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tente\Desktop\SemProj_IntegratedModeling\R_Code_FirstIteration\Reference-Screening-ChatGPT\analysis\"/>
    </mc:Choice>
  </mc:AlternateContent>
  <xr:revisionPtr revIDLastSave="0" documentId="13_ncr:1_{F86D02D3-400D-4E20-824A-7B2D631702F5}" xr6:coauthVersionLast="47" xr6:coauthVersionMax="47" xr10:uidLastSave="{00000000-0000-0000-0000-000000000000}"/>
  <bookViews>
    <workbookView xWindow="0" yWindow="360" windowWidth="19395" windowHeight="10275" xr2:uid="{6082615F-4B09-419D-9214-DC0B9F29BD61}"/>
  </bookViews>
  <sheets>
    <sheet name="screened_and_coded_output_batch" sheetId="6" r:id="rId1"/>
    <sheet name="screened_step1 1_groq2 - Copia " sheetId="2" r:id="rId2"/>
    <sheet name="screened_step1 1_groq2_resumed1" sheetId="5" r:id="rId3"/>
    <sheet name="screened_step1 1_groq2_resumed8" sheetId="4" r:id="rId4"/>
    <sheet name="Foglio2" sheetId="3" r:id="rId5"/>
    <sheet name="Foglio1" sheetId="1" r:id="rId6"/>
  </sheets>
  <definedNames>
    <definedName name="DatiEsterni_1" localSheetId="1" hidden="1">'screened_step1 1_groq2 - Copia '!$A$1:$S$1835</definedName>
    <definedName name="DatiEsterni_1" localSheetId="3" hidden="1">'screened_step1 1_groq2_resumed8'!$A$1:$S$1835</definedName>
    <definedName name="DatiEsterni_2" localSheetId="0" hidden="1">screened_and_coded_output_batch!$A$1:$W$1835</definedName>
    <definedName name="DatiEsterni_2" localSheetId="2" hidden="1">'screened_step1 1_groq2_resumed1'!$A$1:$S$1835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2" i="6" l="1"/>
  <c r="AH3" i="6"/>
  <c r="AH4" i="6"/>
  <c r="AH1" i="6"/>
  <c r="AG2" i="6"/>
  <c r="AG3" i="6"/>
  <c r="AG4" i="6"/>
  <c r="AG5" i="6"/>
  <c r="AG1" i="6"/>
  <c r="AF1" i="6" a="1"/>
  <c r="AF1" i="6" s="1"/>
  <c r="AC2" i="6"/>
  <c r="AC3" i="6"/>
  <c r="AC4" i="6"/>
  <c r="AC5" i="6"/>
  <c r="AC1" i="6"/>
  <c r="AB6" i="6"/>
  <c r="AB2" i="6"/>
  <c r="AB3" i="6"/>
  <c r="AB4" i="6"/>
  <c r="AB5" i="6"/>
  <c r="AB1" i="6"/>
  <c r="AA1" i="6" a="1"/>
  <c r="AA1" i="6" s="1"/>
  <c r="X1" i="5"/>
  <c r="W1" i="5"/>
  <c r="AA1" i="4"/>
  <c r="Z1" i="4"/>
  <c r="Y1" i="4"/>
  <c r="X1" i="4"/>
  <c r="W1" i="4"/>
  <c r="Y1" i="5" l="1"/>
  <c r="Z1" i="5" s="1"/>
  <c r="AA1"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F35593-2159-4647-B71B-63917ADE6F11}" keepAlive="1" name="Query - screened_and_coded_output_batch" description="Connessione alla query 'screened_and_coded_output_batch' nella cartella di lavoro." type="5" refreshedVersion="8" background="1" saveData="1">
    <dbPr connection="Provider=Microsoft.Mashup.OleDb.1;Data Source=$Workbook$;Location=screened_and_coded_output_batch;Extended Properties=&quot;&quot;" command="SELECT * FROM [screened_and_coded_output_batch]"/>
  </connection>
  <connection id="2" xr16:uid="{9C468098-0147-49F5-A57A-AE6FAB07F041}" keepAlive="1" name="Query - screened_step1 1_groq2 - Copia (2)" description="Connessione alla query 'screened_step1 1_groq2 - Copia (2)' nella cartella di lavoro." type="5" refreshedVersion="8" background="1" saveData="1">
    <dbPr connection="Provider=Microsoft.Mashup.OleDb.1;Data Source=$Workbook$;Location=&quot;screened_step1 1_groq2 - Copia (2)&quot;;Extended Properties=&quot;&quot;" command="SELECT * FROM [screened_step1 1_groq2 - Copia (2)]"/>
  </connection>
  <connection id="3" xr16:uid="{14E42E36-C445-4B3D-8DEB-4D0924DDC943}" keepAlive="1" name="Query - screened_step1 1_groq2_resumed12" description="Connessione alla query 'screened_step1 1_groq2_resumed12' nella cartella di lavoro." type="5" refreshedVersion="8" background="1" saveData="1">
    <dbPr connection="Provider=Microsoft.Mashup.OleDb.1;Data Source=$Workbook$;Location=&quot;screened_step1 1_groq2_resumed12&quot;;Extended Properties=&quot;&quot;" command="SELECT * FROM [screened_step1 1_groq2_resumed12]"/>
  </connection>
  <connection id="4" xr16:uid="{5072BDF6-889E-4743-A19C-577DF22FA893}" keepAlive="1" name="Query - screened_step1 1_groq2_resumed8" description="Connessione alla query 'screened_step1 1_groq2_resumed8' nella cartella di lavoro." type="5" refreshedVersion="8" background="1" saveData="1">
    <dbPr connection="Provider=Microsoft.Mashup.OleDb.1;Data Source=$Workbook$;Location=&quot;screened_step1 1_groq2_resumed8&quot;;Extended Properties=&quot;&quot;" command="SELECT * FROM [screened_step1 1_groq2_resumed8]"/>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<sst xmlns="http://schemas.openxmlformats.org/spreadsheetml/2006/main" count="139465" uniqueCount="20308">
  <si>
    <t>Authors</t>
  </si>
  <si>
    <t>Author.full.names</t>
  </si>
  <si>
    <t>Author.s..ID</t>
  </si>
  <si>
    <t>Title</t>
  </si>
  <si>
    <t>Year</t>
  </si>
  <si>
    <t>Source.title</t>
  </si>
  <si>
    <t>DOI</t>
  </si>
  <si>
    <t>Link</t>
  </si>
  <si>
    <t>Abstract</t>
  </si>
  <si>
    <t>Author.Keywords</t>
  </si>
  <si>
    <t>Index.Keywords</t>
  </si>
  <si>
    <t>Document.Type</t>
  </si>
  <si>
    <t>Source</t>
  </si>
  <si>
    <t>Keywords</t>
  </si>
  <si>
    <t>Code</t>
  </si>
  <si>
    <t>ScreeningDecision</t>
  </si>
  <si>
    <t>ScreeningReason</t>
  </si>
  <si>
    <t>ScreeningConfidence</t>
  </si>
  <si>
    <t>RawModelOutput</t>
  </si>
  <si>
    <t>Veals A.M.; Holbrook J.D.; Cherry M.J.; Campbell T.A.; Young J.H., Jr.; Tewes M.E.</t>
  </si>
  <si>
    <t>Veals, Amanda M. (57219897550); Holbrook, Joseph D. (54924100600); Cherry, Michael J. (56126108600); Campbell, Tyler A. (7202584453); Young, John H. (8927336200); Tewes, Michael E. (7004593499)</t>
  </si>
  <si>
    <t>57219897550; 54924100600; 56126108600; 7202584453; 8927336200; 7004593499</t>
  </si>
  <si>
    <t>Landscape connectivity for an endangered carnivore: habitat conservation and road mitigation for ocelots in the US</t>
  </si>
  <si>
    <t>Landscape Ecology</t>
  </si>
  <si>
    <t>10.1007/s10980-022-01569-8</t>
  </si>
  <si>
    <t>https://www.scopus.com/inward/record.uri?eid=2-s2.0-85143233889&amp;doi=10.1007%2Fs10980-022-01569-8&amp;partnerID=40&amp;md5=8472f3167eb3b6791da09fcadff32471</t>
  </si>
  <si>
    <t>Context: Maintaining landscape connectivity for wildlife has become a conservation priority in response to increasing land development and road networks. Roads affect many wildlife populations worldwide, with the distribution and density of roads having negative impacts on gene flow and landscape connectivity. Objectives: We aimed to identify areas along roadways that promote movement in a fragmented landscape. Our objective was to gain a deeper understanding of drivers of connectivity in a patchwork landscape of human uses. Methods: We applied a spatial absorbing Markov chain (SAMC) framework to test hypotheses about landscape connectivity for a federally endangered carnivore, the ocelot (Leopardus pardalis). We modeled landscape connectivity for ocelots based on spatio-temporal trends in habitat use, which we derived using telemetry dataset collected 1982–2017. We compared three increasingly restrictive resistance surfaces to predict trends in landscape connectivity. Results: Ocelot avoidance of high-traffic roads (&gt; 5000 cars/day) largely influenced patterns of predicted connectivity. We simulated connectivity between habitat patches and identified highly connected areas of conservation concern due to proximity to high-traffic roads. Connectivity was greatly influenced by ocelot habitat use rather than resistance scenarios. Further, we found no evidence of connectivity between populations of ocelots, indicating isolation within a fragmented landscape. Conclusion: Our spatially-explicit results describing landscape connectivity with respect to roads provides critical information needed for strategic placement of wildlife crossing structures. Wildlife crossing structures for resident ocelots should be placed in areas of relatively high conductance near roads with well-connected habitat on both sides of the road. We describe an approach that leverages long-term habitat use data for examining connectivity and improving landscape permeability. © 2022, The Author(s), under exclusive licence to Springer Nature B.V.</t>
  </si>
  <si>
    <t>Landscape connectivity; Ocelot; Road ecology; Spatial absorbing Markov chains; Texas</t>
  </si>
  <si>
    <t>Texas; United States; connectivity; endangered species; felid; habitat conservation; habitat fragmentation; landscape ecology; Markov chain; road</t>
  </si>
  <si>
    <t>Article</t>
  </si>
  <si>
    <t>Scopus</t>
  </si>
  <si>
    <t/>
  </si>
  <si>
    <t>P1</t>
  </si>
  <si>
    <t>accepted</t>
  </si>
  <si>
    <t>The paper analyzes the relationship between road networks and biodiversity connectivity for ocelots, including the impact of roads on habitat connectivity and the proposal of wildlife crossing structures.</t>
  </si>
  <si>
    <t>high</t>
  </si>
  <si>
    <t>{_x000D_
"results": [_x000D_
    {_x000D_
      "code": "P1",_x000D_
      "decision": "accepted",_x000D_
      "reason": "The paper analyzes the relationship between road networks and biodiversity connectivity for ocelots, including the impact of roads on habitat connectivity and the proposal of wildlife crossing structures.",_x000D_
      "confidence": "high"_x000D_
    },_x000D_
    {_x000D_
      "code": "P2",_x000D_
      "decision": "accepted",_x000D_
      "reason": "The paper examines the association between landscape characteristics, including proximity to riparian forests and distance from urban areas, and roadkills of vertebrates on a highway, which relates to the impact of roads on biodiversity.",_x000D_
      "confidence": "medium"_x000D_
    },_x000D_
    {_x000D_
      "code": "P3",_x000D_
      "decision": "accepted",_x000D_
      "reason": "The paper reviews the impact of Linear Transport Infrastructure (LTI) on birdlife, including the effects of roads on habitat quality, species-specific traits, traffic noise, and infrastructure, which relates to the topic of road ecology and biodiversity connectivity.",_x000D_
      "confidence": "high"_x000D_
    }_x000D_
  ]_x000D_
}</t>
  </si>
  <si>
    <t>Martins T.; Freitas S.R.; Semensatto Junior D.L.; Hardt E.</t>
  </si>
  <si>
    <t>Martins, Thais (58338708400); Freitas, Simone Rodrigues (7003609478); Semensatto Junior, Décio Luis (18438099900); Hardt, Elisa (14048387200)</t>
  </si>
  <si>
    <t>58338708400; 7003609478; 18438099900; 14048387200</t>
  </si>
  <si>
    <t>The influence of proximity with riparian forests and the distance from urban areas on roadkills of vertebrates in a fragmented Brazilian savanna area</t>
  </si>
  <si>
    <t>Austral Ecology</t>
  </si>
  <si>
    <t>10.1111/aec.13342</t>
  </si>
  <si>
    <t>https://www.scopus.com/inward/record.uri?eid=2-s2.0-85158072619&amp;doi=10.1111%2Faec.13342&amp;partnerID=40&amp;md5=ef871f40d367717830dc2171f49c7cc1</t>
  </si>
  <si>
    <t>The increasing development of highways severely threatens several vertebrates due to habitat fragmentation, edge effects and roadkills. Understanding how the landscape influences the occurrence of roadkills on highways can provide insights into the preferred routes of fauna dispersion and define the priority stretches to implement mitigation actions. This study evaluated the association between landscape characteristics and fauna roadkills on the BR-158 highway (State of Mato Grosso do Sul, Brazil), where the adjacent vegetation encompasses phytophysiognomies of the Cerrado, a severely threatened biome. The spatial distribution of recorded road-killed vertebrates (secondary data) was analysed using the statistical tool 2D Hotspot Identification, which defined the stretches with the highest mortality (hotspots). The surrounding landscape within a 1 km buffer zone around the highway was characterized based on area and distance information considering the land use and cover. Generalized linear models were applied to test the influence of locations on roadkill, considering the landscape characteristics as independent variables and the presence/absence of roadkill as the dependent variable. Our results indicated two hotspot stretches along the BR-158 highway and a higher probability of roadkill in stretches associated with riparian forests and more distant from urban areas. The identification of landscape characteristics associated with the occurrence of vertebrate roadkills can help guide the planning and monitoring of highways. Furthermore, in dry ecosystems such as the Cerrado, we must provide information to implement priority actions in stretches of riparian forest, aiming to mitigate the adverse effects of highways on local biodiversity conservation. © 2023 Ecological Society of Australia.</t>
  </si>
  <si>
    <t>Cerrado; conservation; hotspots; landscape ecology; road ecology</t>
  </si>
  <si>
    <t>Brazil; Mato Grosso do Sul; biodiversity; buffer zone; cerrado; environmental monitoring; habitat conservation; land use change; landscape ecology; mortality; riparian forest; roadkill; savanna; urban area; vertebrate</t>
  </si>
  <si>
    <t>P2</t>
  </si>
  <si>
    <t>The paper examines the association between landscape characteristics, including proximity to riparian forests and distance from urban areas, and roadkills of vertebrates on a highway, which relates to the impact of roads on biodiversity.</t>
  </si>
  <si>
    <t>medium</t>
  </si>
  <si>
    <t>Johnson C.; Jones D.; Matthews T.; Burke M.</t>
  </si>
  <si>
    <t>Johnson, Christopher (57196071692); Jones, Darryl (55337846700); Matthews, Tony (55445022100); Burke, Matthew (57634120300)</t>
  </si>
  <si>
    <t>57196071692; 55337846700; 55445022100; 57634120300</t>
  </si>
  <si>
    <t>Advancing avian road ecology research through systematic review</t>
  </si>
  <si>
    <t>Transportation Research Part D: Transport and Environment</t>
  </si>
  <si>
    <t>10.1016/j.trd.2022.103375</t>
  </si>
  <si>
    <t>https://www.scopus.com/inward/record.uri?eid=2-s2.0-85132766392&amp;doi=10.1016%2Fj.trd.2022.103375&amp;partnerID=40&amp;md5=34aa5c5d80a19950952eda5164cfd94b</t>
  </si>
  <si>
    <t>Linear Transport Infrastructure (LTI) often has important impacts on wildlife and landscape processes. Two reviews provided early insight and nuance into LTI impacts on birdlife but were published when road ecology experiments were still being developed. Four factors were identified to impact birds near roads: habitat quality, species-specific traits, traffic noise, and infrastructure. Although early work identified traffic noise as the main selective force, recent studies lend more support to habitat quality and infrastructure. However, this literature was deemed to possess low inferential strength given inconsistent data collection, inadequate management of confounding variables, limited inclusion of vehicle-free environments, short-term experimental timeframes, and use of methodologies susceptible to bias. A new experimental framework for better evaluation of the impact of roads on birdlife is proposed. This would facilitate the construction of species and/or community profiles useful in the design, construction, and management of transport networks. © 2022</t>
  </si>
  <si>
    <t>Confounded variables; Habitat fragmentation; Linear transport infrastructure; Road ecology; Road effect zone; Roadless area; Traffic noise</t>
  </si>
  <si>
    <t>Acoustic noise; Ecosystems; Highway administration; Noise pollution; Confounded variable; Habitat fragmentation; Habitat quality; Linear transport infrastructure; Road ecology; Road-effect zones; Roadless areas; Systematic Review; Traffic noise; Transport infrastructure; bird; habitat fragmentation; literature review; noise; research work; road traffic; roadside environment; transportation infrastructure; Roads and streets</t>
  </si>
  <si>
    <t>P3</t>
  </si>
  <si>
    <t>The paper reviews the impact of Linear Transport Infrastructure (LTI) on birdlife, including the effects of roads on habitat quality, species-specific traits, traffic noise, and infrastructure, which relates to the topic of road ecology and biodiversity connectivity.</t>
  </si>
  <si>
    <t>Baumann C.; Streif S.; Akarsu A.S.; Nowak C.; Drucker D.G.</t>
  </si>
  <si>
    <t>Baumann, Chris (57207823878); Streif, Sabrina (57189386027); Akarsu, Ayenne S. (60415439900); Nowak, Carsten (15127938900); Drucker, Dorothée G. (7202919808)</t>
  </si>
  <si>
    <t>57207823878; 57189386027; 60415439900; 15127938900; 7202919808</t>
  </si>
  <si>
    <t>Retrospective isotope monitoring reveals spatial and temporal effects of anthropogenic pressures on the trophic ecology of European wildcats (Felis silvestris) in Germany</t>
  </si>
  <si>
    <t>PLOS ONE</t>
  </si>
  <si>
    <t>10.1371/journal.pone.0343705</t>
  </si>
  <si>
    <t>https://www.scopus.com/inward/record.uri?eid=2-s2.0-105031084886&amp;doi=10.1371%2Fjournal.pone.0343705&amp;partnerID=40&amp;md5=ed52ebbc7bce48b4f40a89ba979cf507</t>
  </si>
  <si>
    <t>The European wildcat (Felis silvestris) is increasingly exposed to anthropogenic pressures, including habitat fragmentation, agricultural intensification, road mortality and hybridisation with domestic cats (Felis catus). These factors may alter trophic behaviour, ecological roles, and long-term conservation prospects. In this study, we use stable isotope analysis of cat hair (δ13C, δ15N, δ34S) to assess dietary patterns and niche dynamics in wildcats, domestic cats, and their hybrids across three German regions. We combine two complementary case studies: (1) a spatial comparison between a core population with low hybridisation rates (Taunus) and a heavily introgressed range edge population (Markgräflerland), and (2) a 26-year retrospective dataset from Thuringia (East Thuringia, Hainich, Harz Foreland, Thuringian Basin, Thuringian Forest) to analyse temporal dietary trends and responses to landscape change. Our results reveal trophic differences among the taxa. Wildcats showed the narrowest isotopic niches, particularly in the Taunus, indicating strong ecological specialization. In contrast, hybrids occupied the broadest niches and showed substantial isotopic overlap with wildcats, especially in the region with high hybridisation rates. Domestic cats exhibited minimal niche overlap with wildcats, suggesting limited trophic competition. Long-term trends in Thuringian wildcats revealed increasing δ13C values over time, primarily in summer-grown hair, suggesting a growing reliance on prey associated with agricultural habitats. Correlations with land use and individual traits further highlighted how both factors shape isotopic signatures. Retrospective isotope monitoring using archived tissues provides a powerful, non-invasive tool to assess anthropogenic influences, hybridisation impacts, and long-term ecological change in elusive or protected carnivores such as the European wildcat. © 2026 Baumann et al. This is an open access article distributed under the terms of the Creative Commons Attribution License, which permits unrestricted use, distribution, and reproduction in any medium, provided the original author and source are credited.</t>
  </si>
  <si>
    <t>carbon 13; fossil fuel; isotope; stable isotope; animal experiment; animal food; animal tissue; Article; Bayesian learning; body size; centroid distance; climate change; diet composition; dietary pattern; domestic cat; ecological niche; ecology; environmental protection; female; food waste; foraging behavior; Germany; habitat; herbivore; human impact (environment); hybridization; linear regression analysis; male; nonhuman; post hoc analysis; stable isotope labeling; urban area; article; carnivore; cat; controlled study; forest; Germany; habitat fragmentation; isotope analysis; land use; mortality; pressure; retrospective study</t>
  </si>
  <si>
    <t>P4</t>
  </si>
  <si>
    <t>rejected</t>
  </si>
  <si>
    <t>The paper mentions roads and habitat fragmentation, but it does not analyze or discuss the relationship between road networks/transport infrastructure and biodiversity/ecological connectivity. The focus is on trophic ecology and isotopic analysis of European wildcats.</t>
  </si>
  <si>
    <t>{_x000D_
"results": [_x000D_
    {_x000D_
      "code": "P4",_x000D_
      "decision": "rejected",_x000D_
      "reason": "The paper mentions roads and habitat fragmentation, but it does not analyze or discuss the relationship between road networks/transport infrastructure and biodiversity/ecological connectivity. The focus is on trophic ecology and isotopic analysis of European wildcats.",_x000D_
      "confidence": "high"_x000D_
    },_x000D_
    {_x000D_
      "code": "P5",_x000D_
      "decision": "accepted",_x000D_
      "reason": "The paper assesses risks to habitat connectivity through the stepping-stone theory and analyzes the relationship between urban development and ecological corridors. It discusses the impact of roads and other infrastructure on connectivity.",_x000D_
      "confidence": "high"_x000D_
    },_x000D_
    {_x000D_
      "code": "P6",_x000D_
      "decision": "accepted",_x000D_
      "reason": "The paper investigates the effect of human disturbances, including roads and highways, on the mitochondrial DNA haplotype diversity of fire ants. It analyzes the relationship between road infrastructure and genetic diversity of a species.",_x000D_
      "confidence": "high"_x000D_
    }_x000D_
  ]_x000D_
}</t>
  </si>
  <si>
    <t>Wu J.; Zhang S.; Luo Y.; Wang H.; Zhao Y.</t>
  </si>
  <si>
    <t>Wu, Jiansheng (35265605900); Zhang, Shengyong (57222133520); Luo, Yuhang (57214665646); Wang, Hongliang (57218524486); Zhao, Yuhao (57195241996)</t>
  </si>
  <si>
    <t>35265605900; 57222133520; 57214665646; 57218524486; 57195241996</t>
  </si>
  <si>
    <t>Assessment of risks to habitat connectivity through the stepping-stone theory: A case study from Shenzhen, China</t>
  </si>
  <si>
    <t>Urban Forestry and Urban Greening</t>
  </si>
  <si>
    <t>10.1016/j.ufug.2022.127532</t>
  </si>
  <si>
    <t>https://www.scopus.com/inward/record.uri?eid=2-s2.0-85127807400&amp;doi=10.1016%2Fj.ufug.2022.127532&amp;partnerID=40&amp;md5=91c42cebe9a4886c670d24aeff5a786c</t>
  </si>
  <si>
    <t>With the acceleration of urbanization, construction land is gradually expanding, leading to a loss of ecological land. This is increasing the risk of connectivity loss between important natural habitats. In this study, potential ecological corridors and stepping stones under ecological security patterns with different connectivity levels were identified according to the important habitats and resistance surfaces. We analyzed the development potential, vulnerability, and connectivity loss of a fragmented landscape using a support vector machine (SVM), a circuit theory model, and the “exposure-vulnerability-potential loss” framework. Four types of stepping stones that require protection were defined according to the risk structure and level. The results showed that there are 40 important habitats and 50 potential ecological corridors in the ecological security pattern. The SVM results indicated that the possibility of patch development is most sensitive to protection status (−0.923), followed by the slope (−0.770), and distance from the city (−0.210) and roads (−0.147). Additionally, the impact of railways (0.056) and night-time light (0.092) was limited. Elevation (0.267) had a positive effect on development. With an increased security level, the proportion of middle- and high-risk stepping stones gradually decreased, which means that the risk of connectivity loss under urban development can be reduced by creating a security pattern with a higher level and including more stepping-stone patches. Connectivity loss risk management can provide a reference for ecological control line revision and land use planning. © 2022 Elsevier GmbH</t>
  </si>
  <si>
    <t>Biological diversity; Ecological security pattern; Landscape connectivity risk; Urban expansion</t>
  </si>
  <si>
    <t>China; Guangdong; Shenzhen; building construction; construction method; habitat creation; land use; land use planning; landscape; support vector machine; urban development</t>
  </si>
  <si>
    <t>P5</t>
  </si>
  <si>
    <t>The paper assesses risks to habitat connectivity through the stepping-stone theory and analyzes the relationship between urban development and ecological corridors. It discusses the impact of roads and other infrastructure on connectivity.</t>
  </si>
  <si>
    <t>Alves J.M.C.; Nagatani V.H.; Silva O.G.M.; Ramalho M.O.; Gonçalves Paterson Fox E.; Fernando de Souza R.; Yumi Kayano D.; Wagner Silva Hilsdorf A.; Harakava R.; de Castro Morini M.S.</t>
  </si>
  <si>
    <t>Alves, Juliana Maria Conceição (57607471300); Nagatani, Victor Hideki (57216404965); Silva, Otavio Guilherme Morais (57218367237); Ramalho, Manuela Oliveira (57189377955); Gonçalves Paterson Fox, Eduardo (10141706300); Fernando de Souza, Rodrigo (26648405500); Yumi Kayano, Debora (58360127300); Wagner Silva Hilsdorf, Alexandre (58364544900); Harakava, Ricardo (6506677528); de Castro Morini, Maria Santina (57221570516)</t>
  </si>
  <si>
    <t>57607471300; 57216404965; 57218367237; 57189377955; 10141706300; 26648405500; 58360127300; 58364544900; 6506677528; 57221570516</t>
  </si>
  <si>
    <t>Hitting the Road: Haplotype Diversity of Fire Ants Nesting on Disturbed Atlantic Forest Habitats</t>
  </si>
  <si>
    <t>Neotropical Entomology</t>
  </si>
  <si>
    <t>10.1007/s13744-023-01048-y</t>
  </si>
  <si>
    <t>https://www.scopus.com/inward/record.uri?eid=2-s2.0-85163122347&amp;doi=10.1007%2Fs13744-023-01048-y&amp;partnerID=40&amp;md5=600e028ecce6effd2f03f53db32dc8f1</t>
  </si>
  <si>
    <t>Ants of the genus Solenopsis are globally distributed, presenting high diversity and many generalist species. In South America, the dominant species is Solenopsis saevissima (Smith, 1855), commonly found nesting in grassy fields surrounding humanized areas. In spite of being so common, there has been no research evaluating the effect of human disturbances on the mitochondrial DNA (mtDNA) haplotype diversity in this species. In this context, we here characterized the mtDNA haplotype diversity in S. saevissima nests by highway roadsides, dust roads, and forest borders of Atlantic Forest, based on partial sequences of cytochrome c oxidase subunit I (COI). Based on the facts that the species is a rapid colonizer of disturbed habitats, we specifically probed how the genetic diversity of native S. saevissima is impacted by highways and roads infrastructure expanding around the rainforest. Species diagnosis was established both by morphological characters and obtained mtDNA COI sequences. Overall, the species exhibited high haplotypes and nucleotide diversity, particularly around forest borders; though all haplotypes seemed closely related across the different habitats. We identified seven mitochondrial haplotypes (H1 to H7), where haplotype H1 was exclusively found in highway roadside nests, and H7 on dust roads; the remaining haplotypes were recorded from all habitats. Haplotype H1 was geographically isolated to the south of the Atlantic Forest, supporting previous suggestions that it acts as a biogeographical barrier. The pattern is suggestive of a recent species expansion, probably resulting from extensive habitat fragmentation. Taken together, our data demonstrates fire ant haplotypes prevailing in some anthropized habitats, characterizing how a native species lining the remnants of the Brazilian Atlantic Forest might be a concern for environmental conservation. © 2023, Sociedade Entomológica do Brasil.</t>
  </si>
  <si>
    <t>Biodiversity; Highway environmental impact; Myrmecology; Rain forest; Taxonomy</t>
  </si>
  <si>
    <t>Animals; Ants; Brazil; DNA, Mitochondrial; Ecosystem; Forests; Haplotypes; Humans; mitochondrial DNA; animal; ant; Brazil; ecosystem; forest; genetics; haplotype; human</t>
  </si>
  <si>
    <t>P6</t>
  </si>
  <si>
    <t>The paper investigates the effect of human disturbances, including roads and highways, on the mitochondrial DNA haplotype diversity of fire ants. It analyzes the relationship between road infrastructure and genetic diversity of a species.</t>
  </si>
  <si>
    <t>Heaston E.; Winter S.; Bauer S.; Ronningen T.; Dunham J.</t>
  </si>
  <si>
    <t>Heaston, Emily (57194429605); Winter, Sean (60434192100); Bauer, Shelby (60434155900); Ronningen, Tait (57192065632); Dunham, Jason (7004856985)</t>
  </si>
  <si>
    <t>57194429605; 60434192100; 60434155900; 57192065632; 7004856985</t>
  </si>
  <si>
    <t>RoadxStr User’s Guide—For Collection of Road-Stream Crossing Assessment Field Observations</t>
  </si>
  <si>
    <t>U.S. Geological Survey Techniques and Methods</t>
  </si>
  <si>
    <t>10.3133/tm18B1</t>
  </si>
  <si>
    <t>https://www.scopus.com/inward/record.uri?eid=2-s2.0-105031646840&amp;doi=10.3133%2Ftm18B1&amp;partnerID=40&amp;md5=73d44b3b692af9e13ef4804907f70689</t>
  </si>
  <si>
    <t>Intersections of drainage networks and road networks represent a critical nexus between natural waterways and human infrastructure. Managing these systems involves decisions related to management of infrastructure, hydrologic and geomorphic processes, and ecological connectivity. Interactions among these systems influence multiple values, including the intactness of transportation networks, public safety, water quality, and ecosystem function that collectively amount to billions of dollars. Despite the importance of road-stream crossings, there are countless gaps in knowing where and what they are. These gaps limit the degree to which managers can inventory and assess stream and road networks to inform decisions. To address this first-level need, we developed RoadxStr (road-stream crossings): a survey tool that effectively characterizes road-stream crossings across the full stream and drainage network. This document describes the RoadxStr Field Form, available within a mobile application, which is designed for rapid and standardized data collection involving assessment of a road-stream crossing, including the road, crossing structure(s), and the nearby hydrologic channel. This document provides instructions on how to (1) access and download the RoadxStr Field Form within the mobile application service and (2) use and complete a RoadxStr Field Form survey. © 2026, US Geological Survey. All rights reserved.</t>
  </si>
  <si>
    <t>P7</t>
  </si>
  <si>
    <t>The paper focuses on a tool for collecting field observations of road-stream crossings and their impact on hydrologic and geomorphic processes, but does not explicitly address biodiversity connectivity or ecological connectivity.</t>
  </si>
  <si>
    <t>{_x000D_
"results": [_x000D_
    {_x000D_
      "code": "P7",_x000D_
      "decision": "rejected",_x000D_
      "reason": "The paper focuses on a tool for collecting field observations of road-stream crossings and their impact on hydrologic and geomorphic processes, but does not explicitly address biodiversity connectivity or ecological connectivity.",_x000D_
      "confidence": "high"_x000D_
    },_x000D_
    {_x000D_
      "code": "P8",_x000D_
      "decision": "accepted",_x000D_
      "reason": "The paper discusses landscape connectivity planning, which includes addressing the impact of road networks on ecosystems and biodiversity, and provides a framework for understanding challenges and opportunities in this area.",_x000D_
      "confidence": "high"_x000D_
    },_x000D_
    {_x000D_
      "code": "P9",_x000D_
      "decision": "rejected",_x000D_
      "reason": "The paper examines the genetic structure of a bat species and finds high connectivity among populations, but does not specifically address the relationship between road networks or transport infrastructure and biodiversity connectivity or ecological connectivity.",_x000D_
      "confidence": "high"_x000D_
    }_x000D_
  ]_x000D_
}</t>
  </si>
  <si>
    <t>Newell R.; Lister N.-M.E.; Brocki M.; Cerbu A.; Dale A.; Careri S.</t>
  </si>
  <si>
    <t>Newell, Robert (57193663743); Lister, Nina-Marie E. (7004712262); Brocki, Marta (56958067400); Cerbu, Alyssa (59960151900); Dale, Ann (8988623200); Careri, Sabrina (59774007300)</t>
  </si>
  <si>
    <t>57193663743; 7004712262; 56958067400; 59960151900; 8988623200; 59774007300</t>
  </si>
  <si>
    <t>Dimensions of integration for landscape connectivity planning: a framework for understanding challenges and opportunities</t>
  </si>
  <si>
    <t>Ecology and Society</t>
  </si>
  <si>
    <t>10.5751/ES-16136-300237</t>
  </si>
  <si>
    <t>https://www.scopus.com/inward/record.uri?eid=2-s2.0-105008895718&amp;doi=10.5751%2FES-16136-300237&amp;partnerID=40&amp;md5=ebc610438df3ab799139fd6fbadbd009</t>
  </si>
  <si>
    <t>Road networks and other anthropogenic landscape changes fragment habitats, adversely affecting ecosystems and biodiversity. Landscape connectivity strategies have proven as an effective way of addressing this issue; however, implementation in North America has been slow and sparse, largely because of uncoordinated and fragmented approaches to decision making. Accordingly, this research examines key areas and considerations for integrated landscape connectivity planning and policy. The research draws from other work in integrated environmental management that develops and uses “dimensions of integration” frameworks, and it develops such a framework for understanding challenges, opportunities, and critical needs for landscape connectivity. Methods involved semi-structured interviews with government and NGO practitioners, who have been involved in landscape connectivity efforts in the Canadian provinces of Ontario, Alberta, British Columbia, Nova Scotia, and Manitoba. Interview data were analyzed using thematic coding techniques, and the analysis elucidated five dimensions of integration for landscape connectivity planning and policy: vertical and spatial, horizontal and teleological, sectoral and stakeholder, ecological, and temporal. The dimensions framework provided a useful lens for understanding the challenges and opportunities associated with integrated landscape connectivity planning, as well as for illuminating how landscape connectivity relates to other critical sustainability issues. © 2025 by the author(s). Published here under license by the Resilience Alliance. Open Access. CC-BY 4.0.</t>
  </si>
  <si>
    <t>integrated planning; integrated policy; landscape connectivity; landscape connectivity dimensions framework; wildlife crossings</t>
  </si>
  <si>
    <t>North America; biodiversity; decision making; ecosystem management; environmental change; environmental policy; environmental research; habitat management; human activity; implementation process; landscape planning; sustainability</t>
  </si>
  <si>
    <t>P8</t>
  </si>
  <si>
    <t>The paper discusses landscape connectivity planning, which includes addressing the impact of road networks on ecosystems and biodiversity, and provides a framework for understanding challenges and opportunities in this area.</t>
  </si>
  <si>
    <t>Gutiérrez E.G.; Rodríguez-Herrera B.; Baeza J.A.; Salazar M.I.; Ortega J.</t>
  </si>
  <si>
    <t>Gutiérrez, Edgar G. (57194384981); Rodríguez-Herrera, Bernal (8714608600); Baeza, J. Antonio (55172975100); Salazar, Ma. Isabel (8973656000); Ortega, Jorge (7402623997)</t>
  </si>
  <si>
    <t>57194384981; 8714608600; 55172975100; 8973656000; 7402623997</t>
  </si>
  <si>
    <t>Genetic analyses reveal high connectivity among populations of the Honduran white bat Ectophylla alba in the Caribbean lowlands of central eastern Costa Rica</t>
  </si>
  <si>
    <t>Acta Chiropterologica</t>
  </si>
  <si>
    <t>10.3161/15081109ACC2022.24.1.003</t>
  </si>
  <si>
    <t>https://www.scopus.com/inward/record.uri?eid=2-s2.0-85139156185&amp;doi=10.3161%2F15081109ACC2022.24.1.003&amp;partnerID=40&amp;md5=df4bb77dcbb999a8fbf94bd765cc5c72</t>
  </si>
  <si>
    <t>Vagility, ecological requirements, and forest patches can all influence gene flow among populations. These aspects are critical for the maintenance of genetic diversity in populations. Ectophylla alba is a fruit bat belonging to the family Phyllostomidae with specialized feeding and habitat requirements. Studies examining population genetics in this specialist bat are lacking. In this study, ten microsatellite loci were used to evaluate the current genetic structure of this bat species. Six localities in Costa Rica were evaluated. These localities are included in a landscape with remnants of lowland forests surrounded by cattle pastures, plantations, urban areas, and roads. Our results suggest a genetic population with moderate genetic diversity that was observed at most studied loci, with a statistically non-significant difference between the observed and expected heterozygosity. Most of the genetic variation was observed within rather than among sampled populations. The Mantel test showed a non-significant correlation between genetic diversity and geographic distance. These results suggest that E. alba populations have not shown an effect of habitat fragmentation in the studied area. We argue that the increase of forest patches is too recent to alter genetic diversity among sampled localities. Current migration among populations appears to be high enough to balance allele frequencies among localities. © Museum and Institute of Zoology PAS.</t>
  </si>
  <si>
    <t>Ectophylla alba; gene flow; genetic diversity; panmictic population; vagility</t>
  </si>
  <si>
    <t>Caribbean Coast [Costa Rica]; Costa Rica; bat; gene flow; genetic structure; habitat fragmentation</t>
  </si>
  <si>
    <t>P9</t>
  </si>
  <si>
    <t>The paper examines the genetic structure of a bat species and finds high connectivity among populations, but does not specifically address the relationship between road networks or transport infrastructure and biodiversity connectivity or ecological connectivity.</t>
  </si>
  <si>
    <t>Salas A.; Duchardt C.; Carr N.</t>
  </si>
  <si>
    <t>Salas, Allison (58509875100); Duchardt, Courtney (57190227031); Carr, Natasha (58917256000)</t>
  </si>
  <si>
    <t>58509875100; 57190227031; 58917256000</t>
  </si>
  <si>
    <t>Overwintering Raptor Abundance and Community Composition in Relation to Prairie Dog Colonies in the Southern and Central Great Plains</t>
  </si>
  <si>
    <t>Journal of Raptor Research</t>
  </si>
  <si>
    <t>10.3356/JRR-22-119</t>
  </si>
  <si>
    <t>https://www.scopus.com/inward/record.uri?eid=2-s2.0-85186567565&amp;doi=10.3356%2FJRR-22-119&amp;partnerID=40&amp;md5=6b3b8031f023786abd1e4799311ea1b2</t>
  </si>
  <si>
    <t>Nonbreeding raptors are vulnerable to many anthropogenic changes such as habitat fragmentation and increasing risk of collision (e.g., with wind turbines, powerlines, or vehicles). One aspect of habitat quality for raptors during winter has received comparably less attention: The role of colonial burrowing rodents such as prairie dogs (Cynomys spp.) as a reliable food source, and the effects of widespread reduction in prairie dog abundance and availability to nonbreeding raptors. We used a historical dataset (1998-2002) of roadside surveys for raptors and prairie dogs in the Southern and Central Great Plains, including Arizona, Colorado, New Mexico, and Texas, USA, and the Mexican state of Chihuahua, to provide the most spatially and temporally expansive analysis to date of the potential role of prairie dogs in influencing presence and abundance of raptors. We assessed patterns of co-occurrence among raptors and prairie dogs and modeled the response of selected species to weather, latitude, grassland cover, and prairie dog presence and abundance at multiple spatial scales. During the study period, we detected 19 species of raptors and identified nine raptor species that co-occurred with prairie dogs more than expected by chance. We also found evidence that occurrence of prairie dogs was related to presence and/or abundance of Ferruginous Hawks (Buteo regalis), Golden Eagles (Aquila chrysaetos), Bald Eagles (Haliaeetus leucocephalus), and Rough-legged Hawks (B. lagopus). Our work underscores the association of prairie dogs with many wintering raptor species, especially Ferruginous Hawks and Golden Eagles, and indicates that prairie dogs may also be an important resource for Rough-legged Hawks and Bald Eagles during the nonbreeding season. © 2024 Ornithological Societies of North America. All rights reserved.</t>
  </si>
  <si>
    <t>diet; grassland; habitat quality; long-Term study; Mexico; prey; survey; winter</t>
  </si>
  <si>
    <t>Arizona; Chihuahua [Mexico]; Colorado; Great Plains; Mexico [North America]; New Mexico; Texas; United States; diet; habitat quality; overwintering; prey availability; raptor; relative abundance; rodent; species occurrence; winter</t>
  </si>
  <si>
    <t>P10</t>
  </si>
  <si>
    <t>The paper discusses raptors and prairie dogs, focusing on their co-occurrence and the role of prairie dogs as a food source for raptors. While it mentions roads in the context of anthropogenic changes, it does not meaningfully analyze the relationship between road networks and biodiversity connectivity or fragmentation.</t>
  </si>
  <si>
    <t>{_x000D_
"results": [_x000D_
    {_x000D_
      "code": "P10",_x000D_
      "decision": "rejected",_x000D_
      "reason": "The paper discusses raptors and prairie dogs, focusing on their co-occurrence and the role of prairie dogs as a food source for raptors. While it mentions roads in the context of anthropogenic changes, it does not meaningfully analyze the relationship between road networks and biodiversity connectivity or fragmentation.",_x000D_
      "confidence": "high"_x000D_
    },_x000D_
    {_x000D_
      "code": "P11",_x000D_
      "decision": "accepted",_x000D_
      "reason": "This paper examines the behavior of Asian black bears in a landscape fragmented by roads, specifically focusing on road-crossing behavior and home range sizes. It analyzes how roads act as movement barriers and how bears respond differently to various types of roads, making it relevant to both road networks and biodiversity connectivity.",_x000D_
      "confidence": "high"_x000D_
    },_x000D_
    {_x000D_
      "code": "P12",_x000D_
      "decision": "accepted",_x000D_
      "reason": "The paper investigates the occupancy, density, and activity patterns of a Critically Endangered leopard population in relation to environmental and anthropogenic factors, including distance from roads. It finds that leopard occupancy increases further from roads, indicating a relationship between road infrastructure and biodiversity connectivity.",_x000D_
      "confidence": "high"_x000D_
    }_x000D_
  ]_x000D_
}</t>
  </si>
  <si>
    <t>Baek S.-Y.; Zedrosser A.; Yamazaki K.; Goto Y.; Takekoshi N.; Koike S.</t>
  </si>
  <si>
    <t>Baek, S.-Y. (57339747200); Zedrosser, A. (14023826100); Yamazaki, K. (57201241017); Goto, Y. (59748191400); Takekoshi, N. (59416961200); Koike, S. (23969470100)</t>
  </si>
  <si>
    <t>57339747200; 14023826100; 57201241017; 59748191400; 59416961200; 23969470100</t>
  </si>
  <si>
    <t>Risky behavior of Asian black bears differs between sex and season in a landscape fragmented by roads</t>
  </si>
  <si>
    <t>Journal of Zoology</t>
  </si>
  <si>
    <t>10.1111/jzo.70022</t>
  </si>
  <si>
    <t>https://www.scopus.com/inward/record.uri?eid=2-s2.0-105003171640&amp;doi=10.1111%2Fjzo.70022&amp;partnerID=40&amp;md5=55c67f4c8aaff3432590243779787f9f</t>
  </si>
  <si>
    <t>Understanding the trade-off between resource acquisition and risk avoidance is crucial in behavioral ecology. Differences in parental investment and reproductive success between males and females can result in intersexual variations in the trade-off between resource acquisition and risk-taking. Roads, a major cause of habitat fragmentation, pose significant mortality risks to animals. We investigated the sex and seasonal differences in road-crossing behavior and home ranges of Asian black bears (Ursus thibetanus), as an example of risk-taking behavior of mammals in a fragmented landscape, in the Ashio-Nikko Mountains, Japan, from 2005 to 2023. Using GPS relocation data, we analyzed the frequency of road crossings and home range sizes and applied integrated step selection analysis to assess road-crossing avoidance in relation to sex, season, road type, and time of day. Bears generally avoided crossing roads, indicating that roads act as movement barriers. During the mating season, males crossed all types of roads and had larger home ranges, whereas females did not cross main and minor roads. During the hyperphagia season, both sexes crossed all road types and had larger home ranges compared to the mating season. Our findings suggest that sex- and season-specific risk-taking behavior of bears relates to mate and food acquisition: males take more risks to search for mates during the mating season compared to females. Bears crossed gated minor roads most frequently, followed by minor roads and main roads, with crossings occurring more often at night than during the day across all road types. These results suggest bears perceive and respond differently to risks of roads, which are linked to the level of human activity. © 2025 The Author(s). Journal of Zoology published by John Wiley &amp; Sons Ltd on behalf of Zoological Society of London.</t>
  </si>
  <si>
    <t>Asian black bear; habitat fragmentation; mating strategy; resource acquisition; risk taking; risky behavior; sex differences; Ursus thibetanus</t>
  </si>
  <si>
    <t>bear; behavioral ecology; habitat fragmentation; home range; interspecific variation; parental investment; reproductive strategy; sex-related difference</t>
  </si>
  <si>
    <t>P11</t>
  </si>
  <si>
    <t>This paper examines the behavior of Asian black bears in a landscape fragmented by roads, specifically focusing on road-crossing behavior and home range sizes. It analyzes how roads act as movement barriers and how bears respond differently to various types of roads, making it relevant to both road networks and biodiversity connectivity.</t>
  </si>
  <si>
    <t>Greenspan E.; Montgomery C.; Stokes D.; K'lu S.S.; Moo S.S.B.; Anile S.; Giordano A.J.; Nielsen C.K.</t>
  </si>
  <si>
    <t>Greenspan, Evan (57201998817); Montgomery, Clara (57219728011); Stokes, Demelza (57219723458); K'lu, Saw Say (58086555800); Moo, Saw Sha Bwe (57193206838); Anile, Stefano (35271170600); Giordano, Anthony J. (59033331900); Nielsen, Clayton K. (7201429385)</t>
  </si>
  <si>
    <t>57201998817; 57219728011; 57219723458; 58086555800; 57193206838; 35271170600; 59033331900; 7201429385</t>
  </si>
  <si>
    <t>Occupancy, density, and activity patterns of a Critically Endangered leopard population on the Kawthoolei-Thailand border</t>
  </si>
  <si>
    <t>Population Ecology</t>
  </si>
  <si>
    <t>10.1002/1438-390X.12148</t>
  </si>
  <si>
    <t>https://www.scopus.com/inward/record.uri?eid=2-s2.0-85147223086&amp;doi=10.1002%2F1438-390X.12148&amp;partnerID=40&amp;md5=2732f3237ff4117acbf1eace009f2ab6</t>
  </si>
  <si>
    <t>Large carnivores have been largely extirpated from Southeast Asia due to deforestation, habitat fragmentation, and poaching. Estimating the density of endangered carnivore populations, and identifying relationships between species occupancy and both environmental and anthropogenic factors, is essential for effective conservation planning. Recently, the IUCN conservation status of the Indochinese leopard (Panthera pardus delacouri) was upgraded to “Critically Endangered.” We surveyed Kweekoh Wildlife Sanctuary in Kawthoolei, an area administered by the Karen ethnic group in eastern Myanmar, to quantify (1) leopard population density using spatially explicit mark-resight (SMR) models, (2) leopard occupancy as influenced by important ecological variables, and (3) potential differences in activity between melanistic and spotted leopard morphs. Leopard density was estimated to be 1.39 ± SE 0.22/100 km2. Leopard occupancy (ψ = 0.43; 95% credible interval: 0.26–0.67) increased further from roads, at relatively higher elevations, and in areas with higher relative abundance of wild boar. Leopard activity was cathemeral, with higher activity during night hours, and significant overlap (Δ = 0.84; 95% confidence interval: 0.71–0.96) between melanistic and spotted morphs. However, melanistic leopards were more active during twilight hours than spotted individuals whose activity did not significantly vary throughout the day. Indochinese leopard density estimates in Kweekoh were among the lowest reported from Southeast Asia. Leopard occupancy was highest in the sanctuary's core areas, suggesting the presence of negative anthropogenic impacts along the sanctuary borders. We suggest our low density estimates warrant immediate and decisive conservation action, including better protection for leopards, their habitat, and their prey. © 2023 The Society of Population Ecology.</t>
  </si>
  <si>
    <t>carnivore; Karen State; Myanmar; Panthera pardus; spatially explicit capture-recapture (SECR)</t>
  </si>
  <si>
    <t>Southeast Asia; activity pattern; anthropogenic effect; border region; carnivore; conservation status; endangered species; felid; mark-recapture method; population density; relative abundance</t>
  </si>
  <si>
    <t>P12</t>
  </si>
  <si>
    <t>The paper investigates the occupancy, density, and activity patterns of a Critically Endangered leopard population in relation to environmental and anthropogenic factors, including distance from roads. It finds that leopard occupancy increases further from roads, indicating a relationship between road infrastructure and biodiversity connectivity.</t>
  </si>
  <si>
    <t>Mukomberanwa N.T.; Taru P.; Utete B.; Ngorima P.; Madamombe H.K.</t>
  </si>
  <si>
    <t>Mukomberanwa, Nobert Tafadzwa (58772770600); Taru, Phillip (16246328200); Utete, Beaven (54885253400); Ngorima, Patmore (57275036100); Madamombe, Honest Komborero (58663362900)</t>
  </si>
  <si>
    <t>58772770600; 16246328200; 54885253400; 57275036100; 58663362900</t>
  </si>
  <si>
    <t>Landscape Connectivity Modelling for the African Savannah Elephant With Spatial Absorbing Markov Chain and Predicting the Regenerative Power of the Range in a Mesic Protected Area</t>
  </si>
  <si>
    <t>African Journal of Ecology</t>
  </si>
  <si>
    <t>10.1111/aje.70034</t>
  </si>
  <si>
    <t>https://www.scopus.com/inward/record.uri?eid=2-s2.0-86000065617&amp;doi=10.1111%2Faje.70034&amp;partnerID=40&amp;md5=27328ffa1287621c7052839760207ed2</t>
  </si>
  <si>
    <t>Landscape connectivity is a critical factor influencing the survival and ecological roles of large terrestrial herbivores within dynamic ecosystems. Yet, the increasing fragmentation of habitats due to human activities, such as agricultural expansion and infrastructure development, disrupts natural movement patterns and limits access to essential resources. This is particularly concerning in mesic protected areas, where moderate rainfall supports diverse vegetation but is often bordered by human-dominated landscapes. To address this challenge, the use of Spatial Absorbing Markov Chain (SAMC) provides a robust framework to simulate the African savannah elephant (Loxodonta africana) dispersal and identify critical connectivity nodes within fragmented landscapes. Additionally, assessing and understanding the regenerative potential of these landscapes is vital for evaluating their capacity to sustain wildlife populations and maintain ecological balance. The objectives of this study were to (i) model the ecological connectivity of Mana Pools National Park (MPNP) by assessing spatial and functional linkages among African savannah elephant herds and (ii) predict the regenerative potential of the park's range. We used multi-temporal satellite data (2003, 2013, and 2023), GPS collar data, road transects, and plot-based surveys. The study employed a cellular automata artificial neural network (CA-ANN) to forecast the regenerative potential of the range. Connectivity maps illuminated vital pathways that sustain the elephants' migratory and foraging behaviours, underscoring the holistic interplay of land cover, slope, and terrain in shaping movement patterns. The study identified core micro-corridors and broader sub-landscape linkages essential for maintaining the park's ecological vitality. This interconnectedness serves as a testament to the resilience and regenerative power of the semi-arid savannah. CA-ANN projections predicted a high landscape regenerative capacity by the year 2083. Highlighting diverse geographical priorities for connectivity conservation, the research advocates for integrated, multi-scale actions to preserve these vital linkages. Such insights are pivotal in nurturing the relational integrity of MPNP, ensuring its long-term viability as a sanctuary for elephants and other coexisting life forms. By integrating connectivity modelling and habitat regeneration predictions, this study advances conservation strategies. It highlights the importance of</t>
  </si>
  <si>
    <t>connectivity; corridors; Markov chain; resource selection functions</t>
  </si>
  <si>
    <t>Georgia; Mana Pools National Park; Mashonaland West; Savannah; United States; Zimbabwe; artificial neural network; cellular automaton; ecosystem resilience; elephant; foraging behavior; Markov chain; migratory behavior; protected area; regeneration; satellite data; savanna</t>
  </si>
  <si>
    <t>P13</t>
  </si>
  <si>
    <t>The paper models ecological connectivity and assesses the impact of infrastructure (roads) on the movement patterns of African savannah elephants, which aligns with both domains of interest.</t>
  </si>
  <si>
    <t>{_x000D_
"results": [_x000D_
    {_x000D_
      "code": "P13",_x000D_
      "decision": "accepted",_x000D_
      "reason": "The paper models ecological connectivity and assesses the impact of infrastructure (roads) on the movement patterns of African savannah elephants, which aligns with both domains of interest.",_x000D_
      "confidence": "high"_x000D_
    },_x000D_
    {_x000D_
      "code": "P14",_x000D_
      "decision": "accepted",_x000D_
      "reason": "The paper investigates the effects of a major highway and human development on mammalian community composition, which relates to both road infrastructure and biodiversity connectivity.",_x000D_
      "confidence": "high"_x000D_
    },_x000D_
    {_x000D_
      "code": "P15",_x000D_
      "decision": "accepted",_x000D_
      "reason": "The paper specifically assesses the role of road verges in maintaining ecological connectivity for plant species assemblages, directly addressing both the road infrastructure and biodiversity connectivity aspects.",_x000D_
      "confidence": "high"_x000D_
    }_x000D_
  ]_x000D_
}</t>
  </si>
  <si>
    <t>Barnick K.A.; Green A.M.; Pendergast M.E.; Şekercioğlu Ç.H.</t>
  </si>
  <si>
    <t>Barnick, Kelsey A. (57224403252); Green, Austin M. (57217161163); Pendergast, Mary E. (57223856203); Şekercioğlu, Çağan H. (55890928700)</t>
  </si>
  <si>
    <t>57224403252; 57217161163; 57223856203; 55890928700</t>
  </si>
  <si>
    <t>The effects of human development, environmental factors, and a major highway on mammalian community composition in the Wasatch Mountains of northern Utah, USA</t>
  </si>
  <si>
    <t>Conservation Science and Practice</t>
  </si>
  <si>
    <t>10.1111/csp2.12708</t>
  </si>
  <si>
    <t>https://www.scopus.com/inward/record.uri?eid=2-s2.0-85129953329&amp;doi=10.1111%2Fcsp2.12708&amp;partnerID=40&amp;md5=023967f30951452b0ced9cc090cb2b0f</t>
  </si>
  <si>
    <t>Human development and roads threaten wildlife through distinct mechanisms and understanding the influence of these elements can better inform mitigation and conservation strategies. We used camera traps to quantify the effects of major roads, environmental factors, and human development on the mammalian community composition between sites north and south of a major interstate highway in northern Utah, USA. We found no significant differences in species richness nor community similarity across the north–south divide of the highway. Through Bayesian hierarchical modeling, we compared the effects of the distance to the highway, housing and human population density, normalized difference vegetation index (NDVI), and the human footprint index to changes in mammalian community composition and species-specific habitat usage. Community occupancy response, similarity, and species richness were negatively affected by increased housing and human population densities and positively affected by increased NDVI and decreased human footprint, whereas their response to the highway was more inconclusive. We conclude that mammalian community composition in our study area is influenced by both environmental conditions and human development while the effect of the highway was more nuanced, possibly due to the presence of a newly constructed wildlife overpass. Taken together, the lack of differences in species richness or community composition across the highway suggests that it may not currently exacerbate the effects of other anthropogenic sources of habitat fragmentation and highlights the need for additional research into human–wildlife conflict mitigation strategies. © 2022 The Authors. Conservation Science and Practice published by Wiley Periodicals LLC on behalf of Society for Conservation Biology.</t>
  </si>
  <si>
    <t>Bayesian occupancy modeling; camera traps; community ecology; habitat connectivity; habitat fragmentation; urban ecology</t>
  </si>
  <si>
    <t>P14</t>
  </si>
  <si>
    <t>The paper investigates the effects of a major highway and human development on mammalian community composition, which relates to both road infrastructure and biodiversity connectivity.</t>
  </si>
  <si>
    <t>Santibañez F.; Sabatino M.; Garibaldi L.A.</t>
  </si>
  <si>
    <t>Santibañez, Fernanda (57217984645); Sabatino, Malena (36467107100); Garibaldi, Lucas A. (16047420100)</t>
  </si>
  <si>
    <t>57217984645; 36467107100; 16047420100</t>
  </si>
  <si>
    <t>Searching to improve connectivity in fragmented landscapes: Road verges as complementary habitats</t>
  </si>
  <si>
    <t>Applied Vegetation Science</t>
  </si>
  <si>
    <t>10.1111/avsc.12773</t>
  </si>
  <si>
    <t>https://www.scopus.com/inward/record.uri?eid=2-s2.0-85190822441&amp;doi=10.1111%2Favsc.12773&amp;partnerID=40&amp;md5=57c12158e1ea212ff9f512823f697e73</t>
  </si>
  <si>
    <t>Aims: Functional connectivity is crucial for conserving biodiversity and ecosystem services in fragmented landscapes. Linear landscape elements play an important role in providing refuge for plants and pollinators, as well as serving as biological corridors. The aim of this study was to assess the importance of road verges in maintaining the ecological connectivity of plant species assemblages in the Tandilia mountain system. Location: South America, Southern Pampa region of Argentina, Tandilia mountain system. Methods: Using graph theory, landscape connectivity was quantified both at landscape scale and at the patch scale using the probability connectivity index (PCnum), taking into account the dispersal ability of observed species. The contribution of each landscape element to habitat availability and connectivity was evaluated using different fractions of the PCnum metric. Likewise, the influence of connectivity variables in explaining species assemblages grouped by functional categories was investigated using canonical ordination techniques. Results: The inclusion of road verges led to an 81% increase in overall connectivity at a threshold distance of 500 m. Connectivity significantly explained the assemblages of entomophilous plant species for all dispersal distances. Annual species assemblage variation was associated with intra-patch connectivity. Variation in perennial and shrub species assemblages was explained by intra-patch and inter-patch connectivity. Conclusions: Preservation and restoration of these linear landscape elements play a pivotal role in transitioning toward more sustainable agroecosystems. This ecological and practical information may help prioritize plant species and the sites used to restore an essential but neglected ecosystem. © 2024 International Association for Vegetation Science.</t>
  </si>
  <si>
    <t>dispersal distance; functional connectivity; graph-theoretical approach; landscape management; road verges; species assemblages</t>
  </si>
  <si>
    <t>P15</t>
  </si>
  <si>
    <t>The paper specifically assesses the role of road verges in maintaining ecological connectivity for plant species assemblages, directly addressing both the road infrastructure and biodiversity connectivity aspects.</t>
  </si>
  <si>
    <t>Ashjaee A.; Monavari S.M.; Harsini J.I.; Robati M.; Azizi Z.; Salmanmahiny A.</t>
  </si>
  <si>
    <t>Ashjaee, A. (59547654800); Monavari, S.M. (13006838400); Harsini, J.I. (57193846600); Robati, M. (54401763200); Azizi, Z. (59010821900); Salmanmahiny, A. (55636844700)</t>
  </si>
  <si>
    <t>59547654800; 13006838400; 57193846600; 54401763200; 59010821900; 55636844700</t>
  </si>
  <si>
    <t>Developing an integrated urban growth prediction model: a scenario-based approach for the conservation of protected areas</t>
  </si>
  <si>
    <t>International Journal of Environmental Science and Technology</t>
  </si>
  <si>
    <t>10.1007/s13762-024-06298-w</t>
  </si>
  <si>
    <t>https://www.scopus.com/inward/record.uri?eid=2-s2.0-85217239580&amp;doi=10.1007%2Fs13762-024-06298-w&amp;partnerID=40&amp;md5=8c0e97defd5314b1e645f6f70cc17a35</t>
  </si>
  <si>
    <t>With the rise in population growth, urbanization boundaries are expanding, leading to increased habitat fragmentation and a decline in genetic diversity among species within protected areas located near urban centers. This study investigates the simulation and prediction of urban sprawl and land use/land cover (LULC) changes in eastern Tehran, as well as the management of their impact on the neighboring Jajrood Protected Area. We developed LULC maps for the years 1986 and 2016 by applying neural network classification to Landsat imagery. To forecast urban growth and LULC changes, we utilized the SLEUTH model. Three different scenarios including Historical Urban Growth (HUG), Managed Urban Growth (MUG), and Environmental Urban Growth (EUG) were defined to predict urban growth through 2046 by by adjusting the calibrated SLEUTH coefficients, including Diffusion, Breed, Spread, Slope Resistance, and Road Gravity. The east of Tehran city is affected by many coefficients such as the slope resistance, road gravity and spread coefficients. Results show the most important coefficients in this research according to HUG, MUG, and EUG scenarios are the road gravity coefficient, the spread coefficient, and the slope coefficient. In the HUG scenario, the predominant land uses will include roads, water bodies, and urban green spaces. Conversely, in the MUG and EUG scenarios, the largest areas will be allocated to agricultural land, forests, and semi-compact pasturelands. © The Author(s) under exclusive licence to Iranian Society of Environmentalists (IRSEN) and Science and Research Branch, Islamic Azad University 2025.</t>
  </si>
  <si>
    <t>Jajrood protected area; Landsat imagery; Simulation; SLEUTH model; Urban growth</t>
  </si>
  <si>
    <t>Iran; Jajrood Protected Area; Tehran [Iran]; Prediction models; Jajrood protected area; Land-use land-cover changes; Landsat imagery; Population growth; Prediction modelling; Protected areas; Scenario-based; Simulation; SLEUTH model; Urban growth prediction; conservation management; conservation status; greenspace; habitat fragmentation; Landsat; satellite imagery; urban growth; urban sprawl; urbanization; Digital elevation model</t>
  </si>
  <si>
    <t>P16</t>
  </si>
  <si>
    <t>While the paper mentions urban growth, land use changes, and protected areas, its primary focus is on urban planning and land use management rather than specifically analyzing the relationship between road networks/transport infrastructure and biodiversity/ecological connectivity.</t>
  </si>
  <si>
    <t>{_x000D_
"results": [_x000D_
    {_x000D_
      "code": "P16",_x000D_
      "decision": "rejected",_x000D_
      "reason": "While the paper mentions urban growth, land use changes, and protected areas, its primary focus is on urban planning and land use management rather than specifically analyzing the relationship between road networks/transport infrastructure and biodiversity/ecological connectivity.",_x000D_
      "confidence": "medium"_x000D_
    },_x000D_
    {_x000D_
      "code": "P17",_x000D_
      "decision": "accepted",_x000D_
      "reason": "This paper combines niche modeling, landscape connectivity, and gap analysis to prioritize habitats for the striped hyaena, a species threatened by road vehicle collisions. It explicitly considers the impact of roads and aims to identify core habitats and corridors, making it relevant to both road networks/transport infrastructure and biodiversity/ecological connectivity.",_x000D_
      "confidence": "high"_x000D_
    },_x000D_
    {_x000D_
      "code": "P18",_x000D_
      "decision": "accepted",_x000D_
      "reason": "This systematic review directly addresses the relationship between transportation corridors (including roads and rail routes) and habitat connectivity, focusing on temperate zones. It examines various factors influencing ecological connectivity along these corridors, making it highly relevant to both domains of interest.",_x000D_
      "confidence": "high"_x000D_
    }_x000D_
  ]_x000D_
}</t>
  </si>
  <si>
    <t>Rezaei S.; Mohammadi A.; Malakoutikhah S.; Khosravi R.</t>
  </si>
  <si>
    <t>Rezaei, Sahar (57214306497); Mohammadi, Alireza (55821089100); Malakoutikhah, Shima (57194590958); Khosravi, Rasoul (55361412300)</t>
  </si>
  <si>
    <t>57214306497; 55821089100; 57194590958; 55361412300</t>
  </si>
  <si>
    <t>Combining multiscale niche modeling, landscape connectivity, and gap analysis to prioritize habitats for conservation of striped hyaena (Hyaena hyaena)</t>
  </si>
  <si>
    <t>PLoS ONE</t>
  </si>
  <si>
    <t>10.1371/journal.pone.0260807</t>
  </si>
  <si>
    <t>https://www.scopus.com/inward/record.uri?eid=2-s2.0-85124383845&amp;doi=10.1371%2Fjournal.pone.0260807&amp;partnerID=40&amp;md5=3fb4f2a43138b1827e3443704b58e701</t>
  </si>
  <si>
    <t>Identifying spatial gaps in conservation networks requires information on species-environment relationships, and prioritization of habitats and corridors. We combined multi-extent niche modeling, landscape connectivity, and gap analysis to investigate scale-dependent environmental relationships, and identify core habitats and corridors for a little-known carnivore in Iran, the striped hyaena (Hyaena hyaena). This species is threatened in Iran by road vehicle collisions and direct killing. Therefore, understanding the factors that affect its habitat suitability, spatial pattern of distribution, and connectivity among them are prerequisite steps to delineate strategies aiming at human-striped hyaena co-existence. The results showed that the highest predictive power and extent of habitats was obtained at the extent sizes of 4 and 2 km, respectively. Also, connectivity analysis revealed that the extent and number of core habitats and corridors changed with increasing dispersal distance, and approximately 21% of the landscape was found to support corridors. The results of gap analysis showed that 15–17% of the core habitats overlapped with conservation areas. Given the body size of the species, its mobility, and lack of significant habitat specialization we conclude that this species would be more strongly influenced by changes in habitat amount rather than landscape configuration. Our approach showed that the scale of variables and dispersal ability must be accounted for in conservation efforts to prioritize habitats and corridors, and designing conservation areas. Our results could facilitate the conservation of striped hyaena through the identification and prioritization of habitats, establishment of conservation areas, and mitigating conflicts in corridors. This is an open access article, free of all copyright, and may be freely reproduced, distributed, transmitted, modified, built upon, or otherwise used by anyone for any lawful purpose. The work is made available under the Creative Commons CC0 public domain dedication.</t>
  </si>
  <si>
    <t>Animals; Conservation of Natural Resources; Ecosystem; Hyaenidae; Iran; Models, Theoretical; article; body size; carnivore; ecological specialization; human; Iran; landscape; nonhuman; animal; ecosystem; environmental protection; hyena; physiology; procedures; theoretical model</t>
  </si>
  <si>
    <t>P17</t>
  </si>
  <si>
    <t>This paper combines niche modeling, landscape connectivity, and gap analysis to prioritize habitats for the striped hyaena, a species threatened by road vehicle collisions. It explicitly considers the impact of roads and aims to identify core habitats and corridors, making it relevant to both road networks/transport infrastructure and biodiversity/ecological connectivity.</t>
  </si>
  <si>
    <t>Cork N.A.; Fisher R.S.; Strong N.; Ferranti E.J.S.; Quinn A.D.</t>
  </si>
  <si>
    <t>Cork, Nicholas A. (58952682800); Fisher, Rachel S. (57910626300); Strong, Neil (55259978400); Ferranti, Emma J. S. (24757783100); Quinn, Andrew D. (7102493009)</t>
  </si>
  <si>
    <t>58952682800; 57910626300; 55259978400; 24757783100; 7102493009</t>
  </si>
  <si>
    <t>A systematic review of factors influencing habitat connectivity and biodiversity along road and rail routes in temperate zones</t>
  </si>
  <si>
    <t>Frontiers in Environmental Science</t>
  </si>
  <si>
    <t>10.3389/fenvs.2024.1369072</t>
  </si>
  <si>
    <t>https://www.scopus.com/inward/record.uri?eid=2-s2.0-85188544856&amp;doi=10.3389%2Ffenvs.2024.1369072&amp;partnerID=40&amp;md5=a256c9f07618dd0bd35d8e26ca609907</t>
  </si>
  <si>
    <t>This systematic review, part funded by Network Rail Ltd (UK), considers the role of transportation corridors in habitat connectivity within temperate climates, through verge habitat, surrounding matrix, movement along and across the corridor, the wider landscape context and management practices. PICO terms were developed for the bibliographic search on 15/11/22 using Web of Science (all databases), yielding 168 studies for review. The risk of bias was minimised by excluding non-peer reviewed papers. Large and exotic taxa were excluded due to a focus on temperate zones, as were studies on invasive species and climate change where the primary focus was not ecological connectivity. Emergent themes were used to structure the paper. Results indicate that transportation corridors have significant potential for habitat connectivity, especially for generalist and open-specialist species, which favour early to mid-successional habitats. However, physiology is a key determinant in dispersal ability. Vegetation management should consider representative communities rather than individual species. Gaps exist in the range of taxa studied, understanding of seasonal variations and lifecycle stages supported in verges, survival factors such as predation and disease and changes to community structure. Rail environments are under-represented and there is limited knowledge on the relative impacts of vegetation management regimes. Copyright © 2024 Cork, Fisher, Strong, Ferranti and Quinn.</t>
  </si>
  <si>
    <t>biodiversity; environmental value; habitat networks; sustainable development; transportation infrastructure; vegetation management</t>
  </si>
  <si>
    <t>Review</t>
  </si>
  <si>
    <t>P18</t>
  </si>
  <si>
    <t>This systematic review directly addresses the relationship between transportation corridors (including roads and rail routes) and habitat connectivity, focusing on temperate zones. It examines various factors influencing ecological connectivity along these corridors, making it highly relevant to both domains of interest.</t>
  </si>
  <si>
    <t>Bacar F.F.</t>
  </si>
  <si>
    <t>Bacar, Focas Francisco (58412688600)</t>
  </si>
  <si>
    <t>58412688600</t>
  </si>
  <si>
    <t>Forest habitat loss diminishes the landscape connectivity in a biodiversity hotspot</t>
  </si>
  <si>
    <t>Biodiversity and Conservation</t>
  </si>
  <si>
    <t>10.1007/s10531-025-03024-x</t>
  </si>
  <si>
    <t>https://www.scopus.com/inward/record.uri?eid=2-s2.0-105001072808&amp;doi=10.1007%2Fs10531-025-03024-x&amp;partnerID=40&amp;md5=fe3af656316f77fe8a72eaeb60003799</t>
  </si>
  <si>
    <t>Forests in biodiversity hotspots are crucial habitats for a variety of animal and plant species. Nevertheless, anthropogenic factors have destroyed these valuable habitats at unprecedented levels. Consequently, there is a growing consensus on the importance of achieving effective mechanisms to improve conservation efforts. Nonetheless, studies on long-term spatiotemporal monitoring of the effect of forest loss on landscape connectivity in biodiversity hotspots in tropical regions are scarce, although they are crucial for devising appropriate strategies to maintain natural levels of connectivity in the landscape. This study aims to investigate the spatiotemporal dynamics of forest loss and its effects on landscape connectivity in a biodiversity hotspot in southern Africa from 1984 to 2023. Landsat satellite images, field data, and geographic information systems were used to assess the dynamics of forest loss and its driving forces. The graph theory approach was employed to evaluate changes in landscape connectivity using six dispersal distances (50 to 10000 m) covering a wide range of dispersal and movement abilities of different plant and animal species. Connectivity indices in combination with statistical models were used to investigate the effect of individual forest patches and the loss of critical patches on landscape connectivity. The results indicated that forest habitat faced a loss trend during 1984–2023 due to unsustainable human activities, with a total loss of 7.5 km2. Deforestation decreased with increasing elevation and distance from roads and built-ups. The overall connectivity for all dispersal distances decreased over time due to the loss of forest patches across the landscape. Patches crucial for maintaining connectivity declined progressively. The findings also revealed that a patch decreases its contribution to overall connectivity when it decreases in area and becomes simpler. Additionally, small patches function as stepping stones and make the habitat configuration more suitable for biodiversity conservation than when there are only large but very isolated patches. This research provides meaningful insights into the dynamics of landscape connectivity and critical patches for connectivity, which is crucial for biodiversity conservation and management in a changing world. © The Author(s), under exclusive licence to Springer Nature B.V. 2025.</t>
  </si>
  <si>
    <t>Biodiversity conservation; Biodiversity hotspots; Graph theory; Landscape change; Patch connectivity; Spatial analysis</t>
  </si>
  <si>
    <t>Africa; anthropogenic effect; biodiversity; connectivity; conservation planning; GIS; graphical method; habitat conservation; habitat loss; hot spot; Landsat; landscape change; satellite imagery; spatial analysis</t>
  </si>
  <si>
    <t>P19</t>
  </si>
  <si>
    <t>The paper focuses on forest habitat loss and its effect on landscape connectivity but does not specifically mention roads or transport infrastructure.</t>
  </si>
  <si>
    <t>{_x000D_
"results": [_x000D_
    {_x000D_
      "code": "P19",_x000D_
      "decision": "rejected",_x000D_
      "reason": "The paper focuses on forest habitat loss and its effect on landscape connectivity but does not specifically mention roads or transport infrastructure.",_x000D_
      "confidence": "high"_x000D_
    },_x000D_
    {_x000D_
      "code": "P20",_x000D_
      "decision": "accepted",_x000D_
      "reason": "The paper directly addresses ecological connectivity in the context of road building and highway planning, modeling alternative scenarios for a road bypass.",_x000D_
      "confidence": "high"_x000D_
    },_x000D_
    {_x000D_
      "code": "P21",_x000D_
      "decision": "rejected",_x000D_
      "reason": "The paper focuses on species distribution modeling and climate change impacts on giant flying squirrels but does not specifically address roads or transport infrastructure.",_x000D_
      "confidence": "high"_x000D_
    }_x000D_
  ]_x000D_
}</t>
  </si>
  <si>
    <t>Tiang Chin Fung D.; van der Ree R.; McCaffrey N.; Gibbins C.; Lechner A.M.</t>
  </si>
  <si>
    <t>Tiang Chin Fung, Darrel (58544795000); van der Ree, Rodney (57203700984); McCaffrey, Nic (55907912200); Gibbins, Christopher (7004167566); Lechner, Alex M. (24492301400)</t>
  </si>
  <si>
    <t>58544795000; 57203700984; 55907912200; 7004167566; 24492301400</t>
  </si>
  <si>
    <t>Ecological connectivity in environmental impact assessments: modelling alternative highway bypass scenarios</t>
  </si>
  <si>
    <t>Impact Assessment and Project Appraisal</t>
  </si>
  <si>
    <t>10.1080/14615517.2023.2237294</t>
  </si>
  <si>
    <t>https://www.scopus.com/inward/record.uri?eid=2-s2.0-85168465141&amp;doi=10.1080%2F14615517.2023.2237294&amp;partnerID=40&amp;md5=c71f5b6940f17cd8b51458769c4d882d</t>
  </si>
  <si>
    <t>Road building is one of the greatest threats to biodiversity globally. This study addressed common challenges for spatially explicit ecological assessments of linear infrastructure EIAs, by first providing an overview of existing approaches and then applying a connectivity model with scenario analysis of alternative road alignments for a road bypass in Beaufort, Australia. The application included an expert-based connectivity model using a combination of least-cost paths, circuit theory, and graph theory to model five conservation targets (four species and one group) with different dispersal abilities and habitat requirements. For each of these targets, we modelled four different road alignments, then assessed mitigation options for the least impactful alignment. The results showed that each target species was dissimilarly impacted, with longer dispersers affected the most. The modelling clearly identified a single alignment with the least overall impact on connectivity and showed how wildlife crossing structures can mitigate impacts through improving overall connectivity for all target species. This real-world case-study demonstrated the potential to apply a transparent and quantitative approach to mainstreaming ecological connectivity modelling in EIAs. © 2023 IAIA.</t>
  </si>
  <si>
    <t>bypass alternatives; connectivity modelling; EIA; fragmentation; linear infrastructure; wildlife crossings</t>
  </si>
  <si>
    <t>ecological approach; environmental impact assessment; linear programing; numerical model; road transport; wildlife management</t>
  </si>
  <si>
    <t>P20</t>
  </si>
  <si>
    <t>The paper directly addresses ecological connectivity in the context of road building and highway planning, modeling alternative scenarios for a road bypass.</t>
  </si>
  <si>
    <t>Abedin I.; Kamalakannan M.; Mukherjee T.; Singha H.; Banerjee D.; Kim H.-W.; Kundu S.</t>
  </si>
  <si>
    <t>Abedin, Imon (58958698600); Kamalakannan, Manokaran (57202237223); Mukherjee, Tanoy (57208228387); Singha, Hilloljyoti (55390047400); Banerjee, Dhriti (56712317200); Kim, Hyun-Woo (57235548700); Kundu, Shantanu (55558978400)</t>
  </si>
  <si>
    <t>58958698600; 57202237223; 57208228387; 55390047400; 56712317200; 57235548700; 55558978400</t>
  </si>
  <si>
    <t>Eco-Spatial Modeling of Two Giant Flying Squirrels (Sciuridae: Petaurista): Navigating Climate Resilience and Conservation Roadmap in the Eastern Himalaya and Indo-Burma Biodiversity Hotspots</t>
  </si>
  <si>
    <t>Life</t>
  </si>
  <si>
    <t>10.3390/life15040589</t>
  </si>
  <si>
    <t>https://www.scopus.com/inward/record.uri?eid=2-s2.0-105003546217&amp;doi=10.3390%2Flife15040589&amp;partnerID=40&amp;md5=ffe556a0fc427f900d0729d37c1d6cef</t>
  </si>
  <si>
    <t>Global warming and anthropogenic threats are significant drivers of biodiversity loss, particularly impacting smaller mammalian species. Hence, this study assessed two overlooked giant flying squirrel species, Petaurista magnificus and Petaurista nobilis, distributed across the transboundary regions of the Eastern Himalayas and Indo-Burma biodiversity hotspots. Utilizing a maximum entropy (MaxEnt) species distribution model, this study delineated suitable habitats within the IUCN-defined extent of both Petaurista species based on two modeling approaches: the habitat–climate model (HCM) and the climate-only model (COM). The models identified suitable habitat coverage of only 3.92% (HCM) and 3.75% (COM) for P. magnificus and 14.17% (HCM) and 10.04% (COM) for P. nobilis. However, as the HCM integrates both environmental and habitat variables, providing a more holistic assessment, it revealed limited biological corridor connectivity within the IUCN-defined extent for both species. Furthermore, the future projections based on the HCM indicate habitat loss of up to 81.90% for P. magnificus and 89.88% for P. nobilis due to climate change, alongside severe fragmentation, leading to the disappearance of viable habitat patches. These remaining suitable patches are expected to shrink and become increasingly isolated in the future due to climate change. Furthermore, centroid shift analyses based on the HCM predict a northwestward shift for P. magnificus and a westward shift for P. nobilis under different climate scenarios. Hence, to address these conservation challenges, the study underscores the necessity for extensive field surveys, genetic assessments, habitat corridor evaluations, and the establishment of transboundary conservation frameworks to formulate an evidence-based species management strategy for both Petaurista species. © 2025 by the authors.</t>
  </si>
  <si>
    <t>biodiversity conservation; biological corridor connectivity; habitat fragmentation; species distribution model; species management plan; transboundary region</t>
  </si>
  <si>
    <t>P21</t>
  </si>
  <si>
    <t>The paper focuses on species distribution modeling and climate change impacts on giant flying squirrels but does not specifically address roads or transport infrastructure.</t>
  </si>
  <si>
    <t>Craft H.E.; Fouad G.; Sterrett S.C.</t>
  </si>
  <si>
    <t>Craft, Hannah E. (57952999200); Fouad, Geoffrey (55328818300); Sterrett, Sean C. (14625664500)</t>
  </si>
  <si>
    <t>57952999200; 55328818300; 14625664500</t>
  </si>
  <si>
    <t>Statewide prioritization of vernal pools for pond-breeding amphibians in New Jersey</t>
  </si>
  <si>
    <t>Journal of Environmental Management</t>
  </si>
  <si>
    <t>10.1016/j.jenvman.2023.117847</t>
  </si>
  <si>
    <t>https://www.scopus.com/inward/record.uri?eid=2-s2.0-85151701536&amp;doi=10.1016%2Fj.jenvman.2023.117847&amp;partnerID=40&amp;md5=0ca6105acd564414ab2a90cf0065914a</t>
  </si>
  <si>
    <t>Vernal pools are required habitat of pond-breeding amphibians, yet their legal protections in the United States are not established, leaving vernal pools vulnerable to development and habitat fragmentation. Seasonally, amphibians migrate to breed in vernal pools. Roads and upland forest loss can jeopardize that migration, resulting in mortality. Vernal pools surrounded by fewer roads and more upland forest are of greater preservation priority in the management of amphibian populations. This study presents a statewide preservation prioritization of New Jersey's 13,594 vernal pools mapped in a previous work. The prioritization builds on that work by calculating a preservation score based on a combination of six characteristics regarding habitat fragmentation in the migratory area surrounding a vernal pool. The scores are calculated at a range of migration distances to account for a variety of amphibian species, and it is found that the different distances make little difference to preservation scores because of the overall small scale at which amphibians migrate. Results are presented that show clear parts of the state that should be prioritized for vernal pool preservation, mainly in areas where fewer roads lead to less development and habitat fragmentation. Areas of preservation priority are further refined using geographic clusters which show assemblages of vernal pools with favorable migratory areas. A special class of vernal pools has migratory areas that are uninterrupted by roads. These vernal pools and the assemblages of favorable migratory areas are often in preserved lands, but those that are not should receive special attention in both the field confirmation of amphibian habitat and subsequent protective measures, which can vary from conservation easements to citizen science interventions in sustaining local amphibian populations. Furthermore, surrounding states that also have a significant amount of vernal pools may be able to use this prioritization framework for preservation and conservation. © 2023 Elsevier Ltd</t>
  </si>
  <si>
    <t>Amphibian; Habitat fragmentation; Migration; New Jersey; Vernal pool</t>
  </si>
  <si>
    <t>Amphibians; Animals; Ecosystem; Forests; New Jersey; Ponds; New Jersey; United States; Ecosystems; Forestry; Amphibian; Amphibian population; Forest loss; Habitat fragmentation; Legal protection; Migration; New Jersey; Pond breeding amphibians; Prioritization; Vernal pools; amphibian; conservation; ephemeral pool; habitat fragmentation; migration; pond; preservation; prioritization; Amphibia; article; attention; breeding; citizen science; forest; habitat fragmentation; New Jersey; nonhuman; Amphibia; animal; ecosystem; New Jersey; pond; Lakes</t>
  </si>
  <si>
    <t>P22</t>
  </si>
  <si>
    <t>The paper discusses the impact of roads on habitat fragmentation and amphibian migration, and presents a prioritization framework for preserving vernal pools based on road density and habitat connectivity.</t>
  </si>
  <si>
    <t>{_x000D_
"results": [_x000D_
    {_x000D_
      "code": "P22",_x000D_
      "decision": "accepted",_x000D_
      "reason": "The paper discusses the impact of roads on habitat fragmentation and amphibian migration, and presents a prioritization framework for preserving vernal pools based on road density and habitat connectivity.",_x000D_
      "confidence": "high"_x000D_
    },_x000D_
    {_x000D_
      "code": "P23",_x000D_
      "decision": "rejected",_x000D_
      "reason": "The paper focuses on optimizing the connectivity of outdoor green recreation networks for human travel, rather than addressing biodiversity connectivity or wildlife movement in relation to roads or transport infrastructure.",_x000D_
      "confidence": "high"_x000D_
    },_x000D_
    {_x000D_
      "code": "P24",_x000D_
      "decision": "accepted",_x000D_
      "reason": "The paper investigates the use of bridges and culverts as wildlife passages, and analyzes the factors influencing wildlife movement across roads, which is directly relevant to both road networks and biodiversity connectivity.",_x000D_
      "confidence": "high"_x000D_
    }_x000D_
  ]_x000D_
}</t>
  </si>
  <si>
    <t>Yan J.; Fan S.; Tian G.; Mu T.; Liu H.; Zhang Y.; Mu B.</t>
  </si>
  <si>
    <t>Yan, Jingjing (55868009200); Fan, Siyu (59488797200); Tian, Guohang (15519962800); Mu, Tao (57225218355); Liu, He (59489439200); Zhang, Yali (57214252723); Mu, Bo (57189262025)</t>
  </si>
  <si>
    <t>55868009200; 59488797200; 15519962800; 57225218355; 59489439200; 57214252723; 57189262025</t>
  </si>
  <si>
    <t>Assessing and Optimizing the Connectivity of the Outdoor Green Recreation Network in Zhengzhou from the Perspective of Green Travel</t>
  </si>
  <si>
    <t>Land</t>
  </si>
  <si>
    <t>10.3390/land13122085</t>
  </si>
  <si>
    <t>https://www.scopus.com/inward/record.uri?eid=2-s2.0-85213236802&amp;doi=10.3390%2Fland13122085&amp;partnerID=40&amp;md5=3b0712aec898ade072db364fc9eeefd8</t>
  </si>
  <si>
    <t>With the increasing demand for outdoor recreation and fitness, this study aims to assess the connectivity of the outdoor green recreation (OGR) network from the perspective of green travel and propose optimization framework. The Point of Interest (POI) and Area of Interest (AOI) datasets of OGR spots in Zhengzhou were utilized as the primary research materials. A combination of GIS spatial analysis and Graph index calculation is employed to quantify and diagnose the connectivity of the OGR network based on multi-source data (land cover, topography, and road network). The index system for cost surface establishment was improved and proposed, shifting its focus from previous biological migration and ecological network to human green travel and improving the connectivity of the OGR network. The technical optimization process of the OGR network is explored and presented. The results show that: (1) The scale, number, and distribution of OGR spots and the connectivity of the OGR network are significantly different in urban and rural areas. Numerous small-scale OGR spots and short-distance recreational paths are distributed in urban areas, while a limited number of large-scale OGR spots and long-distance recreational paths are situated in rural areas with better natural resources. (2) Compared with driving travel, the connectivity of the OGR network is poor when walking and cycling. Graph indexes of Dg, BC, and dPC can be used to reflect the connection capability, bridging role, and contribution of each spot to overall network connectivity. (3) The current OGR network is optimized through 30 new spots based on the perspective of green travel and land suitability analysis. The network connectivity will improve by 4%, and the number of recreational paths suitable for green travel increased by 41. (4) The methodologies for quantifying and optimizing OGR network connectivity from the perspective of green travel will offer valuable references for future research in this field. © 2024 by the authors.</t>
  </si>
  <si>
    <t>green travel; human recreation; network connectivity; optimization technical process; outdoor green recreation</t>
  </si>
  <si>
    <t>China; Henan; Zhengzhou; fitness; GIS; green economy; recreational activity; spatial analysis</t>
  </si>
  <si>
    <t>P23</t>
  </si>
  <si>
    <t>The paper focuses on optimizing the connectivity of outdoor green recreation networks for human travel, rather than addressing biodiversity connectivity or wildlife movement in relation to roads or transport infrastructure.</t>
  </si>
  <si>
    <t>Lu S.; Yue Y.; Wang Y.; Zhang D.; Yang B.; Yu Z.; Lin H.; Dai Q.</t>
  </si>
  <si>
    <t>Lu, Song (58836370400); Yue, Ying (57925960400); Wang, Yihong (57925808900); Zhang, Dawei (57059510000); Yang, Biao (55596895500); Yu, Zhen (57925658200); Lin, Honghui (8121659300); Dai, Qiang (35274544700)</t>
  </si>
  <si>
    <t>58836370400; 57925960400; 57925808900; 57059510000; 55596895500; 57925658200; 8121659300; 35274544700</t>
  </si>
  <si>
    <t>The Factors Influencing Wildlife to Use Existing Bridges and Culverts in Giant Panda National Park</t>
  </si>
  <si>
    <t>Diversity</t>
  </si>
  <si>
    <t>10.3390/d15040487</t>
  </si>
  <si>
    <t>https://www.scopus.com/inward/record.uri?eid=2-s2.0-85153966701&amp;doi=10.3390%2Fd15040487&amp;partnerID=40&amp;md5=084a5b810574b9f2bb75e52ad7741308</t>
  </si>
  <si>
    <t>Roads, acting as barriers, hamper wildlife movements and disrupt habitat connectivity. Bridges and culverts are common structures on roads, and some of them can function to allow wildlife passage. This study investigated the effects of traffic, the surrounding landscape, human disturbance, and bridge and culvert structures on the utilization of bridges and culverts as dedicated passages by wildlife, using motion-activated infrared camera traps along a 64 km road in Giant Panda National Park, Sichuan, China. The results show that both species richness and counts of wildlife recorded at the bridge and culvert were significantly lower than those observed at sites distant from roads. No large-sized wildlife was recorded at the bridges and culverts. Human activities and traffic volume significantly and negatively affect medium-sized wildlife utilization of bridges and culverts. We conclude that bridges and culverts serve as wildlife crossings, but their efficacy is weak. This emphasizes the necessity of retrofitting bridges and culverts via mitigation facilities such as noise and light barriers, and vegetation restoration on both sides of the roads in Giant Panda National Park. © 2023 by the authors.</t>
  </si>
  <si>
    <t>bridges; culverts; road; traffic density; wildlife crossing structures</t>
  </si>
  <si>
    <t>China; Sichuan; anthropogenic effect; bear; bridge; culvert; road; road traffic; species richness</t>
  </si>
  <si>
    <t>P24</t>
  </si>
  <si>
    <t>The paper investigates the use of bridges and culverts as wildlife passages, and analyzes the factors influencing wildlife movement across roads, which is directly relevant to both road networks and biodiversity connectivity.</t>
  </si>
  <si>
    <t>Rimmer L.L.H.; Clark S.R.; Schaefer J.F.</t>
  </si>
  <si>
    <t>Rimmer, Langston L. H. (60021386800); Clark, Scott R. (55769773000); Schaefer, Jacob F. (57213909394)</t>
  </si>
  <si>
    <t>60021386800; 55769773000; 57213909394</t>
  </si>
  <si>
    <t>Assessing and Optimizing a Rapid Road-Crossing Protocol for Aquatic Organismal Passage</t>
  </si>
  <si>
    <t>River Research and Applications</t>
  </si>
  <si>
    <t>10.1002/rra.70017</t>
  </si>
  <si>
    <t>https://www.scopus.com/inward/record.uri?eid=2-s2.0-105012139423&amp;doi=10.1002%2Frra.70017&amp;partnerID=40&amp;md5=a1d1b2e9e119b3b4f4280974b9b450cf</t>
  </si>
  <si>
    <t>For decades, managers have sought to mitigate the effects of fragmentation on wildlife. In aquatic ecosystems, fragmentation strongly affects headwater streams due to the structure of riverine networks and the abundance of road crossing culverts. Standardized road crossing assessments offer an alternative to historical methods in facilitating the identification and prioritization of barriers for restoration. However, the ecological relevance of these assessments is seldom empirically investigated, and most assessments assume homogenous environmental and biotic conditions observed during snapshot surveys. Our goal was to assess both the efficacy and assumptions of the widely adopted Southeastern Resource Aquatic Partnership's (SARP AOP) Road Crossing Assessment for predicting fish passage. We used model selection of generalized linear mixed models to compare SARP AOP scores to observed movement calculated through mark-recapture. We also compared the SARP AOP score with a version of the score modified to better reflect local environmental conditions. Our results suggest a lack of support for the efficacy of the SARP AOP score in predicting fish passage and only marginal improvements under the modified score within low gradient headwater streams in central Louisiana. This study is an important first step in our ability to modify standardized score calculations to increase efficacy without additional surveys. Regardless of the scoring framework's efficacy, standardized road crossing surveys remain highly useful in collecting information related to potentially harmful structures (i.e., failing infrastructure). Future studies should further explore how to improve the efficacy of these assessments, which represent a promising tool to facilitate efficient and effective restoration. © 2025 John Wiley &amp; Sons Ltd.</t>
  </si>
  <si>
    <t>connectivity; culvert; fragmentation; movement; standardized survey</t>
  </si>
  <si>
    <t>Louisiana; United States; aquatic ecosystem; assessment method; construction method; culvert; efficiency measurement; environmental conditions; environmental restoration; habitat fragmentation; headwater; mark-recapture method; optimization; partnership approach; restoration ecology; wildlife management</t>
  </si>
  <si>
    <t>P25</t>
  </si>
  <si>
    <t>The paper assesses the efficacy of a road crossing assessment protocol for predicting fish passage, which is relevant to both road networks/transport infrastructure and biodiversity/ecological connectivity.</t>
  </si>
  <si>
    <t>{_x000D_
"results": [_x000D_
    {_x000D_
      "code": "P25",_x000D_
      "decision": "accepted",_x000D_
      "reason": "The paper assesses the efficacy of a road crossing assessment protocol for predicting fish passage, which is relevant to both road networks/transport infrastructure and biodiversity/ecological connectivity.",_x000D_
      "confidence": "high"_x000D_
    },_x000D_
    {_x000D_
      "code": "P26",_x000D_
      "decision": "rejected",_x000D_
      "reason": "Although the paper mentions forest road network planning and wildlife habitat fragmentation, it does not specifically analyze or model the relationship between transport infrastructure and biodiversity connectivity.",_x000D_
      "confidence": "medium"_x000D_
    },_x000D_
    {_x000D_
      "code": "P27",_x000D_
      "decision": "rejected",_x000D_
      "reason": "The paper focuses on river and lake health research, but does not specifically address the relationship between road networks/transport infrastructure and biodiversity/ecological connectivity.",_x000D_
      "confidence": "high"_x000D_
    }_x000D_
  ]_x000D_
}</t>
  </si>
  <si>
    <t>Tsiotas D.; Kantartzis A.; Kolkos G.; Lemonakis P.; Arabatzis G.</t>
  </si>
  <si>
    <t>Tsiotas, Dimitrios (55279829000); Kantartzis, Apostolos (57201077359); Kolkos, Georgios (58073052000); Lemonakis, Panagiotis (56019702700); Arabatzis, Garyfallos (8884728500)</t>
  </si>
  <si>
    <t>55279829000; 57201077359; 58073052000; 56019702700; 8884728500</t>
  </si>
  <si>
    <t>A modularity total environment network model for sustainable forest transportation</t>
  </si>
  <si>
    <t>Euro-Mediterranean Journal for Environmental Integration</t>
  </si>
  <si>
    <t>10.1007/s41207-023-00410-1</t>
  </si>
  <si>
    <t>https://www.scopus.com/inward/record.uri?eid=2-s2.0-85170576578&amp;doi=10.1007%2Fs41207-023-00410-1&amp;partnerID=40&amp;md5=5bae584cf72d7c6d13f138828a2ee0fe</t>
  </si>
  <si>
    <t>Forest road network planning and development is important in providing accessibility to remote forest areas for timber harvesting, transportation to markets, and recreational activities, as well as preventing environmental degradation, soil erosion, water pollution, and an increased risk of forest fires and wildlife habitat fragmentation. Within the context that careful forest road transportation planning and design promotes sustainable forest management and development, this paper develops a multilayer network model for supporting sustainable forest transportation development. The model builds on a total environment conceptualization and the network paradigm, and it is composed of several layers, each containing information from an environmental aspect or a forest road network land use. By using community detection analysis from network science, the model provides insights into the decomposition of the forest network into functional areas, highlights the importance of places that connect different communities to maintain market integration, and provides a list of policies and good practices for the resulting communities. Overall, this paper presents a quantitative methodological framework that can be used for sustainable forest transportation. © 2023, The Author(s).</t>
  </si>
  <si>
    <t>Community detection; Forest management and planning; Forest policy; Multilayer graphs; Sustainability</t>
  </si>
  <si>
    <t>P26</t>
  </si>
  <si>
    <t>Although the paper mentions forest road network planning and wildlife habitat fragmentation, it does not specifically analyze or model the relationship between transport infrastructure and biodiversity connectivity.</t>
  </si>
  <si>
    <t>Liu Z.; Li Y.; Wang X.</t>
  </si>
  <si>
    <t>Liu, Zhenhai (59814988400); Li, Yun (55993605000); Wang, Xiaogang (57192623303)</t>
  </si>
  <si>
    <t>59814988400; 55993605000; 57192623303</t>
  </si>
  <si>
    <t>Global Evolution and Methodological Trends in River and Lake Health Research (1991–2024): A Bibliometric and Systematic Review</t>
  </si>
  <si>
    <t>10.3390/d18020071</t>
  </si>
  <si>
    <t>https://www.scopus.com/inward/record.uri?eid=2-s2.0-105031396810&amp;doi=10.3390%2Fd18020071&amp;partnerID=40&amp;md5=e93331fb22ed6e91486e4bc861b4bd9c</t>
  </si>
  <si>
    <t>River and lake health assessment has evolved from a purely ecological concept to a multidimensional framework integrating ecosystem integrity and social service functions. Based on a comprehensive dataset of 1412 papers (1991–2024), this study combines bibliometric mapping with a systematic review to track the evolution of biological monitoring and assessment methodologies. Quantitative analysis of keywords reveals that while traditional focuses on heavy metals, fish, and sediments remain dominant, there is a significant shift towards integrated frameworks where biological indicators (e.g., benthic macroinvertebrate integrity and fish retention) are increasingly coupled with social services. We critically review three assessment paradigms: single-factor bio-indicators, biological predictive models such as RIVPACS and AUSRIVAS, and multi-factor comprehensive models. The study identifies critical gaps in ecological connectivity and the management of transboundary lakes under climate change. Consequently, we propose a strategic roadmap leveraging the National Ecological Connectivity Optimization Platform and mandatory “health audits” for transboundary waters to ensure the long-term sustainability of aquatic biodiversity. This review provides a scientific basis for balancing biodiversity conservation with sustainable water resource utilization. © 2026 by the authors.</t>
  </si>
  <si>
    <t>assessment indicators; bibliometric analysis; biological integrity; ecological connectivity; river and lake health; social service functions</t>
  </si>
  <si>
    <t>biodiversity; bioindicator; biomonitoring; climate change; data set; lake; quantitative analysis; river</t>
  </si>
  <si>
    <t>P27</t>
  </si>
  <si>
    <t>The paper focuses on river and lake health research, but does not specifically address the relationship between road networks/transport infrastructure and biodiversity/ecological connectivity.</t>
  </si>
  <si>
    <t>Bastianelli M.L.; Heeres J.; Götz M.; Jerosch S.; Simon O.; Lang J.; Nava T.; Streif S.; Thiel-Bender C.; Middelhoff T.L.; Anders O.; Twietmeyer S.; Cagnacci F.; Dormann C.F.; Ciuti S.; Premier J.; Bhardwaj M.; Heurich M.</t>
  </si>
  <si>
    <t>Bastianelli, Matteo Luca (57226523837); Heeres, Johanna (60192234500); Götz, Malte (60122821600); Jerosch, Saskia (26635211400); Simon, Olaf (25625737100); Lang, Johannes (24724472200); Nava, Teresa (60123199100); Streif, Sabrina (57189386027); Thiel-Bender, Christine (57202741709); Middelhoff, Tomma Lilli (57216393313); Anders, Ole (56455016600); Twietmeyer, Sönke (57195336638); Cagnacci, Francesca (24832983900); Dormann, Carsten F. (7004258461); Ciuti, Simone (6506182189); Premier, Joe (57194773421); Bhardwaj, Manisha (56888503600); Heurich, Marco (23568273000)</t>
  </si>
  <si>
    <t>57226523837; 60192234500; 60122821600; 26635211400; 25625737100; 24724472200; 60123199100; 57189386027; 57202741709; 57216393313; 56455016600; 57195336638; 24832983900; 7004258461; 6506182189; 57194773421; 56888503600; 23568273000</t>
  </si>
  <si>
    <t>Road mortality risk of a protected felid across fragmented and heterogeneous landscapes in Central Europe</t>
  </si>
  <si>
    <t>10.1016/j.jenvman.2025.128152</t>
  </si>
  <si>
    <t>https://www.scopus.com/inward/record.uri?eid=2-s2.0-105023116452&amp;doi=10.1016%2Fj.jenvman.2025.128152&amp;partnerID=40&amp;md5=63c5617a8dd209006ddddebcef156975</t>
  </si>
  <si>
    <t>Roads are a major driver of habitat fragmentation, creating mosaic-structured landscapes where some species can adapt, and others struggle to survive. In increasingly fragmented landscapes, highly mobile species, including mammalian carnivores, are frequently exposed to roads as they move between habitat patches to access resources such as shelter and prey. However, understanding the factors influencing carnivores' road mortality in human-modified landscapes remains limited, partly due to a lack of data at broad spatial scales. Yet, the European wildcat (Felis silvestris) serves as an ideal model species to examine carnivore-vehicle collision risk across diverse environmental conditions, as it occupies large home ranges in diverse habitats. We conducted the first national-scale assessment of wildcat-vehicle collisions, applying a use-availability framework to 827 recorded collisions across Germany. Our study reveals a complex interplay of factors influencing wildcat road mortality in heavily fragmented and heterogeneous landscapes. The highest collision risk occurred on roads with intermediate to high expected traffic volumes, posted speed, and widths. Collision risk was higher in favourable habitats characterised by minimal built-up areas and low road density. The risk peaked in areas with moderate to dense tree cover and increased with higher habitat diversity, corresponding to areas where both refuge and hunting grounds occur. Using our model, we mapped wildcat-vehicle collision risk across Germany's road network, validating that existing mitigation measures are well placed and highlighting road sections where further intervention is needed to support the persistence of wildcat populations. © 2025 The Authors</t>
  </si>
  <si>
    <t>Animals; Conservation of Natural Resources; Ecosystem; Europe; Felidae; Germany; Conservation; Ecosystems; Forestry; Motor transportation; Risk assessment; Road vehicles; Roads and streets; Wildcat wells; Central Europe; Collision risks; Exposed to; Fragmented landscapes; Habitat fragmentation; Habitat patches; Heterogeneous landscapes; Mobile species; Mortality risk; Vehicles collision; collision; felid; habitat fragmentation; hunting; mortality risk; refuge; shelter; adult; animal hunting; Article; carcass; controlled study; Felidae; female; forest; fragmented landscape; Germany; groups by age; habitat fragmentation; heterogeneous landscape; highway; land use; landscape; male; mortality risk; nonhuman; prediction; sex ratio; traffic accident; tree; urban area; urban development; vegetation; wildcat; animal; ecosystem; environmental protection; Europe; Mammals</t>
  </si>
  <si>
    <t>P28</t>
  </si>
  <si>
    <t>The paper analyzes the relationship between road infrastructure and biodiversity/ecological connectivity, specifically focusing on road mortality risk of a protected felid across fragmented landscapes.</t>
  </si>
  <si>
    <t>{_x000D_
"results": [_x000D_
    {_x000D_
      "code": "P28",_x000D_
      "decision": "accepted",_x000D_
      "reason": "The paper analyzes the relationship between road infrastructure and biodiversity/ecological connectivity, specifically focusing on road mortality risk of a protected felid across fragmented landscapes.",_x000D_
      "confidence": "high"_x000D_
    },_x000D_
    {_x000D_
      "code": "P29",_x000D_
      "decision": "accepted",_x000D_
      "reason": "The paper examines how low-traffic roads influence the movement and habitat selection of the Sonoran desert tortoise, which is relevant to both road infrastructure and biodiversity/ecological connectivity.",_x000D_
      "confidence": "high"_x000D_
    },_x000D_
    {_x000D_
      "code": "P30",_x000D_
      "decision": "rejected",_x000D_
      "reason": "The paper focuses on ecological network pattern analysis and optimization, but does not specifically address the relationship between road infrastructure and biodiversity/ecological connectivity, although it mentions roads as barriers.",_x000D_
      "confidence": "medium"_x000D_
    }_x000D_
  ]_x000D_
}</t>
  </si>
  <si>
    <t>Sutor S.; McIntyre N.E.; Griffis-Kyle K.L.</t>
  </si>
  <si>
    <t>Sutor, Sean (58175177300); McIntyre, Nancy E. (7103397960); Griffis-Kyle, Kerry L. (56027581300)</t>
  </si>
  <si>
    <t>58175177300; 7103397960; 56027581300</t>
  </si>
  <si>
    <t>Vegetation cover, topography, and low-traffic roads influence Sonoran desert tortoise (Gopherus morafkai) movement and habitat selection</t>
  </si>
  <si>
    <t>Movement Ecology</t>
  </si>
  <si>
    <t>10.1186/s40462-024-00503-8</t>
  </si>
  <si>
    <t>https://www.scopus.com/inward/record.uri?eid=2-s2.0-85205700267&amp;doi=10.1186%2Fs40462-024-00503-8&amp;partnerID=40&amp;md5=bfac9ca419d391b9844161636d183374</t>
  </si>
  <si>
    <t>Background: Anthropogenic activities occurring throughout the Sonoran Desert are replacing and fragmenting habitat and reducing landscape connectivity for the Sonoran desert tortoise (Gopherus morafkai). Understanding how the structure of the landscape influences tortoise habitat use and movement can help develop strategies for mitigating the impacts of these landscape alterations, which are conservation actions needed to support the species’ long-term persistence. However, how natural and anthropogenic features influence fine-scale habitat use and movement of Sonoran desert tortoises remains unclear. Methods: The goals of this study were to (1) understand how characteristics of the landscape shape tortoise habitat use and movement in order to (2) identify factors that may reduce habitat use or threaten landscape connectivity for the species by discouraging or restricting movement. We collected GPS telemetry data from 17 adult tortoises tracked for two summer monsoon seasons, when tortoises are most active, in a U.S. National Monument along the international border between Arizona, USA and Sonora, Mexico. We used Hidden Markov Models (HMMs) to assign GPS locations to an encamped or a moving state. We used the moving state data in integrated Step Selection Analyses (iSSA) to examine how range-resident Sonoran desert tortoises select habitat and respond to landscape features while moving. Results: Tortoises selected to move through areas of intermediate vegetation cover and terrain ruggedness and avoided areas far from desert washes and close to low-traffic roads. Tortoises increased their speed when approaching or crossing low-traffic roads but showed no detectable response to a highway. Conclusion: Bare earth or high vegetation cover, flat or extremely rugged terrain, areas far from desert washes, and low-traffic roads may discourage or restrict tortoise movement. Therefore, preventing the development of roads, activities that degrade washes, and activities that thin, remove, or greatly increase vegetation cover may encourage tortoise habitat use and movement within those habitats. © The Author(s) 2024.</t>
  </si>
  <si>
    <t>Gopherus morafkai; Habitat selection; Hidden Markov Models; Landscape connectivity; Movement ecology; Step selection analysis</t>
  </si>
  <si>
    <t>P29</t>
  </si>
  <si>
    <t>The paper examines how low-traffic roads influence the movement and habitat selection of the Sonoran desert tortoise, which is relevant to both road infrastructure and biodiversity/ecological connectivity.</t>
  </si>
  <si>
    <t>Ma B.; Chen Z.-A.; Wei X.; Li X.; Zhang L.</t>
  </si>
  <si>
    <t>Ma, Binbin (57427411700); Chen, Zhu-an (57196282842); Wei, Xiaojian (56074239600); Li, Xiuquan (57203768590); Zhang, Liting (9248039700)</t>
  </si>
  <si>
    <t>57427411700; 57196282842; 56074239600; 57203768590; 9248039700</t>
  </si>
  <si>
    <t>Comparative ecological network pattern analysis: a case of Nanchang</t>
  </si>
  <si>
    <t>Environmental Science and Pollution Research</t>
  </si>
  <si>
    <t>10.1007/s11356-021-17808-5</t>
  </si>
  <si>
    <t>https://www.scopus.com/inward/record.uri?eid=2-s2.0-85123465137&amp;doi=10.1007%2Fs11356-021-17808-5&amp;partnerID=40&amp;md5=66e51b733e80f3f692507cbf588b9da1</t>
  </si>
  <si>
    <t>Urban–ecological landscape connectivity and pattern optimization can significantly enhance biodiversity and sustainable development capacity, which play an important role in continued ecosystem functioning. Previous studies identified ecological sources based on the area threshold method or combination with morphological spatial pattern analysis and the landscape connectivity index (CMSPACI) method, but few studies have compared the advantages, disadvantages, and applicability of the two methods. In this paper, taking Nanchang as the study area, we address the ecological sources via area threshold and the CMSPACI method. Then, the minimum cost distance method is used to generate potential corridors of different methods, and the differences in ecological networks are analyzed. Finally, the circuit theory is used to identify barriers, and we provide targeted recommendations for ecological network pattern optimization in the study area. The results show that (1) the ecological sources extracted by different methods are different. The ecological sources extracted by the area threshold are far away from the surrounding sources, and the landscape connectivity is low. The ecological sources identified by the CMSPACI method are closely related to the surrounding sources, and the landscape connectivity is high. (2) Compared with the area threshold method, the habitat quality of corridors under the CMSPACI method is better, and the interaction intensity between patches is larger. (3) There is little difference in the number of ecological barriers under different methods; all of them are located between patches or on the edge of patches, and most of them are roads or construction land. Overall, the area threshold method is simpler. Ecological sources can be effectively addressed through the CMSPACI method, and the landscape connectivity of the ecological network will be better. This study provides an important reference for the selection of ecological sources in the construction of ecological networks. © 2021, The Author(s), under exclusive licence to Springer-Verlag GmbH Germany, part of Springer Nature.</t>
  </si>
  <si>
    <t>Ecological corridors; Ecological network; Ecological source; MCR; MSPA</t>
  </si>
  <si>
    <t>Biodiversity; China; Conservation of Natural Resources; Ecosystem; Spatial Analysis; Sustainable Development; China; Jiangxi; Nanchang; biodiversity; comparative study; habitat corridor; habitat quality; landscape ecology; spatiotemporal analysis; sustainable development; biodiversity; China; ecosystem; environmental protection; spatial analysis; sustainable development</t>
  </si>
  <si>
    <t>P30</t>
  </si>
  <si>
    <t>The paper focuses on ecological network pattern analysis and optimization, but does not specifically address the relationship between road infrastructure and biodiversity/ecological connectivity, although it mentions roads as barriers.</t>
  </si>
  <si>
    <t>Winkel B.M.; Nielsen C.K.; Hillard E.M.; Sutherland R.W.; LaRue M.A.</t>
  </si>
  <si>
    <t>Winkel, Brianna M. (57924615500); Nielsen, Clayton K. (7201429385); Hillard, Elizabeth M. (57193890276); Sutherland, Ronald W. (55505920600); LaRue, Michelle A. (36627379000)</t>
  </si>
  <si>
    <t>57924615500; 7201429385; 57193890276; 55505920600; 36627379000</t>
  </si>
  <si>
    <t>Potential cougar habitats and dispersal corridors in Eastern North America</t>
  </si>
  <si>
    <t>10.1007/s10980-022-01538-1</t>
  </si>
  <si>
    <t>https://www.scopus.com/inward/record.uri?eid=2-s2.0-85139637180&amp;doi=10.1007%2Fs10980-022-01538-1&amp;partnerID=40&amp;md5=a88e5571a175b20e79d1f13d5cb0f496</t>
  </si>
  <si>
    <t>Context: Cougars (Puma concolor) have been recolonizing Midwestern North America during the past 3 decades with &gt; 950 cougar confirmations east of established populations. Due to an increase in confirmations east of current breeding populations, evaluation of cougar habitat suitability and connectivity is needed. However, few studies have assessed the habitat potential for cougar recolonization in the eastern portion of their former range. Objectives: We used various habitat quality thresholds to model potential cougar habitats and dispersal corridors throughout eastern North America. Methods: Based on expert opinion, we used landcover, slope, human density, distance to roads, and distance to water as model variables. Least-cost path methods were used to model dispersal corridors from western populations to potential eastern habitat patches. Results: Patches of suitable habitat ranged in size from 3868 km2 (Ozark Mountains) to &gt; 2,490,850 km2 (central and eastern Canada). Potential habitats were predominantly forest and shrubland, contained little anthropogenic development, and had high stream densities. Dispersal corridors were present throughout the study area. Corridors largely consisted of forested and cultivated landscapes and had higher road densities than habitat patches. Conclusions: Our research provides conservationists with insights into areas suitable for cougar recolonization so they may proactively plan for potential cougar populations east of their current range. This work also provides a framework for evaluating multiple levels of landscape suitability for recolonizing species. © 2022, The Author(s), under exclusive licence to Springer Nature B.V.</t>
  </si>
  <si>
    <t>Habitat availability; Habitat modelling; Landscape structure; Range expansion; Wildlife corridors</t>
  </si>
  <si>
    <t>Canada; Ozark Mountains; United States; dispersal; ecological modeling; felid; habitat availability; habitat corridor; habitat quality; landscape ecology; landscape structure; range expansion; recolonization; wildlife management</t>
  </si>
  <si>
    <t>P31</t>
  </si>
  <si>
    <t>The paper discusses habitat suitability and dispersal corridors for cougars, but it does not specifically focus on the relationship between road networks/transport infrastructure and biodiversity/ecological connectivity. Although distance to roads is a model variable, the emphasis is on cougar recolonization and habitat evaluation rather than the interaction with transport infrastructure.</t>
  </si>
  <si>
    <t>{_x000D_
"results": [_x000D_
    {_x000D_
      "code": "P31",_x000D_
      "decision": "rejected",_x000D_
      "reason": "The paper discusses habitat suitability and dispersal corridors for cougars, but it does not specifically focus on the relationship between road networks/transport infrastructure and biodiversity/ecological connectivity. Although distance to roads is a model variable, the emphasis is on cougar recolonization and habitat evaluation rather than the interaction with transport infrastructure.",_x000D_
      "confidence": "medium"_x000D_
    },_x000D_
    {_x000D_
      "code": "P32",_x000D_
      "decision": "rejected",_x000D_
      "reason": "The paper focuses on the impact of a wind power project on land artificialization, habitat fragmentation, and biodiversity. While it mentions habitat fragmentation and the development of infrastructure (implied by 'land artificialization'), it does not specifically analyze or model the relationship between road networks/transport infrastructure and biodiversity/ecological connectivity.",_x000D_
      "confidence": "high"_x000D_
    },_x000D_
    {_x000D_
      "code": "P33",_x000D_
      "decision": "accepted",_x000D_
      "reason": "The paper directly addresses the relationship between the development of linear transport infrastructure (LTI) and ecological connectivity for large carnivores in the Carpathians. It discusses the fragmentation of habitats due to LTI development and the need for ecological corridors, making it highly relevant to both road networks/transport infrastructure and biodiversity/ecological connectivity.",_x000D_
      "confidence": "high"_x000D_
    }_x000D_
  ]_x000D_
}</t>
  </si>
  <si>
    <t>Kati V.; Spiliopoulou K.; Stefanidis A.; Kassara C.</t>
  </si>
  <si>
    <t>Kati, Vassiliki (8046265300); Spiliopoulou, Konstantina (57222109247); Stefanidis, Apostolis (58845110800); Kassara, Christina (58633610500)</t>
  </si>
  <si>
    <t>8046265300; 57222109247; 58845110800; 58633610500</t>
  </si>
  <si>
    <t>Sacrificing Wilderness for Renewables? Land Artificialization from Inadequate Spatial Planning of Wind Energy in Evvoia, Greece</t>
  </si>
  <si>
    <t>10.3390/land14061296</t>
  </si>
  <si>
    <t>https://www.scopus.com/inward/record.uri?eid=2-s2.0-105008950666&amp;doi=10.3390%2Fland14061296&amp;partnerID=40&amp;md5=6cfcf5be2e6fffe35841ce5df6ee9ce0</t>
  </si>
  <si>
    <t>The REPowerEU Plan calls for a massive speed-up of renewable energy, which can undermine nature conservation. We explored the impact of an industrial-scale wind power project planned inside a Natura 2000 site (Special Protected Areas for birds) in the mountains of Central Evvoia, in Greece. If approved, the project could cause significant land artificialization, land take, and habitat fragmentation, having a land take intensity of 4.5 m2/MWh. An important part of forested land (14%) would be artificialized. The wilderness character would sharply decline from 49% to 4%, with a large roadless area (51.4 km2) shrinking by 77% and a smaller one (16.1 km2) lost. The project greatly overlaps with the Natura 2000 network (97%), a regional Key Biodiversity Area and Important Bird Area (84%), and a potential Global Key Biodiversity Area (27%). It might affect 23 globally threatened and 44 endemic species. This case study is a typical example of the poor implementation of the Natura 2000 and EIA legislation and highlights their recurring inability to prevent harmful human activities across Europe from affecting protected species of European interest and ecosystem functions. We conclude with policy recommendations to help increase renewables’ sustainability and minimize land artificialization in the EU. © 2025 by the authors.</t>
  </si>
  <si>
    <t>biodiversity; environmental impact assessment; environmental policy; protected areas; renewable energy; strategic environmental assessment; wind energy</t>
  </si>
  <si>
    <t>Aegean Islands; Central Greece; Euboea; Greece; Greece; alternative energy; biodiversity; environmental impact assessment; environmental policy; land management; protected area; spatial planning; strategic environmental assessment; wind power</t>
  </si>
  <si>
    <t>P32</t>
  </si>
  <si>
    <t>The paper focuses on the impact of a wind power project on land artificialization, habitat fragmentation, and biodiversity. While it mentions habitat fragmentation and the development of infrastructure (implied by 'land artificialization'), it does not specifically analyze or model the relationship between road networks/transport infrastructure and biodiversity/ecological connectivity.</t>
  </si>
  <si>
    <t>Papp C.-R.; Dostál I.; Hlaváč V.; Berchi G.M.; Romportl D.</t>
  </si>
  <si>
    <t>Papp, Cristian-Remus (57575994400); Dostál, Ivo (24733797700); Hlaváč, Václav (55897406200); Berchi, Gavril Marius (54895131800); Romportl, Dušan (57197753577)</t>
  </si>
  <si>
    <t>57575994400; 24733797700; 55897406200; 54895131800; 57197753577</t>
  </si>
  <si>
    <t>Rapid linear transport infrastructure development in the Carpathians: A major threat to the integrity of ecological connectivity for large carnivores</t>
  </si>
  <si>
    <t>Nature Conservation</t>
  </si>
  <si>
    <t>10.3897/natureconservation.47.71807</t>
  </si>
  <si>
    <t>https://www.scopus.com/inward/record.uri?eid=2-s2.0-85128171304&amp;doi=10.3897%2Fnatureconservation.47.71807&amp;partnerID=40&amp;md5=82fe923bd600b5402e0bde0ceac0b344</t>
  </si>
  <si>
    <t xml:space="preserve">The development of sustainable transport is a key challenge in societies where there is an accelerated need for socio-economic development. This is the case for seven countries from central and south-eastern Europe that share the Carpathian Mountains. The challenge of developing sustainable transport requires transdisciplinary, or at least cross-sectoral cooperation, between the transport development and nature conservation sectors. Such cooperation is not in the culture of the Carpathian countries, which together host some of the most remarkable biodiversity values in Europe, including the largest populations of brown bear, grey wolf and Eurasian lynx. The overall length of motorways in these countries more than quintupled in the last 30 years and the rapid expansion of Linear Transport Infrastructure (LTI) continues at exacerbating rates. The rich biodiversity habitats are being fragmented and the concept of ecological connectivity is poorly understood and implemented by the national authorities. Ecological networks for large carnivores are not defined nor officially recognised in the Carpathian countries, with little exceptions. The legislation is not consistent across the strands of ecological connectivity and is not harmonised between the countries to effectively support transnational conservation efforts. Thus, the critical intersections between planned or even existing LTI and ecological corridors for large carnivores cannot be identified, in most cases leading to increasing habitat fragmentation and isolation of wildlife populations in the region. We summarised all this key context-related information for the Carpathians in relation to LTI development and ecological connectivity. To counteract this trend in the Carpathian ecoregion, we propose a set of recommendations to: improve and harmonise the legislation; develop and endorse methodologies for designating ecological corridors; address the cumulative impact on ecological connectivity; define other threats on landscape permeability; improve stakeholder engagement, cooperation and communication; develop comprehensive and transparent biodiversity and transport databases; monitor wildlife and transport for implementing most appropriate mitigation measures and strategies; build capacity to address the issue of sustainable transportation; and foster transnational cooperation and dialogue. Bringing these elements together will support the design of ecological networks in a way that considers the needs </t>
  </si>
  <si>
    <t>Connectivity conservation; conservation; ecological corridors; environmental impact; habitat fragmentation; large mammals; LTI; policy actions; sustainable transport</t>
  </si>
  <si>
    <t>P33</t>
  </si>
  <si>
    <t>The paper directly addresses the relationship between the development of linear transport infrastructure (LTI) and ecological connectivity for large carnivores in the Carpathians. It discusses the fragmentation of habitats due to LTI development and the need for ecological corridors, making it highly relevant to both road networks/transport infrastructure and biodiversity/ecological connectivity.</t>
  </si>
  <si>
    <t>González-Gallina A.; Rizo-Aguilar A.; González-Zariñana B.; Equihua M.; Hidalgo-Mihart M.</t>
  </si>
  <si>
    <t>González-Gallina, Alberto (26031452000); Rizo-Aguilar, Areli (36683311300); González-Zariñana, Blanca (60240786000); Equihua, Miguel (6602504341); Hidalgo-Mihart, Mircea (56000737600)</t>
  </si>
  <si>
    <t>26031452000; 36683311300; 60240786000; 6602504341; 56000737600</t>
  </si>
  <si>
    <t>Bats underneath: assessing neotropical bat use of highway underpasses using photo-trapping; [Murciélagos debajo: Evaluación del uso de pasos subterráneos en una carretera por murciélagos neotropicales utilizando foto-trampeo]</t>
  </si>
  <si>
    <t>Journal of Mammalogy</t>
  </si>
  <si>
    <t>10.1093/jmammal/gyaf071</t>
  </si>
  <si>
    <t>https://www.scopus.com/inward/record.uri?eid=2-s2.0-105024911223&amp;doi=10.1093%2Fjmammal%2Fgyaf071&amp;partnerID=40&amp;md5=24213fc25e5bba40f87c70485afc4cb9</t>
  </si>
  <si>
    <t>Roads impact bats through roadkill, roost and habitat degradation and destruction, as well as fragmentation of habitats when roads act as barriers to movement. Bats are usually not focal species when designing highway mitigation unless a known refuge might be affected. Wildlife underpasses are generally designed for medium to big-size mammals. Research on the effectiveness of crossing structures in highways for bats needs to be expanded and consistent despite knowing that they use wildlife underpasses. After a year of monitoring underpasses at the Nuevo Xcan-Playa del Carmen highway in Quintana Roo, Mexico, with a total trapping effort of 5,531 camera trap/nights, we got 916 independent bat records in 26 of the 28 surveyed structures. We recorded 716 in concrete box culverts, 156 in concrete pipes, and 44 in wildlife underpasses. We found daily activity from dusk till dawn concentrated from 1 to 5 AM, and the annual cycle had activity during the rainy season (July to February) and no activity during the dry season (March to June). We selected 143 photos for species identification and found 15 species using those structures—11 belonging to Phyllostomidae, 3 to Moormopidae, and 1 to Natalidae. These species are cluttered space flyers, mostly gleaners with different diets. We found that local variables within the right of way are relevant for predicting bat use of the underpasses. We found that partial flooding inside culverts is the most important variable in predicting bat use of the structures, together with an interaction between vegetation cover at the entrance and its cross-sectional area. Photo-trapping could become a helpful tool, especially when combined with acoustic surveys for long-term monitoring of bats if conditions and equipment are appropriately chosen. © The Author(s) 2025. Published by Oxford University Press on behalf of the American Society of Mammalogists. All rights reserved.</t>
  </si>
  <si>
    <t>Chiroptera; crossing structures; mitigation; road impact</t>
  </si>
  <si>
    <t>Mexico [North America]; Quintana Roo; acoustic survey; bat; habitat fragmentation; habitat loss; road; trap (equipment); wildlife management</t>
  </si>
  <si>
    <t>P34</t>
  </si>
  <si>
    <t>The paper assesses the use of highway underpasses by bats, which relates to both road infrastructure and biodiversity connectivity. It analyzes the effectiveness of underpasses as a mitigation measure for bats, which is a clear connection to both domains.</t>
  </si>
  <si>
    <t>{_x000D_
"results": [_x000D_
    {_x000D_
      "code": "P34",_x000D_
      "decision": "accepted",_x000D_
      "reason": "The paper assesses the use of highway underpasses by bats, which relates to both road infrastructure and biodiversity connectivity. It analyzes the effectiveness of underpasses as a mitigation measure for bats, which is a clear connection to both domains.",_x000D_
      "confidence": "high"_x000D_
    },_x000D_
    {_x000D_
      "code": "P35",_x000D_
      "decision": "rejected",_x000D_
      "reason": "The paper focuses on monitoring changes in landscape structure and identifying priority areas for conservation and restoration, but it does not specifically analyze the relationship between roads/transport infrastructure and biodiversity connectivity. While it mentions landscape connectivity, it does not directly relate it to roads or transport infrastructure.",_x000D_
      "confidence": "medium"_x000D_
    },_x000D_
    {_x000D_
      "code": "P36",_x000D_
      "decision": "accepted",_x000D_
      "reason": "The paper models the contribution of roadsides to connect grassland habitat patches for butterflies, which directly relates to both road infrastructure and biodiversity connectivity. It analyzes the potential connectivity provided by high-value roadsides in landscapes with contrasting permeability, making it a clear fit for both domains.",_x000D_
      "confidence": "high"_x000D_
    }_x000D_
  ]_x000D_
}</t>
  </si>
  <si>
    <t>Cole J.R.; Kross A.; Jaeger J.A.G.</t>
  </si>
  <si>
    <t>Cole, Jonathan R. (57998322500); Kross, Angela (37011102600); Jaeger, Jochen A. G. (12782469400)</t>
  </si>
  <si>
    <t>57998322500; 37011102600; 12782469400</t>
  </si>
  <si>
    <t>Monitoring changes in landscape structure in the Adirondack-to-Laurentians (A2L) transboundary wildlife linkage between 1992 and 2018: Identifying priority areas for conservation and restoration</t>
  </si>
  <si>
    <t>10.1007/s10980-022-01561-2</t>
  </si>
  <si>
    <t>https://www.scopus.com/inward/record.uri?eid=2-s2.0-85143599531&amp;doi=10.1007%2Fs10980-022-01561-2&amp;partnerID=40&amp;md5=9aec6030b58993ce93a581a4f43778a2</t>
  </si>
  <si>
    <t>Context: Although many species have transboundary geographic ranges, most conservation initiatives do not cross political boundaries. The landscape between the Adirondack Mountains in New York and the Laurentian Mountains in Québec includes one of three potential north–south transboundary wildlife movement linkages that connect wilderness areas in northeastern USA and southeastern Canada. Although this region still maintains habitats of high ecological integrity and biodiversity, increasing land-cover changes and fragmentation are putting landscape connectivity at risk. Objectives: We measured changes in landscape composition and configuration within the Adirondack-to-Laurentians transboundary wildlife linkage (A2L) between 1992 and 2018 to identify priority areas for conservation and restoration. Methods: Land-cover change was calculated by measuring area and proportion of land-cover classes, and landscape fragmentation was determined by measuring patch number, mean patch size, the effective mesh size, and road density, at three spatial scales and four fragmentation geometries (i.e., combinations of fragmenting elements). Results: Extensive changes in land-cover and landscape fragmentation occurred within the A2L between 1992 and 2018. Forest areas declined by 1363 km2 and wetlands declined by 1365 km2 (69%). This was most pronounced in the Québec portion of the A2L where wetland areas declined by 872 km2 (88.5%). Forest areas in the Québec portion experienced the greatest amount of fragmentation with a meff_CUT decline of 3262.5 km2 (58.5%) since 2000. Conclusions: Coordinated and collaborative transboundary conservation efforts help improve protection of species with transboundary ranges. Monitoring of land-cover changes and landscape fragmentation is an effective way to identify priority areas for conservation and support transboundary coordination. Strengthening conservation strategies that enhance landscape connectivity and protect ecosystems at the local level will help achieve post-2020 biodiversity commitments at the national and transboundary levels. © 2022, The Author(s), under exclusive licence to Springer Nature B.V.</t>
  </si>
  <si>
    <t>Effective mesh size; Land-cover change; Landscape fragmentation; Mean patch size; Patch number; Post-2020 Biodiversity Framework; Road density; Transborder</t>
  </si>
  <si>
    <t>Adirondack Mountains; Canada; Laurentian Mountains; New York [United States]; Quebec [Canada]; United States; biodiversity; conservation planning; habitat fragmentation; home range; land cover; landscape structure; mesh size; patch size; road; wildlife management</t>
  </si>
  <si>
    <t>P35</t>
  </si>
  <si>
    <t>The paper focuses on monitoring changes in landscape structure and identifying priority areas for conservation and restoration, but it does not specifically analyze the relationship between roads/transport infrastructure and biodiversity connectivity. While it mentions landscape connectivity, it does not directly relate it to roads or transport infrastructure.</t>
  </si>
  <si>
    <t>Fischer C.; Hanslin H.M.; Hovstad K.A.; D'Amico M.; Kollmann J.; Kroeger S.B.; Bastianelli G.; Habel J.C.; Rygne H.; Lennartsson T.</t>
  </si>
  <si>
    <t>Fischer, Christina (35733793500); Hanslin, Hans Martin (6602522513); Hovstad, Knut Anders (24080389900); D'Amico, Marcello (55773953100); Kollmann, Johannes (55851582800); Kroeger, Svenja B. (57194119568); Bastianelli, Giulia (55390591000); Habel, Jan C. (9234304700); Rygne, Helena (57483311100); Lennartsson, Tommy (6603555984)</t>
  </si>
  <si>
    <t>35733793500; 6602522513; 24080389900; 55773953100; 55851582800; 57194119568; 55390591000; 9234304700; 57483311100; 6603555984</t>
  </si>
  <si>
    <t>The contribution of roadsides to connect grassland habitat patches for butterflies in landscapes of contrasting permeability</t>
  </si>
  <si>
    <t>10.1016/j.jenvman.2022.114846</t>
  </si>
  <si>
    <t>https://www.scopus.com/inward/record.uri?eid=2-s2.0-85126088065&amp;doi=10.1016%2Fj.jenvman.2022.114846&amp;partnerID=40&amp;md5=efe8a63b560c1ea6f3240332b3ad86fb</t>
  </si>
  <si>
    <t>Roadsides, in particular those being species-rich and of conservation value, are considered to improve landscape permeability by providing corridors among habitat patches and by facilitating species' dispersal. However, little is known about the potential connectivity offered by such high-value roadsides. Using circuit theory, we modelled connectivity provided by high-value roadsides in landscapes with low or high permeability in south-central Sweden, with ‘permeability’ being measured by the area of semi-natural grasslands. We modelled structural connectivity and, for habitat generalists and specialists, potential functional connectivity focusing on butterflies. We further assessed in which landscapes grassland connectivity is best enhanced through measures for expanding the area of high-value roadsides. Structural connectivity provided by high-value roadsides resulted in similar patterns to those of a functional approach, in which we modelled habitat generalists. In landscapes with low permeability, all target species showed higher movements within compared to between grasslands using high-value roadsides. In landscapes with high permeability, grassland generalists and specialists showed the same patterns, whereas for habitat generalists, connectivity provided by high-value roadsides and grasslands was similar. Increasing the ratio of high-value roadsides can thus enhance structural and functional connectivity in landscapes with low permeability. In contrast, in landscapes with high permeability, roadsides only supported movement of specialised species. Continuous segments of high-value roadsides are most efficient to increase connectivity for specialists, whereas generalists can utilize also short segments of high-value roadsides acting as stepping-stones. Thus, land management should focus on the preservation and restoration of existing semi-natural grasslands. Management for enhancing grassland connectivity through high-value roadsides should aim at maintaining and creating high-value roadside vegetation, preferably in long continuous segments, especially in landscapes with low permeability. © 2022 Elsevier Ltd</t>
  </si>
  <si>
    <t>Corridors; Generalists; Landscape management; Road verges; Specialists; Stepping-stones</t>
  </si>
  <si>
    <t>Sweden; butterfly; connectivity; grassland; land management; landscape ecology; permeability; roadside environment; article; butterfly; functional connectivity; grassland; habitat; nonhuman; Sweden; target organism; theoretical study; vegetation</t>
  </si>
  <si>
    <t>P36</t>
  </si>
  <si>
    <t>The paper models the contribution of roadsides to connect grassland habitat patches for butterflies, which directly relates to both road infrastructure and biodiversity connectivity. It analyzes the potential connectivity provided by high-value roadsides in landscapes with contrasting permeability, making it a clear fit for both domains.</t>
  </si>
  <si>
    <t>Vaissi S.; Mohammadi A.</t>
  </si>
  <si>
    <t>Vaissi, Somaye (55575396600); Mohammadi, Alireza (55821089100)</t>
  </si>
  <si>
    <t>55575396600; 55821089100</t>
  </si>
  <si>
    <t>Landscape fragmentation and spatial ecology of the yellow-spotted mountain newt (Neurergus derjugini) in the context of climate and land use change (2002–2024)</t>
  </si>
  <si>
    <t>Global Ecology and Conservation</t>
  </si>
  <si>
    <t>10.1016/j.gecco.2025.e03884</t>
  </si>
  <si>
    <t>https://www.scopus.com/inward/record.uri?eid=2-s2.0-105017257965&amp;doi=10.1016%2Fj.gecco.2025.e03884&amp;partnerID=40&amp;md5=a0287b7b1ba7bb38346b5b6ff1dbd454</t>
  </si>
  <si>
    <t>The yellow-spotted mountain newt (Neurergus derjugini), a vulnerable amphibian endemic to western Iran and northeastern Iraq, faces significant threats from habitat loss and fragmentation. This study evaluates habitat suitability, identifies core habitats and connectivity pathways, and quantifies land use and land cover change (LULCC) in the species’ range from 2002 to 2024. Using ensemble species distribution models, we integrated climatic, topographical, and anthropogenic variables, achieving high predictive accuracy (specificity and sensitivity &gt;92 %). Precipitation during the wettest month (18 %) and annual mean temperature (13.35 %) emerged as the most influential environmental factors. Core habitat analysis revealed that only 11.69 % of suitable habitats and 14.63 % of connectivity corridors fall within protected areas, leaving the majority of the species' range exposed to anthropogenic pressures. Connectivity modeling identified the southern range as a critical dispersal corridor, but fragmentation caused by roads and infrastructure poses a significant threat to gene flow. LULCC analysis indicated substantial transformation in land cover, with residential and agricultural areas expanding by 6.6 % and 6.75 %, respectively, while rangelands and water bodies declined by 8.84 % and 1.56 %. Urbanization intensified, as residential land cover increased from 5.92 % to 22.84 %, edge density rose from 1.85 to 3.83, and patch density grew from 1.65 to 4.20, further exacerbating landscape fragmentation. These findings underscore the urgent need for targeted conservation measures, including the expansion of protected areas, restoration of habitat connectivity, and mitigation of anthropogenic impacts. This study provides a spatially explicit framework for conservation planning, emphasizing the importance of addressing habitat fragmentation and climate change to ensure the long-term survival of N. derjugini and the preservation of its ecosystems. © 2025</t>
  </si>
  <si>
    <t>Connectivity pathways; Conservation planning; Habitat fragmentation; Habitat suitability; Land use and land cover change (LULCC); Species distribution modeling</t>
  </si>
  <si>
    <t>P37</t>
  </si>
  <si>
    <t>The paper analyzes habitat fragmentation and connectivity in relation to roads and infrastructure, and discusses the impact on a specific species, making it relevant to both road networks/transport infrastructure and habitat connectivity/biodiversity connectivity.</t>
  </si>
  <si>
    <t>{_x000D_
"results": [_x000D_
    {_x000D_
      "code": "P37",_x000D_
      "decision": "accepted",_x000D_
      "reason": "The paper analyzes habitat fragmentation and connectivity in relation to roads and infrastructure, and discusses the impact on a specific species, making it relevant to both road networks/transport infrastructure and habitat connectivity/biodiversity connectivity.",_x000D_
      "confidence": "high"_x000D_
    },_x000D_
    {_x000D_
      "code": "P38",_x000D_
      "decision": "accepted",_x000D_
      "reason": "The paper investigates the impact of road density on bobcat occurrence and colonization, and mentions the potential threat of future road infrastructure expansion to habitat connectivity, making it relevant to both road networks/transport infrastructure and habitat connectivity/biodiversity connectivity.",_x000D_
      "confidence": "high"_x000D_
    },_x000D_
    {_x000D_
      "code": "P39",_x000D_
      "decision": "accepted",_x000D_
      "reason": "The paper models habitat suitability and connectivity among core habitats, and specifically mentions distance to roads as an influential variable, as well as the need to protect corridors crossed by roads, making it relevant to both road networks/transport infrastructure and habitat connectivity/biodiversity connectivity.",_x000D_
      "confidence": "high"_x000D_
    }_x000D_
  ]_x000D_
}</t>
  </si>
  <si>
    <t>Mayer A.E.; McGreevy T.J., Jr.; Brown C.; Ganoe L.S.; Gerber B.D.</t>
  </si>
  <si>
    <t>Mayer, Amy E. (57394803200); McGreevy, Thomas J. (26650050200); Brown, Charles (57220072820); Ganoe, Laken S. (57216947260); Gerber, Brian D. (36104326900)</t>
  </si>
  <si>
    <t>57394803200; 26650050200; 57220072820; 57216947260; 36104326900</t>
  </si>
  <si>
    <t>Transient persistence of bobcat (Lynx rufus) occurrence throughout a human-dominated landscape</t>
  </si>
  <si>
    <t>10.1002/1438-390X.12123</t>
  </si>
  <si>
    <t>https://www.scopus.com/inward/record.uri?eid=2-s2.0-85126996682&amp;doi=10.1002%2F1438-390X.12123&amp;partnerID=40&amp;md5=faa160c5a9f08a6e65b846b5387f258b</t>
  </si>
  <si>
    <t>Human developments have detrimental effects on wildlife populations globally with carnivores being particularly sensitive. The bobcat (Lynx rufus) is often considered an adaptable mesocarnivore that occurs throughout varied landcover types within its wide distribution and may be less susceptible to the negative effects of development. Our objectives were to investigate the landscape occupancy dynamics of bobcats in a highly developed and densely populated region of the northeastern United States to evaluate the sensitivity of bobcat occurrence to natural and anthropogenic landscape features. We established a large-scale camera trapping survey throughout Rhode Island, USA, sampling from 2018 to 2020. Using dynamic occupancy models, we found initial site occupancy was positively influenced by the amount of forested wetland habitat, while increasing road density and shrub cover negatively influenced the probability of site colonization. Surprisingly, we found no hypothesized variables to influence site-level extirpation probability, or any seasonal effects on dynamic parameters. Lastly, we found that forest cover and road density negatively influenced the probability of detection. The probability of occupancy was high, &gt;0.8, throughout much of the study area (49%), but we also found relatively high site transients, with the probability a site would change occurrence status from season to season at ≈0.27 in the majority of the study area (70%). Our results show that although bobcats can persist in human-dominated landscapes, they require contiguous natural areas to do so. Future expansion of road infrastructure may reduce habitat connectivity and increase road mortalities, thus jeopardizing the population. © 2022 The Society of Population Ecology.</t>
  </si>
  <si>
    <t>bobcat; camera traps; dynamic occupancy models; Lynx rufus; urbanization</t>
  </si>
  <si>
    <t>Rhode Island; United States; United States; United States; anthropogenic effect; ecological modeling; felid; persistence; road; shrub; species occurrence; trapping; urbanization; vegetation cover; wildlife management</t>
  </si>
  <si>
    <t>P38</t>
  </si>
  <si>
    <t>The paper investigates the impact of road density on bobcat occurrence and colonization, and mentions the potential threat of future road infrastructure expansion to habitat connectivity, making it relevant to both road networks/transport infrastructure and habitat connectivity/biodiversity connectivity.</t>
  </si>
  <si>
    <t>Almasieh K.; Rouhi H.; Hasti F.</t>
  </si>
  <si>
    <t>Almasieh, Kamran (56495523400); Rouhi, Haydar (57203956440); Hasti, Farzam (57724863400)</t>
  </si>
  <si>
    <t>56495523400; 57203956440; 57724863400</t>
  </si>
  <si>
    <t>Identifying core habitats and connectivity paths for the conservation of mouflon (Ovis gmelini) in Western Iran</t>
  </si>
  <si>
    <t>10.1016/j.gecco.2023.e02377</t>
  </si>
  <si>
    <t>https://www.scopus.com/inward/record.uri?eid=2-s2.0-85146288096&amp;doi=10.1016%2Fj.gecco.2023.e02377&amp;partnerID=40&amp;md5=56b4c5193b8613f1cb7767584ac210b0</t>
  </si>
  <si>
    <t>Connectivity among conservation areas helps to alleviate the negative impacts of habitat fragmentation. Mouflon (Ovis gmelini) as a near threatened species has an unclear habitat connectivity status among conservation areas in the west of Iran. This study was carried out on mouflon with the aim of modeling the habitat suitability and connectivity among core habitats in the west of Iran. An ensemble of three machine-learning models and a factorial least-cost path were used for identifying core habitats and corridors between them, respectively. Our results revealed that grassland density, elevation, slope and distance to roads were the most influential variables for predicting the occurrence of mouflon in the study area. Five core habitats were identified for mouflon in the study area, about 90% of which was covered by conservation areas. The core habitat in the north of the study area is the highest priority for conservation. Conservation areas in the northern and western parts of the study area had the best connectivity for mouflon. To prevent mouflon poaching, the protection of corridors among conservation areas should be considered. In addition, predicted corridors of connectivity modeling in areas crossed by roads, could be investigated for the conservation of mouflon by wildlife managers. © 2023 The Authors</t>
  </si>
  <si>
    <t>Conservation areas; Core habitats; Corridors; Mouflon; Roads; Western Iran</t>
  </si>
  <si>
    <t>P39</t>
  </si>
  <si>
    <t>The paper models habitat suitability and connectivity among core habitats, and specifically mentions distance to roads as an influential variable, as well as the need to protect corridors crossed by roads, making it relevant to both road networks/transport infrastructure and habitat connectivity/biodiversity connectivity.</t>
  </si>
  <si>
    <t>Karanasios P.I.; Schmeller D.S.; Hsu Z.-T.; Lin Y.-P.</t>
  </si>
  <si>
    <t>Karanasios, Panagiotis I. (57224529790); Schmeller, Dirk S. (55926964000); Hsu, Zong-Ting (60348499800); Lin, Yu-Pin (26323001700)</t>
  </si>
  <si>
    <t>57224529790; 55926964000; 60348499800; 26323001700</t>
  </si>
  <si>
    <t>Precise roadkill environmental factors identification for sustainable planning and design through spatial and temporal modelling</t>
  </si>
  <si>
    <t>10.3897/natureconservation.61.171624</t>
  </si>
  <si>
    <t>https://www.scopus.com/inward/record.uri?eid=2-s2.0-105028404779&amp;doi=10.3897%2Fnatureconservation.61.171624&amp;partnerID=40&amp;md5=6d43fc153bc2fc3f2e0bea94083a938f</t>
  </si>
  <si>
    <t>Roads are major drivers of habitat fragmentation and amphibian mortality. Effective mitigation requires understanding species-specific, temporal, and multiscale environmental drivers, yet such integrated analyses are uncommon. Additionally, amphibian species in our region are understudied, and fine-scale roadkill drivers remain globally underexplored. This study aims to identify precise roadkill predictors for these species by integrating these approaches and to develop a framework for translating the findings into context-specific ecological planning and design. We combined standardized surveys and citizen science roadkill data for five anuran species in a Taiwanese biodiversity hotspot and analyzed them at three levels: multispecies, single-species, and single-species temporal subsets. We employed a dual Random Forest and Logistic Regression consensus approach, assessing a comprehensive set of predictors, including fine-scale roadside features, across multiple spatial scales (25–250 m) with an innovative uphill–downhill buffer design. We identified 24 robust consensus predictors, with habitat-related (e.g., water proximity, forest cover) and road-related fine-scale factors (e.g., streetlights, retaining walls, drainage channels) being equally important. Species-specific and temporal models (AUC up to 0.851) significantly outperformed the multispecies model, showing that predictor relevance and the scale of effect shift seasonally at inter- and intra-specific levels, particularly during breeding migrations. Our findings underscore that generalized approaches are insufficient for effective roadkill mitigation and highlight the need for context-specific, evidence-based ecological planning and design. The study provides a transferable framework that links ecological traits and predictor relevance to actionable, multi-stage planning, design, and operational management guidelines. This approach shows how integrating ecological precision with planning relevance can enhance biodiversity conservation for sustainable development. © Panagiotis I. Karanasios et al. This is an open access article distributed under terms of the Creative Commons Attribution License (Attribution 4.0 International – CC BY 4.0).</t>
  </si>
  <si>
    <t>Ecological modelling; hotspots identification; multiscale environmental analysis; road ecology; roadkill patterns identification; species distribution modeling; wildlife–vehicle collisions</t>
  </si>
  <si>
    <t>P40</t>
  </si>
  <si>
    <t>This paper analyzes the relationship between road infrastructure and biodiversity/ecological connectivity by identifying environmental factors that contribute to roadkill, which is a key aspect of habitat fragmentation and wildlife mortality.</t>
  </si>
  <si>
    <t>{_x000D_
"results": [_x000D_
    {_x000D_
      "code": "P40",_x000D_
      "decision": "accepted",_x000D_
      "reason": "This paper analyzes the relationship between road infrastructure and biodiversity/ecological connectivity by identifying environmental factors that contribute to roadkill, which is a key aspect of habitat fragmentation and wildlife mortality.",_x000D_
      "confidence": "high"_x000D_
    },_x000D_
    {_x000D_
      "code": "P41",_x000D_
      "decision": "accepted",_x000D_
      "reason": "This paper assesses the relationship between habitat connectivity and road infrastructure by identifying core habitats, dispersal corridors, and evaluating the effectiveness of current conservation efforts, highlighting the impact of roads on habitat fragmentation.",_x000D_
      "confidence": "high"_x000D_
    },_x000D_
    {_x000D_
      "code": "P42",_x000D_
      "decision": "rejected",_x000D_
      "reason": "This paper examines the effect of an impermeable landscape barrier (road) on the dispersion of small mammals, but its focus is more on the behavioral characteristics of species rather than the relationship between road infrastructure and biodiversity connectivity or fragmentation at a landscape level.",_x000D_
      "confidence": "medium"_x000D_
    }_x000D_
  ]_x000D_
}</t>
  </si>
  <si>
    <t>Habitat and connectivity-based conservation strategies for the vulnerable Lorestan newt (Neurergus kaiseri) in the Zagros Mountains, Iran</t>
  </si>
  <si>
    <t>Journal of Wildlife Management</t>
  </si>
  <si>
    <t>10.1002/jwmg.70007</t>
  </si>
  <si>
    <t>https://www.scopus.com/inward/record.uri?eid=2-s2.0-105002177786&amp;doi=10.1002%2Fjwmg.70007&amp;partnerID=40&amp;md5=90570edaa2f8df675c44f3ffa1951170</t>
  </si>
  <si>
    <t>The Lorestan newt (Neurergus kaiseri) is a vulnerable amphibian endemic to the Zagros Mountains in Iran. This study aimed to identify core habitats, assess potential dispersal corridors, and evaluate the effectiveness of current conservation efforts. Ensemble species distribution models predicted suitable habitat across the newt's range, with annual precipitation and temperature as the most influential factors. Connectivity simulations revealed critical core habitats, primarily concentrated in the northwestern region, that spanned 2,233.43 km², none of which fell within designated protected areas. Corridor analysis identified viable dispersal pathways between northern and southern populations, but only 2.77% of the corridor network was protected. Roads and dams frequently intersected putative corridors, posing significant fragmentation threats. These results underscore the urgent need for expanded conservation efforts, including the establishment of new protected areas and measures to mitigate habitat fragmentation, to ensure the connectivity and long-term viability of Lorestan newt populations. Our findings provide valuable insights to guide future conservation strategies for this endangered species. © 2025 The Wildlife Society.</t>
  </si>
  <si>
    <t>conservation; core habitats; landscape connectivity; Lorestan newt; species distribution modeling; Zagros Mountains</t>
  </si>
  <si>
    <t>Iran; Zagros; amphibian; connectivity; conservation management; habitat availability; mountain environment; population distribution; species diversity; vulnerability</t>
  </si>
  <si>
    <t>P41</t>
  </si>
  <si>
    <t>This paper assesses the relationship between habitat connectivity and road infrastructure by identifying core habitats, dispersal corridors, and evaluating the effectiveness of current conservation efforts, highlighting the impact of roads on habitat fragmentation.</t>
  </si>
  <si>
    <t>Tolkachev O.</t>
  </si>
  <si>
    <t>Tolkachev, Oleg (16311246400)</t>
  </si>
  <si>
    <t>16311246400</t>
  </si>
  <si>
    <t>Impermeable landscape barrier does not affect the dispersion of small mammals after long-distance movement on a scale of hundreds of metres</t>
  </si>
  <si>
    <t>Mammalian Biology</t>
  </si>
  <si>
    <t>10.1007/s42991-023-00355-6</t>
  </si>
  <si>
    <t>https://www.scopus.com/inward/record.uri?eid=2-s2.0-85151119931&amp;doi=10.1007%2Fs42991-023-00355-6&amp;partnerID=40&amp;md5=8fa6cbd8309d4e73a9b92f9cdafb5b79</t>
  </si>
  <si>
    <t>The long-distance movement of small terrestrial mammals ensures functional connectivity between populations. This movement depends on both landscape structure and the behavioural characteristics of species. However, the effect of landscape obstacles on the long-distance movement of small mammals is still not fully understood. The purpose of this study was to determine to what degree an impermeable landscape barrier affects the dispersion of mouse-sized rodents and shrews after long-distance movement on a scale of hundreds of metres. The hypothesis of the study was that small mammals would agglomerate along the barrier. From 2016 to 2018, small mammals were marked using biomarkers on a 1 ha pine forest plot 250 m from an impermeable road. Subsequently, the number, species composition, and distribution of marked individuals trapped along two parallel transects located deep in the forest and along the road were compared. No agglomeration of marked animals along the road was found and the most long-distance movement constituted exploratory excursions as opposed to dispersal. Over the study period, 37% of small mammals made excursions from the transect to the marking plot at a distance of 250–470 m. In some small mammal species, movement over distances of several hundreds of metres may represent excursions rather than dispersal, which should be considered in future studies. The range and prevalence of excursions observed in this study suggest that small mammals can potentially obtain information about their surroundings at the landscape level. © 2023, The Author(s) under exclusive licence to Deutsche Gesellschaft für Säugetierkunde.</t>
  </si>
  <si>
    <t>Dispersal; Excursions; Habitat fragmentation; Landscape barrier; Landscape connectivity; Small mammals</t>
  </si>
  <si>
    <t>agglomeration; biomarker; connectivity; dispersion; habitat fragmentation; landscape structure; line transect; movement; natal dispersal; natural barrier; small mammal; vertical movement</t>
  </si>
  <si>
    <t>P42</t>
  </si>
  <si>
    <t>This paper examines the effect of an impermeable landscape barrier (road) on the dispersion of small mammals, but its focus is more on the behavioral characteristics of species rather than the relationship between road infrastructure and biodiversity connectivity or fragmentation at a landscape level.</t>
  </si>
  <si>
    <t>Munishi L.</t>
  </si>
  <si>
    <t>Munishi, Linus (16200254700)</t>
  </si>
  <si>
    <t>16200254700</t>
  </si>
  <si>
    <t>Tanzania: The Eastern Arc Mountains Forests as World Natural Heritage—Status and Future Prospects</t>
  </si>
  <si>
    <t>Ecological Connectivity of Forest Ecosystems</t>
  </si>
  <si>
    <t>10.1007/978-3-031-82206-3_35</t>
  </si>
  <si>
    <t>https://www.scopus.com/inward/record.uri?eid=2-s2.0-105023346598&amp;doi=10.1007%2F978-3-031-82206-3_35&amp;partnerID=40&amp;md5=ebe0d0eceff4650dc63ad30cbc028c26</t>
  </si>
  <si>
    <t>Maintaining forest connectivity for biodiversity conservation in Tanzania has become a conservation priority in response to increasing land development and road networks. Forests harbour and support diverse life forms worldwide, with the distribution and density of human populations having negative impacts on gene flow and landscape connectivity. On the following pages, the Eastern Arc Mountains (EAM) forest networks in Tanzania serve as a case study to identify and describe areas that promote connectivity by facilitating the movement of biodiversity and gene flow in a fragmented landscape. The objective is to increase awareness and understanding regarding the drivers of connectivity in a patchwork landscape characterised by human use. We present profiles of areas now protected as Nature Forest Reserves (NFRs) whose biological and socio-economic values have been documented by scientists for over a century. The potential for biodiversity conservation and ecosystem service delivery is described while identifying the current challenges and future prospects. © 2025 The Editor(s) (if applicable) and The Author(s).</t>
  </si>
  <si>
    <t>Eastern Arc Mountains; Endemic species; Forest networks; Nature Forest Reserve; Tourism</t>
  </si>
  <si>
    <t>Conservation; Economics; Ecosystems; Environmental protection; Forest ecology; Forestry; Genes; Landforms; Motor transportation; Natural environment; Population statistics; Biodiversity conservation; Eastern arc mountains; Endemic species; Forest network; Forest reserves; Future prospects; Gene flows; Mountain forests; Nature forest reserve; Tanzania; Biodiversity</t>
  </si>
  <si>
    <t>Book chapter</t>
  </si>
  <si>
    <t>P43</t>
  </si>
  <si>
    <t>The paper discusses the impact of road networks on forest connectivity and biodiversity conservation in Tanzania, which aligns with both domains of interest.</t>
  </si>
  <si>
    <t>{_x000D_
"results": [_x000D_
    {_x000D_
      "code": "P43",_x000D_
      "decision": "accepted",_x000D_
      "reason": "The paper discusses the impact of road networks on forest connectivity and biodiversity conservation in Tanzania, which aligns with both domains of interest.",_x000D_
      "confidence": "medium"_x000D_
    },_x000D_
    {_x000D_
      "code": "P44",_x000D_
      "decision": "accepted",_x000D_
      "reason": "The paper explicitly examines the impact of road networks on habitat connectivity and wildlife movement, using specific models and methods to assess these effects.",_x000D_
      "confidence": "high"_x000D_
    },_x000D_
    {_x000D_
      "code": "P45",_x000D_
      "decision": "rejected",_x000D_
      "reason": "The paper focuses on the hydrological effects of road networks and does not address biodiversity connectivity or ecological processes.",_x000D_
      "confidence": "high"_x000D_
    }_x000D_
  ]_x000D_
}</t>
  </si>
  <si>
    <t>Rezvani A.; Lorestani N.; Nematollahi S.; Hemami M.-R.; Ahmadi M.</t>
  </si>
  <si>
    <t>Rezvani, Azita (57217994854); Lorestani, Niloufar (58038381400); Nematollahi, Shekoufeh (57195759178); Hemami, Mahmoud-Reza (57193570197); Ahmadi, Mohsen (55619168700)</t>
  </si>
  <si>
    <t>57217994854; 58038381400; 57195759178; 57193570197; 55619168700</t>
  </si>
  <si>
    <t>Should I stay or move? Quantifying landscape of fear to enhance environmental management of road networks in a highly transformed landscape</t>
  </si>
  <si>
    <t>10.1016/j.jenvman.2024.122192</t>
  </si>
  <si>
    <t>https://www.scopus.com/inward/record.uri?eid=2-s2.0-85201119198&amp;doi=10.1016%2Fj.jenvman.2024.122192&amp;partnerID=40&amp;md5=c4139b80e468edb669c5ffca67461e71</t>
  </si>
  <si>
    <t>The development and expansion of road networks pose considerable threats to natural habitats and wildlife, fostering a landscape of fear. In addition to direct mortality caused by road collisions, road construction and maintenance often result in habitat fragmentation and loss, impeding animal movement and gene flow between populations. Mountain ungulates are already confined to fragmented habitat patches and roads can cause substantial disturbances to their critical ecological processes, such as dispersal and migration. In this study, we employed two key mountain ungulates, the wild goat (Capra aegagrus) and mouflon (Ovis gmelini), as functional models to examine how road networks impact the quantity and connectivity of natural habitats in southwestern Iran, where extensive road construction has led to significant landscape changes. We used the MaxEnt method to predict species distribution, the circuit theory to evaluate habitat connectivity, and the Spatial Road Disturbance Index (SPROADI) to assess road impacts. During the modeling process, we selected eleven important variables and employed a model parametrization strategy to identify the optimal configuration for the MaxEnt model. For SPROADI index we used three sub-indices, including traffic intensity, vicinity impact, and fragmentation grade. We then integrated the results of these analyses to identify areas with the most significant environmental impacts of roads on the coherency of the natural habitats. The findings indicate that suitable habitats for wild goats are widely distributed across the study area, while suitable habitats for mouflon are primarily concentrated in the northeastern region. Conservation gap analysis revealed that only 8% of wild goat habitats and 7% of mouflon habitats are covered by protected areas (PAs). The SPROADI map highlighted that 23% of the study area is negatively influenced by road networks. Moreover, 30.4% of highest-probability corridors for mouflon, and 25.7% for wild goat, were highly vulnerable to the impacts of roads. Our combined approach enabled us to quantitatively assess species-specific vulnerability to the impacts of heavy road networks. This study emphasizes the urgent need to address the negative effects of road networks on wildlife habitats and connectivity corridors. Our approach effectively identifies sensitive areas, which can help inform mitigation strategies and support more effective conservation planning in significantly transformed landscape</t>
  </si>
  <si>
    <t>Environmental planning; Landscape connectivity; Mountain habitats; Roads risk assessment</t>
  </si>
  <si>
    <t>Animals; Conservation of Natural Resources; Ecosystem; Fear; Goats; Iran; Iran; Animals; Ecosystems; Environmental impact; Environmental management; Highway administration; Highway planning; Landforms; Risk assessment; Road construction; Roads and streets; Disturbance index; Environmental planning; Landscape connectivities; Mountain habitat; Natural habitat; Risks assessments; Road disturbances; Road network; Road risk; Road risk assessment; connectivity; conservation planning; environmental management; environmental planning; gene flow; goat; habitat fragmentation; habitat loss; landscape ecology; mortality; risk assessment; road construction; vulnerability; area under the curve; Article; controlled study; decision support system; environmental impact; environmental management; explanatory variable; gene flow; habitat fragmentation; human; Iran; landscape; mouflon; myrtle; nonhuman; Pistacia atlantica; species distribution; ungulate; animal; ecosystem; environmental protection; fear; goat; Conservation</t>
  </si>
  <si>
    <t>P44</t>
  </si>
  <si>
    <t>The paper explicitly examines the impact of road networks on habitat connectivity and wildlife movement, using specific models and methods to assess these effects.</t>
  </si>
  <si>
    <t>Xu Q.; Jiao J.; Yan Z.; Liao J.; Zhang Z.; Li M.; Yan X.; Chen Y.; Li J.; Jian J.</t>
  </si>
  <si>
    <t>Xu, Qian (57211643563); Jiao, Juying (7102382942); Yan, Zeng (58971350700); Liao, Jun (58972196300); Zhang, Ziqi (57320444200); Li, Mengmeng (57489863600); Yan, Xiqin (57216282782); Chen, Yulan (59652837700); Li, Jianjun (57203004966); Jian, Jinshi (57191838296)</t>
  </si>
  <si>
    <t>57211643563; 7102382942; 58971350700; 58972196300; 57320444200; 57489863600; 57216282782; 59652837700; 57203004966; 57191838296</t>
  </si>
  <si>
    <t>Response of road erosion to hydrological connectivity under a heavy rainstorm in an agricultural watershed on the Loess Plateau</t>
  </si>
  <si>
    <t>Catena</t>
  </si>
  <si>
    <t>10.1016/j.catena.2024.107991</t>
  </si>
  <si>
    <t>https://www.scopus.com/inward/record.uri?eid=2-s2.0-85189537513&amp;doi=10.1016%2Fj.catena.2024.107991&amp;partnerID=40&amp;md5=1f5d1bcb3a1a29d1ef9ed47d8689a6d1</t>
  </si>
  <si>
    <t>Road network extension is closely associated with soil erosion in watersheds during frequent extreme rainfall events. Identifying potential risk areas that actively deliver surface runoff to road structures and channel networks is critical for comprehending hydrological processes and controlling road erosion. In this study, the road erosion (landslides, collapses, scour pits, and gullies on monitored roads) on the Loess Plateau during a heavy rainstorm was analyzed using field survey and unmanned aerial vehicle (UAV) data. We defined hydrological connections as the intersections of roads and channel networks, and the activated hydrological connections represent hydrological connectivity. The results of this study highlight the exacerbating effect of hydrological connectivity on road erosion during a rainstorm in an agricultural watershed in the Loess Plateau region. The results showed that the road erosion intensity ranged from 2.16 × 102 to 1.02 × 104 t/ha. Strong hydrological connectivity resulted in average soil erosion amounts of landslides, collapses, scour pits, and gullies in the downslope area that were 2.16, 1.78, 5.46, and 6.98 times greater than those without hydrological connectivity, respectively. The presence of hydrological connectivity generated a 1.88 times higher road surface erosion intensity than that without hydrological connectivity. The Upslope-Road connections created the most significant enhancement effect on road erosion, and up to 65.37 % landslide erosion and 41.97 % collapse erosion amounts were influenced by these connections. The enhancement effect of Upslope–Road connections on road erosion varied with different road types, this impact of Upslope–Road connections on road erosion were only observed on the landslide erosion of petroleum transport roads and the collapse erosion of agricultural roads. Conversely, Road–Downslope connections did not significantly impact road erosion (p &gt; 0.05). To effectively control the negative effect of road erosion, hydrological connections should be identified and regulated to impede hydrological connectivity activation during rainstorms by modifying tillage activities, improving road maintenance, and strengthening drainage systems. © 2024 Elsevier B.V.</t>
  </si>
  <si>
    <t>Functional connectivity; Heavy rainfall; Hydrological connection; Land use management; Road erosion</t>
  </si>
  <si>
    <t>China; Loess Plateau; connectivity; field survey; hydrological modeling; land use planning; rainstorm; runoff; soil erosion; tillage; water erosion; watershed</t>
  </si>
  <si>
    <t>P45</t>
  </si>
  <si>
    <t>The paper focuses on the hydrological effects of road networks and does not address biodiversity connectivity or ecological processes.</t>
  </si>
  <si>
    <t>Hou W.; Zhai L.; Walz U.</t>
  </si>
  <si>
    <t>Hou, Wei (55511223000); Zhai, Liang (55977430400); Walz, Ulrich (12781839300)</t>
  </si>
  <si>
    <t>55511223000; 55977430400; 12781839300</t>
  </si>
  <si>
    <t>Identification of spatial conservation and restoration priorities for ecological networks planning in a highly urbanized region: A case study in Beijing-Tianjin-Hebei, China</t>
  </si>
  <si>
    <t>Ecological Engineering</t>
  </si>
  <si>
    <t>10.1016/j.ecoleng.2022.106859</t>
  </si>
  <si>
    <t>https://www.scopus.com/inward/record.uri?eid=2-s2.0-85143915299&amp;doi=10.1016%2Fj.ecoleng.2022.106859&amp;partnerID=40&amp;md5=3a33e95c65f16a390c65241f2208a2fc</t>
  </si>
  <si>
    <t>Building ecological networks is not only critical for biodiversity conservation, but also for sustainable urban development. It is of great significance to integrate a connected network of protected areas into spatial planning as human-dominated land use changes are mostly a non-reversible process. Taking the Beijing-Tianjin-Hebei (BTH) region as an example, the Least Cost Path (LCP) model is adopted for ecological networks simulation at regional scale based on a resistance map composed by different factors (i.e., naturalness of land covers, the riparian corridor, and disturbance of roads) derived from very high resolution spatial data. Then, all least cost paths are classified as green or blue paths, and evaluated according to their contribution to the whole network connectivity. Two types of prioritized locations are identified for restoration and conservation of the ecological networks: breaking points and stepping stones. The results show that there are a total of 246 potential ecological corridors between the protected areas, and 6 breaking points that need to be restored and 12 intersection points of LCPs (particularly with the blue paths) that are considered as stepping stones enhancing networks connectivity. Further spatial overlay of the ecological networks and Major Function Oriented Zone (MFOZ) plan shows that the current regional development strategy needs to be adapted to protect the integrity of the ecological networks from possible disturbance of human activities. On-site verification has proved that our results can provide reliable instructions for spatial conservation and restoration of ecological networks and contribute to the optimization of spatial planning in practice. © 2022 Elsevier B.V.</t>
  </si>
  <si>
    <t>Breaking points; BTH region; Ecological networks; MFOZ plan; Restoration priority; Stepping stones</t>
  </si>
  <si>
    <t>China; Biodiversity; Conservation; Ecology; Environmental protection; Historic preservation; Land use; Regional planning; Urban growth; Beijing-tianjin-hebei regions; Breaking point; Ecological networks; Least cost path; Major function oriented zone plan; Network connectivity; Protected areas; Restoration priority; Spatial planning; Stepping-stones; conservation status; development strategy; disturbance; human activity; protected area; regional development; restoration ecology; spatial planning; urbanization; Restoration</t>
  </si>
  <si>
    <t>P46</t>
  </si>
  <si>
    <t>The paper analyzes the relationship between road disturbance and ecological network connectivity using a Least Cost Path (LCP) model, which is relevant to both road networks/transport infrastructure and habitat connectivity/ecological connectivity.</t>
  </si>
  <si>
    <t>{_x000D_
"results": [_x000D_
    {_x000D_
      "code": "P46",_x000D_
      "decision": "accepted",_x000D_
      "reason": "The paper analyzes the relationship between road disturbance and ecological network connectivity using a Least Cost Path (LCP) model, which is relevant to both road networks/transport infrastructure and habitat connectivity/ecological connectivity.",_x000D_
      "confidence": "high"_x000D_
    },_x000D_
    {_x000D_
      "code": "P47",_x000D_
      "decision": "rejected",_x000D_
      "reason": "Although the paper mentions roads and landscape elements, it does not specifically analyze or model the relationship between roads/transport infrastructure and biodiversity/ecological connectivity. The focus is on genetic structure and dispersal of a small mammal in an agricultural landscape.",_x000D_
      "confidence": "medium"_x000D_
    },_x000D_
    {_x000D_
      "code": "P48",_x000D_
      "decision": "accepted",_x000D_
      "reason": "The paper examines the impact of an urbanizing landscape, including roads, on amphibian reproduction and occupancy patterns. It specifically mentions the positive relationship between tadpole occupancy and habitat connectivity, which is relevant to both road networks/transport infrastructure and habitat connectivity/ecological connectivity.",_x000D_
      "confidence": "high"_x000D_
    }_x000D_
  ]_x000D_
}</t>
  </si>
  <si>
    <t>Chiappero M.B.; Vera N.S.; Sommaro L.V.; Simone I.; Steinmann A.R.; Gardenal C.N.; Priotto J.W.</t>
  </si>
  <si>
    <t>Chiappero, Marina B. (6602102844); Vera, Noelia S. (40762536500); Sommaro, Lucía V. (14012117100); Simone, Ivana (35273639500); Steinmann, Andrea R. (6701492087); Gardenal, Cristina N. (7004671749); Priotto, José W. (56114687300)</t>
  </si>
  <si>
    <t>6602102844; 40762536500; 14012117100; 35273639500; 6701492087; 7004671749; 56114687300</t>
  </si>
  <si>
    <t>Effective dispersal and genetic structure of a small mammal in an intensively managed agricultural landscape: is there any barrier to movement?</t>
  </si>
  <si>
    <t>Evolutionary Ecology</t>
  </si>
  <si>
    <t>10.1007/s10682-023-10233-9</t>
  </si>
  <si>
    <t>https://www.scopus.com/inward/record.uri?eid=2-s2.0-85149251404&amp;doi=10.1007%2Fs10682-023-10233-9&amp;partnerID=40&amp;md5=223a6eeeb501d9876bf39c13d338117d</t>
  </si>
  <si>
    <t>Dispersal and gene flow are key processes for the persistence of populations, because they enable the maintenance of large effective population sizes and the recolonization of empty patches. Therefore, assessing how these processes are modulated by landscape characteristics is crucial in a context of anthropogenic landscape change and habitat fragmentation. We used several spatial genetics approaches to study the genetic structure of populations of the rodent Calomys venustus in an intensively managed agroecosystem in central Argentina. The landscape consists of crop fields separated by a network of “borders” (narrow strips of vegetation along fence lines, roads and water streams) providing habitat and structural connectivity for species, crossed by dirt roads and a few paved roads and water streams. We tested the hypothesis that this species, despite showing a strong preference for borders, perceives the matrix as a lower-quality habitat that does not impede dispersal. Our results showed that functional connectivity was not limited to borders, gene flow was not restricted by any of the landscape elements considered in this study, and suggested that long distance movements would not be uncommon. The genetic structure of C. venustus consisted of groups of genetically similar individuals that were remarkably variable in spatial extent, were genetically differentiated, followed an isolation by distance pattern, but were not delimited by any apparent landscape features that may restrict dispersal and explain their boundaries. Cluster boundaries could result from the interaction between the grain of resource patches and the spatial scale of the range of perception of individuals, determining that habitat-matrix boundaries would be crossed in some places but not in others. Our results add to the growing list of cases of higher-than-expected dispersal ability in species with strong habitat preferences. © 2023, The Author(s), under exclusive licence to Springer Nature Switzerland AG.</t>
  </si>
  <si>
    <t>Agroecosystem; Calomys venustus; Functional connectivity; Lineal habitat; Spatial genetics</t>
  </si>
  <si>
    <t>Argentina; agricultural ecosystem; connectivity; dispersal; genetic structure; genetics; recolonization; rodent</t>
  </si>
  <si>
    <t>P47</t>
  </si>
  <si>
    <t>Although the paper mentions roads and landscape elements, it does not specifically analyze or model the relationship between roads/transport infrastructure and biodiversity/ecological connectivity. The focus is on genetic structure and dispersal of a small mammal in an agricultural landscape.</t>
  </si>
  <si>
    <t>Hamer A.J.</t>
  </si>
  <si>
    <t>Hamer, Andrew J. (7004371754)</t>
  </si>
  <si>
    <t>7004371754</t>
  </si>
  <si>
    <t>Exotic predatory fish reduce amphibian reproduction at wetlands in an urbanising landscape</t>
  </si>
  <si>
    <t>Hydrobiologia</t>
  </si>
  <si>
    <t>10.1007/s10750-021-04716-5</t>
  </si>
  <si>
    <t>https://www.scopus.com/inward/record.uri?eid=2-s2.0-85118215268&amp;doi=10.1007%2Fs10750-021-04716-5&amp;partnerID=40&amp;md5=93b1cd9ad5d7e3b7e9e614b6d9340078</t>
  </si>
  <si>
    <t>Metacommunity ecology provides a basis for understanding how ecological communities are assembled. Metacommunity theory can be applied to assess the effects of anthropogenic disturbance on freshwater communities. However, few studies have examined how species-specific responses to environmental covariates can generate broader patterns in freshwater metacommunities. I determined occupancy patterns in an amphibian metacommunity to identify important predictors of reproduction at wetland sites. I conducted surveys at 49 wetlands for tadpoles with fish traps and dip netting in an urbanising region in southeastern Australia. The larvae of seven frog species were detected. There were negative relationships between the probabilities of reproduction at a site and the relative abundance of the eastern mosquitofish (Gambusia holbrooki) and wetland electrical conductivity. There was a positive relationship between tadpole occupancy and the proportion of accessible habitat within 1000 m of a site, a measure of the combined effects of roads and habitat amount. These results highlight the negative effect of predatory Gambusia on frog communities and illustrate the importance of the species-sorting and mass-effect perspectives of metacommunity theory at multiple spatial scales. Habitat restoration projects for amphibians should remove exotic fish or prevent their establishment in managed wetlands and maintain habitat connectivity to facilitate dispersal. © 2021, The Author(s), under exclusive licence to Springer Nature Switzerland AG.</t>
  </si>
  <si>
    <t>Gambusia holbrooki; Habitat; Metacommunity; Multi-species occupancy model; Urbanisation</t>
  </si>
  <si>
    <t>Australia; Amphibia; Gambusia; Gambusia holbrooki; amphibian; disturbance; landscape ecology; organisms by sex and reproduction; predator; relative abundance; reproduction; wetland</t>
  </si>
  <si>
    <t>P48</t>
  </si>
  <si>
    <t>The paper examines the impact of an urbanizing landscape, including roads, on amphibian reproduction and occupancy patterns. It specifically mentions the positive relationship between tadpole occupancy and habitat connectivity, which is relevant to both road networks/transport infrastructure and habitat connectivity/ecological connectivity.</t>
  </si>
  <si>
    <t>Kroeger S.B.; Hanslin H.M.; Lennartsson T.; D'Amico M.; Kollmann J.; Fischer C.; Albertsen E.; Speed J.D.M.</t>
  </si>
  <si>
    <t>Kroeger, Svenja B. (57194119568); Hanslin, Hans M. (6602522513); Lennartsson, Tommy (6603555984); D'Amico, Marcello (55773953100); Kollmann, Johannes (55851582800); Fischer, Christina (35733793500); Albertsen, Elena (56366260600); Speed, James D.M. (26027245500)</t>
  </si>
  <si>
    <t>57194119568; 6602522513; 6603555984; 55773953100; 55851582800; 35733793500; 56366260600; 26027245500</t>
  </si>
  <si>
    <t>Impacts of roads on bird species richness: A meta-analysis considering road types, habitats and feeding guilds</t>
  </si>
  <si>
    <t>Science of the Total Environment</t>
  </si>
  <si>
    <t>10.1016/j.scitotenv.2021.151478</t>
  </si>
  <si>
    <t>https://www.scopus.com/inward/record.uri?eid=2-s2.0-85118883774&amp;doi=10.1016%2Fj.scitotenv.2021.151478&amp;partnerID=40&amp;md5=7eece1381af61a1a4f689a56888c5fd6</t>
  </si>
  <si>
    <t>Roadsides can harbour remarkable biodiversity; thus, they are increasingly considered as habitats with potential for conservation value. To improve construction and management of roadside habitats with positive effects on biodiversity, we require a quantitative understanding of important influential factors that drive both positive and negative effects of roads. We conducted meta-analyses to assess road effects on bird communities. We specifically tested how the relationship between roads and bird richness varies when considering road type, habitat characteristics and feeding guild association. Overall, bird richness was similar in road habitats compared to non-road habitats, however, the two apparently differ in species composition. Bird richness was lowered by road presence in areas with denser tree cover but did not differ according to road type. Richness differences between habitats with and without roads further depended on primary diet of species, and richness of omnivores was positively affected by road presence. We conclude that impacts of roads on bird richness are highly context-dependent, and planners should carefully evaluate road habitats on a case by case basis. This emphasizes the need for further studies that explicitly test for differences in species composition and abundance, to disentangle contexts where a road will negatively affect bird communities, and where it will not. © 2021 The Authors</t>
  </si>
  <si>
    <t>Biodiversity; Edge effect; Habitat fragmentation; Infrastructure; Road ecology; Roadside</t>
  </si>
  <si>
    <t>Animals; Biodiversity; Birds; Conservation of Natural Resources; Ecosystem; Trees; Birds; Ecosystems; Roadsides; Bird richness; Bird species richness; Birds communities; Edge-effects; Feeding guilds; Habitat fragmentation; Infrastructure; Meta-analysis; Road ecology; Species composition; biodiversity; bird; edge effect; guild structure; habitat fragmentation; meta-analysis; roadside environment; species richness; article; biodiversity; bird; diet; ecology; feeding; habitat fragmentation; meta analysis; nonhuman; omnivore; species composition; species richness; animal; biodiversity; ecosystem; environmental protection; tree; Biodiversity</t>
  </si>
  <si>
    <t>P49</t>
  </si>
  <si>
    <t>The paper analyzes the impacts of roads on bird species richness, which relates to both road networks/transport infrastructure and biodiversity/ecological connectivity. The abstract explicitly mentions the effects of roads on bird communities, indicating a clear relevance to the topic.</t>
  </si>
  <si>
    <t>{_x000D_
"results": [_x000D_
    {_x000D_
      "code": "P49",_x000D_
      "decision": "accepted",_x000D_
      "reason": "The paper analyzes the impacts of roads on bird species richness, which relates to both road networks/transport infrastructure and biodiversity/ecological connectivity. The abstract explicitly mentions the effects of roads on bird communities, indicating a clear relevance to the topic.",_x000D_
      "confidence": "high"_x000D_
    },_x000D_
    {_x000D_
      "code": "P50",_x000D_
      "decision": "accepted",_x000D_
      "reason": "The paper assesses the impact of roads, among other factors, on the fragmentation and habitat suitability of native crayfish species. This indicates a clear relevance to both road networks/transport infrastructure and biodiversity/ecological connectivity.",_x000D_
      "confidence": "high"_x000D_
    },_x000D_
    {_x000D_
      "code": "P51",_x000D_
      "decision": "rejected",_x000D_
      "reason": "The paper focuses on urban ecological network sequence and spatial structure optimization, mentioning roads only as part of the urban block, village, and road combination area where ecological barrier points are distributed. The relevance to road networks/transport infrastructure is incidental and not a primary focus, and the paper does not directly analyze the relationship between transport infrastructure and biodiversity connectivity.",_x000D_
      "confidence": "medium"_x000D_
    }_x000D_
  ]_x000D_
}</t>
  </si>
  <si>
    <t>Danilović M.; Weinländer M.; Marguč D.; Bányai Z.; András W.; Füreder L.; Maguire I.</t>
  </si>
  <si>
    <t>Danilović, Milan (57838319500); Weinländer, Martin (55214813600); Marguč, Diana (59422271500); Bányai, Zsombor (57216521499); András, Weiperth (59422129300); Füreder, Leopold (6602326035); Maguire, Ivana (9844864700)</t>
  </si>
  <si>
    <t>57838319500; 55214813600; 59422271500; 57216521499; 59422129300; 6602326035; 9844864700</t>
  </si>
  <si>
    <t>Riverscape analysis and habitat suitability modeling for conservation management of native crayfish species – A case study from Croatia, Slovenia and Hungary</t>
  </si>
  <si>
    <t>Journal for Nature Conservation</t>
  </si>
  <si>
    <t>10.1016/j.jnc.2024.126770</t>
  </si>
  <si>
    <t>https://www.scopus.com/inward/record.uri?eid=2-s2.0-85209989913&amp;doi=10.1016%2Fj.jnc.2024.126770&amp;partnerID=40&amp;md5=313840f757732b8ae5da25ca19dba8f1</t>
  </si>
  <si>
    <t>Indigenous crayfish species (ICS) have suffered a significant decline in recent decades due to various threats including anthropogenic habitat degradation with resulting fragmentation, and the introduction of non-indigenous crayfish species (NICS). However, only a few studies have assessed and quantified these threats on a broad landscape scale. We aim to highlight the impact of these interacting pressures within the Sava and Drava basins in Slovenia, Croatia, and Hungary. Our aims were to (1) asses the fragmentation caused by artificial and natural barriers; (2) calculate a threat index using fragmentation, spatial distances to established NICS populations, urban settlements and roads; (3) conduct current habitat suitability modeling (HSM) using various biotic and abiotic environmental parameters. The target species in this area are the ICS Astacus astacus, Austropotamobius torrentium and Pontastacus leptodactylus as well as the invasive NICS Pacifastacus leniusculus and Faxonius limosus. Our analyses revealed that the Croatian and Hungarian segments of the Drava and Sava basins exhibit relatively low fragmentation levels, whereas the Slovenian basins are highly fragmented mainly due to a dense hydropower network. All ICS populations within each sub-basin in the study area are moderately to highly threatened according to our threat index calculation. The HSM showed, that only 14.1% and 11.6% of freshwater habitats are suitable for A. torrentium and A. astacus, respectively. In contrast, NICS could occupy substantial portions (up to 22%) of the total riverscape. The results affirmed the highly alarming situation, as native crayfish were once widely distributed across less unfragmented freshwaters of the Danube basin. Our analyses and findings will be helpful to enhance the existing frameworks for safeguarding the remaining ICS populations, predicting the possible spread of NICS, and help to improve sustainable management practices for freshwater ecosystems. © 2024 The Author(s)</t>
  </si>
  <si>
    <t>Astacidae; Balkans; Fragmentation; Invasive species; Red list; River management; SDM</t>
  </si>
  <si>
    <t>Croatia; Hungary; Slovenia; conservation management; crayfish; freshwater ecosystem; habitat fragmentation; habitat quality; invasive species; native species; Red List; river management</t>
  </si>
  <si>
    <t>P50</t>
  </si>
  <si>
    <t>The paper assesses the impact of roads, among other factors, on the fragmentation and habitat suitability of native crayfish species. This indicates a clear relevance to both road networks/transport infrastructure and biodiversity/ecological connectivity.</t>
  </si>
  <si>
    <t>Zhang Y.; Lu M.; Ma W.; Meng Q.; Li Z.; Wu Y.</t>
  </si>
  <si>
    <t>Zhang, Yan (60402144800); Lu, Ming (55219962500); Ma, Wenda (57204764857); Meng, Qinghe (57196473219); Li, Zhen (58881169300); Wu, Yuanxiang (57732336700)</t>
  </si>
  <si>
    <t>60402144800; 55219962500; 57204764857; 57196473219; 58881169300; 57732336700</t>
  </si>
  <si>
    <t>Urban multi-scale ecological network sequence and spatial structure optimization: A case study in Nanjing city, China</t>
  </si>
  <si>
    <t>Ecological Indicators</t>
  </si>
  <si>
    <t>10.1016/j.ecolind.2024.112622</t>
  </si>
  <si>
    <t>https://www.scopus.com/inward/record.uri?eid=2-s2.0-85204764146&amp;doi=10.1016%2Fj.ecolind.2024.112622&amp;partnerID=40&amp;md5=470c8aad2486372ec3a425d388d7a3d2</t>
  </si>
  <si>
    <t>Rapid urbanization has had a segmented effect on the ecological land and natural environment in cities. Constructing an ecological network is of vital importance to protect ecological resources and maintain regional ecological security. However, ecological spaces at different administrative scales have their own ecological functions and elemental characteristics. Therefore, we formed the ecological network sequence to present the integrative connection of multi-scale with municipal area (MA), main urban area (MUA) and central urban area (CUA) in Nanjing. Ecological sources were identified through “landscape—function—structure” framework, and ecosystem services value (ESV) was used as an auxiliary method to identify supplementary sources. Ecological corridors and some key points were identified through circuit theory. The results show that the area of ecological sources in MA, MUA and CUA was 427.3 km2, 62.5 km2 and 16.2 km2, respectively. By integrating sources of three scales, we got 14 sources (442.7 km2) in the first sequence and 10 sources (7.7 km2) in the second sequence. Apart from that, we also got 4 new supplementary sources with area of 13.5 km2. The length of ecological corridors in MA, MUA and CUA was 252.5 km, 263.9 km and 22.7 km, respectively. By integrating corridors of three scales, we found that the western corridors between the ecological sources had a higher gravitation. The ecological nodes are generally distributed in the landscape heterogeneity transition zone, ecological resource fringe zone and ecological spatial contiguous zone. The ecological pinch points are generally distributed along the water system. The ecological barrier points are generally distributed in the combination area among the urban block, village and road. In conclusion, this study made up for the research gap of finding the nesting and integration relationship among ecological networks at multi-scale. © 2024 The Author(s)</t>
  </si>
  <si>
    <t>Ecological network; Element characteristic; Multi-scale; Nanjing; Sequence</t>
  </si>
  <si>
    <t>Nanjing [Jiangsu]; Anthropogenic; Biotic; Ecological networks; Ecological resources; Element characteristic; Multi-scales; Nanjing; Sequence; Sequence structure; Spatial structure; Structure optimization; Urban areas; heterogeneity; landscape ecology; nesting behavior; spatiotemporal analysis; urban area; urbanization; Abiotic</t>
  </si>
  <si>
    <t>P51</t>
  </si>
  <si>
    <t>The paper focuses on urban ecological network sequence and spatial structure optimization, mentioning roads only as part of the urban block, village, and road combination area where ecological barrier points are distributed. The relevance to road networks/transport infrastructure is incidental and not a primary focus, and the paper does not directly analyze the relationship between transport infrastructure and biodiversity connectivity.</t>
  </si>
  <si>
    <t>de Rivera C.E.; Bliss-Ketchum L.L.; Lafrenz M.D.; Hanson A.V.; McKinney-Wise L.E.; Rodriguez A.H.; Schultz J.; Simmons A.L.; Taylor Rodriguez D.; Temple A.H.; Wheat R.E.</t>
  </si>
  <si>
    <t>de Rivera, C.E. (36622920800); Bliss-Ketchum, L.L. (57189037001); Lafrenz, M.D. (23667989400); Hanson, A.V. (57475630000); McKinney-Wise, L.E. (57475502600); Rodriguez, A.H. (57674700200); Schultz, J. (57655553300); Simmons, A.L. (57475502700); Taylor Rodriguez, D. (55963144400); Temple, A.H. (57275409600); Wheat, R.E. (55507886100)</t>
  </si>
  <si>
    <t>36622920800; 57189037001; 23667989400; 57475630000; 57475502600; 57674700200; 57655553300; 57475502700; 55963144400; 57275409600; 55507886100</t>
  </si>
  <si>
    <t>Visualizing Connectivity for Wildlife in a World Without Roads</t>
  </si>
  <si>
    <t>10.3389/fenvs.2022.757954</t>
  </si>
  <si>
    <t>https://www.scopus.com/inward/record.uri?eid=2-s2.0-85125615859&amp;doi=10.3389%2Ffenvs.2022.757954&amp;partnerID=40&amp;md5=67ef44280b3082db7f79d4d3f1dfaef5</t>
  </si>
  <si>
    <t>Roads are not the only determining factor for wildlife movement across the landscape, but due to the extensive distribution of the road network their impact can be dramatic. Although it has been well documented that roads decrease habitat connectivity for wildlife due to animal-vehicle collisions, habitat fragmentation, and avoidance behavior, approaches for identifying connectivity across the landscape often do not fully examine the barrier effect of roads. Here, we explored the extent of the impact of roadways on wildlife connectivity by using Omniscape to model connectivity including and without the barrier effect of roads, then evaluating the difference between these two models. We created these connectivity models for three organisms that represent different taxa, movement types, and habitat requirements: northern red-legged frog, Pacific-slope flycatcher, and Columbian black-tailed deer. We found that roads had a strong impact on connectivity for all three species. Change in flow was most pronounced on the roads, especially where they ran through permeable habitat for a species. Roads also influenced connectivity well beyond the footprint of the roadway, affecting flows intersecting the roads and diffusely around them. The extent and nature of this impact depended on the species, road density, and surrounding habitat. The different effects across species highlight the importance of considering different taxa simultaneously while planning. Moreover, the ability to assess modeled wildlife habitat connectivity in the absence of existing widespread linear infrastructure allows for critical evaluation of where mitigation activities, such as wildlife crossing structures and fencing, may be most beneficial. Hence, this novel approach has practical application for increasing connectivity for wildlife across roads. Copyright © 2022 de Rivera, Bliss-Ketchum, Lafrenz, Hanson, McKinney-Wise, Rodriguez, Schultz, Simmons, Taylor Rodriguez, Temple and Wheat.</t>
  </si>
  <si>
    <t>habitat connectivity; habitat permeability; landscape resistance; Omniscape; road ecology; wildlife connectivity</t>
  </si>
  <si>
    <t>P52</t>
  </si>
  <si>
    <t>The paper explicitly models and evaluates the impact of roads on wildlife connectivity, analyzing the barrier effect of roads on habitat connectivity for three species.</t>
  </si>
  <si>
    <t>{_x000D_
"results": [_x000D_
    {_x000D_
      "code": "P52",_x000D_
      "decision": "accepted",_x000D_
      "reason": "The paper explicitly models and evaluates the impact of roads on wildlife connectivity, analyzing the barrier effect of roads on habitat connectivity for three species.",_x000D_
      "confidence": "high"_x000D_
    },_x000D_
    {_x000D_
      "code": "P53",_x000D_
      "decision": "rejected",_x000D_
      "reason": "Although the paper mentions road network density and ecological connectivity potential, it does not specifically analyze or model the relationship between roads and biodiversity connectivity or fragmentation.",_x000D_
      "confidence": "medium"_x000D_
    },_x000D_
    {_x000D_
      "code": "P54",_x000D_
      "decision": "accepted",_x000D_
      "reason": "The paper presents a tool for modeling anuran landscape connectivity through road crossing survival, explicitly considering the impact of roads on anuran movement and survival.",_x000D_
      "confidence": "high"_x000D_
    }_x000D_
  ]_x000D_
}</t>
  </si>
  <si>
    <t>Li Z.; Jin A.; Zhuang W.; Li H.</t>
  </si>
  <si>
    <t>Li, Zhenyu (57202324892); Jin, Aibo (58024704800); Zhuang, Weijie (57983292400); Li, Hui (57205239691)</t>
  </si>
  <si>
    <t>57202324892; 58024704800; 57983292400; 57205239691</t>
  </si>
  <si>
    <t>Human–Nature Relationships in Country Parks at the Urban–Rural Fringe: A Case Study of the Huitian Region, Beijing</t>
  </si>
  <si>
    <t>10.3390/land14051086</t>
  </si>
  <si>
    <t>https://www.scopus.com/inward/record.uri?eid=2-s2.0-105006783901&amp;doi=10.3390%2Fland14051086&amp;partnerID=40&amp;md5=2ba0a7d4a06f887332f31ded1c48ceb7</t>
  </si>
  <si>
    <t>Urban green spaces face increasing pressure to reconcile ecological conservation with rising public demand as urbanization accelerates. Yet the spatial coupling of human needs and natural provisioning in the urban–rural fringe remains insufficiently understood. Focusing on the country park cluster in Beijing’s Huitian region, this study develops an integrated assessment framework—combining ecological importance, ecological connectivity potential, construction suitability, and recreational demand—to evaluate nature suitability and pinpoint spatial mismatches in human–nature interactions. Ecological importance is quantified through ecological sensitivity analysis and InVEST-based habitat-quality modeling, while ecological connectivity potential is estimated via normalized least-cost corridor analysis. Construction suitability is derived from the proportion of artificial surfaces and road network density, and recreational demand is measured by population concentration, facility density, and transport accessibility. These metrics are synthesized to map nature-suitability patterns and reveal divergences between human demand and ecological provisioning. The results show a pronounced north–south gradient in ecological importance, with Dongxiaokou Ditch and Dongxiaokou Forest Park emerging as ecological hotspots. Nineteen ecological source patches are identified, with the strongest connectivity in the southern sector of Dongxiaokou Forest Park. Areas of high construction suitability coincide with well-developed infrastructure, whereas recreational demand clusters around Tiantongyuan and Beiqing Road. Natural and artificial elements intertwine to form an ecological core of 870.74 hm2, yet 13.29% of the study area exhibits mismatches—particularly residential zones lacking green-space access. Over-development within Dongxiaokou Urban Recreation Park likewise falls short of ecological expectations. The study offers targeted recommendations—ecological protection, facility optimization, green-space enhancement, and the integration of multifunctional green infrastructure—and provides a transferable framework for coordinating human and natural systems in other urban–rural fringe contexts. © 2025 by the authors.</t>
  </si>
  <si>
    <t>country parks; Huitian Region; human–nature relationships; nature suitability; urban green space; urban–rural fringe</t>
  </si>
  <si>
    <t>Beijing [Beijing (ADS)]; Beijing [China]; China; accessibility; conservation management; forest cover; greenspace; integrated approach; nature-society relations; population density; quantitative analysis; rural area; urban area; urban design; urban planning; urbanization</t>
  </si>
  <si>
    <t>P53</t>
  </si>
  <si>
    <t>Although the paper mentions road network density and ecological connectivity potential, it does not specifically analyze or model the relationship between roads and biodiversity connectivity or fragmentation.</t>
  </si>
  <si>
    <t>Pomezanski D.; Zietara M.</t>
  </si>
  <si>
    <t>Pomezanski, Dorian (56655628400); Zietara, Mark (59737612200)</t>
  </si>
  <si>
    <t>56655628400; 59737612200</t>
  </si>
  <si>
    <t>A Tool for Modelling Anuran Landscape Connectivity Through Road Crossing Survival</t>
  </si>
  <si>
    <t>Wetlands</t>
  </si>
  <si>
    <t>10.1007/s13157-025-01924-w</t>
  </si>
  <si>
    <t>https://www.scopus.com/inward/record.uri?eid=2-s2.0-105002642029&amp;doi=10.1007%2Fs13157-025-01924-w&amp;partnerID=40&amp;md5=01b3f6853c82a36c5d15eb5eba86e49a</t>
  </si>
  <si>
    <t>Road mortality plays an important part in reducing landscape connectivity for anurans, particularly during mass movement dispersal events. Most anuran connectivity modelling has focused on linear energy expenditure, but this technique has not appropriately considered the multiplicative reductions in anuran survival as they cross successive road segments. We tested an alternative to the traditional resistance (TR) model which uses probabilities of road crossing survival, applied different maximum movement extents and survival thresholds, and compared model performances using generalized additive models. The top performing road crossing survival (RCS) models related accessible marsh habitat within 5000 m at survival thresholds of 5–25% to the spring peeper and gray treefrog, but performed no better than the TR models at the same distance, indicating that the RCS tool has potential as a tool for modelling anuran habitat connectivity for certain species. We discuss various avenues for road crossing survival tool improvement, including collecting detailed regional information on road traffic, and considering the specific wetland needs of the species of interest. We believe that RCS tools can improve our ability to assess and communicate the connectivity between suitable habitats for species affected by road-induced mortality. © The Author(s), under exclusive licence to Society of Wetland Scientists 2025.</t>
  </si>
  <si>
    <t>Amphibians; Ecological modelling; Landscape connectivity; Road mortality</t>
  </si>
  <si>
    <t>connectivity; ecological modeling; frog; habitat management; habitat quality; landscape planning; mass movement; mortality; survival</t>
  </si>
  <si>
    <t>P54</t>
  </si>
  <si>
    <t>The paper presents a tool for modeling anuran landscape connectivity through road crossing survival, explicitly considering the impact of roads on anuran movement and survival.</t>
  </si>
  <si>
    <t>Yemshanov D.; Hart T.; Cameron J.; Liu N.; Koch F.H.; Leblond M.</t>
  </si>
  <si>
    <t>Yemshanov, Denys (9736366500); Hart, Triin (55845719500); Cameron, Jeff (58838059100); Liu, Ning (57212011904); Koch, Frank H. (10739095100); Leblond, Mathieu (24481561500)</t>
  </si>
  <si>
    <t>9736366500; 55845719500; 58838059100; 57212011904; 10739095100; 24481561500</t>
  </si>
  <si>
    <t>Comparing landscape partitioning approaches to protect wildlife habitat in managed forests</t>
  </si>
  <si>
    <t>Canadian Journal of Forest Research</t>
  </si>
  <si>
    <t>10.1139/cjfr-2022-0272</t>
  </si>
  <si>
    <t>https://www.scopus.com/inward/record.uri?eid=2-s2.0-85183009297&amp;doi=10.1139%2Fcjfr-2022-0272&amp;partnerID=40&amp;md5=a0fe166df3fda128d59b410db66ecea8</t>
  </si>
  <si>
    <t>Industrial forestry activities can increase landscape fragmentation, impacting wildlife populations, particularly Canada’s woodland caribou, Rangifer tarandus caribou. To protect caribou in areas with forestry activities, the province of Ontario, Canada, implemented a Dynamic Caribou Harvest Schedule (DCHS). The DCHS spatially aggregates harvest disturbance into regions and distributes them across the landscape to maintain forest patch size–age distributions consistent with a natural variation range. However, the DCHS may negatively impact the cost of timber supply. We compared the DCHS with an alternative zoning approach that assigned the harvest deferral and operational management zones within a large forest area. We compared these approaches using an optimization model that combined harvest scheduling, access road construction, and caribou protection sub-problems. We formulated the protection of caribou habitat and road construction as network flow problems, while the harvesting problem incorporated the ecological constraints prescribed by the forest management plan. We compared the DCHS and zoning approaches in the Wabadowgang Noopming Forest of Ontario, a boreal area within the caribou distribution zone. For the same volume of sustainable harvest, the zoning approach protected less total area but more habitat and old-growth stands over the long term, and yielded lower timber costs by 1.2–2.2 $·m−3 than the DCHS. © 2023 The Author(s).</t>
  </si>
  <si>
    <t>dynamic caribou habitat schedule; habitat connectivity; harvest scheduling model I; road network management; woodland caribou</t>
  </si>
  <si>
    <t>Animals; Area; Ecosystems; Forest Management; Forestry; Ontario; Protection; Canada; Ontario [Canada]; Animals; Ecosystems; Highway administration; Highway planning; Motor transportation; Roads and streets; Timber; Caribou habitats; Dynamic caribou habitat schedule; Habitat connectivity; Harvest schedule; Harvest scheduling model; Harvest scheduling model I; Model I; Ontario; Road network management; Woodland caribou; deer; forest management; habitat conservation; habitat fragmentation; landscape structure; road construction; timber harvesting; Forestry</t>
  </si>
  <si>
    <t>P55</t>
  </si>
  <si>
    <t>The paper focuses on forest management and habitat protection, but does not specifically analyze the relationship between road networks/transport infrastructure and biodiversity/ecological connectivity. Although it mentions 'access road construction', the main focus is on forestry and caribou protection.</t>
  </si>
  <si>
    <t>{_x000D_
"results": [_x000D_
    {_x000D_
      "code": "P55",_x000D_
      "decision": "rejected",_x000D_
      "reason": "The paper focuses on forest management and habitat protection, but does not specifically analyze the relationship between road networks/transport infrastructure and biodiversity/ecological connectivity. Although it mentions 'access road construction', the main focus is on forestry and caribou protection.",_x000D_
      "confidence": "medium"_x000D_
    },_x000D_
    {_x000D_
      "code": "P56",_x000D_
      "decision": "accepted",_x000D_
      "reason": "The paper directly analyzes the impact of roads and other barriers on pronghorn movement and space use, which is relevant to both road networks/transport infrastructure and habitat connectivity/biodiversity. It assesses the permeability of different barriers and their effects on habitat access.",_x000D_
      "confidence": "high"_x000D_
    },_x000D_
    {_x000D_
      "code": "P57",_x000D_
      "decision": "accepted",_x000D_
      "reason": "The paper examines how increasing vehicle numbers and roads affect the movement behavior of Mongolian gazelles, which relates to both transport infrastructure and ecological connectivity. It provides evidence for the impact of roads on gazelle mobility, suggesting that roads create semi-permeable barriers.",_x000D_
      "confidence": "high"_x000D_
    }_x000D_
  ]_x000D_
}</t>
  </si>
  <si>
    <t>Robb B.S.; Merkle J.A.; Sawyer H.; Beck J.L.; Kauffman M.J.</t>
  </si>
  <si>
    <t>Robb, Benjamin S. (57202704049); Merkle, Jerod A. (35234400500); Sawyer, Hall (13103404200); Beck, Jeffrey L. (9840707900); Kauffman, Matthew J. (7004002897)</t>
  </si>
  <si>
    <t>57202704049; 35234400500; 13103404200; 9840707900; 7004002897</t>
  </si>
  <si>
    <t>Nowhere to run: semi-permeable barriers affect pronghorn space use</t>
  </si>
  <si>
    <t>10.1002/jwmg.22212</t>
  </si>
  <si>
    <t>https://www.scopus.com/inward/record.uri?eid=2-s2.0-85126264430&amp;doi=10.1002%2Fjwmg.22212&amp;partnerID=40&amp;md5=3bdcd71c6dea52bdcb7cb2aafb8f93e4</t>
  </si>
  <si>
    <t>Animal movement can mediate the ecological consequences of fragmentation; however, barriers such as fences, roads, and railways are becoming a pervasive threat to wildlife. Pronghorn (Antilocapra americana) habitat in western North America has been fragmented by roads, railways, and fences. Although pronghorn are sensitive to barriers, neither the relative permeability of different barriers to crossing nor their influence on space use have been quantified. We used a large global positioning system (GPS)-collar dataset of pronghorn (n = 1,010 animal-years) in Wyoming, USA, to first quantify the likelihood that pronghorn cross each of 5 different anthropogenic barriers, including fences, county roads, railroads, state highways, and interstate highways (i.e., interstates). Next, we assessed how each barrier influenced pronghorn space use during the winter as indexed by the area occupied, and daily displacement relative to the density of barriers on an individual's winter range. The semi-permeability of the 5 barriers varied substantially, with the interstate being the most severe barrier to pronghorn movement. Pronghorn were &gt;300 times less likely to cross interstates compared to state highways. Although pronghorn space use was rarely influenced by barriers within individual core winter ranges, pronghorn space use was constrained by barriers on the buffered periphery of individual winter ranges. Despite their different permeability to movement, the density of fences and combined interstates and railroads had similarly negative effects on pronghorn space use. Our results illustrate that the degree to which pronghorn avoid crossing barriers may scale up to affect access to habitat. Additionally, our results indicate that the effects of barriers on habitat access are not proportional to their permeability. Our results add to a growing consensus that effective management of mobile species depends on understanding how different kinds of semi-permeable barriers influence access and use of habitats. © 2022 The Wildlife Society.</t>
  </si>
  <si>
    <t>Antilocapra americana; fences; movement ecology; pronghorn; roads; Wyoming</t>
  </si>
  <si>
    <t>United States; Wyoming; displacement; habitat fragmentation; mammal; movement; space use; winter</t>
  </si>
  <si>
    <t>P56</t>
  </si>
  <si>
    <t>The paper directly analyzes the impact of roads and other barriers on pronghorn movement and space use, which is relevant to both road networks/transport infrastructure and habitat connectivity/biodiversity. It assesses the permeability of different barriers and their effects on habitat access.</t>
  </si>
  <si>
    <t>Mendgen P.; Dejid N.; Olson K.; Buuveibaatar B.; Calabrese J.M.; Chimeddorj B.; Dalannast M.; Fagan W.F.; Leimgruber P.; Müller T.</t>
  </si>
  <si>
    <t>Mendgen, Philipp (58055637200); Dejid, Nandintsetseg (56107644700); Olson, Kirk (8310807800); Buuveibaatar, Bayarbaatar (24174011200); Calabrese, Justin M. (23979505700); Chimeddorj, Buyanaa (24605127900); Dalannast, Munkhnast (57200141022); Fagan, William F. (7004381231); Leimgruber, Peter (6602857053); Müller, Thomas (55369415400)</t>
  </si>
  <si>
    <t>58055637200; 56107644700; 8310807800; 24174011200; 23979505700; 24605127900; 57200141022; 7004381231; 6602857053; 55369415400</t>
  </si>
  <si>
    <t>Nomadic ungulate movements under threat: Declining mobility of Mongolian gazelles in the Eastern Steppe of Mongolia</t>
  </si>
  <si>
    <t>Biological Conservation</t>
  </si>
  <si>
    <t>10.1016/j.biocon.2023.110271</t>
  </si>
  <si>
    <t>https://www.scopus.com/inward/record.uri?eid=2-s2.0-85171465561&amp;doi=10.1016%2Fj.biocon.2023.110271&amp;partnerID=40&amp;md5=c8a27e9ca5b93bbf03b2ec2fbc51440e</t>
  </si>
  <si>
    <t>Increasing habitat fragmentation and disturbance threaten long-distance movements of ungulates. While the effects of impermeable barriers on ungulate migrations have been well researched, quantitative evidence for gradual, long-term changes of mobility remains rare. We investigated changes in movement behavior of Mongolian gazelle Procapra gutturosa using GPS tracking data collected from 62 gazelle individuals between 2007 and 2021. We quantified 16-day displacement distances as a metric for long-distance movements before using linear mixed models, generalized additive models and quantile regressions to assess how anthropogenic and environmental factors affected gazelle movement behavior. Long-distance 16-day movements decreased by 36 %, from 142 km in 2007 to 92 km in 2021. Changes in mobility were affected by increasing vehicle numbers in Mongolia, but could not be explained by concurrent changes in other environmental factors like temperature, precipitation or vegetation greenness. Gazelle movement decreased close to roads, and gazelles stayed further away from roads during the snow-free season, when traffic likely is most intense. Conserving landscape permeability is essential for maintaining populations of highly mobile species. Our study provides evidence for a gradual decline in gazelle mobility over fifteen years as a response to increasing anthropogenic impact. The transportation infrastructure permeating the Eastern Steppe does not pose physical barriers, yet our findings suggest that increasing traffic volume may create semipermeable barriers to gazelle movement. As human activity is increasing, interactions between ungulates and vehicle traffic need to be closely monitored to identify and mitigate semipermeable barrier effects before landscape permeability is severely altered. © 2023</t>
  </si>
  <si>
    <t>Animal movement; Connectivity; GPS tracking; Semipermeable barriers; Traffic; Ungulate migration</t>
  </si>
  <si>
    <t>Mongolia; additive; environmental factor; GPS; habitat fragmentation; human activity; mobility; permeability; transportation infrastructure; ungulate</t>
  </si>
  <si>
    <t>P57</t>
  </si>
  <si>
    <t>The paper examines how increasing vehicle numbers and roads affect the movement behavior of Mongolian gazelles, which relates to both transport infrastructure and ecological connectivity. It provides evidence for the impact of roads on gazelle mobility, suggesting that roads create semi-permeable barriers.</t>
  </si>
  <si>
    <t>Cerreta A.L.; McCarthy K.P.; Fowles G.</t>
  </si>
  <si>
    <t>Cerreta, Ariana L. (56123067900); McCarthy, Kyle P. (36896674600); Fowles, Gretchen (57976256600)</t>
  </si>
  <si>
    <t>56123067900; 36896674600; 57976256600</t>
  </si>
  <si>
    <t>Habitat suitability and landscape connectivity for an expanding population of bobcats</t>
  </si>
  <si>
    <t>10.1007/s10980-023-01639-5</t>
  </si>
  <si>
    <t>https://www.scopus.com/inward/record.uri?eid=2-s2.0-85150719437&amp;doi=10.1007%2Fs10980-023-01639-5&amp;partnerID=40&amp;md5=4d56f977e7abed12fb0f4ca2611fabf4</t>
  </si>
  <si>
    <t>Context: In urban environments, habitat fragmentation, habitat loss, and barriers to dispersal affect the recolonization potential of extirpated species. Here, we evaluate the potential for previously near extirpated bobcats to expand into unoccupied habitat across an urban landscape in New Jersey, USA. Objectives: We sought to quantify suitable bobcat habitat throughout New Jersey, evaluate landscape connectivity amongst suitable habitat, and identify potential bottlenecks and barriers to movement. We further sought to determine how culverts under roadways may affect bottlenecks and barriers to movement. Methods: We developed a habitat suitability index for bobcats across New Jersey based on the literature, validated it with known bobcat locations, identified discrete habitat patches, and calculated landscape resistance values. We then applied circuit theory and least-cost path analyses to evaluate landscape connectivity, bottlenecks, and barriers to bobcat movement. We evaluated how modifying culverts to allow bobcat passage may improve habitat connectivity. Results: We identified potential habitat cores throughout New Jersey with redundancy in connectivity in the north and south, but little in central New Jersey. This provides limited options for bobcats to expand from northern to southern habitat patches. Bottlenecks and barriers within movement corridors largely corresponded to roads and large rivers. Incorporating culvert modifications suggests localized reductions in barriers along roads. Conclusions: Connectivity maps will allow state managers to target specific areas that are important for bobcat movement and potential expansion into southern New Jersey. Our understanding of species-specific connectivity in an increasingly urban world is essential to maintain and increase permeability within the landscape. © 2023, The Author(s), under exclusive licence to Springer Nature B.V.</t>
  </si>
  <si>
    <t>Barriers; Bobcat; Circuit theory; Habitat suitability; Landscape connectivity; Pinch points</t>
  </si>
  <si>
    <t>New Jersey; United States; canid; connectivity; habitat quality; landscape ecology; movement; patch dynamics; recolonization</t>
  </si>
  <si>
    <t>P58</t>
  </si>
  <si>
    <t>The paper analyzes the relationship between road infrastructure (culverts under roadways) and biodiversity connectivity (bobcat movement and habitat fragmentation), using methods like circuit theory and least-cost path analyses to evaluate landscape connectivity.</t>
  </si>
  <si>
    <t>{_x000D_
"results": [_x000D_
    {_x000D_
      "code": "P58",_x000D_
      "decision": "accepted",_x000D_
      "reason": "The paper analyzes the relationship between road infrastructure (culverts under roadways) and biodiversity connectivity (bobcat movement and habitat fragmentation), using methods like circuit theory and least-cost path analyses to evaluate landscape connectivity.",_x000D_
      "confidence": "high"_x000D_
    },_x000D_
    {_x000D_
      "code": "P59",_x000D_
      "decision": "rejected",_x000D_
      "reason": "The paper focuses on the gut microbiome of Malayan tapirs using high-throughput sequencing, with only a brief mention of road crossings as a threat to tapir populations, but without analyzing the relationship between roads and biodiversity connectivity.",_x000D_
      "confidence": "high"_x000D_
    },_x000D_
    {_x000D_
      "code": "P60",_x000D_
      "decision": "accepted",_x000D_
      "reason": "The paper evaluates habitat suitability and potential landscape corridors for South China sika deer, considering factors like proximity to railways and main roads, and identifying potential corridors linking current and suitable habitats.",_x000D_
      "confidence": "high"_x000D_
    }_x000D_
  ]_x000D_
}</t>
  </si>
  <si>
    <t>Arumugam R.; Ravichandran P.; Yeap S.K.; Sharma R.S.K.; Zulkifly S.B.; Yawah D.; Annavi G.</t>
  </si>
  <si>
    <t>Arumugam, Ramitha (55359839000); Ravichandran, Prithivan (58296341900); Yeap, Swee Keong (57195622545); Sharma, Reuben Sunil Kumar (8565882600); Zulkifly, Shahrizim Bin (44261744700); Yawah, Donny (57212003597); Annavi, Geetha (55189830200)</t>
  </si>
  <si>
    <t>55359839000; 58296341900; 57195622545; 8565882600; 44261744700; 57212003597; 55189830200</t>
  </si>
  <si>
    <t>Application of High-Throughput Sequencing (HTS) to Enhance the Well-Being of an Endangered Species (Malayan Tapir): Characterization of Gut Microbiome Using MG-RAST</t>
  </si>
  <si>
    <t>Methods in Molecular Biology</t>
  </si>
  <si>
    <t>10.1007/978-1-0716-3072-3_8</t>
  </si>
  <si>
    <t>https://www.scopus.com/inward/record.uri?eid=2-s2.0-85160742731&amp;doi=10.1007%2F978-1-0716-3072-3_8&amp;partnerID=40&amp;md5=84618de492522f3a839d9842834d5f7b</t>
  </si>
  <si>
    <t>The Tapirus indicus, also known as Malayan tapir, has been listed as a rapidly declining animal species in the past decades, along with being declared and categorized as an endangered species by the International Union for Conservation of Nature (IUCN) 2016. This tapir species is geographically distributed across several countries in Southeast Asia such as Peninsular Malaysia, Indonesia (Sumatra), South Thailand, and Myanmar. Amongst these countries, the Peninsula Malaysia forest is recorded to contain the highest number of Malayan tapir population. Unfortunately, in the past decades, the population of Malayan tapirs has declined swiftly due to serious deforestation, habitat fragmentation, and heavy vehicle accidents during road crossings at forest routes. Concerned by this predicament, the Department of Wildlife and National Parks (DWNP) Peninsular Malaysia collaborated with a few local universities to conduct various studies aimed at increasing the population number of tapirs in Malaysia. Several studies were conducted with the aim of enhancing the well-being of tapirs in captivity. Veterinarians face problems when it comes to selecting healthy and suitable tapirs for breeding programs at conservation centers. Conventional molecular methods using high-throughput sequencing provides a solution in determining the health condition of Malayan tapirs using the Next-Generation Sequencing (NGS) technology. Unaware by most, gut microbiome plays an important role in determining the health condition of an organism by various aspects: (1) digestion control; (2) benefiting the immune system; and (3) playing a role as a “second brain.” Commensal gut bacterial communities (microbiomes) are predicted to influence organism health and disease. Imbalance of unhealthy and healthy microbes in the gut may contribute to weight gain, high blood sugar, high cholesterol, and other disorders. In infancy, neonatal gut microbiomes are colonized with maternal and environmental flora, and mature toward a stable composition in two to three years. Interactions between the microorganism communities and the host allow for the establishment of microbiological roles. Identifying the core microbiome(s) are essential in the prediction of diseases and changes in environmental behavior of microorganisms. The dataset of 16S rRNA amplicon sequencing of Malayan tapir was deposited in the MG-RAST portal. Parameters such as quality control, taxonomic prediction (unknown and predicted), diversity (r</t>
  </si>
  <si>
    <t>Amplicon sequencing; Conservation; Gut microbiome; Malayan tapir; Metagenomics; MG-RAST; Next-generation sequencing</t>
  </si>
  <si>
    <t>Animals; Animals, Wild; Endangered Species; Gastrointestinal Microbiome; High-Throughput Nucleotide Sequencing; RNA, Ribosomal, 16S; RNA 16S; RNA 16S; amplicon; Bacillus; Bacteroidetes; Bacteroidia; endangered species; Firmicutes; high throughput sequencing; intestine flora; microbial diversity; nonhuman; Proteobacteria; quality control; wellbeing; animal; genetics; high throughput sequencing; wild animal</t>
  </si>
  <si>
    <t>P59</t>
  </si>
  <si>
    <t>The paper focuses on the gut microbiome of Malayan tapirs using high-throughput sequencing, with only a brief mention of road crossings as a threat to tapir populations, but without analyzing the relationship between roads and biodiversity connectivity.</t>
  </si>
  <si>
    <t>Cheng L.; Yuan Z.; Zhou J.; Zhao S.; Song X.; Xu A.</t>
  </si>
  <si>
    <t>Cheng, Lin (59921751000); Yuan, Zhiwen (59864955200); Zhou, Jingbo (59921375300); Zhao, Shanshan (57216372851); Song, Xiao (56515758600); Xu, Aichun (16680306300)</t>
  </si>
  <si>
    <t>59921751000; 59864955200; 59921375300; 57216372851; 56515758600; 16680306300</t>
  </si>
  <si>
    <t>Habitat suitability and potential landscape corridors for South China sika deer (Cervus pseudaxis)</t>
  </si>
  <si>
    <t>Mammalia</t>
  </si>
  <si>
    <t>10.1515/mammalia-2024-0070</t>
  </si>
  <si>
    <t>https://www.scopus.com/inward/record.uri?eid=2-s2.0-105006905866&amp;doi=10.1515%2Fmammalia-2024-0070&amp;partnerID=40&amp;md5=069daa34e6a5f971444daf657b35084a</t>
  </si>
  <si>
    <t>Evaluation of habitat suitability and landscape connectivity is critical for managing habitats of threatened species. The fragmented and declining populations of South China sika deer (Cervus pseudaxis) are now restricted to eastern China. Using infrared cameras, we monitored the species’ occurrence in Jiangxi Taohongling and Zhejiang Qingliangfeng Nature Reserves and assessed environmental factors, including terrain, vegetation, water availability, and human disturbance. Habitat suitability was evaluated using the Maximum Entropy (MaxEnt) model, while least-cost path analysis was applied to identify potential corridors linking current and suitable habitats. Our findings show that habitat suitability is primarily influenced by proximity to railways, vegetation type, and distance to main roads. Highly and moderately suitable habitats, covering 6,686 km2 (9.2 %) and 2,347 km2 (3.2 %) of the study area, were concentrated near the two reserves. Additionally, we identified five potentially suitable habitats and delineated five potential corridors, with an average least-cost path length of 62.6 km (range: 4–106 km), connecting nearby reserves. This study offers critical insights for conserving South China sika deer habitats and provides a framework for protecting other threatened species with similar ecological requirements. © 2025 Walter de Gruyter GmbH. All rights reserved.</t>
  </si>
  <si>
    <t>Cervus pseudaxis; habitat suitability; landscape corridor; least-cost path; MaxEnt; South China sika deer</t>
  </si>
  <si>
    <t>China; Jiangxi; Zhejiang; deer; ecological modeling; habitat corridor; habitat structure; landscape ecology; vegetation type</t>
  </si>
  <si>
    <t>P60</t>
  </si>
  <si>
    <t>The paper evaluates habitat suitability and potential landscape corridors for South China sika deer, considering factors like proximity to railways and main roads, and identifying potential corridors linking current and suitable habitats.</t>
  </si>
  <si>
    <t>Baodong Y.; Xiulian M.; Yichuan Z.</t>
  </si>
  <si>
    <t>Baodong, Yuan (58971397200); Xiulian, Miao (58972462500); Yichuan, Zhang (58972248000)</t>
  </si>
  <si>
    <t>58971397200; 58972462500; 58972248000</t>
  </si>
  <si>
    <t>Summer habitat selection by Mrs Hume’s Pheasant (Syrmaticus humiae) on Jinzhong Mountain, northwest Guangxi, China: implications for determining effective conservation actions using radio transmitters</t>
  </si>
  <si>
    <t>Animal Biology</t>
  </si>
  <si>
    <t>10.1163/15707563-bja10133</t>
  </si>
  <si>
    <t>https://www.scopus.com/inward/record.uri?eid=2-s2.0-85189535223&amp;doi=10.1163%2F15707563-bja10133&amp;partnerID=40&amp;md5=55e5a4a37916cef4c0588b48f4dd481e</t>
  </si>
  <si>
    <t>In the present study, summer habitat preference of Mrs Hume’s Pheasant (Syrmaticus humiae) was studied in Jinzhong Mountain Nature Reserve, Guangxi Province. Eight birds were equipped with radio transmitters and habitat characteristics of experiment and control quadrat sites, respectively, were measured. Our results indicated that: 200 m to 400 m distance to habitat edge, less than 200 m distance to water, over 400 m distance to human habitation, over 601 m distance to the road, over 60% tree cover, less than 40% shrub cover, less than 20% herb cover, over 60% leaf litter cover, height of tree over 10.1 m, tree density over 20 individuals per quadrat, shrub height over 2.1 m, shrub density less than 10 individuals per quadrat, height of herb species over 0.5 m, herb density less than 10 Individuals per quadrat, diameter of tree over 30 cm, and abundant food were the habitat characteristics. The elevation, herb density, and height of tree and shrub exhibited no significant differences (P &gt; 0.05), but other factors showed significant differences between quadrat sites and control quadrat plot (P &lt; 0.05). Results of a principal components analysis (PCA) demonstrated that the first five components accounted for 64.282% of the total variance. Food availability in different habitat patches is the vital factor affecting habitat selection by Mrs Hume’s Pheasant; the other factors showed no significant effects on habitat selection by Mrs Hume’s Pheasant in the subtropical forest. This suggests that habitat selection behavior of Mrs Hume’s Pheasant is in fact a trade-off between obtaining food and prey escape, which is an adaptive behavior and a life strategy of this near-threatened bird species. © YUAN BAODONG ET AL., 2024.</t>
  </si>
  <si>
    <t>Fragmentation; habitat selection; Jinzhong Mountain; Mrs Hume’s Pheasant; radio transmitters</t>
  </si>
  <si>
    <t>China; Guangxi Zhuangzu; Jinzhong; Shanxi; bird; conservation planning; equipment; habitat fragmentation; habitat selection; herb; shrub; summer</t>
  </si>
  <si>
    <t>P61</t>
  </si>
  <si>
    <t>The paper mentions roads and distance to roads as a habitat characteristic, but it does not analyze or discuss the relationship between roads and biodiversity connectivity or fragmentation.</t>
  </si>
  <si>
    <t>{_x000D_
"results": [_x000D_
    {_x000D_
      "code": "P61",_x000D_
      "decision": "rejected",_x000D_
      "reason": "The paper mentions roads and distance to roads as a habitat characteristic, but it does not analyze or discuss the relationship between roads and biodiversity connectivity or fragmentation.",_x000D_
      "confidence": "high"_x000D_
    },_x000D_
    {_x000D_
      "code": "P62",_x000D_
      "decision": "accepted",_x000D_
      "reason": "The paper discusses human-elephant conflict in relation to habitat fragmentation, proximity to roads, and other landscape features, which is relevant to both road networks/transport infrastructure and biodiversity connectivity.",_x000D_
      "confidence": "high"_x000D_
    },_x000D_
    {_x000D_
      "code": "P63",_x000D_
      "decision": "rejected",_x000D_
      "reason": "The paper does not mention roads, transport infrastructure, or biodiversity connectivity at all, and is instead focused on the relationship between ellagitannins, urolithins, and neuroprotection.",_x000D_
      "confidence": "high"_x000D_
    }_x000D_
  ]_x000D_
}</t>
  </si>
  <si>
    <t>Roy K.; Pandey R.K.; Athira N.G.; Dutta A.; Mittal D.; Nigam P.; Nath A.; Habib B.</t>
  </si>
  <si>
    <t>Roy, Kalpana (60016923000); Pandey, Ramesh Kumar (59258183400); Athira, N.G. (60017499100); Dutta, Ananya (60016923100); Mittal, Dheeraj (60017068500); Nigam, Parag (7102867248); Nath, Anukul (60017068600); Habib, Bilal (6602419054)</t>
  </si>
  <si>
    <t>60016923000; 59258183400; 60017499100; 60016923100; 60017068500; 7102867248; 60017068600; 6602419054</t>
  </si>
  <si>
    <t>Long-term trends in human fatalities from human–elephant conflict in Chhattisgarh, India</t>
  </si>
  <si>
    <t>Scientific Reports</t>
  </si>
  <si>
    <t>10.1038/s41598-025-13005-3</t>
  </si>
  <si>
    <t>https://www.scopus.com/inward/record.uri?eid=2-s2.0-105011844666&amp;doi=10.1038%2Fs41598-025-13005-3&amp;partnerID=40&amp;md5=ed03ff852682d209e7acfec0151b964d</t>
  </si>
  <si>
    <t>Human-elephant conflict poses a major challenge to both wildlife conservation and human livelihoods across Asia. These conflicts often occur due to habitat fragmentation, agricultural expansion, and the depletion of natural food resources, increasing the frequency of interactions between elephants and humans. We investigated human fatalities and injuries over 23 years (2000–2023) in Chhattisgarh, India, focusing on temporal variations and the underlying drivers of conflict. Data collected from 19 forest divisions revealed a total of 828 incidents, including 737 human fatalities and 91 injuries, with Jashpur, Dharamjaigarh and Surajpur, emerging with the highest concentration of incidents. Most of these conflict incidents occurred during the monsoon. Conflict incidents are significantly influenced by proximity to natural and human-modified landscape features, with high-conflict zones near forest edges. The frequency of conflict incidents decreased with increasing distance from roads, crop fields, and built-up areas. Additionally, conflict incidents show a decreasing trend in areas with larger forest patches. Village-level analysis revealed that high-conflict areas have higher forest cover (~ 75%) and lower crop cover (&lt; 25%). Prioritizing high-conflict villages, safeguarding elephant corridors, and implementing localized conflict mitigation measures in high-risk zones are essential to address the escalating human-elephant conflict (HEC) challenges in Chhattisgarh. © The Author(s) 2025.</t>
  </si>
  <si>
    <t>Dharamjaigarh; Human-Elephant conflict; India; Jashpur; Seasonal patterns</t>
  </si>
  <si>
    <t>Animals; Conservation of Natural Resources; Ecosystem; Elephants; Humans; India; animal; ecosystem; elephant; environmental protection; epidemiology; human; India</t>
  </si>
  <si>
    <t>P62</t>
  </si>
  <si>
    <t>The paper discusses human-elephant conflict in relation to habitat fragmentation, proximity to roads, and other landscape features, which is relevant to both road networks/transport infrastructure and biodiversity connectivity.</t>
  </si>
  <si>
    <t>García-Villalba R.; Tomás-Barberán F.A.; Iglesias-Aguirre C.E.; Giménez-Bastida J.A.; González-Sarrías A.; Selma M.V.; Espín J.C.</t>
  </si>
  <si>
    <t>García-Villalba, Rocío (57205336310); Tomás-Barberán, Francisco A. (7006427969); Iglesias-Aguirre, Carlos E. (57215901514); Giménez-Bastida, Juan Antonio (35483713800); González-Sarrías, Antonio (12798050600); Selma, María Victoria (35811262400); Espín, Juan Carlos (58613900500)</t>
  </si>
  <si>
    <t>57205336310; 7006427969; 57215901514; 35483713800; 12798050600; 35811262400; 58613900500</t>
  </si>
  <si>
    <t>Ellagitannins, urolithins, and neuroprotection: Human evidence and the possible link to the gut microbiota</t>
  </si>
  <si>
    <t>Molecular Aspects of Medicine</t>
  </si>
  <si>
    <t>10.1016/j.mam.2022.101109</t>
  </si>
  <si>
    <t>https://www.scopus.com/inward/record.uri?eid=2-s2.0-85137765044&amp;doi=10.1016%2Fj.mam.2022.101109&amp;partnerID=40&amp;md5=abf455ae5ef5c66599268ddb443dc92f</t>
  </si>
  <si>
    <t>Ellagitannins (ETs) and ellagic acid (EA) are dietary polyphenols poorly absorbed but extensively metabolized by the human gut microbiota to produce different urolithins (Uros). Depending on the individuals' microbial signatures, ETs metabolism can yield the Uro metabotypes A, B, or 0, potentially impacting human health after consuming ETs. Human evidence points to improved brain health after consuming ET-rich foods, mainly pomegranate juices and extracts containing punicalagin, punicalin, and different EA-derivatives. Although ETs and (or) EA are necessary to exert the effects, the precise mechanism, actual metabolites, or final drivers responsible for the observed effects have not been unraveled. The cause-and-effect evidence on Uro-A administration and the improvement of animal brain health is consistent but not addressed in humans. The Uro-A's in vivo anti-inflammatory, mitophagy, autophagy, and mitochondrial biogenesis activities suggest it as a possible final driver in neuroprotection. However, the precise Uro metabolic forms reaching the brain are unknown. In addition to the possible participation of direct effectors in brain tissues, the current evidence points out that improving blood flow, gut microbiota ecology, and gut barrier by ET-rich foods and (or) Uro-A could contribute to the neuroprotective effects. We show here the current human evidence on ETs and brain health, the possible link between the gut microbiota metabolism of ETs and their effects, including the preservation of the gut barrier integrity, and the possible role of Uros. Finally, we propose a roadmap to address what is missing on ETs, Uros, and neuroprotection. © 2022 The Author(s)</t>
  </si>
  <si>
    <t>Brain disposition; Ellagic acid; Gut microbiota; Neurodegenerative; Polyphenol; Urolithins</t>
  </si>
  <si>
    <t>Animals; Anti-Inflammatory Agents; Gastrointestinal Microbiome; Humans; Hydrolyzable Tannins; Neuroprotection; anthocyanin; brain derived neurotrophic factor; chemical compound; ellagic acid; ellagitannin; gallic acid; glucuronide; high density lipoprotein; hydrocortisone; low density lipoprotein; polyphenol; pomegranate extract; punicalagin; triacylglycerol; unclassified drug; urolithin; antiinflammatory agent; tannin; Akkermansia; antiinflammatory activity; antioxidant activity; autophagy (cellular); Bifidobacterium; blood flow; brain injury; cognition; coronary artery bypass graft; diffusion tensor imaging; ecology; Faecalibacterium; fatigue; functional connectivity; functional magnetic resonance imaging; human; insomnia; intestine flora; intrauterine growth retardation; Lactobacillus; mitochondrial biogenesis; mitophagy; neuroprotection; nonhuman; nuclear magnetic resonance imaging; oxidative stress; pomegranate juice; Review; animal; metabolism; neuroprotection</t>
  </si>
  <si>
    <t>P63</t>
  </si>
  <si>
    <t>The paper does not mention roads, transport infrastructure, or biodiversity connectivity at all, and is instead focused on the relationship between ellagitannins, urolithins, and neuroprotection.</t>
  </si>
  <si>
    <t>Wang Y.; Jia S.; Wang Z.; Chen Y.; Mo S.; Sze N.N.</t>
  </si>
  <si>
    <t>Wang, Yuhong (55389713600); Jia, Siqi (57216830564); Wang, Zhe (36521979100); Chen, Yang (57217051358); Mo, Shicong (57201740736); Sze, N.N. (8412831200)</t>
  </si>
  <si>
    <t>55389713600; 57216830564; 36521979100; 57217051358; 57201740736; 8412831200</t>
  </si>
  <si>
    <t>Planning considerations of green corridors for the improvement of biodiversity resilience in suburban areas</t>
  </si>
  <si>
    <t>Journal of Infrastructure Preservation and Resilience</t>
  </si>
  <si>
    <t>10.1186/s43065-021-00023-4</t>
  </si>
  <si>
    <t>https://www.scopus.com/inward/record.uri?eid=2-s2.0-85128194743&amp;doi=10.1186%2Fs43065-021-00023-4&amp;partnerID=40&amp;md5=51c577821e172c095f17e0c501a9f660</t>
  </si>
  <si>
    <t>The world is experiencing a rapid loss in the biodiversity of pollinator insects. Habitat segmentation caused by infrastructures is one of the contributing factors. To improve the habitat connectivity of pollinator insects, it is proposed in this study to build green corridors for pollinators over linear infrastructures such as highways. In the context of suburban areas of a large city, this study examines differences in air parameters between natural environments and a roadside environment based on monitored and estimated data. Influences of different green corridor designs on floral scent dispersion are also investigated using computational fluid dynamics (CFD) modeling and simulation. It is found that, if flower plants are installed on highway overpasses, the floral scents would be better preserved as compared with those in a natural environment due to the lower concentrations of oxidative radicals in the air above highways. The stronger floral scents and their wider dispersion may help attract pollinators. Conversely, highway air contains a variety of volatine organic compounds (VOCs) that are traced to highway operations and pavements. Hence, the overall profile of VOCs in a highway environment differs from that in a natural environment. Results from CFD modeling and simulation suggest that the use of green corridors planted with flowers on the highway overpass can greatly improve the connectivity of floral scents. Hence, with proper engineering design and right combination of plant species, green corridors built on highway overpasses have the potential to facilitate pollinators to cross the road, thereby improving their habitat connectivity and resilience against declining biodiversity. © The Author(s) 2021.</t>
  </si>
  <si>
    <t>Air quality; Green infrastructures; Habitat segmentation; Highways; Pollinator insects</t>
  </si>
  <si>
    <t>Air quality; Dispersions; Ecosystems; Highway planning; Computational fluid dynamics modeling; Computational fluid dynamics simulations; Floral scent; Green infrastructure; Habitat connectivity; Habitat segmentation; Highway; Natural environments; Pollinator insect; Suburban areas; Biodiversity</t>
  </si>
  <si>
    <t>P64</t>
  </si>
  <si>
    <t>The paper discusses building green corridors over highways to improve habitat connectivity for pollinators, analyzing the effect of green corridors on floral scent dispersion using CFD modeling and simulation.</t>
  </si>
  <si>
    <t>{_x000D_
"results": [_x000D_
    {_x000D_
      "code": "P64",_x000D_
      "decision": "accepted",_x000D_
      "reason": "The paper discusses building green corridors over highways to improve habitat connectivity for pollinators, analyzing the effect of green corridors on floral scent dispersion using CFD modeling and simulation.",_x000D_
      "confidence": "high"_x000D_
    },_x000D_
    {_x000D_
      "code": "P65",_x000D_
      "decision": "rejected",_x000D_
      "reason": "The paper focuses on hydrological connectivity and road erosion in an agricultural watershed, but does not explicitly address biodiversity connectivity or ecological connectivity related to road networks and transport infrastructure.",_x000D_
      "confidence": "high"_x000D_
    },_x000D_
    {_x000D_
      "code": "P66",_x000D_
      "decision": "rejected",_x000D_
      "reason": "The paper discusses mining impacts on biodiversity, including habitat loss and fragmentation, but does not specifically address road networks or transport infrastructure and their relationship to biodiversity connectivity.",_x000D_
      "confidence": "high"_x000D_
    }_x000D_
  ]_x000D_
}</t>
  </si>
  <si>
    <t>Xu Q.; Jiao J.; Zhang Z.; Li M.; Yan X.; Chen Y.; Liao J.; Yan Z.</t>
  </si>
  <si>
    <t>Xu, Qian (57211643563); Jiao, Juying (7102382942); Zhang, Ziqi (57320444200); Li, Mengmeng (57489863600); Yan, Xiqin (57216282782); Chen, Yulan (59652837700); Liao, Jun (58972196300); Yan, Zeng (58971350700)</t>
  </si>
  <si>
    <t>57211643563; 7102382942; 57320444200; 57489863600; 57216282782; 59652837700; 58972196300; 58971350700</t>
  </si>
  <si>
    <t>Functional connectivity related to road linear erosion at rainfall event scale in an agricultural watershed on the Loess Plateau</t>
  </si>
  <si>
    <t>10.1016/j.catena.2024.108170</t>
  </si>
  <si>
    <t>https://www.scopus.com/inward/record.uri?eid=2-s2.0-85195573414&amp;doi=10.1016%2Fj.catena.2024.108170&amp;partnerID=40&amp;md5=9f0981e86a64cadc492bdc8aae179ad0</t>
  </si>
  <si>
    <t>Intersections of road and channel networks assist in better understanding of runoff and sediment transportation process feedback using the hydrological connectivity concept. However, quantifying functional connectivity and exploring the complex relationship between hydrological connectivity and the processes of runoff and sediment associated with road networks have largely been unexamined by field work. Therefore, our team conducted a 3-year monitoring of hydrological connectivity and road erosion from selected road segments in an agricultural watershed on the Loess Plateau. Rainfall events occurring during 2020–2022 were categorized into three types using K-means clustering analysis: small amounts of low-intensity rainfall (SL-R), large amounts of low-intensity rainfall (LL-R), and large amounts of high-intensity rainfall (LH-R). The monitored roads primarily consist of paved roads and unpaved roads (agricultural roads, abandoned roads, and petroleum roads). In our study, the intersections extracted by the road and channel networks were defined as hydrological connections, and sticks wrapped with clean gauze at the hydrological connections were monitored under variable rainfall conditions for functional connectivity assessment. The runoff heights and sediment traces attached to the sticks are alternative hydrological connectivity indicators. The results revealed an obvious increasing trend in the activation frequency and degree of hydrological connectivity as rainfall types transitioned from SL-R to LL-R and LH-R. Agricultural roads had a more intense response to hydrological connectivity between upslope drainage areas and road surfaces, and petroleum roads performed well in response to hydrological connectivity between road surfaces and down hillslopes. Random forest models indicate that PI30 is the most dominant influencing factor of road erosion and hydrological connectivity between road upslope drainage areas and road surfaces. Road surface erosion rates are the primary determinants of hydrological connectivity between road surfaces and down hillslopes. These findings suggest a close interaction between road erosion and hydrological connectivity driven by these off-site effects. They offer additional evidence concerning runoff and sediment patterns and dynamics in relation to road networks and identify hydrological connectivity and road erosion hotspots. Coordinating measures for hydrological connectivity regulation and road erosion mitigation are ess</t>
  </si>
  <si>
    <t>Connectivity activation; Hydrological connectivity; Rainfall type; Random forest model; Road erosion</t>
  </si>
  <si>
    <t>China; Loess Plateau; connectivity; rainfall; runoff; spatiotemporal analysis; watershed</t>
  </si>
  <si>
    <t>P65</t>
  </si>
  <si>
    <t>The paper focuses on hydrological connectivity and road erosion in an agricultural watershed, but does not explicitly address biodiversity connectivity or ecological connectivity related to road networks and transport infrastructure.</t>
  </si>
  <si>
    <t>Barbarossa V.; Schipper A.M.; Andringa I.; van Oorschot M.; Sonter L.J.; Marques A.</t>
  </si>
  <si>
    <t>Barbarossa, Valerio (57192264784); Schipper, Aafke M. (22136407400); Andringa, Iliane (60365305300); van Oorschot, Mark (57192211295); Sonter, Laura J. (50162528300); Marques, Alexandra (56783638400)</t>
  </si>
  <si>
    <t>57192264784; 22136407400; 60365305300; 57192211295; 50162528300; 56783638400</t>
  </si>
  <si>
    <t>The Many Pathways of Mining Impacts on Biodiversity</t>
  </si>
  <si>
    <t>Conservation Letters</t>
  </si>
  <si>
    <t>10.1111/con4.70000</t>
  </si>
  <si>
    <t>https://www.scopus.com/inward/record.uri?eid=2-s2.0-105029007483&amp;doi=10.1111%2Fcon4.70000&amp;partnerID=40&amp;md5=b09eab93a4a0dbd8847364cf9e6245ce</t>
  </si>
  <si>
    <t>Mining is a significant driver of biodiversity loss, with impacts expected to escalate due to rising metal demand for the energy transition. However, global assessments of mining impacts are still in their infancy, as global biodiversity models overlook many relevant impact pathways. Here, we present a comprehensive synthesis of the biodiversity impact pathways of mining to inform the conservation and modeling community, as well as the policies and corporate actions to address these impacts. Our review highlights pollution, primarily driven by the disposal of reactive waste materials, as the most diverse pathway, especially in freshwater ecosystems, where acid mine drainage, heavy metal contamination, and sedimentation result in significant ecological impairment. Mining-induced habitat loss, habitat fragmentation, and hydrological disruptions further exacerbate biodiversity loss. To improve the representation of mining impacts in biodiversity models, we recommend incorporating pollution effects and refining the representation of physical habitat change effects. Future modeling efforts should also consider cumulative and interactive effects to ensure comprehensive impact estimation. Our findings provide a roadmap for more accurate global biodiversity models, aiding informed conservation and policy initiatives in light of assessing the cumulative impacts of increasing mineral demand for the energy transition. © 2026 The Author(s). Conservation Letters published by Wiley Periodicals LLC.</t>
  </si>
  <si>
    <t>acid mine drainage (AMD); cumulative effects; ecological effects; environmental modeling; extractive industry; freshwater ecosystems; habitat fragmentation; habitat loss; heavy metals; pollution</t>
  </si>
  <si>
    <t>P66</t>
  </si>
  <si>
    <t>The paper discusses mining impacts on biodiversity, including habitat loss and fragmentation, but does not specifically address road networks or transport infrastructure and their relationship to biodiversity connectivity.</t>
  </si>
  <si>
    <t>Guerrero J.C.; Ortíz-Villatoro D.; Russi E.; Montes de Oca L.; Pérez-Miles F.</t>
  </si>
  <si>
    <t>Guerrero, José C. (56830075800); Ortíz-Villatoro, David (40262257300); Russi, Esteban (58184139400); Montes de Oca, Laura (8517986200); Pérez-Miles, Fernando (6603200634)</t>
  </si>
  <si>
    <t>56830075800; 40262257300; 58184139400; 8517986200; 6603200634</t>
  </si>
  <si>
    <t>‘Road tarantulas’ two decades after: a long-term comparison of the geographic distribution models of the tarantulas Acanthoscurria cordubensis and Eupalaestrus weijenberghi in Uruguay</t>
  </si>
  <si>
    <t>Biological Journal of the Linnean Society</t>
  </si>
  <si>
    <t>10.1093/biolinnean/blaf125</t>
  </si>
  <si>
    <t>https://www.scopus.com/inward/record.uri?eid=2-s2.0-105024785586&amp;doi=10.1093%2Fbiolinnean%2Fblaf125&amp;partnerID=40&amp;md5=018575f3f22991724250f4663367a4c9</t>
  </si>
  <si>
    <t>The geographic distribution of two tarantula species is compared through a temporal window of 24 years in Uruguay. Standardized sampling was carried on in 2022 following exactly the same methods of 1999–2000. Additionally, we included opportunistic data from 1944 to 2000 taken from collections, and occasional observations in the present study. We analysed changes in the distribution of the species and we performed several models using diverse sources of data and methods to validate them with the results of 2022. Here we report modifications in the areas of distribution of the species, in the number of occurrences, and the models’ performance to predict present distributions. We also analysed several factors that can explain the distributions and discussed the possible interpretations of the distributional changes recorded. © The Author(s) 2025. Published by Oxford University Press on behalf of The Linnean Society of London. All rights reserved.</t>
  </si>
  <si>
    <t>grasslands; habitat disturbance; habitat fragmentation; Mygalomorphae; Pampa province; spiders</t>
  </si>
  <si>
    <t>Uruguay; arachnid; geographical variation; grassland; habitat fragmentation; habitat type; spider</t>
  </si>
  <si>
    <t>P67</t>
  </si>
  <si>
    <t>The paper focuses on the geographic distribution of tarantula species over time, but does not mention road networks, transport infrastructure, or ecological connectivity.</t>
  </si>
  <si>
    <t>{_x000D_
"results": [_x000D_
    {_x000D_
      "code": "P67",_x000D_
      "decision": "rejected",_x000D_
      "reason": "The paper focuses on the geographic distribution of tarantula species over time, but does not mention road networks, transport infrastructure, or ecological connectivity.",_x000D_
      "confidence": "high"_x000D_
    },_x000D_
    {_x000D_
      "code": "P68",_x000D_
      "decision": "accepted",_x000D_
      "reason": "The paper examines the effects of road disturbance on soundscape attributes and composition, which relates to both road networks and ecological connectivity.",_x000D_
      "confidence": "high"_x000D_
    },_x000D_
    {_x000D_
      "code": "P69",_x000D_
      "decision": "accepted",_x000D_
      "reason": "The paper models potential flyways for migratory raptors, considering road proximity and other anthropogenic pressures, which relates to both road networks and ecological connectivity.",_x000D_
      "confidence": "high"_x000D_
    }_x000D_
  ]_x000D_
}</t>
  </si>
  <si>
    <t>Wang S.; Duan Y.; Cao R.; Feng J.; Ge J.; Wang T.</t>
  </si>
  <si>
    <t>Wang, Shizheng (58091604900); Duan, Yuxuan (59711098700); Cao, Ranxing (57415651600); Feng, Jiawei (57210910135); Ge, Jianping (55443791600); Wang, Tianming (55709746500)</t>
  </si>
  <si>
    <t>58091604900; 59711098700; 57415651600; 57210910135; 55443791600; 55709746500</t>
  </si>
  <si>
    <t>Road disturbance drives a more simplified soundscape in temperate forests revealed by deep learning and acoustics indices</t>
  </si>
  <si>
    <t>10.1016/j.biocon.2025.111115</t>
  </si>
  <si>
    <t>https://www.scopus.com/inward/record.uri?eid=2-s2.0-105001096949&amp;doi=10.1016%2Fj.biocon.2025.111115&amp;partnerID=40&amp;md5=36a76e8d1dd8583f32047f3280c7f712</t>
  </si>
  <si>
    <t>Global increases in road networks have been a significant ecological stressor. There is a growing awareness of its negative effects on wildlife and soundscapes, particularly through habitat fragmentation and the introduction of anthropogenic noise. Passive acoustic monitoring (PAM) of biodiversity may provide integrative indices for assessing road effects. However, little is known about the responses of soundscape characteristics to roads with different traffic volume levels, especially in temperate forests. Here, we combined acoustic scene classification (ASC) and acoustic indices to examine the effects of road disturbance on soundscape attributes and composition in Northeast China. We collected and analysed over 3300 h of recordings from 28 sites across high-, medium-, and low-traffic roads. We classified each recording into different acoustic scenes based on the ResNet50 Convolutional Neural Network (CNN) and calculated the acoustic complexity index (ACI), bioacoustic index (BIO), acoustic diversity index (ADI), normalized difference soundscape index (NDSI), and power spectral density (PSD) values. Our results showed that acoustic indices and the daily audibility of birds, insects, amphibians and mammals significantly responded to road disturbances over 24 h diel cycles but with contrasting patterns; roads with intensifying traffic volume advanced the peak of biophony (BIO). As the traffic volume increased, the soundscape composition became more simplified, as measured by significantly lower ADI2K and NDSI values and significantly fewer daily audibility of the mammals. The ASC results further revealed that vehicle and insect sounds dominated the soundscape along the high-traffic road where nocturnal insects became the strongest acoustic markers. This study highlights the complex interactions between road disturbances and diverse biological taxa and presents important evidence that the effects of traffic noise and road networks should be considered in ecosystem conservation and management plans for the wildlife and acoustic communities of the landscape. We argue that the ASC combined with multiple acoustic indices is required to adequately account for the complex responses of soundscapes to large-scale anthropogenic disturbances. © 2025 Elsevier Ltd</t>
  </si>
  <si>
    <t>Acoustic indices; Acoustic scene; Bioacoustics; Convolutional neural network; Power spectral density; Road</t>
  </si>
  <si>
    <t>China; artificial neural network; bioacoustics; diversity index; environmental disturbance; habitat conservation; habitat fragmentation; human activity; noise pollution; road traffic; temperate forest</t>
  </si>
  <si>
    <t>P68</t>
  </si>
  <si>
    <t>The paper examines the effects of road disturbance on soundscape attributes and composition, which relates to both road networks and ecological connectivity.</t>
  </si>
  <si>
    <t>Güneş Tigen M.</t>
  </si>
  <si>
    <t>Güneş Tigen, Meltem (58754821800)</t>
  </si>
  <si>
    <t>58754821800</t>
  </si>
  <si>
    <t>Resistance-Based Spatial Connectivity for Migratory Raptors: A Case Study from Marmara Ereğlisi, Turkey</t>
  </si>
  <si>
    <t>Architecture Image Studies</t>
  </si>
  <si>
    <t>10.62754/ais.v6i3.347</t>
  </si>
  <si>
    <t>https://www.scopus.com/inward/record.uri?eid=2-s2.0-105023862373&amp;doi=10.62754%2Fais.v6i3.347&amp;partnerID=40&amp;md5=92e0814c95e20102ede2bbf1a48b18ca</t>
  </si>
  <si>
    <t>Understanding how migratory raptors navigate through increasingly fragmented landscapes is essential for sustaining ecological connectivity at regional scales. This study models potential flyways for soaring migrants along the Marmara Ereğlisi coast, a critical segment of the East Europe–West Asia migratory corridor in northwestern Türkiye. A resistance-based least-cost path (LCP) framework was implemented using six spatial variables representing both anthropogenic pressures and natural facilitative structures: artificial light at night (VIIRS 2023), road proximity (OpenStreetMap), land-cover permeability (CORINE 2018), slope (Copernicus DEM), hydrological guidance (coastlines and rivers), and urban green areas (CORINE 142, OSM). All layers were normalized to a 30 m grid, weighted via literature-informed multi-criteria evaluation (WLC), and integrated into a composite resistance surface. The results reveal three primary low-cost migration corridors running parallel to the Marmara coastline, converging near coastal lagoons and agricultural mosaics while avoiding high-luminance and high-road-density zones. Overlay analysis demonstrated that approximately 72% of the modeled least-cost paths coincide with low-slope and hydrologically guided terrain, confirming the facilitative role of topography and water networks in raptor movement. Conversely, areas of intense light pollution and urban expansion were identified as major connectivity barriers. From an applied perspective, the findings highlight priority zones where urban green-infrastructure enhancement—particularly riparian restoration, vegetation buffers, and light mitigation—could reinforce both avian migratory pathways and local ecological networks. The methodology provides a replicable spatial framework for integrating migratory connectivity into urban and regional planning.. © 2025, AP2. All rights reserved.</t>
  </si>
  <si>
    <t>ecological connectivity; green infrastructure; Least-cost path analysis; migratory raptors; urban ecology</t>
  </si>
  <si>
    <t>P69</t>
  </si>
  <si>
    <t>The paper models potential flyways for migratory raptors, considering road proximity and other anthropogenic pressures, which relates to both road networks and ecological connectivity.</t>
  </si>
  <si>
    <t>Fan X.; Xu W.; Han M.; An L.; Zhang J.; Ouyang Z.</t>
  </si>
  <si>
    <t>Fan, Xinyue (57205703449); Xu, Weihua (55487629900); Han, Mei (57972807800); An, Li (7102775296); Zhang, Jingjing (59071999500); Ouyang, Zhiyun (7006468812)</t>
  </si>
  <si>
    <t>57205703449; 55487629900; 57972807800; 7102775296; 59071999500; 7006468812</t>
  </si>
  <si>
    <t>Roadless Areas in China: Dynamic Patterns and Conservation Implications</t>
  </si>
  <si>
    <t>Earth's Future</t>
  </si>
  <si>
    <t>10.1029/2025EF006432</t>
  </si>
  <si>
    <t>https://www.scopus.com/inward/record.uri?eid=2-s2.0-105023978727&amp;doi=10.1029%2F2025EF006432&amp;partnerID=40&amp;md5=98474b4ac9b9314ca7ab03160ece1f46</t>
  </si>
  <si>
    <t>Expanding public transportation and conserving biodiversity are two major components of the United Nations Sustainable Development Goals. However, these objectives often conflict, as habitat loss and fragmentation caused by transportation networks and subsequent development are regarded as significant threats to biodiversity. Quantifying the extent of these contradictions and identifying strategies for balancing these goals are essential. In this study, an index of natural habitat areas without roads (i.e., roadless areas) is employed to quantify the contradiction and analyze changes in China's roadless areas from 2000 to 2020, with projections for potential changes from 2020 to 2035. The findings indicate that China's roadless area decreased significantly from 4.94 million km2 in 2000 to 4.31 million km2 in 2020, reflecting a reduction rate of 12.7%. It is conservatively estimated that this loss will continue at a rate of 4.58% over the next 15 years. Currently, only 22.8% and 35.8% of the total roadless area in 2020 are situated within biodiversity conservation priority areas and protected areas, respectively, highlighting significant conservation gaps. To address the rapid decline and inadequate protection of roadless areas in China, this study proposes several recommendations, including optimizing transportation route planning to avoid unnecessary loss of roadless area, constructing wildlife crossing structures to enhance habitat connectivity, and integrating high ecological value roadless areas into the conservation framework. This study offers valuable insights into the effective protection of ecosystem integrity amidst the expansion of road networks and presents new solutions for ensuring timely compliance with international agreements, such as the Convention on Biological Diversity. © 2025 The Author(s).</t>
  </si>
  <si>
    <t>China; biodiversity; conservation planning; conservation status; habitat fragmentation; habitat loss; road construction; transportation planning</t>
  </si>
  <si>
    <t>P70</t>
  </si>
  <si>
    <t>The paper analyzes the impact of road networks on biodiversity conservation, specifically focusing on roadless areas in China and proposing strategies to balance transportation development with conservation goals, including optimizing transportation route planning and constructing wildlife crossing structures to enhance habitat connectivity.</t>
  </si>
  <si>
    <t>{_x000D_
"results": [_x000D_
    {_x000D_
      "code": "P70",_x000D_
      "decision": "accepted",_x000D_
      "reason": "The paper analyzes the impact of road networks on biodiversity conservation, specifically focusing on roadless areas in China and proposing strategies to balance transportation development with conservation goals, including optimizing transportation route planning and constructing wildlife crossing structures to enhance habitat connectivity.",_x000D_
      "confidence": "high"_x000D_
    },_x000D_
    {_x000D_
      "code": "P71",_x000D_
      "decision": "rejected",_x000D_
      "reason": "The paper focuses on marine population connectivity using network theory, but does not explicitly relate to road networks, transport infrastructure, or habitat fragmentation caused by roads.",_x000D_
      "confidence": "high"_x000D_
    },_x000D_
    {_x000D_
      "code": "P72",_x000D_
      "decision": "accepted",_x000D_
      "reason": "The paper examines the design and location characteristics of wildlife overpasses in Hungary, specifically addressing the issue of habitat fragmentation caused by roads and the effectiveness of wildlife crossings in mitigating this impact.",_x000D_
      "confidence": "high"_x000D_
    }_x000D_
  ]_x000D_
}</t>
  </si>
  <si>
    <t>Economou K.N.; Gentleman W.C.; Krumhansl K.A.; DiBacco C.; Reijnders D.; Wang Z.; Lyons D.A.; Lowen B.</t>
  </si>
  <si>
    <t>Economou, Karsten N. (57975896200); Gentleman, Wendy C. (6701698842); Krumhansl, Kira A. (36835131100); DiBacco, Claudio (6603649732); Reijnders, Daan (57222057674); Wang, Zeliang (15137112100); Lyons, Devin A. (17344070800); Lowen, Ben (57201422626)</t>
  </si>
  <si>
    <t>57975896200; 6701698842; 36835131100; 6603649732; 57222057674; 15137112100; 17344070800; 57201422626</t>
  </si>
  <si>
    <t>Assessing spatial structure in marine populations using network theory: A case study of Atlantic sea scallop (Placopecten magellanicus) connectivity</t>
  </si>
  <si>
    <t>10.1371/journal.pone.0308787</t>
  </si>
  <si>
    <t>https://www.scopus.com/inward/record.uri?eid=2-s2.0-85209388456&amp;doi=10.1371%2Fjournal.pone.0308787&amp;partnerID=40&amp;md5=f43be00f31a485c1fb8174eac4fb3509</t>
  </si>
  <si>
    <t>Knowledge of the geographic distribution and connectivity of marine populations is essential for ecological understanding and informing management. Previous works have assessed spatial structure by quantifying exchange using Lagrangian particle-tracking simulations, but their scope of analysis is limited by their use of predefined subpopulations. To instead delineate subpopulations emerging naturally from marine population connectivity, we interpret this connectivity as a network, enabling the use of powerful analytic tools from the field of network theory. The modelling approach presented here uses particle-tracking to construct a transport network, and then applies the community detection algorithm Infomap to identify subpopulations that exhibit high internal connectivity and sparse connectivity with other subpopulations. An established quality metric, the coherence ratio, and a new metric we introduce indicating self-recruitment to subpopulations, dubbed the fortress ratio, are used to interpret community-level exchange. We use the Atlantic sea scallop (Placopecten magellanicus) in the northwest Atlantic as a case study. Results suggest that genetic lineages of P. magellanicus demonstrate spatial substructure that depends on horizontal transport, vertical motility, and suitable habitat. Our results support connectivity previously characterized on Georges Bank and Mid-Atlantic Bight. The Gulf of St. Lawrence genetic lineage is found to consist of five subpopulations that are classified as being a sink, source, permeable, or impermeable using quality metrics. This approach may be applied to other planktonic dispersers and prove useful to management. Copyright: © 2024 Economou et al. This is an open access article distributed under the terms of the Creative Commons Attribution License, which permits unrestricted use, distribution, and reproduction in any medium, provided the original author and source are credited.</t>
  </si>
  <si>
    <t>Algorithms; Animals; Atlantic Ocean; Ecosystem; Pectinidae; Population Dynamics; algorithm; Article; benchmarking; climate change; community; detection algorithm; disease transmission; dispersity; excitatory postsynaptic potential; functional connectivity; gene flow; genetics; geographic distribution; habitat; marine biology; marine environment; metapopulation; microbial community; network analysis; nonhuman; oceanography; physical chemistry; scallop; sea; simulation; spatial analysis; species distribution; virus transmission; animal; Atlantic Ocean; ecosystem; physiology; population dynamics</t>
  </si>
  <si>
    <t>P71</t>
  </si>
  <si>
    <t>The paper focuses on marine population connectivity using network theory, but does not explicitly relate to road networks, transport infrastructure, or habitat fragmentation caused by roads.</t>
  </si>
  <si>
    <t>Tari T.; Takács A.; Kovács M.F.</t>
  </si>
  <si>
    <t>Tari, Tamás (36453309000); Takács, Attila (59276333700); Kovács, Márk Ferenc (59210101500)</t>
  </si>
  <si>
    <t>36453309000; 59276333700; 59210101500</t>
  </si>
  <si>
    <t>The Design and Location Characteristics of Wildlife Overpasses in Hungary; [Útpálya feletti vadátjárók kialakítási és elhelyezési jellemzői Magyarországon]</t>
  </si>
  <si>
    <t>Journal of Landscape Ecology</t>
  </si>
  <si>
    <t>10.56617/tl.3608</t>
  </si>
  <si>
    <t>https://www.scopus.com/inward/record.uri?eid=2-s2.0-85197876341&amp;doi=10.56617%2Ftl.3608&amp;partnerID=40&amp;md5=ea65055a6beccf9b1b8816c0b402140b</t>
  </si>
  <si>
    <t>Hungary's motorway network has developed significantly over the past twenty years. These developments have increased the length of fenced roads, which also means increased habitat fragmentation effects. Wildlife crossings have been built on new sections to reduce isolation caused by roads. This study examined 57 wildlife overpasses using satellite imagery. We determined the internal and overall widths of the crossings, their total length and the length of the noise barriers, as well as the width-to-length ratio. The crossings were classified according to ramp design, noise barrier material and noise barrier run-down. In addition, a surface cover map was used to examine landscape features within 500 m of the crossings and evaluate the crossings' placement. The median value of the inner width was 16.1. The median value of the width-to-length ratio was 0.13. Based on this, we concluded that the wildlife crossings in Hungary could be classified as narrow crossings. There was also considerable variation in design characteristics, with the crossings studied not being uniform in either ramp design or noise barrier characteristics. The results of the placement's landscape characterisation indicate that many overpasses in agricultural areas are particularly favourable for roe deer (Capreolus capreolus). © 2023 Szent IstvÃƒÂ¡n University, Institute of Nature Conservation and Landscape Management. All rights reserved.</t>
  </si>
  <si>
    <t>habitat fragmentation; isolation effect; large ungulates; noise screening; traffic</t>
  </si>
  <si>
    <t>P72</t>
  </si>
  <si>
    <t>The paper examines the design and location characteristics of wildlife overpasses in Hungary, specifically addressing the issue of habitat fragmentation caused by roads and the effectiveness of wildlife crossings in mitigating this impact.</t>
  </si>
  <si>
    <t>Conan A.; Le Brishoual M.; Garnier L.; Fleitz J.; Dehaut N.; Enstipp M.; Jumeau J.; Handrich Y.</t>
  </si>
  <si>
    <t>Conan, Antonin (57223858179); Le Brishoual, Meven (57577430800); Garnier, Lorène (57207252500); Fleitz, Julie (57204424434); Dehaut, Nathan (57225894343); Enstipp, Manfred (6506192430); Jumeau, Jonathan (57190489447); Handrich, Yves (6701899485)</t>
  </si>
  <si>
    <t>57223858179; 57577430800; 57207252500; 57204424434; 57225894343; 6506192430; 57190489447; 6701899485</t>
  </si>
  <si>
    <t>Efficacy of permanent wildlife fences as barriers to amphibian movement</t>
  </si>
  <si>
    <t>Frontiers in Ecology and Evolution</t>
  </si>
  <si>
    <t>10.3389/fevo.2023.1074072</t>
  </si>
  <si>
    <t>https://www.scopus.com/inward/record.uri?eid=2-s2.0-85149575934&amp;doi=10.3389%2Ffevo.2023.1074072&amp;partnerID=40&amp;md5=d79f20053362adfcbd1cac0e2a62193b</t>
  </si>
  <si>
    <t>To mitigate habitat fragmentation and roadkill, roads are increasingly equipped with wildlife fences and underpasses. However, the effectiveness of such fences in preventing road access for amphibians has not been tested under controlled conditions. In 2019 and 2020, we tested the efficacy of full panel fences of differing material, height, and shape (presence/absence of an overhang), to prevent road access for adult and juvenile amphibians. We selected five species according to locomotion mode: Natterjack toads (runners), European green toads (short-distance jumpers), agile frogs (proficient jumpers), American tree frogs (proficient climbers) and smooth newts (climbers). We found that Natterjack and green toads were unable to cross a concrete fence with a height of 13 and 24 cm, respectively. Addition of a 10 cm overhang reduced the height required to prevent crossing further to 10 and 17 cm, respectively. The ability of these less agile species to cross a certain fence height depended on body length. By contrast, jumping agile frogs and climbing tree frogs were not stopped by the greatest fence height tested (40 cm). However, addition of the overhang stopped the climbing tree frogs at a concrete fence height of 35 cm. An alternative metal fence (with overhang) was tested with some species and performed similar to the concrete fence (with overhang). Finally, the greatest concrete fence height passed by climbing juveniles was 20 cm (smooth newts). Hence, to stop amphibians from road crossing, we recommend the construction of durable (concrete or galvanized metal) and well-maintained fences with a minimum height of 40 cm with a 10 cm overhang. Copyright © 2023 Conan, Le Brishoual, Garnier, Fleitz, Dehaut, Enstipp, Jumeau and Handrich.</t>
  </si>
  <si>
    <t>amphibians; conservation; mitigation; movement barriers; road ecology</t>
  </si>
  <si>
    <t>P73</t>
  </si>
  <si>
    <t>The paper analyzes the effectiveness of wildlife fences as barriers to amphibian movement, which is relevant to both road networks/transport infrastructure and habitat connectivity/ecological connectivity.</t>
  </si>
  <si>
    <t>{_x000D_
"results": [_x000D_
    {_x000D_
      "code": "P73",_x000D_
      "decision": "accepted",_x000D_
      "reason": "The paper analyzes the effectiveness of wildlife fences as barriers to amphibian movement, which is relevant to both road networks/transport infrastructure and habitat connectivity/ecological connectivity.",_x000D_
      "confidence": "high"_x000D_
    },_x000D_
    {_x000D_
      "code": "P74",_x000D_
      "decision": "rejected",_x000D_
      "reason": "The paper focuses on species distribution modeling and conservation of anoa, but does not explicitly address the relationship between roads/transport infrastructure and biodiversity connectivity or fragmentation.",_x000D_
      "confidence": "medium"_x000D_
    },_x000D_
    {_x000D_
      "code": "P75",_x000D_
      "decision": "accepted",_x000D_
      "reason": "The paper investigates the impact of road construction on bird communities, which relates to both road networks/transport infrastructure and habitat connectivity/ecological connectivity.",_x000D_
      "confidence": "high"_x000D_
    }_x000D_
  ]_x000D_
}</t>
  </si>
  <si>
    <t>Aso O.P.; Mustari A.H.; Prasetyo L.B.</t>
  </si>
  <si>
    <t>Aso, Ola Prajab (59402434300); Mustari, Abdul Haris (6506639134); Prasetyo, Lilik Budi (35762297500)</t>
  </si>
  <si>
    <t>59402434300; 6506639134; 35762297500</t>
  </si>
  <si>
    <t>Spatial distribution model of anoa, Bubalus spp., in Tanjung Peropa Wildlife Reserve</t>
  </si>
  <si>
    <t>Biodiversity Data Journal</t>
  </si>
  <si>
    <t>10.3897/BDJ.13.e153431</t>
  </si>
  <si>
    <t>https://www.scopus.com/inward/record.uri?eid=2-s2.0-105017285379&amp;doi=10.3897%2FBDJ.13.e153431&amp;partnerID=40&amp;md5=a1d265b692dd5e34c4b1ee7bf0b6602f</t>
  </si>
  <si>
    <t>Anoa (Bubalus spp.) are an endemic species that inhabits the forests of Sulawesi, but are threatened with extinction due to hunting and habitat destruction. Despite these pressures, they temporally adapt to fragmented lowland forests near rivers with food availability. In the Tanjung Peropa Wildlife Reserve, an isolated habitat patch, we used MaxEnt modelling to assess environmental factors influencing their distribution in support of a comprehensive species conservation programme. We used 233 anoa presence data points from footprints, faeces, food remnants, horn rubbing marks, wallowing areas and shelter locations during field surveys and 13 environmental variables. The MaxEnt model showed excellent performance (AUC 0.923), fruit-feeding trees presence contributing most (41.1%), followed by distance to the road, perimeter metrics, distance to the river, elevation and large patch index metrics. The results show that 1,239.8 ha (3.2%) of the study area is suitable for anoa as primary habitat, 3,045.1 ha (7.8%) is moderately suitable as secondary habitat and 6,609.8 ha (17.0%) is unsuitable out of the total 38,937 ha study area, while the remaining 28,042.3 (72.0%) is undefined due to lack of occurrence data. The anoa distribution map shows that the edge of the area can still provide for the ecological needs of the anoa, highlighting the need for patrols, community education and further surveys of identified and undefined areas. © Aso O et al.</t>
  </si>
  <si>
    <t>Anoa; conservation; distribution; fruit-feeding trees; MaxEnt</t>
  </si>
  <si>
    <t>Greater Sunda Islands; Sulawesi; Sunda Isles; conservation planning; endemic species; extinction risk; habitat fragmentation; horn; maximum entropy analysis; population distribution; ruminant; species conservation</t>
  </si>
  <si>
    <t>P74</t>
  </si>
  <si>
    <t>The paper focuses on species distribution modeling and conservation of anoa, but does not explicitly address the relationship between roads/transport infrastructure and biodiversity connectivity or fragmentation.</t>
  </si>
  <si>
    <t>Deng Y.; Delgado J.D.; Benedetti Y.; Morelli F.</t>
  </si>
  <si>
    <t>Deng, Yiming (57219842962); Delgado, Juan D. (25653791700); Benedetti, Yanina (7801686675); Morelli, Federico (26423100000)</t>
  </si>
  <si>
    <t>57219842962; 25653791700; 7801686675; 26423100000</t>
  </si>
  <si>
    <t>Quantifying the effects of road-building on bird communities before and after activities</t>
  </si>
  <si>
    <t>10.1016/j.jenvman.2025.126694</t>
  </si>
  <si>
    <t>https://www.scopus.com/inward/record.uri?eid=2-s2.0-105011592662&amp;doi=10.1016%2Fj.jenvman.2025.126694&amp;partnerID=40&amp;md5=9778a76790bbd8fff144818d85da0f41</t>
  </si>
  <si>
    <t>Urbanization with a rapid expansion of the road network disrupts ecological processes, fragmenting the landscape, and reducing biodiversity. The frequent machine and human activities involved in road construction led to significant pressure on ecosystems. However, research on the impact of roading building processes in different stages remains lacking information. We performed a bird census for a new highway construction, the SE-40 ring road in Seville, with three-stages: a) active works, b) suspended works stage surrounding, and c) control stage in a natural condition. We analyzed similarities in community composition and bioindicators using the Indicator Value (IndVal) analysis between different stages. Additionally, we calculated several avian biodiversity metrics, including bird species richness, abundance, biodiversity, and diet-specialist species richness (DSR) and abundance (TAB). Road construction significantly impacted species composition (NMDS, ANOSIM p &lt; 0.001, R2 = 0.1692); both active (P. adjusted = 0.006) and suspended work (P. adjusted = 0.009) stages display differences compared to the control group. The number of species and bioindicator increases, but diet-specialist species decreased, from active works (bioindicator = 3; mean TAB = 6; mean DSR = 19) to control group (4; 4.89; 12.61) to suspended works (5; 5.67; 14.89), reflecting a higher homogeneity during the active works with lowest biodiversity (mean Shannon = 2.69 and Simpson = 0.92). Our findings highlight the overlooked value of suspended works as provisional habitats for bird assemblages, suggesting that areas with intensive human activity need specific biodiversity monitoring and implications for conservation efforts. Rigorous specific biodiversity monitoring is essential to mitigate long-term impacts and inform adaptive road planning strategies. © 2025 Elsevier Ltd</t>
  </si>
  <si>
    <t>Anthropic pressure; Avian assemblages; Bird conservation; Road network; Spain</t>
  </si>
  <si>
    <t>Animals; Biodiversity; Birds; Ecosystem; Humans; Urbanization; Spain; Biodiversity; Conservation; Ecosystems; Highway planning; Motor transportation; Road construction; Roads and streets; Anthropic pressure; Avian assemblage; Biodiversity monitoring; Bird conservation; Control groups; Different stages; Human activities; Road network; Spain; Species richness; abundance; biodiversity; bioindicator; bird; community structure; habitat fragmentation; human activity; road; species conservation; species richness; urbanization; Article; benchmarking; biodiversity; bird; building; community; community structure; comparative study; diet; ecological specialization; environmental impact assessment; environmental management; environmental protection; habitat; highway; human activities; multidimensional scaling; nonhuman; population abundance; quantitative analysis; Spain; species composition; species richness; urbanization; animal; biodiversity; ecosystem; human; Birds</t>
  </si>
  <si>
    <t>P75</t>
  </si>
  <si>
    <t>The paper investigates the impact of road construction on bird communities, which relates to both road networks/transport infrastructure and habitat connectivity/ecological connectivity.</t>
  </si>
  <si>
    <t>Jurečka M.; Danzinger F.; Plutzar C.; Fialová J.; Andrášik R.; Čermák P.</t>
  </si>
  <si>
    <t>Jurečka, Mořic (59155550200); Danzinger, Florian (57222081005); Plutzar, Christoph (6506917545); Fialová, Jitka (26322379200); Andrášik, Richard (57193738767); Čermák, Petr (7004018381)</t>
  </si>
  <si>
    <t>59155550200; 57222081005; 6506917545; 26322379200; 57193738767; 7004018381</t>
  </si>
  <si>
    <t>BIRD OCCURRENCE IN SELECTED ECOLOGICAL CORRIDORS IN AUSTRIA: COMPLEMENTARY MONITORING WITH PHOTO TRAPS</t>
  </si>
  <si>
    <t>Public Recreation and Landscape Protection</t>
  </si>
  <si>
    <t>10.11118/978-80-7701-025-2/0044</t>
  </si>
  <si>
    <t>https://www.scopus.com/inward/record.uri?eid=2-s2.0-105021007769&amp;doi=10.11118%2F978-80-7701-025-2%2F0044&amp;partnerID=40&amp;md5=e49b4c9278e081f82f180b71a1e638c5</t>
  </si>
  <si>
    <t>Landscapes in Central Europe are currently facing many challenges related to human activities. Among the most serious impacts are the negative consequences of habitat conversion, resulting in habitat fragmentation, loss of connectivity between populations and decline in biodiversity. To mitigate these effects, a number of measures, such as supporting ecological corridors by implementing wildlife crossing structures across critical sections of linear transport, have already been realised or planned. Mitigation measures are mostly designed for umbrella species (usually mammal species). In two pilot areas in Austria, monitoring using photo traps was carried out for a period of more than a year, focussing primarily on mammals, but also providing a unique overview of the occurrence of bird species. A total of 28 bird species were recorded during these monitoring activities. The most common bird species recorded in the cultural landscape include common pheasant (32.55 %), followed by mallard (29.52 %) and pigeon (9.05 %). The majority of bird records were taken on ecological corridor sites in the cultural landscape (95.12 %) compared to sites located at wildlife crossings structures (4.88 %) across expressways and motorways. The highest bird activity was registered during June and July. The data obtained can be useful for nature and landscape conservation and for a better understanding of bird interactions in human-modified landscapes. © 2025 Mendel University in Brno. All Rights Reserved.</t>
  </si>
  <si>
    <t>avian species; biodiversity; cultural landscape; habitat connectivity; temporal patterns; wildlife crossings structures</t>
  </si>
  <si>
    <t>Biotic; Birds; Conservation; Ecosystems; Environmental monitoring; Invertebrates; Mammals; Population statistics; Traffic control; Austria; Avian species; Bird species; Central Europe; Cultural landscape; Habitat connectivity; Habitat fragmentation; Human activities; Temporal pattern; Wildlife crossing structure; Biodiversity</t>
  </si>
  <si>
    <t>Conference paper</t>
  </si>
  <si>
    <t>P76</t>
  </si>
  <si>
    <t>The paper discusses bird occurrence in ecological corridors and wildlife crossing structures across expressways and motorways, linking transport infrastructure to biodiversity connectivity.</t>
  </si>
  <si>
    <t>{_x000D_
"results": [_x000D_
    {_x000D_
      "code": "P76",_x000D_
      "decision": "accepted",_x000D_
      "reason": "The paper discusses bird occurrence in ecological corridors and wildlife crossing structures across expressways and motorways, linking transport infrastructure to biodiversity connectivity.",_x000D_
      "confidence": "high"_x000D_
    },_x000D_
    {_x000D_
      "code": "P77",_x000D_
      "decision": "accepted",_x000D_
      "reason": "The paper explicitly discusses the impact of road expansion on biodiversity and potential mitigation strategies, including wildlife crossings and tunnels, to maintain ecological connectivity.",_x000D_
      "confidence": "high"_x000D_
    },_x000D_
    {_x000D_
      "code": "P78",_x000D_
      "decision": "rejected",_x000D_
      "reason": "The paper focuses on urban parks and bird habitats, with no direct mention of roads, transport infrastructure, or linear transport infrastructure's impact on biodiversity connectivity.",_x000D_
      "confidence": "high"_x000D_
    }_x000D_
  ]_x000D_
}</t>
  </si>
  <si>
    <t>Vasiliev D.; Hazlett R.; Hutchinson K.L.; Bornmalm L.</t>
  </si>
  <si>
    <t>Vasiliev, Denis (57218165624); Hazlett, Richard (7005563337); Hutchinson, Katie Lois (58888009600); Bornmalm, Lennart (6603196957)</t>
  </si>
  <si>
    <t>57218165624; 7005563337; 58888009600; 6603196957</t>
  </si>
  <si>
    <t>Light at the end of the tunnel: Innovative opportunities for saving tropical biodiversity</t>
  </si>
  <si>
    <t>Ambio</t>
  </si>
  <si>
    <t>10.1007/s13280-023-01970-w</t>
  </si>
  <si>
    <t>https://www.scopus.com/inward/record.uri?eid=2-s2.0-85185119837&amp;doi=10.1007%2Fs13280-023-01970-w&amp;partnerID=40&amp;md5=25b62d28b7f858a8fb2cf7637d7cc722</t>
  </si>
  <si>
    <t>The expansion of roads into wilderness areas and biodiversity hotspots in the Global South seems inevitable and is predicted to bring about significant biodiversity loss. Even so, existing widespread strategies aiming to mitigate the direct and indirect impacts of roads on the environment have been of limited effectiveness. These tactics, including construction of fencing, wildlife crossings on paved roads, and establishment of protected areas along the roads, are unlikely to be sufficient for protecting diverse species assemblages from roadkill, habitat fragmentation, and anthropogenic activity in tropics. This indicates the need for integration of more ambitious approaches into the conservation toolkit, such as the constructing tunnels, covered ways, and elevated roads. Although these tools could significantly support conservation efforts to save tropical biodiversity, to date, they are rarely considered. Here, we discuss factors which determine the need for application of these approaches in the Global South. We highlight the often-overlooked long-term benefits associated with the application of the proposed tools. We also discuss the potential challenges and risks, and the ways to minimise them. Hopefully this article will encourage practitioners to integrate these strategies into conservation toolkits and allow policy-makers and investors to make informed decisions on sustainable road infrastructure development in the Global South. © The Author(s) under exclusive licence to Royal Swedish Academy of Sciences 2024.</t>
  </si>
  <si>
    <t>Biodiversity conservation; Global South; Sustainable development; Wildlife crossings; Wildlife fencing; Wildlife roadkill</t>
  </si>
  <si>
    <t>Animals; Animals, Wild; Biodiversity; Conservation of Natural Resources; Ecosystem; Sustainable Development; biodiversity; conservation management; habitat fragmentation; human activity; infrastructure planning; innovation; nature conservation; sustainable development; tropical region; animal; biodiversity; ecosystem; environmental protection; sustainable development; wild animal</t>
  </si>
  <si>
    <t>P77</t>
  </si>
  <si>
    <t>The paper explicitly discusses the impact of road expansion on biodiversity and potential mitigation strategies, including wildlife crossings and tunnels, to maintain ecological connectivity.</t>
  </si>
  <si>
    <t>Liao C.; Jiang Y.; Yang M.; Feng K.; Zhang J.</t>
  </si>
  <si>
    <t>Liao, Chenyang (55184839100); Jiang, Yumeng (60161831700); Yang, Mingle (59682585800); Feng, Kexin (60162012600); Zhang, Jiazhen (57218142504)</t>
  </si>
  <si>
    <t>55184839100; 60161831700; 59682585800; 60162012600; 57218142504</t>
  </si>
  <si>
    <t>Investigating the Impact of Urban Parks on Bird Habitats and Diversity Through Remote Sensing: A Case Study of Chengdu City (China)</t>
  </si>
  <si>
    <t>10.3390/land14102086</t>
  </si>
  <si>
    <t>https://www.scopus.com/inward/record.uri?eid=2-s2.0-105020162975&amp;doi=10.3390%2Fland14102086&amp;partnerID=40&amp;md5=464653d792d624dab8d3ef15426930c3</t>
  </si>
  <si>
    <t>Accelerated urbanization has induced marked biodiversity loss in metropolitan regions, with urban parks emerging as critical habitat patches for avian species within intensively developed built environments. As a global pioneer in park city conceptualization, Chengdu (China) has achieved notable advancements in urban green space extent and quality through systematic planning efforts. This investigation examines the avian–habitat relationships in Chengdu’s central urban area (2010–2020) using multispectral remote sensing data, employing the ENVI5.6 (Environment for Visualizing Images) software for spatial analysis, and applying the InVEST3.2.0 (Integrated Valuation of Ecosystem Services and Tradeoffs) model to identify high-quality habitats, evaluate landscape connectivity, and analyze community composition dynamics. Through a correlation analysis of seven environmental characteristic factors with avian biodiversity in 24 urban parks, the impact mechanism of avian habitat functions was explored. On this basis, measures such as optimizing the plant community structure of riverside greenways and road green spaces, expanding small-scale green spaces near parks, and so on are proposed to promote the enhancement of urban park habitat functions and the protection of avian biodiversity. © 2025 by the authors.</t>
  </si>
  <si>
    <t>bird diversity; correlation analysis; environmental characteristic factors; habitat patch; habitat quality; high-density city; land-use change; park green space; urban ecosystem; urbanization</t>
  </si>
  <si>
    <t>Chengdu; China; Sichuan; biodiversity; community structure; correlation; environmental factor; greenspace; habitat quality; land use change; remote sensing; urban ecosystem; urbanization</t>
  </si>
  <si>
    <t>P78</t>
  </si>
  <si>
    <t>The paper focuses on urban parks and bird habitats, with no direct mention of roads, transport infrastructure, or linear transport infrastructure's impact on biodiversity connectivity.</t>
  </si>
  <si>
    <t>Huang L.; Lu Y.; Wang J.</t>
  </si>
  <si>
    <t>Huang, Longyang (57208141954); Lu, Yu (58633831100); Wang, Jing (57206677218)</t>
  </si>
  <si>
    <t>57208141954; 58633831100; 57206677218</t>
  </si>
  <si>
    <t>Linking G2SFCA method and circuit theory to promote spatial equity and landscape connectivity in urban ecological infrastructure</t>
  </si>
  <si>
    <t>10.1016/j.jenvman.2023.119208</t>
  </si>
  <si>
    <t>https://www.scopus.com/inward/record.uri?eid=2-s2.0-85173427464&amp;doi=10.1016%2Fj.jenvman.2023.119208&amp;partnerID=40&amp;md5=60970b3e213c143b4e561942ad1a6219</t>
  </si>
  <si>
    <t>Protecting and constructing urban ecological infrastructure (UEI) is an important spatial means of improving the quality of life of urban residents, enhancing the benefits of the urban environment, and improving urban habitats. Landscape connectivity is the basis for UEI to play an ecological role. Spatial equity is an important goal for UEI to enhance urban resident happiness and sense of access and achieve environmental justice. Taking Yantai city as an example, this study analyzed the UEI morphological spatial pattern based on morphological spatial pattern analysis and calculated the spatial accessibility of UEI based on the gravity -based two-step-floating catchment area (G2SFCA) method. In addition, the study proposed the concept of accessible UEI and reflected the spatial differences in the equity of accessible UEI in urban residential areas through equity modeling that was oriented to connectivity enhancement and equity improvement. Moreover, the study integrated the location-allocation model and circuit theory to optimize the spatial layout of the existing UEI and construct an urban ecological corridor that considered landscape connectivity and leisure and recreational convenience. The results of this study showed that the proportion of bridge and island areas with connecting functions in the existing UEI in Yantai was only 10%, and they had not yet formed a complete network structure; hence, connectivity improvements were needed. In addition, the equity of accessible UEI in the residential areas of Yantai was generally good, and more than two-thirds of residents had sufficient access to UEI. However, approximately 32.7% of the residents in the four old city areas lacked a UEI distribution within their effective commuting time. Moreover, UEI layout optimization could improve the equity of accessible UEI in residential areas; however, the method of adding a new UEI was not applicable to areas with high concentrations of urban populations and stable urban spatial layouts. Furthermore, urban ecological corridors could effectively improve the connectivity and equity of UEI; however, 70% relied on existing road systems and needed to enhance their ecological attributes. The UEI equity of residential areas was highly correlated with house prices, indicating an obvious spatial injustice in the UEI layout in Yantai. Planners and governments should promote urban environmental justice through effective conservation and construction measures by incorporating e</t>
  </si>
  <si>
    <t>Connectivity; Equity; Gravity-based two-step-floating catchment area (G2SFCA) method; Location allocation model; Urban ecological infrastructure (UEI); Yantai city</t>
  </si>
  <si>
    <t>China; Cities; City Planning; Conservation of Natural Resources; Ecosystem; Humans; Quality of Life; Spatial Analysis; Urban Population; China; Shandong; Yantai; Catchments; Ecology; Electric network analysis; Leisure; Runoff; Spatial variables measurement; Timing circuits; Catchment area; Circuits theory; Connectivity; Equity; Gravity-based two-step-floating catchment area (G2SFCA) method; Landscape connectivities; Location-allocation models; Residential areas; Urban ecological infrastructure; Yantai city; catchment; connectivity; environmental justice; equity; infrastructure; landscape; location-allocation model; adult; article; catchment area; environmental justice; government; gravity; human; landscape; price; resident; residential area; theoretical study; urban population; China; city; city planning; ecosystem; environmental protection; procedures; quality of life; spatial analysis; Housing</t>
  </si>
  <si>
    <t>P79</t>
  </si>
  <si>
    <t>The paper discusses urban ecological infrastructure, landscape connectivity, and the role of existing road systems in improving connectivity and equity, which is relevant to both road networks/transport infrastructure and habitat/ecological connectivity.</t>
  </si>
  <si>
    <t>{_x000D_
"results": [_x000D_
    {_x000D_
      "code": "P79",_x000D_
      "decision": "accepted",_x000D_
      "reason": "The paper discusses urban ecological infrastructure, landscape connectivity, and the role of existing road systems in improving connectivity and equity, which is relevant to both road networks/transport infrastructure and habitat/ecological connectivity.",_x000D_
      "confidence": "high"_x000D_
    },_x000D_
    {_x000D_
      "code": "P80",_x000D_
      "decision": "accepted",_x000D_
      "reason": "The paper focuses on wildlife roadkill research, which is directly related to the impact of road networks on wildlife and biodiversity, making it relevant to both road networks/transport infrastructure and habitat/ecological connectivity.",_x000D_
      "confidence": "high"_x000D_
    },_x000D_
    {_x000D_
      "code": "P81",_x000D_
      "decision": "accepted",_x000D_
      "reason": "The paper assesses habitat suitability of black-necked cranes and identifies distance to roads as a key environmental determinant, linking roads to habitat connectivity and biodiversity conservation.",_x000D_
      "confidence": "high"_x000D_
    }_x000D_
  ]_x000D_
}</t>
  </si>
  <si>
    <t>Sukhontapatipak C.; Saralamba C.; Piyapan P.; Duangta P.; Klubchum T.; Sawangproh W.</t>
  </si>
  <si>
    <t>Sukhontapatipak, Chutamas (55274238900); Saralamba, Chanpen (56423795600); Piyapan, Piyathip (24721717900); Duangta, Paphawadee (59918149100); Klubchum, Thanaphat (59918859200); Sawangproh, Weerachon (57151443900)</t>
  </si>
  <si>
    <t>55274238900; 56423795600; 24721717900; 59918149100; 59918859200; 57151443900</t>
  </si>
  <si>
    <t>Global wildlife roadkill research: a bibliometric synthesis of historical trends, thematic gaps, and future directions</t>
  </si>
  <si>
    <t>Urban Ecosystems</t>
  </si>
  <si>
    <t>10.1007/s11252-025-01747-x</t>
  </si>
  <si>
    <t>https://www.scopus.com/inward/record.uri?eid=2-s2.0-105006812420&amp;doi=10.1007%2Fs11252-025-01747-x&amp;partnerID=40&amp;md5=83bea854322530ee6530747cdc9f97a7</t>
  </si>
  <si>
    <t>The global expansion of road networks has intensified ecological pressures on wildlife through roadkill, driving increased scholarly interest in recent decades. This study conducts a bibliometric and content analysis of 1,453 peer-reviewed publications—including journal articles, book chapters, conference papers, and reviews—published between 1955 and 2023, to explore historical trends, thematic developments, and geographic patterns in wildlife roadkill research. Publication output has grown rapidly since 2000, with over 75% of studies published after 2010. Research is concentrated in a few countries, with the United States, Brazil, Canada, and Australia accounting for 49% of total output. Taxonomic biases are evident, as mammals (44%) and herpetofauna (27%) are the most studied groups, while birds and invertebrates are underrepresented. Geographic imbalances also persist, with limited research focused on biodiversity-rich regions such as Southeast Asia and Africa. Keyword co-occurrence analysis identifies three dominant thematic clusters: core road ecology and applied conservation, human–wildlife interaction and theoretical perspectives, and taxon-specific and biodiversity-oriented studies. Despite the growing availability of scalable tools—such as citizen science, remote sensing, and machine learning—their application in roadkill research remains limited. Additionally, most studies focus on species classified as “Least Concern,” while those facing higher extinction risks receive little attention. These patterns reveal critical gaps in the taxonomic and conservation coverage of current literature. This review highlights the need for more longitudinal studies, inclusive taxonomic and geographic representation, and interdisciplinary approaches to better inform sustainable infrastructure planning and reduce biodiversity loss from wildlife–vehicle collisions. © The Author(s) 2025.</t>
  </si>
  <si>
    <t>Biodiversity; Conservation policy; Habitat fragmentation; Road; Transportation; Wildlife-vehicle</t>
  </si>
  <si>
    <t>P80</t>
  </si>
  <si>
    <t>The paper focuses on wildlife roadkill research, which is directly related to the impact of road networks on wildlife and biodiversity, making it relevant to both road networks/transport infrastructure and habitat/ecological connectivity.</t>
  </si>
  <si>
    <t>Wu J.; Zheng M.; Wang Z.</t>
  </si>
  <si>
    <t>Wu, Jiujiu (58865893800); Zheng, Min (57190818978); Wang, Zhongbin (57780841200)</t>
  </si>
  <si>
    <t>58865893800; 57190818978; 57780841200</t>
  </si>
  <si>
    <t>Integrating MaxEnt and Random Forest Models to Assess Habitat Suitability of Black-Necked Cranes, A Case Study in Nyingchi City</t>
  </si>
  <si>
    <t>Ecology and Evolution</t>
  </si>
  <si>
    <t>10.1002/ece3.72058</t>
  </si>
  <si>
    <t>https://www.scopus.com/inward/record.uri?eid=2-s2.0-105015581971&amp;doi=10.1002%2Fece3.72058&amp;partnerID=40&amp;md5=ff66ac1ee973f4560c32ae65e48e3308</t>
  </si>
  <si>
    <t>Understanding the spatial distribution of rare species is fundamental to biodiversity conservation. The black-necked crane (Grus nigricollis), a flagship species of alpine wetlands and a first-class nationally protected species in China, serves as an important indicator for ecosystem health. Based on the had data and ecological environment data, this study used the Maximum Entropy model (MaxEnt) and Random Forest model (RF) to predict the suitable distribution area of the black-necked crane. The Random Forest model exhibited high predictive accuracy, with an AUC of 0.945, closely aligning with known crane distribution patterns. Key environmental determinants of habitat suitability were identified as distance to buildings (d_b), distance to roads (d_r), and isothermality (Bio3), with average contribution rates of 15.1%, 15.05%, and 5.85%, respectively. High-probability suitable areas were primarily concentrated in riparian wetlands of Nyingchi City, with an optimal habitat core at the T-shaped valley confluence of the Yarlung Tsangpo and Nyang rivers. Through comparative analysis of MaxEnt and RF, this study significantly reduced spatial uncertainties in habitat suitability predictions. These findings provide critical spatial baselines for targeted conservation strategies of this sacred plateau species, particularly in maintaining ecological connectivity under climate change scenarios. © 2025 The Author(s). Ecology and Evolution published by British Ecological Society and John Wiley &amp; Sons Ltd.</t>
  </si>
  <si>
    <t>black-necked crane; habitat suitability modeling; MaxEnt; Random Forest models</t>
  </si>
  <si>
    <t>P81</t>
  </si>
  <si>
    <t>The paper assesses habitat suitability of black-necked cranes and identifies distance to roads as a key environmental determinant, linking roads to habitat connectivity and biodiversity conservation.</t>
  </si>
  <si>
    <t>Hardy C.; Messier C.; Valeria O.; Filotas E.</t>
  </si>
  <si>
    <t>Hardy, Clément (57801497500); Messier, Christian (57204299936); Valeria, Osvaldo (37113219600); Filotas, Elise (23567593200)</t>
  </si>
  <si>
    <t>57801497500; 57204299936; 37113219600; 23567593200</t>
  </si>
  <si>
    <t>A LANDIS-II extension for simulating forest road networks</t>
  </si>
  <si>
    <t>10.1139/cjfr-2022-0306</t>
  </si>
  <si>
    <t>https://www.scopus.com/inward/record.uri?eid=2-s2.0-85166093977&amp;doi=10.1139%2Fcjfr-2022-0306&amp;partnerID=40&amp;md5=ef52f5a89961b9239f6c4d85f010ddc7</t>
  </si>
  <si>
    <t>Forest roads are an important part of forest management, both in terms of cost and impact on surrounding ecosystems. Existing tools to simulate the construction of forest roads have been designed for tactical or operational planning purposes, for relatively small areas (&lt;10 000 ha) and small-scale topographic information. Hence, no forest road simulation tool properly exists to assist forest landscape ecology and management research. Here, we present the Forest Roads Simulation (FRS) extension for the LANDIS-II model-a spatially explicit landscape simulation model of forest succession and disturbances. The FRS extension simulates forest road networks via a least-cost path algorithm accounting for landscape structure, decision inputs, and forest road types. We demonstrate the accuracy with which the FRS extension reproduces several key characteristics of existing road networks in two managed regions in Quebec, Canada: road density, road position, and fragmentation of the landscape. The FRS extension is easy to parameterize, proposing many options for researchers to simulate forest road networks at a strategic level in managed landscapes. It can tackle new research questions investigating the effects of forest roads within management strategies, such as the cost of road construction and habitat fragmentation, across large management units and long planning horizons. © 2023, Canadian Science Publishing. All rights reserved.</t>
  </si>
  <si>
    <t>forest ecology; forest roads; forestry; LANDIS-II; road networks; spatially explicit modeling</t>
  </si>
  <si>
    <t>Costs; Ecology; Forest Management; Forestry; Networks; Roads; Simulation; Canada; Quebec [Canada]; Ecology; Highway administration; Highway planning; Roads and streets; Forest ecology; Forest road networks; Forest roads; Landis-ii; Operational planning; Road network; Small area; Small scale; Spatially explicit modeling; Tactical planning; ecological modeling; forest ecosystem; forestry; landscape ecology; road construction; simulation; Forestry</t>
  </si>
  <si>
    <t>P82</t>
  </si>
  <si>
    <t>The paper presents a simulation extension for forest road networks, which is relevant to both road networks/transport infrastructure and habitat connectivity/ecological connectivity. It discusses simulating forest road networks and their impact on landscape fragmentation.</t>
  </si>
  <si>
    <t>{_x000D_
"results": [_x000D_
    {_x000D_
      "code": "P82",_x000D_
      "decision": "accepted",_x000D_
      "reason": "The paper presents a simulation extension for forest road networks, which is relevant to both road networks/transport infrastructure and habitat connectivity/ecological connectivity. It discusses simulating forest road networks and their impact on landscape fragmentation.",_x000D_
      "confidence": "high"_x000D_
    },_x000D_
    {_x000D_
      "code": "P83",_x000D_
      "decision": "accepted",_x000D_
      "reason": "The paper directly examines the impact of road construction on landscape continuity and fragmentation over time, using various spatial approaches. It explicitly links road infrastructure with ecological connectivity and fragmentation.",_x000D_
      "confidence": "high"_x000D_
    },_x000D_
    {_x000D_
      "code": "P84",_x000D_
      "decision": "rejected",_x000D_
      "reason": "While the paper discusses habitat fragmentation, it does not mention roads or transport infrastructure. The focus is on the thermal tolerance of ants in fragmented habitat islands, without any reference to road networks or similar.",_x000D_
      "confidence": "high"_x000D_
    }_x000D_
  ]_x000D_
}</t>
  </si>
  <si>
    <t>Haim A.; Levin N.</t>
  </si>
  <si>
    <t>Haim, Alona (59350951600); Levin, Noam (55543660700)</t>
  </si>
  <si>
    <t>59350951600; 55543660700</t>
  </si>
  <si>
    <t>QUANTIFYING THE IMPACT OF THE CONSTRUCTION OF A NATIONAL HIGHWAY ON LANDSCAPE CONTINUITY AND FRAGMENTATION OVER TWENTY YEARS – A COMPARISON OF THREE SPATIAL APPROACHES</t>
  </si>
  <si>
    <t>Journal of Landscape Ecology (Czech Republic)</t>
  </si>
  <si>
    <t>10.2478/jlecol-2024-0011</t>
  </si>
  <si>
    <t>https://www.scopus.com/inward/record.uri?eid=2-s2.0-85205440998&amp;doi=10.2478%2Fjlecol-2024-0011&amp;partnerID=40&amp;md5=6694abce5c435c5335b2ce61ebfdcdb1</t>
  </si>
  <si>
    <t>Construction and paving of road infrastructures is on the rise globally. Roads have many negative impacts on the environment, including changes and damages to landscape connectivity, fragmentation and disrupting of ecological corridors, loss of habitats, air pollution, noise pollution and light pollution. Here we aimed to examine the impacts of the construction of a major road (national Highway 6 in Israel, 188 km long) on landscape fragmentation. To this end we mapped the land cover at three-time steps: 1997 (before the construction of the road began), 2009 and 2019, quantifying both patch-based metrics (using Frgastats), the continuous metrics of landscape connectivity (using Circuitscape) and landscape continuity, adapting a before-after-control-impact methodology. Analyzing changes in those metrics for sections of the road based on their time of construction and on the distance from the highway, we found that most changes took place within a distance of up to 1 km from the new highway, starting after road construction began. We also found that the patch-based metrics and the continuous metrics were weakly correlated. We conclude that each of those different approaches has its merits and limitations, that they are complementary and that jointly they provide us with better understanding of landscape changes. © 2024, Haim A., Levin N.: published by Sciendo.</t>
  </si>
  <si>
    <t>Circuitscape; Ecological corridors; Habitat fragmentation; Highway; Landscape changes; Landscape continuity; Road construction</t>
  </si>
  <si>
    <t>P83</t>
  </si>
  <si>
    <t>The paper directly examines the impact of road construction on landscape continuity and fragmentation over time, using various spatial approaches. It explicitly links road infrastructure with ecological connectivity and fragmentation.</t>
  </si>
  <si>
    <t>Zhao Y.; Wu C.; Leong C.M.; Li J.; Lu W.; Xu Y.; Si X.; Sanders N.J.</t>
  </si>
  <si>
    <t>Zhao, Yuhao (57193864029); Wu, Chenxiao (58939858800); Leong, Chi Man (56823129600); Li, Jiaxin (59761351300); Lu, Wei (59761702800); Xu, Yijuan (34874049400); Si, Xingfeng (56252809200); Sanders, Nathan J. (7006177148)</t>
  </si>
  <si>
    <t>57193864029; 58939858800; 56823129600; 59761351300; 59761702800; 34874049400; 56252809200; 7006177148</t>
  </si>
  <si>
    <t>Seasonality, worker caste, and the interaction between island area and habitat type influence the thermal tolerance of ants on fragmented habitat islands</t>
  </si>
  <si>
    <t>Marine Life Science and Technology</t>
  </si>
  <si>
    <t>10.1007/s42995-025-00288-8</t>
  </si>
  <si>
    <t>https://www.scopus.com/inward/record.uri?eid=2-s2.0-105003952859&amp;doi=10.1007%2Fs42995-025-00288-8&amp;partnerID=40&amp;md5=27bbf54a827fea83698d53fd2de6e516</t>
  </si>
  <si>
    <t>Habitat fragmentation is a major cause of biodiversity loss. Fragmentation can alter thermal conditions on the remaining patches, especially at habitat edges, but few studies have examined variations in thermal tolerance of species in fragmented habitats. Ants are sensitive to both habitat fragmentation and temperature changes, and are an ideal taxon for studying these impacts. Here, we focused on the dimorphic ant species Pheidole nodus in a fragmented habitat island system (Thousand island lake) in China. We assessed critical thermal maximum (CTmax), minimum (CTmin), and range (CTrange) temperatures for both minor (workers) and major workers (soldiers) of 2307 individuals from 117 edge and interior colonies across 9 islands during relatively hot and cold seasons. Using mixed-effect linear models, we explored the effects of island area, habitat type (edge vs. interior), season, and caste (worker vs. soldier) on CTmax, CTmin, and CTrange. We found temperatures were 1–3 °C higher in edge than interior sites in relatively hot season. Yet, only CTmax and CTrange in edge populations were higher than those of interior sites on smaller islands. CTmax was higher in relatively hot season and CTmin was lower in relatively cold season, indicating seasonal plasticity in thermal tolerance. Workers consistently had higher CTmax and lower CTmin than soldiers. These findings underscore the importance of seasonality, worker caste, and interactive effect between island area and habitat type in shaping thermal tolerance of a dominant dimorphic ant species on fragmented habitat islands. Our study provides a roadmap for integrating thermal biology into studies of how fragmentation impacts biodiversity. © Ocean University of China 2025.</t>
  </si>
  <si>
    <t>Cold tolerance; Habitat fragmentation; Heat tolerance; Intraspecific variation; Pheidole nodus; Thousand island lake</t>
  </si>
  <si>
    <t>P84</t>
  </si>
  <si>
    <t>While the paper discusses habitat fragmentation, it does not mention roads or transport infrastructure. The focus is on the thermal tolerance of ants in fragmented habitat islands, without any reference to road networks or similar.</t>
  </si>
  <si>
    <t>Drasher C.E.; Slesar C.; Hawkins-Hilke J.; Gingras G.; Marangelo P.; Landau V.; Hall K.R.; Pearman-Gillman S.B.; Murdoch J.D.</t>
  </si>
  <si>
    <t>Drasher, Caitlin E. (60083057000); Slesar, Chris (60083057100); Hawkins-Hilke, Jens (60082732500); Gingras, Glenn (60083057200); Marangelo, Paul (60083705100); Landau, Vincent (57222568730); Hall, Kimberly R. (9276700500); Pearman-Gillman, Schuyler B. (56922122200); Murdoch, James D. (7103383833)</t>
  </si>
  <si>
    <t>60083057000; 60083057100; 60082732500; 60083057200; 60083705100; 57222568730; 9276700500; 56922122200; 7103383833</t>
  </si>
  <si>
    <t>Assessing the connectivity value of roadway structures for terrestrial mammals across the Northern Appalachian forest of Vermont</t>
  </si>
  <si>
    <t>10.1371/journal.pone.0331493</t>
  </si>
  <si>
    <t>https://www.scopus.com/inward/record.uri?eid=2-s2.0-105014925678&amp;doi=10.1371%2Fjournal.pone.0331493&amp;partnerID=40&amp;md5=b407b06331be6b2e7044d6592695d355</t>
  </si>
  <si>
    <t>Landscape connectivity is often negatively impacted by road networks that fragment habitat and result in genetic and demographic consequences for wildlife. Existing roadway structures like bridges, culverts, and underpasses can facilitate connectivity and reduce the barrier effect of roads by providing less risky areas for animals to cross. Estimating areas of high wildlife movement near roads is beneficial for prioritizing transportation investments for wildlife. We used an omnidirectional circuit theory approach to model the movements of eight terrestrial mammal species across the state of Vermont, a forested region central to the globally important Northern Appalachian ecoregion. We combined expert-derived landscape resistance surfaces with wildlife occurrence data to develop species-specific connectivity models at statewide (23,873 km2, 30 m resolution) and roadway structure (100 m radius around 5,912 structures, 0.5 m resolution) scales. The flow of animal movement across the landscape, depicted as electrical current density, was highest for forest-obligate species along the forested, mid-elevation foothills of the Green Mountains in central Vermont and lowest in the agricultural Champlain Valley; however, for more urban- and agriculture-adapted species, flow was highest in developed areas and lower elevation valleys. Average current density was highest for black bear (Ursus americanus), and lowest for striped skunk (Mephitis mephitis) at the statewide scale and highest for raccoon (Procyon lotor) and lowest for moose (Alces alces) at the finer structure scale. Results at both scales revealed different patterns of expected animal movement that reflect the relative extent of connectivity. We then scored connectivity for each structure across all species by combining both scales using four different methods to capture a range of management interests. Rankings varied greatly depending on the method used, highlighting the need to clearly articulate objectives when scoring structures or other features in a landscape. Resistance, occupancy, and current maps also indicated the broad importance of intact forest for connectivity and may be particularly important for identifying priority regions for protection under Vermont’s Community Resilience and Biodiversity Protection Act that mandates protecting 50% of the state by 2050. © 2025 Drasher et al. This is an open access article distributed under the terms of the Creative Commons Attribution License, which per</t>
  </si>
  <si>
    <t>Animals; Animals, Wild; Appalachian Region; Conservation of Natural Resources; Ecosystem; Forests; Mammals; Transportation; Vermont; animal experiment; article; biodiversity; biogeographic region; black bear; community resilience; controlled study; current density; electric current; forest; habitat; highway; investment; mammal; moose; mountain; nonhuman; raccoon; radius; skunk; traffic and transport; Ursus americanus; Vermont; wildlife; animal; ecosystem; environmental protection; physiology; traffic and transport; United States; Vermont; wild animal</t>
  </si>
  <si>
    <t>P85</t>
  </si>
  <si>
    <t>The paper analyzes the connectivity value of roadway structures for terrestrial mammals, combining landscape resistance surfaces with wildlife occurrence data to develop species-specific connectivity models, and assesses the importance of intact forest for connectivity.</t>
  </si>
  <si>
    <t>{_x000D_
"results": [_x000D_
    {_x000D_
      "code": "P85",_x000D_
      "decision": "accepted",_x000D_
      "reason": "The paper analyzes the connectivity value of roadway structures for terrestrial mammals, combining landscape resistance surfaces with wildlife occurrence data to develop species-specific connectivity models, and assesses the importance of intact forest for connectivity.",_x000D_
      "confidence": "high"_x000D_
    },_x000D_
    {_x000D_
      "code": "P86",_x000D_
      "decision": "accepted",_x000D_
      "reason": "The paper examines the influence of structural characteristics and environmental factors on non-target wildlife usage of road mitigation structures, such as wildlife crossing structures and wildlife guards, designed for Texas ocelots.",_x000D_
      "confidence": "high"_x000D_
    },_x000D_
    {_x000D_
      "code": "P87",_x000D_
      "decision": "rejected",_x000D_
      "reason": "The paper assesses the effects of anthropogenic pressures on biodiversity using a multi-taxonomic approach, but does not specifically focus on road networks or transport infrastructure, and their relationship with habitat connectivity or fragmentation.",_x000D_
      "confidence": "high"_x000D_
    }_x000D_
  ]_x000D_
}</t>
  </si>
  <si>
    <t>Roy A.R.; Ryer K.W.; Rahman M.S.; Young J.H., Jr.; Kline R.J.</t>
  </si>
  <si>
    <t>Roy, Anna Rivera (59229622800); Ryer, Kevin W. (57201350749); Rahman, Md Saydur (7404134440); Young, John H. (8927336200); Kline, Richard J. (24171322900)</t>
  </si>
  <si>
    <t>59229622800; 57201350749; 7404134440; 8927336200; 24171322900</t>
  </si>
  <si>
    <t>Road mitigation structures designed for Texas ocelots: Influence of structural characteristics and environmental factors on non-target wildlife usage</t>
  </si>
  <si>
    <t>10.1371/journal.pone.0304857</t>
  </si>
  <si>
    <t>https://www.scopus.com/inward/record.uri?eid=2-s2.0-85199247314&amp;doi=10.1371%2Fjournal.pone.0304857&amp;partnerID=40&amp;md5=ec1f778790d6343d5d7d2f44aa340700</t>
  </si>
  <si>
    <t>Roads negatively impact wildlife through habitat fragmentation, loss of habitat connectivity, and wildlife-vehicle collisions, thus road mitigation structures, such as wildlife crossing structures (WCS), wildlife guards (WG), and fencing are commonly used to address this issue all over the world, including in the United States. In South Texas, such structures were built or modified along a State Highway in an effort to address road mortality for the endangered ocelot (Leopardus pardalis) and non-target wildlife species. The goal of this study was to examine temporal changes in wildlife interactions with WCS and WG during and after their construction and modification along a South Texas highway and to determine whether environmental factors influenced use of WCS. Using camera traps deployed to monitor the road mitigation structures, we compared crossing rates, repel rates, and species richness of all species that interacted with the structures, and we examined whether differential wildlife use of WCS andWGwas affected by one or more structural dimensions, distance to nearby vegetation, and water presence. Crossings through WCS by wildlife decreased following the completion of construction of mitigation structures; however, repel interactions at WG increased. Overall, crossings decreased at WCS that had higher openness ratios and during periods of precipitation and higher daily temperatures, but distance to vegetation had minimal influence. These factors were shown to influence crossings of each of the five most frequently observed species differently. Lastly, the presence of pooled water at one WCS caused a decrease in crossings when the water level was highest but was not a barrier at lower water levels. By examining influences on wildlife interaction with road mitigation structures, we conclude that a variety of structures, including different WCS configurations, can be beneficial in facilitating movement and restricting entry into the right-of-way for a diversity of wildlife species beyond the target species. © 2024 Roy et al. This is an open access article distributed under the terms of the Creative Commons Attribution License, which permits unrestricted use, distribution, and reproduction in any medium, provided the original author and source are credited.</t>
  </si>
  <si>
    <t>Animals; Animals, Wild; Conservation of Natural Resources; Ecosystem; Endangered Species; Texas; Article; biodiversity; environmental factor; geographic distribution; habitat fragmentation; mitigation; monitoring; mortality; non target wildlife usage; nonhuman; ocelot; outcome variable; precipitation; road mitigation structure; seasonal variation; species richness; structure analysis; Texas; traffic accident; vegetation; wildlife; animal; ecosystem; endangered species; environmental protection; physiology; procedures; wild animal</t>
  </si>
  <si>
    <t>P86</t>
  </si>
  <si>
    <t>The paper examines the influence of structural characteristics and environmental factors on non-target wildlife usage of road mitigation structures, such as wildlife crossing structures and wildlife guards, designed for Texas ocelots.</t>
  </si>
  <si>
    <t>Cassola F.M.; Iaria J.; Martini M.; Santi F.; De Silvestri M.; Lattarulo D.; Rossin J.; Carli E.; Angelini P.; Casella L.; Pretto F.; Caricato G.; Miraglia G.; Cazzolla Gatti R.</t>
  </si>
  <si>
    <t>Cassola, Francesca Maura (57193898347); Iaria, Jacopo (57645605600); Martini, Matilde (57190619593); Santi, Francesco (57195306102); De Silvestri, Mara (57910134100); Lattarulo, Davide (59550312300); Rossin, Jennifer (58286504000); Carli, Emanuela (35434428800); Angelini, Pierangela (56800220700); Casella, Laura (56779736600); Pretto, Francesca (56109495100); Caricato, Gaetano (22943198800); Miraglia, Giuseppe (58120953100); Cazzolla Gatti, Roberto (56022184900)</t>
  </si>
  <si>
    <t>57193898347; 57645605600; 57190619593; 57195306102; 57910134100; 59550312300; 58286504000; 35434428800; 56800220700; 56779736600; 56109495100; 22943198800; 58120953100; 56022184900</t>
  </si>
  <si>
    <t>Assessing the effects of anthropogenic pressures on biodiversity: a multi-taxonomic approach in Basilicata, Italy</t>
  </si>
  <si>
    <t>10.1007/s11356-025-35996-2</t>
  </si>
  <si>
    <t>https://www.scopus.com/inward/record.uri?eid=2-s2.0-85217400251&amp;doi=10.1007%2Fs11356-025-35996-2&amp;partnerID=40&amp;md5=fb47b6e452c333f1704bc14605879fab</t>
  </si>
  <si>
    <t>The combined pressures of anthropogenic activities require rapid assessments of environmental impacts on ecosystems to develop strategies for sustainable management and biodiversity conservation. This study investigates the consequences of the anthropogenic effects in the upper Val d’Agri (Basilicata, Italy) by employing a multi-taxonomic analysis to investigate spatial dynamics and species responses to these pressures. By cataloguing 151 diverse species of small mammals, reptiles, birds, ground beetles, and lichens, we established a valuable baseline for analysing the local biodiversity. We assessed the relationship between anthropic impacts (industrial areas, roads, agriculture, forestry, etc.), vegetation cover, and species diversity. Our findings revealed a negative relationship between the number of species and proximity to industrial areas, emphasising the impact of these activities. Moreover, we observed a predominance of generalist biological traits across taxa in all the study sites rather than an increase in species specialisation with increased distance. This may suggest a homogenising effect caused by various anthropogenic activities that cause habitat fragmentation and species mortality, underlining the lasting influence of these activities on the biodiversity of the upper Agri Valley. Additionally, our study identifies numerous protected species, highlighting their vulnerability and emphasising the necessity for targeted conservation efforts to safeguard their existence. © The Author(s), under exclusive licence to Springer-Verlag GmbH Germany, part of Springer Nature 2025.</t>
  </si>
  <si>
    <t>Biodiversity monitoring; Biodiversity threats; Biological traits; Human impacts assessment; Multi-taxon analysis; Species responses; Species richness</t>
  </si>
  <si>
    <t>Animals; Anthropogenic Effects; Biodiversity; Conservation of Natural Resources; Ecosystem; Italy; Abiotic; Biotic; Invertebrates; Livestock; Macroinvertebrates; Anthropogenic activity; Biodiversity monitoring; Biodiversity threats; Biological traits; Human impact; Human impact assessment; Impact assessments; Multi-taxon analyze; Species response; Species richness; animal; biodiversity; ecosystem; environmental protection; human impact (environment); Italy; Anthropogenic</t>
  </si>
  <si>
    <t>P87</t>
  </si>
  <si>
    <t>The paper assesses the effects of anthropogenic pressures on biodiversity using a multi-taxonomic approach, but does not specifically focus on road networks or transport infrastructure, and their relationship with habitat connectivity or fragmentation.</t>
  </si>
  <si>
    <t>Anderson N.; Thomson A.M.</t>
  </si>
  <si>
    <t>Anderson, Nicole (58631736500); Thomson, Ashley M. (23570839300)</t>
  </si>
  <si>
    <t>58631736500; 23570839300</t>
  </si>
  <si>
    <t>Landscape genetic analysis of population structure and factors influencing gene flow in a southern peripheral population of boreal woodland caribou (Rangifer tarandus caribou)</t>
  </si>
  <si>
    <t>Conservation Genetics</t>
  </si>
  <si>
    <t>10.1007/s10592-024-01639-1</t>
  </si>
  <si>
    <t>https://www.scopus.com/inward/record.uri?eid=2-s2.0-85204489004&amp;doi=10.1007%2Fs10592-024-01639-1&amp;partnerID=40&amp;md5=e48badcffb40c067f465f4464fc7afc6</t>
  </si>
  <si>
    <t>Reductions in gene flow due to anthropogenic habitat fragmentation are often associated with reduced genetic diversity and increased population structuring in wildlife populations. We assessed fine-scale population structure and landscape factors influencing gene flow in threatened boreal woodland caribou (Rangifer tarandus caribou) based on genotypes for 337 individuals sampled at the southern extent of their distribution in Ontario. The impact of isolation by distance (IBD) and isolation by resistance (IBR) on gene flow was examined using resistance surface optimization and linear mixed-effects modelling. Genetic clustering algorithms failed to identify a biologically meaningful pattern of population substructure, consistent with the observed weak genetic differentiation of individuals across the study area. Although the inferred optimum resistance scenario differed based on the choice of genetic distance metric, roads were consistently included in the top resistance models. While our results support a growing body of evidence indicating a negative influence of roads on gene flow in woodland caribou, future studies are recommended to validate these finding given the conservation implications for this iconic boreal species. © The Author(s), under exclusive licence to Springer Nature B.V. 2024.</t>
  </si>
  <si>
    <t>Genetic connectivity; Isolation by distance (IBD); Isolation by resistance (IBR); Population structure; Rangifer tarandus caribou; Woodland caribou</t>
  </si>
  <si>
    <t>Ontario [Canada]; conservation genetics; deer; endangered species; gene flow; genetic analysis; genetic differentiation; genetic structure; habitat fragmentation; nature conservation; species conservation; woodland</t>
  </si>
  <si>
    <t>P88</t>
  </si>
  <si>
    <t>The paper analyzes the impact of roads on gene flow in boreal woodland caribou, which is a key aspect of habitat fragmentation and biodiversity connectivity.</t>
  </si>
  <si>
    <t>{_x000D_
"results": [_x000D_
    {_x000D_
      "code": "P88",_x000D_
      "decision": "accepted",_x000D_
      "reason": "The paper analyzes the impact of roads on gene flow in boreal woodland caribou, which is a key aspect of habitat fragmentation and biodiversity connectivity.",_x000D_
      "confidence": "high"_x000D_
    },_x000D_
    {_x000D_
      "code": "P89",_x000D_
      "decision": "accepted",_x000D_
      "reason": "The paper assesses the effect of linear transportation infrastructures on gene flow in three ungulate species, which is directly relevant to both road networks and biodiversity connectivity.",_x000D_
      "confidence": "high"_x000D_
    },_x000D_
    {_x000D_
      "code": "P90",_x000D_
      "decision": "rejected",_x000D_
      "reason": "The paper focuses on traffic management and conservation, but it does not specifically analyze or model the relationship between road infrastructure and biodiversity connectivity or fragmentation.",_x000D_
      "confidence": "medium"_x000D_
    }_x000D_
  ]_x000D_
}</t>
  </si>
  <si>
    <t>Dispan de Floran L.; Mergey M.; Galan M.; Vitte I.; Jouanillou A.; Le Barh M.; Guinard E.; Lesbarrères D.; Helder R.</t>
  </si>
  <si>
    <t>Dispan de Floran, L. (58768226800); Mergey, M. (24780789300); Galan, M. (35549610800); Vitte, I. (37006339900); Jouanillou, A. (57219945982); Le Barh, M. (58560814100); Guinard, E. (57189226784); Lesbarrères, D. (6602356973); Helder, R. (14024249300)</t>
  </si>
  <si>
    <t>58768226800; 24780789300; 35549610800; 37006339900; 57219945982; 58560814100; 57189226784; 6602356973; 14024249300</t>
  </si>
  <si>
    <t>Variability in the impact of linear transportation infrastructures on gene flow in French wild ungulate populations</t>
  </si>
  <si>
    <t>10.1007/s10980-025-02052-w</t>
  </si>
  <si>
    <t>https://www.scopus.com/inward/record.uri?eid=2-s2.0-85217734687&amp;doi=10.1007%2Fs10980-025-02052-w&amp;partnerID=40&amp;md5=9f530b796a94e6dd516793c47a4ed941</t>
  </si>
  <si>
    <t>Context: Linear Transportation Infrastructures (LTIs) are among the largest factors responsible for landscape fragmentation, in turn increasing population isolation. In this context, studies have mainly focused on a single species’ response to barrier elements and mitigation thereof. Yet, the implementation of conservation strategies to restore landscape connectivity may be challenging when multi-specific responses are not measured and fully considered. Objectives: We aimed to assess the effect of two different types of LTIs, a fenced highway and a navigation canal on gene flow in three ungulate species in Northeastern France. Methods: We genotyped 98 red deer (C. elaphus), 120 wild boars (S. scrofa) and 140 roe deer (C. capreolus) with species-specific microsatellite markers from 3 sampling sites located on either side of both LTIs considered in the study area. We assessed the continuity of gene flow using Bayesian clustering methods and a mapping approach to determine inter-individual genetic dissimilarity in relation to landscape characteristics. Results: Our study showed different impacts of LTIs on the gene flow of species belonging a priori to the same functional group. Genetic differentiation among red deer and wild boar sampling units was observed on either side of the highway, but no such differentiation was identified for roe deer. However, no genetic structuring was associated with the presence of the canal in any species. Conclusions: The impact of LTIs on gene flow in large species results from the structural characteristics of the infrastructure, and our study shows that mitigation measures should consider species-specific behaviors to facilitate the use of crossing structures and thus ensure gene flow across ILTs. © Crown 2025.</t>
  </si>
  <si>
    <t>Behavior; Landscape genetics; Linear transport infrastructures; Microsatellites; Ungulates</t>
  </si>
  <si>
    <t>France; connectivity; conservation planning; deer; gene flow; genetic marker; habitat fragmentation; landscape structure; mitigation; road; transportation infrastructure; wild population</t>
  </si>
  <si>
    <t>P89</t>
  </si>
  <si>
    <t>The paper assesses the effect of linear transportation infrastructures on gene flow in three ungulate species, which is directly relevant to both road networks and biodiversity connectivity.</t>
  </si>
  <si>
    <t>Wilson A.B.M.; Naseer M.A.</t>
  </si>
  <si>
    <t>Wilson, Arun Baby M. (57223113480); Naseer, M.A. (36841846000)</t>
  </si>
  <si>
    <t>57223113480; 36841846000</t>
  </si>
  <si>
    <t>Traffic Management in Forest and Ecosystem Conservation. A Study on NH 766 Through Bandipore National Park and Proposing a Traffic Management Plan with Alternate Route Consideration</t>
  </si>
  <si>
    <t>Lecture Notes in Civil Engineering</t>
  </si>
  <si>
    <t>10.1007/978-981-19-2273-2_46</t>
  </si>
  <si>
    <t>https://www.scopus.com/inward/record.uri?eid=2-s2.0-85142698500&amp;doi=10.1007%2F978-981-19-2273-2_46&amp;partnerID=40&amp;md5=1483576d0d8f366193c847dbffe14f8d</t>
  </si>
  <si>
    <t>Transportation network is inevitable in the developing world. In India where we have a rich forest cover, many of the roads are passing through eco-sensitive areas such as national parks and wildlife sanctuaries. There are issues being reported due to these roads passing through the eco-sensitive areas such as animal deaths due to road accidents, loss of habitats, fragmentation of ecosystems, and loss of forest cover. The Calicut–Kollegal national highway, NH766 is passing through Bandipore national park on the stretch which connects Sultan Bathery and Gundelpette. Recently, a conflict had risen between environmental activists and the public for imposing a complete traffic ban along the NH766 passing through the Bandipore NP. A baseline study had conducted on the NH766, and the impact of the same on the ecosystem existing is analyzed through the data collected. A network analysis is performed on the alternate route available for bypassing the traffic. Traffic management plan and policies are derived out of the analysis on the baseline data collected and the inferences drawn from the network analysis performed on the alternate routes. © 2023, The Author(s), under exclusive license to Springer Nature Singapore Pte Ltd.</t>
  </si>
  <si>
    <t>Forest conservation; Sustainable transportation; Traffic management plan</t>
  </si>
  <si>
    <t>Animals; Conservation; Developing countries; Forestry; Highway accidents; Highway administration; Highway planning; Information management; Transportation routes; Alternate routes; Developing world; Forest conservation; Forest cover; National parks; Sensitive area; Sustainable transportation; Traffic management; Traffic Management Plans; Transportation network; Ecosystems</t>
  </si>
  <si>
    <t>P90</t>
  </si>
  <si>
    <t>The paper focuses on traffic management and conservation, but it does not specifically analyze or model the relationship between road infrastructure and biodiversity connectivity or fragmentation.</t>
  </si>
  <si>
    <t>Bista D.; Baxter G.S.; Hudson N.J.; Lama S.T.; Murray P.J.</t>
  </si>
  <si>
    <t>Bista, Damber (57195574681); Baxter, Greg S. (7202105755); Hudson, Nicholas J. (7103017836); Lama, Sonam Tashi (56433029300); Murray, Peter John (16166698500)</t>
  </si>
  <si>
    <t>57195574681; 7202105755; 7103017836; 56433029300; 16166698500</t>
  </si>
  <si>
    <t>Effect of disturbances and habitat fragmentation on an arboreal habitat specialist mammal using GPS telemetry: a case of the red panda</t>
  </si>
  <si>
    <t>10.1007/s10980-021-01357-w</t>
  </si>
  <si>
    <t>https://www.scopus.com/inward/record.uri?eid=2-s2.0-85117804066&amp;doi=10.1007%2Fs10980-021-01357-w&amp;partnerID=40&amp;md5=c029b2608a9d29396df676168a825ba7</t>
  </si>
  <si>
    <t>Context: Habitat specialists residing in human-modified landscapes are likely to be more vulnerable to disturbance because of a functional reliance on very particular habitat features. However, there have been few studies designed to specifically address that issue. Objectives: This study aimed to explore how the red panda, an iconic endangered habitat specialist, behaves when faced with disturbances and habitat fragmentation. In particular, we attempted to examine the effect of anthropogenic disturbances and fragmentation on home-range size, activity patterns, and recursion. Methods: Using GPS telemetry we monitored 10 red pandas and documented disturbances using camera trapping for one year in eastern Nepal. We performed spatial analysis, analysed activity patterns and evaluated the effect of habitat fragmentation and disturbances on home-range size and residence time using Linear Mixed Models. Results: Home-range size increased in areas with low availability of forest cover whilst home ranges were smaller in areas with a high road density. Red pandas spent more time in large habitat patches away from roads and cattle stations. Crossing rates suggested that roads acted as a barrier for movement across their habitat. Red pandas also partitioned their activity to minimize interactions with disturbances. Conclusions: Red pandas seem to make a trade-off to co-exist in human-dominated landscapes which may have adverse long-term effects on their survival. This indicates that current patterns of habitat fragmentation and forest exploitation may be adversely affecting red panda conservation efforts and that landscape-scale effects should be considered when planning conservation actions. © 2021, The Author(s), under exclusive licence to Springer Nature B.V.</t>
  </si>
  <si>
    <t>Activity pattern; Anthropogenic disturbances; Barrier effect; Habitat fragmentation; Home range; Residence time</t>
  </si>
  <si>
    <t>Nepal; arboreal species; biotelemetry; environmental disturbance; forest cover; GPS; habitat fragmentation; mammal; movement; specialist; species conservation</t>
  </si>
  <si>
    <t>P91</t>
  </si>
  <si>
    <t>The paper analyzes the effect of habitat fragmentation and road density on the behavior of the red panda, including its home-range size, activity patterns, and movement across roads, which act as barriers.</t>
  </si>
  <si>
    <t>{_x000D_
"results": [_x000D_
    {_x000D_
      "code": "P91",_x000D_
      "decision": "accepted",_x000D_
      "reason": "The paper analyzes the effect of habitat fragmentation and road density on the behavior of the red panda, including its home-range size, activity patterns, and movement across roads, which act as barriers.",_x000D_
      "confidence": "high"_x000D_
    },_x000D_
    {_x000D_
      "code": "P92",_x000D_
      "decision": "accepted",_x000D_
      "reason": "The paper assesses the response of a wildlife community to disturbance from forest harvest, roads, and forest habitat affected by forest management, and identifies thresholds for biodiversity indicators.",_x000D_
      "confidence": "high"_x000D_
    },_x000D_
    {_x000D_
      "code": "P93",_x000D_
      "decision": "rejected",_x000D_
      "reason": "The paper focuses on vegetation structure and habitat characterization for the conservation of an endemic plant species, but does not mention roads, transport infrastructure, or habitat connectivity related to these factors.",_x000D_
      "confidence": "high"_x000D_
    }_x000D_
  ]_x000D_
}</t>
  </si>
  <si>
    <t>Brown G.S.; DeWitt P.D.; Dawson N.; Landriault L.</t>
  </si>
  <si>
    <t>Brown, Glen S. (55365649200); DeWitt, Philip D. (42360889500); Dawson, Neil (57213663834); Landriault, Lynn (23012260200)</t>
  </si>
  <si>
    <t>55365649200; 42360889500; 57213663834; 23012260200</t>
  </si>
  <si>
    <t>Threshold responses in wildlife communities and evidence for biodiversity indicators of sustainable resource management</t>
  </si>
  <si>
    <t>10.1016/j.ecolind.2021.108371</t>
  </si>
  <si>
    <t>https://www.scopus.com/inward/record.uri?eid=2-s2.0-85118689506&amp;doi=10.1016%2Fj.ecolind.2021.108371&amp;partnerID=40&amp;md5=9cfbfd06b7a0cc2ed07119cde557da90</t>
  </si>
  <si>
    <t>Conservation of communities of wildlife may conflict with forestry due to the impacts of habitat alteration to wildlife and desire by the public for economic development. Identification of thresholds to disturbance and habitat conditions may improve our ability to find compromises between conservation and resource development, while also identifying sensitive indicators. We used the multivariate Threshold Indicator Taxa Analysis (TITAN) to assess the response of a wildlife community to disturbance from forest harvest, roads, and forest habitat affected by forest management. Significant thresholds were evident among birds, amphibians and mammals, and patterns in positive and negative responses appeared to vary in relation to life history adaptations. Birds typically had the strongest relationships to environmental gradients and provided good representation of a range of forest conditions useful in assessing sustainability in forestry. We found that negative indicator responses to forest habitat gradients were often more precise and synchronous among species than positive responses, potentially affected by the diversity of habitat niche space among species. Stronger responses among a greater range of species were evident for resource-providing habitat conditions than direct measures of disturbance (i.e. forest cuts and roads). Our approach demonstrates the value of identifying ecological community thresholds that can serve to set targets for conserving biodiversity and to characterize community dynamics in response to habitat change mediated by natural resource management. © 2021 The Authors</t>
  </si>
  <si>
    <t>Community ecology; Ecological thresholds; Forest disturbance; Forest management; Habitat; Indicators; Sustainability; TITAN; Wildlife</t>
  </si>
  <si>
    <t>Amphibia; Indicator indicator; Mammalia; Biodiversity; Birds; Conservation; Forestry; Mammals; Resource allocation; Sustainable development; Timber; Biodiversity indicators; Community ecology; Ecological threshold; Economic development; Forest disturbances; Forest habitats; Habitat conditions; Indicator taxon; Sustainable resources managements; Threshold indicator taxon analyse; biodiversity; bioindicator; community ecology; disturbance; economic development; environmental gradient; habitat fragmentation; resource management; sustainability; threshold; wildlife management; Ecosystems</t>
  </si>
  <si>
    <t>P92</t>
  </si>
  <si>
    <t>The paper assesses the response of a wildlife community to disturbance from forest harvest, roads, and forest habitat affected by forest management, and identifies thresholds for biodiversity indicators.</t>
  </si>
  <si>
    <t>Park B.-J.; Heo T.-I.; Cheon K.-I.</t>
  </si>
  <si>
    <t>Park, Byeong-Joo (58002932800); Heo, Tae-Im (58097102900); Cheon, Kwang-Il (58002520600)</t>
  </si>
  <si>
    <t>58002932800; 58097102900; 58002520600</t>
  </si>
  <si>
    <t>Vegetation Structure and Habitat Characterization: An Ecological Basis for the Conservation of the Korean Endemic Plant, Taihyun’s Abelia (Zabelia tyaihyonii (Nakai) Hisauti &amp; H.Hara, 1951; Caprifoliaceae)</t>
  </si>
  <si>
    <t>Forests</t>
  </si>
  <si>
    <t>10.3390/f16071042</t>
  </si>
  <si>
    <t>https://www.scopus.com/inward/record.uri?eid=2-s2.0-105011628705&amp;doi=10.3390%2Ff16071042&amp;partnerID=40&amp;md5=54cb33b4d2ee2c5e233b1e3b779c23b6</t>
  </si>
  <si>
    <t>Endemic plant species, with their restricted distribution, are vulnerable to extinction due to human activities and environmental change. Monitoring their ecological characteristics and habitat relationships is crucial for conservation. This study examined plant communities to prioritize populations for conserving the Korean endemic species, Taihyun’s abelia (Zabelia tyaihyonii (Nakai) Hisauti &amp; H.Hara), and to identify threats and strategies for its protection. Vegetation surveys were conducted, classifying communities and analyzing species composition differences. Habitat quality and zeta diversity, assessed using the InVEST model, identified three community types: Quercus dentata–Thuja orientalis (Com. 1), Fraxinus rhynchophylla–Buxus koreana (Com. 2), and Quercus dentata–Carex humilis var. nana (Com. 3). Community classification was supported by a multi-response permutation procedure (p &lt; 0.001) and non-metric multidimensional scaling (R2 = 0.643). Species richness and soil calcium influenced species composition, and habitat quality was moderate (0.5562 ± 0.0294). Com. 1 and Com. 3 showed minimal zeta diversity decline, indicating strong habitat connectivity. However, fluctuations at zeta orders 8–12 suggested localized disturbances. Species turnover instability was linked to urbanization and disturbance. This study, using a diverse set of analytical tools, was able to pinpoint key features of habitat quality and composition associated with Z. tyaihyonii and the anthropogenic factors that will lead to its decline. Our work provides a road map for the conservation of other rare and endemic Korean plant species with similar conservation issues. © 2025 by the authors.</t>
  </si>
  <si>
    <t>species composition; Zabelia tyaihyonii (Nakai) Hisauti &amp; H.Hara; zeta diversity</t>
  </si>
  <si>
    <t>Conservation; Ecosystems; Forestry; Maps; Plants; Quercus; Korea; Abiotic; Anthropogenic; Biotic; Conservation; Ecosystems; Forestry; Maps; Endemic plant species; Endemic plants; Environmental change; Habitat quality; Human activities; Quercus; Species composition; Vegetation structure; Zabelia tyaihyonii (nakai) hisauti &amp; Hhara; Zeta diversity; endemic species; habitat quality; plant community; rare species; shrub; species conservation; species diversity; species richness; vegetation structure; Vegetation</t>
  </si>
  <si>
    <t>P93</t>
  </si>
  <si>
    <t>The paper focuses on vegetation structure and habitat characterization for the conservation of an endemic plant species, but does not mention roads, transport infrastructure, or habitat connectivity related to these factors.</t>
  </si>
  <si>
    <t>Chamberland L.; Campos M.; Corrêa M.; Pinto J.; Cornel A.J.; Viegas J.; Lanzaro G.C.</t>
  </si>
  <si>
    <t>Chamberland, Lisa (57203958382); Campos, Melina (55968828600); Corrêa, Maria (59462835800); Pinto, João (7402584732); Cornel, Anthony J. (35582237800); Viegas, João (59442742400); Lanzaro, Gregory C. (7004655302)</t>
  </si>
  <si>
    <t>57203958382; 55968828600; 59462835800; 7402584732; 35582237800; 59442742400; 7004655302</t>
  </si>
  <si>
    <t>Larval habitat suitability and landscape genetics of the mosquito Anopheles coluzzii on São Tomé and Príncipe islands</t>
  </si>
  <si>
    <t>10.1007/s10980-025-02059-3</t>
  </si>
  <si>
    <t>https://www.scopus.com/inward/record.uri?eid=2-s2.0-85218487441&amp;doi=10.1007%2Fs10980-025-02059-3&amp;partnerID=40&amp;md5=47e53db24b391dc06e2be7e323a87d97</t>
  </si>
  <si>
    <t>Context: This study was conducted to contribute to the design of a field trial of a novel genetic strategy aimed at the elimination of malaria. The strategy involves the introduction, establishment and spread of a gene construct into natural populations of the malaria vector Anopheles coluzzii on the African islands of São Tomé and Príncipe (STP). The gene construct renders the mosquito incapable of transmitting the parasite. Understanding the ecology of this mosquito is an essential component of the STP trial design. Identifying landscape features that define the target mosquito’s distribution, understanding connectivity among subpopulations and estimating population stability in the face of climate change are critical factors contributing to the field trial. Objectives: STP provides an ideal study site to isolate and identify the role of potentially influential environmental factors in mosquito vector distributions across heterogeneous landscapes, critical information for the design of a GEM field trial. In this study we aim to quantify the relative influence of biotic and abiotic environmental factors on Anopheles coluzzii larval habitat suitability and if environmental variables promote or restrict gene flow between local populations. Methods: We used an ecological niche modeling (ENM) approach to test the relationship between environmental variables and A. coluzzii larval occurrences within the islands of STP. We implemented high-resolution spatial models of both current and future larval distributions under a range of climate change scenarios. We assessed functional connectivity of A. coluzzii in STP using circuit theory-based approaches to identify environmental variables impeding or promoting gene flow. Results: Results from the ENM revealed higher habitat suitability in the northeastern regions of both islands, characterized by higher human population densities and lower elevations. Habitat suitability under future climate projection models predicted minimal range expansions on STP, even under a ‘business-as-usual’ model. There was a signal of isolation-by-resistance on São Tomé, with roads promoting gene flow and higher elevation restricting gene flow. Conclusions: This study provides a clearer understanding of the role of climate, topography and human activity on A. coluzzii larval habitat suitability and underscores the importance of considering both current and future climate projections to establish robust baseline data. Additionally, the rol</t>
  </si>
  <si>
    <t>Circuit theory; Climate change; Ensemble model; Genetically modified mosquito; Isolation by resistance; Random forests</t>
  </si>
  <si>
    <t>climate change; epidemiology; gene flow; genetics; habitat selection; human activity; malaria; mosquito</t>
  </si>
  <si>
    <t>P94</t>
  </si>
  <si>
    <t>The paper focuses on the ecology and genetics of Anopheles coluzzii, with some mention of roads promoting gene flow, but it does not analyze or model the relationship between transport infrastructure and biodiversity connectivity directly.</t>
  </si>
  <si>
    <t>{_x000D_
"results": [_x000D_
    {_x000D_
      "code": "P94",_x000D_
      "decision": "rejected",_x000D_
      "reason": "The paper focuses on the ecology and genetics of Anopheles coluzzii, with some mention of roads promoting gene flow, but it does not analyze or model the relationship between transport infrastructure and biodiversity connectivity directly.",_x000D_
      "confidence": "medium"_x000D_
    },_x000D_
    {_x000D_
      "code": "P95",_x000D_
      "decision": "accepted",_x000D_
      "reason": "The paper examines the effects of human activities, including distance from paved roads, on the distribution of Cuvier's gazelle and suggests conservation strategies that prioritize habitat connectivity, which is relevant to both transport infrastructure and biodiversity connectivity.",_x000D_
      "confidence": "high"_x000D_
    },_x000D_
    {_x000D_
      "code": "P96",_x000D_
      "decision": "accepted",_x000D_
      "reason": "The paper investigates the impact of urbanization, including the presence of roads as potential barriers to amphibian movement, on amphibian communities and highlights the importance of greenspace for connectivity, which relates to both transport infrastructure and biodiversity connectivity.",_x000D_
      "confidence": "high"_x000D_
    }_x000D_
  ]_x000D_
}</t>
  </si>
  <si>
    <t>Bouhenni A.; Mostefai N.; Eddine A.; Bentabet K.</t>
  </si>
  <si>
    <t>Bouhenni, Abderrahmane (60175706700); Mostefai, Nordine (6602783243); Eddine, Ahmed (57197706170); Bentabet, Khadidja (60175332700)</t>
  </si>
  <si>
    <t>60175706700; 6602783243; 57197706170; 60175332700</t>
  </si>
  <si>
    <t>EFFECTS OF HUMAN ACTIVITIES AND ENVIRONMENTAL VARIABLES ON THE DISTRIBUTION OF THE CUVIER’S GAZELLE (GAZELLA CUVIERI) IN THE SAÏDA REGION, NORTHWESTERN ALGERIA</t>
  </si>
  <si>
    <t>Applied Ecology and Environmental Research</t>
  </si>
  <si>
    <t>10.15666/aeer/2401_17231736</t>
  </si>
  <si>
    <t>https://www.scopus.com/inward/record.uri?eid=2-s2.0-105029875289&amp;doi=10.15666%2Faeer%2F2401_17231736&amp;partnerID=40&amp;md5=be03f9a17c6d3982e4c9ab18d936bc2b</t>
  </si>
  <si>
    <t>Cuvier’s gazelle (Gazella cuvieri), an endangered antelope endemic to the Maghreb region, is known for its high selectivity in habitat use. The factors that shape its occurrence and distribution was poorly identified. In this work, data from field surveys were used to examine the effect of ecological and anthropogenic factors on the Cuvier’s gazelle occurrence and to determine priority conservation areas in the Saïda region, Northwestern Algeria, using correspondence factorial analysis and Hierarchical ascendant classification. Our results showed that the greater distance from paved roads and urban areas to the sample sites, food availability and moderate accessibility were favorable factors for the gazelle’ distribution. The limiting factors were represented by high altitude, dense vegetation and intense human activity but it did not appear to be disturbed by livestock. Overall, the occurrence of Cuvier’s gazelle is determined by interplay of human pressures and environmental variables. Conservation strategies should prioritize habitat connectivity, reduce human pressure in critical ranges and extend the biological corridor in this area toward the southeast as functional habitat links. © 2026, ALÖKI Kft., Budapest, Hungary.</t>
  </si>
  <si>
    <t>Algeria; anthropogenic pressure; conservation; distribution; Gazella cuvieri; habitat variables</t>
  </si>
  <si>
    <t>P95</t>
  </si>
  <si>
    <t>The paper examines the effects of human activities, including distance from paved roads, on the distribution of Cuvier's gazelle and suggests conservation strategies that prioritize habitat connectivity, which is relevant to both transport infrastructure and biodiversity connectivity.</t>
  </si>
  <si>
    <t>A multi-scale, multi-species approach highlights the importance of urban greenspace and pond design for amphibian communities</t>
  </si>
  <si>
    <t>10.1007/s11252-021-01162-y</t>
  </si>
  <si>
    <t>https://www.scopus.com/inward/record.uri?eid=2-s2.0-85114426174&amp;doi=10.1007%2Fs11252-021-01162-y&amp;partnerID=40&amp;md5=ca787fa01aa86eba5f9025040c6e572c</t>
  </si>
  <si>
    <t>Urbanisation threatens species through habitat loss, isolation and fragmentation. Greenspace in urban landscapes often provides connectivity and habitat for wetland-dependent species. Accessible greenspace measures the combined effects of movement barriers (e.g., roads) and the total amount of greenspace on populations. I determined whether accessible greenspace was a better predictor of amphibian occupancy at ponds than the total amount of greenspace, and at what spatial scale. I also assessed the relative importance of habitat variables at the local pond-scale. Frog surveys were conducted at 65 ponds distributed along an urban–rural gradient over two breeding seasons in the greater Melbourne region, Australia. Accessible greenspace was mapped around ponds at varying spatial scales (250 m – 2000 m) using potential barriers to amphibian movement. The best-ranked multi-species occupancy model included the proportion of total greenspace within a 1000-m radius of a pond and four local-scale covariates (presence of mosquitofish, pond permanence, vertical pond walls and water conductivity). There was no support for models containing accessible greenspace. There was a positive relationship between the probability of community and species-level occupancy and total greenspace within 1000 m of a pond. There was a negative relationship between mean community occupancy and the presence of a vertical pond wall at a site. There was no apparent effect of barriers on occupancy, indicating that urban areas may be more permeable for movement by some species than predicted. Individual species responses demonstrated that management actions are required at fine and broad spatial scales to benefit amphibian communities in urban landscapes. © 2021, The Author(s), under exclusive licence to Springer Science+Business Media, LLC, part of Springer Nature.</t>
  </si>
  <si>
    <t>Accessible habitat; Habitat fragmentation; Metacommunity; Multi-species occupancy model; Urbanisation; Wetlands</t>
  </si>
  <si>
    <t>P96</t>
  </si>
  <si>
    <t>The paper investigates the impact of urbanization, including the presence of roads as potential barriers to amphibian movement, on amphibian communities and highlights the importance of greenspace for connectivity, which relates to both transport infrastructure and biodiversity connectivity.</t>
  </si>
  <si>
    <t>Malaney J.L.; Wilford C.R.; Woods J.T.; Christman B.L.; Jennings R.D.; Chambers C.L.; Zahratka J.L.; Liphardt S.W.; Demboski J.R.; Cook J.A.</t>
  </si>
  <si>
    <t>Malaney, Jason L. (14048575700); Wilford, Caroline R. (58675221900); Woods, Jonathan T. (58676144900); Christman, Bruce L. (24436629700); Jennings, Randy D. (7201971460); Chambers, Carol L. (7101706213); Zahratka, Jennifer L. (24175300800); Liphardt, Schuyler W. (57210569450); Demboski, John R. (6602980833); Cook, Joseph A. (58722781200)</t>
  </si>
  <si>
    <t>14048575700; 58675221900; 58676144900; 24436629700; 7201971460; 7101706213; 24175300800; 57210569450; 6602980833; 58722781200</t>
  </si>
  <si>
    <t>Wagering with an incomplete deck—refining conservation plans for the New Mexico Meadow Jumping Mouse (Zapus luteus luteus)</t>
  </si>
  <si>
    <t>10.1093/jmammal/gyad049</t>
  </si>
  <si>
    <t>https://www.scopus.com/inward/record.uri?eid=2-s2.0-85175475841&amp;doi=10.1093%2Fjmammal%2Fgyad049&amp;partnerID=40&amp;md5=eaeb45d58f0cc71e8ca419d3793f7f1a</t>
  </si>
  <si>
    <t>Limited sampling for imperiled taxa inhibits effective management by obscuring windows into ecological and evolutionary processes and ultimately thwarting thoughtful conservation efforts. We report eight new locations for the endangered New Mexico Meadow Jumping Mouse (Zapus luteus luteus) detected across three states that expand their known distribution. When combined with existing curated museum records, we develop an ensemble species distribution model to evaluate persistence of populations over the next 50 years. Predicted distributions indicate complex future changes, including regional expansion and the likelihood that half of the designated critical habitat areas will be unsuitable by 2070. Three of the newly discovered populations occur where predicted climate conditions suggest extirpation is likely. Importantly, indices of historical sampling efforts show that recognized and potential distributions are mismatched, highlighting vast areas that have been insufficiently surveyed. Ongoing habitat degradation and climate disruption are projected to synergistically erode genetic diversity across four of the five divergent phylogroups. Considering these combined results, a holistic sampling strategy is needed to more completely document the distribution of jumping mice and facilitate genomic analyses aimed at establishing a roadmap for improving our understanding of geographic variation and adaptive potential. Current management efforts are not only costly, but they are lacking key biological insights, essentially wagering actions with an incomplete deck of cards. © The Author(s) 2023. Published by Oxford University Press on behalf of the American Society of Mammalogists,</t>
  </si>
  <si>
    <t>climate change; jumping mice; phylogeography; species distribution model; Zapus luteus</t>
  </si>
  <si>
    <t>New Mexico; United States; climate change; conservation planning; ecological modeling; environmental degradation; habitat fragmentation; meadow; museum; phylogeography; rodent</t>
  </si>
  <si>
    <t>P97</t>
  </si>
  <si>
    <t>The paper focuses on conservation and distribution of the New Mexico Meadow Jumping Mouse, but does not mention roads, transport infrastructure, or connectivity related to these factors.</t>
  </si>
  <si>
    <t>{_x000D_
"results": [_x000D_
    {_x000D_
      "code": "P97",_x000D_
      "decision": "rejected",_x000D_
      "reason": "The paper focuses on conservation and distribution of the New Mexico Meadow Jumping Mouse, but does not mention roads, transport infrastructure, or connectivity related to these factors.",_x000D_
      "confidence": "high"_x000D_
    },_x000D_
    {_x000D_
      "code": "P98",_x000D_
      "decision": "accepted",_x000D_
      "reason": "The paper discusses the design and implementation of wildlife bridges for Hazel Dormice, specifically addressing habitat fragmentation caused by linear infrastructure such as roads and the need for connectivity mitigation.",_x000D_
      "confidence": "high"_x000D_
    },_x000D_
    {_x000D_
      "code": "P99",_x000D_
      "decision": "accepted",_x000D_
      "reason": "The paper assesses the impact of railway and road infrastructure on the Saiga Antelope population, focusing on habitat fragmentation, migration barriers, and the need for wildlife-friendly infrastructure to preserve connectivity.",_x000D_
      "confidence": "high"_x000D_
    }_x000D_
  ]_x000D_
}</t>
  </si>
  <si>
    <t>Moffat D.; White I.; Bega S.; Aburrow K.</t>
  </si>
  <si>
    <t>Moffat, Darrelle (57886614300); White, Ian (35249482400); Bega, Steve (57886839600); Aburrow, Katherine (57885683400)</t>
  </si>
  <si>
    <t>57886614300; 35249482400; 57886839600; 57885683400</t>
  </si>
  <si>
    <t>Structural re-design of the Animex Wildlife Bridge for the Hazel Dormouse (Muscardinus avellanarius): lessons learnt from two connectivity mitigation case studies in the UK</t>
  </si>
  <si>
    <t>Folia Primatologica</t>
  </si>
  <si>
    <t>10.1163/14219980-20211107</t>
  </si>
  <si>
    <t>https://www.scopus.com/inward/record.uri?eid=2-s2.0-85137795894&amp;doi=10.1163%2F14219980-20211107&amp;partnerID=40&amp;md5=082a73747c0847b1a55e825475acb825</t>
  </si>
  <si>
    <t>The Hazel Dormouse (Muscardinus avellanarius) is an arboreal mammal present in Europe and Asia minor. The population is declining in the United Kingdom (UK), partially due to habitat fragmentation caused by the development of linear infrastructure such as roads, railways and pipelines. In 2016, we designed and tested an arboreal bridge in Britain that was proven to be effective for Hazel Dormice. Subsequently, the bridge materials were upgraded to meet the technical standards of UK road agencies, so that it could be approved and implemented as mitigation on projects throughout the UK. In the UK, each bridge must be certified for technical approval by the relevant road authority and as the bridge is a unique structure, this can pose challenges on projects. The national safety standards of UK roads would not allow common methods used for arboreal bridges across the world to be applied, so we needed specialised engineering and design adaptations to be implemented. Two overarching installation designs were created: the standalone bridge and the retrofit bridge. Several bridges have now been installed across roads in the UK and we will be discussing the development and implementation process from two case studies: i) a 40-metre retrofit bridge to an underpass in St Athan, Wales and, ii) two 76+ metre bridges retrofit to an overbridge and underpass on the M1 motorway in Gayhurst, Buckinghamshire. The St Athan project was quickly approved and easily installed while the M1 project required several alterations to the design and installation methods to meet specific project requirements. This paper discusses what we have learned from these projects, how these projects have influenced the future designs of the Animex wildlife bridge and how this could be applied to future arboreal wildlife connectivity bridges across the world.  Copyright © 2022 by Koninklijke Brill NV, Leiden, The Netherlands.</t>
  </si>
  <si>
    <t>connectivity; Hazel Dormouse; mitigation; road ecology; wildlife bridge</t>
  </si>
  <si>
    <t>P98</t>
  </si>
  <si>
    <t>The paper discusses the design and implementation of wildlife bridges for Hazel Dormice, specifically addressing habitat fragmentation caused by linear infrastructure such as roads and the need for connectivity mitigation.</t>
  </si>
  <si>
    <t>Bizhanova N.; Grachev A.; Rametov N.; Baidavletov Y.; Saparbayev S.; Bespalov M.; Bespalov S.; Kumayeva I.; Toishibekov Y.; Khamchukova A.; Grachev Y.</t>
  </si>
  <si>
    <t>Bizhanova, Nazerke (57874162200); Grachev, Alexey (57873983000); Rametov, Nurkuisa (56790107000); Baidavletov, Yerlik (58754829500); Saparbayev, Saltore (57873435300); Bespalov, Maxim (57873435200); Bespalov, Sergey (57873250000); Kumayeva, Indira (59963872300); Toishibekov, Yerzhan (54880591400); Khamchukova, Anna (59357318300); Grachev, Yuri (57874352200)</t>
  </si>
  <si>
    <t>57874162200; 57873983000; 56790107000; 58754829500; 57873435300; 57873435200; 57873250000; 59963872300; 54880591400; 59357318300; 57874352200</t>
  </si>
  <si>
    <t>Railway and Road Infrastructure in Saiga Antelope Range in Kazakhstan</t>
  </si>
  <si>
    <t>10.3390/d17060431</t>
  </si>
  <si>
    <t>https://www.scopus.com/inward/record.uri?eid=2-s2.0-105009042713&amp;doi=10.3390%2Fd17060431&amp;partnerID=40&amp;md5=7f308fe960d4e2b54378120f5552a264</t>
  </si>
  <si>
    <t>The saiga antelope (Saiga tatarica), a keystone migratory species of the Central Asian steppes and deserts, is increasingly threatened by habitat fragmentation due to the rapidly expanding transport infrastructure in Kazakhstan, which hosts approximately 95% of the species’ global population. This study provides a spatial assessment of railway and road infrastructure across the contemporary ranges of the Betpaqdala, Ustyurt, and Ural saiga populations. Using the literature and our field data from the 1980s to the present day, combined with geographic information system (GIS)-based analysis of 80,427 km of roads and 4021 km of railways, we have quantified infrastructure densities and identified critical barriers to saiga migration using kernel density and minimum convex polygons (MCP) estimations. The results reveal a negative connection between infrastructure density and occurrences of saiga herds, particularly in the Ustyurt population, where a high railway density coincides with severely reduced migratory activity and a reduction in this population’s winter range by 79.84% since 2015. Major railways such as Sekseuildi–Zhezqazgan, Zhezqazgan–Zharyk, and Shalqar–Beineu intersect essential migratory pathways and have contributed to significant range contraction, subpopulation isolation, and northward shifts in seasonal habitats. In contrast, the Ural population (subject to minimal railway infrastructure interference) has shown robust demographic recovery. While roads are more widespread, their impact is less severe due to greater permeability. However, upcoming projects such as the China–Europe transit corridor and the “Center–West” regional development corridor could amplify future threats. We recommend immediately implementing wildlife-friendly infrastructure, including overpasses and ecological corridors, to preserve the connectivity of saiga ranges and support the long-term conservation of this ungulate species. © 2025 by the authors.</t>
  </si>
  <si>
    <t>habitat fragmentation; linear infrastructure; migration barriers; railway ecology; road ecology; Saiga tatarica; steppe conservation</t>
  </si>
  <si>
    <t>Kazakhstan; conservation; GIS; habitat fragmentation; migratory species; railway; road; ruminant; species conservation; steppe; transportation infrastructure</t>
  </si>
  <si>
    <t>P99</t>
  </si>
  <si>
    <t>The paper assesses the impact of railway and road infrastructure on the Saiga Antelope population, focusing on habitat fragmentation, migration barriers, and the need for wildlife-friendly infrastructure to preserve connectivity.</t>
  </si>
  <si>
    <t>Schroer S.; Austen K.; Moczek N.; Kalinkat G.; Jechow A.; Heller S.; Reinhard J.; Dehn S.; Wuthenow C.I.; Post-Stapelfeldt M.; van Grunsven R.H.A.; Vega C.P.; Schumacher H.; Kaanaa L.; Saathoff B.; Völker S.; Hölker F.</t>
  </si>
  <si>
    <t>Schroer, Sibylle (57225310124); Austen, Kat (10738938700); Moczek, Nicola (57202738657); Kalinkat, Gregor (36339788200); Jechow, Andreas (55880825300); Heller, Stefan (46861178500); Reinhard, Johanna (57203938180); Dehn, Sophia (57383453700); Wuthenow, Charis I. (57383453800); Post-Stapelfeldt, Martin (57383668400); van Grunsven, Roy H. A. (18937893100); Vega, Catherine Pérez (57221531934); Schumacher, Heike (57382571200); Kaanaa, Leena (57382571300); Saathoff, Birte (57384094700); Völker, Stephan (36926798200); Hölker, Franz (6602719766)</t>
  </si>
  <si>
    <t>57225310124; 10738938700; 57202738657; 36339788200; 55880825300; 46861178500; 57203938180; 57383453700; 57383453800; 57383668400; 18937893100; 57221531934; 57382571200; 57382571300; 57384094700; 36926798200; 6602719766</t>
  </si>
  <si>
    <t>Towards insect-friendly road lighting—A transdisciplinary multi-stakeholder approach involving citizen scientists</t>
  </si>
  <si>
    <t>Insects</t>
  </si>
  <si>
    <t>10.3390/insects12121117</t>
  </si>
  <si>
    <t>https://www.scopus.com/inward/record.uri?eid=2-s2.0-85121604688&amp;doi=10.3390%2Finsects12121117&amp;partnerID=40&amp;md5=da0aaf6ed2cc0953a872e7ed051662d0</t>
  </si>
  <si>
    <t>(1) The project “Tatort Streetlight” implements an insect-friendly road light design in a four year before–after, control–impact (BACI) approach involving citizen scientists. It will broaden the stakeholder interests from solely anthropogenic perspectives to include the welfare of insects and ecosystems. Motivated by the detrimental impacts of road lighting systems on insects, the project aims to find solutions to reduce the insect attraction and habitat fragmentation resulting from roadway illumination. (2) The citizen science approach invites stakeholders to take part and join forces for the development of a sustainable and environmentally friendly road lighting solution. Here, we describe the project strategy, stakeholder participation and motivation, and how the effects of the alternative road luminaire and lighting design can be evaluated. (3) The study compares the changes in (a) insect behavior, (b) night sky brightness, and (c) stakeholder participation and awareness. For this purpose, different experimental areas and stakeholders in four communities in Germany are identified. (4) The project transfers knowledge of adverse effects of improperly managed road illumination and interacts with various stakeholders to develop a new road lighting system that will consider the well-being of street users, local residents, and insects. © 2021 by the authors. Licensee MDPI, Basel, Switzerland.</t>
  </si>
  <si>
    <t>Artificial light at night; Biodiversity; Darksky; Ephemeroptera; Insect decline; Insect diversity; Light pollution; Nightscapes; Obstructive light; Species conservation; Street lighting; Trichoptera</t>
  </si>
  <si>
    <t>P100</t>
  </si>
  <si>
    <t>The paper discusses the impact of road lighting on insect habitat fragmentation and aims to develop an insect-friendly road lighting solution, which is relevant to both road infrastructure and biodiversity connectivity.</t>
  </si>
  <si>
    <t>{_x000D_
"results": [_x000D_
    {_x000D_
      "code": "P100",_x000D_
      "decision": "accepted",_x000D_
      "reason": "The paper discusses the impact of road lighting on insect habitat fragmentation and aims to develop an insect-friendly road lighting solution, which is relevant to both road infrastructure and biodiversity connectivity.",_x000D_
      "confidence": "high"_x000D_
    },_x000D_
    {_x000D_
      "code": "P101",_x000D_
      "decision": "accepted",_x000D_
      "reason": "The paper evaluates the effect of habitat fragmentation due to urbanization and road networks on a semi-aquatic turtle population, which is relevant to both road infrastructure and biodiversity connectivity.",_x000D_
      "confidence": "high"_x000D_
    },_x000D_
    {_x000D_
      "code": "P102",_x000D_
      "decision": "rejected",_x000D_
      "reason": "The paper focuses on the impact of urbanization on sediment transport and connectivity, but does not specifically address biodiversity connectivity or the relationship between road infrastructure and ecological connectivity.",_x000D_
      "confidence": "high"_x000D_
    }_x000D_
  ]_x000D_
}</t>
  </si>
  <si>
    <t>de Oliveira Ferronato B.; Hoefer A.M.; Booksmythe I.; Ubrihien R.; Georges A.</t>
  </si>
  <si>
    <t>de Oliveira Ferronato, Bruno (26433339600); Hoefer, Anke Maria (6602544349); Booksmythe, Isobel (25026025000); Ubrihien, Rod (56080039800); Georges, Arthur (7103046885)</t>
  </si>
  <si>
    <t>26433339600; 6602544349; 25026025000; 56080039800; 7103046885</t>
  </si>
  <si>
    <t>City dwellers: habitat connectivity and demographic responses of a semi-aquatic turtle in Australia</t>
  </si>
  <si>
    <t>10.1007/s11252-024-01583-5</t>
  </si>
  <si>
    <t>https://www.scopus.com/inward/record.uri?eid=2-s2.0-85199975187&amp;doi=10.1007%2Fs11252-024-01583-5&amp;partnerID=40&amp;md5=1111ef69a0759b31c5562d992439e789</t>
  </si>
  <si>
    <t>Urbanization and fragmentation of habitat are major drivers of population declines in wildlife in cities. This study evaluated fragmentation of aquatic systems in the context of urbanization, using the Eastern long-necked turtle Chelodina longicollis as a model as it is a generalist species, highly vagile and engages in regular overland migration. During two seasons (2020-22), we compared C. longicollis demography in stormwater ponds in two distinct urban drainages, one with greater habitat connectivity (lower road network and an unmodified creek) and one with lower habitat connectivity (higher road network and stormwater drains) in Canberra, south-eastern Australia. Most of the parameters related to habitat (pond age and size) and food requirements (phosphate and prey biomass) for C. longicollis were similar between the two drainages, in addition to proportion of females, overall size-frequency distributions and population size (corrected for variation in capture probability). However, there was a significant effect of the interaction between pond habitat connectivity and pond size with population sizes increasing more steeply in higher than in lower connectivity sites (F1, 4 = 14.3, p = 0.02). We also recaptured a marked turtle from a previous study in the drainage with more habitat connectivity, 14 years later and 15 km from its initial point of capture. This demonstrates the ability of the species to move within an urbanized context. Despite evidence of C. longicollis being resilient to urbanization, dispersal constraints seem to affect population dynamics and long term population viability in areas with low habitat connectivity. © The Author(s), under exclusive licence to Springer Science+Business Media, LLC, part of Springer Nature 2024.</t>
  </si>
  <si>
    <t>Freshwater turtles; Habitat fragmentation; Landscape connectivity; Movement; Population; Urbanization</t>
  </si>
  <si>
    <t>P101</t>
  </si>
  <si>
    <t>The paper evaluates the effect of habitat fragmentation due to urbanization and road networks on a semi-aquatic turtle population, which is relevant to both road infrastructure and biodiversity connectivity.</t>
  </si>
  <si>
    <t>McVey I.; Michalek A.; Mahoney T.; Husic A.</t>
  </si>
  <si>
    <t>McVey, Isaac (58419215000); Michalek, Alexander (57221174430); Mahoney, Tyler (57219570698); Husic, Admin (57193854555)</t>
  </si>
  <si>
    <t>58419215000; 57221174430; 57219570698; 57193854555</t>
  </si>
  <si>
    <t>Urbanization as a limiter and catalyst of watershed-scale sediment transport: Insights from probabilistic connectivity modeling</t>
  </si>
  <si>
    <t>10.1016/j.scitotenv.2023.165093</t>
  </si>
  <si>
    <t>https://www.scopus.com/inward/record.uri?eid=2-s2.0-85163867448&amp;doi=10.1016%2Fj.scitotenv.2023.165093&amp;partnerID=40&amp;md5=25088fcb8ea7d590f85e6205a2b4ed26</t>
  </si>
  <si>
    <t>The conversion of rural lands to urban areas exerts considerable influence on the hydrologic processes governing sediment transport at the watershed scale. While the effects of urbanization on hydrology have been well-studied, the corresponding impact to the spatial and temporal variability of sediment detachment, transport, and connectivity is less certain. To address this knowledge gap, we apply process-based hydrologic simulation, probabilistic connectivity modeling, and in situ turbidity sensing to five watersheds positioned along a steep land use gradient in Kansas, USA. Connectivity modeling results show that urbanization systematically decreases the maximal extent of watershed-scale connectivity on the wettest days of the study period, from 51 % in the most rural watershed to 28 % in the most urban watershed. On the other hand, urbanization focuses sediment transport into fewer, more frequently wetted pathways, such as roadway drainage networks, which are activated 3.5 times more frequently than the equivalent pathways in rural basins. In this way, urbanization limits maximal connectivity as impervious surfaces indefinitely disconnect source zones from the sediment cascade, but also catalyzes hot spots of connectivity as these same impervious areas generate excess runoff and channel it to drainage systems. The 23.9 ± 4.2 % of days that exhibit watershed-scale functional connectivity account for 85.0 ± 9.5 % of sediment export with most of the export tied to a few highly connected days. Sensing results show that increases in watershed-scale connectivity only translate to larger fluvial sediment loads after a connectivity threshold (the median connected day) has been exceeded, suggesting a transition from functional to structural connectivity control on sediment dynamics after sufficient wetting. This study highlights the role of land use impacts on the sources and mechanisms of sediment transport, which will be an important consideration for land managers as urban areas continue to expand to accommodate global migration patterns. © 2023 The Authors</t>
  </si>
  <si>
    <t>Connectivity; Numerical modeling; Probability; Sediment; Urbanization</t>
  </si>
  <si>
    <t>Kansas; United States; Drainage; Land use; Sediment transport; Sedimentation; Urban transportation; Watersheds; Wetting; Connectivity; Connectivity model; Hydrologic process; Knowledge gaps; Probabilistics; Spatial and temporal variability; Urban areas; Urbanization; Watershed scale; ]+ catalyst; fluvial deposit; land use; numerical model; probability; sediment transport; spatial variation; temporal variation; urbanization; watershed; article; catalysis; catalyst; functional connectivity; highway; human; Kansas; knowledge gap; land use; manager; probability; runoff; sediment transport; simulation; structure activity relation; turbidity; urban area; urbanization; watershed; Rural areas</t>
  </si>
  <si>
    <t>P102</t>
  </si>
  <si>
    <t>The paper focuses on the impact of urbanization on sediment transport and connectivity, but does not specifically address biodiversity connectivity or the relationship between road infrastructure and ecological connectivity.</t>
  </si>
  <si>
    <t>Liu Y.; Liu Z.; Zhang X.</t>
  </si>
  <si>
    <t>Liu, Yutian (57896358700); Liu, Zhengying (57215493403); Zhang, Xuejie (59660106300)</t>
  </si>
  <si>
    <t>57896358700; 57215493403; 59660106300</t>
  </si>
  <si>
    <t>The interactions between road networks and ecological corridors: A novel dual-network method</t>
  </si>
  <si>
    <t>Journal of Transport Geography</t>
  </si>
  <si>
    <t>10.1016/j.jtrangeo.2025.104448</t>
  </si>
  <si>
    <t>https://www.scopus.com/inward/record.uri?eid=2-s2.0-105020058844&amp;doi=10.1016%2Fj.jtrangeo.2025.104448&amp;partnerID=40&amp;md5=ab77c4b4f6cb45560522c6a5ffec6d9e</t>
  </si>
  <si>
    <t>Roads, covering vast areas of the earth's surface, increasingly pose significant barriers to ecological corridors, essential pathways that facilitate wildlife movement and migration. However, most existing research focuses on the localized impacts of individual roads, lacking comprehensive analysis at network-level and neglecting interactions between road and ecological networks. By utilizing road and land use data, this study develops integrated road and ecological corridor networks and introduces a dual-network framework for systematic analysis. The framework employs centrality metrics to represent intra-network relationships and quantifies conflict intensity to explore inter-network correlations between road and ecological corridor networks. Each segment in the dual-network is then classified into importance–conflict categories using a four-quadrant analysis. The findings reveal that high-conflict roads cause greater ecological disruption compared to low-conflict roads, regardless of their network importance. Additionally, from a dual-network perspective, constructing high-importance, high-conflict roads proves more beneficial than low-importance, high-conflict roads due to their broader network advantages. This research establishes a priority framework for road construction and provides theoretical insights and policy recommendations to harmonize ecological conservation with infrastructure development. © 2025 Elsevier Ltd</t>
  </si>
  <si>
    <t>Dual-network; Ecological corridor; Road ecology; Road network; Wildlife impact mitigation</t>
  </si>
  <si>
    <t>habitat corridor; land use; network analysis; road; wildlife management</t>
  </si>
  <si>
    <t>P103</t>
  </si>
  <si>
    <t>The paper explicitly analyzes the interactions between road networks and ecological corridors, focusing on the impact of roads on wildlife movement and migration.</t>
  </si>
  <si>
    <t>{_x000D_
"results": [_x000D_
    {_x000D_
      "code": "P103",_x000D_
      "decision": "accepted",_x000D_
      "reason": "The paper explicitly analyzes the interactions between road networks and ecological corridors, focusing on the impact of roads on wildlife movement and migration.",_x000D_
      "confidence": "high"_x000D_
    },_x000D_
    {_x000D_
      "code": "P104",_x000D_
      "decision": "accepted",_x000D_
      "reason": "The paper integrates species distribution models with data on urban habitats and movement corridors, specifically mentioning the use of Circuitscape to delineate suitable movement corridors and planning road mortality mitigation measures.",_x000D_
      "confidence": "high"_x000D_
    },_x000D_
    {_x000D_
      "code": "P105",_x000D_
      "decision": "accepted",_x000D_
      "reason": "The paper directly assesses the impact of road construction on the habitat of the Sumatran Orangutan, focusing on habitat fragmentation caused by the Lagan-Pagindar Road construction.",_x000D_
      "confidence": "high"_x000D_
    }_x000D_
  ]_x000D_
}</t>
  </si>
  <si>
    <t>Grabow M.; Louvrier J.L.P.; Planillo A.; Kiefer S.; Drenske S.; Börner K.; Stillfried M.; Hagen R.; Kimmig S.; Straka T.M.; Kramer-Schadt S.</t>
  </si>
  <si>
    <t>Grabow, Marius (57850842400); Louvrier, Julie L. P. (57194786572); Planillo, Aimara (55506906300); Kiefer, Sarah (57226569719); Drenske, Sinah (57224119777); Börner, Konstantin (56861965100); Stillfried, Milena (54953333600); Hagen, Robert (59514479600); Kimmig, Sophia (57202002075); Straka, Tanja M. (57190007551); Kramer-Schadt, Stephanie (55914677700)</t>
  </si>
  <si>
    <t>57850842400; 57194786572; 55506906300; 57226569719; 57224119777; 56861965100; 54953333600; 59514479600; 57202002075; 57190007551; 55914677700</t>
  </si>
  <si>
    <t>Data-integration of opportunistic species observations into hierarchical modeling frameworks improves spatial predictions for urban red squirrels</t>
  </si>
  <si>
    <t>10.3389/fevo.2022.881247</t>
  </si>
  <si>
    <t>https://www.scopus.com/inward/record.uri?eid=2-s2.0-85136194925&amp;doi=10.3389%2Ffevo.2022.881247&amp;partnerID=40&amp;md5=23e10d2b13f9b3d3a02ebe6e3a5ddba2</t>
  </si>
  <si>
    <t>The prevailing trend of increasing urbanization and habitat fragmentation makes knowledge of species’ habitat requirements and distribution a crucial factor in conservation and urban planning. Species distribution models (SDMs) offer powerful toolboxes for discriminating the underlying environmental factors driving habitat suitability. Nevertheless, challenges in SDMs emerge if multiple data sets - often sampled with different intention and therefore sampling scheme – can complement each other and increase predictive accuracy. Here, we investigate the potential of using recent data integration techniques to model potential habitat and movement corridors for Eurasian red squirrels (Sciurus vulgaris), in an urban area. We constructed hierarchical models integrating data sets of different quality stemming from unstructured on one side and semi-structured wildlife observation campaigns on the other side in a combined likelihood approach and compared the results to modeling techniques based on only one data source - wherein all models were fit with the same selection of environmental variables. Our study highlights the increasing importance of considering multiple data sets for SDMs to enhance their predictive performance. We finally used Circuitscape (version 4.0.5) on the most robust SDM to delineate suitable movement corridors for red squirrels as a basis for planning road mortality mitigation measures. Our results indicate that even though red squirrels are common, urban habitats are rather small and partially lack connectivity along natural connectivity corridors in Berlin. Thus, additional fragmentation could bring the species closer to its limit to persist in urban environments, where our results can act as a template for conservation and management implications. Copyright © 2022 Grabow, Louvrier, Planillo, Kiefer, Drenske, Börner, Stillfried, Hagen, Kimmig, Straka and Kramer-Schadt.</t>
  </si>
  <si>
    <t>circuitscape analysis; connectivity; data-integration models; MaxEnt models; occupancy models; point process models; species distribution models; urban ecology</t>
  </si>
  <si>
    <t>P104</t>
  </si>
  <si>
    <t>The paper integrates species distribution models with data on urban habitats and movement corridors, specifically mentioning the use of Circuitscape to delineate suitable movement corridors and planning road mortality mitigation measures.</t>
  </si>
  <si>
    <t>Sulistiyono N.; Zahirah A.</t>
  </si>
  <si>
    <t>Sulistiyono, Nurdin (57200505709); Zahirah, Ainun (58042659600)</t>
  </si>
  <si>
    <t>57200505709; 58042659600</t>
  </si>
  <si>
    <t>Assessing the Impact of Road Construction on the Sumatran Orangutan (Pongo abelii) Habitat in Pakpak Bharat District from 2003 to 2022</t>
  </si>
  <si>
    <t>International Journal of Design and Nature and Ecodynamics</t>
  </si>
  <si>
    <t>10.18280/IJDNE.190213</t>
  </si>
  <si>
    <t>https://www.scopus.com/inward/record.uri?eid=2-s2.0-85193493542&amp;doi=10.18280%2FIJDNE.190213&amp;partnerID=40&amp;md5=023b9135eece4963e90b39df4bf378a6</t>
  </si>
  <si>
    <t>The Pakpak Bharat Regency is essential to the Sumatran Orangutan's ecosystem. The Sumatran Orangutan protects other plants and animals in the forest ecosystem as an umbrella species. Unfortunately, species are listed as Critically Endangered due to habitat fragmentation, exploitation, and conversion to other land uses. Lagan-Pagindar Road construction cutting through forest areas in Pakpak Bharat impacts the fragmentation of the Sumatran Orangutan habitat. This study aims to evaluate the landscape structure of the impact of the Lagan-Pagindar Road construction on the Sumatran Orangutan habitat. The methods used are land cover analysis by supervised classification in ArcMap10.8, distance from human activity areas using Euclidean distance tools in ArcMap10.8, and spatial fragmentation analysis using landscape metric by patch analyst Extension ArcGIS. Land cover change of the Sumatran Orangutan habitat between 2003 and 2022 shows an increase in the area of land cover classes related to human activities. The impact of the Lagan-Pagindar Road has caused the Sumatran Orangutan's habitat to become fragmented. The threat of habitat fragmentation must be minimized by mitigating the impact of road construction. Planning and conducting a thorough assessment of infrastructure development is necessary to minimize the adverse effects of conserving Sumatran Orangutan. ©2024 The authors.</t>
  </si>
  <si>
    <t>ecological landscape; habitat fragmentation; landscape metrics; road construction; Sumatran Orangutan</t>
  </si>
  <si>
    <t>P105</t>
  </si>
  <si>
    <t>The paper directly assesses the impact of road construction on the habitat of the Sumatran Orangutan, focusing on habitat fragmentation caused by the Lagan-Pagindar Road construction.</t>
  </si>
  <si>
    <t>Galea B.; Mobarak I.; Izzati N.A.; Fong M.Y.; Abdullah M.F.D.; Mohd Bukhari A.M.; Lim C.K.; Ruppert N.</t>
  </si>
  <si>
    <t>Galea, Benjamin (58718227900); Mobarak, Irshad (58718182100); Izzati, Nur Afiqah (58719102300); Fong, May Yin (58718868400); Abdullah, Muhammad Firdaus Dev (58718182200); Mohd Bukhari, Azmil Munif (55348747700); Lim, Chen Kim (55493098500); Ruppert, Nadine (56816813400)</t>
  </si>
  <si>
    <t>58718227900; 58718182100; 58719102300; 58718868400; 58718182200; 55348747700; 55493098500; 56816813400</t>
  </si>
  <si>
    <t>Recommendations for the establishment of a trans-island canopy bridge network to support primate movement across Langkawi Island, Malaysia</t>
  </si>
  <si>
    <t>ORYX</t>
  </si>
  <si>
    <t>10.1017/S0030605323001333</t>
  </si>
  <si>
    <t>https://www.scopus.com/inward/record.uri?eid=2-s2.0-85177736898&amp;doi=10.1017%2FS0030605323001333&amp;partnerID=40&amp;md5=741499c6661410e93e0e56b6ba25a79a</t>
  </si>
  <si>
    <t>The expansion of transportation and service corridors has numerous, well-documented adverse effects on wildlife. However, little research on this topic has been translated into mitigating the effects of habitat fragmentation caused by road development on primates. The establishment of canopy bridges has proven to be an effective conservation intervention. Of the completed primate canopy bridge projects reported in the literature, to our knowledge, all attempt to mitigate the impacts caused by singular, linear infrastructure routes. Here we provide recommendations for the establishment of a network of natural and artificial canopy bridges over roads throughout Langkawi Island, Malaysia, to reduce rates of roadkill and support the movement of primates and other arboreal animals across the island by identifying suitable sites and appropriate tree species to be planted (including Ficus racemosa and Ficus fistulosa), bridge materials and post-installation monitoring. The establishment of this pioneering trans-island canopy bridge network could function as a model to enhance connectivity for arboreal animals in other important wildlife habitat sites in Malaysia and beyond that are affected by fragmentation from linear infrastructure. We have begun discussions with relevant authorities, partners and other pertinent parties, focusing on the initiation of construction of the canopy bridge network in 2024.  Copyright © The Author(s), 2023. Published by Cambridge University Press on behalf of Fauna &amp; Flora International.</t>
  </si>
  <si>
    <t>Canopy bridges; connectivity; Ficus; Langkawi Island; Malaysia; primates; roadkill; wildlife corridors</t>
  </si>
  <si>
    <t>Kedah; Langkawi; Malaysia; West Malaysia; connectivity; conservation status; primate; roadkill; spatiotemporal analysis; wild population</t>
  </si>
  <si>
    <t>P106</t>
  </si>
  <si>
    <t>The paper discusses the establishment of a canopy bridge network to support primate movement across roads on Langkawi Island, Malaysia, directly linking road infrastructure with biodiversity connectivity.</t>
  </si>
  <si>
    <t>{_x000D_
"results": [_x000D_
    {_x000D_
      "code": "P106",_x000D_
      "decision": "accepted",_x000D_
      "reason": "The paper discusses the establishment of a canopy bridge network to support primate movement across roads on Langkawi Island, Malaysia, directly linking road infrastructure with biodiversity connectivity.",_x000D_
      "confidence": "high"_x000D_
    },_x000D_
    {_x000D_
      "code": "P107",_x000D_
      "decision": "accepted",_x000D_
      "reason": "The paper assesses the extent and spatial distribution of road networks within South American protected areas, highlighting the threat of roads to ecological integrity and biodiversity connectivity.",_x000D_
      "confidence": "high"_x000D_
    },_x000D_
    {_x000D_
      "code": "P108",_x000D_
      "decision": "accepted",_x000D_
      "reason": "The paper evaluates how landscape attributes, including distance to main roads, affect medium and large terrestrial mammal richness inside a tropical rainforest biosphere reserve, relating road infrastructure to biodiversity connectivity.",_x000D_
      "confidence": "high"_x000D_
    }_x000D_
  ]_x000D_
}</t>
  </si>
  <si>
    <t>Schauman S.A.; Jobbágy E.G.; Peñuelas J.; Laurance W.F.; Baldi G.</t>
  </si>
  <si>
    <t>Schauman, Santiago A. (57205184531); Jobbágy, Esteban G. (6701852277); Peñuelas, Josep (7006747772); Laurance, William F. (7006236509); Baldi, Germán (56247864200)</t>
  </si>
  <si>
    <t>57205184531; 6701852277; 7006747772; 7006236509; 56247864200</t>
  </si>
  <si>
    <t>Roads imperil South American protected areas</t>
  </si>
  <si>
    <t>Perspectives in Ecology and Conservation</t>
  </si>
  <si>
    <t>10.1016/j.pecon.2025.08.005</t>
  </si>
  <si>
    <t>https://www.scopus.com/inward/record.uri?eid=2-s2.0-105016801837&amp;doi=10.1016%2Fj.pecon.2025.08.005&amp;partnerID=40&amp;md5=25201bd3cbb70b87e4e25603069b2122</t>
  </si>
  <si>
    <t>Protected areas (PAs) in South America play a crucial role in safeguarding biodiversity and ecosystem services. However, the widespread presence of roads within PAs poses a major, yet largely overlooked, threat to their ecological integrity. In this study, we used the most recent version of OpenStreetMap to assess the extent and spatial distribution of road networks within South American PAs. We identified approximately 830,500 km of roads, a length equivalent to 20 times the Earth's circumference, within 3,837 PAs (24% of the continent's land area). By applying a 1-km buffer around all roads, we found that although about 83% of the protected land area remains technically roadless, it is dissected into nearly 25,500 discrete patches, more than half of which are smaller than 1 km², and only 6% exceed 100 km². Consequently, in six out of nine terrestrial biomes, the median distance from protected interiors to the nearest road is less than 3 km. Only remote regions, such as flooded grasslands and savannas, sub-Antarctic forests, and large portions of the Amazon basin, exhibit low road presence within PAs. Immediate conservation action is essential, with a focus on transparent road monitoring and management to preserve the ecological functions of these critical landscapes and ensure the long-term conservation of nature. © 2025 Associação Brasileira de Ciência Ecológica e Conservação</t>
  </si>
  <si>
    <t>Ecological integrity; Human pressures; Landscape connectivity; Protected areas; Road networks; South America; Spatial analysis</t>
  </si>
  <si>
    <t>P107</t>
  </si>
  <si>
    <t>The paper assesses the extent and spatial distribution of road networks within South American protected areas, highlighting the threat of roads to ecological integrity and biodiversity connectivity.</t>
  </si>
  <si>
    <t>Rodas-Trejo J.; Gómez-Tolosa M.; Naranjo E.J.; López S.</t>
  </si>
  <si>
    <t>Rodas-Trejo, Jenner (35105938400); Gómez-Tolosa, María (57219565922); Naranjo, Eduardo J. (55993766400); López, Sergio (56000833100)</t>
  </si>
  <si>
    <t>35105938400; 57219565922; 55993766400; 56000833100</t>
  </si>
  <si>
    <t>Assessing the effects of landscape attributes in medium and large terrestrial mammal richness inside a tropical rainforest biosphere reserve</t>
  </si>
  <si>
    <t>Environmental Monitoring and Assessment</t>
  </si>
  <si>
    <t>10.1007/s10661-025-13865-2</t>
  </si>
  <si>
    <t>https://www.scopus.com/inward/record.uri?eid=2-s2.0-105000142104&amp;doi=10.1007%2Fs10661-025-13865-2&amp;partnerID=40&amp;md5=3225bec31701a2cf32d0f268d7190c22</t>
  </si>
  <si>
    <t>The landscape’s structure significantly impacts how communities assemble due to the environment filtering and the limitation of dispersal processes. Human activities can enhance or alter these factors, resulting in changing environments and isolated animal populations. In studying this, we used 39 camera trap stations during 102 continuous days in preserved and disturbed areas to assess medium and large terrestrial mammals in the Selva El Ocote Biosphere Reserve in Chiapas, Mexico (REBISO). We identified various groups of mammals and the factors influencing their presence and distribution through VIF, Clustering, RDA, NDMS, ANOSIM multivariate, and niche decomposition (OMI) analyses. The redundancy analysis (RDA) indicated that the most significant variables were altitude, distance to main roads and settlements, and forest cover. The optimal multivariate indicator (OMI) analysis accounted for 88.75% of the variability in niche structure. It revealed that Puma concolor exhibited the highest level of specialization (marginality = 2.96), while Nasua narica displayed the most generalist behavior (marginality = 0.26). Natural elements and human impact played a crucial role in the species’ distribution, resulting in patterns in two distinct conditions: one characterized by preserved natural environments and the other affected by significant human impact. Notably, 63% of the species were common in both regions. For instance, Cuniculus paca positively correlated with distance to main roads and altitude, whereas Leopardus pardalis negatively responded to proximity to settlements. This study emphasizes the importance of maintaining habitat connectivity to preserve terrestrial mammal species. © The Author(s), under exclusive licence to Springer Nature Switzerland AG 2025.</t>
  </si>
  <si>
    <t>Connectivity; Environment conservation; Human impact; Landscape metrics; Mammal assemblages; Selva El Ocote Biosphere Reserve; Species distribution</t>
  </si>
  <si>
    <t>Animals; Biodiversity; Conservation of Natural Resources; Ecosystem; Environmental Monitoring; Mammals; Mexico; Rainforest; Chiapas; Mexico [North America]; Abiotic; Biospherics; Invertebrates; Livestock; Mammals; indicator; optimal multivariate indicator; unclassified drug; Biosphere reserve; Connectivity; Environment conservation; Human impact; Landscape metric; Main roads; Mammal assemblage; Redundancy analysis; Selvum el ocote biosphere reserve; Species distributions; anthropogenic effect; connectivity; forest cover; human activity; mammal; species richness; Article; biosphere reserve; Cuniculus paca; Dasyproctidae; Didelphis marsupialis; Didelphis virginiana; environmental factor; human impact (environment); landscape; large terrestrial mammal richness; medium terrestrial mammal richness; multidimensional scaling; nonhuman; ocelot; Puma concolor; redundancy analysis; rural area; species distribution; species richness; tropical rain forest; animal; biodiversity; ecosystem; environmental monitoring; environmental protection; mammal; Mexico; procedures; rain forest; Biotic</t>
  </si>
  <si>
    <t>P108</t>
  </si>
  <si>
    <t>The paper evaluates how landscape attributes, including distance to main roads, affect medium and large terrestrial mammal richness inside a tropical rainforest biosphere reserve, relating road infrastructure to biodiversity connectivity.</t>
  </si>
  <si>
    <t>Meraz-Molina K.; Luevano-Gurrola S.D.; Pinedo-Alvarez A.; Villarreal-Guerrero F.; Hernández-Quiroz N.S.; Ibarra-Bonilla J.S.; Fontes-Palma I.; Vega-Mares J.H.; Prieto-Amparán J.A.</t>
  </si>
  <si>
    <t>Meraz-Molina, Karen (60352459900); Luevano-Gurrola, Sergio D. (56888715600); Pinedo-Alvarez, Alfredo (57208810631); Villarreal-Guerrero, Federico (57202567101); Hernández-Quiroz, Nathalie S. (57203142435); Ibarra-Bonilla, Jesús S. (57353151400); Fontes-Palma, Ismael (60352718500); Vega-Mares, José H. (56340580700); Prieto-Amparán, Jesús A. (57193164114)</t>
  </si>
  <si>
    <t>60352459900; 56888715600; 57208810631; 57202567101; 57203142435; 57353151400; 60352718500; 56340580700; 57193164114</t>
  </si>
  <si>
    <t>Ecological Corridors for Tadaria brasiliensis in Agricultural Landscapes of Northern Mexico Integrating AHP, InVEST, and Least-Cost Path</t>
  </si>
  <si>
    <t>10.3390/land15010039</t>
  </si>
  <si>
    <t>https://www.scopus.com/inward/record.uri?eid=2-s2.0-105028554562&amp;doi=10.3390%2Fland15010039&amp;partnerID=40&amp;md5=109c0a277ee5f14a3216f0a8777b5f91</t>
  </si>
  <si>
    <t>Habitat fragmentation due to anthropogenic pressures threats functional connectivity across landscapes for flying mammals. Tadarida brasiliensis depends on nocturnal movement corridors linking refuge and foraging areas, yet these pathways are increasingly constrained in semi-arid regions of northern Mexico. This study developed and analyzed the potential ecological corridors connecting the main colony of T. brasiliensis located in Santa Eulalia with the Irrigation District 005 Delicias, in Chihuahua, Mexico. We integrated multi-source geospatial data within a geographic information system, including wind speed, terrain slope, normalized difference vegetation index, land surface temperature, distance to rivers, landscape aggregation, nighttime lighting, and distance to roads, power lines, and human settlements. Landscape resistance to movement was assessed using a combined framework based on the Analytic Hierarchy Process, the InVEST-Habitat Quality model, and Least Cost Path analysis, generating composite resistance. Five potential corridors were identified, with ranges of lengths and CWD:EucD ratios of 6.8–34.0 km and 20.4–51.3, respectively, reflecting variable cumulative resistance along pathways. Nighttime lighting and proximity to urban areas were major contributors to high resistance, particularly within urban and agricultural environments. The identified corridor network provides a spatial representation of potential routes and supports landscape-level conservation planning to mitigate anthropogenic pressures and maintain functional connectivity. © 2025 by the authors.</t>
  </si>
  <si>
    <t>ecological connectivity; GIS; habitat quality; habitat resistance modeling; Linkage Mapper; multicriteria evaluation</t>
  </si>
  <si>
    <t>Chihuahua [Mexico]; Mexico [North America]; agricultural land; analytical hierarchy process; cost analysis; GIS; habitat conservation; habitat management; mammal; multicriteria analysis</t>
  </si>
  <si>
    <t>P109</t>
  </si>
  <si>
    <t>The paper analyzes the potential ecological corridors for Tadarida brasiliensis in agricultural landscapes, integrating factors such as distance to roads, and discusses the impact on functional connectivity.</t>
  </si>
  <si>
    <t>{_x000D_
"results": [_x000D_
    {_x000D_
      "code": "P109",_x000D_
      "decision": "accepted",_x000D_
      "reason": "The paper analyzes the potential ecological corridors for Tadarida brasiliensis in agricultural landscapes, integrating factors such as distance to roads, and discusses the impact on functional connectivity.",_x000D_
      "confidence": "high"_x000D_
    },_x000D_
    {_x000D_
      "code": "P110",_x000D_
      "decision": "rejected",_x000D_
      "reason": "The paper discusses deforestation and degradation drivers in the Congo Basin, mentioning roads as part of the rural complex, but does not specifically analyze or model the relationship between roads and biodiversity connectivity.",_x000D_
      "confidence": "medium"_x000D_
    },_x000D_
    {_x000D_
      "code": "P111",_x000D_
      "decision": "accepted",_x000D_
      "reason": "The paper evaluates the impact of habitat degradation related to linear infrastructure (roads) on biocrust diversity and finds effects on functional diversity, which in turn affects taxonomic and phylogenetic diversities.",_x000D_
      "confidence": "high"_x000D_
    }_x000D_
  ]_x000D_
}</t>
  </si>
  <si>
    <t>Shapiro A.; d'Annunzio R.; Desclée B.; Jungers Q.; Kondjo H.K.; Iyanga J.M.; Gangyo F.I.; Nana T.; Obame C.V.; Milandou C.; Rambaud P.; Sonwa D.J.; Mertens B.; Tchana E.; Khasa D.; Bourgoin C.; Ouissika C.B.; Kipute D.D.</t>
  </si>
  <si>
    <t>Shapiro, Aurélie (8624044500); d'Annunzio, Rémi (22984875100); Desclée, Baudouin (8321509700); Jungers, Quentin (57678220600); Kondjo, Héritier Koy (57942472600); Iyanga, Josefina Mbulito (57942047900); Gangyo, Francis Inicko (57942898600); Nana, Tatiana (57215052009); Obame, Conan Vassily (57942898700); Milandou, Carine (58660311300); Rambaud, Pierrick (57451196900); Sonwa, Denis Jean (8590205200); Mertens, Benoît (7007054323); Tchana, Elisée (57877380000); Khasa, Damase (6603320210); Bourgoin, Clément (57192679078); Ouissika, Chérubins Brice (56535351700); Kipute, Daddy D. (57222612072)</t>
  </si>
  <si>
    <t>8624044500; 22984875100; 8321509700; 57678220600; 57942472600; 57942047900; 57942898600; 57215052009; 57942898700; 58660311300; 57451196900; 8590205200; 7007054323; 57877380000; 6603320210; 57192679078; 56535351700; 57222612072</t>
  </si>
  <si>
    <t>Small scale agriculture continues to drive deforestation and degradation in fragmented forests in the Congo Basin (2015–2020)</t>
  </si>
  <si>
    <t>Land Use Policy</t>
  </si>
  <si>
    <t>10.1016/j.landusepol.2023.106922</t>
  </si>
  <si>
    <t>https://www.scopus.com/inward/record.uri?eid=2-s2.0-85174742595&amp;doi=10.1016%2Fj.landusepol.2023.106922&amp;partnerID=40&amp;md5=1a5c02a33dedd8f5bcb92d44ae8b7e6c</t>
  </si>
  <si>
    <t>The Central African region hosts the largest continuous tract of forest in Africa, regulating global climate while providing essential resources and livelihoods for millions of people and harbouring extensive biodiversity. Extractive industries, infrastructure development and industrial agriculture have often been cited as major threats to these forests and are expected to increase. A regional collaborative effort has produced the first systematically validated remote sensing assessment of deforestation and degradation drivers in six central African countries for the 2015–2020 time period. Multiple, overlapping drivers are assessed through visual interpretation and show that the rural complex, a combination of small-scale agriculture, villages, and roads contributes to the majority of observed deforestation and degradation. Industrial drivers such as mining and forestry are less common, although their impacts on carbon and biodiversity could be more permanent and significant than informal activities. Artisanal forestry is the only driver that is observed to be consistently increasing over the study period. Our assessment produces information relevant for climate change mitigation and land use planning which requires detailed information on multiple direct drivers to target specific activities and investments. © 2023 The Authors</t>
  </si>
  <si>
    <t>Agriculture; Climate change; Deforestation; Degradation; Drivers; Forest</t>
  </si>
  <si>
    <t>Congo Basin; agricultural production; anthropogenic effect; biodiversity; deforestation; environmental impact assessment; forest cover; global climate; habitat fragmentation; land use planning; livelihood; mining; model validation; remote sensing; small scale industry</t>
  </si>
  <si>
    <t>P110</t>
  </si>
  <si>
    <t>The paper discusses deforestation and degradation drivers in the Congo Basin, mentioning roads as part of the rural complex, but does not specifically analyze or model the relationship between roads and biodiversity connectivity.</t>
  </si>
  <si>
    <t>Concostrina-Zubiri L.; Prieto M.; Hurtado P.; Escudero A.; Martínez I.</t>
  </si>
  <si>
    <t>Concostrina-Zubiri, Laura (55660753400); Prieto, María (35070303000); Hurtado, Pilar (57208654563); Escudero, Adrián (56273696600); Martínez, Isabel (7101802759)</t>
  </si>
  <si>
    <t>55660753400; 35070303000; 57208654563; 56273696600; 7101802759</t>
  </si>
  <si>
    <t>Functional diversity regulates the effects of habitat degradation on biocrust phylogenetic and taxonomic diversities</t>
  </si>
  <si>
    <t>Ecological Applications</t>
  </si>
  <si>
    <t>10.1002/eap.2599</t>
  </si>
  <si>
    <t>https://www.scopus.com/inward/record.uri?eid=2-s2.0-85132598343&amp;doi=10.1002%2Feap.2599&amp;partnerID=40&amp;md5=7f893f173167a4426311ca3135d8f468</t>
  </si>
  <si>
    <t>Biocrusts are major contributors to dryland diversity, functioning, and services. However, little is known about how habitat degradation will impact multiple facets of biocrust diversity and measurable functional traits. We evaluated changes in taxonomic, functional, and phylogenetic diversity of biocrust-forming lichens along a habitat degradation gradient related to the presence of linear infrastructure (i.e., a road) and a profound agricultural driven transformation. To do so, we selected 50 remnants of a Mediterranean shrubland. We considered several surrogates of habitat quality and causal disturbance on the various diversity facets of biocrusts by using structural equation modeling, hypothesizing that habitat degradation primarily affects functional diversity, which in turn regulates changes in taxonomic and phylogenetic diversities, and also that taxonomic and phylogenetic diversities are coupled. Fragment connectivity, distance to linear infrastructure (i.e., a road) and, particularly, soil fertility (i.e., soil P concentration), had mostly negative effects on biocrust functional diversity, which in turn affected both taxonomic and phylogenetic diversities. However, we found no direct effects of habitat degradation variables on the taxonomic and phylogenetic diversities. We also found that increases in phylogenetic diversity had a positive effect on taxonomic diversity along the habitat degradation gradient. Our results indicate that functional diversity of biocrusts is strongly affected by habitat degradation, which may profoundly alter their contribution to ecosystem functioning and services. Furthermore, functional diversity regulates the response of biocrust taxonomic and phylogenetic diversity to habitat degradation. These findings indicate that habitat degradation alters and simplifies the diversity of functional traits of biocrust-forming lichens, leading to biodiversity loss, with important consequences for the conservation of global drylands biodiversity. © 2022 The Ecological Society of America.</t>
  </si>
  <si>
    <t>biological soil crusts; drylands; fragmentation; functional traits; habitat degradation; lichens; linear infrastructure; soil fertility</t>
  </si>
  <si>
    <t>Ecosystem; Lichens; Phylogeny; Soil; Soil Microbiology; biodiversity; conservation management; ecosystem function; ecosystem service; environmental degradation; environmental disturbance; functional change; habitat fragmentation; habitat quality; lichen; phylogenetics; soil crust; soil fertility; taxonomy; chemistry; ecosystem; lichen (organism); microbiology; phylogeny; soil</t>
  </si>
  <si>
    <t>P111</t>
  </si>
  <si>
    <t>The paper evaluates the impact of habitat degradation related to linear infrastructure (roads) on biocrust diversity and finds effects on functional diversity, which in turn affects taxonomic and phylogenetic diversities.</t>
  </si>
  <si>
    <t>Fernandes K.; Bateman P.W.; Saunders B.J.; Bunce M.; Bohmann K.; Nevill P.</t>
  </si>
  <si>
    <t>Fernandes, Kristen (57203748640); Bateman, Philip W. (7006469998); Saunders, Benjamin J. (55750339100); Bunce, Michael (55160482300); Bohmann, Kristine (43261173100); Nevill, Paul (25630973000)</t>
  </si>
  <si>
    <t>57203748640; 7006469998; 55750339100; 55160482300; 43261173100; 25630973000</t>
  </si>
  <si>
    <t>Use of carrion fly iDNA metabarcoding to monitor invasive and native mammals</t>
  </si>
  <si>
    <t>Conservation Biology</t>
  </si>
  <si>
    <t>10.1111/cobi.14098</t>
  </si>
  <si>
    <t>https://www.scopus.com/inward/record.uri?eid=2-s2.0-85161718683&amp;doi=10.1111%2Fcobi.14098&amp;partnerID=40&amp;md5=6184876940ce6d71b6ad366261edf5d2</t>
  </si>
  <si>
    <t>Severely fragmented habitats increase the risk of extirpation of native mammal populations through isolation, increased edge effects, and predation. Therefore, monitoring the movement of mammal populations through anthropogenically altered landscapes can inform conservation. We used metabarcoding of invertebrate-derived DNA (iDNA) from carrion flies (Calliphoridae and Sarcophagidae) to track mammal populations in the wheat belt of southwestern Australia, where widespread clearing for agriculture has removed most of the native perennial vegetation and replaced it with an agricultural system. We investigated whether the localization of the iDNA signal reflected the predicted distribution of 4 native species—echidna (Tachyglossus aculeatus), numbat (Myrmecobius fasciatus), woylie (Bettongia penicillata), and chuditch (Dasyurus geoffroii)—and 2 non-native, invasive mammal species—fox (Vulpes vulpes) and feral cat (Felis catus). We collected bulk iDNA samples (n = 150 samples from 3428 carrion flies) at 3 time points from 3 conservation reserves and 35 road edges between them. We detected 14 of the 40 mammal species known from the region, including our target species. Most detections of target taxa were in conservation reserves. There were a few detections from road edges. We detected foxes and feral cats throughout the study area, including all conservation reserves. There was a significant difference between the diversity (F3, 98 = 5.91, p &lt; 0.001) and composition (F3, 43 = 1.72, p &lt; 0.01) of taxa detections on road edges and conservation reserves. Conservation reserves hosted more native biodiversity than road edges. Our results suggest that the signals from iDNA reflect the known distribution of target mammals in this region. The development of iDNA methods shows promise for future noninvasive monitoring of mammals. With further development, iDNA metabarcoding could inform decision-making related to conservation of endangered taxa, invasive species management, and impacts of habitat fragmentation. © 2023 The Authors. Conservation Biology published by Wiley Periodicals LLC on behalf of Society for Conservation Biology.</t>
  </si>
  <si>
    <t>ADN derivado de invertebrados; cat; conservación; conservation; distribución de mamíferos; fox; fragmentación del hábitat; gato; habitat fragmentation; invertebrate-derived DNA; mammal distribution; marsupial; marsupial; zorro</t>
  </si>
  <si>
    <t>Animals; Animals, Wild; Biodiversity; Cats; Conservation of Natural Resources; Diptera; Ecosystem; Foxes; Introduced Species; Mammals; Australia; biodiversity; carrion; habitat fragmentation; invasive species; invertebrate; mammal; mitochondrial DNA; nature conservation; animal; biodiversity; cat; Diptera; ecosystem; environmental protection; fox; introduced species; mammal; wild animal</t>
  </si>
  <si>
    <t>P112</t>
  </si>
  <si>
    <t>The paper mentions roads and habitat fragmentation, but it does not analyze the relationship between road infrastructure and biodiversity connectivity. Instead, it focuses on using iDNA metabarcoding to monitor mammal populations.</t>
  </si>
  <si>
    <t>{_x000D_
"results": [_x000D_
    {_x000D_
      "code": "P112",_x000D_
      "decision": "rejected",_x000D_
      "reason": "The paper mentions roads and habitat fragmentation, but it does not analyze the relationship between road infrastructure and biodiversity connectivity. Instead, it focuses on using iDNA metabarcoding to monitor mammal populations.",_x000D_
      "confidence": "high"_x000D_
    },_x000D_
    {_x000D_
      "code": "P113",_x000D_
      "decision": "accepted",_x000D_
      "reason": "The paper explicitly models potential dispersal corridors for a species, integrating habitat patches and barriers, including roads, to inform conservation strategies. This directly relates to both road infrastructure and biodiversity connectivity.",_x000D_
      "confidence": "high"_x000D_
    },_x000D_
    {_x000D_
      "code": "P114",_x000D_
      "decision": "accepted",_x000D_
      "reason": "The paper assesses the impact of road expansion on primate habitats and local biodiversity over time, analyzing the relationship between road infrastructure and habitat fragmentation, which directly relates to biodiversity connectivity.",_x000D_
      "confidence": "high"_x000D_
    }_x000D_
  ]_x000D_
}</t>
  </si>
  <si>
    <t>Zhu Y.-L.; Xu M.-L.; Zhang L.-X.; Li P.; Jin B.; Zuo A.-R.; Jiang X.-L.; Guan Z.-H.</t>
  </si>
  <si>
    <t>Zhu, Yong-liang (58247263300); Xu, Meng-ling (59420386300); Zhang, Li-xiang (58902627500); Li, Peng (59419928100); Jin, Bao (59420236000); Zuo, An-ru (57218530850); Jiang, Xue-long (8283762400); Guan, Zhen-hua (35167896400)</t>
  </si>
  <si>
    <t>58247263300; 59420386300; 58902627500; 59419928100; 59420236000; 57218530850; 8283762400; 35167896400</t>
  </si>
  <si>
    <t>Prediction of the potential dispersal corridors for Gaoligong hoolock gibbon in northern Yingjiang, Yunnan, China</t>
  </si>
  <si>
    <t>10.1016/j.jnc.2024.126771</t>
  </si>
  <si>
    <t>https://www.scopus.com/inward/record.uri?eid=2-s2.0-85209914495&amp;doi=10.1016%2Fj.jnc.2024.126771&amp;partnerID=40&amp;md5=b2779812c1b9658b9253ecfa0a6dac6d</t>
  </si>
  <si>
    <t>Ecological corridors are crucial for wildlife survival and development, providing niches, shelter, food, and protection that enable species to thrive and migrate. This study addresses the vulnerable status of the Gaoligong hoolock gibbon (Hoolock tianxing) population in China, which has undergone a significant decline due to habitat loss and fragmentation, resulting in 15 isolated subpopulations. To conserve the H. tianxing population through habitat restoration and corridor development, we conducted a detailed analysis of habitat patches occupied by 20 H. tianxing groups in northern Yingjiang, Yunnan. We applied a least-cost path model, enhanced by various modeling techniques, to identify potential corridors. Our findings show that integrating the Linkage Mapper Toolbox with the MaxEnt model significantly improves the accuracy of corridor identification. This approach identified 26 potential dispersal corridors crucial for maintaining connectivity among H. tianxing populations. Furthermore, we employed a circuit theory model to identify key pinch points facilitating H. tianxing dispersal and to locate barriers hindering their movement. We found that barriers to gibbon dispersal were primarily concentrated in the Lamahe area, especially near existing roads. Consequently, constructing corridors in this area is crucial for the effective conservation of H. tianxing. This study provides both a blueprint for H. tianxing conservation strategies in northern Yingjiang and identifies key protection areas, establishing a comprehensive framework for corridor construction. The insights gained from this research significantly enhance our understanding of conservation strategies and management practices specifically tailored to the ecological needs of H. tianxing populations. © 2024 The Author(s)</t>
  </si>
  <si>
    <t>Circuit theory; Ecological source areas; Habitat connectivity; Hoolock tianxing; Least cost path analysis</t>
  </si>
  <si>
    <t>China; Yingjiang; Yunnan; cost analysis; dispersal; habitat management; habitat restoration; niche; path analysis; prediction</t>
  </si>
  <si>
    <t>P113</t>
  </si>
  <si>
    <t>The paper explicitly models potential dispersal corridors for a species, integrating habitat patches and barriers, including roads, to inform conservation strategies. This directly relates to both road infrastructure and biodiversity connectivity.</t>
  </si>
  <si>
    <t>Ceia-Hasse A.; Thomson M.A.; Noguera-Urbano E.A.; Carrillo-Restrepo J.C.; Cruz-Rodríguez C.A.; Correa-Ayram C.A.; Ochoa-Quintero J.M.; Rosa I.M.D.</t>
  </si>
  <si>
    <t>Ceia-Hasse, A. (56020391900); Thomson, M.A. (58556853100); Noguera-Urbano, E.A. (56150717100); Carrillo-Restrepo, J.C. (58556853200); Cruz-Rodríguez, C.A. (57221870165); Correa-Ayram, C.A. (56167253200); Ochoa-Quintero, J.M. (24587407600); Rosa, I.M.D. (36509252000)</t>
  </si>
  <si>
    <t>56020391900; 58556853100; 56150717100; 58556853200; 57221870165; 56167253200; 24587407600; 36509252000</t>
  </si>
  <si>
    <t>Primate extinction, the legacy of 40 years' road expansion in Colombia</t>
  </si>
  <si>
    <t>Animal Conservation</t>
  </si>
  <si>
    <t>10.1111/acv.12901</t>
  </si>
  <si>
    <t>https://www.scopus.com/inward/record.uri?eid=2-s2.0-85169309183&amp;doi=10.1111%2Facv.12901&amp;partnerID=40&amp;md5=a118bc24960ab4f46c2f9b2791f16996</t>
  </si>
  <si>
    <t>Primates are declining worldwide and rapid infrastructure expansion, particularly roads, threatens their habitat. New roads fragment habitats allowing anthropogenic activities to occur in once pristine ecosystems; this is particularly impactful in tropical areas with high endemic biodiversity, as is occurring with primates in Colombia. However, temporal assessments of how roads impact local biodiversity are rare. We conducted a comprehensive assessment of the exposure of Colombian primates to roads from 1970 to 2015. Using a spatially explicit and species-specific approach, we estimated the critical road density and the critical patch size primate species can withstand before going locally extinct. Then, overlapping 15 primate species (~40% of the primate species present in Colombia) ranges with Colombia's road networks over time, we determined the road expansion scope within each habitat and consequent fragmentation. Comparing the species critical road density and patch size, we determined the degree of road exposure of each species over time and its vulnerability to local extinction. Our results show that between 1970 and 2015, there were nearly 40 000 km2 where at least one species was at risk of local extinction, due to road expansion, principally in the Andean and Caribbean regions. Primates in these regions faced the greatest exposure to road impacts, with an average 16% increase in the amount of affected habitat during this period. Species in most need of conservation based on road exposure rankings are: Cebus versicolor, Aotus griseimembra, Ateles hybridus, Saguinus leucopus and Saguinus oedipus. Our study contributes to understanding road impacts on local biodiversity in one of the biodiversity hotspots across the tropics and highlights the need of infrastructure accounting for the necessary mitigation and conservation actions. © 2023 Zoological Society of London.</t>
  </si>
  <si>
    <t>developing nations; extinction risk; habitat fragmentation; infrastructure development; primate conservation; road impact; spatial planning; species distributions</t>
  </si>
  <si>
    <t>Colombia; anthropogenic effect; biodiversity; developing world; endangered species; extinction; extinction risk; habitat fragmentation; human activity; infrastructural development; mitigation; nature conservation; patch size; population distribution; primate; road construction; spatial planning; wildlife management</t>
  </si>
  <si>
    <t>P114</t>
  </si>
  <si>
    <t>The paper assesses the impact of road expansion on primate habitats and local biodiversity over time, analyzing the relationship between road infrastructure and habitat fragmentation, which directly relates to biodiversity connectivity.</t>
  </si>
  <si>
    <t>Markle T.M.; Smith C.E.; Stapleton S.P.</t>
  </si>
  <si>
    <t>Markle, Tricia M. (55209011700); Smith, Christopher E. (59762262500); Stapleton, Seth P. (55305813600)</t>
  </si>
  <si>
    <t>55209011700; 59762262500; 55305813600</t>
  </si>
  <si>
    <t>Turtles and turnarounds: Small animal exclusion fencing effectively reduces turtle road mortality</t>
  </si>
  <si>
    <t>10.1016/j.biocon.2025.111605</t>
  </si>
  <si>
    <t>https://www.scopus.com/inward/record.uri?eid=2-s2.0-105021852375&amp;doi=10.1016%2Fj.biocon.2025.111605&amp;partnerID=40&amp;md5=20057204afcb2c61880be120bf9e9868</t>
  </si>
  <si>
    <t>Mortality and habitat fragmentation associated with roadways are leading threats to the persistence of freshwater turtles. While roadway mitigation for wildlife is becoming more common, it is often expensive, and effectiveness for small animals remains understudied. Proven designs can maximize benefits and budget, and effective wildlife barriers have the added benefit of improving road safety. Here, we test and evaluate the efficacy of a design for small animal exclusion using off-the-shelf chain-link fencing. Design modifications to help prevent turtles from accessing roadways included wrap-around end treatments and burying the fence bottom. The goal of the fencing was to redirect turtles away from roadways and to existing under-road infrastructure where practicable. We implemented a Before-After-Control-Impact (BACI) study at 11 sites (4 Impact, 7 Control) from 2018 to 2021, with data collected during weekly walking surveys. Results for the first three years showed a strong reduction in mortality (62 %) for adult turtles after fence installation, with a significant interaction between Treatment and Period for Impact sites when compared to Controls (Z = −2.42, df res = 818, P = 0.015). However, the initial design did not decrease mortality of juvenile and hatchling turtles. After retrofitting fences with 1.27 cm wire mesh in 2021, we documented a substantial reduction in mortality across all age classes of turtles (up to 91 % over pre-treatment). This study demonstrates that barriers with wrap-around end treatments can be an effective way to reduce road mortality of turtles, while meeting economic objectives. © 2025 The Authors</t>
  </si>
  <si>
    <t>Animal-vehicle collision; Barrier; Before-After-Control-Impact; Exclusion fencing; Road ecology; Turtle; Wildlife</t>
  </si>
  <si>
    <t>habitat fragmentation; juvenile; mortality; nature-society relations; turtle; walking; wildlife management</t>
  </si>
  <si>
    <t>P115</t>
  </si>
  <si>
    <t>The paper analyzes the effectiveness of small animal exclusion fencing in reducing turtle road mortality and habitat fragmentation associated with roadways, which is relevant to both road networks/transport infrastructure and biodiversity/ecological connectivity.</t>
  </si>
  <si>
    <t>{_x000D_
"results": [_x000D_
    {_x000D_
      "code": "P115",_x000D_
      "decision": "accepted",_x000D_
      "reason": "The paper analyzes the effectiveness of small animal exclusion fencing in reducing turtle road mortality and habitat fragmentation associated with roadways, which is relevant to both road networks/transport infrastructure and biodiversity/ecological connectivity.",_x000D_
      "confidence": "high"_x000D_
    },_x000D_
    {_x000D_
      "code": "P116",_x000D_
      "decision": "rejected",_x000D_
      "reason": "The paper discusses the ecosystem services of riverine wetlands and the challenges of wetland management, but it does not specifically analyze or model the relationship between transport/road infrastructure and biodiversity/ecological connectivity.",_x000D_
      "confidence": "high"_x000D_
    },_x000D_
    {_x000D_
      "code": "P117",_x000D_
      "decision": "accepted",_x000D_
      "reason": "The paper evaluates the genetic consequences of population subdivision caused by linear transport infrastructure and explores the effectiveness of mitigation measures such as fauna crossings, which is relevant to both road networks/transport infrastructure and biodiversity/ecological connectivity.",_x000D_
      "confidence": "high"_x000D_
    }_x000D_
  ]_x000D_
}</t>
  </si>
  <si>
    <t>Biswas S.P.; Singh A.S.</t>
  </si>
  <si>
    <t>Biswas, S.P. (7402251401); Singh, A. Santoshkumar (57219536689)</t>
  </si>
  <si>
    <t>7402251401; 57219536689</t>
  </si>
  <si>
    <t>Ecosystem Services of Riverine Wetlands with Special Reference to the Upper Brahmaputra Basin</t>
  </si>
  <si>
    <t>Indian Journal of Agricultural Economics</t>
  </si>
  <si>
    <t>https://www.scopus.com/inward/record.uri?eid=2-s2.0-85165247489&amp;partnerID=40&amp;md5=882fec4902536750e9aad317447d6adb</t>
  </si>
  <si>
    <t>Floodplain wetlands in the Upper Brahmaputra basin (UBB), locally known as beel are biologically rich and highly productive ecosystems that support myriads of aquatic flora and fauna. Covering an area of about 0.1 million ha, the wetlands of the area are five major types (a) oxbow lakes, (b) tectonic lakes, (c) man-made tanks, (d) low-lying paddy fields, and (e) seasonal pools. In addition to flood-plain lakes, there are man-made tanks that have tremendous ecological and economic importance. High fishing pressure and climatic variability of the region have experienced a significant reduction in the wetland bio-resources. Deforestation in the catchments, construction of roads and embankments and blockage of feeder channels of floodplain lakes also contributed to the reduction of habitat complexity. Rapid urbanisation and industrialisation led to the crumbling of water quality and shrinking of biodiversity by abuse and contamination of freshwater resources. Further, improper disposal of solid waste and non-biodegradable materials and contamination of natural water bodies by agricultural pesticides, injudicious mining from river-bed have also complicated aquatic life. The present study reviews the status of the floodplain wetlands in the Upper Brahmaputra basin, their bio-resources as well as economic and ecological services rendered by them. It also synthesises the updated knowledge and analyses the challenging issues of wetland management in the context of changing temperature and rainfall patterns. © 2022 Indian Society of Agricultural Economics. All rights reserved.</t>
  </si>
  <si>
    <t>ecosystem services; fish fauna; Flood-plain lakes; Upper Brahmaputra basin</t>
  </si>
  <si>
    <t>Brahmaputra Basin; biodiversity; channel change; climate variation; deforestation; ecosystem service; embankment; floodplain; habitat fragmentation; industrialization; overfishing; pesticide; resource depletion; road construction; urbanization; waste disposal; water pollution; water quality; wetland management</t>
  </si>
  <si>
    <t>P116</t>
  </si>
  <si>
    <t>The paper discusses the ecosystem services of riverine wetlands and the challenges of wetland management, but it does not specifically analyze or model the relationship between transport/road infrastructure and biodiversity/ecological connectivity.</t>
  </si>
  <si>
    <t>Frère C.H.; O'Reilly G.D.; Strickland K.; Schultz A.; Hohwieler K.; Hanger J.; de Villiers D.; Cristescu R.; Powell D.; Sherwin W.</t>
  </si>
  <si>
    <t>Frère, C.H. (24174363400); O'Reilly, G.D. (58151539600); Strickland, K. (56178608000); Schultz, A. (56374329900); Hohwieler, K. (57202847122); Hanger, J. (6506920461); de Villiers, D. (7003739592); Cristescu, R. (26647286300); Powell, D. (36656279400); Sherwin, W. (6701648110)</t>
  </si>
  <si>
    <t>24174363400; 58151539600; 56178608000; 56374329900; 57202847122; 6506920461; 7003739592; 26647286300; 36656279400; 6701648110</t>
  </si>
  <si>
    <t>Evaluating the genetic consequences of population subdivision as it unfolds and how to best mitigate them: A rare story about koalas</t>
  </si>
  <si>
    <t>Molecular Ecology</t>
  </si>
  <si>
    <t>10.1111/mec.16877</t>
  </si>
  <si>
    <t>https://www.scopus.com/inward/record.uri?eid=2-s2.0-85150627441&amp;doi=10.1111%2Fmec.16877&amp;partnerID=40&amp;md5=4ae65d908e90ec925a9f1c9a602d5581</t>
  </si>
  <si>
    <t>The genetic consequences of the subdivision of populations are regarded as significant to long-term evolution, and research has shown that the scale and speed at which this is now occurring is critically reducing the adaptive potential of most species which inhabit human-impacted landscapes. Here, we provide a rare and, to our knowledge, the first analysis of this process while it is happening and demonstrate a method of evaluating the effect of mitigation measures such as fauna crossings. We did this by using an extensive genetic data set collected from a koala population which was intensely monitored during the construction of linear transport infrastructure which resulted in the subdivision of their population. First, we found that both allelic richness and effective population size decreased through the process of population subdivision. Second, we predicted the extent to which genetic drift could impact genetic diversity over time and showed that after only 10 generations the resulting two subdivided populations could experience between 12% and 69% loss in genetic diversity. Lastly, using forward simulations we estimated that a minimum of eight koalas would need to disperse from each side of the subdivision per generation to maintain genetic connectivity close to zero but that 16 koalas would ensure that both genetic connectivity and diversity remained unchanged. These results have important consequences for the genetic management of species in human-impacted landscapes by showing which genetic metrics are best to identify immediate loss in genetic diversity and how to evaluate the effectiveness of any mitigation measures. © 2023 The Authors. Molecular Ecology published by John Wiley &amp; Sons Ltd.</t>
  </si>
  <si>
    <t>conservation genetics; habitat degradation; habitat fragmentation; mammals; population genetics - empirical</t>
  </si>
  <si>
    <t>Animals; Conservation of Natural Resources; Ecosystem; Genetic Drift; Genetic Variation; Genetics, Population; Humans; Phascolarctidae; animal; ecosystem; environmental protection; genetic drift; genetic variation; genetics; human; koala; population genetics; procedures</t>
  </si>
  <si>
    <t>P117</t>
  </si>
  <si>
    <t>The paper evaluates the genetic consequences of population subdivision caused by linear transport infrastructure and explores the effectiveness of mitigation measures such as fauna crossings, which is relevant to both road networks/transport infrastructure and biodiversity/ecological connectivity.</t>
  </si>
  <si>
    <t>Wang D.; Zhang L.; Zhong Q.; Zhang G.; Chen X.; Zhang Q.</t>
  </si>
  <si>
    <t>Wang, Di (59320502300); Zhang, Lang (56949455800); Zhong, Qicheng (36138202100); Zhang, Guilian (57195268370); Chen, Xuanying (59320649600); Zhang, Qingping (57193561873)</t>
  </si>
  <si>
    <t>59320502300; 56949455800; 36138202100; 57195268370; 59320649600; 57193561873</t>
  </si>
  <si>
    <t>Analysis of Spatial Divergence in Bird Diversity Driven by Built Environment Characteristics of Ecological Corridors in High-Density Urban Areas</t>
  </si>
  <si>
    <t>10.3390/land13091359</t>
  </si>
  <si>
    <t>https://www.scopus.com/inward/record.uri?eid=2-s2.0-85205282884&amp;doi=10.3390%2Fland13091359&amp;partnerID=40&amp;md5=08b349c8fbf40288791010b9f7a91d84</t>
  </si>
  <si>
    <t>Urban ecological corridors play an important role in facilitating bird migration and maintaining biodiversity in urban landscapes as key connections between habitat patches. However, the effects of built environment characteristics of urban ecological corridors on bird diversity have not been well understood. In this study, we used Minhang District, Shanghai, as an example to describe the built environment of urban ecological corridors through three dimensions (habitat characteristics, degree of surrounding urbanization, and degree of slow-traffic connectivity). We calculated species richness, abundance, Shannon–Wiener index, and Simpson Index to assess bird diversity based on the bird observation dataset from the Citizen Science Data Sharing Platform. The effects of built environment characteristics of urban ecological corridors on bird diversity were quantified by the Generalized Linear Model. The results showed that: (1) There were significant differences in the built environment characteristics of urban ecological corridors, which formed the spatial differentiation pattern of bird diversity. (2) Different built environment features of urban ecological corridors have different impacts on bird diversity. Habitat suitability of urban ecological corridors was positively correlated with bird diversity, with birds preferring to inhabit waters with an area of more than 1 ha. The degree of urbanization was negatively correlated with bird diversity, with distance to the center of the area proving to have the strongest positive effect. The degree of slow-traffic connectivity proved that low-intensity human activities in urban ecological corridors had a lower impact on bird diversity. The above findings can provide scientific reference for the construction of urban and regional ecological networks in the future. © 2024 by the authors.</t>
  </si>
  <si>
    <t>citizen observation data; urban biodiversity; urban built environments; urban ecological corridors; urbanization</t>
  </si>
  <si>
    <t>China; Minhang; Shanghai; biodiversity; bird; ecological impact; habitat corridor; human activity; spatial variation; species diversity; urban ecosystem; urbanization</t>
  </si>
  <si>
    <t>P118</t>
  </si>
  <si>
    <t>While the paper discusses ecological corridors and bird diversity, it does not specifically focus on road networks or transport infrastructure and their impact on biodiversity connectivity.</t>
  </si>
  <si>
    <t>{_x000D_
"results": [_x000D_
    {_x000D_
      "code": "P118",_x000D_
      "decision": "rejected",_x000D_
      "reason": "While the paper discusses ecological corridors and bird diversity, it does not specifically focus on road networks or transport infrastructure and their impact on biodiversity connectivity.",_x000D_
      "confidence": "medium"_x000D_
    },_x000D_
    {_x000D_
      "code": "P119",_x000D_
      "decision": "accepted",_x000D_
      "reason": "The paper directly addresses the impact of transport infrastructure (culvert modification) on habitat connectivity and biodiversity (Oncorhynchus Mykiss), showing a clear relevance to both domains.",_x000D_
      "confidence": "high"_x000D_
    },_x000D_
    {_x000D_
      "code": "P120",_x000D_
      "decision": "rejected",_x000D_
      "reason": "The paper does not specifically mention road networks, transport infrastructure, or their relationship with biodiversity connectivity; it focuses on integrative research in Mediterranean climate regions.",_x000D_
      "confidence": "high"_x000D_
    }_x000D_
  ]_x000D_
}</t>
  </si>
  <si>
    <t>Knoth B.A.; Hargrove J.S.; Dobos M.; Copeland T.; Bowersox B.J.</t>
  </si>
  <si>
    <t>Knoth, Brian A. (27368101300); Hargrove, John S. (53263776900); Dobos, Marika (57190020982); Copeland, Timothy (23110579100); Bowersox, Brett J. (55897422900)</t>
  </si>
  <si>
    <t>27368101300; 53263776900; 57190020982; 23110579100; 55897422900</t>
  </si>
  <si>
    <t>Rapid Colonization of Upstream Habitats by Oncorhynchus Mykiss Following Culvert Modification</t>
  </si>
  <si>
    <t>North American Journal of Fisheries Management</t>
  </si>
  <si>
    <t>10.1002/nafm.10809</t>
  </si>
  <si>
    <t>https://www.scopus.com/inward/record.uri?eid=2-s2.0-85135589717&amp;doi=10.1002%2Fnafm.10809&amp;partnerID=40&amp;md5=7b49cdddcd52d60c5e1709d2dd578186</t>
  </si>
  <si>
    <t>Habitat fragmentation threatens the persistence of fish populations, and road crossings (e.g., culverts) are particularly problematic because they are globally ubiquitous and can block access to critical habitats. Barrier removal or modifications that allow upstream access can result in expanded distributions, increased abundances, and gene flow among historically isolated populations. Actions that promote connectivity, gene flow, and the potential expression of multiple life history forms (e.g., anadromy in Pacific salmon Oncorhynchus spp.) are thought to buffer against extinction and are increasingly important given the high rates of imperilment for many fish species. We collected genetic samples from juvenile O. mykiss (anadromous steelhead and resident Rainbow Trout) prior to and following the modification of a culvert that served as a historical barrier to upstream movement and tested for changes in genetic composition through time. Prior to culvert modification, levels of genetic diversity were low and genetic differentiation with reference collections of anadromous steelhead was high. After treatment, we observed increased levels of genetic diversity, larger estimates of effective population size, and decreased genetic differentiation with steelhead, indicating an influx of individuals from a downstream population. Using an inexpensive genetic-based monitoring approach, we show that culvert modification can result in the rapid reestablishment of connectivity between historically isolated populations. © 2022 American Fisheries Society.</t>
  </si>
  <si>
    <t>colonization; gene flow; genetic differentiation; life history; population size; salmonid</t>
  </si>
  <si>
    <t>P119</t>
  </si>
  <si>
    <t>The paper directly addresses the impact of transport infrastructure (culvert modification) on habitat connectivity and biodiversity (Oncorhynchus Mykiss), showing a clear relevance to both domains.</t>
  </si>
  <si>
    <t>Arranz I.; Batllori E.; Linares C.; Ripple W.J.; Bonada N.</t>
  </si>
  <si>
    <t>Arranz, Ignasi (56823445400); Batllori, Enric (25421283600); Linares, Cristina (7004158450); Ripple, William J. (7003774540); Bonada, Núria (6508310685)</t>
  </si>
  <si>
    <t>56823445400; 25421283600; 7004158450; 7003774540; 6508310685</t>
  </si>
  <si>
    <t>Integrative research of Mediterranean climate regions: A global call to action</t>
  </si>
  <si>
    <t>Environmental Conservation</t>
  </si>
  <si>
    <t>10.1017/S0376892924000067</t>
  </si>
  <si>
    <t>https://www.scopus.com/inward/record.uri?eid=2-s2.0-85187112413&amp;doi=10.1017%2FS0376892924000067&amp;partnerID=40&amp;md5=ba29df4878c8436ffe0cbf7e0196b565</t>
  </si>
  <si>
    <t>Mediterranean climate regions (hereafter 'Med-regions') cover small areas globally but harbour a wide diversity of ecosystems that are under serious threat due to current global climate change. Despite intensive research and conservation efforts in freshwater, marine and terrestrial ecosystems to prevent the consequences of habitat fragmentation, overfishing and changes in fire regimes and heatwaves, there is still no global consensus on how to conserve and manage Med-region ecosystems. We define integrative research as an interdisciplinary approach with common concepts and metrics enabling a better understanding of the general mechanisms underlying ecosystems. Building upon existing literature that promotes integrative research in Med-region ecosystems, we advocate for a more integrative approach that takes into consideration cross-ecosystem generalities and common resilience mechanisms. We propose examples of potential studies for implementing such integrative research, including: (1) integrative research across ecosystems; (2) integrative research across Med-regions; and (3) integrative research across political boundaries. We then offer recommendations for promoting integrative studies, including leveraging biodiversity data, establishing working groups in research syntheses and testing theoretical frameworks. Promoting integrative research in Med-regions would enable and facilitate the roadmap towards a better understanding of Med-region ecosystems' responses to natural and anthropogenic disturbances and the identification of ecological baselines. We seek to foster future research synergies to identify tipping points across ecosystems and aid in determining desired future conditions in Med-regions globally.  © The Author(s), 2024. Published by Cambridge University Press on behalf of Foundation for Environmental Conservation.</t>
  </si>
  <si>
    <t>Anthropogenic impact; biodiversity singularity; cross-system comparison; habitat preservation; Mediterranean area; semiarid climate</t>
  </si>
  <si>
    <t>Climate change; Ecosystems; Anthropogenic impacts; Biodiversity singularity; Climate regions; Cross systems; Cross-system comparison; Habitat preservation; Mediterranean areas; Mediterranean climates; Semi-arid climate; Systems comparison; anthropogenic effect; biodiversity; climate conditions; global change; global climate; habitat type; heat wave; overfishing; political boundary; semiarid region; terrestrial ecosystem; Biodiversity</t>
  </si>
  <si>
    <t>P120</t>
  </si>
  <si>
    <t>The paper does not specifically mention road networks, transport infrastructure, or their relationship with biodiversity connectivity; it focuses on integrative research in Mediterranean climate regions.</t>
  </si>
  <si>
    <t>Muntean O.-L.; Arghiuș V.; Măcicășan V.; Maloș C.; Roșian G.</t>
  </si>
  <si>
    <t>Muntean, Octavian-Liviu (54781738600); Arghiuș, Viorel (37066947600); Măcicășan, Vlad (55881590000); Maloș, Cristian (36938115800); Roșian, Gheorghe (41561997800)</t>
  </si>
  <si>
    <t>54781738600; 37066947600; 55881590000; 36938115800; 41561997800</t>
  </si>
  <si>
    <t>USING RIAM AND GIS FOR ENVIRONMENTAL IMPACT ASSESSMENT (A CASE STUDY ON A NATURAL PROTECTED AREA IN ROMANIA)</t>
  </si>
  <si>
    <t>International Multidisciplinary Scientific GeoConference Surveying Geology and Mining Ecology Management, SGEM</t>
  </si>
  <si>
    <t>10.5593/sgem2022/5.1/s20.021</t>
  </si>
  <si>
    <t>https://www.scopus.com/inward/record.uri?eid=2-s2.0-85150914414&amp;doi=10.5593%2Fsgem2022%2F5.1%2Fs20.021&amp;partnerID=40&amp;md5=6b386cbdc9ed56c24b2f21c660096cde</t>
  </si>
  <si>
    <t>Environmental impact assessment is a complex scientific process that often exceeds procedural and legislative aspects. The data and information used in the EIA derive from various sources, so they must be integrated using an appropriate methodology. The established assessment methods are Rapid Impact Assessment Matrix (RIAM) and Geographic Information System (GIS), each allowing the integration of observations, data, and environmental information. The present study aims to apply RIAM and GIS to the impact assessment on the natural protected area in Romania (ROSCI0227 (Sighișoara - Târnava Mare, part of the European Ecological Network NATURA 2000). This area has large geodiversity and biodiversity represented by eighteen natural habitats (e.g., wood pastures, shrubs, and old forests) and over thirty-six threatened species of flora and fauna (e.g., amphibians, bats, birds, and mammals). Although it has the status of conservation of flora, fauna species, and habitats, the analyzed natural area is subject to evident anthropogenic pressures and threats. The presence of old human settlements, transport infrastructure networks, and traditional rural and urban industrial activities are factors for generating and amplifying anthropogenic impacts on the environment and protected biodiversity. The integrated evaluation methodology allows for obtaining matrixes based on a mix of quantitative and qualitative geographical and ecological data. The interpolation action of these scores (based on the Inverse Distance Interpolated Method) results in a thematic map of impacts. This methodology has the advantage of rapid implementation and transparency, even if the experts' opinions prevail in the approach and interpretation of environmental impacts. © 2022 International Multidisciplinary Scientific Geoconference. All rights reserved.</t>
  </si>
  <si>
    <t>environmental impact assessment (EIA); geographic information system (GIS); rapid impact assessment matrix (RIAM); Romania; ROSCI0227 Sighişoara-Târnava Mare</t>
  </si>
  <si>
    <t>Biodiversity; Conservation; Ecosystems; Environmental impact assessments; Environmental protection; Forestry; Information systems; Information use; Mammals; Maps; Matrix algebra; Urban transportation; Case-studies; Data and information; Environmental impact assessment; Geographic information system; Natural protected areas; Observation information; Rapid impact assessment matrix; Romania; ROSCI0227 sighişoarum-târnavum mare; Geographic information systems</t>
  </si>
  <si>
    <t>P121</t>
  </si>
  <si>
    <t>The paper mentions transport infrastructure and biodiversity, but it does not specifically analyze or model the relationship between transport infrastructure and biodiversity connectivity or fragmentation.</t>
  </si>
  <si>
    <t>{_x000D_
"results": [_x000D_
    {_x000D_
      "code": "P121",_x000D_
      "decision": "rejected",_x000D_
      "reason": "The paper mentions transport infrastructure and biodiversity, but it does not specifically analyze or model the relationship between transport infrastructure and biodiversity connectivity or fragmentation.",_x000D_
      "confidence": "medium"_x000D_
    },_x000D_
    {_x000D_
      "code": "P122",_x000D_
      "decision": "accepted",_x000D_
      "reason": "The paper proposes a green infrastructure network, including ecological corridors, to address habitat fragmentation and connectivity, and specifically mentions road infrastructures as a threat to protected areas.",_x000D_
      "confidence": "high"_x000D_
    },_x000D_
    {_x000D_
      "code": "P123",_x000D_
      "decision": "rejected",_x000D_
      "reason": "The paper mentions roadkill as one of the threats to wild canids, but it does not specifically analyze or model the relationship between road infrastructure and biodiversity connectivity or fragmentation.",_x000D_
      "confidence": "medium"_x000D_
    }_x000D_
  ]_x000D_
}</t>
  </si>
  <si>
    <t>Navas González Á.; Hewitt R.J.; Martínez-Vega J.</t>
  </si>
  <si>
    <t>Navas González, Álvaro (58554383100); Hewitt, Richard J. (36767457500); Martínez-Vega, Javier (57214262449)</t>
  </si>
  <si>
    <t>58554383100; 36767457500; 57214262449</t>
  </si>
  <si>
    <t>Green Infrastructure Mapping in Almeria Province (Spain) Using Geographical Information Systems and Multi-Criteria Evaluation</t>
  </si>
  <si>
    <t>10.3390/land13111916</t>
  </si>
  <si>
    <t>https://www.scopus.com/inward/record.uri?eid=2-s2.0-85210553943&amp;doi=10.3390%2Fland13111916&amp;partnerID=40&amp;md5=de806d3df2c22b4112f4a5f9faf0c367</t>
  </si>
  <si>
    <t>Green infrastructure (GI) is increasingly prioritised in landscape policy and planning due to its potential to benefit ecosystems and enhance wildlife conservation. However, due to the uneven distribution of protected areas (PAs) and the fragmentation of habitats more generally, multi-level policy strategies are needed to create an integrated GI network bridging national, regional and local scales. In the province of Almeria, southeastern Spain, protected areas are mainly threatened by two land use/land cover changes. On the one hand, there is the advance of intensive greenhouse agriculture, which, between 1984 and 2007, increased in surface area by more than 58%. On the other hand, there is the growth of artificial surfaces, including urban areas (+64%), construction sites (+194%) and road infrastructures (+135%). To address this challenge, we present a proposal for green infrastructure deployment in the province of Almeria. We combine Geographic Information Systems (GISs) and multi-criteria evaluation (MCE) techniques to identify and evaluate suitability for key elements to be included in GI in two key ways. First, we identify the most suitable areas to form part of the GI in order to address vulnerability to degradation and fragmentation. Second, we propose 15 ecological corridors connecting the 35 protected areas of the province that act as core areas. The proposed GI network would extend along the western coast of the province and occupy the valleys of the main rivers. The river Almanzora plays a leading role. Due to its remoteness from the coast and its climatic conditions, it has not attracted intensive greenhouse agriculture and urban development, the main drivers of the transformation and fragmentation of traditional land uses. Around 50% of the area occupied by the proposed corridors would be located in places of medium and high suitability for the movement of species between core areas. © 2024 by the authors.</t>
  </si>
  <si>
    <t>Almeria; ecological connectivity; GIS; green infrastructure; multi-criteria assessment; Spain</t>
  </si>
  <si>
    <t>Almeria [Andalucia]; Andalucia; Spain; GIS; greenspace; infrastructure; landscape structure; mapping method; multicriteria analysis; nature conservation; policy approach; urban development; urban planning; urban policy</t>
  </si>
  <si>
    <t>P122</t>
  </si>
  <si>
    <t>The paper proposes a green infrastructure network, including ecological corridors, to address habitat fragmentation and connectivity, and specifically mentions road infrastructures as a threat to protected areas.</t>
  </si>
  <si>
    <t>Carvalho-Roel C.F.; Azevedo F.C.D.; Freitas-Junior M.C.D.; Candeias I.Z.D.; Marçal Junior O.; Lemos F.G.</t>
  </si>
  <si>
    <t>Carvalho-Roel, Carine Firmino (56625544900); Azevedo, Fernanda Cavalcanti de (55361973500); Freitas-Junior, Mozart Caetano de (57191499545); Candeias, Isis Zanini das (57190441105); Marçal Junior, Oswaldo (6507257742); Lemos, Frederico Gemesio (43161220100)</t>
  </si>
  <si>
    <t>56625544900; 55361973500; 57191499545; 57190441105; 6507257742; 43161220100</t>
  </si>
  <si>
    <t>How risky is to live among us? Assessing the population viability of two South American wild canids in an agroecosystem</t>
  </si>
  <si>
    <t>10.1016/j.biocon.2024.110805</t>
  </si>
  <si>
    <t>https://www.scopus.com/inward/record.uri?eid=2-s2.0-85206236893&amp;doi=10.1016%2Fj.biocon.2024.110805&amp;partnerID=40&amp;md5=421a184daeb87e77d75c4d86b0b0e4d9</t>
  </si>
  <si>
    <t>Wild canids face a myriad of threats, such as habitat loss and fragmentation, poisoning, gunshot, domestic dog attacks, diseases, roadkill, among others. It is crucial to understand how threats may influence population viability and their extinction risk. Here, we evaluate if and how two wild canids are affected by anthropogenic factors in an agroecosystem landscape in the Cerrado biome, Central Brazil. We also provide data that fills natural history gaps for these carnivores, especially the poor-known hoary fox (Lycalopex vetulus). Over eleven years, we conducted comprehensive monitoring of the endangered hoary fox and its non-endangered counterpart crab-eating fox (Cerdocyon thous). We analyzed six different scenarios based on these canids mortality causes: 1) predation, 2) roadkill, 3) poisoning/gunshot and dog attack, 4) unknown pup mortality, 5) other mortality causes (when we could not conclude what caused the animal's death), and 6) all causes of mortality together. Considering all causes of mortality, the hoary fox exhibits an alarming 80 % probability of extinction. In the scenarios where the species could be extinct, the mean time to extinction was 49 years. In contrast, the crab-eating fox faces no risk of extinction. Our findings are alarming for the hoary fox conservation, once the species is endemic to the Cerrado. Based on our results and employing the IUCN criteria, the hoary fox warrants status as vulnerable to extinction. The implications of our study extend beyond these two species, offering a model for understanding the conservation needs of other wild canids and carnivores living in similar agroecosystems. © 2024 Elsevier Ltd</t>
  </si>
  <si>
    <t>Conservation; Crab-eating fox; Hoary fox; Life history; Population ecology; Risk assessment; Vortex</t>
  </si>
  <si>
    <t>Brazil; agricultural ecosystem; canid; conservation status; habitat fragmentation; habitat loss; landscape ecology; life history; population ecology; risk assessment; wild population</t>
  </si>
  <si>
    <t>P123</t>
  </si>
  <si>
    <t>The paper mentions roadkill as one of the threats to wild canids, but it does not specifically analyze or model the relationship between road infrastructure and biodiversity connectivity or fragmentation.</t>
  </si>
  <si>
    <t>Ditmer M.A.; Carter N.H.; Hersey K.R.; Leclerc M.; Wittemyer G.; Stoner D.C.</t>
  </si>
  <si>
    <t>Ditmer, Mark A. (55305699600); Carter, Neil H. (36023211300); Hersey, Kent R. (55206855800); Leclerc, Martin (56973539800); Wittemyer, George (8622054200); Stoner, David C. (15133312600)</t>
  </si>
  <si>
    <t>55305699600; 36023211300; 55206855800; 56973539800; 8622054200; 15133312600</t>
  </si>
  <si>
    <t>Navigating the wildland-urban interface: Sensory pollution and infrastructure effects on mule deer behavior and connectivity</t>
  </si>
  <si>
    <t>Basic and Applied Ecology</t>
  </si>
  <si>
    <t>10.1016/j.baae.2023.10.002</t>
  </si>
  <si>
    <t>https://www.scopus.com/inward/record.uri?eid=2-s2.0-85177165883&amp;doi=10.1016%2Fj.baae.2023.10.002&amp;partnerID=40&amp;md5=b5797e1a20dab7c6c2f852d78b1897dd</t>
  </si>
  <si>
    <t>Climate and land-use change are modifying the availability of food and water resources, which is driving more wildlife to the wildland-urban interface. For many wildlife populations, use of these areas still requires habitat connectivity both within the interface and/or to wildland habitats. However, navigating these areas can be difficult due to human development and sensory pollutants, such as artificial night light. Determining how these components of urbanization influence the behaviors and functional connectivity of species is important for managing wildlife within these mixed-use landscapes. Here we used a movescape approach based on graph theory to characterize functional uses of the landscape using metrics for behavior, connectivity, and space use intensity. We found that mule deer (Odocoileus hemionus; n = 43) functional uses of anthropogenic landscapes in the Intermountain West, USA, were dependent not only on physical barriers, terrain, and sensory factors, but also the local levels of light exposure and vegetative greenness. Remotely sensed artificial light levels had a strong influence on how mule deer used the landscape by reducing the intensity of use in the most illuminated areas given forage availability. In contrast, relatively high local light levels were associated with increased use intensity within less developed areas—highlighting the foraging tradeoffs for species using the wildland-urban interface. Corridor use was reduced in areas where road and housing density were higher, and within-corridor movement was faster when artificial light was high and vegetative greenness was low. Developing a more mechanistic understanding of how species functionally use the landscape in relation to features of urbanization can enhance conservation by delineating areas important for connectivity and foraging, while providing insights into how future development and climate change may alter movement and behavior. Spatially-explicit estimates of functional uses can directly guide management decisions to maintain species resiliency and improve land-use planning. © 2023</t>
  </si>
  <si>
    <t>artificial light; foraging tradeoffs; functional connectivity; movescape; wildland-urban interface</t>
  </si>
  <si>
    <t>P124</t>
  </si>
  <si>
    <t>The paper analyzes the impact of road networks and urban infrastructure on mule deer behavior and connectivity, which is relevant to both road networks/transport infrastructure and habitat connectivity/ecological connectivity.</t>
  </si>
  <si>
    <t>{_x000D_
"results": [_x000D_
    {_x000D_
      "code": "P124",_x000D_
      "decision": "accepted",_x000D_
      "reason": "The paper analyzes the impact of road networks and urban infrastructure on mule deer behavior and connectivity, which is relevant to both road networks/transport infrastructure and habitat connectivity/ecological connectivity.",_x000D_
      "confidence": "high"_x000D_
    },_x000D_
    {_x000D_
      "code": "P125",_x000D_
      "decision": "rejected",_x000D_
      "reason": "The paper only discusses the effects of noise on drivers' brain networks and does not relate to road networks or transport infrastructure in the context of biodiversity connectivity or ecological fragmentation.",_x000D_
      "confidence": "high"_x000D_
    },_x000D_
    {_x000D_
      "code": "P126",_x000D_
      "decision": "accepted",_x000D_
      "reason": "The paper evaluates the ecological risk of wetland degradation and fragmentation, which is related to habitat connectivity and biodiversity. Although it does not directly model road networks, it mentions road disturbance as a factor associated with wetland ecological risk, making it relevant to the topic.",_x000D_
      "confidence": "medium"_x000D_
    }_x000D_
  ]_x000D_
}</t>
  </si>
  <si>
    <t>Zhao Y.; Huang Y.; Liu Z.; Zhou Y.</t>
  </si>
  <si>
    <t>Zhao, Yashuai (59262262200); Huang, Yuanchun (36774579100); Liu, Zhigang (57221433788); Zhou, Yifan (59262311400)</t>
  </si>
  <si>
    <t>59262262200; 36774579100; 57221433788; 59262311400</t>
  </si>
  <si>
    <t>The architecture of functional brain network modulated by driving under train running noise exposure</t>
  </si>
  <si>
    <t>10.1371/journal.pone.0306729</t>
  </si>
  <si>
    <t>https://www.scopus.com/inward/record.uri?eid=2-s2.0-85201341471&amp;doi=10.1371%2Fjournal.pone.0306729&amp;partnerID=40&amp;md5=e74af42dede50f1d66a1d656bd6df904</t>
  </si>
  <si>
    <t>A noisy environment can considerably impact drivers’ attention and fatigue, endangering driving safety. Consequently, this study designed a simulated driving experimental scenario to analyse the effects of noise generated during urban rail transit train operation on drivers’ functional brain networks. The experiment recruited 16 participants, and the simulated driving scenario was conducted at noise levels of 50, 60, 70, and 80 dB. Functional connectivity between all electrode pairs across various frequency bands was evaluated using the weighted phase lag index (WPLI), and a brain network based on this was constructed. Graph theoretic analysis employed network global efficiency, degree, and clustering coefficient as metrics. Significant increases in the WPLI values of theta and alpha frequency bands were observed in high noise environments (70 dB, 80 dB), as well as enhanced brain synchronisation. Furthermore, concerning the topological metrics of brain networks, it was observed that the global efficiency of brain networks in theta and alpha frequency ranges, as well as the node degree and clustering coefficients, experienced substantial growth in high noise environments (70 dB, 80 dB) as opposed to 50 dB and 60 dB. This finding indicates that high-noise environments impact the reorganisation of functional brain networks, leading to a preference for network structures with improved global efficiency. Such findings may improve our understanding of the neural mechanisms of driving under noise exposure, and thus potentially reduce road accidents to some extent. © 2024 Zhao et al. This is an open access article distributed under the terms of the Creative Commons Attribution License, which permits unrestricted use, distribution, and reproduction in any medium, provided the original author and source are credited.</t>
  </si>
  <si>
    <t>Adult; Automobile Driving; Brain; Electroencephalography; Female; Humans; Male; Nerve Net; Noise; Noise, Transportation; Railroads; Young Adult; adult; Article; clinical article; cohort analysis; driving ability; electroencephalogram; electroencephalography; environmental noise; fatigue; Fourier transform; functional connectivity; human; independent component analysis; male; McNemar test; nerve cell network; noise; normal human; questionnaire; railway; reaction time; running; signal processing; simulation; adverse event; brain; car driving; female; nerve cell network; noise; physiology; railway; traffic noise; young adult</t>
  </si>
  <si>
    <t>P125</t>
  </si>
  <si>
    <t>The paper only discusses the effects of noise on drivers' brain networks and does not relate to road networks or transport infrastructure in the context of biodiversity connectivity or ecological fragmentation.</t>
  </si>
  <si>
    <t>Duan H.; Yu X.; Zhang L.; Xia S.; Liu Y.; Mao D.; Zhang G.</t>
  </si>
  <si>
    <t>Duan, Houlang (57200969788); Yu, Xiubo (35197677500); Zhang, Li (35188410800); Xia, Shaoxia (57191418963); Liu, Yu (57116591900); Mao, Dehua (36483152900); Zhang, Guangshuai (57213770217)</t>
  </si>
  <si>
    <t>57200969788; 35197677500; 35188410800; 57191418963; 57116591900; 36483152900; 57213770217</t>
  </si>
  <si>
    <t>An evaluating system for wetland ecological risk: Case study in coastal mainland China</t>
  </si>
  <si>
    <t>10.1016/j.scitotenv.2022.154535</t>
  </si>
  <si>
    <t>https://www.scopus.com/inward/record.uri?eid=2-s2.0-85126518543&amp;doi=10.1016%2Fj.scitotenv.2022.154535&amp;partnerID=40&amp;md5=a665ad3413e2f0a2577785924422e048</t>
  </si>
  <si>
    <t>Coastal wetland degradation and fragmentation contribute to habitat and biodiversity loss. We construct wetland ecological risk assessment framework to evaluate the risk posed to 35 coastal wetland national nature reserves (NNRs) in China for the years 2000 and 2020. Our wetland ecological risk index (WRI) is based on an external hazard sub-index (EHI) and an internal vulnerability sub-index. Most NNRs have low EHI values in both 2000 and 2020. Ratios of change in EHI range from −22.76% to 52.15% (a negative value indicates a decrease, a positive value an increase), and the EHI for 20 of 35 NNRs (57.1%) decreases over time. Variation in the internal vulnerability index ranges −44.78% to 88.97%, and increases at 18 NNRs (51.4%) over time. WRI variation ranges between −48.13% and 82.91%, and increases at 19 NNRs (54.3%). Most NNRs are ranked as being at low, medium risk in both 2000 and 2020. Notably, the number of high-risk NNRs increases from 3 to 10 (for which WRI values also increase). Expansion of built-up land, cropland occupation (in 2020), road disturbance, and water quality are all significantly associated WRI. Intensified management of the 10 NNRs ranked at high risk is necessary to prevent further deterioration. © 2022 Elsevier B.V.</t>
  </si>
  <si>
    <t>Coastal wetland; Conservation management; External hazard sub-index (EHI); Internal vulnerability sub-index (IVI); Wetland ecological risk index (WRI)</t>
  </si>
  <si>
    <t>Biodiversity; China; Conservation of Natural Resources; Ecosystem; Wetlands; China; Biodiversity; Deterioration; Ecology; Hazards; Risk assessment; Water quality; Coastal wetlands; Conservation management; Ecological risk index; External hazard sub-index; External hazards; Index range; Index values; Internal vulnerability sub-index; Nature reserves; Wetland ecological risk index; biodiversity; coastal wetland; conservation management; ecological impact; habitat fragmentation; land degradation; nature reserve; risk assessment; article; biodiversity; China; cropland; deterioration; habitat; occupation; risk assessment; urban area; vulnerability; water quality; wetland; China; ecosystem; environmental protection; Wetlands</t>
  </si>
  <si>
    <t>P126</t>
  </si>
  <si>
    <t>The paper evaluates the ecological risk of wetland degradation and fragmentation, which is related to habitat connectivity and biodiversity. Although it does not directly model road networks, it mentions road disturbance as a factor associated with wetland ecological risk, making it relevant to the topic.</t>
  </si>
  <si>
    <t>Sordello R.; Ouédraogo D.-Y.; Chassoulier C.; Aulagnier S.; Coulon A.; Reyjol Y.</t>
  </si>
  <si>
    <t>Sordello, Romain (55902865300); Ouédraogo, Dakis-Yaoba (36155095900); Chassoulier, Clotilde (59511001600); Aulagnier, Stéphane (6701362924); Coulon, Aurélie (6603765009); Reyjol, Yorick (56253962100)</t>
  </si>
  <si>
    <t>55902865300; 36155095900; 59511001600; 6701362924; 6603765009; 56253962100</t>
  </si>
  <si>
    <t>Does artificial light interfere with the activity of nocturnal mammals? An experimental study using road underpasses</t>
  </si>
  <si>
    <t>10.1016/j.biocon.2024.110960</t>
  </si>
  <si>
    <t>https://www.scopus.com/inward/record.uri?eid=2-s2.0-85214823350&amp;doi=10.1016%2Fj.biocon.2024.110960&amp;partnerID=40&amp;md5=d52d3d6aacd172df8a40463b1bca8bed</t>
  </si>
  <si>
    <t>The emission of artificial light at night (ALAN) generates a light pollution. The impacts on fauna, flora and ecosystems have been increasingly studied in recent decades. However, mammals - except bats or rodents - remain under-studied, particularly in terms of space use. Here, we implemented a three-year in-situ before–during–after exposure protocol to assess the effect of artificial light at night at five underpasses of a motorway in a French regional natural park. Using camera traps, we recorded movements of medium-sized wild mammals and collected data on 12 species, especially European badger Meles meles, red fox Vulpes vulpes and martens (Martes martes and M. foina). Our results showed that lighting significantly decreased the probability to cross the underpasses for European badger in spring and autumn and for red fox in spring, while there was no significant effect of lighting for martens. Lighting also reduced crossing speed for badgers. We can conclude that, for some medium-sized wild mammals, ALAN triggers an avoidance behaviour that prevents them from crossing lit underpasses during certain seasons. This suggests that ALAN can act as a nightscape fragmentation, which is in line with previous studies on other taxa - as bats, insects, amphibians or eels. This additional barrier effect confirms the value of dark infrastructure; i.e. ecological network policies to preserve dark habitat patches and dark corridors. © 2024 The Authors</t>
  </si>
  <si>
    <t>Connectivity; Corridor; Ecological network; Habitat fragmentation; Linear infrastructure; Sensory pollutant</t>
  </si>
  <si>
    <t>amphibian; bat; ecological approach; experimental study; habitat corridor; habitat fragmentation; light pollution; mammal; motorway; nature conservation; rodent</t>
  </si>
  <si>
    <t>P127</t>
  </si>
  <si>
    <t>The paper analyzes the effect of road infrastructure (artificial light at night from underpasses) on the movement of nocturnal mammals, which relates to both road networks/transport infrastructure and habitat connectivity/biodiversity connectivity.</t>
  </si>
  <si>
    <t>{_x000D_
"results": [_x000D_
    {_x000D_
      "code": "P127",_x000D_
      "decision": "accepted",_x000D_
      "reason": "The paper analyzes the effect of road infrastructure (artificial light at night from underpasses) on the movement of nocturnal mammals, which relates to both road networks/transport infrastructure and habitat connectivity/biodiversity connectivity.",_x000D_
      "confidence": "high"_x000D_
    },_x000D_
    {_x000D_
      "code": "P128",_x000D_
      "decision": "accepted",_x000D_
      "reason": "The paper discusses the dynamics of wolf dispersal and settlement in an ecological corridor in northern Italy, mentioning the effects of roads and human disturbance on wolf behavior and connectivity, which relates to both road networks/transport infrastructure and habitat connectivity/biodiversity connectivity.",_x000D_
      "confidence": "high"_x000D_
    },_x000D_
    {_x000D_
      "code": "P129",_x000D_
      "decision": "rejected",_x000D_
      "reason": "The paper focuses on the impact of traffic-related air pollution and noise on functional brain connectivity in children, with no direct relation to habitat connectivity, biodiversity connectivity, or wildlife movement across roads.",_x000D_
      "confidence": "high"_x000D_
    }_x000D_
  ]_x000D_
}</t>
  </si>
  <si>
    <t>De Feudis C.; Torretta E.; Orioli V.; Tirozzi P.; Bani L.; Meriggi A.; Dondina O.</t>
  </si>
  <si>
    <t>De Feudis, Camilla (59278212600); Torretta, Elisa (57021625600); Orioli, Valerio (24512694000); Tirozzi, Pietro (57189867544); Bani, Luciano (12788651900); Meriggi, Alberto (7003423885); Dondina, Olivia (56215564200)</t>
  </si>
  <si>
    <t>59278212600; 57021625600; 24512694000; 57189867544; 12788651900; 7003423885; 56215564200</t>
  </si>
  <si>
    <t>Dispersal and settlement dynamics of wolves in a lowland ecological corridor in northern Italy: Effects of resource availability and human disturbance</t>
  </si>
  <si>
    <t>10.1016/j.biocon.2024.110936</t>
  </si>
  <si>
    <t>https://www.scopus.com/inward/record.uri?eid=2-s2.0-85211753327&amp;doi=10.1016%2Fj.biocon.2024.110936&amp;partnerID=40&amp;md5=65428c95c2dda99c570129dc1811a72f</t>
  </si>
  <si>
    <t>A dispersal strategy punctuated by breeding events along corridors is the most effective for sustaining recolonization and viable metapopulations of large mammals. Consequently, functional ecological corridors not only have to offer dispersal routes, but they must also provide suitable breeding conditions. This study investigated wolf spatio-temporal behavior within the Ticino Natural Park, an ecological corridor crossing a highly human-modified area in northern Italy. Wolves were systematically monitored from 2017 to 2023. Kernel and resource selection analyses showed that core areas characterized by high naturalness attracted transient individuals due to their suitability for potential settlement. Wolves selected core areas with low anthropogenic disturbance, high shrub cover, and prey abundance, aligning with behaviors observed in resident wolves. Despite the availability of favorable habitat conditions and the nocturnal behavior adopted by wolves, anthropogenic disturbance, including culling activities, human-induced mortality, and traffic roads, have been the primary limitation to pack establishment in the park so far. However, the observations of a stable wolf pair in the most recent core area in 2023–2024 and the consequent implementation of conservation management actions by park managers have permitted the very recent settlement of the first wolf pack within the protected area. This event will reinforce the ecological connectivity between Apennines and Alps wolf sub-populations and between the Italian and European populations. This study underscores the importance of actively protecting natural corridors able to support both dispersal and settlement to ensure recolonization of formerly occupied areas and the long-term large carnivore conservation in a landscape of coexistence. © 2024 The Authors</t>
  </si>
  <si>
    <t>Activity rhythms; Canis lupus; Connectivity; Landscape management; Resource selection functions; Spatial behavior</t>
  </si>
  <si>
    <t>Italy; activity pattern; canid; carnivore; conservation management; dispersal; disturbance; habitat type; reproductive behavior</t>
  </si>
  <si>
    <t>P128</t>
  </si>
  <si>
    <t>The paper discusses the dynamics of wolf dispersal and settlement in an ecological corridor in northern Italy, mentioning the effects of roads and human disturbance on wolf behavior and connectivity, which relates to both road networks/transport infrastructure and habitat connectivity/biodiversity connectivity.</t>
  </si>
  <si>
    <t>Pérez-Crespo L.; Kusters M.S.W.; López-Vicente M.; Lubczyńska M.J.; Foraster M.; White T.; Hoek G.; Tiemeier H.; Muetzel R.L.; Guxens M.</t>
  </si>
  <si>
    <t>Pérez-Crespo, Laura (57210150921); Kusters, Michelle S.W. (57222668527); López-Vicente, Mónica (56054298200); Lubczyńska, Małgorzata J. (56641630800); Foraster, Maria (57204253691); White, Tonya (55628581092); Hoek, Gerard (7004818581); Tiemeier, Henning (6603547661); Muetzel, Ryan L. (14632539700); Guxens, Mònica (23034429400)</t>
  </si>
  <si>
    <t>57210150921; 57222668527; 56054298200; 56641630800; 57204253691; 55628581092; 7004818581; 6603547661; 14632539700; 23034429400</t>
  </si>
  <si>
    <t>Exposure to traffic-related air pollution and noise during pregnancy and childhood, and functional brain connectivity in preadolescents</t>
  </si>
  <si>
    <t>Environment International</t>
  </si>
  <si>
    <t>10.1016/j.envint.2022.107275</t>
  </si>
  <si>
    <t>https://www.scopus.com/inward/record.uri?eid=2-s2.0-85130355445&amp;doi=10.1016%2Fj.envint.2022.107275&amp;partnerID=40&amp;md5=f3411ccf024ac27aacbc164e058d836e</t>
  </si>
  <si>
    <t>Background: The amount of people affected by traffic-related air pollution and noise is continuously increasing, but limited research has been conducted on the association between these environmental exposures and functional brain connectivity in children. Objective: This exploratory study aimed to analyze the associations between the exposure to traffic-related air pollution and noise during pregnancy and childhood, and functional brain connectivity amongst a wide-swath of brain areas in preadolescents from 9 to 12 years of age. Methods: We used data of 2,197 children from the Generation R Study. Land use regression models were applied to estimate nitrogen oxides and particulate matter levels at participant's homes for several time periods: pregnancy, birth to 3 years, 3 to 6 years, and 6 years of age to the age at magnetic resonance imaging (MRI) assessment. Existing noise maps were used to estimate road traffic noise exposure at participant's homes for the same time periods. Resting-state functional MRI was obtained at 9–12 years of age. Pair-wise correlation coefficients of the blood-oxygen-level-dependent signals between 380 brain areas were calculated. Linear regressions were run and corrected for multiple testing. Results: Preadolescents exposed to higher levels of NO2, NOx, and PM2.5 absorbance, from birth to 3 years, and from 3 to 6 years of age showed higher correlation coefficients among several brain regions (e.g. from 0.16 to 0.19 higher correlation coefficient related to PM2.5 absorbance exposure, depending on the brain connection). Overall, most identified associations were between brain regions of the task positive and task negative networks, and were mainly inter-network (20 of 26). Slightly more than half of the connections were intra-hemispheric (14 of 26), predominantly in the right hemisphere. Road traffic noise was not associated with functional brain connectivity. Conclusions: This exploratory study found that exposure to traffic-related air pollution during the first years of life was related to higher functional brain connectivity predominantly in brain areas located in the task positive and task negative networks, in preadolescents from 9 to 12 years of age. These results could be an indicator of differential functional connectivity in children exposed to higher levels of air pollution. © 2022 The Authors</t>
  </si>
  <si>
    <t>Brain development; Child neurodevelopment; Environmental pollution; Functional MRI; Transportation noise</t>
  </si>
  <si>
    <t>Air Pollutants; Air Pollution; Brain; Child; Environmental Exposure; Female; Humans; Noise, Transportation; Particulate Matter; Pregnancy; Acoustic noise; Air pollution; Brain; Land use; Nitrogen oxides; Noise pollution; Obstetrics; Regression analysis; Roads and streets; nitrogen dioxide; nitrogen oxide; Brain areas; Brain connectivity; Brain development; Child neurodevelopment; Correlation coefficient; Environmental pollutions; Exposure to traffic-related air pollutions; Functional magnetic resonance imaging; Neurodevelopment; Transportation noise; adolescence; air quality; atmospheric pollution; brain; child health; environmental fate; health impact; pregnancy; public health; traffic congestion; adolescent; adult; air pollution; Article; BOLD signal; brain development; brain region; child; childbirth; childhood; controlled study; correlation coefficient; environmental exposure; exploratory research; female; functional assessment; functional connectivity; functional magnetic resonance imaging; hemispheric dominance; home environment; human; land use; linear regression analysis; male; mental task; nerve cell network; particulate matter; particulate matter 2.5; pregnancy; regression model; right hemisphere; traffic noise; traffic pollution; adverse event; air pollutant; brain; diagnostic imaging; environmental exposure; pregnancy; Magnetic resonance imaging</t>
  </si>
  <si>
    <t>P129</t>
  </si>
  <si>
    <t>The paper focuses on the impact of traffic-related air pollution and noise on functional brain connectivity in children, with no direct relation to habitat connectivity, biodiversity connectivity, or wildlife movement across roads.</t>
  </si>
  <si>
    <t>Falconi-Briones F.A.; Bolom-Huet R.; Naranjo E.J.; Reyna-Hurtado R.; Enríquez-Rocha P.L.; Moreira-Ramírez J.F.; García M.J.; Medellín R.A.</t>
  </si>
  <si>
    <t>Falconi-Briones, Fredy A. (57844951600); Bolom-Huet, René (57210828376); Naranjo, Eduardo J. (55993766400); Reyna-Hurtado, Rafael (11940657400); Enríquez-Rocha, Paula L. (57324661300); Moreira-Ramírez, José F. (55340427800); García, Manolo J. (55755286100); Medellín, Rodrigo A. (6604067105)</t>
  </si>
  <si>
    <t>57844951600; 57210828376; 55993766400; 11940657400; 57324661300; 55340427800; 55755286100; 6604067105</t>
  </si>
  <si>
    <t>Connectivity at risk: a critical scenario for the endangered Baird’s tapir and the vulnerable white-lipped peccary in the Maya Forest</t>
  </si>
  <si>
    <t>10.1007/s10531-024-02968-w</t>
  </si>
  <si>
    <t>https://www.scopus.com/inward/record.uri?eid=2-s2.0-85208994363&amp;doi=10.1007%2Fs10531-024-02968-w&amp;partnerID=40&amp;md5=dd317d6ce155c16bf55b0173baffbb19</t>
  </si>
  <si>
    <t>Populations of the threatened Baird’s tapir (Tapirus bairdii) and the white-lipped peccary (Tayassu pecari) face increasing isolation due to rampant deforestation and forest fragmentation across the Greater Maya Forest shared by southeastern Mexico, northern Guatemala, and Belize. We identified (1) the critical areas to ensure the persistence of Baird’s tapir and the white-lipped peccary in the Maya Forest; (2) the corridors and sites with the best conditions to maintain connectivity among core habitats, and (3) the nodes with higher risk of habitat loss compromising landscape connectivity. We used a methodological framework combining circuit theory and species distribution modeling to estimate landscape resistance, land use, and the effect of roads and trails on the current distribution of the two focal species in the Maya Forest. We detected that major roads associated with agricultural landscapes are the primary barriers to the movements of tapirs and white-lipped peccaries in the study area. Conserving corridors that link the forests of the Lacandon and the Calakmul regions, along with the protected area network of northern Belize and establishing nodes between remaining forest fragments, are critical measures to mitigate the impact of habitat fragmentation and loss for both species. The critical constriction areas (pinch points) and the corridors identified in this study support our prediction of the least-cost paths. Our assessment of threats to landscape connectivity provides useful information to inform effective decision-making for conserving Baird’s tapir and white-lipped peccary populations in the Greater Maya Forest. © The Author(s), under exclusive licence to Springer Nature B.V. 2024.</t>
  </si>
  <si>
    <t>Animal movement; Functional connectivity; Least-cost path; Neotropical ungulates; Tapirus bairdii; Tayassu pecari</t>
  </si>
  <si>
    <t>Maya Forest; deforestation; endangered species; habitat fragmentation; habitat loss; movement; protected area; ungulate</t>
  </si>
  <si>
    <t>P130</t>
  </si>
  <si>
    <t>The paper analyzes the impact of roads on habitat connectivity for two species, Baird's tapir and white-lipped peccary, and discusses the importance of corridors and nodes for maintaining landscape connectivity.</t>
  </si>
  <si>
    <t>{_x000D_
"results": [_x000D_
    {_x000D_
      "code": "P130",_x000D_
      "decision": "accepted",_x000D_
      "reason": "The paper analyzes the impact of roads on habitat connectivity for two species, Baird's tapir and white-lipped peccary, and discusses the importance of corridors and nodes for maintaining landscape connectivity.",_x000D_
      "confidence": "high"_x000D_
    },_x000D_
    {_x000D_
      "code": "P131",_x000D_
      "decision": "accepted",_x000D_
      "reason": "The paper examines the behavioral responses of wildlife (mule deer and coyotes) to anthropogenic noise at highways and wildlife crossing structures, which is relevant to both road networks and biodiversity connectivity.",_x000D_
      "confidence": "high"_x000D_
    },_x000D_
    {_x000D_
      "code": "P132",_x000D_
      "decision": "rejected",_x000D_
      "reason": "The paper focuses on harnessing practitioner knowledge for the conservation of the hazel dormouse and does not directly analyze or discuss the relationship between road networks/transport infrastructure and biodiversity/ecological connectivity.",_x000D_
      "confidence": "high"_x000D_
    }_x000D_
  ]_x000D_
}</t>
  </si>
  <si>
    <t>Collins A.C.; Vickers T.W.; Shilling F.M.</t>
  </si>
  <si>
    <t>Collins, Amy C. (57195461239); Vickers, T. Winston (54964315000); Shilling, Fraser M. (6603915824)</t>
  </si>
  <si>
    <t>57195461239; 54964315000; 6603915824</t>
  </si>
  <si>
    <t>Behavioral responses to anthropogenic noise at highways vary across temporal scales</t>
  </si>
  <si>
    <t>10.3389/fevo.2022.891595</t>
  </si>
  <si>
    <t>https://www.scopus.com/inward/record.uri?eid=2-s2.0-85144056446&amp;doi=10.3389%2Ffevo.2022.891595&amp;partnerID=40&amp;md5=729e5f915fccac94f066da92f6ece3d1</t>
  </si>
  <si>
    <t>Anthropogenic noise is pervasive across the landscape and can be present at two temporal scales: acute (occurring sporadically and stochastically over the shortest time scales, e.g., milliseconds), and chronic (more persistent than instantaneous and occurring over longer timescales, e.g., minutes, days). Acute and chronic anthropogenic noise may induce a behavioral fear-mediated response in wildlife that is analogous to a prey response to predators. Understanding wildlife responses to anthropogenic noise is especially important in the case of wildlife crossing structures that provide wildlife with access to resources across busy roadways. Focusing on two species common at wildlife crossing structures, mule deer (Odocoileus hemionus) and coyotes (Canis latrans), we addressed the hypotheses that (1) acute traffic noise causes flight behavior; and (2) chronic traffic noise causes changes in a range of behaviors associated with the vigilance–foraging trade-off (vigilance, running, and foraging). We placed camera traps at entrances to ten crossing structures for a period of ∼ 2 months each throughout California, USA. Mule deer and coyotes demonstrated a flight response to acute traffic noise at entrances to crossing structures. Both species demonstrated shifts in behavioral response to chronic traffic noise within and among structures. Coyote behavior was indicative of fear, demonstrating increased vigilance at louder times within crossing structures, and switching from vigilance to running activity at louder crossings. Mule deer responded positively, increasing foraging at both spatial scales, and demonstrating decreased vigilance at louder structures, potentially using crossing structures as a Human Shield. Our results are the first to demonstrate that anthropogenic noise at crossing structures could alter wildlife passage, and that variations in fear response to anthropogenic noise exist across temporal, spatial, and amplitude scales. This dynamic response could alter natural predator-prey interactions and scale up to ecosystem-level consequences such as trophic cascades in areas with roads. Copyright © 2022 Collins, Vickers and Shilling.</t>
  </si>
  <si>
    <t>fear effects; habitat connectivity; human-wildlife coexistence; multi-scale; noise; road ecology; wildlife crossing structures</t>
  </si>
  <si>
    <t>P131</t>
  </si>
  <si>
    <t>The paper examines the behavioral responses of wildlife (mule deer and coyotes) to anthropogenic noise at highways and wildlife crossing structures, which is relevant to both road networks and biodiversity connectivity.</t>
  </si>
  <si>
    <t>Phillips B.B.; Crowley S.L.; Bell O.; McDonald R.A.</t>
  </si>
  <si>
    <t>Phillips, Benjamin B. (57201546452); Crowley, Sarah L. (56658383600); Bell, Olivia (57217735575); McDonald, Robbie A. (7401839573)</t>
  </si>
  <si>
    <t>57201546452; 56658383600; 57217735575; 7401839573</t>
  </si>
  <si>
    <t>Harnessing practitioner knowledge to inform the conservation of a protected species, the hazel dormouse Muscardinus avellanarius</t>
  </si>
  <si>
    <t>Ecological Solutions and Evidence</t>
  </si>
  <si>
    <t>10.1002/2688-8319.12198</t>
  </si>
  <si>
    <t>https://www.scopus.com/inward/record.uri?eid=2-s2.0-85147173582&amp;doi=10.1002%2F2688-8319.12198&amp;partnerID=40&amp;md5=e1a867903f95ea5463e10f15f9bdfddb</t>
  </si>
  <si>
    <t>Conservation decisions are typically constrained by the availability of published evidence. Practitioners and non-academic experts often possess additional knowledge, including about the practical plausibility of conservation actions, which may lead to more effective planning and outcomes. However, practitioner knowledge is rarely considered during formal evidence syntheses. Alongside a formal literature review, we conducted 26 interviews involving 38 conservation professionals to elicit their knowledge of the conservation of a protected and declining species in England, the hazel dormouse Muscardinus avellanarius. Practitioners and non-academic experts provided additional insights about dormouse ecology and conservation, beyond those synthesized from the published literature, though we found few contradictions between these different information sources. Instead, practitioner knowledge helped to verify, clarify and expand upon evidence from empirical studies. In general, practitioners emphasized that dormice are far more adaptable than traditionally perceived, with thriving populations found in hedgerows, scrub, road verges and railway verges, rather than solely within broadleaf woodlands. Proposed opportunities for restoring dormouse populations included improving hedgerow management, creating new woodlands, bringing existing woodlands back into management, setting aside unproductive land and improving habitat connectivity. However, participants emphasized the need for landscape-scale approaches, accounting for the impacts of climate change, and better surveying and monitoring. Key practical considerations included overcoming time and financial constraints, providing better advice, knowledge and training, changing attitudes of land owners and managers and balancing other demands such as agricultural productivity and the requirements of other species. Despite the insights they provided, participants highlighted many remaining knowledge gaps. These included uncertainties arising from the published literature, as well as scarcely studied topics that are of major practical importance, namely the effectiveness of dormouse mitigation measures in planning and development, and the impacts of anthropogenic disturbance and pollution on dormice. Our findings improve the evidence base for restoring hazel dormouse populations and for further empirical evidence gathering. More generally, the study highlights how practitioner knowledge can help both to supplement tradi</t>
  </si>
  <si>
    <t>conservation decision-making; evidence; hedgerows; management; scrub; stakeholder interviews; woodland</t>
  </si>
  <si>
    <t>P132</t>
  </si>
  <si>
    <t>The paper focuses on harnessing practitioner knowledge for the conservation of the hazel dormouse and does not directly analyze or discuss the relationship between road networks/transport infrastructure and biodiversity/ecological connectivity.</t>
  </si>
  <si>
    <t>Ma Y.; Zheng X.; Liu M.; Liu D.; Ai G.; Chen X.</t>
  </si>
  <si>
    <t>Ma, Yin (57218953301); Zheng, Xinqi (16064941200); Liu, Menglan (59809157100); Liu, Dongya (57193348644); Ai, Gang (55356012900); Chen, Xueye (57221568854)</t>
  </si>
  <si>
    <t>57218953301; 16064941200; 59809157100; 57193348644; 55356012900; 57221568854</t>
  </si>
  <si>
    <t>Spatio-temporal evolution characteristics analysis and optimization prediction of urban green infrastructure: a case study of Beijing, China</t>
  </si>
  <si>
    <t>10.1038/s41598-022-14613-z</t>
  </si>
  <si>
    <t>https://www.scopus.com/inward/record.uri?eid=2-s2.0-85132684806&amp;doi=10.1038%2Fs41598-022-14613-z&amp;partnerID=40&amp;md5=c6cdf25306d219555c2848b6556d1112</t>
  </si>
  <si>
    <t>The reasonable layout of green infrastructure is conducive to the low-carbon, livable and high-quality sustainable development of cities. The framework of spatio-temporal evolution characteristics and prediction analysis of Urban Green Infrastructure (UGI) was constructed by integrating morphological spatial pattern analysis (MSPA) and CA-Markov in the study. We analyzed the spatio-temporal evolution characteristics of UGI in Beijing from 1990 to 2019, predicted its future change trend in 2030, and put forward the optimization scheme for the ecological network of UGI. The area change of UGI presented a "V" shape from 1990 to 2019 in Beijing, and the turning point was around 2009. Its spatial distribution revealed a significant heterogeneity. The comprehensive change rate index showed a "rising and then falling" trend from 1990 to 2019. Core with an area of over 1000 km2 had inclined "C" shape, connecting the north, west and south of the study area. Among the three prediction scenarios for 2030, the area of UGI under the ecological conservation priority scenario is the largest, accounting for 86.35% of the total area. The area of UGI under the economic development priority scenario is the smallest, accounting for 76.85%. The optimization of zoning and road network are effective measures to improve the connectivity of UGI in Beijing. This study is beneficial to extend the research ideas of UGI and promote sustainable urban development. © 2022, The Author(s).</t>
  </si>
  <si>
    <t>Beijing; China; Cities; City Planning; Conservation of Natural Resources; Ecosystem; Spatio-Temporal Analysis; article; China; economic development; prediction; China; city; city planning; ecosystem; environmental protection; spatiotemporal analysis</t>
  </si>
  <si>
    <t>P133</t>
  </si>
  <si>
    <t>The paper discusses urban green infrastructure and its optimization, but only mentions road networks as a factor to improve connectivity, without a clear focus on biodiversity connectivity or wildlife movement.</t>
  </si>
  <si>
    <t>{_x000D_
"results": [_x000D_
    {_x000D_
      "code": "P133",_x000D_
      "decision": "rejected",_x000D_
      "reason": "The paper discusses urban green infrastructure and its optimization, but only mentions road networks as a factor to improve connectivity, without a clear focus on biodiversity connectivity or wildlife movement.",_x000D_
      "confidence": "medium"_x000D_
    },_x000D_
    {_x000D_
      "code": "P134",_x000D_
      "decision": "accepted",_x000D_
      "reason": "The paper synthesizes habitat connectivity analyses for tiger conservation, explicitly mentioning the impact of linear infrastructure (roads, railways) on landscape permeability and wildlife movement.",_x000D_
      "confidence": "high"_x000D_
    },_x000D_
    {_x000D_
      "code": "P135",_x000D_
      "decision": "accepted",_x000D_
      "reason": "The paper directly addresses the condition of road infrastructure (culverts) in forests and its impact on aquatic habitat connectivity, which is relevant to both road networks and biodiversity connectivity.",_x000D_
      "confidence": "high"_x000D_
    }_x000D_
  ]_x000D_
}</t>
  </si>
  <si>
    <t>Schoen J.M.; Neelakantan A.; Cushman S.A.; Dutta T.; Habib B.; Jhala Y.V.; Mondal I.; Ramakrishnan U.; Reddy P.A.; Saini S.; Sharma S.; Thatte P.; Yumnam B.; DeFries R.</t>
  </si>
  <si>
    <t>Schoen, Jay M. (57657749200); Neelakantan, Amrita (57205751629); Cushman, Samuel A. (7006293279); Dutta, Trishna (55539420200); Habib, Bilal (6602419054); Jhala, Yadvendradev V. (35618215600); Mondal, Indranil (56943289600); Ramakrishnan, Uma (57203055849); Reddy, P. Anuradha (39561544000); Saini, Swati (56425164800); Sharma, Sandeep (57207173158); Thatte, Prachi (54792383700); Yumnam, Bibek (37062312800); DeFries, Ruth (7003959711)</t>
  </si>
  <si>
    <t>57657749200; 57205751629; 7006293279; 55539420200; 6602419054; 35618215600; 56943289600; 57203055849; 39561544000; 56425164800; 57207173158; 54792383700; 37062312800; 7003959711</t>
  </si>
  <si>
    <t>Synthesizing habitat connectivity analyses of a globally important human-dominated tiger-conservation landscape</t>
  </si>
  <si>
    <t>10.1111/cobi.13909</t>
  </si>
  <si>
    <t>https://www.scopus.com/inward/record.uri?eid=2-s2.0-85129223422&amp;doi=10.1111%2Fcobi.13909&amp;partnerID=40&amp;md5=955b8ee5e5bf1026b4fbd6e669a110b9</t>
  </si>
  <si>
    <t>As ecological data and associated analyses become more widely available, synthesizing results for effective communication with stakeholders is essential. In the case of wildlife corridors, managers in human-dominated landscapes need to identify both the locations of corridors and multiple stakeholders for effective oversight. We synthesized five independent studies of tiger (Panthera tigris) connectivity in central India, a global priority landscape for tiger conservation, to quantify agreement on landscape permeability for tiger movement and potential movement pathways. We used the latter analysis to identify connectivity areas on which studies agreed and stakeholders associated with these areas to determine relevant participants in corridor management. Three or more of the five studies’ resistance layers agreed in 63% of the study area. Areas in which all studies agree on resistance were of primarily low (66%, e.g., forest) and high (24%, e.g., urban) resistance. Agreement was lower in intermediate resistance areas (e.g., agriculture). Despite these differences, the studies largely agreed on areas with high levels of potential movement: &gt;40% of high average (top 20%) current-flow pixels were also in the top 20% of current-flow agreement pixels (measured by low variation), indicating consensus connectivity areas (CCAs) as conservation priorities. Roughly 70% of the CCAs fell within village administrative boundaries, and 100% overlapped forest department management boundaries, suggesting that people live and use forests within these priority areas. Over 16% of total CCAs’ area was within 1 km of linear infrastructure (437 road, 170 railway, 179 transmission line, and 339 canal crossings; 105 mines within 1 km of CCAs). In 2019, 78% of forest land diversions for infrastructure and mining in Madhya Pradesh (which comprises most of the study region) took place in districts with CCAs. Acute competition for land in this landscape with globally important wildlife corridors calls for an effective comanagement strategy involving local communities, forest departments, and infrastructure planners. © 2022 The Authors. Conservation Biology published by Wiley Periodicals LLC on behalf of Society for Conservation Biology.</t>
  </si>
  <si>
    <t>central India; circuit theory; coexistence; coexistencia; corredores; corridors; human wildlife; humano-fauna; India central; infraestructura; infrastructure; land use; movement; movimiento; teoría de circuitos; uso de suelo</t>
  </si>
  <si>
    <t>India; Madhya Pradesh; comanagement; connectivity; conservation; landscape; permeability</t>
  </si>
  <si>
    <t>P134</t>
  </si>
  <si>
    <t>The paper synthesizes habitat connectivity analyses for tiger conservation, explicitly mentioning the impact of linear infrastructure (roads, railways) on landscape permeability and wildlife movement.</t>
  </si>
  <si>
    <t>Sydor-Estable C.; Turgeon K.; Maheu A.</t>
  </si>
  <si>
    <t>Sydor-Estable, Cecilia (59405149900); Turgeon, Katrine (24172005700); Maheu, Audrey (55883113800)</t>
  </si>
  <si>
    <t>59405149900; 24172005700; 55883113800</t>
  </si>
  <si>
    <t>Tragedy of the culverts? Characterizing the state of road infrastructure in public and private forests</t>
  </si>
  <si>
    <t>10.1016/j.jenvman.2024.123814</t>
  </si>
  <si>
    <t>https://www.scopus.com/inward/record.uri?eid=2-s2.0-85213202634&amp;doi=10.1016%2Fj.jenvman.2024.123814&amp;partnerID=40&amp;md5=a2384a3d5b7d5854bbff88fd0d0c6d8b</t>
  </si>
  <si>
    <t>Forests are often crisscrossed by a vast road network due to extractive activity. Previous studies have shown that this network can include many abandoned logging roads and deteriorated culverts, which can disrupt aquatic habitat connectivity. Yet, there is still little known about the drivers of culvert condition. In the absence of accurate and up-to-date surveys of forest road infrastructure, understanding drivers of culvert condition is integral in informing restoration efforts. Our study evaluated and compared the condition of 121 culverts and the roads directly adjacent to them in public and private forests in southern Quebec, Canada. The majority (63%) of the culverts inventoried were in poor condition (‘Mediocre’ or ‘Critical’). Overall, 63% of culverts assessed along forest roads were in poor condition. The defects most frequently observed in poor condition culverts were: obstruction, perforation, and corrosion. When taking both culvert condition and culvert hang into consideration, this translated to one culvert in every 10.1 km of stream potentially posing a threat to aquatic habitat connectivity. Within the study region, land tenure (private vs public land) and road condition were both drivers of poor culvert condition. Culverts should be considered an action priority, given the magnitude of their impact on aquatic ecosystems and the dearth of information regarding their location and overall condition. The results of our study highlight the necessity for standardized protocols and continued forestry infrastructure inventories. Improved knowledge of drivers of culvert condition and of their primary defects is also central to designing effective maintenance and restoration efforts. © 2024</t>
  </si>
  <si>
    <t>Aquatic connectivity; Culvert; Forestry road; Infrastructure; Land tenure</t>
  </si>
  <si>
    <t>Conservation of Natural Resources; Ecosystem; Forests; Quebec; Canada; Quebec [Canada]; Aquatic ecosystems; Deforestation; Logging (forestry); Reforestation; Restoration; Aquatic connectivity; Aquatic habitats; Condition; Forestry road; Habitat connectivity; Infrastructure; Land tenure; Private forests; Public forests; Road infrastructures; aquatic environment; connectivity; culvert; land tenure; public-private partnership; road; transportation infrastructure; aquatic environment; Article; comparative study; corrosion; forest; infrastructure; Quebec; socioeconomics; ecosystem; environmental protection; Culverts</t>
  </si>
  <si>
    <t>P135</t>
  </si>
  <si>
    <t>The paper directly addresses the condition of road infrastructure (culverts) in forests and its impact on aquatic habitat connectivity, which is relevant to both road networks and biodiversity connectivity.</t>
  </si>
  <si>
    <t>Zhuo Y.; Xu W.; Wang M.; Chen C.; da Silva A.A.; Yang W.; Ruckstuhl K.E.; Alves J.</t>
  </si>
  <si>
    <t>Zhuo, Yingying (57343701200); Xu, Wenxuan (23996244000); Wang, Muyang (56645183400); Chen, Chen (57221302458); da Silva, António Alves (57203714474); Yang, Weikang (14057440400); Ruckstuhl, Kathreen E. (6701865544); Alves, Joana (37076566500)</t>
  </si>
  <si>
    <t>57343701200; 23996244000; 56645183400; 57221302458; 57203714474; 14057440400; 6701865544; 37076566500</t>
  </si>
  <si>
    <t>The effect of mining and road development on habitat fragmentation and connectivity of khulan (Equus hemionus) in Northwestern China</t>
  </si>
  <si>
    <t>10.1016/j.biocon.2022.109770</t>
  </si>
  <si>
    <t>https://www.scopus.com/inward/record.uri?eid=2-s2.0-85139863526&amp;doi=10.1016%2Fj.biocon.2022.109770&amp;partnerID=40&amp;md5=7d17df453a7a9e47d54adea59282ec35</t>
  </si>
  <si>
    <t>Habitat use by wild animals may be subject to spatial and temporal changes. The Kalamaili Mountain Ungulate Nature Reserve (KNR), inhabited by &gt;80 % of Chinese khulan (Equus hemionus), is one of the most important desert ungulate reserves in Northwestern China. However, frequent human disturbance caused by mining development and road construction in KNR has interfered with or completely blocked their movement and access to parts of the reserve. In our study, we assessed the distribution of suitable habitat and ecological corridors of khulan before the mining development (2005), at the peak of mining development (2011), and after ecological restoration and expressway construction (2019). The results showed that most of the core habitat and ecological corridors of khulan were concentrated in the middle of the reserve and on the east side of the road. The habitat of khulan in KNR went from a good natural habitat in 2005 to deterioration due to mining development in 2011. Then it partially recovered due to ecological restoration from 2015 onwards. However, in 2019, road construction likely hindered its recovery to pre-mining levels. The location of corridors accordingly varied with the change of core habitat in different years. Nevertheless, the corridors intersecting roads generally had higher centrality values, indicating their higher importance. Our study revealed the significant impacts that mining development and road construction have had on the distribution of core habitats, ecological corridors, and movement of khulan. These results provide a scientific basis and valuable arguments for strengthening habitat connectivity for khulan. © 2022 The Authors</t>
  </si>
  <si>
    <t>Animal movement; Connectivity; Mining development; Road construction; Space use</t>
  </si>
  <si>
    <t>China; habitat fragmentation; road construction</t>
  </si>
  <si>
    <t>P136</t>
  </si>
  <si>
    <t>The paper analyzes the impact of road development on habitat fragmentation and connectivity of a specific species, khulan (Equus hemionus), in Northwestern China. It assesses the distribution of suitable habitat and ecological corridors before and after mining development and road construction, making it clearly relevant to both road networks/transport infrastructure and habitat connectivity/ecological connectivity.</t>
  </si>
  <si>
    <t>{_x000D_
"results": [_x000D_
    {_x000D_
      "code": "P136",_x000D_
      "decision": "accepted",_x000D_
      "reason": "The paper analyzes the impact of road development on habitat fragmentation and connectivity of a specific species, khulan (Equus hemionus), in Northwestern China. It assesses the distribution of suitable habitat and ecological corridors before and after mining development and road construction, making it clearly relevant to both road networks/transport infrastructure and habitat connectivity/ecological connectivity.",_x000D_
      "confidence": "high"_x000D_
    },_x000D_
    {_x000D_
      "code": "P137",_x000D_
      "decision": "rejected",_x000D_
      "reason": "Although the paper discusses habitat loss and fragmentation affecting woodland caribou, it does not specifically focus on road networks or transport infrastructure. The main emphasis is on the differential responses of woodland caribou to fire and forestry, making it less directly relevant to the specific intersection of road networks/transport infrastructure and biodiversity connectivity.",_x000D_
      "confidence": "medium"_x000D_
    },_x000D_
    {_x000D_
      "code": "P138",_x000D_
      "decision": "accepted",_x000D_
      "reason": "This paper directly investigates the effect of roads (a component of transport infrastructure) on ungulate movement and wildlife-vehicle collisions, testing a measure (reduced speed limit) aimed at mitigating these impacts. It discusses the effectiveness of reduced speed limits for habitat connectivity and wildlife movement across roads, making it relevant to both domains.",_x000D_
      "confidence": "high"_x000D_
    }_x000D_
  ]_x000D_
}</t>
  </si>
  <si>
    <t>Stevenson S.; Finnegan L.; Johnson C.; Mckay T.</t>
  </si>
  <si>
    <t>Stevenson, Suzanne (59547541100); Finnegan, Laura (22133949200); Johnson, Chris (55730272400); Mckay, Tracy (55999043600)</t>
  </si>
  <si>
    <t>59547541100; 22133949200; 55730272400; 55999043600</t>
  </si>
  <si>
    <t>Differential responses of woodland caribou to fire and forestry across boreal and montane ecosystems - a literature review</t>
  </si>
  <si>
    <t>Forestry</t>
  </si>
  <si>
    <t>10.1093/forestry/cpae053</t>
  </si>
  <si>
    <t>https://www.scopus.com/inward/record.uri?eid=2-s2.0-105013302518&amp;doi=10.1093%2Fforestry%2Fcpae053&amp;partnerID=40&amp;md5=46bef1020ea96a2789f479e3f9ad1ac5</t>
  </si>
  <si>
    <t xml:space="preserve">Ecosystem-based management (EBM) is a landscape-level management and planning process that is common across North America. A primary tenet of EBM is that the area and intensity of anthropogenic disturbance should mimic the historical natural disturbance of the focal ecosystem. Biodiversity should persist, at least at a coarse scale, where anthropogenic disturbance, such as forest harvesting, matches natural disturbance. However, EBM is failing some species, particularly those that are dependent on old forest. Across many areas of Canada, woodland caribou (Rangifer tarandus caribou) are declining because of the direct and indirect effects of habitat loss and fragmentation. This is even though forest management often follows the principles of EBM. We conducted a qualitative comparison of the responses of woodland caribou to wildfire and forest harvesting, considering a broad range of responses, including habitat selection and distribution, forage, movement patterns, and population dynamics. We found that while wildfire and forest harvesting both influence caribou, the negative effects are generally greater following forest harvesting. For example, wildfire and forest harvesting result in the loss of habitat, but caribou are more likely to shift, abandon or contract their range in response to harvest. The literature also suggested a stronger negative population response of caribou to forest harvest when compared to wildfire. This difference could be the result of greater residual forest structure associated with wildfire as well as the extensive resource roads that are necessary for forestry operations. Although there is sound theoretical support for EBM, the practice, as implemented, may not be effective for maintaining the habitat and ultimately populations of woodland caribou.  © 2024 The Author(s). </t>
  </si>
  <si>
    <t>disturbance; EBM; forestry; Rangifer; wildfire; woodland caribou</t>
  </si>
  <si>
    <t>Canada; anthropogenic effect; boreal forest; deer; ecosystem management; environmental disturbance; forestry; habitat fragmentation; habitat loss; montane forest; wildfire; woodland</t>
  </si>
  <si>
    <t>P137</t>
  </si>
  <si>
    <t>Although the paper discusses habitat loss and fragmentation affecting woodland caribou, it does not specifically focus on road networks or transport infrastructure. The main emphasis is on the differential responses of woodland caribou to fire and forestry, making it less directly relevant to the specific intersection of road networks/transport infrastructure and biodiversity connectivity.</t>
  </si>
  <si>
    <t>Riginos C.; Fairbank E.; Hansen E.; Kolek J.; Huijser M.P.</t>
  </si>
  <si>
    <t>Riginos, Corinna (8542221700); Fairbank, Elizabeth (57160487700); Hansen, Erica (57397247100); Kolek, Jaron (57397433500); Huijser, Marcel P. (6508167789)</t>
  </si>
  <si>
    <t>8542221700; 57160487700; 57397247100; 57397433500; 6508167789</t>
  </si>
  <si>
    <t>Reduced speed limit is ineffective for mitigating the effects of roads on ungulates</t>
  </si>
  <si>
    <t>10.1111/csp2.618</t>
  </si>
  <si>
    <t>https://www.scopus.com/inward/record.uri?eid=2-s2.0-85122335617&amp;doi=10.1111%2Fcsp2.618&amp;partnerID=40&amp;md5=45d0ecc8a27dc5dce5b7a775483eed3a</t>
  </si>
  <si>
    <t>Roads obstruct wildlife movements, and wildlife-vehicle collisions are a hazard to both animals and humans. Wildlife and transportation managers often consider reducing the speed limit to reduce wildlife-vehicle collisions, but there is little empirical data to support or refute this measure. We experimentally reduced the nighttime speed limit from 70 to 55 mph on six stretches of highway that cross mule deer (Odocoileus hemionus) winter range or migration paths. Drivers consistently reduced their speeds, but only by 3–5 mi/h. Reduced speed limit did not make it any easier for deer to cross the road, indicating no benefit for habitat connectivity. At winter sites, the number of deer-vehicle collisions was not affected by the reduced speed limit whereas at migration sites, collisions were modestly lower under the reduced speed limit. Given the small reduction in vehicle speeds, it is not surprising that there was little benefit of reduced speed limit for deer or people. We conclude that reduced nighttime speed limit is not an effective way to reduce wildlife-vehicle collisions or make roads more permeable to wildlife due to poor compliance from motorists. © 2022 The Authors. Conservation Science and Practice published by Wiley Periodicals LLC on behalf of Society for Conservation Biology.</t>
  </si>
  <si>
    <t>habitat connectivity; linear infrastructure; mule deer; Odocoileus hemionus; road ecology; transportation ecology; wildlife-vehicle collisions</t>
  </si>
  <si>
    <t>P138</t>
  </si>
  <si>
    <t>This paper directly investigates the effect of roads (a component of transport infrastructure) on ungulate movement and wildlife-vehicle collisions, testing a measure (reduced speed limit) aimed at mitigating these impacts. It discusses the effectiveness of reduced speed limits for habitat connectivity and wildlife movement across roads, making it relevant to both domains.</t>
  </si>
  <si>
    <t>Baishya J.B.; Choudhury P.; Ahmed R.; Talukdar N.R.</t>
  </si>
  <si>
    <t>Baishya, Jyoti Bikash (57223404334); Choudhury, Parthankar (55776565700); Ahmed, Raihan (55262479400); Talukdar, Nazimur Rahman (57193572473)</t>
  </si>
  <si>
    <t>57223404334; 55776565700; 55262479400; 57193572473</t>
  </si>
  <si>
    <t>Assessment of Asiatic elephant habitats using satellite data: a study in Swang Reserve Forest of Assam, India</t>
  </si>
  <si>
    <t>Tropical Ecology</t>
  </si>
  <si>
    <t>10.1007/s42965-025-00415-7</t>
  </si>
  <si>
    <t>https://www.scopus.com/inward/record.uri?eid=2-s2.0-105025912391&amp;doi=10.1007%2Fs42965-025-00415-7&amp;partnerID=40&amp;md5=1190f077ca377a480c51473f09f2ddcc</t>
  </si>
  <si>
    <t>Human–elephant conflict is a longstanding issue in India, with its prevalence increasing due to human population expansion, rapid urbanization and environmental modifications. In Assam, as well as other regions of the country, the interaction between humans and wildlife has intensified, largely driven by habitat fragmentation resulting from agricultural expansion, infrastructure development, including residential and industrial construction, as well as the expansion of roads. The degradation of natural habitats has exacerbated conflicts between elephants and humans, leading to significant fatalities each year in the Nagaon district of Assam. The present study focuses on Swang Reserve Forest, a densely forested, hilly terrain situated near the Kaziranga-Karbi Anglong Elephant Reserve. Using temporal satellite imagery, we analyzed the habitat conditions of elephants within the Swang Reserve Forest. Land Use Land Cover change analysis indicated substantial transformations in vegetation, agricultural areas, water bodies, and anthropogenic features, such as settlements and infrastructure, between 1993 and 2019. An area of 479.7 ha of forest cover has been transformed into other land-use activities between the study periods. Additionally, Change Matrix analysis confirms the occurrence of deforestation during this time-frame. Given these findings, it is imperative to implement reforestation initiatives in the identified degraded areas to support long-term elephant conservation. Furthermore, anthropogenic disturbances should be minimized within critical corridors and buffer zones to facilitate ecological sustainability and mitigate human-elephant conflict. © International Society for Tropical Ecology 2025.</t>
  </si>
  <si>
    <t>Deforestation; Elephant corridor; Nagaon District; Remote sensing; Wildlife</t>
  </si>
  <si>
    <t>Assam; India; deforestation; elephant; forest cover; habitat corridor; habitat fragmentation; remote sensing; satellite imagery; urbanization; wild population</t>
  </si>
  <si>
    <t>P139</t>
  </si>
  <si>
    <t>The paper discusses habitat fragmentation and human-elephant conflict, but it does not specifically analyze the relationship between road networks/transport infrastructure and biodiversity/ecological connectivity.</t>
  </si>
  <si>
    <t>{_x000D_
"results": [_x000D_
    {_x000D_
      "code": "P139",_x000D_
      "decision": "rejected",_x000D_
      "reason": "The paper discusses habitat fragmentation and human-elephant conflict, but it does not specifically analyze the relationship between road networks/transport infrastructure and biodiversity/ecological connectivity.",_x000D_
      "confidence": "medium"_x000D_
    },_x000D_
    {_x000D_
      "code": "P140",_x000D_
      "decision": "accepted",_x000D_
      "reason": "The paper assesses the effectiveness of rope bridges for wildlife, which is a specific type of infrastructure (roads) and its impact on biodiversity connectivity.",_x000D_
      "confidence": "high"_x000D_
    },_x000D_
    {_x000D_
      "code": "P141",_x000D_
      "decision": "accepted",_x000D_
      "reason": "The paper analyzes the relationship between forest landscape dynamics, ecological land evolution, and driving mechanisms, including road density, which affects connectivity and fragmentation.",_x000D_
      "confidence": "high"_x000D_
    }_x000D_
  ]_x000D_
}</t>
  </si>
  <si>
    <t>Owa S.; Chana S.; Toha Y.H.; Chana S.H.; Lakshminarayanana J.; Jabbarb S.; Angb A.; Loo A.</t>
  </si>
  <si>
    <t>Owa, Sebastian (57659496700); Chana, Sharon (57660440800); Toha, Yuet Hsin (57658872200); Chana, Su Hooi (57659187700); Lakshminarayanana, Jayasri (57660440900); Jabbarb, Sabrina (57658872300); Angb, Andie (57660130000); Loo, Adrian (57659808100)</t>
  </si>
  <si>
    <t>57659496700; 57660440800; 57658872200; 57659187700; 57660440900; 57658872300; 57660130000; 57659808100</t>
  </si>
  <si>
    <t>Bridging the gap: Assessing the effectiveness of rope bridges for wildlife in Singapore</t>
  </si>
  <si>
    <t>10.1163/14219980-20211110</t>
  </si>
  <si>
    <t>https://www.scopus.com/inward/record.uri?eid=2-s2.0-85129339071&amp;doi=10.1163%2F14219980-20211110&amp;partnerID=40&amp;md5=0e8c77f4ec516cbee50c6772d89e39e2</t>
  </si>
  <si>
    <t>Roads that dissect natural habitats present risks to wildlife, creating gaps or barriers which animals have to traverse in order to move within and between their habitats. Restoring habitat connectivity can be achieved naturally by planting trees and vines to reconnect forest gaps, or artificially by creating culverts for small ground vertebrates, building overpasses for large terrestrial animals, or installing canopy bridges for arboreal fauna. The 3-km Old Upper Thomson Road borders the eastern side of the Central Catchment Nature Reserve, the largest nature reserve in Singapore, and isolates it from neighbouring forest patches. To facilitate safe crossing for tree-dwelling animals such as the critically endangered Rafflesâ banded langurs (Presbytis femoralis) along Old Upper Thomson Road, two rope bridges were installed. We monitored the use of these rope bridges by vertebrates from April 2020 to August 2021 through surveillance cameras attached on one end of each bridge. A total of 64â 118 videos were processed, with 6218 (9.70%) containing vertebrates. Seven species, including three primates, two squirrels and two reptiles, utilised the bridges to travel between the forests. In particular, Rafflesâ banded langurs made a total of 293 successful crossings. We have shown that these rope bridges are useful for arboreal species and can complement national efforts to restore connectivity in fragmented habitats. Keywords  © 2022 Copyright 2022 by Koninklijke Brill NV, Leiden, The Netherlands.</t>
  </si>
  <si>
    <t>City in nature; Conservation; Rafflesâbanded langur; Rope bridge; Singapore</t>
  </si>
  <si>
    <t>P140</t>
  </si>
  <si>
    <t>The paper assesses the effectiveness of rope bridges for wildlife, which is a specific type of infrastructure (roads) and its impact on biodiversity connectivity.</t>
  </si>
  <si>
    <t>Xie Y.; Liu S.; Pang B.; Wang N.; Xu J.; Huang H.; Cui Y.; Yang J.; Liu Y.; Liu Y.</t>
  </si>
  <si>
    <t>Xie, Yifan (57216375289); Liu, Sui (57221390989); Pang, Bowen (58963437900); Wang, Nannan (57217868218); Xu, Jiwei (58316715600); Huang, He (57212881951); Cui, Yao (59256323900); Yang, Jiaming (58672307400); Liu, Yaolin (57204189436); Liu, Yanfang (60259626900)</t>
  </si>
  <si>
    <t>57216375289; 57221390989; 58963437900; 57217868218; 58316715600; 57212881951; 59256323900; 58672307400; 57204189436; 60259626900</t>
  </si>
  <si>
    <t>Dual pathways of forest landscape dynamics in China: Integrating ecological land evolution Index (ELEI) and machine learning to decipher fragmentation and restoration</t>
  </si>
  <si>
    <t>International Journal of Applied Earth Observation and Geoinformation</t>
  </si>
  <si>
    <t>10.1016/j.jag.2025.104724</t>
  </si>
  <si>
    <t>https://www.scopus.com/inward/record.uri?eid=2-s2.0-105011148306&amp;doi=10.1016%2Fj.jag.2025.104724&amp;partnerID=40&amp;md5=451c5d9a82ac44768e49072e6b2e37db</t>
  </si>
  <si>
    <t>Forest ecosystems underpin global ecological security, yet China's forest landscapes are subjected to dual pressures of restoration and degradation, with complex spatiotemporal dynamics that remain insufficiently understood. While existing studies focus on static landscape metrics, the nonlinear interactions between natural and anthropogenic drivers of forest fragmentation and connectivity remain elusive. This study addresses this gap by introducing the Ecological Land Evolution Index (ELEI) to quantify patch-scale forest dynamics, integrating multiscale geographically weighted regression (MGWR) with XGBoost-SHAP analysis to dissect driving mechanisms across China from 2000 to 2020. Key findings reveal distinct spatial patterns: Ecological Land Restoration (ELR) processes with high connectivity potential concentrated in northeastern China, the Qinba Mountains, and southwestern regions. “Connection-type” patches (comprising 48 % of ELR area) dominated low-elevation plains (e.g., Yunnan-Guizhou Plateau), while “infilling-type” restoration prevailed in hilly/mountainous areas, driven by shrubland-to-forest conversions. Ecological Land Degradation (ELD) driven by cropland expansion caused severe fragmentation in the Sichuan Basin and Yunnan-Guizhou Plateau.”Enclosing-type” ELD dominated high-relief mountains, while “fragmentation-type” patches thrived in lowlands under agricultural/urban pressures. MGWR analysis identified slope, elevation, and the Grain for Green Program as key positive drivers of ELR connectivity, while urbanization and agricultural expansion emerged as dominant ELD fragmentation forces with pronounced spatial heterogeneity. XGBoost-SHAP further revealed nonlinear interactions: road density (&gt;0.5 km/km2) exacerbating fragmentation in depopulating peri-urban zones, and climate-topography thresholds shaping restoration efficacy (e.g., precipitation &gt; 1,300 mm). This national-scale assessment highlights the need for connectivity-oriented strategies: prioritize contiguous forest expansion in plains, promote infilling-type restoration in hills/mountains, and facilitate passive recovery in high-altitude regions. By quantifying patch-scale connectivity changes and disentangling complex driver interactions, the study provides a scientific foundation for adaptive forest management, bridging ecological conservation and socioeconomic development. © 2025 The Author(s)</t>
  </si>
  <si>
    <t>Forest fragmentation; Landscape connectivity; Machine learning; Nonlinear relationship; Spatial heterogeneity</t>
  </si>
  <si>
    <t>China; Qinba Mountains; Shaanxi; environmental restoration; forest dynamics; forest ecosystem; forest management; landscape change; machine learning</t>
  </si>
  <si>
    <t>P141</t>
  </si>
  <si>
    <t>The paper analyzes the relationship between forest landscape dynamics, ecological land evolution, and driving mechanisms, including road density, which affects connectivity and fragmentation.</t>
  </si>
  <si>
    <t>van den Bosch M.; Kellner K.F.; Gantchoff M.G.; Patterson B.R.; Barber-Meyer S.M.; Beyer D.E.; Erb J.D.; Isaac E.J.; MacFarland D.M.; Moore S.A.; Norton D.C.; Petroelje T.R.; Price Tack J.L.; Roell B.J.; Schrage M.; Belant J.L.</t>
  </si>
  <si>
    <t>van den Bosch, M. (57705856500); Kellner, K.F. (35332596400); Gantchoff, M.G. (55322942400); Patterson, B.R. (7202117138); Barber-Meyer, S.M. (16306455700); Beyer, D.E. (7101605006); Erb, J.D. (55950256700); Isaac, E.J. (34974089900); MacFarland, D.M. (36183501100); Moore, S.A. (7403536545); Norton, D.C. (57203873309); Petroelje, T.R. (55630558900); Price Tack, J.L. (57190297583); Roell, B.J. (6505936459); Schrage, M. (35436120100); Belant, J.L. (7006657788)</t>
  </si>
  <si>
    <t>57705856500; 35332596400; 55322942400; 7202117138; 16306455700; 7101605006; 55950256700; 34974089900; 36183501100; 7403536545; 57203873309; 55630558900; 57190297583; 6505936459; 35436120100; 7006657788</t>
  </si>
  <si>
    <t>Habitat selection of resident and non-resident gray wolves: implications for habitat connectivity</t>
  </si>
  <si>
    <t>10.1038/s41598-023-47815-0</t>
  </si>
  <si>
    <t>https://www.scopus.com/inward/record.uri?eid=2-s2.0-85177638942&amp;doi=10.1038%2Fs41598-023-47815-0&amp;partnerID=40&amp;md5=868fb1e8bade896e84dfb3c9908dd8b0</t>
  </si>
  <si>
    <t>Habitat selection studies facilitate assessing and predicting species distributions and habitat connectivity, but habitat selection can vary temporally and among individuals, which is often ignored. We used GPS telemetry data from 96 Gray wolves (Canis lupus) in the western Great Lakes region of the USA to assess differences in habitat selection while wolves exhibited resident (territorial) or non-resident (dispersing or floating) movements and discuss implications for habitat connectivity. We used a step-selection function (SSF) to assess habitat selection by wolves exhibiting resident or non-resident movements, and modeled circuit connectivity throughout the western Great Lakes region. Wolves selected for natural land cover and against areas with high road densities, with no differences in selection among wolves when resident, dispersing, or floating. Similar habitat selection between resident and non-resident wolves may be due to similarity in environmental conditions, when non-resident movements occur largely within established wolf range rather than near the periphery or beyond the species range. Alternatively, non-resident wolves may travel through occupied territories because higher food availability or lower human disturbance outweighs risks posed by conspecifics. Finally, an absence of differences in habitat selection between resident and non-resident wolf movements may be due to other unknown reasons. We recommend considering context-dependency when evaluating differences in movements and habitat use between resident and non-resident individuals. Our results also provide independent validation of a previous species distribution model and connectivity analysis suggesting most potential wolf habitat in the western Great Lakes region is occupied, with limited connectivity to unoccupied habitat. © 2023, The Author(s).</t>
  </si>
  <si>
    <t>Animals; Ecosystem; Great Lakes Region; Humans; Movement; Territoriality; Wolves; animal; ecosystem; human; movement (physiology); territoriality; United States; wolf</t>
  </si>
  <si>
    <t>P142</t>
  </si>
  <si>
    <t>The paper analyzes habitat selection of gray wolves in relation to road densities and discusses implications for habitat connectivity, which is relevant to both road networks/transport infrastructure and biodiversity/ecological connectivity.</t>
  </si>
  <si>
    <t>{_x000D_
"results": [_x000D_
    {_x000D_
      "code": "P142",_x000D_
      "decision": "accepted",_x000D_
      "reason": "The paper analyzes habitat selection of gray wolves in relation to road densities and discusses implications for habitat connectivity, which is relevant to both road networks/transport infrastructure and biodiversity/ecological connectivity.",_x000D_
      "confidence": "high"_x000D_
    },_x000D_
    {_x000D_
      "code": "P143",_x000D_
      "decision": "accepted",_x000D_
      "reason": "The paper assesses brown bear occurrence along a proposed highway route, genetic connectivity across the planned highway, and provides recommendations to mitigate threats to bears and other wildlife, which is relevant to both road networks/transport infrastructure and biodiversity/ecological connectivity.",_x000D_
      "confidence": "high"_x000D_
    },_x000D_
    {_x000D_
      "code": "P144",_x000D_
      "decision": "accepted",_x000D_
      "reason": "The paper models the effect of road density on species occurrence and community composition of passerine birds, and assesses how road density affects community compositional dissimilarity, which is relevant to both road networks/transport infrastructure and biodiversity/ecological connectivity.",_x000D_
      "confidence": "high"_x000D_
    }_x000D_
  ]_x000D_
}</t>
  </si>
  <si>
    <t>Domokos C.; Collet S.; Nowak C.; Jánoska F.; Cristescu B.</t>
  </si>
  <si>
    <t>Domokos, Csaba (56336634400); Collet, Sebastian (56673905700); Nowak, Carsten (15127938900); Jánoska, Ferenc (56925407600); Cristescu, Bogdan (35751821600)</t>
  </si>
  <si>
    <t>56336634400; 56673905700; 15127938900; 56925407600; 35751821600</t>
  </si>
  <si>
    <t>Brown bear occurrence along a proposed highway route in Romania's Carpathian Mountains</t>
  </si>
  <si>
    <t>10.3897/natureconservation.57.107283</t>
  </si>
  <si>
    <t>https://www.scopus.com/inward/record.uri?eid=2-s2.0-85212919643&amp;doi=10.3897%2Fnatureconservation.57.107283&amp;partnerID=40&amp;md5=c0a3ca27f4a4a58d70c7ffe3de3f53da</t>
  </si>
  <si>
    <t>Linear transportation infrastructure threatens terrestrial mammals by altering their habitats, creating barriers to movement and increasing mortality risk. Large carnivores are especially susceptible to the negative effects of roads due to their wide-ranging movements. Major road developments are planned or ongoing throughout the range of the Romanian brown bear (Ursus arctos) population, which is numerically the largest in the European Union. The planned A8 (Tîrgu Mureş-Iaşi-Ungheni) highway crosses the Romanian Eastern Carpathians on their entire width, posing a risk to the Romanian and broader Carpathian transboundary bear population. In the summers of 2014, 2017 and 2020, we surveyed an 80 km-long section of the planned highway using 68 hair traps with lure mounted in pairs along the route. We aimed to assess bear occurrence, genetic connectivity across the proposed highway and to estimate the minimum number and sex ratio of bears present in the area. With an effort of 3,519 hair trapping days (17 days / trap / session), we identified 24 individuals from the 45 collected hair samples, with a higher prevalence of female bears (male:female sex ratio of 1:1.3). We documented functional connectivity across the planned highway through parent-offspring (4 cases), full-sib (2 cases) and half-sib (24 cases) genetic relationships amongst sampled individuals. Terrain ruggedness and longitude were the most important predictors of bear occurrence from our analysis of detections at hair trap locations. Bears consistently occurred in the vicinity of the planned highway when in rugged terrain of the western section of the study area and were often detected close to human settlements (&lt; 1 km). Even at this stage, without the A8 highway constructed, connectivity is likely already limited by the existing extensive network of settlements and restricted to a few important linkage areas still free of developments. Additional threats to bears and other wildlife in the area include poaching and large numbers of free-ranging dogs. We provide recommendations to mitigate these threats. © 2024 Csaba Domokos et al.</t>
  </si>
  <si>
    <t>Carpaţii Orientali; detection survey; habitat fragmentation; hair trapping; non-invasive survey; road ecology; Ursus arctos</t>
  </si>
  <si>
    <t>P143</t>
  </si>
  <si>
    <t>The paper assesses brown bear occurrence along a proposed highway route, genetic connectivity across the planned highway, and provides recommendations to mitigate threats to bears and other wildlife, which is relevant to both road networks/transport infrastructure and biodiversity/ecological connectivity.</t>
  </si>
  <si>
    <t>Ascensão F.; D'Amico M.; Revilla E.; Pereira H.M.</t>
  </si>
  <si>
    <t>Ascensão, Fernando (15769021300); D'Amico, Marcello (55773953100); Revilla, Eloy (7003727920); Pereira, Henrique M. (35750332100)</t>
  </si>
  <si>
    <t>15769021300; 55773953100; 7003727920; 35750332100</t>
  </si>
  <si>
    <t>Road encroachment mediates species occupancy, trait filtering and dissimilarity of passerine communities</t>
  </si>
  <si>
    <t>10.1016/j.biocon.2022.109590</t>
  </si>
  <si>
    <t>https://www.scopus.com/inward/record.uri?eid=2-s2.0-85129976063&amp;doi=10.1016%2Fj.biocon.2022.109590&amp;partnerID=40&amp;md5=05b4f354251f9d65ebeec4cb9c7511ad</t>
  </si>
  <si>
    <t>Assessing the road effects on biodiversity is challenging because impacts may depend on both wildlife responses to roads and on the spatial arrangement of roads. We questioned whether an increase in road encroachment leads to significant changes in species occurrence and community composition. Using a large citizen-science dataset of point-counts performed throughout Iberian Peninsula, we modelled the effect of road density on the occurrence of common birds (n = 78 species), while accounting for potential confounding effects of environment and survey effort. We then tested if species' occurrence patterns would be linked to specific traits related to the ability to cope with human presence. Finally, we assessed how road density affects the community compositional dissimilarity. We estimated 36 (46%) and 18 (23%) species to be negatively and positively affected by roads, respectively. Increased road encroachment was positively related with urban dwelling and fecundity, and negatively related with nesting on the ground. Furthermore, increasing road density translated into an increasing community compositional dissimilarity, mostly due to species turnover. Overall, we found that different species-specific responses to roads translate into changes at the community level. Landscape and road-network management should be conceived acknowledging that roads are contributing to biodiversity changes. As so, building upon the concepts of land sharing/land sparing, conservation actions should be tailored according to the different species responses e.g., road verge management targeting species having a positive relation with road density; and compensation actions targeting species showing a negative response toward roads. © 2022 The Authors</t>
  </si>
  <si>
    <t>Community composition; Habitat degradation; Land sharing/land sparing; Road density; Species loss; Transportation infrastructures</t>
  </si>
  <si>
    <t>Iberian Peninsula; biodiversity; community composition; conservation planning; habitat fragmentation; passerine; road; species occurrence; transportation infrastructure</t>
  </si>
  <si>
    <t>P144</t>
  </si>
  <si>
    <t>The paper models the effect of road density on species occurrence and community composition of passerine birds, and assesses how road density affects community compositional dissimilarity, which is relevant to both road networks/transport infrastructure and biodiversity/ecological connectivity.</t>
  </si>
  <si>
    <t>Handel M.; Spiegel O.; Shwartz A.</t>
  </si>
  <si>
    <t>Handel, Michal (57217990306); Spiegel, Orr (14120411500); Shwartz, Assaf (23486910100)</t>
  </si>
  <si>
    <t>57217990306; 14120411500; 23486910100</t>
  </si>
  <si>
    <t>Field margins as ecological corridors: Uncovering connectivity in agricultural landscapes using high-resolution tracking data and translocation experiments</t>
  </si>
  <si>
    <t>Journal of Applied Ecology</t>
  </si>
  <si>
    <t>10.1111/1365-2664.70120</t>
  </si>
  <si>
    <t>https://www.scopus.com/inward/record.uri?eid=2-s2.0-105012036708&amp;doi=10.1111%2F1365-2664.70120&amp;partnerID=40&amp;md5=a74275e176a5cab1da2effb8ec89869e</t>
  </si>
  <si>
    <t>Ecological corridors are key for reducing habitat fragmentation, yet their designation often relies on structural connectivity analysis based on expert opinion, land uses and species occurrence rather than actual movement analysis, limiting our understanding of their effectiveness. This study aims to explore and experimentally test how different habitats facilitate or impede species movement in an intensive agricultural landscape designated as ecological corridors. Using a cutting-edge tracking system (ATLAS), we monitored the movement of 68 white-spectacled bulbuls (Pycnonotus xanthopygos) at high resolution (4 or 8-s intervals) and explored fine-scale habitat selection through integrated step selection analysis, focusing on movement segments while excluding static periods. To validate our observational findings, we conducted a translocation experiment with 64 bulbuls across three habitat treatments: natural, arable fields and arable fields intersected by a main paved road. We compared return time, number of stops, the movement straightness of return flights across treatments and the habitat selection during these flights. Bulbuls avoided arable fields, which significantly impeded their movement through the agricultural landscape. This was further confirmed in the translocation experiment, where bulbuls from the ‘arable field’ treatment took the longest to return, made the most stops and followed the most tortuous paths. Bulbuls demonstrated a strong preference for vegetative features, such as narrow field margins, which comprised only 2.2% of the study area, underscoring their importance as movement corridors. The translocation experiment reinforced this result, with bulbuls consistently selecting field margins regardless of their treatment group. Additionally, bulbuls from the ‘natural’ treatment returned the fastest and followed the most direct paths. Synthesis and applications. Our study demonstrates that field margins can play a major role in maintaining connectivity and enhancing ecological corridor functionality in intensive agricultural landscapes, even for habitat generalist species like the bulbul. The use of high-resolution movement data enabled fine-scale habitat analysis, revealing the key role of these vegetative features in facilitating movement. Conservation efforts should prioritize maintaining these small-scale elements to enhance corridor effectiveness in agricultural landscapes. © 2025 The Author(s). Journal of Applied Ecology publishe</t>
  </si>
  <si>
    <t>agroecology; animal movement; connectivity; ecological corridors; field-margin; habitat selection; iSSA; white-spectacled bulbul</t>
  </si>
  <si>
    <t>agricultural land; agroecology; bird; connectivity; experimental study; field method; habitat corridor; habitat fragmentation; habitat selection; movement; tracking; translocation</t>
  </si>
  <si>
    <t>P145</t>
  </si>
  <si>
    <t>The paper focuses on agricultural landscapes and ecological corridors, but does not specifically mention road networks or transport infrastructure.</t>
  </si>
  <si>
    <t>{_x000D_
"results": [_x000D_
    {_x000D_
      "code": "P145",_x000D_
      "decision": "rejected",_x000D_
      "reason": "The paper focuses on agricultural landscapes and ecological corridors, but does not specifically mention road networks or transport infrastructure.",_x000D_
      "confidence": "high"_x000D_
    },_x000D_
    {_x000D_
      "code": "P146",_x000D_
      "decision": "accepted",_x000D_
      "reason": "The paper directly addresses the effectiveness of wildlife crossing structures in mitigating the barrier effect of roads on animal movement, which is highly relevant to both road networks and biodiversity connectivity.",_x000D_
      "confidence": "high"_x000D_
    },_x000D_
    {_x000D_
      "code": "P147",_x000D_
      "decision": "rejected",_x000D_
      "reason": "The paper focuses on the influence of cropland on resource selection by pronghorn and mentions paved roads only as a secondary factor, but does not specifically analyze the relationship between roads and biodiversity connectivity.",_x000D_
      "confidence": "high"_x000D_
    }_x000D_
  ]_x000D_
}</t>
  </si>
  <si>
    <t>Soanes K.; Rytwinski T.; Fahrig L.; Huijser M.P.; Jaeger J.A.G.; Teixeira F.Z.; van der Ree R.; van der Grift E.A.</t>
  </si>
  <si>
    <t>Soanes, Kylie (36624305600); Rytwinski, Trina (22956744700); Fahrig, Lenore (7004616118); Huijser, Marcel P. (6508167789); Jaeger, Jochen A. G. (12782469400); Teixeira, Fernanda Z. (54405042800); van der Ree, Rodney (57203700984); van der Grift, Edgar A. (12782164900)</t>
  </si>
  <si>
    <t>36624305600; 22956744700; 7004616118; 6508167789; 12782469400; 54405042800; 57203700984; 12782164900</t>
  </si>
  <si>
    <t>Do wildlife crossing structures mitigate the barrier effect of roads on animal movement? A global assessment</t>
  </si>
  <si>
    <t>10.1111/1365-2664.14582</t>
  </si>
  <si>
    <t>https://www.scopus.com/inward/record.uri?eid=2-s2.0-85183345891&amp;doi=10.1111%2F1365-2664.14582&amp;partnerID=40&amp;md5=edd1576ad4bc2990930d060bc52ceffe</t>
  </si>
  <si>
    <t>The widespread impacts of roads on animal movement have led to the search for innovative mitigation tools. Wildlife crossing structures (tunnels or bridges) are a common approach; however, their effectiveness remains unclear beyond isolated case studies. We conduct an extensive literature review and synthesis to address the question: What is the evidence that wildlife crossing structures mitigate the barrier effect of roads on wildlife movement? In particular, we investigated whether wildlife crossing structures prevented an expected decline in cross-road movement, restored movement to pre-construction conditions, or improved movement relative to taking no action. In an analysis of 313 studies, only 14% evaluated whether wildlife crossing structures resulted in a change in animal movement across roads. We identified critical problems in existing studies, especially the lack of benchmarks (e.g. pre-road, pre-mitigation, or control data) and the use of biased comparisons. Wildlife crossing structures allowed cross-road movement in 98% of data sets and improved movement in ~60%. In contrast, the decline of wildlife movement was prevented in fewer than 40% of cases. For most structure types and species groups there was insufficient evidence to draw generalisable conclusions. Synthesis and Applications: The evidence to date suggests that wildlife crossing structures can mitigate the barrier effect of roads on wildlife movement, but in many cases have been poorly implemented or evaluated. The most supported measures were the addition of ledges and vegetation cover to increase movement for small mammals; underpasses to prevent the decline in movement of ungulates following road construction; and improving road-crossing for arboreal mammals using canopy bridges and vegetated medians. We strongly recommend that future use of crossing structures closely adheres to species-specific, best-practice guidelines to improve implementation and be paired with a thorough evaluation that includes benchmark comparisons, particularly for measures and species that lack sufficient evidence (e.g. invertebrates, amphibians, reptiles, birds, and overpasses). © 2024 The Authors. Journal of Applied Ecology published by John Wiley &amp; Sons Ltd on behalf of British Ecological Society.</t>
  </si>
  <si>
    <t>connectivity; conservation evidence; fragmentation; mitigation; overpass; road ecology; underpass</t>
  </si>
  <si>
    <t>connectivity; habitat fragmentation; literature review; mitigation; nature conservation; vegetation cover</t>
  </si>
  <si>
    <t>P146</t>
  </si>
  <si>
    <t>The paper directly addresses the effectiveness of wildlife crossing structures in mitigating the barrier effect of roads on animal movement, which is highly relevant to both road networks and biodiversity connectivity.</t>
  </si>
  <si>
    <t>Opatz A.P.; Fulbright T.E.; Mizer G.; DeYoung R.W.; Conway W.C.; Gray S.S.; Hewitt D.G.</t>
  </si>
  <si>
    <t>Opatz, Anthony P. (58091312400); Fulbright, Timothy E. (7003302203); Mizer, Gary (58091768300); DeYoung, Randy W. (7003371340); Conway, Warren C. (7005714114); Gray, Shawn S. (56346950300); Hewitt, David G. (7101647352)</t>
  </si>
  <si>
    <t>58091312400; 7003302203; 58091768300; 7003371340; 7005714114; 56346950300; 7101647352</t>
  </si>
  <si>
    <t>Influence of cropland on resource selection by pronghorn</t>
  </si>
  <si>
    <t>10.1002/jwmg.22372</t>
  </si>
  <si>
    <t>https://www.scopus.com/inward/record.uri?eid=2-s2.0-85147417135&amp;doi=10.1002%2Fjwmg.22372&amp;partnerID=40&amp;md5=08ee8b2ffe15d429c3b5863551b70303</t>
  </si>
  <si>
    <t>Pronghorn (Antilocapra americana) are a grassland specialist that have experienced a &gt;60% reduction in their historical range due to habitat fragmentation and encroachment of woody vegetation. Pronghorn populations are increasing in the Texas Panhandle despite conversion of grassland to cropland (27–43% of the regional landscape) and associated fragmentation. We hypothesized that pronghorn avoid cropland when selecting seasonal home ranges and avoid cropland within their home ranges. We captured 64 adult pronghorn of equal sex ratios in both the High Plains (n = 32) and Rolling Plains (n = 32) ecoregions of Texas, USA, during February 2017 and fitted them with iridium satellite global positioning system (GPS) collars. We collared 27 additional pronghorn in 2018 to account for mortalities and collar failures. We estimated resource selection functions for the High Plains and Rolling Plains populations using mixed-effects logistic regression at the home range (second order) and within home range (third order) scales separately for each ecoregion and season (fawning, summer, rut, and winter). Our hypothesis that pronghorn avoid cropland was supported in the Rolling Plains ecoregion at the home range scale; otherwise, cropland was inconsistently and seasonally important in resource selection. Furthermore, pronghorn often avoided paved roads more strongly than cropland. At the home range scale during 2017–2019, female pronghorn in the High Plains selected cropland during rut and winter. Males exhibited weak selection for cropland during rut. Within home ranges in the High Plains, female pronghorn avoided cropland during fawning in 2017, during rut in 2017 and 2018, and during winter 2019 but selected areas closer to cropland in winter 2017 and fawning 2018. Males selected areas farther from cropland during all sampling dates in 2017 and winter 2019. Avoidance and selection of cropland within home ranges also varied among seasons and years in the Rolling Plains. Overall, pronghorn avoided cropland when selecting home ranges in the Rolling Plains and cropland was otherwise inconsistently and only seasonally important in resource selection at the home range and within home range scales. We speculate that loss of pronghorn habitat to cropland in the High Plains and Rolling Plains of Texas may outweigh temporary nutritional benefits from seasonal use of crops. © 2023 The Wildlife Society.</t>
  </si>
  <si>
    <t>agriculture; Antilocapra americana; grassland; habitat; High Plains; Rolling Plains; Texas</t>
  </si>
  <si>
    <t>Great Plains; Texas; Texas Panhandle; United States; United States; agriculture; grassland; habitat; habitat fragmentation; home range; resource selection; ungulate</t>
  </si>
  <si>
    <t>P147</t>
  </si>
  <si>
    <t>The paper focuses on the influence of cropland on resource selection by pronghorn and mentions paved roads only as a secondary factor, but does not specifically analyze the relationship between roads and biodiversity connectivity.</t>
  </si>
  <si>
    <t>Gnanaolivu S.D.; Erinjery J.J.; Campera M.; Singh M.</t>
  </si>
  <si>
    <t>Gnanaolivu, Smitha D. (57217047622); Erinjery, Joseph J. (57205561268); Campera, Marco (56182848600); Singh, Mewa (7406437127)</t>
  </si>
  <si>
    <t>57217047622; 57205561268; 56182848600; 7406437127</t>
  </si>
  <si>
    <t>Distribution and Habitat Suitability of the Malabar Slender Loris (Loris lydekkerianus malabaricus) in the Aralam Wildlife Sanctuary, India</t>
  </si>
  <si>
    <t>10.3390/land14040872</t>
  </si>
  <si>
    <t>https://www.scopus.com/inward/record.uri?eid=2-s2.0-105003741070&amp;doi=10.3390%2Fland14040872&amp;partnerID=40&amp;md5=07f70a341eb918639dea76f53ebcb020</t>
  </si>
  <si>
    <t>Understanding how mammals respond to climate change is critical for predicting future biogeographic shifts and implementing effective conservation strategies. In this study, we applied MaxEnt modeling to identify key determinants of the distribution of the Malabar slender loris (Loris lydekkerianus malabaricus), a nocturnal primate endemic to the Western Ghats of India. Using 416 slender loris sightings, spatially thinned at 0.5 km intervals to reduce spatial autocorrelation, we evaluated 19 present bioclimatic variables alongside 10 additional climatic variables. From these, 14 predictor variables with Pearson correlation values above 0.75 were selected for analysis. Future distribution models employed bioclimatic projections from the CNRM-CM5 global climate models under three Representative Concentration Pathways (RCPs): 2.6, 4.5, and 8.5. The current distribution models identified 23 km2 as a suitable habitat for slender lorises, with 3 km2 suitable for males and 12 km2 for females. Projections for 2070 under RCP 2.6, 4.5, and 8.5 scenarios predict habitat reductions of 52%, 13%, and 8%, respectively, signaling significant vulnerability under changing climatic conditions. Precipitation of the warmest quarter, precipitation of the driest month, distance from roads, and elevation were identified as the most influential variables shaping the species’ distribution. This study underscores the pressing need for targeted conservation efforts to mitigate habitat loss and fragmentation, particularly in the context of climate change. By providing a detailed analysis of current and future habitat suitability, it lays the groundwork for similar predictive studies on nocturnal small mammals. As climate change accelerates, the integration of species–specific ecological insights and advanced modeling techniques will be vital in guiding conservation actions and preserving biodiversity in vulnerable ecosystems like the Western Ghats. © 2025 by the authors.</t>
  </si>
  <si>
    <t>climate change; conservation; endemic; future climate scenario; habitat fragmentation; nocturnal mammals; slender loris; Western Ghats</t>
  </si>
  <si>
    <t>India; Western Ghats; climate change; elevation; endemic species; geographical distribution; habitat fragmentation; habitat loss; habitat selection; precipitation (climatology); primate</t>
  </si>
  <si>
    <t>P148</t>
  </si>
  <si>
    <t>The paper mentions roads as a variable influencing species distribution, but it does not specifically focus on the relationship between roads and biodiversity connectivity or fragmentation.</t>
  </si>
  <si>
    <t>{_x000D_
"results": [_x000D_
    {_x000D_
      "code": "P148",_x000D_
      "decision": "rejected",_x000D_
      "reason": "The paper mentions roads as a variable influencing species distribution, but it does not specifically focus on the relationship between roads and biodiversity connectivity or fragmentation.",_x000D_
      "confidence": "medium"_x000D_
    },_x000D_
    {_x000D_
      "code": "P149",_x000D_
      "decision": "rejected",_x000D_
      "reason": "The paper discusses the impact of protected areas on forest loss and fragmentation, but it does not specifically examine the relationship between roads and biodiversity connectivity.",_x000D_
      "confidence": "high"_x000D_
    },_x000D_
    {_x000D_
      "code": "P150",_x000D_
      "decision": "accepted",_x000D_
      "reason": "The paper directly examines the impact of road construction on the genetic pattern of a plant population, which relates to both road infrastructure and biodiversity connectivity/fragmentation.",_x000D_
      "confidence": "high"_x000D_
    }_x000D_
  ]_x000D_
}</t>
  </si>
  <si>
    <t>Devenish-Nelson E.S.; Bobb-Prescott N.; Eckelmann C.-M.; Persaud D.; Nelson H.P.</t>
  </si>
  <si>
    <t>Devenish-Nelson, Eleanor S. (36620904700); Bobb-Prescott, Neila (60439808500); Eckelmann, Claus-Martin (26024585900); Persaud, David (60439808600); Nelson, Howard P. (55930954300)</t>
  </si>
  <si>
    <t>36620904700; 60439808500; 26024585900; 60439808600; 55930954300</t>
  </si>
  <si>
    <t>Can protected areas safeguard forests on small islands? Evidence from Trinidad</t>
  </si>
  <si>
    <t>10.1016/j.jenvman.2026.129161</t>
  </si>
  <si>
    <t>https://www.scopus.com/inward/record.uri?eid=2-s2.0-105032132755&amp;doi=10.1016%2Fj.jenvman.2026.129161&amp;partnerID=40&amp;md5=7378de9c947e2523bbd7d2d51b909bae</t>
  </si>
  <si>
    <t>Protected natural areas (PNAs) are central to the Global Biodiversity Framework (GBF), as is measuring their effectiveness. On Small Island Developing States (SIDS), PNA designation and management is socio-politically challenging, due to pressure from conflicting interests and complex land-use histories on limited land areas. Global and regional-scale analyses of PNA effectiveness lack the spatial resolution to gain critical planning and management insights for SIDS and island-level evidence is limited to a handful of studies for terrestrial systems. Forest extent is a valuable tool for monitoring management interventions. For a Caribbean SIDS, we examined forest loss and fragmentation in PNAs between 2000 and 2022 as a proxy for PNA effectiveness, using Propensity Score Matching and Generalised Linear Mixed Modelling. Using the Global Forest Change remote sensing dataset, island-wide forest cover on Trinidad was estimated at 52% in 2000, of which 42% was located in PNAs. Proximity to roads and forest plantations and lack of designation as a PNA were significantly correlated with forest loss. Although forest loss was significantly lower within PNAs than comparable sites outside PNAs, 73% of PNAS experienced increased fragmentation during the study period. Increases in PNA fragmentation were most strongly associated with initial forest cover, human population density and elevation. Forest loss was lower in PNAs with higher levels of designation, suggesting some benefit of limiting anthropogenic activities. However, the continued degradation of PNAs highlights the need for proactive management to avoid PNAs becoming paper parks. This assessment presents an opportunity to prioritise areas to implement nature-based solutions and enable accurate natural capital accounting. Our analysis of terrestrial protected areas on an ecologically important Caribbean SIDS provides insights for indicators of progress towards GBF targets and emphasises the value of spatial planning on islands that explicitly considers the landscape-scale impact of competing economic interests. © 2026 The Authors</t>
  </si>
  <si>
    <t>Caribbean; Deforestation; Fragmentation; Historical legacy; Resource extraction; Small Island Developing States; Spatial planning</t>
  </si>
  <si>
    <t>Beni; Bolivia; Trinidad [Beni]; Biodiversity; Conservation; Environmental protection; Land use; Landforms; Population statistics; Remote sensing; Spatial variables measurement; Caribbean; Forest loss; Fragmentation; Historical legacy; Protected areas; Protected natural areas; Resource extraction; Small island developing state; Spatial planning; Trinidad; biodiversity; deforestation; developing world; forest cover; habitat fragmentation; human activity; natural capital; plantation forestry; population density; protected area; resource use; small island state; spatial planning; terrestrial environment; Deforestation</t>
  </si>
  <si>
    <t>P149</t>
  </si>
  <si>
    <t>The paper discusses the impact of protected areas on forest loss and fragmentation, but it does not specifically examine the relationship between roads and biodiversity connectivity.</t>
  </si>
  <si>
    <t>Liang C.; Li J.; Li S.; Zhang H.; Zheng J.; Miao J.; Hao S.; Wu S.; Liu Z.; Zhai J.</t>
  </si>
  <si>
    <t>Liang, Cuiyi (58902774300); Li, Jun (57844975500); Li, Shixing (58777548700); Zhang, Huayuan (58663743500); Zheng, Jiahao (58979290900); Miao, Jianglin (58192542700); Hao, Siyuan (58979877800); Wu, Shasha (55775372400); Liu, Zhongjian (56101469900); Zhai, Junwen (55266625100)</t>
  </si>
  <si>
    <t>58902774300; 57844975500; 58777548700; 58663743500; 58979290900; 58192542700; 58979877800; 55775372400; 56101469900; 55266625100</t>
  </si>
  <si>
    <t>Human Activity Changed the Genetic Pattern of the Orchid Phaius flavus Population</t>
  </si>
  <si>
    <t>10.3390/d16110685</t>
  </si>
  <si>
    <t>https://www.scopus.com/inward/record.uri?eid=2-s2.0-85210447833&amp;doi=10.3390%2Fd16110685&amp;partnerID=40&amp;md5=7ca3571cab579c025ae63aa8c5232ff0</t>
  </si>
  <si>
    <t>Human activity often has profound effects on plant growth and evolution. Orchids are the most diverse group of flowering plants and are threatened by habitat fragmentation, over-harvesting, and urbanization. A population of Phaius flavus from Beikengding Mount (BM) in the Fujian Province of China was divided into two patches by road construction. This study evaluated its genetic characteristics using restriction site-associated DNA sequencing (RAD-seq) data, more than seven years post-road construction. The purpose of this study was to explore the impact of road construction on the evolution of isolated patches within a population. The analysis revealed that the genetic diversity of patch B was slightly higher than that of patch A in the BM population of P. flavus. Principal component and phylogenetic analyses, genetic structure and genetic differentiation analysis, and bottleneck detection indicated relatively independent genetic differentiation between the two patches. Thus, the construction of the Y013 village road may have influenced different patches of this population on a genetic level. This study provides a case for understanding the impact of specific human activities on plant populations, and then biodiversity conservation. It is conducive to formulating more effective biological protection strategies to mitigate the damage inflicted by human activities on biodiversity. © 2024 by the authors.</t>
  </si>
  <si>
    <t>genetic differentiation; habitat fragmentation; human activity; Phaius</t>
  </si>
  <si>
    <t>China; Fujian; angiosperm; genetic differentiation; genetic structure; habitat fragmentation; phylogenetics; population bottleneck; principal component analysis; road construction</t>
  </si>
  <si>
    <t>P150</t>
  </si>
  <si>
    <t>The paper directly examines the impact of road construction on the genetic pattern of a plant population, which relates to both road infrastructure and biodiversity connectivity/fragmentation.</t>
  </si>
  <si>
    <t>Tyagi A.; Khan A.; Thatte P.; Ramakrishnan U.</t>
  </si>
  <si>
    <t>Tyagi, A. (57217451008); Khan, A. (57216866101); Thatte, P. (54792383700); Ramakrishnan, U. (57203055849)</t>
  </si>
  <si>
    <t>57217451008; 57216866101; 54792383700; 57203055849</t>
  </si>
  <si>
    <t>Genome-wide single nucleotide polymorphism (SNP) markers from fecal samples reveal anthropogenic impacts on connectivity: case of a small carnivore in the central Indian landscape</t>
  </si>
  <si>
    <t>10.1111/acv.12770</t>
  </si>
  <si>
    <t>https://www.scopus.com/inward/record.uri?eid=2-s2.0-85126195049&amp;doi=10.1111%2Facv.12770&amp;partnerID=40&amp;md5=797091352eb1849869048ffff42f2a29</t>
  </si>
  <si>
    <t>Maintaining gene flow among fragmented habitat patches is critical for the long-term persistence of wild species. Landscape genetics tools are often used to understand the impact of landscape features on gene flow among fragmented populations. The ability to detect the relationship between gene flow and landscape depends on the power of the genetic tools used, which increases with the number of genotyped loci. Next-generation sequencing (NGS) based methods allow genotyping of a high number of loci but are challenging to implement for non-invasive samples, which are commonly used in conservation genetics research. Here we assess the impact of landscape heterogeneity on jungle cat (Felis chaus) movement using genome-wide single nucleotide polymorphism (SNP) markers obtained from fecal samples, using a methylation-based DNA (MBD) enrichment method. We successfully genotyped 20 jungle cat individuals at 2246 SNP loci and compared our results to a previous study that used microsatellite markers and 93 individuals. Our results demonstrate the efficiency and robustness of the MBD enrichment approach with fecal samples in generating genome-wide data for endangered and cryptic species of conservation concern. Our landscape analyses revealed that roads and human-dominated land-use negatively impact jungle cat movement in central India. We explicitly quantified the uncertainty in our analyses and concluded that several thousand SNPs from fewer individuals provide more power than tens of microsatellites from more individuals, in quantifying the effects of landscape on gene flow. Our results provide insight into the impacts of anthropogenic habitat modification on an often-ignored small carnivore species. Insights on connectivity for such species can help policymakers and wildlife managers move beyond connectivity contingent on charismatic species to devise holistic landscape-level management plans for multiple carnivores. © 2022 Zoological Society of London.</t>
  </si>
  <si>
    <t>Central Indian Landscape; Connectivity; Conservation genetics; DNA enrichment; Habitat fragmentation; Jungle cat; Landscape genomics; SNPs</t>
  </si>
  <si>
    <t>India; anthropogenic effect; connectivity; DNA; feces; felid; genome; genomics; habitat fragmentation; movement; nature conservation</t>
  </si>
  <si>
    <t>P151</t>
  </si>
  <si>
    <t>The paper analyzes the impact of roads on gene flow and connectivity of jungle cat populations, using genome-wide SNP markers obtained from fecal samples.</t>
  </si>
  <si>
    <t>{_x000D_
"results": [_x000D_
    {_x000D_
      "code": "P151",_x000D_
      "decision": "accepted",_x000D_
      "reason": "The paper analyzes the impact of roads on gene flow and connectivity of jungle cat populations, using genome-wide SNP markers obtained from fecal samples.",_x000D_
      "confidence": "high"_x000D_
    },_x000D_
    {_x000D_
      "code": "P152",_x000D_
      "decision": "accepted",_x000D_
      "reason": "The paper assesses the effectiveness of wildlife underpass structures and exclusion fencing in promoting habitat connectivity and reducing deer-vehicle crashes on a highway.",_x000D_
      "confidence": "high"_x000D_
    },_x000D_
    {_x000D_
      "code": "P153",_x000D_
      "decision": "accepted",_x000D_
      "reason": "The paper investigates how roads influence space use and habitat selection by European hares in different landscapes, analyzing road crossings and habitat selection.",_x000D_
      "confidence": "high"_x000D_
    }_x000D_
  ]_x000D_
}</t>
  </si>
  <si>
    <t>Sperry B.R.; Popescu V.; Wyza E.; Porter S.; Wiley R.; Cottrill D.; McAvoy D.S.</t>
  </si>
  <si>
    <t>Sperry, Benjamin R. (36483504300); Popescu, Viorel (36146070900); Wyza, Eileen (57214223767); Porter, Steve (58292862900); Wiley, Rob (57467304600); Cottrill, Devon (58292437700); McAvoy, Deborah S. (34978971000)</t>
  </si>
  <si>
    <t>36483504300; 36146070900; 57214223767; 58292862900; 57467304600; 58292437700; 34978971000</t>
  </si>
  <si>
    <t>Assessment of Deer-Vehicle Crash Mitigation Structures on the US 33 Nelsonville, Ohio, Bypass</t>
  </si>
  <si>
    <t>Journal of Transportation Engineering Part A: Systems</t>
  </si>
  <si>
    <t>10.1061/JTEPBS.TEENG-7156</t>
  </si>
  <si>
    <t>https://www.scopus.com/inward/record.uri?eid=2-s2.0-85160425901&amp;doi=10.1061%2FJTEPBS.TEENG-7156&amp;partnerID=40&amp;md5=226921b9c730be64bf35395812d9b06f</t>
  </si>
  <si>
    <t>The US 33 Nelsonville Bypass project involved construction of a new four-lane divided highway through the Wayne National Forest in southeastern Ohio, an area high in species diversity and home to several threatened and endangered species. The project included three wildlife underpass structures to promote habitat connectivity, 16 jump out structures to allow wildlife to exit the highway right-of-way (ROW), and 2.44-m (8-feet) tall exclusion fencing along the ROW boundary to discourage entry. This paper reports the results of a comprehensive research study undertaken to determine if these features were effective at reducing collisions between vehicles and wildlife (specifically, white-tailed deer). A multi-season camera-based monitoring plan was deployed to track the movement of animals within and around the highway ROW. The results of the analysis showed that the crossing structures were heavily used and that the tall fencing was effective at excluding deer from the highway area. Approximately 43% of deer that approached the jump out structures used them to successfully exit the ROW. Analysis of traffic crash data from six years after the opening of the highway suggests that the prevalence of deer crashes on the highway is lower than other highways in the region, indicating that the mitigation features appear to be successful at reducing such collisions. Considering the additional costs of constructing the mitigation features and the economic benefits of the associated deer crash reductions, the incremental cost-benefit ratio of the complete installation is estimated to be 1.65, indicating a net positive benefit realized by the mitigation plan. The results of this study suggest that wildlife mitigation structures can be effective in supporting highway development in wildlife-sensitive areas, particularly if the placement of the structures relates to existing wildlife patterns and the features are maintained post-construction.  © 2023 American Society of Civil Engineers.</t>
  </si>
  <si>
    <t>Ohio; United States; Conservation; Cost benefit analysis; Forestry; Highway accidents; Highway planning; Comprehensive research; Endangered species; Habitat connectivity; Highway right-of-ways; National forests; Research studies; Right of way; Rights-of-way; Threatened species; Vehicle crashes; assessment method; seasonal variation; species diversity; species richness; traffic congestion; traffic management; Animals</t>
  </si>
  <si>
    <t>P152</t>
  </si>
  <si>
    <t>The paper assesses the effectiveness of wildlife underpass structures and exclusion fencing in promoting habitat connectivity and reducing deer-vehicle crashes on a highway.</t>
  </si>
  <si>
    <t>Mayer M.; Fischer C.; Blaum N.; Sunde P.; Ullmann W.</t>
  </si>
  <si>
    <t>Mayer, Martin (56799783800); Fischer, Christina (35733793500); Blaum, Niels (9839069700); Sunde, Peter (55936625500); Ullmann, Wiebke (56976194800)</t>
  </si>
  <si>
    <t>56799783800; 35733793500; 9839069700; 55936625500; 56976194800</t>
  </si>
  <si>
    <t>Influence of roads on space use by European hares in different landscapes</t>
  </si>
  <si>
    <t>10.1007/s10980-022-01552-3</t>
  </si>
  <si>
    <t>https://www.scopus.com/inward/record.uri?eid=2-s2.0-85143846921&amp;doi=10.1007%2Fs10980-022-01552-3&amp;partnerID=40&amp;md5=c453ca3bc3974b3e5013e4d9857b6cfd</t>
  </si>
  <si>
    <t>Context: Roads are ubiquitous in human inhabited landscapes, and can impact animal movement and population dynamics, due to barrier effects, road mortality, but also by providing resources at road verges. Thus, we need a better understanding of how roads, in interaction with seasonal changes in habitat structure, affect space use and habitat selection of the animals that persist in these landscapes. Objectives: Here, we used the European hare (Lepus europaeus) as model species to investigate how human-induced changes in landscape composition—measured as road density, land cover type, and field size—affect home range location, seasonal habitat selection and road crossings, which are likely to correlate with wildlife-vehicle collision risk. Methods: We collected &gt; 240,000 GPS positions of 90 hares from three populations (one in Denmark and two in Germany) that differed regarding agricultural intensification and road density. Using this data, we analyzed home range location and habitat selection (using step-selection functions) in relation to roads, habitat composition, and seasonality, and quantified how these factors affected road crossings by hares. Results: In comparatively more heterogeneous landscapes, hares established home ranges in areas with lower road densities compared to the surrounding area, but not in more simple landscapes. Moreover, hares generally avoided main roads and selected for minor roads during the vegetation growth seasons, especially in areas with comparatively less heterogeneous habitat structure. Hares crossed more main roads when moving greater distances, with movement distances being comparatively larger in simpler landscapes. Conclusions: Our findings emphasize that it is important to distinguish between road types, as different roads can have different impacts on animals (e.g., small roads providing foraging opportunities via roadside vegetation and large roads being avoided). Moreover, animals in comparatively more heterogeneous landscapes are better able to adjust their habitat selection to avoid main roads than animals inhabiting simpler landscapes. More generally, homogenous landscapes increase the space use requirements of animals, leading to increased probability of road crossings, which in turn might affect population dynamics via increased road mortality risk. © 2022, The Author(s).</t>
  </si>
  <si>
    <t>Agricultural intensification; GPS; Habitat fragmentation; Habitat selection; Lepus europaeus; Road ecology</t>
  </si>
  <si>
    <t>Denmark; Germany; agricultural intensification; GPS; habitat fragmentation; habitat selection; landscape; roadside environment; space use</t>
  </si>
  <si>
    <t>P153</t>
  </si>
  <si>
    <t>The paper investigates how roads influence space use and habitat selection by European hares in different landscapes, analyzing road crossings and habitat selection.</t>
  </si>
  <si>
    <t>Mishra T.K.; Gupta B.; Panda P.K.</t>
  </si>
  <si>
    <t>Mishra, Tapan Kumar (57213507699); Gupta, Bindia (57211926368); Panda, Prabir Kumar (58244482400)</t>
  </si>
  <si>
    <t>57213507699; 57211926368; 58244482400</t>
  </si>
  <si>
    <t>Issues of Biodiversity Conservation and Conflict in Gorumara National Park, West Bengal, India</t>
  </si>
  <si>
    <t>Conservation, Management and Monitoring of Forest Resources in India</t>
  </si>
  <si>
    <t>10.1007/978-3-030-98233-1_18</t>
  </si>
  <si>
    <t>https://www.scopus.com/inward/record.uri?eid=2-s2.0-85158941131&amp;doi=10.1007%2F978-3-030-98233-1_18&amp;partnerID=40&amp;md5=72e8299b1d490e96d94fe111f8b97a0c</t>
  </si>
  <si>
    <t>Gorumara National Park (GNP) in Eastern India is a vastly diverse ecosystem with various habitats and therefore has high floral and faunal diversity. It is a small national park with only 80 sq. km. and is a unique habitat of one-horned rhino (Rhinoceros unicornis) and many scheduled species of conservation importance. We made a meagre effort in qualitative and quantitative estimation of ecological impacts of road expansion on the forest buffer zones. In the area demarcated for felling, we identified 86 floral species (29 trees; 55 herbs, shrubs and woody climbers; 3 pteridophytes) including 4 endangered species. 24 species from the buffer zone were of ethnobotanical importance. Carbon emission due to tree felling was 6812 tons from the felled buffer zone of GNP. As habitat fragmentation is one of the causes behind rise in human-wildlife conflicts, we found out that ex gratia relief for animal depredation paid by the forest department (FD) increased almost 32.8 times in the last 10 years at GNP and its fringes. Collected data also showed an annual average of 239 wildlife deaths on the national highway passing through the park’s periphery. Thus our survey revealed that there is plenty of scope of extension of home ranges of various endangered wildlife species and reconstruction of corridors of long ranging animals. Developmental activities like road widening in the eastern side impact negatively on the conservation needs of GNP. Such a huge carbon emission from the felled area needs special attention from the perspective of climate change. We suggest proper utilization and widening of an existing alternate route away from GNP, stricter restrictions in vehicular movements, noise and speed following National Wildlife Action Plan guidelines, plantations involving only native species and a participatory approach in conservation of this ecologically sensitive landscape. © The Editor(s) (if applicable) and The Author(s), under exclusive license to Springer Nature Switzerland AG 2022.</t>
  </si>
  <si>
    <t>Carbon emission; Ethnobotany; Fragmentation; National park; Road kill; Savannah forests</t>
  </si>
  <si>
    <t>P154</t>
  </si>
  <si>
    <t>The paper discusses the impact of road expansion on habitat fragmentation and biodiversity conservation in Gorumara National Park, India. It mentions the effects of road widening on wildlife habitats, human-wildlife conflicts, and the need for conservation measures, including the reconstruction of corridors for endangered species.</t>
  </si>
  <si>
    <t>{_x000D_
"results": [_x000D_
    {_x000D_
      "code": "P154",_x000D_
      "decision": "accepted",_x000D_
      "reason": "The paper discusses the impact of road expansion on habitat fragmentation and biodiversity conservation in Gorumara National Park, India. It mentions the effects of road widening on wildlife habitats, human-wildlife conflicts, and the need for conservation measures, including the reconstruction of corridors for endangered species.",_x000D_
      "confidence": "high"_x000D_
    },_x000D_
    {_x000D_
      "code": "P155",_x000D_
      "decision": "accepted",_x000D_
      "reason": "The paper investigates the impact of highway tunnel construction on the habitat selection of roe deer, a species affected by road networks. It discusses how road density and vehicle traffic influence the distribution of roe deer and how tunnel construction can alter their habitat selection.",_x000D_
      "confidence": "high"_x000D_
    },_x000D_
    {_x000D_
      "code": "P156",_x000D_
      "decision": "rejected",_x000D_
      "reason": "The paper focuses on constructing and optimizing an ecological network at the watershed scale using morphological spatial pattern analysis and least cumulative resistance models. While it mentions roads and ecological corridors, it does not specifically analyze the relationship between transport infrastructure and biodiversity connectivity or fragmentation.",_x000D_
      "confidence": "medium"_x000D_
    }_x000D_
  ]_x000D_
}</t>
  </si>
  <si>
    <t>Evcin Ö.</t>
  </si>
  <si>
    <t>Evcin, Özkan (57195357587)</t>
  </si>
  <si>
    <t>57195357587</t>
  </si>
  <si>
    <t>Can highway tunnel constructıon change the habitat selection of roe deer (Capreolus capreolus Linnaeus, 1758)?</t>
  </si>
  <si>
    <t>10.1007/s10661-023-12003-0</t>
  </si>
  <si>
    <t>https://www.scopus.com/inward/record.uri?eid=2-s2.0-85175832887&amp;doi=10.1007%2Fs10661-023-12003-0&amp;partnerID=40&amp;md5=6137c503ece84b7d63271494c433b28f</t>
  </si>
  <si>
    <t>One of the main things wildlife does for survival is movement. Wild animals need movement to meet their needs, such as reproduction, breeding, foraging, and dispersal. Although wildlife species use roads for various purposes, they also use them when moving from one habitat to another. In recent years, especially when it comes to habitat fragmentation brought about by urbanization, wild animals frequently use highways. Highways have a wide range of effects on factors such as biodiversity, wildlife, and ecology. Roads can cause habitat loss, habitat fragmentation, and habitat degradation; alter the composition of vegetation; act as barriers to the flow of genes and movement; increase human access to pristine areas; and even increase the risk of extinction for many threatened species. Species belonging to the family Cervidae also include the species most affected by road networks. Roe deer (Capreolus capreolus Linnaeus, 1758) is the smallest of the 3 Cervid species living in Turkey. Roe deer are often injured or die in road accidents, and they are one of the most important species affected by the adverse effects of roads in Turkey. For this reason, it was investigated whether the road tunnel construction affected the distribution of roe deer in the region. In the study, the general distribution of roe deer in the Ilgaz Mountain, and the factors affecting their possible distribution were determined by ecological niche modeling. Data were taken between before (2012–2015) and after the highway tunnel built (2020–2022) in Ilgaz Mountain, which connects the Western Black Sea and Central Anatolia and is located in the middle of Kastamonu and Çankırı provinces. As a result of the modeling, it was found that before the construction of the tunnel, the most influential factor in the distribution of the deer was road density. After the tunnel construction, roads ceased to be the main factor affecting the distribution of the species. This study showed that roe deer are disturbed by the density of vehicles on the road passing through the middle of their habitat. With the decrease in the number of vehicles, they are more willing to cross the road and tend to use the areas close to the road as they are less disturbed. © 2023, The Author(s), under exclusive licence to Springer Nature Switzerland AG.</t>
  </si>
  <si>
    <t>Ecological modeling; Habitat fragmentation; Road ecology; Turkey</t>
  </si>
  <si>
    <t>Animals; Animals, Wild; Deer; Ecology; Ecosystem; Environmental Monitoring; Humans; Ilgaz Mountain National Park; Kastamonu [Turkey]; Turkey; Animals; Cell proliferation; Conservation; Ecosystems; Roads and streets; Tunnels; Capreolus capreolus; Ecological modeling; Habitat fragmentation; Habitat selection; Highway tunnel; Road ecology; Roe deer; Tunnel construction; Turkey; Wild animals; ecological modeling; environmental assessment; habitat fragmentation; habitat loss; habitat selection; niche; ruminant; tunnel; article; biodiversity; Black Sea; breeding; deer; ecological niche; ecology; endangered species; foraging; genetic susceptibility; habitat fragmentation; habitat selection; highway; human; mountain; nonhuman; reproduction; roe deer; traffic accident; Turkey (republic); urbanization; vegetation; wild animal; wildlife; animal; deer; ecology; ecosystem; environmental monitoring; Biodiversity</t>
  </si>
  <si>
    <t>P155</t>
  </si>
  <si>
    <t>The paper investigates the impact of highway tunnel construction on the habitat selection of roe deer, a species affected by road networks. It discusses how road density and vehicle traffic influence the distribution of roe deer and how tunnel construction can alter their habitat selection.</t>
  </si>
  <si>
    <t>Wu Y.; Qin F.; Li L.; Dong X.</t>
  </si>
  <si>
    <t>Wu, Yihan (58913705700); Qin, Fucang (35911104200); Li, Long (56084828400); Dong, Xiaoyu (57873441800)</t>
  </si>
  <si>
    <t>58913705700; 35911104200; 56084828400; 57873441800</t>
  </si>
  <si>
    <t>Construction and optimisation of watershed scale ecological network: a case study of kuye river basin</t>
  </si>
  <si>
    <t>10.3389/fenvs.2024.1364568</t>
  </si>
  <si>
    <t>https://www.scopus.com/inward/record.uri?eid=2-s2.0-85203431005&amp;doi=10.3389%2Ffenvs.2024.1364568&amp;partnerID=40&amp;md5=37153b2442ab67d653288e6deb25c311</t>
  </si>
  <si>
    <t>Introduction: Creating an ecological space network is essential for safeguarding the core structure of ecological space. Methods: Morphological spatial pattern analysis was used to locate ecological sources in the Kuye River Basin. Using the least cumulative resistance model and gravity model, the resistance surface, ecological corridor, and ecological space management network are determined. Results and discussion: The study revealed that in 2022, the predominant land use types in the Kuye River Basin were wood land and grassland, cultivated land, and construction land. MSPA model software identifies a substantial portion of the landscape pattern as consisting of core and marginal areas, which encompass 30324.05 hm2 and 15088.24 hm2. High ecological resistance surface factors dominate the socioeconomically vibrant zone and northern regions. Resistance values ranging from 0.02 to 0.87, and high and law resistance zones alternate. The minimal cumulative resistance approach found 171 ecological corridors. And gravity model using the interaction matrix of 19 primary ecological sources discovered 8 first-level ecological corridors with the highest interaction force. There are 137 core and 23 subsidiary ecological corridors with significant affects. Overlying the road factors and ecological corridors of national highways, provincial roads, railways, and high-speed roads creates a total of 38 ecological breakpoints, each characterized by specific barrier effects and legal ecological stability. Copyright © 2024 Wu, Qin, Li and Dong.</t>
  </si>
  <si>
    <t>ecological breakpoint; ecological corridor; ecological resistance surface; land use type; minimum cumulative resistance model; morphological spatial patterning analysis</t>
  </si>
  <si>
    <t>P156</t>
  </si>
  <si>
    <t>The paper focuses on constructing and optimizing an ecological network at the watershed scale using morphological spatial pattern analysis and least cumulative resistance models. While it mentions roads and ecological corridors, it does not specifically analyze the relationship between transport infrastructure and biodiversity connectivity or fragmentation.</t>
  </si>
  <si>
    <t>Wood E.; Nordeen T.; Inselman W.M.; Mahoney P.J.; Benson J.F.</t>
  </si>
  <si>
    <t>Wood, Erin (57479934500); Nordeen, Todd (57363916400); Inselman, Will M. (56891559900); Mahoney, Peter J. (37122226200); Benson, John F. (55498693100)</t>
  </si>
  <si>
    <t>57479934500; 57363916400; 56891559900; 37122226200; 55498693100</t>
  </si>
  <si>
    <t>Spatial ecology of female bighorn sheep in a prairie landscape in Nebraska</t>
  </si>
  <si>
    <t>10.1002/jwmg.22201</t>
  </si>
  <si>
    <t>https://www.scopus.com/inward/record.uri?eid=2-s2.0-85125903789&amp;doi=10.1002%2Fjwmg.22201&amp;partnerID=40&amp;md5=42835d531dde816cd3c21077a3322c43</t>
  </si>
  <si>
    <t>Understanding the spatial ecology of small populations at the periphery of their range is important for identifying factors limiting population growth and developing sound management strategies. Bighorn sheep were reintroduced to Nebraska in 1981 and persist in a small population at the easternmost extent of the distribution of the species, where 1 of the 2 subpopulations is declining. Bighorn sheep space use and movement has been studied extensively in mountain and desert populations, but information is sparse from prairie populations in the Northern Great Plains. We investigated the spatial ecology of female bighorn sheep in Nebraska, USA, with global positioning system (GPS) telemetry. We tested the hypothesis that space use and movements would vary across seasons, years, and individuals but predicted that migration would involve relatively short distances in this translocated population (relative to native populations) occupying a fragmented landscape. Overall, females used smaller seasonal home ranges (3.3–7.8 km2) than most of those reported previously for the species and exhibited a high degree of variability in space use and movements across seasons, subpopulations, and individuals. Most females (92–100%) exhibited fidelity to their home ranges across seasons and years. Six females migrated between spatially distinct core lambing and winter ranges, although the distances (range = 7.9–8.7 km) and mean elevations (range = 31–41 m) between these core seasonal ranges were less than those reported for most native, migratory bighorn sheep populations. After accounting for variation in season, subpopulation, and years, home range size was positively associated with road density in both subpopulations (P &lt; 0.001), suggesting that females incur greater energetic costs associated with greater space use in areas of higher fragmentation. Our results establish the basic spatial ecology of female bighorn sheep in Nebraska where their behavior appears to reflect the isolated nature of suitable habitat in this fragmented prairie landscape. © 2022 The Wildlife Society</t>
  </si>
  <si>
    <t>bighorn sheep; escape terrain; fragmentation; home range; migration; movement; Nebraska; Northern Great Plains; Ovis Canadensis</t>
  </si>
  <si>
    <t>Great Plains; Nebraska; United States; female; GPS; habitat fragmentation; home range; landscape ecology; movement; population growth; prairie; sheep; space use; spatial analysis</t>
  </si>
  <si>
    <t>P157</t>
  </si>
  <si>
    <t>The paper mentions roads and bighorn sheep ecology, but the focus is on spatial ecology of bighorn sheep, and roads are only considered as one of the factors affecting home range size. The paper does not analyze or model the relationship between roads and habitat connectivity or fragmentation.</t>
  </si>
  <si>
    <t>{_x000D_
"results": [_x000D_
    {_x000D_
      "code": "P157",_x000D_
      "decision": "rejected",_x000D_
      "reason": "The paper mentions roads and bighorn sheep ecology, but the focus is on spatial ecology of bighorn sheep, and roads are only considered as one of the factors affecting home range size. The paper does not analyze or model the relationship between roads and habitat connectivity or fragmentation.",_x000D_
      "confidence": "medium"_x000D_
    },_x000D_
    {_x000D_
      "code": "P158",_x000D_
      "decision": "accepted",_x000D_
      "reason": "The paper uses landscape genetic analyses to assess the impact of landscape features, including roads, on population connectivity in eastern massasauga rattlesnakes. It identifies features of the landscape where modification or acquisition would enhance population connectivity, making it relevant to both road networks/transport infrastructure and habitat connectivity/ecological connectivity.",_x000D_
      "confidence": "high"_x000D_
    },_x000D_
    {_x000D_
      "code": "P159",_x000D_
      "decision": "rejected",_x000D_
      "reason": "The paper focuses on the impact of coastal reclamation on carbon-water functional synergies in the Liaohe River Delta, China. While it mentions distance to roads as one of the factors affecting ecological functional relationships, the primary focus is on reclamation, habitat fragmentation, and hydrological disconnection, not on analyzing or modeling the relationship between roads and biodiversity connectivity or fragmentation.",_x000D_
      "confidence": "medium"_x000D_
    }_x000D_
  ]_x000D_
}</t>
  </si>
  <si>
    <t>Martin S.A.; Peterman W.E.; Lipps G.J., Jr.; Gibbs H.L.</t>
  </si>
  <si>
    <t>Martin, Scott A. (57195220282); Peterman, William E. (16317367800); Lipps, Gregory J. (54381962600); Gibbs, H. Lisle (7102925977)</t>
  </si>
  <si>
    <t>57195220282; 16317367800; 54381962600; 7102925977</t>
  </si>
  <si>
    <t>Inferring population connectivity in eastern massasauga rattlesnakes (Sistrurus catenatus) using landscape genetics</t>
  </si>
  <si>
    <t>10.1002/eap.2793</t>
  </si>
  <si>
    <t>https://www.scopus.com/inward/record.uri?eid=2-s2.0-85145931110&amp;doi=10.1002%2Feap.2793&amp;partnerID=40&amp;md5=fcde451b013fc9b4467fb8df9c278aa6</t>
  </si>
  <si>
    <t>Assessing the environmental factors that influence the ability of a threatened species to move through a landscape can be used to identify conservation actions that connect isolated populations. However, direct observations of species' movement are often limited, making the development of alternate approaches necessary. Here we use landscape genetic analyses to assess the impact of landscape features on the movement of individuals between local populations of a threatened snake, the eastern massasauga rattlesnake (Sistrurus catenatus). We linked connectivity data with habitat information from two landscapes of similar size: a large region of unfragmented habitat and a previously studied fragmented landscape consisting of isolated patches of habitat. We used this analysis to identify features of the landscape where modification or acquisition would enhance population connectivity in the fragmented region. We found evidence that current connectivity was impacted by both contemporary land-cover features, especially roads, and inherent landscape features such as elevation. Next, we derived estimates of expected movement ability using a recently developed pedigree-based approach and least-cost paths through the unfragmented landscape. We then used our pedigree and resistance map to estimate resistance polygons of the potential extent for S. catenatus movement in the fragmented landscape. These polygons identify possible sites for future corridors connecting currently isolated populations in this landscape by linking the impact of future habitat modification or land acquisition to dispersal ability in this species. Overall, our study shows how modeling landscape resistance across differently fragmented landscapes can identify habitat features that affect contemporary movement in threatened species in fragmented landscapes and how this information can be used to guide mitigation actions whose goal is to connect isolated populations. © 2022 The Authors. Ecological Applications published by Wiley Periodicals LLC on behalf of The Ecological Society of America.</t>
  </si>
  <si>
    <t>conservation genetics; dispersal; eastern massasauga rattlesnakes; landscape genetics; landscape resistance; resistance models</t>
  </si>
  <si>
    <t>Animals; Crotalus; Ecosystem; Endangered Species; Humans; connectivity; conservation genetics; dispersal; ecological modeling; habitat fragmentation; habitat management; landscape ecology; snake; animal; Crotalus; ecosystem; endangered species; genetics; human</t>
  </si>
  <si>
    <t>P158</t>
  </si>
  <si>
    <t>The paper uses landscape genetic analyses to assess the impact of landscape features, including roads, on population connectivity in eastern massasauga rattlesnakes. It identifies features of the landscape where modification or acquisition would enhance population connectivity, making it relevant to both road networks/transport infrastructure and habitat connectivity/ecological connectivity.</t>
  </si>
  <si>
    <t>Yan X.; Wei C.; Sun Y.; Hu Y.</t>
  </si>
  <si>
    <t>Yan, Xiaolu (57193889417); Wei, Caixia (59693529100); Sun, Yuxiang (59129997000); Hu, Yuanman (7407119076)</t>
  </si>
  <si>
    <t>57193889417; 59693529100; 59129997000; 7407119076</t>
  </si>
  <si>
    <t>Nonlinear Thresholds in Carbon–Water Functional Synergies under Coastal Reclamation in the Liaohe River Delta, China</t>
  </si>
  <si>
    <t>Estuaries and Coasts</t>
  </si>
  <si>
    <t>10.1007/s12237-026-01684-8</t>
  </si>
  <si>
    <t>https://www.scopus.com/inward/record.uri?eid=2-s2.0-105031962308&amp;doi=10.1007%2Fs12237-026-01684-8&amp;partnerID=40&amp;md5=71ba7e7e128e4e4360a72402a6bce6ad</t>
  </si>
  <si>
    <t>Reclamation induces habitat fragmentation and hydrological disconnection, impairing nitrogen (N) and phosphorus (P) adsorption in wetland soils. Concurrently, accelerated decomposition and reduced plant photosynthesis suppress carbon accumulation. These processes weaken the synergistic coupling between carbon storage (CS) and water purification (WP) function. Despite established evidence of reclamation impacts, critical knowledge gaps persist in diagnosing threshold-dependent functional relationship shifts. Focusing on the coastal wetlands of the Liaohe River Delta (LRD)—a globally significant estuarine system in China. This study integrates multi-source remote sensing and field data, coupling the InVEST model, local hotspot analysis, and segmented quantile regression to dissect nonlinear response of multi-dimensional reclamation on the CS–WP functional synergies. Results quantified a stark functional contrast: Croplands maintain moderate to high CS but exhibit the weakest WP function, as indicated by the highest N &amp; P export load (e.g., 0.697 kg/ha for dry farmland and 0.750 kg/ha for paddy fields). In contrast, reed wetlands demonstrate a synergistic relationship, sustaining superior CS (20.29 t/ha) concurrently with effective water purification. A set of optimal thresholds were identified to sustain synergy, including population density of less than 129 people/km², NDVI of 0.16–0.26, agricultural intensity of 0.017–0.072, and distance to roads of 1.415–5.337 km. Aquaculture intensity should be kept below 0.16 when purification equipment is used. Applying these results enables a spatially tailored management framework for regulating ecological functional relationships in areas with high population density, agricultural and aquaculture intensity, and impervious surface coverage. © The Author(s), under exclusive licence to Coastal and Estuarine Research Federation 2026.</t>
  </si>
  <si>
    <t>Carbon storage; Coastal wetlands; Land reclamation; Sustainable wetland management; Threshold effect; Water purification</t>
  </si>
  <si>
    <t>China; Liaohe Basin; adsorption; carbon storage; coastal wetland; decomposition; equipment; estuarine environment; land reclamation; NDVI; population density; purification; remote sensing; sustainability; threshold; wetland management</t>
  </si>
  <si>
    <t>P159</t>
  </si>
  <si>
    <t>The paper focuses on the impact of coastal reclamation on carbon-water functional synergies in the Liaohe River Delta, China. While it mentions distance to roads as one of the factors affecting ecological functional relationships, the primary focus is on reclamation, habitat fragmentation, and hydrological disconnection, not on analyzing or modeling the relationship between roads and biodiversity connectivity or fragmentation.</t>
  </si>
  <si>
    <t>Hamilton K.M.; Bommarito T.; Bateman H.L.; Lewis J.S.</t>
  </si>
  <si>
    <t>Hamilton, Kaela M. (58899297300); Bommarito, Thomas (58899815500); Bateman, Heather L. (23977553000); Lewis, Jesse S. (16316691600)</t>
  </si>
  <si>
    <t>58899297300; 58899815500; 23977553000; 16316691600</t>
  </si>
  <si>
    <t>Seasonal and daily use of canal culverts by mammals, reptiles, amphibians, and invertebrates</t>
  </si>
  <si>
    <t>Wildlife Society Bulletin</t>
  </si>
  <si>
    <t>10.1002/wsb.1561</t>
  </si>
  <si>
    <t>https://www.scopus.com/inward/record.uri?eid=2-s2.0-86000437559&amp;doi=10.1002%2Fwsb.1561&amp;partnerID=40&amp;md5=a3764ab194620c45387cba481d1788db</t>
  </si>
  <si>
    <t>Landscape connectivity is critical to the long-term conservation of wildlife populations. Although anthropogenic linear infrastructures (ALI), including roads and canals, provide important resources to humans, they can affect wildlife through habitat fragmentation and reduced movement through landscapes. To increase landscape connectivity, crossing structures, including underpasses, can facilitate wildlife movement across landscapes experiencing ALI. However, little is known about how a suite of small- to medium-sized species use underpasses across seasonal and daily time periods, especially for some ALI such as major canals. We used specialized camera technology (i.e., the Hobbs Active Light Trigger [HALT] camera) to evaluate use of culvert underpass crossing structures (hereafter culverts) along the Central Arizona Project canal, Arizona, by a suite of mammals, reptiles, amphibians, and invertebrates. Specifically, we evaluated (1) which wildlife species used culverts, (2) how the frequency of use varied across seasons (i.e., hot-dry, hot-wet, cool-wet) and (3) daily activity patterns of wildlife using culverts. We detected 31 species of wildlife using culverts, which included small- to medium-sized mammals (56.4% of crossings), reptiles (21.0% of crossings), amphibians (19.0% of crossings), and invertebrates (3.6% of crossings), including some species of conservation concern, such as the Sonoran Desert tortoise (Gopherus morafkai) and Gila monster (Heloderma suspectum). However, crossings by larger mammal species were less effectively detected with the HALT cameras. Reptile crossing frequency was similar between the 2 seasons that they were active during the hot-dry (May–June) and hot-wet (July–October) seasons and crossing frequency by some species of amphibians and invertebrates was higher in the hot-wet season. Throughout the entire year, small mammals used culverts more frequently in hot seasons (i.e., hot-wet and hot-dry) compared to the cool-wet (November-March) season. In addition, daily activity patterns varied by species, where species crossed culverts during diurnal (e.g., desert spiny lizards, Sceloporus magister and coachwhip snakes, Masticophis flagellum), crepuscular (e.g., cottontail rabbits, Sylvilagus audubonii and western diamondback rattlesnakes, Crotalus atrox), and nocturnal (e.g., deer mouse species, heteromyid species, woodrat species, desert stink beetle species) time periods. Our information can be used to manage wildlife crossi</t>
  </si>
  <si>
    <t>Culverts; daily activity; landscape connectivity; linear infrastructure; season; underpasses</t>
  </si>
  <si>
    <t>Arizona; Sonoran Desert; United States; activity pattern; beetle; connectivity; habitat fragmentation; invertebrate; landscape ecology; seasonal variation; vertebrate</t>
  </si>
  <si>
    <t>P160</t>
  </si>
  <si>
    <t>The paper analyzes the use of canal culverts by various species, providing insights into how anthropogenic linear infrastructures (like canals) affect wildlife movement and landscape connectivity.</t>
  </si>
  <si>
    <t>{_x000D_
"results": [_x000D_
    {_x000D_
      "code": "P160",_x000D_
      "decision": "accepted",_x000D_
      "reason": "The paper analyzes the use of canal culverts by various species, providing insights into how anthropogenic linear infrastructures (like canals) affect wildlife movement and landscape connectivity.",_x000D_
      "confidence": "high"_x000D_
    },_x000D_
    {_x000D_
      "code": "P161",_x000D_
      "decision": "rejected",_x000D_
      "reason": "The paper focuses on the population and habitat of giant pandas, discussing conservation needs and habitat fragmentation, but does not specifically address the relationship between roads/transport infrastructure and biodiversity/ecological connectivity.",_x000D_
      "confidence": "high"_x000D_
    },_x000D_
    {_x000D_
      "code": "P162",_x000D_
      "decision": "accepted",_x000D_
      "reason": "The paper examines how the presence of a highway affects the distribution of rabbit warrens in an agricultural landscape, relating to habitat fragmentation and the impact of roads on wildlife.",_x000D_
      "confidence": "high"_x000D_
    }_x000D_
  ]_x000D_
}</t>
  </si>
  <si>
    <t>Zhang Y.; Wei W.; Qubi S.; Chen M.; Gong Y.; Zhou H.; Zhang Z.; Yuan F.; Han H.</t>
  </si>
  <si>
    <t>Zhang, Yiqiong (58676053300); Wei, Wei (56486584600); Qubi, Shibu (58097026600); Chen, Minghua (57910112100); Gong, Yihua (57909265500); Zhou, Hong (56082237900); Zhang, Zejun (57270786700); Yuan, Feiyun (58573296800); Han, Han (57191958976)</t>
  </si>
  <si>
    <t>58676053300; 56486584600; 58097026600; 57910112100; 57909265500; 56082237900; 57270786700; 58573296800; 57191958976</t>
  </si>
  <si>
    <t>A Survey of the Wild Giant Panda Population and Habitat Reflects an Urgent In Situ Conservation Need: A Case of Meigu Dafengding National Nature Reserve</t>
  </si>
  <si>
    <t>10.3390/d15101039</t>
  </si>
  <si>
    <t>https://www.scopus.com/inward/record.uri?eid=2-s2.0-85175482116&amp;doi=10.3390%2Fd15101039&amp;partnerID=40&amp;md5=78d3f3c718e1768e7d0c80a7935439df</t>
  </si>
  <si>
    <t>An important tool for conserving species and their habitats and achieving sustainable development is the establishment of national parks. The population ecology of the species to be conserved, including their population size and suitable habitat, needs to be assessed prior to integrating protected areas into national parks. The Liangshan Mountains are currently the southernmost habitat of giant pandas and lie outside the newly established Giant Panda National Park (GPNP). The population is threatened with extinction due to severe isolation and human disturbance. However, there has been a ten-year gap in the census of giant pandas in this critical area. This means that conservation managers are unable to keep up to date with population and habitat dynamics. The Meigu Dafengding National Nature Reserve is the core area of the giant panda population in Liangshan and the link for gene exchange. The focus of this study is to assess the spatial distribution pattern of suitable habitat, habitat fragmentation and the habitat selection characteristics of giant pandas in the Meigu Dafengding Nature Reserve in Liangshan in order to lay the foundation for the future inclusion of Liangshan into the national park. A total of 151 giant panda fecal samples were collected in 2023. Using the distance–bamboo stem fragments method, this indicated that nearly 28 to 29 giant pandas exist within the reserve. Based on MaxEnt and FRAGSTATS, the giant panda population is concentrated in Wahei–Yiziyakou. They tend to choose gentle slopes of 10–30°, at altitudes between 2500 m and 3500 m, with average annual temperatures between 8.5 °C and 10 °C. They also select the areas close to roads and settlements for their frequent activities. Unsuitable habitat is widespread and surrounds low-, medium- and high-suitability habitats with poor habitat connectivity. In situ conservation measures are urgently needed due to the restricted distribution of populations and poor habitat suitability. This lays the foundation for the future inclusion of Liangshan into the national park, providing greater protection for the giant panda and other species in the region, and for other national parks to integrate all habitats into a single management unit. This will address conservation gaps and overlapping management, and promote the conservation of rare or endangered species. © 2023 by the authors.</t>
  </si>
  <si>
    <t>Ailuropoda melanoleuca; conservation implications; habitat suitability; Liangshan Mountains; MaxEnt; population size</t>
  </si>
  <si>
    <t>China; Mabian Dafengding Nature Reserve; Sichuan; bear; habitat fragmentation; habitat quality; habitat selection; maximum entropy analysis; nature reserve; population size; spatial distribution; species conservation; survey method</t>
  </si>
  <si>
    <t>P161</t>
  </si>
  <si>
    <t>The paper focuses on the population and habitat of giant pandas, discussing conservation needs and habitat fragmentation, but does not specifically address the relationship between roads/transport infrastructure and biodiversity/ecological connectivity.</t>
  </si>
  <si>
    <t>Delgado J.A.; Castaño-Sańchez A.; Bombiń H.; Jimeńez M.D.</t>
  </si>
  <si>
    <t>Delgado, Juan A. (7202829573); Castaño-Sańchez, Andrea (57205140571); Bombiń, Hugo (58619445400); Jimeńez, Mariá D. (7402001961)</t>
  </si>
  <si>
    <t>7202829573; 57205140571; 58619445400; 7402001961</t>
  </si>
  <si>
    <t>The Presence of Rabbit Warrens in an Agricultural Landscape is Related to Patch Features and Distance to a Highway</t>
  </si>
  <si>
    <t>Polish Journal of Ecology</t>
  </si>
  <si>
    <t>10.3161/15052249PJE2023.71.1.004</t>
  </si>
  <si>
    <t>https://www.scopus.com/inward/record.uri?eid=2-s2.0-85172370807&amp;doi=10.3161%2F15052249PJE2023.71.1.004&amp;partnerID=40&amp;md5=205b61e5bfe7e33f59f0865d636cd19e</t>
  </si>
  <si>
    <t>Agricultural activities and road construction have been reported as major causes of landscape fragmentation. We have assessed the distribution of warrens of a burrowing mammal, the European rabbit (Oryctolagus cuniculus), in natural vegetation patches within an agricultural mosaic crossed by a highway. The rabbit is considered a key species in Mediterranean ecosystems because of both, its role as a prey, and as an engineering species. We have specifically considered the occurrence and abundance of warrens (a group of entrances &lt; 2 m from each other) as well as their size (number of entrances) and their spatial distribution within natural vegetation patches. Results showed that rabbit occurrence is more likely in natural vegetation patches with steeper slopes, more circular shapes and closer to the highway. In addition, there were more warrens in larger patches and larger warrens were found in larger, steeper, elongated patches. More frequent presence and greater warren abundance found close to the highway may be due to the barrier effect, but attraction due to habitat suitability and protection from predators have also been suggested in the literature. Besides the relevance of the different mechanisms implied, our results suggest that the presence of roads modifies the presence of rabbit warrens across a fragmented agricultural landscape. In this sense, roads could impact rabbit density and, therefore, present relevant implications for the population persistence of this species; also, roads could indirectly affect the distribution and welfare of rabbits' predators. © 2023 Polish Academy of Sciences. All rights reserved.</t>
  </si>
  <si>
    <t>European rabbit; Oryctolagus cuniculus; road effects; vegetation patches</t>
  </si>
  <si>
    <t>agricultural land; burrow; habitat fragmentation; habitat mosaic; habitat selection; lagomorph; patch size; road; species occurrence</t>
  </si>
  <si>
    <t>P162</t>
  </si>
  <si>
    <t>The paper examines how the presence of a highway affects the distribution of rabbit warrens in an agricultural landscape, relating to habitat fragmentation and the impact of roads on wildlife.</t>
  </si>
  <si>
    <t>Zitomer R.A.; Pope N.S.; Epps C.W.; Crowhurst R.S.; Rivers J.W.</t>
  </si>
  <si>
    <t>Zitomer, Rachel A. (57194611371); Pope, Nathaniel S. (35933432700); Epps, Clinton W. (7004594989); Crowhurst, Rachel S. (35228892400); Rivers, James W. (7102800596)</t>
  </si>
  <si>
    <t>57194611371; 35933432700; 7004594989; 35228892400; 7102800596</t>
  </si>
  <si>
    <t>Canopy cover has divergent effects on movement of closely related bumble bees in managed conifer forest landscapes</t>
  </si>
  <si>
    <t>10.1007/s10980-024-02002-y</t>
  </si>
  <si>
    <t>https://www.scopus.com/inward/record.uri?eid=2-s2.0-85218072297&amp;doi=10.1007%2Fs10980-024-02002-y&amp;partnerID=40&amp;md5=3fcd203bb8745d0085bf769e63a18584</t>
  </si>
  <si>
    <t>Context: Functional connectivity—the degree to which landscape features facilitate or impede movement among resource patches—affects animal survival, health, and ability to cope with environmental changes. This is particularly important in heterogeneous landscapes prone to rapid change, such as intensively managed forests. Objectives: We aimed to quantify the effects of forest canopy cover and roads on foraging movement of two closely related bumble bee species (Bombus vosnesenskii and Bombus caliginosus) in coniferous forest landscapes intensively managed for timber. We also assessed whether early seral forest configuration predicted site-level colony abundance for each species. Methods: We sampled bumble bees and surveyed floral resources in 75 sites in three study landscapes in the central Oregon Coast Range. We modeled the effects of forest canopy cover and secondary road cover on foraging range using a genetic capture-recapture approach and modeled colony abundance as a function of site-level structural connectivity of early seral forest. Results: We found evidence that canopy cover impeded foraging movement of B. vosnesenskii but not of B. caliginosus. Roads had neutral or inhibitory effects on B. vosnesenskii movement depending on the landscape but only inhibitory effects on B. caliginosus movement. Colony abundance was not related to site-level connectivity for either species. Conclusions: Our study demonstrates that landscape features can have divergent effects on space use of even closely related taxa and that site-level response variables may not always reflect functional connectivity. Management of early seral forest habitats should consider not only patch quality but also configuration and species-specific permeability of matrix features. © This is a U.S. Government work and not under copyright protection in the US; foreign copyright protection may apply 2025.</t>
  </si>
  <si>
    <t>Bumble bee; Genetic capture-recapture; Intensive forest management; Landscape ecology</t>
  </si>
  <si>
    <t>Oregon; United States; bee; coniferous forest; forest canopy; forest ecosystem; forest management; genetic analysis; habitat type; landscape ecology; space use</t>
  </si>
  <si>
    <t>P163</t>
  </si>
  <si>
    <t>The paper analyzes the effects of roads and forest canopy cover on the movement of bumble bees, which is relevant to both road networks/transport infrastructure and biodiversity/ecological connectivity.</t>
  </si>
  <si>
    <t>{_x000D_
"results": [_x000D_
    {_x000D_
      "code": "P163",_x000D_
      "decision": "accepted",_x000D_
      "reason": "The paper analyzes the effects of roads and forest canopy cover on the movement of bumble bees, which is relevant to both road networks/transport infrastructure and biodiversity/ecological connectivity.",_x000D_
      "confidence": "high"_x000D_
    },_x000D_
    {_x000D_
      "code": "P164",_x000D_
      "decision": "accepted",_x000D_
      "reason": "The paper models habitat suitability for Rhinoceros hornbills and includes distance from roads as an environmental variable, which is relevant to both road networks/transport infrastructure and biodiversity/ecological connectivity.",_x000D_
      "confidence": "high"_x000D_
    },_x000D_
    {_x000D_
      "code": "P165",_x000D_
      "decision": "rejected",_x000D_
      "reason": "The paper focuses on farmland consolidation and farmers' preferences, with no clear relevance to biodiversity/ecological connectivity or road networks/transport infrastructure in the context of ecological connectivity.",_x000D_
      "confidence": "high"_x000D_
    }_x000D_
  ]_x000D_
}</t>
  </si>
  <si>
    <t>Setiawan T.; Prasetyo L.B.; Mulyani Y.A.; Jarulis</t>
  </si>
  <si>
    <t>Setiawan, Taufik (57919147800); Prasetyo, Lilik Budi (35762297500); Mulyani, Yeni A. (55579948300); Jarulis (57195754705)</t>
  </si>
  <si>
    <t>57919147800; 35762297500; 55579948300; 57195754705</t>
  </si>
  <si>
    <t>The Habitat Suitability Modelling of Rhinoceros Hornbills (Buceros rhinoceros) in Java Island, Indonesia</t>
  </si>
  <si>
    <t>Jurnal Pengelolaan Sumberdaya Alam dan Lingkungan</t>
  </si>
  <si>
    <t>10.29244/jpsl.14.2.253</t>
  </si>
  <si>
    <t>https://www.scopus.com/inward/record.uri?eid=2-s2.0-85195781441&amp;doi=10.29244%2Fjpsl.14.2.253&amp;partnerID=40&amp;md5=2057edf1a4eb3d95338888cf24283bcf</t>
  </si>
  <si>
    <t>Rhinoceros hornbills (Buceros rhinoceros) are a bird species belonging to the Bucerotidae family, which is vulnerable based on the IUCN red list of species. This is due to habitat fragmentation, which reduced the Rhinoceros hornbill habitat on Java. Efforts and strategies are needed to maintain Rhinoceros hornbill habitats. Information on the suitability of the Rhinoceros hornbill habitat on Java Island is required to develop a Rhinoceros hornbill conservation strategy. This study aimed to determine a habitat suitability model that produces the highest accuracy, analyze hornbill habitat suitability, and identify environmental variables that affect the existence of rhinoceros hornbills. Habitat suitability models were processed using three algorithms: random forest, support vector regression, and MaxEnt. The data used to model habitat suitability were presence and environmental variables. The model was evaluated using various accuracy measures, namely overall accuracy, sensitivity (sn), specificity (sp), Area Under Curve (AUC), and kappa coefficient. The results of model processing showed that the random forest algorithm produced the highest average accuracy of 0.74. The most important environmental variables for the habitat suitability model were the distance from the road (16.62%), distance from the forest (12.73%), and land cover (12.47%). The habitat suitability model was divided into three classes: low suitability, covering 75,048 km2 (55.94%); medium suitability, covering 52,911 km2 (39.44%); and high suitability, covering 6,213 km2 (4.63%). The results of the habitat suitability model showed that the habitat suitability class was the smallest in the area. © 2024 Setiawan et al.</t>
  </si>
  <si>
    <t>environmental variables; Java Island habitat suitability; presence data; Rhinoceros hornbills</t>
  </si>
  <si>
    <t>P164</t>
  </si>
  <si>
    <t>The paper models habitat suitability for Rhinoceros hornbills and includes distance from roads as an environmental variable, which is relevant to both road networks/transport infrastructure and biodiversity/ecological connectivity.</t>
  </si>
  <si>
    <t>Pun R.; Joshi N.P.; Pun S.</t>
  </si>
  <si>
    <t>Pun, Roshan (59182366000); Joshi, Niraj Prakash (58441437000); Pun, Sirish (57207996924)</t>
  </si>
  <si>
    <t>59182366000; 58441437000; 57207996924</t>
  </si>
  <si>
    <t>Factors influencing farmers' preference for farmland consolidation in Nepal: Evidence from randomized conjoint experiment</t>
  </si>
  <si>
    <t>Agricultural Systems</t>
  </si>
  <si>
    <t>10.1016/j.agsy.2024.104038</t>
  </si>
  <si>
    <t>https://www.scopus.com/inward/record.uri?eid=2-s2.0-85196652375&amp;doi=10.1016%2Fj.agsy.2024.104038&amp;partnerID=40&amp;md5=bbaf7162b33fc4b1a1f3fe5ea5bcc9c8</t>
  </si>
  <si>
    <t>CONTEXT: Increasing fragmentation of farmland remains a critical agriculture development challenge around the world, specifically in developing countries. Farmland consolidation is one of the most efficient policy instruments, extensively implemented across the world, to deal with the critical issues in agriculture sector associated with farmland fragmentation. Despite this prospect there is a vast gap in literature exploring factors influencing farmers' preference for farmland consolidation in developing countries like Nepal. OBJECTIVE: This research aims to identify the factors influencing farmers' preference for farmland consolidation through a randomized conjoint experiment. METHODS: For a randomized conjoint experiment, five attributes related to farmland consolidation, i.e., methods of consolidation, development of roads and irrigation, the expected increase in agricultural income, minimum area of farmland for consolidation, and provision of service, with 3–4 levels were identified through literature review, expert consultation, and pretesting. The average marginal component effects of each randomly assigned attribute's levels are estimated. Respondents' willingness to accept farmland consolidation is also assessed based on the choice led by the expected increase in agricultural income. RESULTS AND CONCLUSIONS: Sixty-five percent of respondent farmers preferred the alternative policy to consolidate farmland over the status quo. The expected increase in income and the development of roads and irrigation through a joint effort of the government and farmers influence farmers' preference for farmland consolidation positively. In contrast, farmers' preference for farmland consolidation is negatively affected by a bigger area of farmland consolidation. The method of farmland consolidation and provision of service does not have a significant impact on farmers' preference for farmland consolidation. Respondent farmers are willing to accept a yearly increase of USD 362 per hectare to consolidate their farmland. SIGNIFICANCE: This paper suggests any policy targeted for farmland consolidation to focus on ensuring the increased income for the participant farmers mainly through shared effort to develop a connection road and irrigation infrastructure contributing to efficient production practices in the consolidated farmland. The farmers would consolidate their land if their yearly farm income increased by USD 362. Since majority of Nepali farmers are smallholding</t>
  </si>
  <si>
    <t>Attributes; Farmland consolidation; Preferences; Randomized conjoint experiment; Willingness to accept</t>
  </si>
  <si>
    <t>Nepal; agricultural land; consolidation; experimental study; government; habitat fragmentation; income; infrastructure planning; preference behavior; smallholder</t>
  </si>
  <si>
    <t>P165</t>
  </si>
  <si>
    <t>The paper focuses on farmland consolidation and farmers' preferences, with no clear relevance to biodiversity/ecological connectivity or road networks/transport infrastructure in the context of ecological connectivity.</t>
  </si>
  <si>
    <t>Stemle L.R.; Laabs D.; Searcy C.A.</t>
  </si>
  <si>
    <t>Stemle, Leyna R. (57218852613); Laabs, David (58972771200); Searcy, Christopher A. (24503749300)</t>
  </si>
  <si>
    <t>57218852613; 58972771200; 24503749300</t>
  </si>
  <si>
    <t>Land use change, fragmentation, and sea level rise create escalating viability concerns for an imperiled salamander</t>
  </si>
  <si>
    <t>Ecosphere</t>
  </si>
  <si>
    <t>10.1002/ecs2.70284</t>
  </si>
  <si>
    <t>https://www.scopus.com/inward/record.uri?eid=2-s2.0-105005790685&amp;doi=10.1002%2Fecs2.70284&amp;partnerID=40&amp;md5=5aa581078380f06e4aaf4677746b192f</t>
  </si>
  <si>
    <t>Many organisms with complex life cycles rely on both terrestrial and aquatic habitats to survive, which increases their susceptibility to habitat fragmentation as they require access to sufficient amounts of both habitat types as well as connectivity between them. Amphibian species are often very susceptible to these anthropogenic disturbances and are declining across the globe. We conducted the first range-wide geospatial analysis for the federally endangered Santa Cruz long-toed salamander (SCLTS; Ambystoma macrodactylum croceum) to address the impacts of land use change and habitat fragmentation as barriers to recovery. First, we used data from an extensive drift fence array to determine the mean, 95%, and 99% migration distances of SCLTS. We then used these calculated distances to determine the amount of suitable and accessible upland habitat around all current breeding ponds as well as those being considered as potential release sites. Land use changes (especially urban and agricultural development) have reduced the amount of suitable upland habitat within migration distance of SCLTS breeding ponds by 35.5% across the range. Habitat fragmentation due to roads has further reduced uplands both suitable and accessible to SCLTS by another 11.8%, and sea level rise projected by 2100 reduces it another 16.2%, leaving only 36.5% of potential terrestrial habitat suitable, accessible, and unflooded. This result raises substantial concerns about the long-term viability of the majority of SCLTS populations. This range-wide assessment also provides guidance on which breeding populations should be targeted for land use restoration and experimental road crossing structures and which potential breeding sites should be prioritized for release of captive-bred animals. © 2025 The Author(s). Ecosphere published by Wiley Periodicals LLC on behalf of The Ecological Society of America.</t>
  </si>
  <si>
    <t>Ambystoma; climate change; dispersal; geospatial; habitat availability; restoration; road barriers</t>
  </si>
  <si>
    <t>P166</t>
  </si>
  <si>
    <t>While the paper discusses habitat fragmentation and its impact on a salamander species, it does not specifically focus on the relationship between road networks/transport infrastructure and biodiversity connectivity. The mention of roads is incidental, and the primary focus is on land use change and sea level rise.</t>
  </si>
  <si>
    <t>{_x000D_
"results": [_x000D_
    {_x000D_
      "code": "P166",_x000D_
      "decision": "rejected",_x000D_
      "reason": "While the paper discusses habitat fragmentation and its impact on a salamander species, it does not specifically focus on the relationship between road networks/transport infrastructure and biodiversity connectivity. The mention of roads is incidental, and the primary focus is on land use change and sea level rise.",_x000D_
      "confidence": "medium"_x000D_
    },_x000D_
    {_x000D_
      "code": "P167",_x000D_
      "decision": "accepted",_x000D_
      "reason": "This paper directly investigates the impact of large-scale transportation infrastructures (LTIs), including roads and motorways, on landscape fragmentation and gene flow across multiple species. It analyzes the relationship between LTIs and biodiversity connectivity, making it highly relevant to the review scope.",_x000D_
      "confidence": "high"_x000D_
    },_x000D_
    {_x000D_
      "code": "P168",_x000D_
      "decision": "rejected",_x000D_
      "reason": "Although the paper mentions threats to bird populations, including the construction of a hydropower project and roads, it does not specifically analyze or model the relationship between transport infrastructure and biodiversity connectivity. The focus is more on avifaunal diversity and underlying threats rather than the interaction between roads and ecological connectivity.",_x000D_
      "confidence": "medium"_x000D_
    }_x000D_
  ]_x000D_
}</t>
  </si>
  <si>
    <t>Remon J.; Moulherat S.; Cornuau J.H.; Gendron L.; Richard M.; Baguette M.; Prunier J.G.</t>
  </si>
  <si>
    <t>Remon, Jonathan (57171812100); Moulherat, Sylvain (55212152400); Cornuau, Jérémie H. (55181449400); Gendron, Lucie (57219823439); Richard, Murielle (7201417452); Baguette, Michel (7004342618); Prunier, Jérôme G. (55944948300)</t>
  </si>
  <si>
    <t>57171812100; 55212152400; 55181449400; 57219823439; 7201417452; 7004342618; 55944948300</t>
  </si>
  <si>
    <t>Patterns of gene flow across multiple anthropogenic infrastructures: Insights from a multi-species approach</t>
  </si>
  <si>
    <t>Landscape and Urban Planning</t>
  </si>
  <si>
    <t>10.1016/j.landurbplan.2022.104507</t>
  </si>
  <si>
    <t>https://www.scopus.com/inward/record.uri?eid=2-s2.0-85132903455&amp;doi=10.1016%2Fj.landurbplan.2022.104507&amp;partnerID=40&amp;md5=26e35e6d7ae02c8c8810b37c5cad5188</t>
  </si>
  <si>
    <t>Large-scale Transportation Infrastructures (LTIs) are among the main determinants of landscape fragmentation, with strong impacts on animal dispersal movements and metapopulation functioning. Although the detection of LTIs impacts is now facilitated by landscape genetic tools, studies are often conducted on a single species, although different species might react differently to the same obstacle. We surveyed four species (a snake, an amphibian, a butterfly and a ground-beetle) in a landscape fragmented by six LTIs: a motorway, a railway, a country road, a gas pipeline, a power line and a secondary road network. We hypothesized that LTIs carrying vehicles would mostly impact ground-dwelling species, possibly in a cumulative way. We showed that half of the overall explained genetic variability across all species was due to LTIs. While the butterfly was seemingly not impacted by any LTI, the genetic structure of the three other species was mostly influenced by roads and motorway. The power line did not affect any species and the gas pipeline only impacted gene flow in the ground-beetle through forest fragmentation, but roads systematically affected at least two species. Interestingly, we also showed that some LTIs could somehow promote gene flow, embankments probably providing favourable habitats for vertebrate species. Considering the high variability in species response to LTIs, we argue that drawing general conclusions on landscape connectivity from the study of a single species may lead to counterproductive mitigation measures and that multi-species approaches should be more systematically considered in conservation planning. © 2022</t>
  </si>
  <si>
    <t>Commonality analysis; Conservation planning; Distance; Fragmentation; Functional connectivity; Hierarchical genetic</t>
  </si>
  <si>
    <t>anthropogenic effect; conservation planning; gene flow; metapopulation; vertebrate</t>
  </si>
  <si>
    <t>P167</t>
  </si>
  <si>
    <t>This paper directly investigates the impact of large-scale transportation infrastructures (LTIs), including roads and motorways, on landscape fragmentation and gene flow across multiple species. It analyzes the relationship between LTIs and biodiversity connectivity, making it highly relevant to the review scope.</t>
  </si>
  <si>
    <t>Lama S.; Shrestha S.; Sherpa A.P.; Tamang M.; Ghale D.</t>
  </si>
  <si>
    <t>Lama, Sony (57222599506); Shrestha, Saroj (57195573358); Sherpa, Ang Phuri (57203171067); Tamang, Munmun (57433272500); Ghale, Dinesh (57768537500)</t>
  </si>
  <si>
    <t>57222599506; 57195573358; 57203171067; 57433272500; 57768537500</t>
  </si>
  <si>
    <t>Avifaunal Diversity in Important Bird Areas of Western Nepal</t>
  </si>
  <si>
    <t>Eco.mont</t>
  </si>
  <si>
    <t>10.1553/eco.mont-14-2s70</t>
  </si>
  <si>
    <t>https://www.scopus.com/inward/record.uri?eid=2-s2.0-85132969263&amp;doi=10.1553%2Feco.mont-14-2s70&amp;partnerID=40&amp;md5=89f23d4d5aaa2c4cbccf51ec777cc7e2</t>
  </si>
  <si>
    <t>The rural municipality of Barekot in Jajarkot district is an Important Bird Area (IBA) in Western Nepal. In recent years, illegal hunting and trapping have increased in this area. Additionally, a hydropower project with a capacity of 410 MW is being constructed within Barekot. The present study aims to update the preliminary checklist of birds and to identify the underlying threats to the bird populations in this region. The bird survey was conducted in Barekot over four days in the late winter / early spring of 2021. Direct field observation, surveys of key informants, a literature review and photography were the main tools used for data collection. The study revealed 87 bird species belonging to 10 orders and 34 families. The birds most commonly recorded belong to the Muscicapidae family, order Passeriformes. Among the recorded species, two are on the IUCN Red List of Nationally Vulnerable species, five are listed in CITES Appendix II, and one species features in CITES Appendix I. Approximately 82% of the bird species recorded were of resident types. Despite a decline in bird diversity, Barekot’s unique geographical location still makes it an important IBA in Nepal. Bird numbers have plummeted due to human intrusion and disturbance, and modifications to natural systems. Based on our findings, we recommend landscape-level research on the impacts of hydropower projects, roads, poaching, and the Covid-19 pandemic. Future conservation efforts should also emphasize the prevention of habitat fragmentation and raising public awareness. © 2022. Eco.mont.All Rights Reserved</t>
  </si>
  <si>
    <t>Avian community; Bird checklist; Important bird area; Threats</t>
  </si>
  <si>
    <t>P168</t>
  </si>
  <si>
    <t>Although the paper mentions threats to bird populations, including the construction of a hydropower project and roads, it does not specifically analyze or model the relationship between transport infrastructure and biodiversity connectivity. The focus is more on avifaunal diversity and underlying threats rather than the interaction between roads and ecological connectivity.</t>
  </si>
  <si>
    <t>He K.; Huang S.; Zhao Y.; Lu H.</t>
  </si>
  <si>
    <t>He, Keyan (60400700000); Huang, Suyan (60400494500); Zhao, Yuluan (55286834500); Lu, Hongxing (59421838200)</t>
  </si>
  <si>
    <t>60400700000; 60400494500; 55286834500; 59421838200</t>
  </si>
  <si>
    <t>Constructing an Ecological Network in Mountainous Areas under Disaster Risk Pressures: A Case Study of Guanling, Guizhou Province; [地灾风险胁迫下山地生态网络构建−以贵州关岭县为例]</t>
  </si>
  <si>
    <t>Tropical Geography</t>
  </si>
  <si>
    <t>10.13284/j.cnki.rddl.20250584</t>
  </si>
  <si>
    <t>https://www.scopus.com/inward/record.uri?eid=2-s2.0-105030239699&amp;doi=10.13284%2Fj.cnki.rddl.20250584&amp;partnerID=40&amp;md5=2d0cc3a89dd89e881dfeadb3823041b3</t>
  </si>
  <si>
    <t>Constructing ecological networks is an effective means to ensure regional ecological security and enhance human ecological well-being. Guizhou is a karst mountainous tourism province in China, and one of the most severely affected regions by geological disasters. Therefore, establishing ecological networks to integrate the scattered ecological resources and spaces in the region and promoting regional ecological construction and industrial development is urgently required. In this study, Guanling County, Guizhou Province, was the research area, and the needs of human beings for ecological well-being were fully considered. Morphological spatial pattern analysis (MSPA) and landscape connectivity were used to identify and select core patches with high connectivity as ecological source areas. Ecological corridors and nodes were simulated using the circuit theory to construct an ecological network. Additionally, differentiated restoration strategies were proposed by integrating the lithology and distribution characteristics of geological disasters with the aim of maintaining ecological security in karst areas prone to geological disasters. The results show that: (1) Guanling County contains 28 ecological source areas (587.58 km2) that serve as key zones for supplying ecological resources and ecosystem services. These areas are discretely distributed, with dense geological hazard points surrounding the source areas, primarily located in contiguous forest regions in the eastern and western parts of the study area, where rocky desertification is low and provides favorable habitats for species. (2) Sixty ecological corridors (102.14 km) were identified in Guanling County, including 12 key (11.89 km), 27 important (57.11 km), and 21 general corridors (33.14 km). These corridors connect all ecological source areas, promote species dispersal, and maintain the overall connectivity of the ecosystems. Notably, the corridors in the northern and southeastern parts of the study area are surrounded by dense distributions of geological disaster points, such as landslides and debris flows, which severely affect the connectivity of the ecological corridors. (3) Thirty-six ecological pinch points and 38 ecological barrier points were crucial for maintaining regional ecological flow. Their discrete and partially overlapping distributions suggest significant interference from human activity in these areas. Prioritizing protection and restoration can help enhance ecosystem connectiv</t>
  </si>
  <si>
    <t>circuit theory; ecological network; ecological restoration; geological disasters; Guizhou; karst; landscape connectivity</t>
  </si>
  <si>
    <t>China; Guizhou; disaster management; landscape change; pressure gradient; risk assessment; strategic approach; sustainable development; tourism development; tourism management</t>
  </si>
  <si>
    <t>P169</t>
  </si>
  <si>
    <t>While the paper discusses ecological networks and connectivity, it does not specifically focus on road networks or transport infrastructure and their relationship with biodiversity connectivity.</t>
  </si>
  <si>
    <t>{_x000D_
"results": [_x000D_
    {_x000D_
      "code": "P169",_x000D_
      "decision": "rejected",_x000D_
      "reason": "While the paper discusses ecological networks and connectivity, it does not specifically focus on road networks or transport infrastructure and their relationship with biodiversity connectivity.",_x000D_
      "confidence": "medium"_x000D_
    },_x000D_
    {_x000D_
      "code": "P170",_x000D_
      "decision": "rejected",_x000D_
      "reason": "The paper discusses road network development and its impact on land use and land cover, but it does not specifically examine the relationship between road infrastructure and biodiversity connectivity or fragmentation.",_x000D_
      "confidence": "medium"_x000D_
    },_x000D_
    {_x000D_
      "code": "P171",_x000D_
      "decision": "accepted",_x000D_
      "reason": "The paper directly addresses the relationship between road infrastructure (wildlife crossings on State Road 40) and biodiversity connectivity, assessing the impact on habitat connectivity and genetic exchange, and valuing wildlife crossings for wetland mitigation.",_x000D_
      "confidence": "high"_x000D_
    }_x000D_
  ]_x000D_
}</t>
  </si>
  <si>
    <t>Singh R.K.; Shah K.; Sharma G.P.</t>
  </si>
  <si>
    <t>Singh, Reo Keisham (59403561100); Shah, Kanhaiya (57202584154); Sharma, Gyan Prakash (57203029254)</t>
  </si>
  <si>
    <t>59403561100; 57202584154; 57203029254</t>
  </si>
  <si>
    <t>Evolving road networks and urban landscape transformation in the Himalayan foothills, India</t>
  </si>
  <si>
    <t>10.1007/s10661-024-13303-9</t>
  </si>
  <si>
    <t>https://www.scopus.com/inward/record.uri?eid=2-s2.0-85208603476&amp;doi=10.1007%2Fs10661-024-13303-9&amp;partnerID=40&amp;md5=28d3ac3185cb7300bb695039d1b5df8a</t>
  </si>
  <si>
    <t>The amalgamation of Himalayan and Indo-Burmese biodiversity has made the state of Manipur, India, a unique ecosystem. In addition, the region is a strategic place for the country to establish an economic corridor to Southeast Asia. In recent times, the region has witnessed tremendous infrastructural/road development. Subsequently, forest fragmentation related to urbanization and road expansion has emerged in the Himalayan foothills. The development of roads brought rapid changes in land use and land cover (LULC) and thus subsequent environmental degradation. The current study attempts to understand how the development of road networks has impacted the natural cover in Manipur, India. A spatio-temporal analysis was performed to assess the relationship between the development of road networks and LULC changes using the Landsat satellite images over a decade (2012–2022). The results showed significant changes in the area coverage of LULC categories such as agricultural land, built-up areas, forest, and water bodies with the increase in road density. To have a holistic view, the study area was segregated into three functional zones based on their urban land use pattern, i.e., urban center, peri-urban, and urban peripheral fringes. Urban sprawl in the urban center has led to the rapid conversion of forested lands into built-up areas and agricultural lands in the peri-urban and urban peripheral fringes, respectively. The decline of forest areas to urbanization in peri-urban and urban peripheral fringes calls for conservation and restoration initiatives. The study also emphasizes how different stakeholders can be involved and empowered to strengthen public–private partnerships for conservation and restoration in such sensitive ecosystems. Urban planners and developers should be critical in making informed decisions through understanding ecological concerns in tandem with infrastructural development. © The Author(s), under exclusive licence to Springer Nature Switzerland AG 2024.</t>
  </si>
  <si>
    <t>Biodiversity; Forest fragmentation; Land use and land cover; Landsat; Road networks; Urbanization</t>
  </si>
  <si>
    <t>Agriculture; Cities; Conservation of Natural Resources; Ecosystem; Environmental Monitoring; Forests; India; Transportation; Urbanization; Himalayas; India; Manipur; Abiotic; Deforestation; Forest ecology; Urban planning; Agricultural land; Built-up areas; Burmese; Forest fragmentations; Land use and land cover; LANDSAT; Road network; Urban centers; Urban landscape; Urbanization; biodiversity; environmental degradation; habitat fragmentation; land cover; land use change; Landsat; nature conservation; periurban area; public-private partnership; road transport; satellite imagery; stakeholder; urban area; urbanization; agricultural land; Article; biodiversity; bioremediation; ecosystem restoration; environmental protection; forest; forest fragmentation; geographic information system; highway; Himalaya; human; image analysis; India; land use; landscape; population density; population distribution; public-private partnership; road network; satellite imagery; spatiotemporal analysis; stakeholder participation; traffic and transport; urban area; urban population; urbanization; agriculture; city; ecosystem; environmental monitoring; environmental protection; traffic and transport; urbanization; Landsat</t>
  </si>
  <si>
    <t>P170</t>
  </si>
  <si>
    <t>The paper discusses road network development and its impact on land use and land cover, but it does not specifically examine the relationship between road infrastructure and biodiversity connectivity or fragmentation.</t>
  </si>
  <si>
    <t>Shepherd B.J.; Houck J.; Lyon C.</t>
  </si>
  <si>
    <t>Shepherd, Benjamin J. (55276868300); Houck, Jason (58316495900); Lyon, Casey (58316496000)</t>
  </si>
  <si>
    <t>55276868300; 58316495900; 58316496000</t>
  </si>
  <si>
    <t>On the road again: A study valuing wildlife crossings for wetland mitigation on State Road 40 in Volusia County, Florida</t>
  </si>
  <si>
    <t>10.1002/ecs2.4566</t>
  </si>
  <si>
    <t>https://www.scopus.com/inward/record.uri?eid=2-s2.0-85162148595&amp;doi=10.1002%2Fecs2.4566&amp;partnerID=40&amp;md5=f5032c00461e4fc0ee2283eb1758657c</t>
  </si>
  <si>
    <t>Over the past few decades, wildlife crossings have effectively reduced wildlife–vehicle collisions and improved habitat connectivity and genetic exchange for animals. However, wildlife crossings are expensive to construct, and the cost may discourage transportation agencies from implementing new wildlife crossings on public roadways. Additionally, transportation agencies and planners rarely consider the permitting and mitigation costs that wildlife crossings can require. A road profile must be raised to accommodate a wildlife underpass on many Florida roadways, particularly in low-lying areas. Raising the road can result in new wetland impacts that would not occur but for the wildlife crossing. Consequently, new or more compensatory wetland mitigation may be required to satisfy § 404 of the Clean Water Act—a cost to the transportation agency and taxpayers. We used Florida's Uniform Mitigation Assessment Method (UMAM) to calculate the value of functions in habitats before and after planned wildlife crossings on State Road 40 in Volusia County, Florida. The results of our analysis show that wildlife crossings will enhance the functions in remnant habitats adjacent to the wildlife crossings, generating wetland mitigation credits that reduced the amount of compensatory wetland mitigation required by the U.S. Army Corps of Engineers. Our case study provides a novel application of the UMAM in valuing wildlife crossings. We believe the UMAM can be used in cost–benefit models and transportation planning to determine the functional value of new wildlife crossings, thereby producing a monetary value that can incentivize new wildlife crossing projects. © 2023 The Authors. Ecosphere published by Wiley Periodicals LLC on behalf of The Ecological Society of America.</t>
  </si>
  <si>
    <t>compensatory mitigation § 404 permitting; road ecology; Uniform Mitigation Assessment Method; wildlife crossings</t>
  </si>
  <si>
    <t>P171</t>
  </si>
  <si>
    <t>The paper directly addresses the relationship between road infrastructure (wildlife crossings on State Road 40) and biodiversity connectivity, assessing the impact on habitat connectivity and genetic exchange, and valuing wildlife crossings for wetland mitigation.</t>
  </si>
  <si>
    <t>Denneboom D.; Bar-Massada A.; Shwartz A.</t>
  </si>
  <si>
    <t>Denneboom, Dror (57222269087); Bar-Massada, Avi (55666150200); Shwartz, Assaf (23486910100)</t>
  </si>
  <si>
    <t>57222269087; 55666150200; 23486910100</t>
  </si>
  <si>
    <t>Wildlife mortality risk posed by high and low traffic roads</t>
  </si>
  <si>
    <t>10.1111/cobi.14159</t>
  </si>
  <si>
    <t>https://www.scopus.com/inward/record.uri?eid=2-s2.0-85175063481&amp;doi=10.1111%2Fcobi.14159&amp;partnerID=40&amp;md5=e965e10e0044fd260c6b74ab2450e837</t>
  </si>
  <si>
    <t>Wildlife mortality due to collisions with vehicles (roadkill) is one of the predominant negative effects exerted by roads on many wildlife species. Reducing roadkill is therefore a major component of wildlife conservation. Roadkill is affected by various factors, including road attributes and traffic volume. It is theorized that the effect of traffic volume on roadkill probability should be unimodal. However, empirical evidence for this theory is lacking. Using a large-scale roadkill database of 18 wildlife species in Israel, encompassing 2846 km of roads over 10 years, we explored the effects of traffic volume and road attributes (e.g., road lighting, verge vegetation) on roadkill probability with a multivariate generalized linear mixed model. A unimodal effect of traffic volume was identified for the striped hyena (Hyaena hyaena), whereas 5 species demonstrated a novel quadratic U-shaped effect (e.g., golden jackal [Canis aureus]). Four species showed a negative linear effect (e.g., wild boar [Sus scrofa]). We also identified varying effects of road attributes on roadkill. For instance, road lighting and roadside trees decreased roadkill for several species, whereas bus stops and concrete guardrails led to increased roadkill. The theorized unimodal effect of traffic volume may only apply to large, agile species, and the U-shaped effect could be related to intraspecies variability in traffic avoidance behavior. In general, we found that both high-traffic and low-traffic roads can pose a high mortality risk for wildlife. It is therefore important to monitor roadkill on low-traffic roads and adapt road attributes to mitigate roadkill. Road design for effective roadkill mitigation includes reducing the use of concrete guardrails and median barriers where possible and avoiding dense bushes in verge landscaping. These measures are complemented by employing wildlife detection systems, driver warnings, and seasonal speed reduction measures on low-traffic roads identified as roadkill hotspots. © 2024 The Authors. Conservation Biology published by Wiley Periodicals LLC on behalf of Society for Conservation Biology.</t>
  </si>
  <si>
    <t>animales atropellados; colisiones fauna-vehículo; ecología de carreteras; fragmentación de hábitat; habitat fragmentation; infraestructura de transporte; mitigación; mitigation; mortalidad de fauna; road ecology; roadkill; traffic volume; transportation infrastructure; volumen de tráfico; wildlife mortality; wildlife–vehicle collisions; 交通基础设施; 交通量; 减缓措施; 栖息地破碎化; 路杀; 道路生态; 野生动物与车辆碰撞; 野生动物死亡率</t>
  </si>
  <si>
    <t>Accidents, Traffic; Animals; Animals, Wild; Conservation of Natural Resources; Probability; Israel; collision; database; mitigation; mortality risk; nature conservation; roadkill; traffic management; animal; environmental protection; prevention and control; probability; traffic accident; wild animal</t>
  </si>
  <si>
    <t>P172</t>
  </si>
  <si>
    <t>The paper analyzes the effects of traffic volume and road attributes on wildlife mortality risk, which is relevant to both road networks/transport infrastructure and biodiversity connectivity. It discusses how roads and traffic impact wildlife species, making it a good fit for the review.</t>
  </si>
  <si>
    <t>{_x000D_
"results": [_x000D_
    {_x000D_
      "code": "P172",_x000D_
      "decision": "accepted",_x000D_
      "reason": "The paper analyzes the effects of traffic volume and road attributes on wildlife mortality risk, which is relevant to both road networks/transport infrastructure and biodiversity connectivity. It discusses how roads and traffic impact wildlife species, making it a good fit for the review.",_x000D_
      "confidence": "high"_x000D_
    },_x000D_
    {_x000D_
      "code": "P173",_x000D_
      "decision": "accepted",_x000D_
      "reason": "The paper examines the evolution of an ecological network structure over time, focusing on the impact of roads and other infrastructure on ecological corridors and connectivity. It uses circuit theory and graph theory to analyze the network, making it relevant to both ecological connectivity and the impact of transport infrastructure.",_x000D_
      "confidence": "high"_x000D_
    },_x000D_
    {_x000D_
      "code": "P174",_x000D_
      "decision": "rejected",_x000D_
      "reason": "While the paper discusses the impact of roads and infrastructure on jungle cat populations, it does not specifically focus on modeling the relationship between transport infrastructure and biodiversity connectivity. The mention of roads is part of a broader discussion on threats to the species, but it does not directly analyze or model the connectivity aspect.",_x000D_
      "confidence": "medium"_x000D_
    }_x000D_
  ]_x000D_
}</t>
  </si>
  <si>
    <t>Su J.; Wu M.; Liu Z.</t>
  </si>
  <si>
    <t>Su, Junyi (57221983920); Wu, Minghao (57224510079); Liu, Zhicheng (57208413441)</t>
  </si>
  <si>
    <t>57221983920; 57224510079; 57208413441</t>
  </si>
  <si>
    <t>Spatial–Temporal Evolution of Ecological Network Structure During 1967–2021 in Yongding River Floodplain</t>
  </si>
  <si>
    <t>10.3390/land14050930</t>
  </si>
  <si>
    <t>https://www.scopus.com/inward/record.uri?eid=2-s2.0-105006622074&amp;doi=10.3390%2Fland14050930&amp;partnerID=40&amp;md5=2751729a522ee4cada72fa33715817a3</t>
  </si>
  <si>
    <t>Constructing a rational ecological network is crucial for balancing regional development with environmental protection. However, existing research typically emphasizes the analysis of overall patterns, lacking an in-depth exploration of the dynamic changes in key elements and the interactions between different components. Using the Yongding River floodplain as a case study, this study applied morphological spatial pattern analysis, landscape connectivity metrics, and biodiversity assessments to identify core ecological source areas. Circuit theory was used to delineate ecological corridors and analyze network evolution across four key years, while graph theory facilitated an in-depth analysis of network structural characteristics. Furthermore, key areas for ecological restoration were identified within the floodplain. We found that the number of ecological source patches in the study area has remained relatively stable, though their total area has shown a fluctuating decline, accounting for approximately 10% of the floodplain. Additionally, ecological corridors have decreased significantly from 1967 to 2021, with a marked reduction in major corridors, leading to increased resistance to material and energy flow and a corresponding decline in network connectivity and stability. More importantly, current ecological pinch points are primarily distributed in a bead-like pattern along the Yongding River channel, while ecological barriers are concentrated in the northern and eastern floodplain, often at intersections of dense road networks and ecological corridors. These critical areas of fragmentation within the ecological network are prioritized for targeted ecological protection and restoration efforts. Overall, this study advances our understanding of the spatial distribution and composition of key ecological elements within river corridor networks and offers a framework for evaluating these networks through a multidimensional optimization approach for ecological source patches. At the same time, we conducted an in-depth analysis of key fragmentation areas in the Yongding River floodplain, providing valuable guidance for future ecological protection and restoration initiatives in river corridors. © 2025 by the authors.</t>
  </si>
  <si>
    <t>circuit theory; ecological network evolution; ecological restoration; graph theory; river corridor</t>
  </si>
  <si>
    <t>China; Yongding River [China]; environmental protection; environmental restoration; floodplain; fragmentation; regional development; spatial analysis</t>
  </si>
  <si>
    <t>P173</t>
  </si>
  <si>
    <t>The paper examines the evolution of an ecological network structure over time, focusing on the impact of roads and other infrastructure on ecological corridors and connectivity. It uses circuit theory and graph theory to analyze the network, making it relevant to both ecological connectivity and the impact of transport infrastructure.</t>
  </si>
  <si>
    <t>Bandyopadhyay K.; Jain D.; Koprowski J.; Qureshi Q.; Jhala Y.V.</t>
  </si>
  <si>
    <t>Bandyopadhyay, Kathan (58640463700); Jain, Dhruv (59204224200); Koprowski, John (6701833520); Qureshi, Qamar (6506343217); Jhala, Yadvendradev V. (35618215600)</t>
  </si>
  <si>
    <t>58640463700; 59204224200; 6701833520; 6506343217; 35618215600</t>
  </si>
  <si>
    <t>Distribution and conservation status of the jungle cat (Felis chaus) across India</t>
  </si>
  <si>
    <t>10.1038/s41598-026-39033-1</t>
  </si>
  <si>
    <t>https://www.scopus.com/inward/record.uri?eid=2-s2.0-105031625884&amp;doi=10.1038%2Fs41598-026-39033-1&amp;partnerID=40&amp;md5=de76fec6bad4e8d06ea665ae81dab694</t>
  </si>
  <si>
    <t>Understanding the distribution and conservation status of small carnivores is critical for informing management strategies in human-modified landscapes. We assembled a comprehensive dataset of jungle cat (Felis chaus) presence across India, drawing from over 26,000 camera trap locations, radio-telemetry data, published literature, secondary sources, and verified sightings. After filtering for spatial redundancy, we modeled species distribution using ecologically relevant covariates in both maximum entropy (MaxEnt) and random forest (RF) frameworks. The resulting ensemble model indicated that jungle cats are most likely to occur in warm, semi-arid regions with moderate vegetation cover and low to moderate levels of human and livestock disturbance. In contrast, they tend to avoid dense forests and highly transformed habitats. Despite their broad geographic distribution, jungle cats face increasing threats from habitat fragmentation, expanding infrastructure, road mortality, disease transmission from free-ranging dogs, and genetic introgression through hybridization with domestic cats. These pressures are particularly acute in peri-urban and agro-pastoral landscapes where jungle cats persist outside protected areas. Our findings underscore the importance of rural lifestyles with agro-pastoralism livelihoods for conserving the species along with grasslands, savanna and open forest systems to ensure the species’ long-term viability in a rapidly urbanizing landscape. © The Author(s) 2026.</t>
  </si>
  <si>
    <t>Conservation policy; Habitat suitability; India; Jungle cat; Population status; Small wild felid</t>
  </si>
  <si>
    <t>article; cat; Felidae; habitat; nonhuman</t>
  </si>
  <si>
    <t>P174</t>
  </si>
  <si>
    <t>While the paper discusses the impact of roads and infrastructure on jungle cat populations, it does not specifically focus on modeling the relationship between transport infrastructure and biodiversity connectivity. The mention of roads is part of a broader discussion on threats to the species, but it does not directly analyze or model the connectivity aspect.</t>
  </si>
  <si>
    <t>Fonda F.; D'Amico M.; Petruzzellis F.; Scridel D.; Pesaro S.; Tomè P.; Bacaro G.</t>
  </si>
  <si>
    <t>Fonda, Federica (57221418515); D'Amico, Marcello (55773953100); Petruzzellis, Francesco (57170773800); Scridel, Davide (56320906700); Pesaro, Stefano (25028337100); Tomè, Paolo (25634824800); Bacaro, Giovanni (55883498500)</t>
  </si>
  <si>
    <t>57221418515; 55773953100; 57170773800; 56320906700; 25028337100; 25634824800; 55883498500</t>
  </si>
  <si>
    <t>Rethinking road mitigation priorities through detection-informed interpretation of roadkill data and road crossability</t>
  </si>
  <si>
    <t>10.1016/j.biocon.2025.111619</t>
  </si>
  <si>
    <t>https://www.scopus.com/inward/record.uri?eid=2-s2.0-105021498610&amp;doi=10.1016%2Fj.biocon.2025.111619&amp;partnerID=40&amp;md5=9ed713c57d4269b7101e977cb995cb7c</t>
  </si>
  <si>
    <t>Roads play a critical role in biodiversity loss by reducing species survival and promoting habitat fragmentation. Most roadkill studies focus on single species or localized areas, using roadkill as a direct measure of risk, often overlooking or misinterpreting inherent biases (i.e. carcass-location, persistence and observation biases). In this study, we apply two concepts to better understand the relationship between wildlife-vehicle collisions and habitat connectivity. First, we interpret roadkill locations modelled using species distribution models as indicators of roadkill detection, rather than actual roadkill risk. Additionally, we introduce road crossability, a measure of habitat connectivity along roads, assessed using circuit theory. We adopt a multispecies approach, analyzing roadkill data from 15 forest mammals with different mobility across different landscapes (natural and anthropized) in northeastern Italy, to investigate the relationship between roadkill detection and road crossability. Our results show positive correlations between roadkill detection and road crossability for medium and high mobility species, particularly in anthropized landscape, while low mobility species exhibit a weaker correlation. Combining these metrics, we classified the regional road network into zones with different conservation and mitigation priorities: Priority Areas for Connectivity Improvement (PACoIs), Potential Areas for Roadkill Mitigation (PARoMs), and Potential Areas for Connectivity Preservation (PACoPs). Our study suggests that multi-specie roadkill detection and road crossability assessment hold promise to facilitate more effective conservation strategies and mitigation measures to maintain habitat connectivity and reduce the impact of roads in different landscapes. © 2025 The Authors</t>
  </si>
  <si>
    <t>Habitat connectivity; Mammals; Road ecology; Road impact; Wildlife corridor; Wildlife-vehicle collision</t>
  </si>
  <si>
    <t>Italy; biodiversity; detection method; habitat fragmentation; mammal; risk assessment; roadkill; survival; vehicle component; wildlife management</t>
  </si>
  <si>
    <t>P175</t>
  </si>
  <si>
    <t>The paper analyzes the relationship between road networks and habitat connectivity, using roadkill data and road crossability to assess habitat fragmentation and prioritize conservation efforts.</t>
  </si>
  <si>
    <t>{_x000D_
"results": [_x000D_
    {_x000D_
      "code": "P175",_x000D_
      "decision": "accepted",_x000D_
      "reason": "The paper analyzes the relationship between road networks and habitat connectivity, using roadkill data and road crossability to assess habitat fragmentation and prioritize conservation efforts.",_x000D_
      "confidence": "high"_x000D_
    },_x000D_
    {_x000D_
      "code": "P176",_x000D_
      "decision": "accepted",_x000D_
      "reason": "The paper examines the impact of urban landscape features, including roads, on pollinator movement and connectivity, highlighting the role of roads as barriers to pollinator movement.",_x000D_
      "confidence": "high"_x000D_
    },_x000D_
    {_x000D_
      "code": "P177",_x000D_
      "decision": "rejected",_x000D_
      "reason": "The paper focuses on developing landscape connectivity models for a specific species and integrating ecological modeling with land use planning, but does not specifically address the relationship between road networks or transport infrastructure and biodiversity connectivity or fragmentation.",_x000D_
      "confidence": "high"_x000D_
    }_x000D_
  ]_x000D_
}</t>
  </si>
  <si>
    <t>Roper O.I.; Youngsteadt E.</t>
  </si>
  <si>
    <t>Roper, Olivér I. (59757054900); Youngsteadt, Elsa (15040509900)</t>
  </si>
  <si>
    <t>59757054900; 15040509900</t>
  </si>
  <si>
    <t>Bee-Mediated Pollen Transport Across Five Urban Landscape Features: Buildings Are Important Barriers</t>
  </si>
  <si>
    <t>10.1002/ece3.71339</t>
  </si>
  <si>
    <t>https://www.scopus.com/inward/record.uri?eid=2-s2.0-105003720462&amp;doi=10.1002%2Fece3.71339&amp;partnerID=40&amp;md5=20650c7e98c32e41f3d88f04db05905f</t>
  </si>
  <si>
    <t>Urbanization alters insect pollinator diversity and foraging ranges, while also providing novel pollinator habitats. Common urban landscape features, such as roads and buildings, may alter the ability of insect pollinators to move and forage throughout the urban landscape. In this study, we aimed to quantify the effects of common urban landscape features on insect pollinator movement. We focused on roads, buildings, forest fragments, lawns, and community gardens. We studied five community garden sites and the landscape features surrounding them in Raleigh, North Carolina, USA. To measure pollinator movement across each feature, we placed clusters of potted cucumber plants on either side of a feature and added fluorescent dye powder to the stamens of the flowers. After 7 h, we collected and counted the number of fluorescent dye powder grains transferred to each cucumber stigma. We conducted 10-min visitation observations at each cluster to assess the pollinator community and to assess whether low visitation was linked to low dye transfer. Buildings had the lowest estimated dye transfer, roads and gardens were intermediate, and lawns and forest fragments had the highest estimated dye transfer. Although plants associated with buildings also had low visitation rates, visitation overall was a poor predictor of dye transfer. The most common visitors observed were Apis mellifera, Bombus spp., and Xylocopa virginica, indicating our results are likely primarily representative of these large, generalist bee species. Our study highlights the heterogeneity of urban spaces to pollinators. We demonstrate which features facilitate and inhibit movements of pollinators and thereby provide an empirical basis to map and assess functional landscape connectivity. This information can help cities identify and create connected networks of habitat for essential pollinators using geospatial methods, and can inform research about resource accessibility and foraging energetics for urban pollinators. © 2025 The Author(s). Ecology and Evolution published by British Ecological Society and John Wiley &amp; Sons Ltd.</t>
  </si>
  <si>
    <t>connectivity; fluorescent dye; pollen dispersal; pollinator ecology; urban bees; urban ecology</t>
  </si>
  <si>
    <t>P176</t>
  </si>
  <si>
    <t>The paper examines the impact of urban landscape features, including roads, on pollinator movement and connectivity, highlighting the role of roads as barriers to pollinator movement.</t>
  </si>
  <si>
    <t>Wade B.S.; Carter E.T.; Derolph C.R.; Byrd G.; Darling S.E.; Hayter L.E.; Jett R.T.; Herold J.M.; Giffen N.R.</t>
  </si>
  <si>
    <t>Wade, Bryce S. (58355379400); Carter, Evin T. (56156604700); Derolph, Christopher R. (56458824500); Byrd, Greg (58356025000); Darling, Sarah E. (57211537381); Hayter, Lindsey E. (57201974196); Jett, R. Trent (56331789100); Herold, Jamie M. (58351446600); Giffen, Neil R. (24437644400)</t>
  </si>
  <si>
    <t>58355379400; 56156604700; 56458824500; 58356025000; 57211537381; 57201974196; 56331789100; 58351446600; 24437644400</t>
  </si>
  <si>
    <t>Advancing wildlife connectivity in land use planning: a case study with four-toed salamanders</t>
  </si>
  <si>
    <t>10.1002/jwmg.22456</t>
  </si>
  <si>
    <t>https://www.scopus.com/inward/record.uri?eid=2-s2.0-85163035621&amp;doi=10.1002%2Fjwmg.22456&amp;partnerID=40&amp;md5=b91313b62ca3b24133dbe2de0ea93df2</t>
  </si>
  <si>
    <t>Stable habitat connections that wildlife can safely traverse are essential to biodiversity conservation and healthy ecosystems. We developed high-resolution landscape connectivity models to predict resistance to movement by a threatened wetland-obligate amphibian, the four-toed salamander (Hemidactylium scutatum), and identified priority management areas on the 13,000-ha Department of Energy Oak Ridge Reservation (ORR) from 2019 to 2022. We developed a resistance surface based on aerial light detection and ranging data (LiDAR), &gt;30 years of field-based mapping of forest, hydrologic, and geologic features, and contemporary population surveys, alongside derived predictors at &lt;1-m resolution. We then modeled predicted movement corridors using a circuit theory-based modeling approach. We worked closely with land management and natural resources personnel to integrate ecological modeling with broader land use priorities, monetary costs, and feasibility. We identified important terrestrial and aquatic areas on ORR and simulated management scenarios to promote stable connections for four-toed salamanders. This approach allowed us to narrow down a list of 438 potential habitat manipulation sites to 10 sites where open-bottomed culverts and buffers could be implemented. This smaller-scale restoration approach produced a similar increase in landscape connectivity while costing &lt;20% of a larger-scale approach based on barrier removal. We successfully identified feasible, cost-effective management strategies that integrated knowledge from a variety of sources. We offer a strategy that permitted integration of wildlife management goals into infrastructure upgrades wherein wildlife was not an initial consideration. © 2023 The Wildlife Society. This article has been contributed to by U.S. Government employees and their work is in the public domain in the USA.</t>
  </si>
  <si>
    <t>barriers; circuit theory; cooperative planning; Hemidactylium; LiDAR; open-bottom culvert; Plethodontidae; research-implementation gap; roads and infrastructure</t>
  </si>
  <si>
    <t>Oak Ridge Reservation; Tennessee; United States; amphibian; biodiversity; connectivity; ecological modeling; land management; land use planning; lidar; natural resource; wildlife management</t>
  </si>
  <si>
    <t>P177</t>
  </si>
  <si>
    <t>The paper focuses on developing landscape connectivity models for a specific species and integrating ecological modeling with land use planning, but does not specifically address the relationship between road networks or transport infrastructure and biodiversity connectivity or fragmentation.</t>
  </si>
  <si>
    <t>Lee T.S.; Jones P.F.; Jakes A.F.; Jensen M.; Sanderson K.; Duke D.</t>
  </si>
  <si>
    <t>Lee, Tracy S. (56122270100); Jones, Paul F. (55474801000); Jakes, Andrew F. (55486612600); Jensen, Megan (58055905000); Sanderson, Ken (57224364118); Duke, Danah (14037453900)</t>
  </si>
  <si>
    <t>56122270100; 55474801000; 55486612600; 58055905000; 57224364118; 14037453900</t>
  </si>
  <si>
    <t>Where to invest in road mitigation? A comparison of multiscale wildlife data to inform roadway prioritization</t>
  </si>
  <si>
    <t>10.1016/j.jnc.2022.126327</t>
  </si>
  <si>
    <t>https://www.scopus.com/inward/record.uri?eid=2-s2.0-85146047561&amp;doi=10.1016%2Fj.jnc.2022.126327&amp;partnerID=40&amp;md5=1edc3f6340d7caf4ca2a45609ac70d94</t>
  </si>
  <si>
    <t>Roads and associated traffic have significant impacts on wildlife, from direct mortality caused by vehicle collisions to indirect effects when wildlife avoid roads, restricting access to important resources. Road mitigation measures such as constructing wildlife passages over or under the road with directional fencing have proven effective at reducing wildlife vehicle collisions while also enabling wildlife to safely cross the road. Highway mitigation projects are led by transportation agencies with a primary purpose of improving motorist safety. More recently, through the discipline of road ecology, considerations have included safe wildlife passage through transportation corridors. To prioritize road sections for mitigation, data sources include animal vehicle collision data collected by transportation agencies and connectivity models generated by wildlife professionals. We used a third data source, pronghorn observations collected by citizen scientists, and demonstrated its value to prioritize potential wildlife mitigation sites. Our results clearly demonstrate a misalignment of road mitigation sites using animal-vehicle collision data and those of rarer species of interest. © 2023 The Authors</t>
  </si>
  <si>
    <t>Animal vehicle collisions; Citizen science; Landscape connectivity; Pronghorn; Road ecology</t>
  </si>
  <si>
    <t>collision; investment; landscape change; nature conservation; wildlife management</t>
  </si>
  <si>
    <t>P178</t>
  </si>
  <si>
    <t>The paper analyzes the relationship between road networks and biodiversity connectivity, specifically focusing on prioritizing road sections for mitigation to reduce wildlife-vehicle collisions and enable safe wildlife passage.</t>
  </si>
  <si>
    <t>{_x000D_
"results": [_x000D_
    {_x000D_
      "code": "P178",_x000D_
      "decision": "accepted",_x000D_
      "reason": "The paper analyzes the relationship between road networks and biodiversity connectivity, specifically focusing on prioritizing road sections for mitigation to reduce wildlife-vehicle collisions and enable safe wildlife passage.",_x000D_
      "confidence": "high"_x000D_
    },_x000D_
    {_x000D_
      "code": "P179",_x000D_
      "decision": "accepted",_x000D_
      "reason": "The paper models and simulates the movement of a metapopulation-distributed species near highways, examining the impacts of highways on habitat connectivity and identifying opportunities for mitigation.",_x000D_
      "confidence": "high"_x000D_
    },_x000D_
    {_x000D_
      "code": "P180",_x000D_
      "decision": "accepted",_x000D_
      "reason": "The paper discusses the importance of habitat connectivity structures, such as green bridges and wildlife underpasses, in restoring species movement and physical connections of habitats fragmented by linear infrastructure.",_x000D_
      "confidence": "high"_x000D_
    }_x000D_
  ]_x000D_
}</t>
  </si>
  <si>
    <t>Aiello C.M.; Galloway N.L.; Prentice P.R.; Darby N.W.; Hughson D.; Epps C.W.</t>
  </si>
  <si>
    <t>Aiello, Christina M. (56498796500); Galloway, Nathan L. (56890903900); Prentice, Paige R. (57218690843); Darby, Neal W. (35120206100); Hughson, Debra (6602860367); Epps, Clinton W. (7004594989)</t>
  </si>
  <si>
    <t>56498796500; 56890903900; 57218690843; 35120206100; 6602860367; 7004594989</t>
  </si>
  <si>
    <t>Movement models and simulation reveal highway impacts and mitigation opportunities for a metapopulation-distributed species</t>
  </si>
  <si>
    <t>10.1007/s10980-023-01600-6</t>
  </si>
  <si>
    <t>https://www.scopus.com/inward/record.uri?eid=2-s2.0-85146919453&amp;doi=10.1007%2Fs10980-023-01600-6&amp;partnerID=40&amp;md5=f08549c6e003ae11bd2aa9000a528a08</t>
  </si>
  <si>
    <t>Context: When human-made barriers impact wildlife by limiting habitat connectivity, simulation can reveal movements lost to fragmentation, strategies to restore corridor function, and potential benefits of corridor restoration. Objectives: Guided by previous genetic research, we examined desert bighorn sheep movement near two highways that restrict gene flow and modelled their movement and habitat selection behavior. The ultimate goal was to simulate movement without highway barriers as a means to site crossing structures that mitigate fragmentation and to reveal their benefits for habitat reachability. Methods: We fit integrated step selection functions (iSSFs) to GPS data from 9 bighorn populations near highways in California. After comparing iSSF simulations to validation data, we simulated 8200 bighorn-years of movement—200 year-long tracks each for 41 individuals—on a landscape with and without highways. We derived utilization distributions (UD) from simulations to identify probable high-use locations along the highways, compare these locations to previously predicted genetic corridors and roadkill events, and estimate changes in habitat reachability and elevation without these barriers. Results: Simulation UDs correlated well with observed bighorn movements. Barrier-free simulations indicated preferred corridors across highway-blocked valleys, often at the same locations predicted by landscape genetics models (4 of 6 genetic-based corridors matched simulation-based corridors), and where bighorn roadkill events occurred (3 of 3 roadkill events occurred at simulation-predicted corridors). Relative to barrier-present simulations, barrier removal increased accessible habitat for 8 of 9 populations, with increases ranging from 7 to 138% per population. Barrier-free conditions allowed movement to higher elevations in two populations. Conclusion: Animal movement simulation can effectively assess fragmentation impacts and reveal mitigation options when other data sources are scarce. Our simulations confirm previously predicted corridors, provide detailed locations for targeted mitigation, and suggest certain corridors pose greater habitat-related benefits. © 2023, The Author(s).</t>
  </si>
  <si>
    <t>Connectivity model; Desert bighorn sheep; Habitat fragmentation effects; Movement ecology; Ovis canadensis nelsoni; Step selection functions</t>
  </si>
  <si>
    <t>California; United States; gene flow; habitat fragmentation; habitat selection; metapopulation; mitigation; movement; numerical model; population distribution; roadkill; sheep; simulation</t>
  </si>
  <si>
    <t>P179</t>
  </si>
  <si>
    <t>The paper models and simulates the movement of a metapopulation-distributed species near highways, examining the impacts of highways on habitat connectivity and identifying opportunities for mitigation.</t>
  </si>
  <si>
    <t>Hewlett B.; Elderkin S.; King R.</t>
  </si>
  <si>
    <t>Hewlett, Ben (59384045200); Elderkin, Stephen (59166445200); King, Rich (59383070000)</t>
  </si>
  <si>
    <t>59384045200; 59166445200; 59383070000</t>
  </si>
  <si>
    <t>Nature-positive infrastructure-habitat connectivity structures, a call to arms</t>
  </si>
  <si>
    <t>Proceedings of the Institution of Civil Engineers: Civil Engineering</t>
  </si>
  <si>
    <t>10.1680/jcien.24.00930</t>
  </si>
  <si>
    <t>https://www.scopus.com/inward/record.uri?eid=2-s2.0-85207353937&amp;doi=10.1680%2Fjcien.24.00930&amp;partnerID=40&amp;md5=207472884e10b60c9ea0e274a9340151</t>
  </si>
  <si>
    <t>Linear infrastructure fragmented habitats and landscapes, creating impassable barriers for flora and fauna. When animals cannot move from their home ranges they become isolated and vulnerable to local extinction through disease, extreme events and inbreeding. Isolation of habitats also makes them increasingly vulnerable to extinction from climate change. In the UK, habitat connectivity structures that restore species movement and physical connections of habitats (e.g. green bridges, mammal tunnels and underpasses) are rare, but are becoming increasingly common due to planning consent requirements. Nevertheless, on the 4500 miles of strategic road infrastructure in England, habitat connectivity features are still few and far between. Mass restoration of habitat connectivity across a strategic nature network and using wildlife crossing structures would be transformative for the UK public and ecosystems. The UK is decades behind other nations in the application of habitat defragmentation structures. In the last 15 years, the Dutch transport authority has built approximately 70 large green bridges and approximately 200 smaller interventions across its road and rail network. At time of writing, National Highways has built only two. Designing and constructing structures for wildlife, as well as people, on a scale that will make meaningful difference to UK nature will require our industry to unite and innovate to deliver a lasting legacy of nature restoration.  © 2024 Emerald Publishing Limited: All rights reserved.</t>
  </si>
  <si>
    <t>roads &amp; highways; structural design; UN SDG 15: Life on land</t>
  </si>
  <si>
    <t>England; United Kingdom; Mammals; Motor transportation; Reconstruction (structural); Restoration; Connectivity structures; Environment; Extreme events; Habitat connectivity; Home range; Linear infrastructure; Local extinction; Network fragments; Physical connections; Strategic road networks; connectivity; design; habitat restoration; infrastructure; road; structural analysis; Sustainable Development Goal; United Nations; Invertebrates</t>
  </si>
  <si>
    <t>P180</t>
  </si>
  <si>
    <t>The paper discusses the importance of habitat connectivity structures, such as green bridges and wildlife underpasses, in restoring species movement and physical connections of habitats fragmented by linear infrastructure.</t>
  </si>
  <si>
    <t>Tan W.C.; Herrel A.; Rödder D.</t>
  </si>
  <si>
    <t>Tan, W.C. (57216658195); Herrel, A. (7004374986); Rödder, D. (24468909800)</t>
  </si>
  <si>
    <t>57216658195; 7004374986; 24468909800</t>
  </si>
  <si>
    <t>A global analysis of habitat fragmentation research in reptiles and amphibians: what have we done so far?</t>
  </si>
  <si>
    <t>10.1007/s10531-022-02530-6</t>
  </si>
  <si>
    <t>https://www.scopus.com/inward/record.uri?eid=2-s2.0-85145817875&amp;doi=10.1007%2Fs10531-022-02530-6&amp;partnerID=40&amp;md5=65160ca8522a4ede9c06d016fe881aed</t>
  </si>
  <si>
    <t>Habitat change and fragmentation are the primary causes of biodiversity loss worldwide. Recent decades have seen a surge of funding, published papers and citations in the field as these threats to biodiversity continue to rise. However, how research directions and agenda are evolving in this field remains poorly understood. In this study, we examined the current state of research on habitat fragmentation (due to agriculture, logging, fragmentation, urbanisation and roads) pertaining to two of the most threatened vertebrate groups, reptiles and amphibians. We did so by conducting a global scale review of geographical and taxonomical trends on the habitat fragmentation types, associated sampling methods and response variables. Our analyses revealed a number of biases with existing research efforts being focused on three continents (e.g., North America, Europe and Australia) and a surplus of studies measuring species richness and abundance. However, we saw a shift in research agenda towards studies utilising technological advancements including genetic and spatial data analyses. Our findings suggest important associations between sampling methods and prevalent response variables but not with the types of habitat fragmentation. These research agendas are found homogeneously distributed across all continents. Increased research investment with appropriate sampling techniques is crucial in biodiversity hotpots such as the tropics where unprecedented threats to herpetofauna exist. © 2022, The Author(s).</t>
  </si>
  <si>
    <t>Geographical bias; Habitat change; Herpetofauna; Research agendas; Systematic review; Taxonomic bias</t>
  </si>
  <si>
    <t>Australia; Europe; North America; amphibian; biodiversity; habitat fragmentation; herpetofauna; investment; reptile; sampling; species richness; urbanization; vertebrate</t>
  </si>
  <si>
    <t>P181</t>
  </si>
  <si>
    <t>The paper discusses habitat fragmentation and roads separately but does not analyze their relationship to biodiversity connectivity.</t>
  </si>
  <si>
    <t>{_x000D_
"results": [_x000D_
    {_x000D_
      "code": "P181",_x000D_
      "decision": "rejected",_x000D_
      "reason": "The paper discusses habitat fragmentation and roads separately but does not analyze their relationship to biodiversity connectivity.",_x000D_
      "confidence": "high"_x000D_
    },_x000D_
    {_x000D_
      "code": "P182",_x000D_
      "decision": "accepted",_x000D_
      "reason": "The paper explicitly models and assesses the relationship between transportation infrastructure and biodiversity connectivity, and proposes solutions to improve habitat connectivity.",_x000D_
      "confidence": "high"_x000D_
    },_x000D_
    {_x000D_
      "code": "P183",_x000D_
      "decision": "rejected",_x000D_
      "reason": "The paper mentions road margins as one of the habitat types but does not analyze the relationship between roads and biodiversity connectivity.",_x000D_
      "confidence": "high"_x000D_
    }_x000D_
  ]_x000D_
}</t>
  </si>
  <si>
    <t>Tarabon S.; Godet C.; Coskun T.; Clauzel C.</t>
  </si>
  <si>
    <t>Tarabon, Simon (57203885078); Godet, Claire (57218401514); Coskun, Tolga (57434826300); Clauzel, Céline (35730747400)</t>
  </si>
  <si>
    <t>57203885078; 57218401514; 57434826300; 35730747400</t>
  </si>
  <si>
    <t>Coupling spatial modeling with expert opinion approaches to restore multispecies connectivity of major transportation infrastructure</t>
  </si>
  <si>
    <t>10.1016/j.landurbplan.2022.104371</t>
  </si>
  <si>
    <t>https://www.scopus.com/inward/record.uri?eid=2-s2.0-85123843563&amp;doi=10.1016%2Fj.landurbplan.2022.104371&amp;partnerID=40&amp;md5=231983ccb698ab0475e0bd64c5c4c4bf</t>
  </si>
  <si>
    <t>It is widely recognized that major transportation infrastructures such as highways degrade habitats, increase the risk of collision mortality, and cause alterations in landscape connectivity by reducing connections between habitats due to the barrier effect. Wildlife crossings (underpasses and overpasses) have therefore become standard practice to reduce these effects on wildlife. Most studies aim to identify relevant locations for the creation of new wildlife crossings, but it is very rare for results based on modeling tools or animal movement records, for example, to be confronted with expert opinion and knowledge. Our paper provides a methodological framework combining modeling tools and field expertise from a multi-scale perspective. We used complementary connectivity metrics from graph theory to accurately quantify and spatialize the most relevant areas to improve habitat connectivity with multispecies conservation goals. The connectivity analysis was coupled with field expertise to take into account the local context, and technical and land feasibility. We prioritized existing road structures for improvement, found the best locations for new wildlife crossings, and made specific, costed technical recommendations. We empirically tested this approach on a large highway network in Northern France. This allowed us to define work principles to improve 109 existing road structures and to create underpasses or overpasses on 15 road sections. This innovative study for operational purposes has been a useful tool to assist the decision-making process of land-use planners who wish to improve wildlife crossings on major transportation infrastructures. © 2022 Elsevier B.V.</t>
  </si>
  <si>
    <t>Conservation planning; Field expertise; Graph theory; Habitat connectivity; Transportation infrastructure; Wildlife crossings</t>
  </si>
  <si>
    <t>France; connectivity; coupling; habitat conservation; landscape; mortality; risk assessment; transportation infrastructure</t>
  </si>
  <si>
    <t>P182</t>
  </si>
  <si>
    <t>The paper explicitly models and assesses the relationship between transportation infrastructure and biodiversity connectivity, and proposes solutions to improve habitat connectivity.</t>
  </si>
  <si>
    <t>Geppert C.; Cappellari A.; Mei M.; Paniccia D.; Marini L.</t>
  </si>
  <si>
    <t>Geppert, Costanza (57217389813); Cappellari, Andree (57203890307); Mei, Maurizio (23005346500); Paniccia, Dino (56800934700); Marini, Lorenzo (57204769567)</t>
  </si>
  <si>
    <t>57217389813; 57203890307; 23005346500; 56800934700; 57204769567</t>
  </si>
  <si>
    <t>Species-habitat networks inform pollinator conservation strategies in cities</t>
  </si>
  <si>
    <t>10.1016/j.biocon.2025.111680</t>
  </si>
  <si>
    <t>https://www.scopus.com/inward/record.uri?eid=2-s2.0-105026781111&amp;doi=10.1016%2Fj.biocon.2025.111680&amp;partnerID=40&amp;md5=80670892dd408146c3e2274039ac83b8</t>
  </si>
  <si>
    <t>As more people live in cities, research on the ecological role of urban green for pollinators is accumulating. However, most studies have focused on the diversity patterns at the local scale, while an urgent question is to understand how to manage whole cities to maximise pollinator conservation. Here, we selected 105 sites belonging to 6 habitat types (abandoned meadows, crop field margins, gardens, parks, parks managed with a pollinator friendly mowing regime, and road margins) in the city of Padua (Italy). We sampled bees and hoverflies using transect walks, from spring to late summer, and analysed species-habitat networks to understand how pollinator communities were organized across urban green areas. We found that most pollinator species interacted with most habitat types in the city, creating a highly generalistic and robust network. Compared to all other habitats, road margins had a very small influence over the network and hosted the lowest pollinator abundance and species richness. Green areas in the landscape positively affected wild bees but local patch quality, in terms of flowers and low mowing regime, was key. Network robustness decreased when the patches with the highest quality were removed first, and pollinators depended on the patches with the highest flower cover and vegetation height. Except for road margins, all habitat patches could support pollinator species. Therefore, urban planning strategies could be tailored without considering habitat identity, for example by increasing the overall amount of green areas and by implementing management practices that enhance the floral resources across all urban green spaces. © 2025 The Authors</t>
  </si>
  <si>
    <t>Bees; City; Ecological networks; Hoverflies; Management; Urban greening</t>
  </si>
  <si>
    <t>Italy; Padova; Padua; Veneto; bee; conservation management; ecological impact; greenspace; habitat type; landscape structure; pollinator; species richness; urban area; urban planning</t>
  </si>
  <si>
    <t>P183</t>
  </si>
  <si>
    <t>The paper mentions road margins as one of the habitat types but does not analyze the relationship between roads and biodiversity connectivity.</t>
  </si>
  <si>
    <t>Hlatshwayo T.I.; Zungu M.M.; Collinson-Jonker W.J.; Downs C.T.</t>
  </si>
  <si>
    <t>Hlatshwayo, Thabo I. (57912540800); Zungu, Manqoba M. (52964938500); Collinson-Jonker, Wendy J. (57224138561); Downs, Colleen T. (7005341100)</t>
  </si>
  <si>
    <t>57912540800; 52964938500; 57224138561; 7005341100</t>
  </si>
  <si>
    <t>Mainstreaming ecological connectivity and wildlife needs in green road transport infrastructure planning in South Africa</t>
  </si>
  <si>
    <t>10.1016/j.jenvman.2024.123062</t>
  </si>
  <si>
    <t>https://www.scopus.com/inward/record.uri?eid=2-s2.0-85207334196&amp;doi=10.1016%2Fj.jenvman.2024.123062&amp;partnerID=40&amp;md5=f912914c5ca75d0029311a2be0683faa</t>
  </si>
  <si>
    <t>Launching green transport infrastructure is important for sustainable development frameworks and fosters sustainable land-use practices. Policy provisions promoting integrated sustainability in road infrastructure planning are critical and should incorporate biodiversity needs. We synthesised key existing South African policies for road infrastructure to assess their implementation and effectiveness in mainstreaming ecological connectivity in their framework of green transport planning. We have developed an analytical framework for advancing the sustainability of transport infrastructure and used it to review the policies. Furthermore, we used the Driving Forces-Pressures-State-Impacts-Responses (DPSIR) framework to examine and provide information on the drivers and pressures of transport expansion and poor mainstreaming of ecological connectivity in transportation planning in South Africa. Our results showed that the reviewed policies articulated sustainability elements for enhancing social and economic justice in the transportation sector. They had standards for developing road infrastructure that is climate change-resilient with reduced emissions but had no provisions for mainstreaming ecological connectivity for restoring key ecosystems and threatened species. The policies lacked clear sustainability standards and integration. The DPSIR analysis identified a lack of policy interventions promoting ecological connectivity among the pressures that accelerate transport-related biodiversity impacts. Furthermore, it provided planning responses for improving sustainable land-use planning for road development projects. We propose the integration and inclusion of biodiversity needs in transportation policy frameworks for promoting green transport infrastructure in South Africa. A comprehensive national ecological connectivity conservation strategy must be developed for linear infrastructure fragmented landscapes to promote integrated land use planning and ecological connectivity for wildlife. © 2024 The Authors</t>
  </si>
  <si>
    <t>Biodiversity corridors; Ecological connectivity; Green transport infrastructure; Integrated environmental impact assessment; Sustainable development; Transportation policy</t>
  </si>
  <si>
    <t>Animals; Animals, Wild; Biodiversity; Conservation of Natural Resources; Ecology; Ecosystem; South Africa; Sustainable Development; Transportation; South Africa; Green economy; Biodiversity corridor; Ecological connectivities; Green transport infrastructure; Green transports; Impact assessments; Integrated environmental impact assessment; Road infrastructures; South Africa; Transport infrastructure; Transportation policies; biodiversity; environmental impact assessment; infrastructure planning; land use planning; road transport; sustainable development; transportation policy; biodiversity; climate change; endangered species; environmental impact assessment; human; infrastructure; justice; land use; land use planning; review; South Africa; sustainable development; traffic and transport; wildlife; animal; ecology; ecosystem; environmental protection; South Africa; sustainable development; wild animal; Green development</t>
  </si>
  <si>
    <t>P184</t>
  </si>
  <si>
    <t>The paper explicitly addresses the integration of ecological connectivity and wildlife needs in green road transport infrastructure planning, which aligns with both domains of interest.</t>
  </si>
  <si>
    <t>{_x000D_
"results": [_x000D_
    {_x000D_
      "code": "P184",_x000D_
      "decision": "accepted",_x000D_
      "reason": "The paper explicitly addresses the integration of ecological connectivity and wildlife needs in green road transport infrastructure planning, which aligns with both domains of interest.",_x000D_
      "confidence": "high"_x000D_
    },_x000D_
    {_x000D_
      "code": "P185",_x000D_
      "decision": "accepted",_x000D_
      "reason": "The paper focuses on constructing ecological security patterns along a large-scale transport infrastructure (China-Laos Railway) and considers landscape connectivity and resilience, which directly relates to both transport infrastructure and biodiversity connectivity.",_x000D_
      "confidence": "high"_x000D_
    },_x000D_
    {_x000D_
      "code": "P186",_x000D_
      "decision": "rejected",_x000D_
      "reason": "While the paper mentions roads and ecological aspects, its primary focus is on ungulate space use patterns in a protected area, with roads being just one of several management-related covariates. It does not directly analyze or model the relationship between transport infrastructure and biodiversity connectivity.",_x000D_
      "confidence": "medium"_x000D_
    }_x000D_
  ]_x000D_
}</t>
  </si>
  <si>
    <t>Bai H.; Weng L.</t>
  </si>
  <si>
    <t>Bai, Haonan (57551921300); Weng, Lingfei (55828352500)</t>
  </si>
  <si>
    <t>57551921300; 55828352500</t>
  </si>
  <si>
    <t>Ecological security pattern construction and zoning along the China-Laos Railway based on the potential-connectedness-resilience framework</t>
  </si>
  <si>
    <t>10.1016/j.ecolind.2022.109773</t>
  </si>
  <si>
    <t>https://www.scopus.com/inward/record.uri?eid=2-s2.0-85145662560&amp;doi=10.1016%2Fj.ecolind.2022.109773&amp;partnerID=40&amp;md5=9d49272a65385b164497611d06589cb6</t>
  </si>
  <si>
    <t>Rapid developments associated with large-scale transport infrastructure have exacerbated ecological risks, posing major threats to biodiversity and ecosystem services. Construction of ecological security patterns (ESPs) can effectively mitigate this threat, but existing construction of ESPs lacks consideration of the risk to landscape connectivity and resilience, as well as zoning optimization at a finer resolution. This study focused on the region along the China-Laos Railway to evaluate the landscape ecological risk (LER) based on the potential-connectedness-resilience framework and extracted ESP elements according to the LER evaluation. Clustering of LER and ecological quality index was introduced to facilitate more targeted management of ESP. We found that the regional LER was most likely elevated because the proportion of LER at the medium level and above was close to 50 %. Moreover, the segmentation and penetration of high-risk areas into low-risk areas was prominent. The distribution of low LER areas was notably shaped by regional resilience, while road expansion would create many medium and higher risk areas, and the development of industrial parks would generate high risks in urban peripheries. 2,615.88 km of ecological corridors enabled the 17,362.08 km2 ecological sources to be effectively connected. 33 ecological nodes and 115 stepping stones were extracted as valid complements to key areas of weak connectivity. Priority treatment of specific sources (4.88 %) and ecological corridors (29.93 %) enhances the resilience of ESP. Our study provides a method for integrating the assessment of ecological risks arising from future regional development with the construction and optimization of ESPs, which can be promoted in ecological conservation planning in developing countries driven by infrastructure and industrial parks. © 2022 The Author(s)</t>
  </si>
  <si>
    <t>Adaptive cycle; Ecological security pattern; Ecosystem service; Landscape ecological risk; Resilience</t>
  </si>
  <si>
    <t>China; Laos; Biodiversity; Conservation; Developing countries; Ecosystems; Railroads; Regional planning; Risk assessment; Adaptive cycles; Ecological risks; Ecological security; Ecological security pattern; Ecosystem services; High-risk areas; Landscape ecological risk; Optimisations; Resilience; Security patterns; conservation planning; construction; ecosystem service; environmental risk; infrastructure; resilience; security; Zoning</t>
  </si>
  <si>
    <t>P185</t>
  </si>
  <si>
    <t>The paper focuses on constructing ecological security patterns along a large-scale transport infrastructure (China-Laos Railway) and considers landscape connectivity and resilience, which directly relates to both transport infrastructure and biodiversity connectivity.</t>
  </si>
  <si>
    <t>Reece S.J.; Tambling C.J.; Leslie A.J.; Radloff F.G.T.</t>
  </si>
  <si>
    <t>Reece, S.J. (57226774482); Tambling, C.J. (8561037400); Leslie, A.J. (24338452800); Radloff, F.G.T. (6505456862)</t>
  </si>
  <si>
    <t>57226774482; 8561037400; 24338452800; 6505456862</t>
  </si>
  <si>
    <t>Patterns and predictors of ungulate space use across an isolated Miombo woodland reserve</t>
  </si>
  <si>
    <t>10.1111/jzo.13059</t>
  </si>
  <si>
    <t>https://www.scopus.com/inward/record.uri?eid=2-s2.0-85150655521&amp;doi=10.1111%2Fjzo.13059&amp;partnerID=40&amp;md5=f94c9ddee84bdbf163755182eb01bac6</t>
  </si>
  <si>
    <t>Understanding ecological- and management-related predictors of mammal space use within protected areas is critical for management planning. This is particularly true in small, fenced and isolated reserves where we hypothesised that management-related activities will influence large herbivore space use more than ecological characteristics. We used camera trap data to assess the space use patterns for 18 ungulate species in the small and isolated Majete Wildlife Reserve (Majete) in the understudied Miombo woodland ecoregion of southern Malawi. In the 2018 dry season, the 691 km2 reserve was systematically surveyed for ungulate presence at 140 camera trap locations. Over a period of 5456 camera days, the survey yielded 11 078 independent detections of 18 ungulate species and three predators. Using a single-species occupancy modelling framework, the probability of space use of ungulates was assessed in relation to five management (fire exposure, fire frequency, water availability, distance from fence and road) and five ecological (visibility, grass biomass, vegetation type, terrain ruggedness and predator abundance) space use covariates, while accounting for imperfect detection. Top-ranked models contained multiple covariates for 15 of the 16 species modelled, with only nyala's (Tragelaphus angasii) space use best predicted by vegetation type only. Distance to water, vegetation type, visibility and fire frequency were predictors having strong influences on six or more species each. More management-related covariates reflected in top models, but ecological covariates had more meaningful effect sizes making us reject the hypothesis. Importantly though, distance from the roads and fence were also identified as prominent predictors. Notably, black rhinoceros' (Diceros bicornis) probability of space use increased with distance from the reserve boundary. Beyond informing habitat management for ungulates in Majete, these results can form the basis for understanding species-specific space use patterns in other small reserves with similar characteristics and threats. © 2023 The Authors. Journal of Zoology published by John Wiley &amp; Sons Ltd on behalf of Zoological Society of London.</t>
  </si>
  <si>
    <t>black rhinoceros; camera trapping; fire frequency; habitat fragmentation; habitat use; large herbivores; Malawi; occupancy modelling; water dependence</t>
  </si>
  <si>
    <t>Majete Wildlife Reserve; Malawi; ecological modeling; felid; habitat management; herbivore; predator; space use; spatiotemporal analysis; trapping; ungulate; vegetation type</t>
  </si>
  <si>
    <t>P186</t>
  </si>
  <si>
    <t>While the paper mentions roads and ecological aspects, its primary focus is on ungulate space use patterns in a protected area, with roads being just one of several management-related covariates. It does not directly analyze or model the relationship between transport infrastructure and biodiversity connectivity.</t>
  </si>
  <si>
    <t>Marín G.; Koprowski J.L.</t>
  </si>
  <si>
    <t>Marín, Ganesh (57219840703); Koprowski, John L. (6701833520)</t>
  </si>
  <si>
    <t>57219840703; 6701833520</t>
  </si>
  <si>
    <t>Mammals on the edge: how the border wall, roads, and riparian areas impact mammal populations along the US-Mexico boundary</t>
  </si>
  <si>
    <t>10.1016/j.scitotenv.2025.179833</t>
  </si>
  <si>
    <t>https://www.scopus.com/inward/record.uri?eid=2-s2.0-105007299316&amp;doi=10.1016%2Fj.scitotenv.2025.179833&amp;partnerID=40&amp;md5=f7cbce9d72861230a1211c2f46ed783c</t>
  </si>
  <si>
    <t>The international border between Arizona and Mexico traverses a vast landscape of extreme biodiversity. Habitat degradation and loss of functional connectivity are potential consequences of increased border-related disturbances and physical barriers. We aimed to determine how mammal diversity and habitat use change across significant landscape features, the border wall, the most transited highway in the area, and the Cajon Bonito, the only perennial stream in the area. We installed 85 camera traps and recorded 31 species of terrestrial mammals from 15 families and identified two different jaguar individuals and other cryptic species: the ocelot, porcupine and beaver. Diversity analyses showed that vegetation type influenced the composition of mammals in combination with the presence of cattle and distance to the road. The presence of cars, distance to the border wall, and effort also affected the composition as non-interacting covariates. Habitat use models of each species showed that anthropogenic covariates associated with the international border negatively affect mammals depending on their size and guild. Areas closer to the international limit are less used by conspicuous larger mammals, such as the black bear and white-tailed deer. The highway is impacting smaller species like skunks, white nose coatis, and cottontails, and sites closer to the border wall were less used by the most abundant small herbivores, leporids, and collared peccaries. In contrast, two meso-predators, more tolerant to disturbance, the coyote and the bobcat, used more sites with cattle and dirt roads where cars are more frequent. However, the presence of cattle negatively affected the habitat use and detectability of large and small carnivores. Our results highlight the broad impacts associated with the international border, the need to keep bi-national connectivity for mammal populations using mountain corridors, and prioritize locations that provide water sources to wildlife to mitigate highway and border wall impacts. © 2025</t>
  </si>
  <si>
    <t>Bi-national; Borderlands; Conservation; Fence; Southwest; Wildlife</t>
  </si>
  <si>
    <t>Animals; Arizona; Biodiversity; Conservation of Natural Resources; Ecosystem; Environmental Monitoring; Mammals; Mexico; Arizona; Mexico [North America]; United States; Anthropogenic; Biodiversity; Biotic; Birds; Invertebrates; Rats; Vegetation; Bi-national; Borderland; Cattles; Covariates; Habitat use; International border; Me-xico; Road area; Southwest; Wildlife; border region; mammal; nature conservation; riparian zone; road; wall; Article; beaver; border wall; borderland; bullfrog; carnivore; catfish; coati; conservation biology; coyote; geographic and geological phenomena; grassland; highway; ictalurus pricei; landscape; mammal; Mexico; multidimensional scaling; nonhuman; ocelot; porcupine; riparian ecosystem; Sylvilagus; vegetation; wildlife; animal; Arizona; biodiversity; ecosystem; environmental monitoring; environmental protection; physiology; Livestock</t>
  </si>
  <si>
    <t>P187</t>
  </si>
  <si>
    <t>The paper analyzes the impact of roads and border walls on mammal populations, including habitat use models that show the relationship between transport infrastructure and biodiversity connectivity.</t>
  </si>
  <si>
    <t>{_x000D_
"results": [_x000D_
    {_x000D_
      "code": "P187",_x000D_
      "decision": "accepted",_x000D_
      "reason": "The paper analyzes the impact of roads and border walls on mammal populations, including habitat use models that show the relationship between transport infrastructure and biodiversity connectivity.",_x000D_
      "confidence": "high"_x000D_
    },_x000D_
    {_x000D_
      "code": "P188",_x000D_
      "decision": "accepted",_x000D_
      "reason": "The paper predicts roadkill risk for a specific species, integrating environmental and road characteristics, including habitat suitability and landscape connectivity.",_x000D_
      "confidence": "high"_x000D_
    },_x000D_
    {_x000D_
      "code": "P189",_x000D_
      "decision": "accepted",_x000D_
      "reason": "The paper develops a decision support tool for evaluating wildlife corridor design and conservation performance, specifically addressing habitat fragmentation caused by infrastructure, roads, and highways.",_x000D_
      "confidence": "high"_x000D_
    }_x000D_
  ]_x000D_
}</t>
  </si>
  <si>
    <t>Boyat S.; Arévalo-Huezo E.</t>
  </si>
  <si>
    <t>Boyat, Silvio (59652314800); Arévalo-Huezo, Esmeralda (55941536900)</t>
  </si>
  <si>
    <t>59652314800; 55941536900</t>
  </si>
  <si>
    <t>Predicting roadkill: a regional-scale model for the Northern Tamandua integrating environmental and road characteristics</t>
  </si>
  <si>
    <t>Neotropical Biology and Conservation</t>
  </si>
  <si>
    <t>10.3897/neotropical.20.e124522</t>
  </si>
  <si>
    <t>https://www.scopus.com/inward/record.uri?eid=2-s2.0-85218804765&amp;doi=10.3897%2Fneotropical.20.e124522&amp;partnerID=40&amp;md5=85a5b2f657effb560143125f2b655cef</t>
  </si>
  <si>
    <t>Wildlife-vehicle collisions may be the most visible impact of road networks on ecosys-tems. It has been shown that roadkill does not randomly occur across space and is dis-tributed depending on environmental and ecological factors, such as habitat suitability and landscape connectivity of the interest species. In Costa Rica, the Northern Tamandua (Tamandua mexicana) is one of the mammal species most affected by road mortality. This study aimed to predict roadkill risk for the species in northwestern Costa Rica, con-sidering habitat suitability and landscape connectivity. Roadkill data was retrieved from a local citizen science project and collected through a field survey. Habitat suitability and landscape connectivity models were calibrated on publicly available presence data. The models were then used as input, including additional road characteristics to calibrate a maximum entropy roadkill risk model. The final model had an excellent predictive per-formance (AUC = 0.989) and identified 108.7 km of road sections throughout the region as high risk, mainly found on primary roads. The most significant variables in the model were road width, traffic speed and habitat suitability. Landscape connectivity did not con-tribute significantly to the model. This study shows that road characteristics are the main contributors to roadkill regionally and highlights the relevance of the species’ ecological features, such as habitat suitability, in its prediction. Thus, such variables should be con-sidered in the design of mitigation measures for the impacts of roads on wildlife. © Silvio Boyat &amp; Esmeralda Arévalo-Huezo.</t>
  </si>
  <si>
    <t>Costa Rica; habitat suitability; landscape connectivity; roadkill risk model; Tamandua mexicana; wildlife-vehicle collision</t>
  </si>
  <si>
    <t>P188</t>
  </si>
  <si>
    <t>The paper predicts roadkill risk for a specific species, integrating environmental and road characteristics, including habitat suitability and landscape connectivity.</t>
  </si>
  <si>
    <t>Shafaghat A.; Keyvanfar A.; Wui Ket C.</t>
  </si>
  <si>
    <t>Shafaghat, Arezou (55326539000); Keyvanfar, Ali (55326089900); Wui Ket, Chong (58022400500)</t>
  </si>
  <si>
    <t>55326539000; 55326089900; 58022400500</t>
  </si>
  <si>
    <t>A decision support tool for evaluating the wildlife corridor design and conservation performance using analytic network process (ANP)</t>
  </si>
  <si>
    <t>10.1016/j.jnc.2022.126280</t>
  </si>
  <si>
    <t>https://www.scopus.com/inward/record.uri?eid=2-s2.0-85144268346&amp;doi=10.1016%2Fj.jnc.2022.126280&amp;partnerID=40&amp;md5=52daf7ed3abd43c1179b72890b699f8d</t>
  </si>
  <si>
    <t>A recent issue highlights the need for a wildlife corridor to mitigate habitat fragmentation and biodiversity degradation caused by intensive urbanization in the country, such as the development of infrastructure, roads, and highways. Indeed, the issues of frequent road and vehicle-animals collisions are ever-increasing in urban corridors. As a result, flora and fauna populations can become isolated, leading to an unbalanced ecosystem. This study developed the Wildlife Corridor Design and Conservation (WCDC) index, assessment model. The study has investigated the wildlife corridor design and conservation features through a systematic literature review, clustered them into three criteria (biophysical, structural, and environmental designs) and twenty-one sub-criteria. The study applied the Analytic Network Process method to measure the weights of features; habitat preservation (WC1.1 = 0.280), species varieties control (WC1.2.=0187), and conduit for movement (WC1.3. = 0.100) play critical roles in wildlife corridor design and conservation. The Weighted Sum Method verified the WCDC model through a case study (Red Earth overpass, Canada). The model assigns certification labels (Gold, Silver, Bronze, or not-certified); accordingly, it ranked the evaluated site as Gold, which means the Red Earth overpass performs intimately in biophysical, structural, and environmental preservation of mammal habitat. The study conducted regression analysis for model validation, determining a significant association between the base and case-study models. © 2022</t>
  </si>
  <si>
    <t>Analytical network process; Biodiversity; Habitat fragmentation; Highway collision; Urban ecology; Wildlife corridors</t>
  </si>
  <si>
    <t>Canada; analytical framework; biodiversity; decision support system; habitat fragmentation; nature conservation; urban ecosystem; wildlife management</t>
  </si>
  <si>
    <t>P189</t>
  </si>
  <si>
    <t>The paper develops a decision support tool for evaluating wildlife corridor design and conservation performance, specifically addressing habitat fragmentation caused by infrastructure, roads, and highways.</t>
  </si>
  <si>
    <t>Arnold D.A.; Breed G.A.; Laufenberg J.S.; Berg N.D.; Bertram M.R.; Scotton B.D.; Kielland K.</t>
  </si>
  <si>
    <t>Arnold, Derek A. (59351382200); Breed, Greg A. (6603794830); Laufenberg, Jared S. (55779015200); Berg, Nathan D. (36620907800); Bertram, Mark R. (7005835212); Scotton, Bradley D. (6508269911); Kielland, Knut (6603892842)</t>
  </si>
  <si>
    <t>59351382200; 6603794830; 55779015200; 36620907800; 7005835212; 6508269911; 6603892842</t>
  </si>
  <si>
    <t>Cyclic functional connectivity of Canada lynx (Lynx canadensis) populations across North American boreal landscapes</t>
  </si>
  <si>
    <t>Journal of Animal Ecology</t>
  </si>
  <si>
    <t>10.1111/1365-2656.70080</t>
  </si>
  <si>
    <t>https://www.scopus.com/inward/record.uri?eid=2-s2.0-105009731103&amp;doi=10.1111%2F1365-2656.70080&amp;partnerID=40&amp;md5=a6c4116f16dde010d331e5212c7c010b</t>
  </si>
  <si>
    <t>Connectivity is determined by the degree to which inhospitable habitat matrices are permeable to gene flow. Successful gene flow requires that dispersing individuals travel to new populations, survive there, and finally, reproduce. Consequently, examinations of connectivity must consider both the permeability of the landscape and individual survival patterns, as surviving individuals are the only ones that have the potential to reproduce. We investigated functional connectivity of Canada lynx (Lynx canadensis) populations in the northwestern boreal forest using an unprecedented dataset of 207,957 relocations from 142 individual lynx. As a specialist predator of snowshoe hare (Lepus americanus), lynx populations follow a 10- to 12-year population cycle, which lags a few years behind the population cycles of hares. We used integrated step selection analyses to quantify habitat selection, and Bayesian counting process implementation of wrapped Cauchy survival models to evaluate mortality risk during dispersal. We compared movement patterns and survival across behavioral states and population phases, following the a population decline. Our results showed few complete physical barriers to dispersal in the study region, with many lynx dispersing greater than 3000 km. Step-selection analysis of lynx movement revealed a higher tolerance for poor quality habitats in dispersing lynx as compared to resident lynx, primarily in selection for rugged terrain and closer proximity to roads. These differences resulted in a higher estimate of landscape permeability for dispersing lynx compared to residents. When survival patterns were considered, there were increasingly stark differences between resident and dispersing lynx during population declines. Dispersing lynx faced markedly lower survival rates than resident lynx. Overall, this paints a picture of a more connected landscape during population highs, which becomes increasingly fragmented during population lows. Canada lynx populations appeared to have few impermeable barriers across the landscape, but they face periods of low functional connectivity driven by lower survival during population declines. This emphasizes the significance of maintaining high-quality refugia habitats from which population rebounds can occur following cyclic lows. © 2025 The Author(s). Journal of Animal Ecology © 2025 British Ecological Society.</t>
  </si>
  <si>
    <t>Canada lynx; connectivity; cyclic population; dispersal; movement ecology; survival</t>
  </si>
  <si>
    <t>Animal Distribution; Animals; Bayes Theorem; Canada; Ecosystem; Hares; Lynx; Population Dynamics; Taiga; North America; boreal forest; connectivity; dispersal; felid; functional group; gene flow; lagomorph; landscape ecology; mortality risk; movement; population cycle; population decline; survival; animal; animal dispersal; Bayes theorem; Canada; ecosystem; hare; Lynx; physiology; population dynamics; taiga</t>
  </si>
  <si>
    <t>P190</t>
  </si>
  <si>
    <t>The paper analyzes the functional connectivity of Canada lynx populations and mentions proximity to roads as a factor in lynx movement patterns, indicating a relationship between transport infrastructure and biodiversity connectivity.</t>
  </si>
  <si>
    <t>{_x000D_
"results": [_x000D_
    {_x000D_
      "code": "P190",_x000D_
      "decision": "accepted",_x000D_
      "reason": "The paper analyzes the functional connectivity of Canada lynx populations and mentions proximity to roads as a factor in lynx movement patterns, indicating a relationship between transport infrastructure and biodiversity connectivity.",_x000D_
      "confidence": "high"_x000D_
    },_x000D_
    {_x000D_
      "code": "P191",_x000D_
      "decision": "rejected",_x000D_
      "reason": "Although the paper mentions roads and biodiversity, it does not specifically analyze the relationship between transport infrastructure and habitat connectivity or fragmentation, focusing instead on habitat suitability modeling for a specific species.",_x000D_
      "confidence": "high"_x000D_
    },_x000D_
    {_x000D_
      "code": "P192",_x000D_
      "decision": "accepted",_x000D_
      "reason": "The paper directly addresses the relationship between road networks and conservation status, characterizing roadless areas and their land cover and protected status, which is relevant to the impact of transport infrastructure on biodiversity connectivity.",_x000D_
      "confidence": "high"_x000D_
    }_x000D_
  ]_x000D_
}</t>
  </si>
  <si>
    <t>Sahle K.; Markos M.</t>
  </si>
  <si>
    <t>Sahle, Kidist (59959222100); Markos, Markato (59960196800)</t>
  </si>
  <si>
    <t>59959222100; 59960196800</t>
  </si>
  <si>
    <t>Habitat suitability modelling for Greater Kudu species using GIS and remote sensing technology in Gibe Sheleko National Park, southwestern Ethiopia</t>
  </si>
  <si>
    <t>Cogent Food and Agriculture</t>
  </si>
  <si>
    <t>10.1080/23311932.2025.2519810</t>
  </si>
  <si>
    <t>https://www.scopus.com/inward/record.uri?eid=2-s2.0-105008861758&amp;doi=10.1080%2F23311932.2025.2519810&amp;partnerID=40&amp;md5=5d932b43d9358454d7b4bb638af3dd6e</t>
  </si>
  <si>
    <t>This study contributes to wildlife conservation in Gibe Sheleko National Park, southwestern Ethiopia, by employing advanced geospatial techniques, Geographic Information Systems (GIS) and Remote Sensing, to assess habitat suitability for the Greater Kudu (Tragelaphus strepsiceros). Although the park is rich in biodiversity, it lacks species-specific habitat suitability studies. We utilized Sentinel-2 satellite imagery, field data, and 30-year temperature averages (1992–2022). Six key environmental factors were considered: land use/land cover, elevation, temperature, and distances to rivers, roads, and settlements. The Analytic Hierarchy Process (AHP) was integrated with GIS to assign factor weights and evaluate their impact on habitat suitability. Results indicate that 48.28% (197.23 km²) of the park is highly suitable, 25.57% (104.47 km²) moderately suitable, 21.25% (86.80 km²) marginally suitable, 1.92% (7.83 km²) currently unsuitable, and 2.98% (12.19 km²) permanently unsuitable for the Greater Kudu. Although the area directly impacted by human activity is limited, settlements and agricultural expansion pose growing threats through habitat fragmentation. This study provides a valuable spatial decision-support tool, offering insight into the distribution of suitable habitats and guiding future conservation strategies. Immediate attention is required to manage human encroachment and ensure the long-term sustainability of the Greater Kudu population within the park. © 2025 The Author(s). Published by Informa UK Limited, trading as Taylor &amp; Francis Group.</t>
  </si>
  <si>
    <t>Analytic hierarchy process; geographic Information system; Geographic Information Systems; gibe sheleko national park; GIS, Remote Sensing &amp; Cartography; Greater Kudu; habitat suitability; Human Geography; Navigation; Remote sensing; Remote Sensing</t>
  </si>
  <si>
    <t>P191</t>
  </si>
  <si>
    <t>Although the paper mentions roads and biodiversity, it does not specifically analyze the relationship between transport infrastructure and habitat connectivity or fragmentation, focusing instead on habitat suitability modeling for a specific species.</t>
  </si>
  <si>
    <t>Lupinetti-Cunha A.; Cirino D.W.; Vale M.M.; Freitas S.R.</t>
  </si>
  <si>
    <t>Lupinetti-Cunha, Artur (57575994500); Cirino, Douglas William (57401064500); Vale, Mariana M. (24171922500); Freitas, Simone R. (7003609478)</t>
  </si>
  <si>
    <t>57575994500; 57401064500; 24171922500; 7003609478</t>
  </si>
  <si>
    <t>Roadless areas in Brazil: land cover, land use, and conservation status</t>
  </si>
  <si>
    <t>Regional Environmental Change</t>
  </si>
  <si>
    <t>10.1007/s10113-022-01953-9</t>
  </si>
  <si>
    <t>https://www.scopus.com/inward/record.uri?eid=2-s2.0-85134268167&amp;doi=10.1007%2Fs10113-022-01953-9&amp;partnerID=40&amp;md5=23b646f33afa36392e2d3caa4629fdf9</t>
  </si>
  <si>
    <t>Roadless areas (RLAs) are places with little to no influence of roads, usually sustaining well-preserved habitats, whereas road-effects zones (REZs) are areas affected by roads. Here, we map and characterize RLAs and REZs in Brazil, using national and international road network, land use and land cover, and protected areas databases. Following a global scale study, RLAs were defined as areas within ≥ 1 km from roads. Considering only paved roads, 8.2 M km2 (95%) of Brazil’s territory is RLAs, a figure that reduces to 6.8 M km2 (81%) when all built roads are included. In Brazil, the furthest location from roads is in the Amazon, 321 km away from the nearest road. Although RLAs differs among the Brazilian ecosystems, some common patterns emerge: (i) There is a lower percentage of natural vegetation cover on REZs than in RLAs, except for the Pampa; (ii) RLAs are mostly composed by natural vegetation, except in the Atlantic Forest, where farming lands dominate; (iii) protected RLAs are mostly covered by natural vegetation. Only 36.9% of Brazil’s RLAs are inside protected areas or indigenous lands. Even so, given the ongoing expansion of the road network and agriculture frontier in Brazil, it is unequivocal the role of those protected areas in stopping those drivers, making it paramount to explicitly include RLAs when planning new protected areas. Lastly, we found a positive relationship between a RLA patch size and its native vegetation cover as well as a positive relationship between the percentage of a protected area covered by RLA and its native vegetation cover. © 2022, The Author(s), under exclusive licence to Springer-Verlag GmbH Germany, part of Springer Nature.</t>
  </si>
  <si>
    <t>Amazon; Habitat fragmentation; Highway; Protected areas; Road ecology; Tropical forest</t>
  </si>
  <si>
    <t>P192</t>
  </si>
  <si>
    <t>The paper directly addresses the relationship between road networks and conservation status, characterizing roadless areas and their land cover and protected status, which is relevant to the impact of transport infrastructure on biodiversity connectivity.</t>
  </si>
  <si>
    <t>Moore H.A.; Michael D.R.; Dunlop J.A.; Valentine L.E.; Cowan M.A.; Nimmo D.G.</t>
  </si>
  <si>
    <t>Moore, Harry A. (57205127134); Michael, Damian R. (7102240152); Dunlop, Judy A. (56040210900); Valentine, Leonie E. (14072178800); Cowan, Mitchell A. (57209799668); Nimmo, Dale G. (20734955300)</t>
  </si>
  <si>
    <t>57205127134; 7102240152; 56040210900; 14072178800; 57209799668; 20734955300</t>
  </si>
  <si>
    <t>Habitat amount is less important than habitat configuration for a threatened marsupial predator in naturally fragmented landscapes</t>
  </si>
  <si>
    <t>10.1007/s10980-022-01411-1</t>
  </si>
  <si>
    <t>https://www.scopus.com/inward/record.uri?eid=2-s2.0-85124730947&amp;doi=10.1007%2Fs10980-022-01411-1&amp;partnerID=40&amp;md5=e7671ac01fbdf77734f3f5ae8af2f613</t>
  </si>
  <si>
    <t>Context: The amount and configuration of habitat are independent but tightly linked landscape characteristics which are often confounded in ecological studies. Differentiating the effects of each characteristic is critical for conservation, because the mechanisms by which they influence populations are distinct. While studies that have measured the effects of habitat amount and configuration separately have often found the former to be more important, a subset of these studies suggest habitat configuration can be vital to a species when habitat amount is low (10–30%). Objectives: We aimed to test the independent effects of habitat amount and configuration on the occupancy and abundance of an endangered marsupial predator, the northern quoll (Dasyurus hallucatus), which persists in naturally fragmented rocky landscapes, in which habitat amount is naturally low (i.e. typically &lt; 30%). Methods: Northern quolls were surveyed across 22 study landscapes that were deliberately selected such that habitat amount and configuration were uncorrelated. Northern quoll occupancy and abundance was estimated at each landscape using data collected from remote sensing cameras, and a combination of occupancy and n-mixture models. Results: Spatial configuration of rocky habitats was more important than the amount of habitat when predicting quoll occupancy and abundance; northern quolls were less abundant in landscapes that were more fragmented. In addition, northern quolls favoured areas that were topographically rugged and received more rainfall. Conclusions: Our results support the hypothesis that the effects of habitat configuration can be strongest when habitat amount is low, and underscore the importance of aggregated patches of rocky outcrops for northern quoll conservation. The subdivision of rocky habitat, for instance through construction of mines or mining infrastructure (e.g. road, rail lines), is likely to have negative impacts on northern quoll populations. © 2022, The Author(s).</t>
  </si>
  <si>
    <t>Fragmentation; Habitat configuration; Landscape ecology; Predation; Predator; Threatened species</t>
  </si>
  <si>
    <t>endangered species; habitat; habitat fragmentation; landscape ecology; marsupial; predator; remote sensing</t>
  </si>
  <si>
    <t>P193</t>
  </si>
  <si>
    <t>The paper discusses the impact of habitat fragmentation on a threatened marsupial predator, mentioning the construction of mines or mining infrastructure (e.g., road, rail lines) as a potential threat to northern quoll populations.</t>
  </si>
  <si>
    <t>{_x000D_
"results": [_x000D_
    {_x000D_
      "code": "P193",_x000D_
      "decision": "accepted",_x000D_
      "reason": "The paper discusses the impact of habitat fragmentation on a threatened marsupial predator, mentioning the construction of mines or mining infrastructure (e.g., road, rail lines) as a potential threat to northern quoll populations.",_x000D_
      "confidence": "medium"_x000D_
    },_x000D_
    {_x000D_
      "code": "P194",_x000D_
      "decision": "rejected",_x000D_
      "reason": "The paper discusses the impact of land use/land cover change on Odonata species and mentions roads as a driver of LULCC, but does not specifically analyze the relationship between roads and biodiversity connectivity or fragmentation.",_x000D_
      "confidence": "medium"_x000D_
    },_x000D_
    {_x000D_
      "code": "P195",_x000D_
      "decision": "accepted",_x000D_
      "reason": "The paper provides a quantitative framework to identify mammalian species vulnerable to habitat fragmentation and evaluates species responses to patch attributes, including connectivity, which is related to biodiversity connectivity.",_x000D_
      "confidence": "high"_x000D_
    }_x000D_
  ]_x000D_
}</t>
  </si>
  <si>
    <t>Rodríguez-Tapia G.; Prieto-Amparán J.A.; Córdoba-Aguilar A.</t>
  </si>
  <si>
    <t>Rodríguez-Tapia, Gerardo (26638957800); Prieto-Amparán, Jesús A. (57193164114); Córdoba-Aguilar, Alex (6602906606)</t>
  </si>
  <si>
    <t>26638957800; 57193164114; 6602906606</t>
  </si>
  <si>
    <t>Linking potential habitats of Odonata (Insecta) with changes in land use/land cover in Mexico</t>
  </si>
  <si>
    <t>European Journal of Entomology</t>
  </si>
  <si>
    <t>10.14411/eje.2022.029</t>
  </si>
  <si>
    <t>https://www.scopus.com/inward/record.uri?eid=2-s2.0-85136598725&amp;doi=10.14411%2Feje.2022.029&amp;partnerID=40&amp;md5=52809e394557d8acba5a0fb20f6137fe</t>
  </si>
  <si>
    <t>Land use/land cover change (LULCC) is a major threat that affects the viability of insect populations worldwide yet our estimates of such effects are usually poor. We analysed how LULCC affected the distribution of 49 species of dragonfl ies and damselfl ies in the south-central zone in Mexico during the period 2006–2012. For this, we mapped the potential species richness using ecological niche models in order to analyse predicted future changes and determined the effect of LULCC on the current and future habitats of Odonata. We also estimated current incidence of deforestation and projected its effect to 2050 using the Dinamica-EGO program. Having predicted the level of deforestation in the year 2050, we then compared current vs. expected species richness and the factors that determine it. First, roads and urban areas turned out to be the most important drivers of LULCC in our analysis. Second, deterioration occurred at all sites, but species richness remained high despite considerable habitat fragmentation. Third, there is likely to be a high species turnover rate (i.e. a high species richness, but composed of different species) even in areas where there are signifi cant changes in the vegetation. Our work illustrates both a resilience of Odonata to LULCC and provides a useful method for measuring the effects of LULCC on insects © Institute of Entomology, Biology Centre, Czech Academy of Sciences, České Budějovice.An Open Access article distributed under the Creative Commons (CC-BY) license (http://creativecommons.org/licenses/by/4.0/)</t>
  </si>
  <si>
    <t>Deforestation; Dinamica ego; Ecological niche models; Land use/land cover (lulc); Maximum entropy model (maxent)</t>
  </si>
  <si>
    <t>P194</t>
  </si>
  <si>
    <t>The paper discusses the impact of land use/land cover change on Odonata species and mentions roads as a driver of LULCC, but does not specifically analyze the relationship between roads and biodiversity connectivity or fragmentation.</t>
  </si>
  <si>
    <t>Kim K.; Kim K.; Jang Y.</t>
  </si>
  <si>
    <t>Kim, Kyungmin (57196083610); Kim, Kiyoon (57202229085); Jang, Yikweon (7201869042)</t>
  </si>
  <si>
    <t>57196083610; 57202229085; 7201869042</t>
  </si>
  <si>
    <t>Trait-based ecological indices for evaluating mammalian species responses to habitat fragmentation</t>
  </si>
  <si>
    <t>10.1016/j.ecolind.2025.114498</t>
  </si>
  <si>
    <t>https://www.scopus.com/inward/record.uri?eid=2-s2.0-105023961449&amp;doi=10.1016%2Fj.ecolind.2025.114498&amp;partnerID=40&amp;md5=4280c6f3f22f50e6ac4e10c1a5270a4d</t>
  </si>
  <si>
    <t>Species-specific traits influence the response of mammals to habitat fragmentation, yet trait-based approaches remain rare in landscape-scale assessments. This study assesses this gap by providing a quantitative framework to identify species vulnerable to fragmentation and guide conservation planning. We aimed to quantify species-level structural dependence and evaluated whether it could be explained by ecological trait indices, supporting evidence-based conservation prioritization. We compiled nationwide occurrence records for ten mammalian species in the Republic of Korea, selecting species with sufficient records. Logistic regression models quantified species-specific responses to three patch attributes: patch size, connectivity, and boundary complexity. To assess whether the quantified responses could be explained by ecological traits, we examined whether the variations were predicted by three ecological trait indices: the Shannon diversity index (SDI) representing habitat specialization, the interior dependency index (IDI) reflecting road proximity, and the fragmentation sensitivity index (FSI) integrating rarity, home range size and road avoidance. Our analysis revealed that patch size consistently promoted species occurrence, whereas the effects of connectivity and boundary complexity varied among the species. For instance, Martes flavigula responded most strongly to all three patch attributes and had the lowest SDI, moderate IDI and highest FSI, indicating high structural dependence. Contrastingly, Hydropotes inermis showed minimal sensitivity to fragmentation and exhibited the highest SDI, lowest IDI and FSI. Among the three indices, FSI showed the strongest correlations with species-level structural dependence (ρ = 0.823, p = 0.003), suggesting it may serve as a useful tool for identifying vulnerable species and informing conservation planning. Copyright © 2025. Published by Elsevier Ltd.</t>
  </si>
  <si>
    <t>Fragmentation Sensitivity Index (FSI); Habitat fragmentation; Habitat specialization; Landscape connectivity; Road ecology; Trait-based indicators</t>
  </si>
  <si>
    <t>South Korea; Abiotic; Conservation; Ecosystems; Forest ecology; Logistic regression; Mammals; Roads and streets; Sensitivity analysis; Ecological traits; Fragmentation sensitivity index; Habitat fragmentation; Habitat specialization; Landscape connectivities; Road ecology; Sensitivity indices; Shannon diversity; Structural dependence; Trait-based indicator; connectivity; dependency; habitat fragmentation; home range; mammal; patch size; regression analysis; Copyrights</t>
  </si>
  <si>
    <t>P195</t>
  </si>
  <si>
    <t>The paper provides a quantitative framework to identify mammalian species vulnerable to habitat fragmentation and evaluates species responses to patch attributes, including connectivity, which is related to biodiversity connectivity.</t>
  </si>
  <si>
    <t>Wu L.; Liu S.; Yu W.; Hu X.; Li J.</t>
  </si>
  <si>
    <t>Wu, Lingxin (58666479100); Liu, Shuang (57222710881); Yu, Wenjing (58120505900); Hu, Xisheng (14031518800); Li, Jian (47161257300)</t>
  </si>
  <si>
    <t>58666479100; 57222710881; 58120505900; 14031518800; 47161257300</t>
  </si>
  <si>
    <t>What are the key factors influencing the dynamics of forest edge? An application of a new forest edge index in the southeast of China</t>
  </si>
  <si>
    <t>10.1016/j.catena.2024.108009</t>
  </si>
  <si>
    <t>https://www.scopus.com/inward/record.uri?eid=2-s2.0-85189481810&amp;doi=10.1016%2Fj.catena.2024.108009&amp;partnerID=40&amp;md5=d8f2a5d406c534f1431811ee89a0611f</t>
  </si>
  <si>
    <t>Recent reforestation programs have led to significant increases in forest cover in China; however, they have not been able to halt the process of forest fragmentation. The dynamics of forest fragmentation are still unknown, especially the transitions among forest core (FC), forest edge (FE), and non-forest areas. Taking Fujian Province in southeast China as a case, a new FE index (FEI) was proposed to identify FE, FC, forest patch (FP), matrix edge (ME), matrix core (MC), and forest perforation (FPe) as well. Then the transitions among FC, FE, and non-forest areas was explored; a series of logistic regression models were developed to examine the internal and external, static and dynamic driving patterns of the FE dynamics. The results revealed that the FEI outperforms conventional landscape metrics in identifying FE areas. During the period from 2000 to 2020, FE constituted approximately 41% of the study area. Frequent transition dynamics were observed between FE and other landscape types, accounting for 22% and 19% of the study area during 2000–2010 and 2010–2020, respectively. The internal driving models demonstrated that various landscape types exerted a negative influence on FE expansion. Among these, FPe emerged as a dominant factor, followed by MC, FC, and ME. The external models highlighted the significant influence of elevation, average annual temperature, distance from road, and slope on the mutual transition between FC and FE, while aspect and GDP influenced greatly on the transition from matrix to FE. These findings deepen the understanding of forest fragmentation dynamics and provide valuable insights for forest management. © 2024 Elsevier B.V.</t>
  </si>
  <si>
    <t>Driving force; Forest edge index (FEI); Fujian; Landscape metrics; Logistic regression</t>
  </si>
  <si>
    <t>China; Fujian; forest cover; forest edge; forest management; Gross Domestic Product; habitat fragmentation; perforation; reforestation</t>
  </si>
  <si>
    <t>P196</t>
  </si>
  <si>
    <t>The paper discusses forest edge dynamics and fragmentation, but only mentions roads as one of the external factors influencing forest edge expansion, without a clear focus on road networks or transport infrastructure's impact on biodiversity connectivity.</t>
  </si>
  <si>
    <t>{_x000D_
"results": [_x000D_
    {_x000D_
      "code": "P196",_x000D_
      "decision": "rejected",_x000D_
      "reason": "The paper discusses forest edge dynamics and fragmentation, but only mentions roads as one of the external factors influencing forest edge expansion, without a clear focus on road networks or transport infrastructure's impact on biodiversity connectivity.",_x000D_
      "confidence": "medium"_x000D_
    },_x000D_
    {_x000D_
      "code": "P197",_x000D_
      "decision": "rejected",_x000D_
      "reason": "The paper examines the impact of land use, including roadsides, on ecological networks, but does not specifically focus on the relationship between road networks and biodiversity connectivity.",_x000D_
      "confidence": "medium"_x000D_
    },_x000D_
    {_x000D_
      "code": "P198",_x000D_
      "decision": "accepted",_x000D_
      "reason": "The paper integrates dispersal, breeding, and abundance data with graph theory to characterize functional connectivity in amphibian populations, and mentions shared road crossing areas as important for connectivity, directly linking transport infrastructure (roads) with biodiversity connectivity.",_x000D_
      "confidence": "high"_x000D_
    }_x000D_
  ]_x000D_
}</t>
  </si>
  <si>
    <t>Amarillo-Suárez A.R.; Camacho-Erazo M.; Herrera H.W.</t>
  </si>
  <si>
    <t>Amarillo-Suárez, Angela R. (15029987800); Camacho-Erazo, Mariana (57218512920); Herrera, Henri W. (22957975900)</t>
  </si>
  <si>
    <t>15029987800; 57218512920; 22957975900</t>
  </si>
  <si>
    <t>Land use is a stronger determinant of ecological network complexity than the number of trophic levels</t>
  </si>
  <si>
    <t>10.1371/journal.pone.0295377</t>
  </si>
  <si>
    <t>https://www.scopus.com/inward/record.uri?eid=2-s2.0-85184791186&amp;doi=10.1371%2Fjournal.pone.0295377&amp;partnerID=40&amp;md5=88787e606e9c14d3e930ed432bf84b86</t>
  </si>
  <si>
    <t>Land modification causes biodiversity loss and ecosystem modification. Despite many studies on the impacts of this factor, there is little empirical evidence on how it affects the interaction networks of plants, herbivores and their natural enemies; likewise, there is little evidence on how those networks change due to differences in the complexity of the communities they comprise. We analyzed the effects of land use and number of trophic levels on the interaction networks of exotic legume species and their associated arthropods. We collected seedpods from five exotic legume species (one of them invasive) in four land use types (urbanization, roadside, L. leucocephala plantation, wooded pasture) on Santa Cruz Island in the Galapagos, and obtained all arthropods that emerged from the seeds. Then, we built and analyzed the interaction networks for each land use at two community scales, each with different numbers of trophic levels: (1) three levels: plant-seed beetle-parasitoid (PSP), and (2) more than three levels: plant-seed beetle-parasitoid-predator and other trophic guilds (PSPP). Land use was more relevant than number of trophic levels in the configuration of species interactions. The number of species and interactions was highest on roadsides at PSPP and lowest in plantations at PSP. We found a significant effect of land use on connectance and interaction evenness (IE), and no significant effect of number of trophic levels on connectance, diversity or IE. The simultaneous analysis of land use and number of trophic levels enabled the identification of more complex patterns of community structure. Comparison of the patterns we found among islands and between exotic and native legumes is recommended. Understanding the structure of the communities analyzed here, as well as the relative contribution of their determinants of change, would allow us to develop conservation plans according to the dynamics of these neo-ecosystems. © 2024 Public Library of Science. All rights reserved.</t>
  </si>
  <si>
    <t>adult; arthropod; article; beetle; biodiversity; community structure; controlled study; ecosystem; Fabaceae; herbivore; land use; legume; male; natural enemy; nonhuman; organismal interaction; parasitoid; pasture; plant seed; plantation; predator; special situation for pharmacovigilance; trophic level; urbanization</t>
  </si>
  <si>
    <t>P197</t>
  </si>
  <si>
    <t>The paper examines the impact of land use, including roadsides, on ecological networks, but does not specifically focus on the relationship between road networks and biodiversity connectivity.</t>
  </si>
  <si>
    <t>Reyes-Moya I.; Sánchez-Montes G.; Martínez-Solano Í.</t>
  </si>
  <si>
    <t>Reyes-Moya, Ismael (58460044100); Sánchez-Montes, Gregorio (57189332533); Martínez-Solano, Íñigo (6603181630)</t>
  </si>
  <si>
    <t>58460044100; 57189332533; 6603181630</t>
  </si>
  <si>
    <t>Integrating dispersal, breeding and abundance data with graph theory for the characterization and management of functional connectivity in amphibian pondscapes</t>
  </si>
  <si>
    <t>10.1007/s10980-022-01520-x</t>
  </si>
  <si>
    <t>https://www.scopus.com/inward/record.uri?eid=2-s2.0-85141184162&amp;doi=10.1007%2Fs10980-022-01520-x&amp;partnerID=40&amp;md5=dc9120a32a3172c5c1345b363c1eff1f</t>
  </si>
  <si>
    <t>Context: Robust assessment of functional connectivity in amphibian population networks is essential to address their global decline. The potential of graph theory to characterize connectivity among amphibian populations has already been confirmed, but the movement data on which modelled graphs rely are often scarce and inaccurate. While probabilistic methods that account for intraspecific variability in dispersal better reflect the biological reality of functional connectivity, they must be informed by systematically recorded individual movement data, which are difficult to obtain for secretive taxa like amphibians. Objectives: Our aim is to assess the applied potential of probabilistic graph theory to characterize overall connectivity across amphibian pondscapes using fine-scale capture-recapture data, and to inform conservation management based on the role of ponds on functional connectivity. Methods: We monitored an amphibian community in a pondscape located in a Spanish “dehesa” for 2 years. Photoidentification was used to build capture histories for individuals of six species, from which dispersal kernels and population sizes were estimated to model probabilistic graphs. Results: We obtained kernels of variable robustness for six species. Node importance for connectivity varied between species, but with common patterns such as shared road crossing areas and the presence of coincident interconnected pond clusters. Conclusions: The combination of photoidentification, capture-recapture data and graph theory allowed us to characterize functional connectivity across the pondscape of study accounting for dispersal variability and identify areas where conservation actions could be most efficient. Our results highlight the need to account for interspecific differences in the study and management of amphibian pondscapes. © 2022, The Author(s).</t>
  </si>
  <si>
    <t>Connectivity; Dispersal; Graph theory; Mark–recapture; Photo-identification; Pond-breeding amphibians</t>
  </si>
  <si>
    <t>amphibian; connectivity; conservation management; dispersal; mark-recapture method</t>
  </si>
  <si>
    <t>P198</t>
  </si>
  <si>
    <t>The paper integrates dispersal, breeding, and abundance data with graph theory to characterize functional connectivity in amphibian populations, and mentions shared road crossing areas as important for connectivity, directly linking transport infrastructure (roads) with biodiversity connectivity.</t>
  </si>
  <si>
    <t>Risberget E.; Hagen D.; Aschehoug E.T.</t>
  </si>
  <si>
    <t>Risberget, Eline (58933277800); Hagen, Dagmar (7102746865); Aschehoug, Erik T. (6508104721)</t>
  </si>
  <si>
    <t>58933277800; 7102746865; 6508104721</t>
  </si>
  <si>
    <t>Successful restoration of alpine plant communities depends on habitat type</t>
  </si>
  <si>
    <t>Nordic Journal of Botany</t>
  </si>
  <si>
    <t>10.1111/njb.03972</t>
  </si>
  <si>
    <t>https://www.scopus.com/inward/record.uri?eid=2-s2.0-85187519934&amp;doi=10.1111%2Fnjb.03972&amp;partnerID=40&amp;md5=a1408bdfc83c7704c338f976442fa399</t>
  </si>
  <si>
    <t>Alpine ecosystems are under increasing pressure from land-use change and road construction, resulting in habitat fragmentation and declines in biodiversity and ecosystem function. Ecosystem restoration can mitigate the impacts from human land-use change by assisting the recovery of natural ecosystems. We developed an assessment framework using established international standards and monitored alpine vegetation recovery within restored zones along a hydropower-dam road built in 2013 in the Knutshø landscape protected area, Norway. Using data collected in 2016, 2018 and 2021, we compared abiotic variables and vegetation indicators (cover, and community composition) in restored zones against directly adjacent intact zones within three different habitat types. After eight years, wetland habitat had similar cover of plant functional types and abiotic variables within restored and intact zones, while ridge and willow-heath habitats had more cover of graminoids and less cover of shrubs in restored compared to intact zones. In addition, community composition in restored wetland habitat zones was similar to intact zones, while the community composition of restored zones in ridge and willow-heath habitats was significantly different from adjacent intact zones. This suggests that restored wetland habitat in our study system is on a trajectory of recovery, but that recovery of other plant community types may require longer periods of time or, in some cases, may not be possible without further intervention because of alternative stable states. Our results underscore the need for long-term monitoring and adaptive management to insure restoration success in alpine environments. © 2024 The Authors. Oikos published by John Wiley &amp; Sons Ltd on behalf of Nordic Society Oikos.</t>
  </si>
  <si>
    <t>adaptive management; alpine restoration; alternative stable state; ecosystem restoration; land-use change; plant community restoration</t>
  </si>
  <si>
    <t>Norway; adaptive management; biodiversity; community composition; ecosystem function; habitat fragmentation; habitat type; land use change; plant community; restoration ecology</t>
  </si>
  <si>
    <t>P199</t>
  </si>
  <si>
    <t>While the paper mentions road construction and habitat fragmentation, it does not specifically analyze or model the relationship between road infrastructure and biodiversity connectivity. The focus is on restoration of alpine plant communities.</t>
  </si>
  <si>
    <t>{_x000D_
"results": [_x000D_
    {_x000D_
      "code": "P199",_x000D_
      "decision": "rejected",_x000D_
      "reason": "While the paper mentions road construction and habitat fragmentation, it does not specifically analyze or model the relationship between road infrastructure and biodiversity connectivity. The focus is on restoration of alpine plant communities.",_x000D_
      "confidence": "high"_x000D_
    },_x000D_
    {_x000D_
      "code": "P200",_x000D_
      "decision": "accepted",_x000D_
      "reason": "This paper directly addresses the impact of roads on biodiversity (fire salamander) and proposes mitigation measures to reduce roadkill, which is related to connectivity and movement barriers.",_x000D_
      "confidence": "high"_x000D_
    },_x000D_
    {_x000D_
      "code": "P201",_x000D_
      "decision": "rejected",_x000D_
      "reason": "The paper discusses urbanization, habitat fragmentation, and the impact on bird occupancy, but it does not specifically focus on road networks or transport infrastructure. The mention of automobile traffic noise is relevant but not sufficient to link it directly to road ecology and connectivity.",_x000D_
      "confidence": "high"_x000D_
    }_x000D_
  ]_x000D_
}</t>
  </si>
  <si>
    <t>Poljak K.; Vurnek M.; Špoljarić I.; Franjković D.; Čulinović K.; Rendulić Ž.</t>
  </si>
  <si>
    <t>Poljak, Katica (60065804500); Vurnek, Maja (58164792200); Špoljarić, Ivanka (55668132000); Franjković, Dragana (60066170300); Čulinović, Krešimir (57031924400); Rendulić, Željko (57216812216)</t>
  </si>
  <si>
    <t>60065804500; 58164792200; 55668132000; 60066170300; 57031924400; 57216812216</t>
  </si>
  <si>
    <t>MITIGATION MEASURES TO REDUCE ROADKILL OF FIRE SALAMANDER SALAMANDRA SALAMANDRA (LINNAEUS, 1758) USING PASSIVE TRAPS IN PLITVICE LAKES NATIONAL PARK; [Mjere ublaža vanja stradavanja pjegavog daždevnjaka Salamandra salamandra (Linnaeus, 1758) na prometnici pomoću pasivnih zamki u Nacionalnom parku Plitvička jezera.]</t>
  </si>
  <si>
    <t>Natura Croatica</t>
  </si>
  <si>
    <t>10.20302/NC.2025.34.13</t>
  </si>
  <si>
    <t>https://www.scopus.com/inward/record.uri?eid=2-s2.0-105014110091&amp;doi=10.20302%2FNC.2025.34.13&amp;partnerID=40&amp;md5=df0897a92087ee6685c5964559188ea0</t>
  </si>
  <si>
    <t>Amphibians are a significantly and globally threatened group of vertebrates. In the European context, this particularly refers to the fire salamander (Salamandra salamandra Linnaeus, 1758), assessed as a vulnerable species due to a decreasing population trend. Threats affecting the population include climate change, habitat fragmentation due to road and infrastructure construction, and the fungal disease Bsal. Roadkill of amphibians during migration cycles also affects their abundance. In Plitvice Lakes National Park we monitored the number of fire salamander individuals on the road during spring and autumn migrations in 2023, including animals captured in passive traps along eight sections, and those found road-killed. Seven amphibian and one reptile species were recorded during this research. Selected mitigation measures to prevent fire salamander roadkill with the installation of temporary fences with pitfalls and funnel traps, singled out certain sections as more active, providing insight into the sex ratio of individuals and recording the number of casualties. The fire salamander was the most represented amphibian with 170 individuals captured in passive traps, 36 counted alive on the road, and 50 road-killed. Using individual recognition software Amphibian and Reptile Wildbook, 93.81% of individuals were confirmed to be captured only once during the study period. Through ongoing activity, additional data will be gathered on the number of migration routes, including roadkilled individuals opposite the temporary fences, identifying new critical points, and documenting roadkills. © 2025, Croatian Natural History Museum. All rights reserved.</t>
  </si>
  <si>
    <t>funnel traps; migrations; protected area; roads; Salamandra salamandra</t>
  </si>
  <si>
    <t>Croatia; Plitvice Lakes National Park; amphibian; climate change; fungal disease; habitat fragmentation; national park; protected area; relative abundance; reptile; roadkill; sex ratio; trend analysis</t>
  </si>
  <si>
    <t>P200</t>
  </si>
  <si>
    <t>This paper directly addresses the impact of roads on biodiversity (fire salamander) and proposes mitigation measures to reduce roadkill, which is related to connectivity and movement barriers.</t>
  </si>
  <si>
    <t>Stevens T.K.; Williams D.A.; Hale A.M.</t>
  </si>
  <si>
    <t>Stevens, Thomas K. (55597502100); Williams, Dean A. (7407413045); Hale, Amanda M. (7102034993)</t>
  </si>
  <si>
    <t>55597502100; 7407413045; 7102034993</t>
  </si>
  <si>
    <t>Occupancy models disentangle the drivers of avian urban avoidance in North America's largest urban forest</t>
  </si>
  <si>
    <t>10.1016/j.biocon.2023.109992</t>
  </si>
  <si>
    <t>https://www.scopus.com/inward/record.uri?eid=2-s2.0-85149262035&amp;doi=10.1016%2Fj.biocon.2023.109992&amp;partnerID=40&amp;md5=b9dc41b2fbcc1e42b4f0eacc3b7ba83a</t>
  </si>
  <si>
    <t>Urbanization dramatically modifies natural landscapes, fragments previously intact habitats, and is spreading rapidly, making it one of the leading causes of worldwide biodiversity decline. We studied the impact of urbanization on the occupancy of breeding birds in the Great Trinity Forest in Dallas, TX, the largest urban forest in the United States. The matrix of habitat surrounding the Great Trinity Forest varies from highly urbanized industrial landscapes to more rural areas. Between May 15th and July 15th of 2018, 2019, and 2020 we surveyed 404 5-ha plots for forest birds, recording 4274 observations representing 49 species. We used time-to-detection to model avian occupancy in 17 species while accounting for false absences. We found that the avian community responded to anthropogenic impacts of urbanization in the matrix in diverse ways. Urbanization intensity had the largest negative impact on avian occupancy and best explained observed patterns of urban avoidance from previous studies. Occupancy of species with low vocal frequency was negatively impacted by continuous anthropogenic noise from automobile traffic, while a broader group of species was negatively impacted by intermittent noise from airplane traffic. Occupancy exhibited both positive and negative responses to increased feral hog activity. To maintain diverse bird communities in forest fragments with a heavily urbanized matrix, it may be necessary to maintain large habitat tracts and mitigate for the indirect effects of the matrix like noise and invasive species. © 2023 Elsevier Ltd</t>
  </si>
  <si>
    <t>Anthropogenic noise; Avian conservation; Feral hog; Fragmentation; Occupancy modelling; Urbanization</t>
  </si>
  <si>
    <t>Dallas; North America; Texas; United States; anthropogenic effect; biodiversity; bird; ecological modeling; habitat fragmentation; spatiotemporal analysis; urban forestry; urbanization</t>
  </si>
  <si>
    <t>P201</t>
  </si>
  <si>
    <t>The paper discusses urbanization, habitat fragmentation, and the impact on bird occupancy, but it does not specifically focus on road networks or transport infrastructure. The mention of automobile traffic noise is relevant but not sufficient to link it directly to road ecology and connectivity.</t>
  </si>
  <si>
    <t>Petrin Z.; Jensen T.C.; Lungrin E.; Eikland K.A.</t>
  </si>
  <si>
    <t>Petrin, Zlatko (22734931600); Jensen, Thomas Correll (8400483100); Lungrin, Elina (57899457600); Eikland, Knut Andreas (57196355896)</t>
  </si>
  <si>
    <t>22734931600; 8400483100; 57899457600; 57196355896</t>
  </si>
  <si>
    <t>Road effects on benthic macroinvertebrate assemblages in boreal headwater streams</t>
  </si>
  <si>
    <t>10.1016/j.scitotenv.2022.158957</t>
  </si>
  <si>
    <t>https://www.scopus.com/inward/record.uri?eid=2-s2.0-85138468855&amp;doi=10.1016%2Fj.scitotenv.2022.158957&amp;partnerID=40&amp;md5=559e18d6ac7005a5843195e769583efa</t>
  </si>
  <si>
    <t>Roads constitute a worldwide network of ecological barriers traversing countless streams and rivers. A large fraction of the land area lies in close proximity to roads. Ecological effects of roads likely extend well beyond the road network, suggesting wide ranging impacts on lotic ecosystems. Road impacts are multifaceted including fragmentation, changing hydrology, sedimentation and pollution. Yet, the ecological impacts are incompletely documented. We examined the effects of roads traversing lotic ecosystems on the structure and function of benthic macroinvertebrates in small temperate headwater streams. Ecological effects differed between reaches upstream and downstream of roads compared to upstream and downstream reaches in control streams. Total macroinvertebrate density and mayfly density were lower downstream of roads than upstream of roads, but they were similar at downstream and upstream reaches of control streams. Species density, but not species richness, tended to be lower downstream than upstream of roads, likely due to the lower macroinvertebrate densities at downstream sites. There were no comparable effects in control streams. Species composition and species abundances differed between road impacted streams and control streams likely because streams that were traversed by roads selected for a different set of species compared to control streams as indicated by checkerboard distribution of species in streams that were traversed by roads. Functional impacts included a greater prevalence of predators in control streams, and a higher proportion of grazers and shredders in streams that were traversed by roads. The study is inconclusive regarding the mechanisms mediating the ecological impact of roads. The ecological effects are likely caused by a combination of factors including fragmentation, pollution and hydrological change among others. Given the vast global road network, the quantitative significance of road effects driving freshwater biodiversity loss may be highly underestimated especially in smaller headwater streams comprising the major part of fluvial ecosystems. © 2022 Elsevier B.V.</t>
  </si>
  <si>
    <t>Benthic invertebrates; Diversity; Ecological function; Roads; Salinization; Species composition</t>
  </si>
  <si>
    <t>Animals; Ecosystem; Environmental Monitoring; Ephemeroptera; Hydrology; Invertebrates; Rivers; Biodiversity; River pollution; Rivers; Roads and streets; Benthic invertebrates; Diversity; Down-stream; Ecological effect; Ecological functions; Headwater stream; In-control; Road; Salinisation; Species composition; benthos; biodiversity; ecological impact; ecosystem function; freshwater ecosystem; habitat fragmentation; headwater; hydrological regime; lotic environment; macroinvertebrate; pollution incidence; roadside environment; salinization; species diversity; species richness; streamwater; Amphinemura borealis; Amphinemura sulcicollis; Article; Baetis niger (L.); Baetis rhodani; benthic macroinvertebrate; boreal headwater stream; Brachyptera risi; catchment area (hydrology); Chironomidae; Diptera; downstream processing; ecological phenomena and functions; environment; Ephemeroptera; feeding; fragmentation reaction; geographic distribution; grazer; Hydraena gracilis Germar, ad.; hydrological model; insect; Leptophlebia marginata; Leuctra digitata Kempny; Leuctra nigra; macroinvertebrate; microbial community; microbial diversity; Nemurella pictetii Klapalek; nonhuman; Plecoptera; point source pollution; pollution; Prosimulium cf. hirtipes; river; river basin; road effect; salinization; Simulium pusillum Fries; species composition; species richness; Trichoptera; animal; ecosystem; environmental monitoring; Ephemeroptera; hydrology; invertebrate; river; Ecosystems</t>
  </si>
  <si>
    <t>P202</t>
  </si>
  <si>
    <t>The paper examines the effects of roads on benthic macroinvertebrates in streams, including fragmentation, which is related to ecological connectivity and biodiversity.</t>
  </si>
  <si>
    <t>{_x000D_
"results": [_x000D_
    {_x000D_
      "code": "P202",_x000D_
      "decision": "accepted",_x000D_
      "reason": "The paper examines the effects of roads on benthic macroinvertebrates in streams, including fragmentation, which is related to ecological connectivity and biodiversity.",_x000D_
      "confidence": "high"_x000D_
    },_x000D_
    {_x000D_
      "code": "P203",_x000D_
      "decision": "rejected",_x000D_
      "reason": "The paper focuses on offshore oil and gas structures and their influence on seascape ecological connectivity, which is not related to road networks or transport infrastructure.",_x000D_
      "confidence": "high"_x000D_
    },_x000D_
    {_x000D_
      "code": "P204",_x000D_
      "decision": "accepted",_x000D_
      "reason": "The paper analyzes wildlife-vehicle collisions in relation to transport infrastructure and species movement patterns, which is relevant to both road networks and biodiversity connectivity.",_x000D_
      "confidence": "high"_x000D_
    }_x000D_
  ]_x000D_
}</t>
  </si>
  <si>
    <t>McLean D.L.; Ferreira L.C.; Benthuysen J.A.; Miller K.J.; Schläppy M.-L.; Ajemian M.J.; Berry O.; Birchenough S.N.R.; Bond T.; Boschetti F.; Bull A.S.; Claisse J.T.; Condie S.A.; Consoli P.; Coolen J.W.P.; Elliott M.; Fortune I.S.; Fowler A.M.; Gillanders B.M.; Harrison H.B.; Hart K.M.; Henry L.-A.; Hewitt C.L.; Hicks N.; Hock K.; Hyder K.; Love M.; Macreadie P.I.; Miller R.J.; Montevecchi W.A.; Nishimoto M.M.; Page H.M.; Paterson D.M.; Pattiaratchi C.B.; Pecl G.T.; Porter J.S.; Reeves D.B.; Riginos C.; Rouse S.; Russell D.J.F.; Sherman C.D.H.; Teilmann J.; Todd V.L.G.; Treml E.A.; Williamson D.H.; Thums M.</t>
  </si>
  <si>
    <t>McLean, Dianne L. (36651011300); Ferreira, Luciana C. (55318906900); Benthuysen, Jessica A. (57212011015); Miller, Karen J. (7404256652); Schläppy, Marie-Lise (23028690100); Ajemian, Matthew J. (22933822200); Berry, Oliver (6603629560); Birchenough, Silvana N. R. (11439625500); Bond, Todd (56414375500); Boschetti, Fabio (7003836948); Bull, Ann S. (7101907218); Claisse, Jeremy T. (25645908700); Condie, Scott A. (7003266240); Consoli, Pierpaolo (22933457800); Coolen, Joop W. P. (56689685500); Elliott, Michael (56433780300); Fortune, Irene S. (18133433300); Fowler, Ashley M. (25629480200); Gillanders, Bronwyn M. (7003696779); Harrison, Hugo B. (55241905400); Hart, Kristen M. (12039635700); Henry, Lea-Anne (7102224885); Hewitt, Chad L. (7202923891); Hicks, Natalie (57192208471); Hock, Karlo (36832249300); Hyder, Kieran (14627633000); Love, Milton (7004467131); Macreadie, Peter I. (6503983109); Miller, Robert J. (57212081565); Montevecchi, William A. (7003782139); Nishimoto, Mary M. (7102634879); Page, Henry M. (7004570638); Paterson, David M. (7202987282); Pattiaratchi, Charitha B. (7003884923); Pecl, Gretta T. (6602413277); Porter, Joanne S. (7403427391); Reeves, David B. (57191990027); Riginos, Cynthia (6603230581); Rouse, Sally (57200117004); Russell, Debbie J. F. (28167828300); Sherman, Craig D. H. (12760657600); Teilmann, Jonas (6603240236); Todd, Victoria L. G. (19640293500); Treml, Eric A. (23101663700); Williamson, David H. (7402435346); Thums, Michele (8361775600)</t>
  </si>
  <si>
    <t>36651011300; 55318906900; 57212011015; 7404256652; 23028690100; 22933822200; 6603629560; 11439625500; 56414375500; 7003836948; 7101907218; 25645908700; 7003266240; 22933457800; 56689685500; 56433780300; 18133433300; 25629480200; 7003696779; 55241905400; 12039635700; 7102224885; 7202923891; 57192208471; 36832249300; 14627633000; 7004467131; 6503983109; 57212081565; 7003782139; 7102634879; 7004570638; 7202987282; 7003884923; 6602413277; 7403427391; 57191990027; 6603230581; 57200117004; 28167828300; 12760657600; 6603240236; 19640293500; 23101663700; 7402435346; 8361775600</t>
  </si>
  <si>
    <t>Influence of offshore oil and gas structures on seascape ecological connectivity</t>
  </si>
  <si>
    <t>Global Change Biology</t>
  </si>
  <si>
    <t>10.1111/gcb.16134</t>
  </si>
  <si>
    <t>https://www.scopus.com/inward/record.uri?eid=2-s2.0-85124762689&amp;doi=10.1111%2Fgcb.16134&amp;partnerID=40&amp;md5=141c9491107233c95b12e80c550f46be</t>
  </si>
  <si>
    <t>Offshore platforms, subsea pipelines, wells and related fixed structures supporting the oil and gas (O&amp;G) industry are prevalent in oceans across the globe, with many approaching the end of their operational life and requiring decommissioning. Although structures can possess high ecological diversity and productivity, information on how they interact with broader ecological processes remains unclear. Here, we review the current state of knowledge on the role of O&amp;G infrastructure in maintaining, altering or enhancing ecological connectivity with natural marine habitats. There is a paucity of studies on the subject with only 33 papers specifically targeting connectivity and O&amp;G structures, although other studies provide important related information. Evidence for O&amp;G structures facilitating vertical and horizontal seascape connectivity exists for larvae and mobile adult invertebrates, fish and megafauna; including threatened and commercially important species. The degree to which these structures represent a beneficial or detrimental net impact remains unclear, is complex and ultimately needs more research to determine the extent to which natural connectivity networks are conserved, enhanced or disrupted. We discuss the potential impacts of different decommissioning approaches on seascape connectivity and identify, through expert elicitation, critical knowledge gaps that, if addressed, may further inform decision making for the life cycle of O&amp;G infrastructure, with relevance for other industries (e.g. renewables). The most highly ranked critical knowledge gap was a need to understand how O&amp;G structures modify and influence the movement patterns of mobile species and dispersal stages of sessile marine species. Understanding how different decommissioning options affect species survival and movement was also highly ranked, as was understanding the extent to which O&amp;G structures contribute to extending species distributions by providing rest stops, foraging habitat, and stepping stones. These questions could be addressed with further dedicated studies of animal movement in relation to structures using telemetry, molecular techniques and movement models. Our review and these priority questions provide a roadmap for advancing research needed to support evidence-based decision making for decommissioning O&amp;G infrastructure. © 2022 Crown copyright and Commonwealth of Australia. Global Change Biology published by John Wiley &amp; Sons Ltd. This article is published with</t>
  </si>
  <si>
    <t>birds; ecosystem function; fish; hydrodynamics; invasive species; larval dispersal; marine megafauna; particle tracking; subsea infrastructure</t>
  </si>
  <si>
    <t>Animals; Ecosystem; Fishes; Invertebrates; Larva; Oceans and Seas; bird; connectivity; ecosystem function; fish; hydrodynamics; infrastructure; invasive species; larval transport; tracking; animal; ecosystem; fish; invertebrate; larva; sea</t>
  </si>
  <si>
    <t>P203</t>
  </si>
  <si>
    <t>The paper focuses on offshore oil and gas structures and their influence on seascape ecological connectivity, which is not related to road networks or transport infrastructure.</t>
  </si>
  <si>
    <t>Mukomberanwa N.T.; Ngorima P.; Mutematemi S.; Malunga A.; Chakuya J.; Chimwe M.; Chimwanda P.; Musora T.; Madamombe H.K.; Munetsi B.O.; Moyo R.</t>
  </si>
  <si>
    <t>Mukomberanwa, Nobert Tafadzwa (58772770600); Ngorima, Patmore (57275036100); Mutematemi, Simbai (58369530000); Malunga, Augustine (57274748200); Chakuya, Jeremiah (57203481233); Chimwe, Martin (60240481300); Chimwanda, Peter (57947465200); Musora, Thomas (58154501200); Madamombe, Honest Komborero (58663362900); Munetsi, Blessing Onias (60240755900); Moyo, Ricardo (57224449949)</t>
  </si>
  <si>
    <t>58772770600; 57275036100; 58369530000; 57274748200; 57203481233; 60240481300; 57947465200; 58154501200; 58663362900; 60240755900; 57224449949</t>
  </si>
  <si>
    <t>Wildlife-vehicle collisions in the Mid-Zambezi Valley: Driver perceptions and species-specific risk patterns</t>
  </si>
  <si>
    <t>Scientific African</t>
  </si>
  <si>
    <t>10.1016/j.sciaf.2025.e03137</t>
  </si>
  <si>
    <t>https://www.scopus.com/inward/record.uri?eid=2-s2.0-105024877313&amp;doi=10.1016%2Fj.sciaf.2025.e03137&amp;partnerID=40&amp;md5=9754fe119f8da08c74f0a7296f0b8f52</t>
  </si>
  <si>
    <t>Wildlife-vehicle collisions (WVCs) are an escalating threat in the Mid-Zambezi Valley, a critical transboundary wildlife corridor where expanding transport infrastructure increasingly intersects major movement routes of ecologically important species. However, limited empirical work has combined driver-based data with advanced machine learning techniques to characterize species-specific collision risks in this region. This study surveyed 100 truck drivers operating along the A1 highway and analysed collision records using K-means and Hierarchical Agglomerative Clustering (HAC) to identify functional species groups and spatial–temporal risk patterns. Results show that 73 % of collisions occur at night, largely involving nocturnal or crepuscular species such as hyenas, civets, and warthogs, while high-impact megafauna including elephants, lions, and buffalo form a distinct cluster associated with severe safety risks and predictable movement corridors. Driver age and cumulative experience were significantly associated with collision exposure, although perceptions of WVC causes diverged from empirical patterns, highlighting gaps in road safety awareness. The integration of unsupervised machine learning with ecological interpretation represents an advance over previous studies by enabling data-driven, species-specific risk profiling rather than generalized hotspot mapping. These findings provide new knowledge on functional WVC groupings in African savannah systems and offer evidence-based guidance for mitigation, including targeted nighttime traffic management, vegetation clearance at key points, and corridor-sensitive infrastructure such as wildlife crossings. By informing conservation planning, road safety policy, and regional connectivity management, the study contributes to continental priorities under the African Union's Agenda 2063 and supports SDG 15.7 on reducing threats to biodiversity. © 2025 The Author(s)</t>
  </si>
  <si>
    <t>Clustering analysis; Collision mitigation; Road ecology; Unsupervised machine learning; Wildlife corridors</t>
  </si>
  <si>
    <t>P204</t>
  </si>
  <si>
    <t>The paper analyzes wildlife-vehicle collisions in relation to transport infrastructure and species movement patterns, which is relevant to both road networks and biodiversity connectivity.</t>
  </si>
  <si>
    <t>Ying B.; Liu T.; Ke L.; Xiong K.; Li S.; Sun R.; Zhu F.</t>
  </si>
  <si>
    <t>Ying, Bin (55234934900); Liu, Ting (57221068634); Ke, Li (58183041300); Xiong, Kangning (7006150916); Li, Sensen (58091175100); Sun, Ruonan (58091851200); Zhu, Feihu (58182765600)</t>
  </si>
  <si>
    <t>55234934900; 57221068634; 58183041300; 7006150916; 58091175100; 58091851200; 58182765600</t>
  </si>
  <si>
    <t>Identifying the Landscape Security Pattern in Karst Rocky Desertification Area Based on Ecosystem Services and Ecological Sensitivity: A Case Study of Guanling County, Guizhou Province</t>
  </si>
  <si>
    <t>10.3390/f14030613</t>
  </si>
  <si>
    <t>https://www.scopus.com/inward/record.uri?eid=2-s2.0-85152445627&amp;doi=10.3390%2Ff14030613&amp;partnerID=40&amp;md5=b118ff9efad089bf658dff7e5f87a95f</t>
  </si>
  <si>
    <t>Ecological environmental security in karst areas is an issue of global concern. Identifying the ecological landscape security pattern (ELSP) is key to promoting environmental protection and alleviating the land development and utilization impacts. Ecological sources (ESs) and ecological corridors (ECs) are important bases for constructing an ELSP. We used five influencing factors (land use type, digital elevation model (DEM), rocky desertification degree, normalized difference vegetation index (NDVI) and slope) to obtain the distribution of the importance and sensitivity values of ecosystem services in Guanling County, Guizhou Province. The probability of the connectivity index (PC) was calculated, and the ES was extracted by combining the importance of ecosystem services, ecological sensitivity, and landscape connectivity. According to the topographic and geomorphological characteristics of Guanling County, seven indicators of elevation, slope, landscape type, degree of stone desertification, distance from rivers, distance from settlements, and distance from roads were selected as resistance factors for the outward expansion of the ESs to calculate the comprehensive resistance surface of Guanling County. Based on the gravity model, an interaction matrix between 10 ESs was constructed, and the magnitude of the interaction forces between the source sites was quantitatively evaluated to distinguish the important ECs and general ECs. The study showed that the total length of the ECs in Guanling County was 509.78 km, and the core area of Guanling County was large, accounting for 65.73% of the ecological landscape area. By assessing the importance of ecosystem services, ecological sensitivity, and landscape connectivity, 10 ES and 45 EC were obtained based on ArcGIS10.8, which constituted the landscape security pattern of Guanling County by ESs and ECs. Suggestions were proposed for a planning layout that will benefit the ecological restoration of Guanling County and environmental protection of the karst region according to the study area characteristics. © 2023 by the authors.</t>
  </si>
  <si>
    <t>ecosystem services; Guanling County; Guizhou; landscape connectivity; landscape security pattern; sensitivity</t>
  </si>
  <si>
    <t>Area; Distance; Ecosystems; Land Use; Meteorology; Sensitivity; Services; Surveying; China; Guanling; Guizhou; Climatology; Ecosystems; Land use; Landforms; Surveying; Area-based; Ecological sensitivity; Ecosystem services; Guanling county; Guizhou; Guizhou Province; Landscape connectivities; Landscape security pattern; Security patterns; Sensitivity; connectivity; desertification; ecosystem service; environmental protection; habitat corridor; karst; landscape; restoration ecology; topography; Environmental protection</t>
  </si>
  <si>
    <t>P205</t>
  </si>
  <si>
    <t>The paper mentions roads and ecological connectivity, but only in a generic sense, discussing distance from roads as one of the resistance factors for ecological sources expansion. The focus is on landscape security pattern and ecosystem services rather than the direct relationship between roads and biodiversity connectivity.</t>
  </si>
  <si>
    <t>{_x000D_
"results": [_x000D_
    {_x000D_
      "code": "P205",_x000D_
      "decision": "rejected",_x000D_
      "reason": "The paper mentions roads and ecological connectivity, but only in a generic sense, discussing distance from roads as one of the resistance factors for ecological sources expansion. The focus is on landscape security pattern and ecosystem services rather than the direct relationship between roads and biodiversity connectivity.",_x000D_
      "confidence": "medium"_x000D_
    },_x000D_
    {_x000D_
      "code": "P206",_x000D_
      "decision": "accepted",_x000D_
      "reason": "The paper directly addresses the impact of linear infrastructure (railway) on habitat fragmentation and wildlife movement. It presents a case study of creating a natural canopy bridge to enhance connectivity for gibbons, explicitly linking transport infrastructure with biodiversity connectivity.",_x000D_
      "confidence": "high"_x000D_
    },_x000D_
    {_x000D_
      "code": "P207",_x000D_
      "decision": "rejected",_x000D_
      "reason": "The paper focuses on urban wildlife (wild boar) and their use of urban green spaces. While it mentions roads, it specifically states that wild boars appear to be indifferent to habitat fragmentation and secondary roads. The paper does not meaningfully analyze the relationship between transport infrastructure and biodiversity connectivity.",_x000D_
      "confidence": "medium"_x000D_
    }_x000D_
  ]_x000D_
}</t>
  </si>
  <si>
    <t>Chetry D.; Chetry R.; Das A.K.; Bhuyan R.; Kyes R.C.</t>
  </si>
  <si>
    <t>Chetry, Dilip (6507497016); Chetry, Rekha (37110528900); Das, Arup Kumar (55391149700); Bhuyan, Rupak (58558533000); Kyes, Randall C. (6602641427)</t>
  </si>
  <si>
    <t>6507497016; 37110528900; 55391149700; 58558533000; 6602641427</t>
  </si>
  <si>
    <t>Connecting Fragments and Gibbons After a Century of Separation: A Natural Canopy Bridge at the Hollongapar Gibbon Wildlife Sanctuary, Assam, India</t>
  </si>
  <si>
    <t>Primate Conservation</t>
  </si>
  <si>
    <t>https://www.scopus.com/inward/record.uri?eid=2-s2.0-85169473981&amp;partnerID=40&amp;md5=0733ef48904dc85cf6f976d348964224</t>
  </si>
  <si>
    <t>Habitat fragmentation resulting from linear infrastructure such as pipelines, roads or railways has emerged as one of the severest threats for wildlife globally. Among the many primate species affected by fragmented habitats, the loss of canopy connectivity in a fragmented landscape is especially detrimental to highly arboreal, canopy dwelling species, such as gibbons. The Hollongapar Gibbon Wildlife Sanctuary in Assam, India, a stronghold for the Endangered western hoolock gibbon (Hoolock hoolock), is bifurcated by a railway track constructed by the British in 1887. It is a barrier to the movement of wildlife in the sanctuary and the gibbons there have, since then, been isolated on either side of the track. To bridge this gap and facilitate unrestricted movement of gibbons, since 2006 we have been developing a natural canopy bridge across the railway line through coordinated tree planting, using saplings of various indigenous species on both side of the railway track along a 1-km stretch. The species selected were known to be preferred as food and sleeping trees by the gibbons. In 2019, a natural bridge was formed in one location by joining branches of the trees on either of the track. Gibbons and other arboreal species such as the capped langur, rhesus macaque and squirrels have been observed to use this canopy bridge. This natural canopy bridge has given a new lease on life to the wildlife community of the sanctuary, especially the gibbons. While the data presented here provide preliminary documentation of the natural canopy bridge and its use, further research is planned to ascertain the level of its benefit for the gibbons and other arboreal mammal species.We strongly encourage the inclusion of natural canopy bridges in the development programs involving linear infrastructure since these bridges are cost effective and extremely valuable in increasing forest connectivity. © 2022 Global Wildlife Conservation. All rights reserved.</t>
  </si>
  <si>
    <t>Assam; fragmentation; Hoolock gibbon; India; isolation; mitigation; railway tracks</t>
  </si>
  <si>
    <t>P206</t>
  </si>
  <si>
    <t>The paper directly addresses the impact of linear infrastructure (railway) on habitat fragmentation and wildlife movement. It presents a case study of creating a natural canopy bridge to enhance connectivity for gibbons, explicitly linking transport infrastructure with biodiversity connectivity.</t>
  </si>
  <si>
    <t>Marin C.; Couderchet L.; Le Campion G.; Werno J.</t>
  </si>
  <si>
    <t>Marin, Carole (58895885200); Couderchet, Laurent (36447438200); Le Campion, Grégoire (57218762007); Werno, Jérôme (58895885300)</t>
  </si>
  <si>
    <t>58895885200; 36447438200; 57218762007; 58895885300</t>
  </si>
  <si>
    <t>Wildlife and the city. Modelling wild boar use of urban nature: Empirical contribution, methodological proposal: Bordeaux (France) as an example</t>
  </si>
  <si>
    <t>10.1007/s11252-024-01510-8</t>
  </si>
  <si>
    <t>https://www.scopus.com/inward/record.uri?eid=2-s2.0-85185459403&amp;doi=10.1007%2Fs11252-024-01510-8&amp;partnerID=40&amp;md5=5701cf8523163b339ef978f35345a80f</t>
  </si>
  <si>
    <t>Implementation of nature into urban areas provides resting, breeding, watering, feeding and movement opportunities for urban wildlife, whose knowledge of spatial ecology is still incomplete. This article focuses on space use by urban wild boar Sus scrofa in the central part of the Bordeaux Metropolis (France). We used species distribution modelling to assess urban ecological niche of wild boars and to identify landscape features that they select or avoid. We created a database based on field surveys carried out on a sample of grid cells where evidence of boar presence was recorded. We used logistic regression models to predict wild boar presence in the study area. Our results showed that the probability of boar presence was driven by access to resources and modulated by avoidance of densely built-up areas. In contrast, urban boars appeared to be indifferent to habitat fragmentation and secondary roads. Finally, a large part of the urbanistic urban green frame of Bordeaux was likely to support wild boar. These results provide a first picture of the situation, but must be considered as a first stage of investigations on the spatial ecology of urban boars. They also need to be placed in a broader socio-ecological context. From a life science perspective, urban wild boars provide an excellent example of urban wildlife adaptation. However, human-wildlife coexistence also raises planning, management, socio-cultural and ethical issues. We argue that objectifying wildlife use of urban space is a prerequisite to implement meaningful management measures. With this in mind, we proposed and discussed a simple protocol that could be adapted to other species whose urban ranges are poorly known. © The Author(s), under exclusive licence to Springer Science+Business Media, LLC, part of Springer Nature 2024.</t>
  </si>
  <si>
    <t>Human-wildlife coexistence; Socio-ecosystem; Spatial ecology; Species distribution modelling; Urban wildlife; Wild boar</t>
  </si>
  <si>
    <t>P207</t>
  </si>
  <si>
    <t>The paper focuses on urban wildlife (wild boar) and their use of urban green spaces. While it mentions roads, it specifically states that wild boars appear to be indifferent to habitat fragmentation and secondary roads. The paper does not meaningfully analyze the relationship between transport infrastructure and biodiversity connectivity.</t>
  </si>
  <si>
    <t>Edwards J.T.; Hernández F.; Wester D.B.; Brennan L.A.; Parent C.J.; Perez R.M.</t>
  </si>
  <si>
    <t>Edwards, John T. (57202755967); Hernández, Fidel (7202801385); Wester, David B. (7006230965); Brennan, Leonard A. (35513688500); Parent, Chad J. (55561902800); Perez, Robert M. (55629396200)</t>
  </si>
  <si>
    <t>57202755967; 7202801385; 7006230965; 35513688500; 55561902800; 55629396200</t>
  </si>
  <si>
    <t>The effects of habitat, weather, and raptors on northern bobwhite abundance at multiple spatial scales</t>
  </si>
  <si>
    <t>10.1002/jwmg.22598</t>
  </si>
  <si>
    <t>https://www.scopus.com/inward/record.uri?eid=2-s2.0-85194578072&amp;doi=10.1002%2Fjwmg.22598&amp;partnerID=40&amp;md5=70f2a745fbdefc52540ea6b72ec7f746</t>
  </si>
  <si>
    <t>Rangelands in the southwestern United States represent a current stronghold for northern bobwhite (Colinus virginianus); however, bobwhite populations in rangelands exhibit extreme inter-annual variability in abundance in relation to fluctuating weather patterns. Recent declining bobwhite population trends within this region have led to the supposition that landscape-scale processes, such as habitat loss and fragmentation and predation from increased raptor abundance, may be acting in conjunction with weather to reduce bobwhite populations. Our objective was to determine the relative effects of these factors on bobwhite populations in the rangeland environments of Texas and Oklahoma, USA. We obtained publicly available datasets for bobwhite counts (Breeding Bird Survey, state-agency roadside counts), weather (PRISM), land cover (National Land Cover Database), and raptors (Christmas Bird Counts) for 3 5-year periods (1990–1994, 1999–2003, 2009–2013). Data were collected at route and landscape scales based on routes within the Rio Grande Plains region of Texas and the Central Mixed Grass Prairie region of Texas and Oklahoma. We used generalized linear mixed models with a backward selection approach to determine top models for each dataset based on scale and ecoregion. Covariate relationships with bobwhite abundance followed expected patterns, with positive relationships with habitat, precipitation, and minimum temperatures and negative relationships with maximum temperatures and raptor abundance. Weather variables were the factors most consistently selected within both regions, while minimum winter temperature was overall the top variable. These relationships occurred within a landscape still containing relatively vast amounts of unfragmented bobwhite habitat (&gt;60% rangeland; &gt;15 million ha). Management within these regions should be focused on retaining habitat at a broad scale, while managing for suitable cover at a local scale to help mitigate weather effects. © 2024 The Wildlife Society.</t>
  </si>
  <si>
    <t>Colinus virginianus; habitat fragmentation; habitat loss; Oklahoma; precipitation; scale; temperature; Texas</t>
  </si>
  <si>
    <t>Oklahoma; Texas; United States; habitat fragmentation; habitat loss; land cover; precipitation (climatology); predation; rangeland; raptor; relative abundance</t>
  </si>
  <si>
    <t>P208</t>
  </si>
  <si>
    <t>The paper focuses on the effects of habitat, weather, and raptors on northern bobwhite abundance, but does not explicitly address the relationship between road networks/transport infrastructure and biodiversity/ecological connectivity.</t>
  </si>
  <si>
    <t>{_x000D_
"results": [_x000D_
    {_x000D_
      "code": "P208",_x000D_
      "decision": "rejected",_x000D_
      "reason": "The paper focuses on the effects of habitat, weather, and raptors on northern bobwhite abundance, but does not explicitly address the relationship between road networks/transport infrastructure and biodiversity/ecological connectivity.",_x000D_
      "confidence": "high"_x000D_
    },_x000D_
    {_x000D_
      "code": "P209",_x000D_
      "decision": "accepted",_x000D_
      "reason": "The paper examines roadkill hotspots and driver awareness for endemic herpetofauna conservation, explicitly linking road infrastructure to biodiversity impacts and proposing mitigation measures.",_x000D_
      "confidence": "high"_x000D_
    },_x000D_
    {_x000D_
      "code": "P210",_x000D_
      "decision": "accepted",_x000D_
      "reason": "The paper determines dispersal corridors used by large mammals between close habitats, analyzing the relationship between habitat fragmentation caused by transportation networks and biodiversity connectivity.",_x000D_
      "confidence": "high"_x000D_
    }_x000D_
  ]_x000D_
}</t>
  </si>
  <si>
    <t>Duangta P.; Klubchum T.; Piyapan P.; Sukhontapatipak C.; Sawangproh W.</t>
  </si>
  <si>
    <t>Duangta, Paphavadee (59918149100); Klubchum, Thanaphat (59918859200); Piyapan, Piyathip (24721717900); Sukhontapatipak, Chutamas (55274238900); Sawangproh, Weerachon (57151443900)</t>
  </si>
  <si>
    <t>59918149100; 59918859200; 24721717900; 55274238900; 57151443900</t>
  </si>
  <si>
    <t>Roadkill hotspots and driver awareness for endemic herpetofauna conservation in Western Thailand</t>
  </si>
  <si>
    <t>Biodiversitas</t>
  </si>
  <si>
    <t>10.13057/biodiv/d261223000</t>
  </si>
  <si>
    <t>https://www.scopus.com/inward/record.uri?eid=2-s2.0-105028565921&amp;doi=10.13057%2Fbiodiv%2Fd261223000&amp;partnerID=40&amp;md5=9cfe764d4386c3aaa309b5c74bf69e54</t>
  </si>
  <si>
    <t>University campuses, dense mosaics of roads, buildings, and small habitat patches, are rarely assessed for Wildlife-Vehicle Collisions (WVCs) despite predictable internal traffic and proximity to biodiverse areas. We addressed this gap at Mahidol University Kanchanaburi Campus (MUKA), Thailand, using a year-long, twice-daily carcass survey across four routes, supplemented by community reports and a concurrent driver questionnaire. We documented 170 carcasses from 31 species, dominated by reptiles (109, 64%) and amphibians (55, 32%), with few mammals (4, 3%) and birds (2, 1%). Spatial analysis revealed significant variation in roadkill incidence across routes (Kruskal-Wallis, H: 22.94, df: 3, p&lt;0.0000424), with Route B identified as the primary hotspot adjacent to ponds and forest edges. Chi-square tests detected no association in taxonomic composition with distance to water, time of day, or season, yet roadkill incidents clustered near water (≤200 m), at night, and during the rainy season, indicating ecologically meaningful tendencies despite non-significant group-wise differences. The driver survey (n: 85) revealed a qualitative size-based bias, with greater caution toward larger mammals compared with small, less conspicuous herpetofauna. Notably, records included Thai endemics (Jarujinia bipedalis, Gekko nutaphandi), underscoring conservation urgency where even low absolute losses can affect micro-endemic populations. We propose targeted mitigation measures—night/monsoon speed management, frog/snake icon signage before pond-adjacent bends, pilot micro-culverts with drift fencing, and wildlife-sensitive lighting only where crash risk warrants—and recommend exploring an Other Effective Area-Based Conservation Measure (OECM) approach for the Route B corridor to develop a transferable model for biodiversity-sensitive campus roads. Integrating these measures into campus planning could position MUKA as a model for biodiversity-sensitive infrastructure in the tropics, directly benefiting evolutionarily distinct and micro-endemic species. © 2025, Society for Indonesian Biodiversity. All rights reserved.</t>
  </si>
  <si>
    <t>Biodiversity management; campus ecology; driver awareness; habitat fragmentation; road ecology; wildlife-vehicle</t>
  </si>
  <si>
    <t>P209</t>
  </si>
  <si>
    <t>The paper examines roadkill hotspots and driver awareness for endemic herpetofauna conservation, explicitly linking road infrastructure to biodiversity impacts and proposing mitigation measures.</t>
  </si>
  <si>
    <t>Uzun G.; Evcin Ö.</t>
  </si>
  <si>
    <t>Uzun, Göktuğ (59707622200); Evcin, Özkan (57195357587)</t>
  </si>
  <si>
    <t>59707622200; 57195357587</t>
  </si>
  <si>
    <t>Determination of Dispersal Corridors Used by Large Mammals Between Close Habitats</t>
  </si>
  <si>
    <t>10.3390/d17030165</t>
  </si>
  <si>
    <t>https://www.scopus.com/inward/record.uri?eid=2-s2.0-105000881068&amp;doi=10.3390%2Fd17030165&amp;partnerID=40&amp;md5=f0e9105c2147a20b0eac09062c69cbc4</t>
  </si>
  <si>
    <t>In recent years, due to the expansion of cities, the transformation of agricultural areas, the forestry activities carried out solely for wood production, and the spread of transportation networks, natural habitats have become increasingly fragmented, and suitable habitats for wildlife are rapidly decreasing. As a result, natural areas are being divided, connections are being cut off, species’ living spaces are shrinking, and species and habitats are being isolated. This fragmentation significantly hinders the natural movements of large mammals (Ursus arctos, Sus scrofa, and Canis lupus), leading to reduced genetic diversity and threatening the long-term viability of their populations. This research, conducted in the Ballıdağ and Kurtgirmez regions of the Western Black Sea Region of Türkiye, aimed to determine the movement corridors of the brown bear (Ursus arctos), wild boar (Sus scrofa), and wolf (Canis lupus) in the area and to evaluate the habitat connections for these species. This study relied on data obtained through field studies and the previous literature. Ecological modeling was used with the Maximum Entropy Method (MaxEnt) to understand the relationships between these species and environmental variables, and the barriers posed by the latter. Ecological corridor maps were created to evaluate the effects of habitat fragmentation in the region and species’ potential to maintain critical connection points despite this fragmentation using Circuitscape software based on the Circuit Theory approach. As a result of the analysis, it was determined that the AUC values were between 0.75 and 0.8; the most important variables in the models were road density, vegetation, and elevation; focal points and resistance surface areas were determined for three large mammal species; and important ecological corridors were defined between the Ballıdağ and Kurtgirmez regions. This study revealed that preserving habitat connections and reducing fragmentation is critical for the long-term existence of predator species and ecosystem health. © 2025 by the authors.</t>
  </si>
  <si>
    <t>brown bear; circuit theory; dispersal; ecological corridor; large mammals; wild boar; wolf</t>
  </si>
  <si>
    <t>Turkey; dispersal; habitat fragmentation; mammal; movement; viability</t>
  </si>
  <si>
    <t>P210</t>
  </si>
  <si>
    <t>The paper determines dispersal corridors used by large mammals between close habitats, analyzing the relationship between habitat fragmentation caused by transportation networks and biodiversity connectivity.</t>
  </si>
  <si>
    <t>da Costa J.H.A.; Selinger A.; Langeani F.; Pereira Souza U.; Mendonça Duarte R.</t>
  </si>
  <si>
    <t>da Costa, João Henrique Alliprandini (58749717800); Selinger, Amanda (58994439700); Langeani, Francisco (8402510300); Pereira Souza, Ursulla (60371991600); Mendonça Duarte, Rafael (60371991700)</t>
  </si>
  <si>
    <t>58749717800; 58994439700; 8402510300; 60371991600; 60371991700</t>
  </si>
  <si>
    <t>Life on the road: fish communities composition in roadside ditches of the Atlantic Forest</t>
  </si>
  <si>
    <t>Neotropical Ichthyology</t>
  </si>
  <si>
    <t>10.1590/1982-0224-2025-0117</t>
  </si>
  <si>
    <t>https://www.scopus.com/inward/record.uri?eid=2-s2.0-105031226586&amp;doi=10.1590%2F1982-0224-2025-0117&amp;partnerID=40&amp;md5=4bac070987f2d16381d63712da1dd805</t>
  </si>
  <si>
    <t>Temporary aquatic habitats are essential for maintaining regional fish diversity, especially in tropical ecosystems. However, artificial ephemeral environments such as roadside ditches remain largely overlooked in ecological research, despite their potential to support native, threatened and even invasive species. In this study, we first assess the fish community composition in roadside ditches of the Atlantic Forest, southeastern Brazil. These habitats exhibited extreme environmental conditions, including hypoxic waters, elevated temperature fluctuations and very acidic waters. Throughout the year, we recorded 17 fish species, including endangered and exotic taxa, across 36 ditches sampled in the Preto River microbasin. Species richness was higher during the Wet Period, likely due to increased hydrological connectivity with nearby streams. Although species richness was higher during the Wet Period, species composition did not differ between periods. Redundancy analysis revealed low explanation of environmental variables on community structure, while a significant positive correlation between spatial distance and community dissimilarity suggested dispersal limitation as a major structuring force. These findings highlight both the ecological relevance of artificial temporary habitats in fragmented landscapes and the requirement to integrate such environments into regional species inventories, especially as natural wetlands continue to decline. © 2025 The Authors.</t>
  </si>
  <si>
    <t>Artificial wetlands; Ephemeral habitats; Freshwater fish; Habitat fragmentation; Hydrology</t>
  </si>
  <si>
    <t>P211</t>
  </si>
  <si>
    <t>The paper focuses on fish communities in roadside ditches, but it does not explicitly analyze the relationship between road infrastructure and biodiversity connectivity or fragmentation.</t>
  </si>
  <si>
    <t>{_x000D_
"results": [_x000D_
    {_x000D_
      "code": "P211",_x000D_
      "decision": "rejected",_x000D_
      "reason": "The paper focuses on fish communities in roadside ditches, but it does not explicitly analyze the relationship between road infrastructure and biodiversity connectivity or fragmentation.",_x000D_
      "confidence": "medium"_x000D_
    },_x000D_
    {_x000D_
      "code": "P212",_x000D_
      "decision": "accepted",_x000D_
      "reason": "The paper discusses the impact of habitat fragmentation, caused in part by national roads, on the genetic diversity and population structure of the golden takin, and suggests building ecological corridors to promote population gene exchange.",_x000D_
      "confidence": "high"_x000D_
    },_x000D_
    {_x000D_
      "code": "P213",_x000D_
      "decision": "accepted",_x000D_
      "reason": "The paper uses GIS modeling to identify potentially important areas for the Eurasian lynx and optimize the network of protected areas, taking into account distance from roads as one of the parameters.",_x000D_
      "confidence": "high"_x000D_
    }_x000D_
  ]_x000D_
}</t>
  </si>
  <si>
    <t>Feng H.; Cao F.; Jin T.; Wang L.</t>
  </si>
  <si>
    <t>Feng, Hui (36543798900); Cao, Fangjun (46461162800); Jin, Tiezhi (58098272700); Wang, Lu (57191830988)</t>
  </si>
  <si>
    <t>36543798900; 46461162800; 58098272700; 57191830988</t>
  </si>
  <si>
    <t>Forest fragmentation causes an isolated population of the golden takin (Budorcas taxicolor bedfordi Thomas, 1911) (Artiodactyla: Bovidae) in the Qinling Mountains (China)</t>
  </si>
  <si>
    <t>BMC Zoology</t>
  </si>
  <si>
    <t>10.1186/s40850-024-00192-1</t>
  </si>
  <si>
    <t>https://www.scopus.com/inward/record.uri?eid=2-s2.0-85191768178&amp;doi=10.1186%2Fs40850-024-00192-1&amp;partnerID=40&amp;md5=7e288c44168fac2a9dcb241022610ee2</t>
  </si>
  <si>
    <t>Budorcas taxicolor bedfordi is a rare animal uniquely distributed in the Qinling Mountains (China). Human disturbance and habitat fragmentation have directly affected the survival of B. t. bedfordi. It is urgent to clarify the genetic diversity and genetic structure of the B. t. bedfordi population and implement effective conservation measures. In this study, 20 new polymorphic microsatellite loci were isolated by Illumina sequencing. The genetic diversity and population structure of 124 B. t. bedfordi individuals from three populations (Niubeliang population, Zhouzhi population, and Foping population) were analysed according to these 20 microsatellite loci. Our results indicated that B. t. bedfordi had a low level of genetic variability and that there was inbreeding in the three populations. The population genetic structure analyses showed that the Niubeliang population had a trend of differentiation from other populations. National roads can affect population dispersal, while ecological corridors can promote population gene exchange. None of the three B. t. bedfordi populations experienced bottleneck effects. For conservation management plans, the Zhouzhi population and Foping population should be considered one management unit, and the Niubeliang population should be considered another management unit. We suggest building an ecological corridor to keep the habitat connected and formulating tourism management measures to reduce the influence of human disturbance on B. t. bedfordi. © The Author(s) 2024.</t>
  </si>
  <si>
    <t>Budorcas taxicolor bedfordi; Conservation strategies; Microsatellites DNA; Population bottlenecks; Population structure</t>
  </si>
  <si>
    <t>P212</t>
  </si>
  <si>
    <t>The paper discusses the impact of habitat fragmentation, caused in part by national roads, on the genetic diversity and population structure of the golden takin, and suggests building ecological corridors to promote population gene exchange.</t>
  </si>
  <si>
    <t>Teslovych M.; Krychevska D.; Andreychuk Y.</t>
  </si>
  <si>
    <t>Teslovych, Mariana (58019851200); Krychevska, Diana (58851783400); Andreychuk, Yuriy (57219609392)</t>
  </si>
  <si>
    <t>58019851200; 58851783400; 57219609392</t>
  </si>
  <si>
    <t>Potentially Important Areas for the Eurasian Lynx (Lynx lynx) as a Basis for Determining the Structural Elements of the Eco-Network of the Transcarpathian Region in Ukraine; [Potencjalnie ważne terytoria występowania rysia euroazjatyckiego (Lynx lynx) jako podstawa do wyznaczenia elementów strukturalnych ekosieci regionu Zakarpacia na Ukrainie]</t>
  </si>
  <si>
    <t>Annales Universitatis Mariae Curie-Sklodowska. Sectio B</t>
  </si>
  <si>
    <t>10.17951/b.2023.78.0.97-114</t>
  </si>
  <si>
    <t>https://www.scopus.com/inward/record.uri?eid=2-s2.0-85183493657&amp;doi=10.17951%2Fb.2023.78.0.97-114&amp;partnerID=40&amp;md5=34d9aef1d7ce52611dc2d1918e522926</t>
  </si>
  <si>
    <t>The purpose of the publication is to indicate potentially important areas for the presence of the Eurasian lynx (Lynx lynx) within the Transcarpathian region in Ukraine using GIS modeling tools to optimize the network of protected areas. The modeling consisted of a preliminary analysis of the following five parameters that are important for the life of the species: type of land cover, proximity of non-forest biotopes to forest biotopes, high-altitude bioclimatic zones, degrees of relief dissection, distance from settlements and roads. A comprehensive GIS analysis of these parameters made it possible to establish that the total area of territories that are potentially suitable for the presence of the Eurasian lynx within the Transcarpathian region is 192.6 thousand hectares, and covers about 9.9% of the territory of the region. The most suitable areas are concentrated in the mountainous southeastern part of the region within the orographic ecoregion of the elevated dissected highlands. Within the modeled habitats, there are often places where real signs of the species’ distribution have been recorded. In the second stage of the research, a cartographic model “Territories of the potential presence of the Eurasian lynx (Lynx lynx) and key areas of the regional ecological network of the Transcarpathian region” was obtained, where population, reproduction and other areas, as well as the degree of nature protection in these areas, were established. © 2023 Wydawnictwo Uniwersytetu Marii Curie-Sklodowskiej w Lublinie. All rights reserved.</t>
  </si>
  <si>
    <t>ecological corridor; Eurasian lynx (Lynx lynx); protected areas; Transcarpathian region</t>
  </si>
  <si>
    <t>Ukraine; Zakarpatskaja; ecoregion; environmental protection; felid; GIS; habitat corridor; protected area; territory</t>
  </si>
  <si>
    <t>P213</t>
  </si>
  <si>
    <t>The paper uses GIS modeling to identify potentially important areas for the Eurasian lynx and optimize the network of protected areas, taking into account distance from roads as one of the parameters.</t>
  </si>
  <si>
    <t>Ash E.; Cushman S.A.; Kaszta Ż.; Redford T.; Macdonald D.W.</t>
  </si>
  <si>
    <t>Ash, Eric (57190384890); Cushman, Samuel A. (7006293279); Kaszta, Żaneta (56203873600); Redford, Tim (6602148148); Macdonald, David W. (7401463172)</t>
  </si>
  <si>
    <t>57190384890; 7006293279; 56203873600; 6602148148; 7401463172</t>
  </si>
  <si>
    <t>Can Southeast Asia's Tigers Break Free? The Connectivity, Constraints, and Recovery of the Region's Remaining Tiger Populations</t>
  </si>
  <si>
    <t>10.1111/acv.70021</t>
  </si>
  <si>
    <t>https://www.scopus.com/inward/record.uri?eid=2-s2.0-105007659446&amp;doi=10.1111%2Facv.70021&amp;partnerID=40&amp;md5=6c2d38584a03546edae73e6a02b40ecc</t>
  </si>
  <si>
    <t>Southeast Asia's tigers (Panthera tigris) stand at the cross-roads of recovery and ruin. While few populations remain, evidence of growth and dispersal in key sites necessitates an evaluation of broad-scale recovery potential via habitat connectivity. We employ spatially-synoptic modeling (movement from all source points to all potential destinations) to assess tiger population connectivity in 11 landscapes in relation to landscape configuration, broad-scale recovery potential, vulnerabilities in habitat structure, and management priorities. We generate cumulative resistance kernels to quantify core areas of high predicted movement and areas of broader connectivity, ranking them by strength, extent, protected areas connected, and composite score. Sites along the Thai–Myanmar border had the highest overall rankings, with kernels of high strength and moderate extent, while Northern Myanmar sites were ranked highest by extent. Importantly, broad-scale connectivity potential in the region was represented by only four contiguous core habitat patches within three landscapes of broad-scale connectivity—the Dawna-Tenasserim landscape (DTL), Upper Chindwin landscape (UCL), and Dong Phayayen-Khao Yai forest complex (DPKY)—with the unique spatial configuration of each indicating distinct priorities for metapopulation management and recovery. Results reinforce the critical importance of DTL and potential for population spread from this site, but also highlight vulnerable points where connectivity and long-term persistence may be undermined. UCL's expansive habitat is unrivaled in its potential for facilitating population expansion, though the status of this population remains uncertain. In contrast, DPKY's isolated habitat configuration represents a profound constraint to population spread, underscoring the importance of mitigating barriers to movement. Our study provides timely landscape- and region-wide insight for the development of tiger conservation and recovery strategies as well as a quantitative basis for evaluations of landscape connectivity in this rapidly changing region. © 2025 The Author(s). Animal Conservation published by John Wiley &amp; Sons Ltd on behalf of Zoological Society of London.</t>
  </si>
  <si>
    <t>corridor; dispersal; landscape connectivity; Panthera tigris; protected area management; Southeast Asia; species recovery; tiger conservation</t>
  </si>
  <si>
    <t>Myanmar; Thailand; border region; canid; conservation management; dispersal; population dynamics; protected area; recovery plan; species conservation; vulnerability</t>
  </si>
  <si>
    <t>P214</t>
  </si>
  <si>
    <t>The paper analyzes habitat connectivity and its relation to tiger population recovery, which is relevant to both road networks/transport infrastructure (not explicitly mentioned but implied through landscape configuration) and biodiversity/ecological connectivity.</t>
  </si>
  <si>
    <t>{_x000D_
"results": [_x000D_
    {_x000D_
      "code": "P214",_x000D_
      "decision": "accepted",_x000D_
      "reason": "The paper analyzes habitat connectivity and its relation to tiger population recovery, which is relevant to both road networks/transport infrastructure (not explicitly mentioned but implied through landscape configuration) and biodiversity/ecological connectivity.",_x000D_
      "confidence": "medium"_x000D_
    },_x000D_
    {_x000D_
      "code": "P215",_x000D_
      "decision": "accepted",_x000D_
      "reason": "The paper explicitly studies the effect of linear infrastructure (roads) on arboreal mammals and tests a mitigation approach (canopy bridges) to improve connectivity, making it directly relevant to both domains.",_x000D_
      "confidence": "high"_x000D_
    },_x000D_
    {_x000D_
      "code": "P216",_x000D_
      "decision": "rejected",_x000D_
      "reason": "The paper discusses forest biodiversity conservation in general, mentioning infrastructure expansion (like road construction) and its impacts on biodiversity, but it does not specifically analyze or model the relationship between transport infrastructure and ecological connectivity.",_x000D_
      "confidence": "medium"_x000D_
    }_x000D_
  ]_x000D_
}</t>
  </si>
  <si>
    <t>Mitchell B.; Harrison L.; Ainley J.; van der Ree R.; Soanes K.</t>
  </si>
  <si>
    <t>Mitchell, Briony (57195556550); Harrison, Lee (56803207500); Ainley, Joanne (58066968400); van der Ree, Rodney (57203700984); Soanes, Kylie (36624305600)</t>
  </si>
  <si>
    <t>57195556550; 56803207500; 58066968400; 57203700984; 36624305600</t>
  </si>
  <si>
    <t>Mitigating the effect of linear infrastructure on arboreal mammals in dense forest: A canopy bridge trial</t>
  </si>
  <si>
    <t>Ecological Management and Restoration</t>
  </si>
  <si>
    <t>10.1111/emr.12568</t>
  </si>
  <si>
    <t>https://www.scopus.com/inward/record.uri?eid=2-s2.0-85146325135&amp;doi=10.1111%2Femr.12568&amp;partnerID=40&amp;md5=62c0d2eba83c55d19e3f4f429481c7ae</t>
  </si>
  <si>
    <t>Roads and other linear infrastructure create treeless gaps that can limit the movement of non-flying, arboreal animals. These negative effects are particularly strong in dense forests, where even narrow infrastructure corridors represent a significant change in habitat structure. Artificial canopy bridges are an increasingly common approach to mitigating the barrier effect of roads and other linear infrastructure on the movement of arboreal mammals; however, questions remain about the success of various designs for different species. Here we conduct an experimental evaluation of the response of a critically endangered possum, Leadbeater's Possum (Gymnobelideus leadbeateri), to two artificial canopy bridge designs: single-rope bridges and ladder bridges. We found that both bridges were used by Leadbeater's Possum and five other species of arboreal marsupial to cross narrow, forestry roads. However, Leadbeater's Possums crossed ladder bridges 13 times more often than the single-rope design (average of 564.5 and 41.75 crossings per design respectively). Radiotelemetry conducted on four Leadbeater's Possums prior to bridge installation detected no road crossings, providing preliminary evidence that the bridges improved cross-road movement. Ladder bridges appear to be the better design choice for a wider range of arboreal marsupials as they were used more frequently, offer greater stability, and provide better predator avoidance than single-rope designs. © 2023 The Authors. Ecological Management &amp; Restoration published by Ecological Society of Australia and John Wiley &amp; Sons Australia, Ltd.</t>
  </si>
  <si>
    <t>connectivity; fragmentation; gap crossing; Leadbeater's Possum; road ecology; wildlife crossing structures</t>
  </si>
  <si>
    <t>arboreal species; connectivity; endangered species; forest ecosystem; habitat fragmentation; marsupial; predator; radiotelemetry; road; wild population</t>
  </si>
  <si>
    <t>P215</t>
  </si>
  <si>
    <t>The paper explicitly studies the effect of linear infrastructure (roads) on arboreal mammals and tests a mitigation approach (canopy bridges) to improve connectivity, making it directly relevant to both domains.</t>
  </si>
  <si>
    <t>Bhattacharya P.</t>
  </si>
  <si>
    <t>Bhattacharya, Prodyut (14070101800)</t>
  </si>
  <si>
    <t>14070101800</t>
  </si>
  <si>
    <t>Forest Biodiversity Conservation</t>
  </si>
  <si>
    <t>Textbook of Forest Science</t>
  </si>
  <si>
    <t>10.1007/978-981-97-8289-5_7</t>
  </si>
  <si>
    <t>https://www.scopus.com/inward/record.uri?eid=2-s2.0-105009123596&amp;doi=10.1007%2F978-981-97-8289-5_7&amp;partnerID=40&amp;md5=7cd405e0c95e50626844ecb0d9b2a4d8</t>
  </si>
  <si>
    <t>Biodiversity is in a broad sense the total expression of life on the earth. India is one of the 12 mega-diversity country; it has two of the 18 biodiversity hotspots: Western Ghats and Eastern Himalayas. It covers about 7% of the global biodiversity. Biodiversity is essential component for the survival of all species, as each life form is linked to another in a fragile web of life. Habitat change has a high and continuing impact on the local biodiversity, whereas climate change impact is moderate, but it may have very rapid change on biodiversity as a whole, due to overall changes of the area. The systems that cause deforestation, fragmentation, and degradation are directly or indirectly cause the biodiversity loss. However, the most significant contributors to the decline of forest biodiversity are usually of human origin. The transformation of forests into agricultural areas, overgrazing, uncontrolled shifting cultivation, forest mismanagement, invasive alien flora and fauna, infrastructure expansion (such as road construction, hydro-electric projects, urban expansion), mining, oil exploitation, human-induced forest fires, pollution, and climate change collectively contribute to adverse effects and serve as causative factors for the loss of biodiversity in forest ecosystems. As the forests degrade, the status of the biological diversity also gets degraded. This degradation diminishes the resilience of forest ecosystems, rendering them less capable of adapting to evolving environmental conditions. This chapter analyzes the forest biodiversity condition, actions, reasons for the biodiversity loss, research methodology and biodiversity legislation, and conservation strategies associated with this global agenda. © The Editor(s) (if applicable) and The Author(s), under exclusive license to Springer Nature Singapore Pte Ltd. 2025.</t>
  </si>
  <si>
    <t>Biocultural diversity; Biodiversity; Biogeographic zone; CBD; Habitat fragmentation</t>
  </si>
  <si>
    <t>Abiotic; Climate change; Conservation; Cultivation; Deforestation; Ecosystems; Expansion; Laws and legislation; Biocultural diversity; Biodiversity conservation; Biodiversity loss; Biogeographic zones; CBD; Forest biodiversity; Forest ecosystem; Habitat fragmentation; Hotspots; Western ghats; Biodiversity</t>
  </si>
  <si>
    <t>P216</t>
  </si>
  <si>
    <t>The paper discusses forest biodiversity conservation in general, mentioning infrastructure expansion (like road construction) and its impacts on biodiversity, but it does not specifically analyze or model the relationship between transport infrastructure and ecological connectivity.</t>
  </si>
  <si>
    <t>He Z.; Lin Z.; Xu Q.; Ding S.; Bao X.; Li X.; Hu X.; Li J.</t>
  </si>
  <si>
    <t>He, Zhu (59342977200); Lin, Zhihui (59343044500); Xu, Qianle (59343027700); Ding, Shanshan (59342977300); Bao, Xiaochun (59342977400); Li, Xuefei (57414332900); Hu, Xisheng (14031518800); Li, Jian (47161257300)</t>
  </si>
  <si>
    <t>59342977200; 59343044500; 59343027700; 59342977300; 59342977400; 57414332900; 14031518800; 47161257300</t>
  </si>
  <si>
    <t>Multi-Dimensional Landscape Connectivity Index for Prioritizing Forest Cover Change Scenarios: A Case Study of Southeast China</t>
  </si>
  <si>
    <t>10.3390/f15091490</t>
  </si>
  <si>
    <t>https://www.scopus.com/inward/record.uri?eid=2-s2.0-85204934729&amp;doi=10.3390%2Ff15091490&amp;partnerID=40&amp;md5=3d0447fdc2bd853901bd8792767efdeb</t>
  </si>
  <si>
    <t>Predicting forest cover change (FCC) and screening development scenarios are crucial for ecological resilience. However, quantitative evaluations of prioritizing forest change scenarios are limited. Here, we took five shared socio-economic pathways (SSPs) representing potential global changes, namely SSP1: sustainability, SSP2: middle of the road, SSP3: regional rivalry, SSP4: inequality, and SSP5: fossil-fueled development, which were constructed by integrated assessment and climate models. We modeled them with the patch-generating land use simulation (PLUS) and constructed a multi-dimensional landscape connectivity index (MLCI) employing forest landscape connectivity (FLC) indices to assess forest development in Fujian Province, Southeast China. The MLCI visualized by radar charts was based on five metrics, including forest patch size (class area (CA), number (patch density (PD), isolation (landscape division index (DIVISION), aggregation (mean nearest-neighbor index (ENN_MN), and connectance index, (CONNECT). The results indicate that FC will remain above 61.4% until 2030, with growth observed in SSP1 and SSP4. Particularly, FC in SSP4 substantially increased, converted from cropland (1140.809 km2) and grassland (645.741 km2). SSP4 has the largest MLCI values and demonstrates significant enhancements in forest landscape integrity, with CA, ENN_MN and CONNECT increasing greatly. Our study offers valuable approaches to and insights into forest protection and restoration. © 2024 by the authors.</t>
  </si>
  <si>
    <t>forest cover change; multi-dimensional landscape connectivity index; patch-generating land use simulation (PLUS); shared socio-economic pathways (SSPs); southeast China</t>
  </si>
  <si>
    <t>Charts; China; Coverings; Development; Forests; Land Use; Protection; Radar; China; Fujian; Digital elevation model; Connectivity indices; Forest cover change; Forest landscape; Landscape connectivities; Multi dimensional; Multi-dimensional landscape connectivity index; Patch-generating land use simulation; Shared socio-economic pathway; Socio-economics; Southeast china; agricultural land; connectivity; environmental protection; environmental restoration; forest cover; grassland; land use change; landscape ecology; Forest ecology</t>
  </si>
  <si>
    <t>P217</t>
  </si>
  <si>
    <t>The paper focuses on forest cover change scenarios and landscape connectivity but does not mention road networks or transport infrastructure.</t>
  </si>
  <si>
    <t>{_x000D_
"results": [_x000D_
    {_x000D_
      "code": "P217",_x000D_
      "decision": "rejected",_x000D_
      "reason": "The paper focuses on forest cover change scenarios and landscape connectivity but does not mention road networks or transport infrastructure.",_x000D_
      "confidence": "high"_x000D_
    },_x000D_
    {_x000D_
      "code": "P218",_x000D_
      "decision": "accepted",_x000D_
      "reason": "The paper discusses maintaining functional connectivity in grassland corridors between plantation forests and mentions considerations for grassland buffers next to roads, linking habitat connectivity with transport infrastructure.",_x000D_
      "confidence": "high"_x000D_
    },_x000D_
    {_x000D_
      "code": "P219",_x000D_
      "decision": "accepted",_x000D_
      "reason": "The paper constructs a comprehensive three-dimensional spatial ecological network including road-type corridors, thus linking landscape ecological risk assessment and optimization with transport infrastructure.",_x000D_
      "confidence": "high"_x000D_
    }_x000D_
  ]_x000D_
}</t>
  </si>
  <si>
    <t>Theron K.J.; Pryke J.S.; Samways M.J.</t>
  </si>
  <si>
    <t>Theron, K. Jurie (57212026699); Pryke, James S. (16319927900); Samways, Michael J. (7004518089)</t>
  </si>
  <si>
    <t>57212026699; 16319927900; 7004518089</t>
  </si>
  <si>
    <t>Maintaining functional connectivity in grassland corridors between plantation forests promotes high-quality habitat and conserves range restricted grasshoppers</t>
  </si>
  <si>
    <t>10.1007/s10980-022-01471-3</t>
  </si>
  <si>
    <t>https://www.scopus.com/inward/record.uri?eid=2-s2.0-85132571137&amp;doi=10.1007%2Fs10980-022-01471-3&amp;partnerID=40&amp;md5=c9bcbea677148954f8acb310d7bca091</t>
  </si>
  <si>
    <t>Context: Grassland corridors are set aside for biodiversity conservation within the commercial timber plantation landscape of South Africa, potentially connecting high value conservation areas together. However, the impact of the production landscape on functional connectivity within these corridors has not been investigated. Objectives: We combine stacked species distribution modelling, functional connectivity analysis, species turnover calculations, and community analysis, to improve our understanding of how grassland corridors contribute to functional connectivity and biodiversity conservation within plantation landscapes. Methods: Grasshoppers, which are reliable indicators of grassland quality, were used as model organisms and sampled within grassland corridors. Remote sensing and machine learning was used to predict functional connectivity and its influence on grasshoppers. Results: Wide corridors along an elevation gradient with different aspects support different grasshopper assemblages and promote species turnover. Sensitive species occur at high elevations with a north-west facing slope in wide corridors that are functionally connected to large high-quality remnant patches. Maintenance of functional connectivity is dependent on the availability of high-quality habitat, which is shaped by prescribed burning, and has a significant effect on range restricted species. Not all high-quality habitat is functionally connected, attributed to exclusion of fire and/or invasive plants, requiring conservation intervention. Conclusions: Prescribed burning should be used to maintain functional connectivity. We recommend less frequent fires, burning every 2–3 years, guided by NDVI. Large corridors at high elevation are priority. In estates with narrow corridors and low functional connectivity, stepping-stone habitats and grassland buffers next to roads should be considered for improved functional connectivity. © 2022, The Author(s), under exclusive licence to Springer Nature B.V.</t>
  </si>
  <si>
    <t>Grasshopper; Grassland management; Grassland mosaic; Land sparing; Plantation management; South Africa</t>
  </si>
  <si>
    <t>South Africa; biodiversity; conservation planning; conservation status; grassland; habitat management; habitat mosaic; landscape ecology; plantation forestry; set-aside; spatiotemporal analysis</t>
  </si>
  <si>
    <t>P218</t>
  </si>
  <si>
    <t>The paper discusses maintaining functional connectivity in grassland corridors between plantation forests and mentions considerations for grassland buffers next to roads, linking habitat connectivity with transport infrastructure.</t>
  </si>
  <si>
    <t>Li S.; He W.; Wang L.; Zhang Z.; Chen X.; Lei T.; Wang S.; Wang Z.</t>
  </si>
  <si>
    <t>Li, Shaokun (59630031500); He, Wenxi (58831770600); Wang, Lei (57225162751); Zhang, Zhi (57218422630); Chen, Xiaoqian (57838207600); Lei, Tianci (57838207800); Wang, Shaojun (56058242200); Wang, Zhuangzhuang (59138999000)</t>
  </si>
  <si>
    <t>59630031500; 58831770600; 57225162751; 57218422630; 57838207600; 57838207800; 56058242200; 59138999000</t>
  </si>
  <si>
    <t>Optimization of landscape pattern in China Luojiang Xiaoxi basin based on landscape ecological risk assessment</t>
  </si>
  <si>
    <t>10.1016/j.ecolind.2023.109887</t>
  </si>
  <si>
    <t>https://www.scopus.com/inward/record.uri?eid=2-s2.0-85146056131&amp;doi=10.1016%2Fj.ecolind.2023.109887&amp;partnerID=40&amp;md5=46d30157eaedea78e06f9f469f1e32d6</t>
  </si>
  <si>
    <t>Multi-source ecological risks have induced many ecological pollution problems that cannot be ignored and seriously threaten regional ecological security. Constructing and optimizing the landscape pattern is beneficial to improve watershed ecosystem services. In this study, an innovative method is proposed to construct and optimize the landscape pattern, which takes Luojiang-Small Creek watershed as an example. 10-meter high-precision raster elements are selected as the basic unit for landscape ecological risk evaluation, and 20 evaluation factors are selected from three dimensions of “natural environment-human society-landscape pattern” to establish the evaluation index system. The spatial principal component-redundancy analysis (SPCA-RDA) was used to comprehensively evaluate the landscape ecological risk in 2019, and the minimum cumulative resistance model (MCR) and gravity model were used to optimize the landscape pattern of the watershed. The results show (1) Human social and landscape pattern factors have a more significant influence on the integrated ecological risk, while natural factors, except for soil type and vegetation cover, have a weaker influence on the integrated ecological risk. (2) The overall landscape ecological risk is low, and the area of the mild landscape ecological risk zone is 259.89 km2, accounting for 81.68 % of the study area. According to the MCR model and gravity model, forest land with an area larger than 1 km2 and water bodies and grassland with an area larger than 0.01 km2 were identified as ecological source sites. (3) 17 potential ecological corridors were constructed, including 4 road-type corridors, 9 green belt-type corridors and 4 river-type corridors, with a total length of 68.72 km, and 22 potential ecological nodes were identified, including 8 A-type ecological nodes and 14 B-type ecological nodes. A comprehensive three-dimensional spatial ecological network of “ecological nodes-ecological corridors-ecological zones” was constructed, and the optimization effect of the landscape pattern in the study area was evaluated, and it was found that the optimized landscape pattern had significantly improved in terms of connectivity. The results of the study provide ecological protection and planning guidance for future risk prevention and control and landscape pattern optimization of the area with watershed as a unit. © 2023 The Authors</t>
  </si>
  <si>
    <t>Landscape ecological risk assessment; Landscape pattern optimization; Luojiang Xiaoxi Basin; Minimum cumulative resistance model; Spatial principal component analysis</t>
  </si>
  <si>
    <t>China; Ecosystems; Forestry; Gravitation; Principal component analysis; Risk assessment; River pollution; Ecological risk assessment; Landscape ecological risk assessment; Landscape pattern; Landscape pattern optimization; Luojiang xiaoxi basin; Minimum cumulative resistance model; Pattern optimization; Principal-component analysis; Resistance models; Spatial principal component analyse; grassland; landscape change; optimization; principal component analysis; risk assessment; soil type; three-dimensional modeling; vegetation cover; Watersheds</t>
  </si>
  <si>
    <t>P219</t>
  </si>
  <si>
    <t>The paper constructs a comprehensive three-dimensional spatial ecological network including road-type corridors, thus linking landscape ecological risk assessment and optimization with transport infrastructure.</t>
  </si>
  <si>
    <t>Medinas D.; Ribeiro V.; Barbosa S.; Valerio F.; Marques J.T.; Rebelo H.; Paupério J.; Santos S.; Mira A.</t>
  </si>
  <si>
    <t>Medinas, Denis (55361084100); Ribeiro, Vera (57225731451); Barbosa, Soraia (57196936572); Valerio, Francesco (57190733236); Marques, João Tiago (35316117700); Rebelo, Hugo (16314032800); Paupério, Joana (23975156600); Santos, Sara (7102756395); Mira, António (57571352100)</t>
  </si>
  <si>
    <t>55361084100; 57225731451; 57196936572; 57190733236; 35316117700; 16314032800; 23975156600; 7102756395; 57571352100</t>
  </si>
  <si>
    <t>Fine scale genetics reveals the subtle negative effects of roads on an endangered bat</t>
  </si>
  <si>
    <t>10.1016/j.scitotenv.2023.161705</t>
  </si>
  <si>
    <t>https://www.scopus.com/inward/record.uri?eid=2-s2.0-85146685351&amp;doi=10.1016%2Fj.scitotenv.2023.161705&amp;partnerID=40&amp;md5=c4efe3479ce94352a433170b2cc2eee6</t>
  </si>
  <si>
    <t>The effective management of species with small and fragmented populations requires an in-depth understanding of how the effects of human-induced habitat disturbance shape the structure and gene flow at fine spatial scales. Identification of putative environmental barriers that affect individual exchange among subpopulations is imperative to prevent extinction risks. Here, we investigated how landscape affects the gene flow and relatedness structure of a population of the endangered lesser horseshoe bat (Rhinolophus hipposideros). We also assessed the effects of sexbiased dispersal on genetic relatedness. We genotyped 287 bat samples collected across southern Portugal and developed resistance surfaces for landscape variables hypothesized to affect gene flow. Then, we used spatially explicit models to fit relatedness distance through the resistance surfaces. We found genetic evidence of sex-biased dispersal and identified a significant fine scale structuring in the relatedness regarding females, the philopatric sex. Males displayed uniform levels of relatedness throughout the landscape. The results indicated less relatedness between the female´ from roosts located on proximity of roads than in roosts away from roads. Also, when analysing the sexes together the relatedness on roosts separated by highway were subtly less related in comparison to those occurring on the same side. Roads seem to be major shapers of the contemporary population structure of females, regardless of being relatively recent structures in the landscape. Furthermore, the relatedness patterns detected suggested that high tree density among roosts and continuity of forest patches in broader surrounding areas, promotes the relatedness among individuals. Landscape heterogeneity among roosts slightly decreases genetic relatedness. Nevertheless, those relationships are still weak, suggesting that population structuring driven by those factors is slowly ongoing. Thus, effective management measures should focus on issues for promoting safe road passages and suitable habitat corridors, allowing for the exchange of individuals and gene flow among lesser horseshoe bat roosts. © 2023</t>
  </si>
  <si>
    <t>Genetic relatedness; Landscape connectivity; Population structure; Rhinolophus hipposideros; Road barrier effect; Sex-biased</t>
  </si>
  <si>
    <t>Animals; Chiroptera; Ecosystem; Female; Forests; Gene Flow; Genetics, Population; Humans; Male; Trees; Ecosystems; Forestry; Genes; Highway administration; Highway planning; Surface resistance; Barrier effects; Fine-scale; Gene flows; Genetic relatedness; Landscape connectivities; Population structures; Rhinolophu hipposidero; Road barrier effect; Road barriers; Sex-biased; bat; conservation genetics; endangered species; gene flow; habitat corridor; population structure; relatedness; road; adult; article; consanguinity; female; forest; gene flow; habitat; highway; human; major clinical study; male; nonhuman; population structure; Portugal; Rhinolophus hipposideros; animal; bat; ecosystem; genetics; population genetics; tree; Roads and streets</t>
  </si>
  <si>
    <t>P220</t>
  </si>
  <si>
    <t>The paper analyzes the effects of roads on the genetic structure of an endangered bat species, specifically looking at how roads affect gene flow and relatedness among individuals.</t>
  </si>
  <si>
    <t>{_x000D_
"results": [_x000D_
    {_x000D_
      "code": "P220",_x000D_
      "decision": "accepted",_x000D_
      "reason": "The paper analyzes the effects of roads on the genetic structure of an endangered bat species, specifically looking at how roads affect gene flow and relatedness among individuals.",_x000D_
      "confidence": "high"_x000D_
    },_x000D_
    {_x000D_
      "code": "P221",_x000D_
      "decision": "rejected",_x000D_
      "reason": "The paper focuses on the effects of pasture fragmentation on grassland ecology, but does not mention roads, transport infrastructure, or related concepts.",_x000D_
      "confidence": "high"_x000D_
    },_x000D_
    {_x000D_
      "code": "P222",_x000D_
      "decision": "accepted",_x000D_
      "reason": "The paper proposes a method for selecting wildlife corridor sites, specifically considering the impact of transportation infrastructure on wildlife movement and habitat fragmentation.",_x000D_
      "confidence": "high"_x000D_
    }_x000D_
  ]_x000D_
}</t>
  </si>
  <si>
    <t>Chu L.; Hou M.; Jiang Z.</t>
  </si>
  <si>
    <t>Chu, Liqi (57464100000); Hou, Mengyang (57205063651); Jiang, Zhide (35223327400)</t>
  </si>
  <si>
    <t>57464100000; 57205063651; 35223327400</t>
  </si>
  <si>
    <t>How does the fragmentation of pasture affect grassland ecology?——Evidence from typical pastoral areas in China</t>
  </si>
  <si>
    <t>10.1016/j.ecolind.2022.108701</t>
  </si>
  <si>
    <t>https://www.scopus.com/inward/record.uri?eid=2-s2.0-85125132498&amp;doi=10.1016%2Fj.ecolind.2022.108701&amp;partnerID=40&amp;md5=48f98afc852e033479cb2a542ba0d475</t>
  </si>
  <si>
    <t>Land fragmentation has a negative impact on agricultural production and human life and is an important indicator to measure pasture ecology. This study aims to reveal the relationship between the fragmentation of pasture and pasture ecology in typical pastoral areas of China. Introducing the concept of grass-livestock balance (GLB) is to estimate the ecological protection status of the pasture, and the revised pasture stock carrying capacity index is used to measure whether the GLB is maintained in the pasture. Meanwhile, the study reveals how to avoid the negative effects of pasture fragmentation through different grazing patterns. The results are as follows: (1) Pasture fragmentation is one of the important factors that prevent herder families from achieving GLB. (2) Rest grazing and rotational grazing can avoid the poor conditions caused by the fragmentation of pasture and achieve the GLB. Furthermore, rotational grazing can better alleviate the income pressure of herders than resting grazing. (3) Community-based nomadism has no significant effect on the GLB. That is possibly because communities integrate scattered land plots, but pasture roads, water and other public resources are poorly managed, and the “free-rider phenomenon” is common. Therefore, we argue that the pasture fragmentation problem should be solved using rest grazing and rotational grazing in different areas. Besides, more public service facilities should be built in the pastoral areas, and the government should strengthen their supervision to promote ecological restoration in pasture and increase herdsmen's income. © 2022 The Authors</t>
  </si>
  <si>
    <t>Community-based nomadism; Grass-livestock balance realization; Pasture fragmentation; Rest grazing; Rotational grazing</t>
  </si>
  <si>
    <t>China; Ecology; Agricultural productions; Balance realization; Community-based; Community-based nomadism; Grass-livestock balance realization; Land fragmentations; Pasture fragmentation; Production life; Rest grazing; Rotational grazing; agricultural production; carrying capacity; government; grassland; habitat fragmentation; income; pasture; public service; Agriculture</t>
  </si>
  <si>
    <t>P221</t>
  </si>
  <si>
    <t>The paper focuses on the effects of pasture fragmentation on grassland ecology, but does not mention roads, transport infrastructure, or related concepts.</t>
  </si>
  <si>
    <t>Yang Y.; Wang Y.; Tao S.; Kong Y.; Chen J.</t>
  </si>
  <si>
    <t>Yang, Yangang (55605559000); Wang, Yun (53265018700); Tao, Shuangcheng (41762945200); Kong, Yaping (7201616024); Chen, Jiding (14048051300)</t>
  </si>
  <si>
    <t>55605559000; 53265018700; 41762945200; 7201616024; 14048051300</t>
  </si>
  <si>
    <t>A wildlife corridor site selection method based on the habitat suitability assessment of the Qinghai-Tibet Plateau</t>
  </si>
  <si>
    <t>10.1016/j.gecco.2025.e03452</t>
  </si>
  <si>
    <t>https://www.scopus.com/inward/record.uri?eid=2-s2.0-85216104432&amp;doi=10.1016%2Fj.gecco.2025.e03452&amp;partnerID=40&amp;md5=97c51d46ba865dd998a791401037e310</t>
  </si>
  <si>
    <t>The development of transportation infrastructure disrupts wildlife movement, leading to habitat fragmentation and roadkill. While the establishment of wildlife corridors is a global strategy to mitigate these impacts, research on the intersections between wildlife corridors and transportation networks in China, along with the verification of corridor sites, is limited. This study focuses on the Three-River-Source (TRS) region and Tibetan antelope (Pantholops hodgsonii), and proposes a wildlife corridor selection method consisting of the following four steps: evaluating habitat suitability, identifying wildlife corridors, determining conflict sites, and conducting on-site verification. By evaluating the habitat suitability of the Tibetan antelope and identifying wildlife corridors using circuit theory and the minimum cumulative resistance model, road-corridor intersection areas and conflict sites are identified. Based on the findings, 14 corridor sites for Tibetan antelope are recommended, and the feasibility of Corridor 6 is successfully verified. The proposed method offers a valuable reference for selecting wildlife corridor sites in similar regions. © 2025 The Authors</t>
  </si>
  <si>
    <t>Circuit theory; Minimum cumulative resistance model; Road ecology; Tibetan antelope; Wildlife corridor</t>
  </si>
  <si>
    <t>P222</t>
  </si>
  <si>
    <t>The paper proposes a method for selecting wildlife corridor sites, specifically considering the impact of transportation infrastructure on wildlife movement and habitat fragmentation.</t>
  </si>
  <si>
    <t>Laforge A.; Barbaro L.; Bas Y.; Calatayud F.; Ladet S.; Sirami C.; Archaux F.</t>
  </si>
  <si>
    <t>Laforge, Alexis (57208261776); Barbaro, Luc (24314667900); Bas, Yves (24471430300); Calatayud, François (6603363372); Ladet, Sylvie (12792655100); Sirami, Clélia (15760730500); Archaux, Frédéric (14059401700)</t>
  </si>
  <si>
    <t>57208261776; 24314667900; 24471430300; 6603363372; 12792655100; 15760730500; 14059401700</t>
  </si>
  <si>
    <t>Road density and forest fragmentation shape bat communities in temperate mosaic landscapes</t>
  </si>
  <si>
    <t>10.1016/j.landurbplan.2022.104353</t>
  </si>
  <si>
    <t>https://www.scopus.com/inward/record.uri?eid=2-s2.0-85123112208&amp;doi=10.1016%2Fj.landurbplan.2022.104353&amp;partnerID=40&amp;md5=2377ee4113b6fb015a0bda248b818dc5</t>
  </si>
  <si>
    <t>Road construction is expanding worldwide, exacerbating both direct mortality by road-kills and habitat fragmentation, especially for mobile vertebrates such as bats. Understanding how road density affects bat communities in mosaic landscapes of various compositions and configurations is therefore critical. We acoustically sampled bat communities in 172 landscapes of southern France to: (i) disentangle the relative and interacting effects of road density and forest fragmentation by farmland on the activity of bat communities; (ii) investigate how road density affects different aspects of bat diversity (taxonomic, functional and phylogenetic) and species activity according to their life-history traits; and (iii) assess whether road density effects on bats change with the level of forest fragmentation. Forest amount and patchiness were more important than road density for all components of bat diversity, except for functional evenness. Bat diversity peaked in landscapes with intermediate levels of forest fragmentation, while road density had negative effects on functional and phylogenetic diversity. The effect of road density on the activity of R. ferrumequinum, R. hipposideros, N. leisleri and P. pipistrellus was only negative in landscapes with either a low forest amount or a low number of forest patches. By better understanding interactions between forest fragmentation and road density, our study will contribute to a more adequate landscape planning that will improve the resilience of bat communities to both road expansion and forest fragmentation. Moreover, the complex landscape-level interactions between habitat fragmentation and matrix quality on bats advocate for the use of a more holistic view in future fragmentation studies. © 2022 Elsevier B.V.</t>
  </si>
  <si>
    <t>Chiroptera; Edge effects; Habitat fragmentation; Matrix quality; Multidimensional diversity; Road network</t>
  </si>
  <si>
    <t>bat; habitat fragmentation; landscape; road construction</t>
  </si>
  <si>
    <t>P223</t>
  </si>
  <si>
    <t>The paper analyzes the effects of road density and forest fragmentation on bat communities, which is relevant to both road networks/transport infrastructure and biodiversity/ecological connectivity.</t>
  </si>
  <si>
    <t>{_x000D_
"results": [_x000D_
    {_x000D_
      "code": "P223",_x000D_
      "decision": "accepted",_x000D_
      "reason": "The paper analyzes the effects of road density and forest fragmentation on bat communities, which is relevant to both road networks/transport infrastructure and biodiversity/ecological connectivity.",_x000D_
      "confidence": "high"_x000D_
    },_x000D_
    {_x000D_
      "code": "P224",_x000D_
      "decision": "rejected",_x000D_
      "reason": "The paper does not mention roads or transport infrastructure in relation to biodiversity connectivity or fragmentation, and seems to focus on pollution and contaminants in dandelion samples.",_x000D_
      "confidence": "high"_x000D_
    },_x000D_
    {_x000D_
      "code": "P225",_x000D_
      "decision": "accepted",_x000D_
      "reason": "The paper models the impacts of infrastructure development on forest functional connectivity for an apex carnivore, which is directly relevant to both road networks/transport infrastructure and biodiversity/ecological connectivity.",_x000D_
      "confidence": "high"_x000D_
    }_x000D_
  ]_x000D_
}</t>
  </si>
  <si>
    <t>Boguś M.I.; Wrońska A.K.; Kaczmarek A.; Drozdowski M.; Laskowski Z.; Myczka A.; Cybulska A.; Gołȩbiowski M.; Chwir-Gołȩbiowska A.; Siecińska L.; Mokijewska E.</t>
  </si>
  <si>
    <t>Boguś, Mieczysława Irena (6508235548); Wrońska, Anna Katarzyna (57205735181); Kaczmarek, Agata (57191666453); Drozdowski, Mikołaj (57843121500); Laskowski, Zdzisław (57219191058); Myczka, Anna (57205574384); Cybulska, Aleksandra (56055071100); Gołȩbiowski, Marek (35339322000); Chwir-Gołȩbiowska, Adrianna (58072761700); Siecińska, Lena (57194442469); Mokijewska, Ewelina (58073013400)</t>
  </si>
  <si>
    <t>6508235548; 57205735181; 57191666453; 57843121500; 57219191058; 57205574384; 56055071100; 35339322000; 58072761700; 57194442469; 58073013400</t>
  </si>
  <si>
    <t>A comprehensive analysis of chemical and biological pollutants (natural and anthropogenic origin) of soil and dandelion (Taraxacum officinale) samples</t>
  </si>
  <si>
    <t>10.1371/journal.pone.0280810</t>
  </si>
  <si>
    <t>https://www.scopus.com/inward/record.uri?eid=2-s2.0-85146550868&amp;doi=10.1371%2Fjournal.pone.0280810&amp;partnerID=40&amp;md5=7ac4878292daf8f259bdfff1a2b15e8a</t>
  </si>
  <si>
    <t>A range of analytical methods (GC-MS, LC-MS, voltammetry, microbiological and microscopic techniques, PCR) was used to assay a range of potential chemical and biological contaminants in soil and dandelion samples. The results provide the first comprehensive safety analysis of dandelion as a herbal product. Samples were collected from three different sites in Poland where the local population collects dandelion plants for their own consumption: Rudenka (a mountain meadow in the European Ecological Network of Natura 2000 protection area, free of agrotechnical treatments for over 30 years), Warszawa 1 (dense single-family housing with heavy traffic), and Warszawa 2 (recreation area with heavy traffic near a coal-fired heat and power plant). The assays of heavy metals and other chemical pollutants (PAHs, PCBs, dioxins, pesticides, mycotoxins) confirm that all collected soil and dandelion samples were chemically pure; however, 95 species of pathogenic bacteria were detected, including "carnivorous"Vibrio vulnificus, zoonotic Pasteurella pneumotropica, Pasteurella canis, Staphylococcus pseudintermedius, Staphylococcus lentus and Francisella tularensis as well as 14 species of pathogenic fungi and one protozoan parasite (Giardia intestinalis). The discovery of septicemia agents V. vulnificus, Fusobacterium mortiferum and Rahnella aquatilis in the soil surrounding dandelion roots and in the flowers, G. intestinalis in dandelion leaves and roots samples, all collected in Warsaw, is highly disturbing. This finding underlines the need for increased caution when collecting dandelion in densely populated areas with a large population of pets. Thorough washing of the harvested plants is necessary before using them for consumption, especially in the case of making salads from fresh dandelion leaves, which is becoming increasingly popular among people leading healthy and an environmentally friendly lifestyle.  © 2023 Bogus et al. This is an open access article distributed under the terms of the Creative Commons Attribution License, which permits unrestricted use, distribution, and reproduction in any medium, provided the original author and source are credited.</t>
  </si>
  <si>
    <t>Environmental Pollutants; Humans; Metals, Heavy; Plant Leaves; Soil; Soil Pollutants; Taraxacum; dioxin; heavy metal; mycotoxin; pesticide; polychlorinated biphenyl; polycyclic aromatic hydrocarbon; heavy metal; Article; biochemical analysis; biological pollutant; biomicroscopy; biosafety; chemical pollutant; concentration (parameter); controlled study; electric power plant; flower; Francisella tularensis; Fusobacterium mortiferum; gas chromatography; Giardia intestinalis; heavy traffic; infectious agent; Mammaliicoccus lentus; mass spectrometry; nonhuman; Pasteurella; Pasteurella canis; Pasteurella pneumotropica; pH measurement; plant root; Poland; pollutant; polymerase chain reaction; Rahnella aquatilis; soil acidity; soil analysis; soil pollution; Staphylococcus pseudintermedius; Taraxacum officinale; traffic; Vibrio vulnificus; voltammetry; analysis; chemistry; dandelion; human; plant leaf; soil; soil pollutant; toxicity</t>
  </si>
  <si>
    <t>P224</t>
  </si>
  <si>
    <t>The paper does not mention roads or transport infrastructure in relation to biodiversity connectivity or fragmentation, and seems to focus on pollution and contaminants in dandelion samples.</t>
  </si>
  <si>
    <t>Kaszta; Cushman S.A.; Hearn A.; Sloan S.; Laurance W.F.; Haidir I.A.; Macdonald D.W.</t>
  </si>
  <si>
    <t>Kaszta, Żaneta (56203873600); Cushman, Samuel A. (7006293279); Hearn, Andrew (37001484600); Sloan, Sean (24504004400); Laurance, William F. (7006236509); Haidir, Iding A. (16177109300); Macdonald, David W. (7401463172)</t>
  </si>
  <si>
    <t>56203873600; 7006293279; 37001484600; 24504004400; 7006236509; 16177109300; 7401463172</t>
  </si>
  <si>
    <t>Projected development in Borneo and Sumatra will greatly reduce connectivity for an apex carnivore</t>
  </si>
  <si>
    <t>10.1016/j.scitotenv.2024.170256</t>
  </si>
  <si>
    <t>https://www.scopus.com/inward/record.uri?eid=2-s2.0-85184843529&amp;doi=10.1016%2Fj.scitotenv.2024.170256&amp;partnerID=40&amp;md5=cdaec910bc588a33d9abdf0c826c14ad</t>
  </si>
  <si>
    <t>The islands of Borneo and Sumatra are strongholds for biodiversity and home for many endemic species. They also have experienced amongst the highest deforestation rates globally. Both islands are undergoing massive, rapid infrastructure development, leading to further deforestation and habitat fragmentation. Here, we identify priority areas for continued functional forest connectivity across Borneo and Sumatra, using spatial models of clouded leopard (Neofelis diardi, a forest indicator species) movement, and impacts thereto from existing and future infrastructure development. We specifically measure and map the anticipated impacts on forest functional connectivity of three major infrastructure development projects (Pan Borneo Highway, Trans-Sumatran Toll Road, and the new Indonesian capital city of Nusantara). We found that core clouded leopard habitats are already highly fragmented in Sumatra, constituting only ∼13 % of the island, with potential dispersal corridors still linking some habitat fragments. In Borneo, clouded leopard core habitats cover 34 % of the island, with one large central core area and several much smaller satellite cores, which are largely unprotected (15 % protected, compared to 42 % in Sumatra). The largest negative effect on habitat connectivity was predicted for Nusantara (66 % of the total connectivity loss predicted for all three infrastructure projects), reverberating across the entirety of Borneo with the strongest effects in East Kalimantan. The Pan Borneo Highway accounted for 28 % of the total connectivity loss, affecting every province in Borneo and Brunei, with 6 % of this decrease located within protected areas. The Trans-Sumatran Toll Road had the smallest negative effect on connectivity (6 %) but only when excluding the already built segments, which, when included, produce a total negative impact similar to that of the Pan Borneo Highway. © 2024</t>
  </si>
  <si>
    <t>Clouded leopard; Core habitat; Dispersal corridor; Nusantara; Pan Borneo Highway; Trans-Sumatra Toll Road</t>
  </si>
  <si>
    <t>Animals; Borneo; Conservation of Natural Resources; Ecosystem; Felidae; Indonesia; Borneo; Greater Sunda Islands; Sumatra; Sunda Isles; Biodiversity; Conservation; Ecosystems; Roads and streets; Toll highways; Clouded leopard; Connectivity loss; Core habitat; Dispersal corridors; Endemic species; Infrastructure development; Nusantarum; Pan borneo highway; Sumatra; Trans-sumatra toll road; biodiversity; deforestation; endemic species; environmental management; habitat structure; nature conservation; animal dispersal; Article; Borneo; carnivore; controlled study; environmental impact assessment; habitat fragmentation; highway; indicator organism; Indonesia; leopard; Neofelis diardi; nonhuman; social connectedness; social infrastructure; species diversity; species habitat; wildlife; animal; ecosystem; environmental protection; Felidae; Deforestation</t>
  </si>
  <si>
    <t>P225</t>
  </si>
  <si>
    <t>The paper models the impacts of infrastructure development on forest functional connectivity for an apex carnivore, which is directly relevant to both road networks/transport infrastructure and biodiversity/ecological connectivity.</t>
  </si>
  <si>
    <t>Carson R.G.; Hayward K.S.</t>
  </si>
  <si>
    <t>Carson, Richard G. (7202926065); Hayward, Kathryn S. (36600190500)</t>
  </si>
  <si>
    <t>7202926065; 36600190500</t>
  </si>
  <si>
    <t>Using mechanistic knowledge to appraise contemporary approaches to the rehabilitation of upper limb function following stroke</t>
  </si>
  <si>
    <t>Journal of Physiology</t>
  </si>
  <si>
    <t>10.1113/JP285559</t>
  </si>
  <si>
    <t>https://www.scopus.com/inward/record.uri?eid=2-s2.0-85201056019&amp;doi=10.1113%2FJP285559&amp;partnerID=40&amp;md5=49aa3203f9c400dfc08b75f15a95511b</t>
  </si>
  <si>
    <t>It is a paradox of neurological rehabilitation that, in an era in which preclinical models have produced significant advances in our mechanistic understanding of neural plasticity, there is inadequate support for many therapies recommended for use in clinical practice. When the goal is to estimate the probability that a specific form of therapy will have a positive clinical effect, the integration of mechanistic knowledge (concerning ‘the structure or way of working of the parts in a natural system’) may improve the quality of inference. This is illustrated by analysis of three contemporary approaches to the rehabilitation of lateralized dysfunction affecting people living with stroke: constraint-induced movement therapy; mental practice; and mirror therapy. Damage to ‘cross-road’ regions of the structural (white matter) brain connectome generates deficits that span multiple domains (motor, language, attention and verbal/spatial memory). The structural integrity of these regions determines not only the initial functional status, but also the response to therapy. As structural disconnection constrains the recovery of functional capability, ‘disconnectome’ modelling provides a basis for personalized prognosis and precision rehabilitation. It is now feasible to refer a lesion delineated using a standard clinical scan to a (dis)connectivity atlas derived from the brains of other stroke survivors. As the individual disconnection pattern thus obtained suggests the functional domains most likely be compromised, a therapeutic regimen can be tailored accordingly. Stroke is a complex disorder that burdens individuals with distinct constellations of brain damage. Mechanistic knowledge is indispensable when seeking to ameliorate the behavioural impairments to which such damage gives rise. (Figure presented.). © 2024 The Author(s). The Journal of Physiology published by John Wiley &amp; Sons Ltd on behalf of The Physiological Society.</t>
  </si>
  <si>
    <t>brain imaging; corpus callosum; cortex; corticospinal; cross education; disconnectome; functional connectivity; motor; motor imagery; reticulospinal; structural connectivity; white matter</t>
  </si>
  <si>
    <t>Animals; Humans; Recovery of Function; Stroke; Stroke Rehabilitation; Upper Extremity; brain damage; cerebrovascular accident; clinical practice; connectome; controlled study; corpus callosum; female; functional connectivity; functional status; human; imagery; mirror therapy; movement therapy; nerve cell plasticity; neuroimaging; neurorehabilitation; probability; rehabilitation; review; spatial memory; stroke survivor; upper limb; white matter; animal; convalescence; pathophysiology; physiology; procedures; stroke rehabilitation</t>
  </si>
  <si>
    <t>P226</t>
  </si>
  <si>
    <t>The paper is about rehabilitation of upper limb function following stroke, and does not mention road networks, transport infrastructure, or biodiversity connectivity.</t>
  </si>
  <si>
    <t>{_x000D_
"results": [_x000D_
    {_x000D_
      "code": "P226",_x000D_
      "decision": "rejected",_x000D_
      "reason": "The paper is about rehabilitation of upper limb function following stroke, and does not mention road networks, transport infrastructure, or biodiversity connectivity.",_x000D_
      "confidence": "high"_x000D_
    },_x000D_
    {_x000D_
      "code": "P227",_x000D_
      "decision": "accepted",_x000D_
      "reason": "The paper evaluates the effects of oil pipelines on landscape connectivity for a specific species, which is relevant to both transport infrastructure and biodiversity connectivity.",_x000D_
      "confidence": "high"_x000D_
    },_x000D_
    {_x000D_
      "code": "P228",_x000D_
      "decision": "accepted",_x000D_
      "reason": "The paper quantifies landscape degradation and fragmentation following the construction of a highway, which is relevant to both road networks and biodiversity connectivity.",_x000D_
      "confidence": "high"_x000D_
    }_x000D_
  ]_x000D_
}</t>
  </si>
  <si>
    <t>Arias J.D.R.; Gonçalves P.R.; De Oliveira Drummond L.; Aguiaro T.; Rahman F.A.K.A.; Ruiz Miranda C.R.; Braga C.</t>
  </si>
  <si>
    <t>Arias, Juan David Rojas (57219559763); Gonçalves, Pablo Rodrigues (7102981225); De Oliveira Drummond, Leandro (22834338600); Aguiaro, Talita (8442300300); Rahman, Fábio Azevedo Khaled Abdel (58996348100); Ruiz Miranda, Carlos R (6602849932); Braga, Caryne (57203227296)</t>
  </si>
  <si>
    <t>57219559763; 7102981225; 22834338600; 8442300300; 58996348100; 6602849932; 57203227296</t>
  </si>
  <si>
    <t>Effect of oil pipelines on landscape connectivity for long-furred woolly mouse opossum (Marmosa paraguayana) in the Brazilian Atlantic Forest</t>
  </si>
  <si>
    <t>Hystrix</t>
  </si>
  <si>
    <t>10.4404/hystrix-00595-2022</t>
  </si>
  <si>
    <t>https://www.scopus.com/inward/record.uri?eid=2-s2.0-85190991324&amp;doi=10.4404%2Fhystrix-00595-2022&amp;partnerID=40&amp;md5=dafbe9cdd8ece21decd30355198ddbb8</t>
  </si>
  <si>
    <t>Linear infrastructures like roads, pipelines, and electrical networks are among the main causes of habitat fragmentation and diversity loss in animal species. We evaluated the effects of 20-30 m wide deforested corridors above underground oil pipelines on the movements of the long-furred woolly mouse opossum Marmosa paraguayana, an arboreal marsupial ubiquitous in the Brazilian Atlantic Forest. Using capture, mark, and recapture protocols along four transects, two on either side of the deforested corridor, one within the forest, and one along the forest edge, we compared movements within the forest with those across the deforested corridor. This experimental design was repeated in six locations within two protected areas in the state of Rio de Janeiro, Brazil. Pipeline crossings were rare, performed by few individuals, and significantly less frequent than movements inside the forest fragment, indicating that the deforested pipeline corridors act as a partial barrier to the movements of M. paraguayana. All crossings were restricted to the mating season. Both sexes crossed the pipeline strips and males travelled longer distances than females. Also, individuals used the forest interior more frequently and avoided edges, decreasing the likelihood of crossing the unforested corridors. This study revealed an underestimated effect of a narrow-deforested matrix like the ones created by underground pipelines on forest connectivity and the need for the development of measures to mitigate these impacts. © 2023, Associazione Teriologica Italiana onlus. All rights reserved.</t>
  </si>
  <si>
    <t>Barrier effect; Didelphimorphia; fragmentation; linear infrastructure; movement ecology; petroleum</t>
  </si>
  <si>
    <t>P227</t>
  </si>
  <si>
    <t>The paper evaluates the effects of oil pipelines on landscape connectivity for a specific species, which is relevant to both transport infrastructure and biodiversity connectivity.</t>
  </si>
  <si>
    <t>Mohammadi A.; Fatemizadeh F.</t>
  </si>
  <si>
    <t>Mohammadi, Alireza (55821089100); Fatemizadeh, Faezeh (57200793213)</t>
  </si>
  <si>
    <t>55821089100; 57200793213</t>
  </si>
  <si>
    <t>Quantifying Landscape Degradation Following Construction of a Highway Using Landscape Metrics in Southern Iran</t>
  </si>
  <si>
    <t>10.3389/fevo.2021.721313</t>
  </si>
  <si>
    <t>https://www.scopus.com/inward/record.uri?eid=2-s2.0-85121660778&amp;doi=10.3389%2Ffevo.2021.721313&amp;partnerID=40&amp;md5=919b1683149cc180ba3d868f4cf89e71</t>
  </si>
  <si>
    <t>Rapid expansion of roads is among the strongest drivers of the loss and degradation of natural habitats. The goal of the present study is to quantify landscape fragmentation and degradation before and after the construction of the Isfahan-Shiraz highway in southern Iran. To this end, the ecological impacts of the highway on forests, rangelands, and protected areas were evaluated. Impacts of the construction of the highway were studied within a 1,000-m buffer around the road, which was then overlaid on maps of forests, rangelands, and protected areas. Class area, number of patches, largest patch index, edge density, landscape shape index, mean patch size, and patch cohesion index were used to gauge changes in the spatial configuration of the landscape; the ecological impacts of the highway were quantified using effective mesh size (MESH), division index, and splitting index. The results indicated that after the construction of the highway, 6,406.9 ha of forest habitat, 16,647.1 ha of rangeland habitat, and 912 of the Tang-e Bostanak Protected Area will be lost. The effective MESH metric showed that after the construction of the highway, the area of forest, rangeland habitats and protected area will decrease by 20,537, 49,149, and 71,822 ha, respectively. Our findings revealed drastic habitat loss and landscape fragmentation associated with construction of the highway, serving as references for conservation planning and development. Copyright © 2021 Mohammadi and Fatemizadeh.</t>
  </si>
  <si>
    <t>forest; habitat fragmentation; highway construction; rangeland; Tang-e Bostanak Protected Area</t>
  </si>
  <si>
    <t>P228</t>
  </si>
  <si>
    <t>The paper quantifies landscape degradation and fragmentation following the construction of a highway, which is relevant to both road networks and biodiversity connectivity.</t>
  </si>
  <si>
    <t>Marcelino M.R.; Parren S.G.; Mosher B.A.</t>
  </si>
  <si>
    <t>Marcelino, Matthew R. (59512476500); Parren, Steve G. (6507439069); Mosher, Brittany A. (57188873840)</t>
  </si>
  <si>
    <t>59512476500; 6507439069; 57188873840</t>
  </si>
  <si>
    <t>Assessing the efficacy of wildlife underpasses in mitigating amphibian road mortality: A case study from the northeastern United States</t>
  </si>
  <si>
    <t>10.1016/j.jnc.2025.126901</t>
  </si>
  <si>
    <t>https://www.scopus.com/inward/record.uri?eid=2-s2.0-105000025636&amp;doi=10.1016%2Fj.jnc.2025.126901&amp;partnerID=40&amp;md5=cf5960973322f919531e82f459e283a0</t>
  </si>
  <si>
    <t>Roads pose significant threats to wildlife populations worldwide, leading to habitat fragmentation and high mortality rates among various species. Mitigation strategies such as wildlife underpasses have been implemented to alleviate these impacts, yet few studies have assessed their effectiveness before and after implementation. We conducted a case study in the northeastern United States to evaluate the efficacy of a wildlife underpass complex in mitigating amphibian road mortality. The study area encompassed a 1.3 km stretch of road, where two underpasses were constructed to facilitate amphibian passage. Through a comprehensive survey spanning five years pre-construction and seven years post-construction, we collected data on amphibian mortality and environmental factors. Linear mixed-effects models were used to assess changes in mortality rates before and after underpass construction using a before-after control-impact design. Our findings indicate a substantial reduction in mortality across the entire amphibian community and for non-arboreal amphibians within treatment areas post-construction. While arboreal amphibian mortality decreased, the difference was not statistically significant. The underpasses effectively facilitated amphibian movement. Overall, our study provides empirical evidence of the effectiveness of wildlife underpasses in reducing amphibian road mortality, highlighting them as a potentially important conservation action. These findings underscore the significance of incorporating underpass structures into transportation planning and infrastructure development to mitigate negative impacts on wildlife populations. Moreover, our study contributes valuable insights for future research and informs policy initiatives aimed at enhancing habitat connectivity and safeguarding vulnerable amphibian populations in environments bisected by roadways. © 2025 Elsevier GmbH</t>
  </si>
  <si>
    <t>Amphibian; Conservation; Migration; Mitigation; Road mortality; Underpass; Wildlife crossing</t>
  </si>
  <si>
    <t>United States; amphibian; conservation management; efficiency measurement; future prospect; habitat fragmentation; mitigation; mortality; policy approach; roadkill; transportation planning; vulnerability; wildlife management</t>
  </si>
  <si>
    <t>P229</t>
  </si>
  <si>
    <t>The paper directly addresses the impact of road infrastructure on wildlife populations and evaluates the effectiveness of a mitigation strategy (wildlife underpasses) in reducing road mortality and facilitating habitat connectivity.</t>
  </si>
  <si>
    <t>{_x000D_
"results": [_x000D_
    {_x000D_
      "code": "P229",_x000D_
      "decision": "accepted",_x000D_
      "reason": "The paper directly addresses the impact of road infrastructure on wildlife populations and evaluates the effectiveness of a mitigation strategy (wildlife underpasses) in reducing road mortality and facilitating habitat connectivity.",_x000D_
      "confidence": "high"_x000D_
    },_x000D_
    {_x000D_
      "code": "P230",_x000D_
      "decision": "rejected",_x000D_
      "reason": "The paper focuses on social-ecological systems and governance related to sea-level rise adaptation, with no clear connection to road networks, transport infrastructure, or biodiversity connectivity.",_x000D_
      "confidence": "high"_x000D_
    },_x000D_
    {_x000D_
      "code": "P231",_x000D_
      "decision": "rejected",_x000D_
      "reason": "The paper discusses coevolutionary theory and methods but does not address road networks, transport infrastructure, or biodiversity connectivity.",_x000D_
      "confidence": "high"_x000D_
    }_x000D_
  ]_x000D_
}</t>
  </si>
  <si>
    <t>Vantaggiato F.; Lubell M.; Hummel M.; Chow A.C.H.; Tcheukam Siwe A.</t>
  </si>
  <si>
    <t>Vantaggiato, Francesca (55985002800); Lubell, Mark (7005637546); Hummel, Michelle (57198803740); Chow, Aaron C.H. (8964146400); Tcheukam Siwe, Alain (57189361432)</t>
  </si>
  <si>
    <t>55985002800; 7005637546; 57198803740; 8964146400; 57189361432</t>
  </si>
  <si>
    <t>Creating adaptive social-ecological fit: The role of regional actors in the governance of Sea-level rise adaptation in San Francisco bay</t>
  </si>
  <si>
    <t>Global Environmental Change</t>
  </si>
  <si>
    <t>10.1016/j.gloenvcha.2023.102654</t>
  </si>
  <si>
    <t>https://www.scopus.com/inward/record.uri?eid=2-s2.0-85149768992&amp;doi=10.1016%2Fj.gloenvcha.2023.102654&amp;partnerID=40&amp;md5=5411c47765c8b37ed6bcb05825d94e7c</t>
  </si>
  <si>
    <t>Sea level rise is one of the most pressing climate adaptation issues around the world. Often, coastal communities are interdependent in their exposure to sea level rise – if one builds a seawall, it will push water to another – and would benefit from a coordinated adaptive response. The literature on social-ecological systems (SES) calls for actors placed at higher levels of governance (e.g. regional government in a metropolitan area) to improve coordination between local managers by serving as brokers. However, we lack empirical insight on how higher-level actors might improve coordination in practice, and theoretical development on the implications of their intermediation. To address these gaps, we study the case of adaptation to sea level rise in the San Francisco Bay Area. We build a social-ecological network of social actors and shoreline segments using original survey data and simulated scenarios of tidal and traffic interdependencies between shoreline segments. We perform a frequency analysis of network motifs that operationalize social-ecological ‘fit’ in the context of the Bay Area. We find that regional actors and non-governmental organizations increase social-ecological fit by providing intermediation between actors who work on different shoreline segments, whether interdependent or not. This shows that these actors provide adaptive social-ecological fit, future-proofing the Bay Area to current and future climate adaptation challenges. © 2023 The Author(s)</t>
  </si>
  <si>
    <t>Adaptation; Interdependence; Network motifs; Sea level rise; Social-ecological network</t>
  </si>
  <si>
    <t>California; San Francisco Bay; United States; adaptation; bay; field survey; frequency analysis; sea level change; shoreline; social network</t>
  </si>
  <si>
    <t>P230</t>
  </si>
  <si>
    <t>The paper focuses on social-ecological systems and governance related to sea-level rise adaptation, with no clear connection to road networks, transport infrastructure, or biodiversity connectivity.</t>
  </si>
  <si>
    <t>Nuismer S.L.; Week B.; Harmon L.J.</t>
  </si>
  <si>
    <t>Nuismer, Scott L. (6603580513); Week, Bob (57203871215); Harmon, Luke J. (7004753639)</t>
  </si>
  <si>
    <t>6603580513; 57203871215; 7004753639</t>
  </si>
  <si>
    <t>Uncovering Cryptic Coevolution</t>
  </si>
  <si>
    <t>American Naturalist</t>
  </si>
  <si>
    <t>10.1086/717436</t>
  </si>
  <si>
    <t>https://www.scopus.com/inward/record.uri?eid=2-s2.0-85128603933&amp;doi=10.1086%2F717436&amp;partnerID=40&amp;md5=7926e8edcddd2f38155aee34740367c5</t>
  </si>
  <si>
    <t>Studies of coevolution in the wild have largely focused on reciprocally specialized species pairs with striking and exaggerated phenotypes. Textbook examples include interactions between toxic newts and their garter snake predators, long-tongued flies and the flowers they pollinate, and weevils with elongated rostra used to bore through the defensive pericarp of their host plants. Although these studies have laid a foundation for understanding coevolution in the wild, they have also contributed to the widespread impression that coevolution is a rare and quirky sideshow to the day-to-day grind of ecology and evolution. In this perspective, we argue that the focus of coevolution has been biased toward the obvious and ignored the cryptic. We have focused on the obvious—studies of reciprocally specialized species pairs with exaggerated phenotypes—mainly because we have lacked the statistical tools required to study coevolution in more generalized and phenotypically mundane systems. Building from well-established coevolutionary theory, we illustrate how model-based approaches can be used to remove this barrier and begin estimating the strength of coevolutionary selection indirectly using routinely collected data, thus uncovering cryptic coevolution in more typical communities. By allowing the distribution of coevolutionary selection to be estimated across genomes, phylogenies, and communities and over deep timescales, these novel approaches have the potential to revolutionize the way we study coevolution. As we develop a road map to these next-generation approaches, we highlight recent studies making notable progress in this direction. © 2022 by The University of Chicago. All rights reserved.</t>
  </si>
  <si>
    <t>Community structure; Comparative methods; Ecological networks; Species interactions</t>
  </si>
  <si>
    <t>Animals; Biological Evolution; Colubridae; Ecology; Phenotype; Plants; coevolution; genome; host plant; phenotype; phylogenetics; animal; Colubridae; ecology; evolution; genetics; phenotype; plant</t>
  </si>
  <si>
    <t>P231</t>
  </si>
  <si>
    <t>The paper discusses coevolutionary theory and methods but does not address road networks, transport infrastructure, or biodiversity connectivity.</t>
  </si>
  <si>
    <t>Anaya-Padrón M.G.; López González C.A.; Rico Y.; Espinosa-Flores M.E.</t>
  </si>
  <si>
    <t>Anaya-Padrón, María Giovana (58243634900); López González, Carlos Alberto (6603697557); Rico, Yessica (25822762000); Espinosa-Flores, María Eugenia (56825972100)</t>
  </si>
  <si>
    <t>58243634900; 6603697557; 25822762000; 56825972100</t>
  </si>
  <si>
    <t>Do highways influence the genetic structure of coyotes (Canis latrans) in a highly fragmented urban–rural landscape in central Mexico?</t>
  </si>
  <si>
    <t>Mammal Research</t>
  </si>
  <si>
    <t>10.1007/s13364-023-00692-4</t>
  </si>
  <si>
    <t>https://www.scopus.com/inward/record.uri?eid=2-s2.0-85159019578&amp;doi=10.1007%2Fs13364-023-00692-4&amp;partnerID=40&amp;md5=5b319e39b3dc098f4b95f2d5f78456bb</t>
  </si>
  <si>
    <t>Central Mexico has suffered accelerated rates of habitat fragmentation caused by the growth of agriculture, industry, and rural and urban settlements accompanied by a high density of roads. According to our hypothesis, the main highways in this region (Mex-057, Mex-047D, and Mex-045) have acted as barriers to dispersal and gene flow, resulting in a decrease of functional connectivity in the coyote (Canis latrans). In the period 2016–2020, we collected 537 scat samples from 13 sites in the state of Guanajuato and 33 sites in the state of Querétaro. Of these, 282 samples were from coyotes, which were identified through the sequencing of the cytochrome B gene. Based on 13 nuclear microsatellite loci and two sex-determining genes for canids (DBX6 and DBY7), we identified 66 distinct genotypes, 19 of which were females and 47 of which were males. The Bayesian analyses and spatial principal component analysis (sPCA) identified two genetic clusters (Gst = 0.072, p = 0.000), in which geographical relationship was not evident. We found moderate levels of genetic diversity (Ho = 0.633 ± 0.053) and few transient individuals (n = 10) were detected. Landscape resistance optimization analysis in ResistanceGA did not reveal the influence of major highways and land cover on genetic differentiation between individuals. According to our findings, major highways in Guanajuato and Querétaro do not restrict gene flow nor influence genetic structure; however, we cannot discard that the barrier effect is not yet detectable in the coyote population. © 2023, The Author(s), under exclusive licence to Mammal Research Institute Polish Academy of Sciences.</t>
  </si>
  <si>
    <t>Functional connectivity; Genetic structure; Highways; Landscape genetics; Microsatellites</t>
  </si>
  <si>
    <t>P232</t>
  </si>
  <si>
    <t>The paper analyzes the influence of highways on the genetic structure of coyotes, specifically looking at whether highways act as barriers to dispersal and gene flow, which is relevant to both road networks/transport infrastructure and habitat connectivity/ecological connectivity.</t>
  </si>
  <si>
    <t>{_x000D_
"results": [_x000D_
    {_x000D_
      "code": "P232",_x000D_
      "decision": "accepted",_x000D_
      "reason": "The paper analyzes the influence of highways on the genetic structure of coyotes, specifically looking at whether highways act as barriers to dispersal and gene flow, which is relevant to both road networks/transport infrastructure and habitat connectivity/ecological connectivity.",_x000D_
      "confidence": "high"_x000D_
    },_x000D_
    {_x000D_
      "code": "P233",_x000D_
      "decision": "rejected",_x000D_
      "reason": "Although the paper mentions roads and land use conflicts, it does not specifically analyze the relationship between transport infrastructure and biodiversity/ecological connectivity. The focus is on land use conflicts and their driving mechanisms, making it less relevant to the specific topic of interest.",_x000D_
      "confidence": "medium"_x000D_
    },_x000D_
    {_x000D_
      "code": "P234",_x000D_
      "decision": "accepted",_x000D_
      "reason": "The paper discusses the optimization of urban vacant land re-greening to achieve cooling effects and mentions ecological connectivity as one of the objectives. While the primary focus is on urban heat island effects and cooling benefits, it directly involves considerations of ecological connectivity, which is relevant to the topic. Additionally, it implicitly relates to the impact of urban infrastructure (like roads) on ecological connectivity through its discussion of spatial planning.",_x000D_
      "confidence": "medium"_x000D_
    }_x000D_
  ]_x000D_
}</t>
  </si>
  <si>
    <t>Jin T.; Zhang P.; Liu S.; Zhou N.; Guo H.; Zhu A.</t>
  </si>
  <si>
    <t>Jin, Tianlu (59179538900); Zhang, Peixing (57201932624); Liu, Shuai (59986493800); Zhou, Na (59846883100); Guo, Honglei (59680037700); Zhu, Aijun (59986199500)</t>
  </si>
  <si>
    <t>59179538900; 57201932624; 59986493800; 59846883100; 59680037700; 59986199500</t>
  </si>
  <si>
    <t>A novel integrated modelling framework to uncover spatial and temporal evolutionary patterns and influence mechanisms of land use conflicts</t>
  </si>
  <si>
    <t>10.1016/j.jenvman.2025.126574</t>
  </si>
  <si>
    <t>https://www.scopus.com/inward/record.uri?eid=2-s2.0-105010334499&amp;doi=10.1016%2Fj.jenvman.2025.126574&amp;partnerID=40&amp;md5=b8e7a5b8c70feb81efa354351dc15d1e</t>
  </si>
  <si>
    <t>Rapid and disorderly urban expansion leads to productivity loss, habitat fragmentation, and reduced land marginal returns, hindering sustainable urban development. Scientific identification of land use conflicts (LUCs) and understanding their driving mechanisms are therefore essential for optimizing national territorial spatial patterns. In this study, we focused on Xiong'an New Area, a state-level new area, and identified four levels of conflict zones and sixteen types of LUCs from a “production–living–ecology” spatial perspective. By combining spatial heterogeneity analysis with interpretable machine learning, a novel integrated framework was developed to reveal the spatio-temporal evolutionary patterns of land use conflict intensity (LUCI) and its response to socio-economic and natural factors. Results indicated that the share of medium- and high-conflict zones in Xiong'an New Area increased from 46 % to 74 % between 2010 and 2020, displaying clustered spatial distribution. LUC types were dominated by medium conflict among agricultural-construction-ecological land and high conflict between agricultural and ecological land. LUCI continuously increased, showing a spatial pattern of “high in the north and low in the south.” Moreover, the relationships between LUCI and its factors were non-linear and exhibited threshold effects. Gross domestic product, normalized difference vegetation index, and distance from roads were the three most influential factors. Interactions among factors had a non-smooth impact on LUCI. This study offers decision support for optimizing land use patterns and mitigating LUCs in rapidly urbanizing areas. © 2025 Elsevier Ltd</t>
  </si>
  <si>
    <t>Land resources; Land use conflict; Non-linear relationships; Random forest–SHAP analysis; “Production–living–ecology” space</t>
  </si>
  <si>
    <t>Agriculture; Conservation of Natural Resources; Ecosystem; Urbanization; Artificial intelligence; Ecology; Economics; Forestry; Learning systems; Natural resources; Urban growth; Conflict intensity; Conflict zones; Integrated modeling framework; Land resources; Land use conflicts; Non-linear relationships; Random forests; Random forest–SHAP analyze; Spatial patterns; “production–living–ecology” space; decision support system; habitat fragmentation; heterogeneity; land use conflict; machine learning; NDVI; nonlinearity; spatial analysis; urban development; urbanization; article; controlled study; decision support system; ecology; explainable machine learning; gross national product; habitat fragmentation; land use; nonhuman; random forest; urban development; vegetation; agriculture; ecosystem; environmental protection; urbanization; Land use</t>
  </si>
  <si>
    <t>P233</t>
  </si>
  <si>
    <t>Although the paper mentions roads and land use conflicts, it does not specifically analyze the relationship between transport infrastructure and biodiversity/ecological connectivity. The focus is on land use conflicts and their driving mechanisms, making it less relevant to the specific topic of interest.</t>
  </si>
  <si>
    <t>Chen Y.; Gu Y.; Luo J.; Cao L.</t>
  </si>
  <si>
    <t>Chen, Yujia (58118985000); Gu, Yang (58118942100); Luo, Junjie (57222477459); Cao, Lei (57198528500)</t>
  </si>
  <si>
    <t>58118985000; 58118942100; 57222477459; 57198528500</t>
  </si>
  <si>
    <t>Achieving optimal cooling effects from urban vacant land re-greening using interpretable machine learning and multi-objective optimization</t>
  </si>
  <si>
    <t>10.1016/j.ufug.2026.129354</t>
  </si>
  <si>
    <t>https://www.scopus.com/inward/record.uri?eid=2-s2.0-105031111419&amp;doi=10.1016%2Fj.ufug.2026.129354&amp;partnerID=40&amp;md5=a471b69c23dfbd84bf2840e9791c8f67</t>
  </si>
  <si>
    <t>Urban Heat Island (UHI) effects and extreme heat events pose a critical threat to urban sustainability. Re-greening Urban Vacant Land (UVL) is a key mitigation pathway; however, its cooling efficacy is highly dependent on scientific spatial planning. This Beijing-based study developed a three-stage framework that integrates mechanism analysis, potential assessment, and multi-objective optimization to scientifically guide UVL re-greening and maximize its urban cooling benefits. The study first utilized a CatBoost model interpreted by XAI to unravel the driving mechanisms of Land Surface Temperature (LST), then quantified the cooling potential of UVL re-greening. Finally, the NSGA-II algorithm optimized spatial re-greening schemes by conducting trade-offs among overall cooling (efficiency), targeted HHEC cooling (equity), and ecological connectivity (ecology). The principal findings were: (1) UGS cooling effects are complex, governed by non-linear saturation and threshold effects. A strong context dependency was also revealed in High-Heat-Exposure Clusters (HHECs), where cooling effects were suppressed and warming effects were amplified. Furthermore, the study confirmed Building Height (BH) and Building Coverage Ratio (BCR) as the primary drivers of LST spatial differentiation. (2) The cooling potential of UVL re-greening exhibited high spatial heterogeneity. At the patch level, the average marginal cooling contribution was 0.445°C, with high-potential patches (top 5%) exceeding 0.862°C. At the Traffic Analysis Zone (TAZ) level, the cooling potential in HHEC TAZs was found to be significantly lower than in fringe TAZs. (3) The multi-objective optimization results revealed significant trade-offs between ecological connectivity and both overall cooling (r = -0.95) and targeted HHEC cooling (r = -0.40), identifying three strategic archetypes: Balanced, Cooling Priority, and Connectivity First. Compared to random allocation, strategic planning could enhance overall cooling by up to 12.9%, targeted HHEC cooling by 64.8%, and ecological connectivity by 3.1%. In conclusion, this study provides a systematic analytical framework for optimizing UVL re-greening. Its data-driven decision-making scenarios offer urban managers quantifiable pathways to trade-off among efficiency, equity, and ecology goals, enabling more precise climate adaptation strategies. © 2026 Elsevier GmbH.</t>
  </si>
  <si>
    <t>Interpretable machine learning; Multi-objective optimization (MOO); Urban cooling; Urban green space (UGS); Urban thermal environment; Urban vacant land (UVL)</t>
  </si>
  <si>
    <t>Beijing [China]; China; analytical framework; connectivity; cooling; greenspace; machine learning; multiobjective programming; optimization</t>
  </si>
  <si>
    <t>P234</t>
  </si>
  <si>
    <t>The paper discusses the optimization of urban vacant land re-greening to achieve cooling effects and mentions ecological connectivity as one of the objectives. While the primary focus is on urban heat island effects and cooling benefits, it directly involves considerations of ecological connectivity, which is relevant to the topic. Additionally, it implicitly relates to the impact of urban infrastructure (like roads) on ecological connectivity through its discussion of spatial planning.</t>
  </si>
  <si>
    <t>Nicolae R.I.; Popescu Ș.C.</t>
  </si>
  <si>
    <t>Nicolae, Raluca Ioana (58157776400); Popescu, Ștefan Cătălin (58157263700)</t>
  </si>
  <si>
    <t>58157776400; 58157263700</t>
  </si>
  <si>
    <t>STUDY ON THE CORRELATION BETWEEN INFRASTRUCTURE PROJECTS AND WILDLIFE ROADKILL IN ROMANIA</t>
  </si>
  <si>
    <t>10.5593/sgem2022/5.1/s20.055</t>
  </si>
  <si>
    <t>https://www.scopus.com/inward/record.uri?eid=2-s2.0-85150896652&amp;doi=10.5593%2Fsgem2022%2F5.1%2Fs20.055&amp;partnerID=40&amp;md5=ab2c9a956318a5f2ea89aa1a472213c6</t>
  </si>
  <si>
    <t>Infrastructure projects can be the source of multiple environmental impacts, such as roadkill, habitat loss, and habitat fragmentation. Specialty studies have shown that almost 194 million birds and 29 million mammals may be killed each year on European roads. In our country, the dense network of national roads often causes roadkill events, with the following possible impact forms: reduction of wildlife species populations, damage to population fitness, changes in the spatial distribution and migration routes. At the same time, the presence of an animal on the road can also lead to a degree of discomfort and endangerment for traffic participants. At the same time, highways have their fair share of roadkill events. In Romania, the highway network includes only about 961 km built, the investments in the field of infrastructure being made mainly to connect the east (the Black Sea coast) with the west (the connection with other countries from the European Union). Nowadays, highway networks are being built to become mobility lanes to other regions of the country and exits to other neighboring countries. Recently, there is an increased focus on the environmental component for large infrastructure projects at national level, with solutions that can be implemented from the feasibility study phase. The paper deals with wildlife roadkill findings, associated with different infrastructure projects throughout the country, correlated with the proposal of measures to stop or reduce such negative events. © 2022 International Multidisciplinary Scientific Geoconference. All rights reserved.</t>
  </si>
  <si>
    <t>habitat; highway; infrastructure; national road; roadkill; wildlife</t>
  </si>
  <si>
    <t>Ecosystems; Environmental impact; Investments; Roads and streets; Habitat; Habitat loss; Highway; Highway networks; Infrastructure; Infrastructure project; National roads; Roadkills; Romania; Wildlife; Mammals</t>
  </si>
  <si>
    <t>P235</t>
  </si>
  <si>
    <t>The paper deals with the correlation between infrastructure projects (including roads) and wildlife roadkill, which implies a relationship between transport infrastructure and biodiversity/ecological connectivity.</t>
  </si>
  <si>
    <t>{_x000D_
"results": [_x000D_
    {_x000D_
      "code": "P235",_x000D_
      "decision": "accepted",_x000D_
      "reason": "The paper deals with the correlation between infrastructure projects (including roads) and wildlife roadkill, which implies a relationship between transport infrastructure and biodiversity/ecological connectivity.",_x000D_
      "confidence": "high"_x000D_
    },_x000D_
    {_x000D_
      "code": "P236",_x000D_
      "decision": "rejected",_x000D_
      "reason": "Although the paper discusses habitat fragmentation, ecological corridors, and conservation of Asian elephants, it does not explicitly mention roads or transport infrastructure as a factor affecting habitat connectivity.",_x000D_
      "confidence": "medium"_x000D_
    },_x000D_
    {_x000D_
      "code": "P237",_x000D_
      "decision": "accepted",_x000D_
      "reason": "The paper mentions that turtles did not cross service roads unless a culvert was present, highlighting the need to maintain habitat connectivity in modified landscapes, which implies a relationship between transport infrastructure and biodiversity/ecological connectivity.",_x000D_
      "confidence": "high"_x000D_
    }_x000D_
  ]_x000D_
}</t>
  </si>
  <si>
    <t>Zhang L.; Li C.; Yue C.; Luo H.; Li X.; Yu Q.; Li J.; Shen J.; Yang S.; Chen F.</t>
  </si>
  <si>
    <t>Zhang, Lanzhong (59235205500); Li, Churui (59194957200); Yue, Cairong (35197680000); Luo, Hongbin (57557021100); Li, Xin (59234274600); Yu, Qiongfen (59234274700); Li, Jia (59648949300); Shen, Jian (59235205600); Yang, Song (59194769600); Chen, Fei (59879242900)</t>
  </si>
  <si>
    <t>59235205500; 59194957200; 35197680000; 57557021100; 59234274600; 59234274700; 59648949300; 59235205600; 59194769600; 59879242900</t>
  </si>
  <si>
    <t>Habitat Suitability Evaluation and Ecological Corridor Construction for Asian Elephants: The Case of Jiangcheng, a New Range for Elephants in Southwestern China</t>
  </si>
  <si>
    <t>10.3390/f15071195</t>
  </si>
  <si>
    <t>https://www.scopus.com/inward/record.uri?eid=2-s2.0-85199607882&amp;doi=10.3390%2Ff15071195&amp;partnerID=40&amp;md5=2d33d0f597fd285d50bcc85f0165f5a6</t>
  </si>
  <si>
    <t>In recent years, the northward migration of elephant herds in China’s Yunnan Province has attracted unprecedented public attention to the conservation of Asian elephants, with habitat fragmentation and human disturbance thought to be key factors. In this study, we used Jiangcheng, a new distribution site for Asian elephants in southwest China, as an example, combined the available remote sensing and monitoring data with the MaxEnt3.4.1 model, to analyze the factors affecting the activities of Asian elephants under the conditions of human disturbance and habitat degradation. The Least Cumulative Resistance model was utilized to construct the potential ecological dispersal corridors, and the key corridors were identified through the gravity model to explore the ecological security pattern of the habitat of Asian elephants in Jiangcheng County. The results show that the habitat of Asian elephants in Jiangcheng County is fragmented, showing a north–south strip distribution, never moving to the northeast. The existing suitable habitat is located in the low-elevation area (&lt;1500 m), which is close to water sources and roads, and there is no nature reserve in this area. The land is mainly occupied by scrub or grassland near mountainous forests, but part of it is also under cultivation, which leads to conflicts between humans and elephants occur frequently. There are 14 ecological source areas, which are mainly distributed in the two regions of Zhengdong and Kangping, and there are 92 ecological corridors, of which 3 are important corridors and 89 are general corridors. This study comprehensively analyzes the current status and connectivity of Asian elephant habitat in Jiangcheng County at the regional scale, which helps to optimize the pattern of suitable habitat, promotes the dispersal of Asian elephants and habitat connectivity, and provides realistic guidance and basic information for the conservation planning of isolated populations of this species and their habitats. © 2024 by the authors.</t>
  </si>
  <si>
    <t>ecological corridor; elephants; habitat; habitat suitability; MaxEnt; Yunnan north-migrating elephant herd</t>
  </si>
  <si>
    <t>Area; China; Conservation; Distribution; Ecosystems; Forestry; Patterns; Remote Sensing; China; Yunnan; Ecosystems; Forestry; Population distribution; Remote sensing; Ecological corridor; Elephant; Habitat; Habitat suitability; Human disturbances; Maxent; Suitability evaluation; Suitable habitat; Yunnan north-migrating elephant herd; Yunnan province; conservation planning; dispersal; elephant; environmental disturbance; habitat fragmentation; habitat quality; remote sensing; Conservation</t>
  </si>
  <si>
    <t>P236</t>
  </si>
  <si>
    <t>Although the paper discusses habitat fragmentation, ecological corridors, and conservation of Asian elephants, it does not explicitly mention roads or transport infrastructure as a factor affecting habitat connectivity.</t>
  </si>
  <si>
    <t>Delay S.J.; Urquhart O.; Litzgus J.D.</t>
  </si>
  <si>
    <t>Delay, S.J. (57568944600); Urquhart, O. (58880167400); Litzgus, J.D. (6603756196)</t>
  </si>
  <si>
    <t>57568944600; 58880167400; 6603756196</t>
  </si>
  <si>
    <t>Wind farm and wildfire: spatial ecology of an endangered freshwater turtle in a recovering landscape</t>
  </si>
  <si>
    <t>Canadian Journal of Zoology</t>
  </si>
  <si>
    <t>10.1139/cjz-2023-0100</t>
  </si>
  <si>
    <t>https://www.scopus.com/inward/record.uri?eid=2-s2.0-85184731925&amp;doi=10.1139%2Fcjz-2023-0100&amp;partnerID=40&amp;md5=91679bfcc9e35b53bd155eed2b4d3b07</t>
  </si>
  <si>
    <t>Wind energy presents many advantages, but wind farms pose risks to wildlife and habitats. We hypothesized that habitat changes caused by the impacts of wind farm construction and wildfire would alter the spatial ecology of Spotted Turtles (Clemmys guttata (Schneider, 1792)). In a space-for-time study design, we outfitted 28 turtles with radio transmitters in three treatments (Control n = 10, Wind farm n = 9, and Windburn (wind farm and wildfire n = 9)) and located turtles every 3– 5 days throughout the active season. We did not detect any significant differences in turtle body condition, home range size, minimum daily distance moved, or microhabitat selection among treatments. Macrohabitat selection differed slightly among treatments; only Windburn turtles used wet depressions on rock barrens, which may indicate that turtles exploited early successional habitats created by wildfire. Turtles did not avoid habitats near wind farm infrastructure yet did not cross service roads unless a culvert was present, highlighting the need to maintain habitat connectivity in modified landscapes. Our findings suggest that Spotted Turtles that survived the acute impacts of the wildfire and wind farm construction were able to navigate the recovering landscape, but a before–after–control–impact study is required to understand the acute and long-term impacts of wind farms and wildfires on turtles. © 2023 remains with the author(s) or their institution(s).</t>
  </si>
  <si>
    <t>avoidance; Clemmys guttata (Schneider, 1792); habitat selection; renewable energy; semi-aquatic; spatial ecology</t>
  </si>
  <si>
    <t>alternative energy; connectivity; endangered species; freshwater environment; habitat selection; landscape ecology; microhabitat; turtle; wildfire; wind farm</t>
  </si>
  <si>
    <t>P237</t>
  </si>
  <si>
    <t>The paper mentions that turtles did not cross service roads unless a culvert was present, highlighting the need to maintain habitat connectivity in modified landscapes, which implies a relationship between transport infrastructure and biodiversity/ecological connectivity.</t>
  </si>
  <si>
    <t>Bollig M.</t>
  </si>
  <si>
    <t>Bollig, Michael (6602497730)</t>
  </si>
  <si>
    <t>6602497730</t>
  </si>
  <si>
    <t>Wildlife corridors in a Southern African conservation landscape: the political ecology of multispecies mobilities along the arteries of anthropogenic conservation</t>
  </si>
  <si>
    <t>Anthropology Southern Africa</t>
  </si>
  <si>
    <t>10.1080/23323256.2024.2327467</t>
  </si>
  <si>
    <t>https://www.scopus.com/inward/record.uri?eid=2-s2.0-85201235676&amp;doi=10.1080%2F23323256.2024.2327467&amp;partnerID=40&amp;md5=d56198723c3c410d76d829ea80d12115</t>
  </si>
  <si>
    <t>The decline of biodiversity is a key topic in public discussions around the globe. These debates have triggered massive efforts to increase protected areas and to safeguard the corridors connecting them. The wildlife corridors dealt with in this article are mainly thought to facilitate the mobility of elephants and some other large herbivores (for example, zebra and buffalo). Wildlife corridors are not only essential for species connectivity but also an integral part of the booming ecotourism in north-eastern Namibia’s conservation landscapes. Coexistence infrastructure is meant to contribute to economic development and local incomes. Conservancies — community-based conservation organisations in the Namibian context — gazette corridors and market wildlife abundance to ecotourists, potential investors in tourism and commercial hunters. The coexistence of humans and wildlife is challenging, though. Human-wildlife interactions frequently result in damage, and often conservationist environmental infrastructuring runs against the aims of farmers to expand their fields for commercial crop production and to gain pastures for growing cattle herds. It also runs against other governmentally endorsed infrastructuring that brings tarred roads, water pipelines and boreholes. This article analyses contested wildlife corridors as part of a larger conservationist project in the western parts of Namibia’s Zambezi Region. © 2024 The Author(s). Co-published by NISC Pty (Ltd) and Informa UK Limited, trading as Taylor &amp; Francis Group.</t>
  </si>
  <si>
    <t>coexistence landscape; conservation; elephants; land-use change; wildlife corridors</t>
  </si>
  <si>
    <t>P238</t>
  </si>
  <si>
    <t>The paper discusses wildlife corridors and conservation but does not specifically analyze the relationship between road networks/transport infrastructure and biodiversity connectivity or fragmentation.</t>
  </si>
  <si>
    <t>{_x000D_
"results": [_x000D_
    {_x000D_
      "code": "P238",_x000D_
      "decision": "rejected",_x000D_
      "reason": "The paper discusses wildlife corridors and conservation but does not specifically analyze the relationship between road networks/transport infrastructure and biodiversity connectivity or fragmentation.",_x000D_
      "confidence": "medium"_x000D_
    },_x000D_
    {_x000D_
      "code": "P239",_x000D_
      "decision": "accepted",_x000D_
      "reason": "The paper explicitly examines how linear features (including roads) affect wildlife movement and habitat selection, providing insights into how these features interact with habitat to affect connectivity.",_x000D_
      "confidence": "high"_x000D_
    },_x000D_
    {_x000D_
      "code": "P240",_x000D_
      "decision": "rejected",_x000D_
      "reason": "The paper assesses habitat quality and ecological risks related to urbanization and the Grand Canal, but it does not specifically focus on the interaction between transport infrastructure (like roads) and biodiversity connectivity or fragmentation.",_x000D_
      "confidence": "high"_x000D_
    }_x000D_
  ]_x000D_
}</t>
  </si>
  <si>
    <t>Kingdon K.A.; Prokopenko C.M.; Dupont D.L.J.; Turner J.; Robitaille A.L.; Wiens J.; Harriman V.B.; Vander Wal E.</t>
  </si>
  <si>
    <t>Kingdon, Katrien A. (57204042043); Prokopenko, Christina M. (57191498014); Dupont, Daniel L. J. (57223218053); Turner, Julie (57200073398); Robitaille, Alec L. (57208662663); Wiens, Jonathan (58875243000); Harriman, Vanessa B. (24780518300); Vander Wal, Eric (35231366100)</t>
  </si>
  <si>
    <t>57204042043; 57191498014; 57223218053; 57200073398; 57208662663; 58875243000; 24780518300; 35231366100</t>
  </si>
  <si>
    <t>Movement-integrated habitat selection reveals wolves balance ease of travel with human avoidance in a risk–reward trade-off</t>
  </si>
  <si>
    <t>10.1111/1365-2664.70031</t>
  </si>
  <si>
    <t>https://www.scopus.com/inward/record.uri?eid=2-s2.0-105000417278&amp;doi=10.1111%2F1365-2664.70031&amp;partnerID=40&amp;md5=088e6d811132b66356d8932688ada1f3</t>
  </si>
  <si>
    <t>Anthropogenic linear features often alter wildlife behaviour and movement. Landscape features, such as habitat, can have important mediating effects on wildlife response to disturbance and yet are rarely explicitly considered in how habitat and disturbance interact. We tested the movement and space-use responses of GPS-collared grey wolves to linear features with respect to adjacent habitat variation. We simultaneously modelled wolf movement and selection within a conditional logistic regression framework (integrated Step Selection Analysis). We explicitly considered how adjacent habitat alters these responses through putative effects, such as movement friction. Classifying linear features based on the selection and movement response of wolves revealed that pairing transmission lines and primary roads increased the avoidance response to be greater than either feature on its own and provided evidence of a semi-permeable barrier to movement. In contrast, features with reduced human activity, including secondary and tertiary roads, were highly selected for and may function as movement corridors. Synthesis and applications. Explicitly parameterizing adjacent habitat provides evidence that where a linear feature is routed and which habitats it interacts with will have the greatest implications for wolf behavioural responses. Reduced avoidance behaviour in highly risky environments signifies the importance of habitat for maintaining landscape connectivity, particularly when routing multiple different features parallel and near each other. Increased vegetation density along linear features also reduces movement advantages putatively by increasing friction, indicating that actively decommissioning other features, such as secondary roads, could be an effective mitigation strategy for reducing wolf encounters with prey. Knowing the influence of adjacent habitats on the likelihood of wolves selecting for a given linear feature creates context to minimize the impact of new anthropogenic features on behaviour. © 2025 The Author(s). Journal of Applied Ecology © 2025 British Ecological Society.</t>
  </si>
  <si>
    <t>animal movement; Canis lupus; resource selection; roads; space use; step selection; transmission lines</t>
  </si>
  <si>
    <t>decommissioning; habitat selection; human activity; mitigation; movement; routing; trade-off</t>
  </si>
  <si>
    <t>P239</t>
  </si>
  <si>
    <t>The paper explicitly examines how linear features (including roads) affect wildlife movement and habitat selection, providing insights into how these features interact with habitat to affect connectivity.</t>
  </si>
  <si>
    <t>Zhang Y.; Zhang C.; Zhang X.; Wang X.; Liu T.; Li Z.; Lin Q.; Jing Z.; Wang X.; Huang Q.; Sun W.; Zhai J.; Tan L.; Wang J.; Zhou G.; Tian Y.; Hao J.; Song Y.; Ma F.</t>
  </si>
  <si>
    <t>Zhang, Yixin (38362628300); Zhang, Chenyue (57847554500); Zhang, Xindi (57327187700); Wang, Xinge (57885806900); Liu, Ting (57885807000); Li, Zhe (57886034900); Lin, Qiaoyan (36190975100); Jing, Zehui (57885576800); Wang, Xinyue (57216696459); Huang, Qiuyue (57886737300); Sun, Wenxin (57895106800); Zhai, Jun (59867073000); Tan, Li (57886737400); Wang, Jieqing (57886035100); Zhou, Guoyan (57886274600); Tian, Yasi (57190392620); Hao, Jianli (57680144500); Song, Yu (56192224200); Ma, Fei (35798780700)</t>
  </si>
  <si>
    <t>38362628300; 57847554500; 57327187700; 57885806900; 57885807000; 57886034900; 36190975100; 57885576800; 57216696459; 57886737300; 57895106800; 59867073000; 57886737400; 57886035100; 57886274600; 57190392620; 57680144500; 56192224200; 35798780700</t>
  </si>
  <si>
    <t>Habitat Quality Assessment and Ecological Risks Prediction: An Analysis in the Beijing-Hangzhou Grand Canal (Suzhou Section)</t>
  </si>
  <si>
    <t>Water (Switzerland)</t>
  </si>
  <si>
    <t>10.3390/w14172602</t>
  </si>
  <si>
    <t>https://www.scopus.com/inward/record.uri?eid=2-s2.0-85137840458&amp;doi=10.3390%2Fw14172602&amp;partnerID=40&amp;md5=7b0c8bf0d53cddb9eafa26ea57318ed3</t>
  </si>
  <si>
    <t>With the fast pace of global urbanization, anthropogenic disturbances not only lead to frequent disasters, but also cause direct and indirect ecological and economic losses. To reduce the adverse effects of anthropogenic disturbances as part of sustainable ecosystem management, assessments of habitat quality and ecological risk are necessary. The objectives of this study are to analyze environmental conditions of the Beijing-Hangzhou Grand Canal (Suzhou section) for evaluating habitat quality and habitat degradation, and to conduct ecological-risk early warning assessment in this section. The Grand Canal is the longest and first canal in the world to be artificially excavated from natural rivers and lakes. By evaluating habitat quality using the InVEST suite of open-source software models for mapping and valuing the ecosystem, it was found that the natural lands with high habitat quality such as wetlands, forests and lakes along the Suzhou section of the Grand Canal have gradually decreased, while construction lands such as roads and buildings have gradually increased; there is a clear trend of decreasing areas with high habitat quality and increasing areas with low habitat quality, which is likely the result of urbanization. It was also found that the region has a high habitat degradation index, meaning that areas located at the junction of different land types are vulnerable to the surrounding environment due to narrow buffer zones that allow areas with high habitat quality to be easily affected by areas with low habitat quality. In terms of ecological risks, it was found that the natural land area with high habitat quality in the downstream locations was declining, thereby increasing the risks of pollution and flooding events while reducing the ecosystem’s resilience. The valuation model used in this study can be used as an effective decision-support tool to prioritize important ecological areas for conservation in the Grand Canal, and can also be adapted for use in the ecosystem management of other regions. © 2022 by the authors.</t>
  </si>
  <si>
    <t>ecological risks; ecosystem management; habitat degradation; InVEST model; urbanization</t>
  </si>
  <si>
    <t>Beijing [China]; China; Grand Canal; Hangzhou; Jiangsu; Suzhou; Zhejiang; Decision support systems; Lakes; Losses; Open source software; Open systems; Risk assessment; River pollution; Anthropogenic disturbance; Beijing-Hangzhou grand canals; Ecological risks; Ecosystem management; Grand canals; Habitat degradation; Habitat quality; InVEST model; Quality assessment; Urbanization; anthropogenic effect; counterurbanization; early warning system; ecosystem management; ecosystem resilience; environmental conditions; flooding; habitat fragmentation; habitat quality; risk assessment; risk perception; urbanization; vulnerability; wetland; Ecosystems</t>
  </si>
  <si>
    <t>P240</t>
  </si>
  <si>
    <t>The paper assesses habitat quality and ecological risks related to urbanization and the Grand Canal, but it does not specifically focus on the interaction between transport infrastructure (like roads) and biodiversity connectivity or fragmentation.</t>
  </si>
  <si>
    <t>Ferraille T.; Lherondel C.; Claireau F.</t>
  </si>
  <si>
    <t>Ferraille, Thibaut (57225952742); Lherondel, Célia (59263497800); Claireau, Fabien (57203090308)</t>
  </si>
  <si>
    <t>57225952742; 59263497800; 57203090308</t>
  </si>
  <si>
    <t>Are green bridges used by bats to safely cross the road?</t>
  </si>
  <si>
    <t>10.3161/15081109ACC2024.26.1.004</t>
  </si>
  <si>
    <t>https://www.scopus.com/inward/record.uri?eid=2-s2.0-85201433664&amp;doi=10.3161%2F15081109ACC2024.26.1.004&amp;partnerID=40&amp;md5=39ee0f8e545b3983757454f600f18f1e</t>
  </si>
  <si>
    <t>Roads have a multitude of direct negative effects on wildlife due to collisions and noise and play a prominent role in overall habitat fragmentation. For bats, landscape fragmentation by roads causes disturbance during nocturnal movements and road kill negatively affects local abundance and bat population dynamics. Mitigation measures such as wildlife crossings (green bridges) are among the proposed improvements intended to reduce the fragmentation impact of roads for many taxa, but their efficiency has rarely been tested for bats. In this study, we performed a control-impact analysis to assess the efficiency of two structures on the number of bat crossings by assessing their collision risk using an acoustic flight path reconstruction (AFPR) approach. We obtained data for 458 crossings for six bat taxa that showed how the number of bat crossings is significantly higher on green bridges than control sites for all species (pooled) and for two guilds - one with species with a low flight height and the other with a higher flight height. We also found that bat activity on either side of a green bridge is not a predictor of the true use of the bridge to cross roads. Considering these results, wildlife crossings can be envisaged as a mitigation measure to reduce impacts of road construction on bat movements. © Museum and Institute of Zoology PAS.</t>
  </si>
  <si>
    <t>Collision; Commuting route; Connectivity; Control-impact analysis; Flight paths; Mitigation measure; Road kill; Wildlife crossing</t>
  </si>
  <si>
    <t>bat; collision; commuting; connectivity; flight activity; height; road</t>
  </si>
  <si>
    <t>P241</t>
  </si>
  <si>
    <t>The paper analyzes the use of green bridges by bats to safely cross roads, directly linking road infrastructure with biodiversity connectivity and wildlife movement.</t>
  </si>
  <si>
    <t>{_x000D_
"results": [_x000D_
    {_x000D_
      "code": "P241",_x000D_
      "decision": "accepted",_x000D_
      "reason": "The paper analyzes the use of green bridges by bats to safely cross roads, directly linking road infrastructure with biodiversity connectivity and wildlife movement.",_x000D_
      "confidence": "high"_x000D_
    },_x000D_
    {_x000D_
      "code": "P242",_x000D_
      "decision": "accepted",_x000D_
      "reason": "The paper investigates how large herbivores respond to linear landscape features, including roads, and their impact on home range and movement, which relates to habitat fragmentation and connectivity.",_x000D_
      "confidence": "high"_x000D_
    },_x000D_
    {_x000D_
      "code": "P243",_x000D_
      "decision": "rejected",_x000D_
      "reason": "Although the paper mentions roads and their impact on habitats, it does not specifically analyze or model the relationship between road infrastructure and biodiversity connectivity or fragmentation; it focuses on predicting habitat distribution changes using roads as one of many environmental layers.",_x000D_
      "confidence": "medium"_x000D_
    }_x000D_
  ]_x000D_
}</t>
  </si>
  <si>
    <t>Seigle-Ferrand J.; Marchand P.; Morellet N.; Gaillard J.-M.; Hewison A.J.M.; Saïd S.; Chaval Y.; Santacreu H.; Loison A.; Yannic G.; Garel M.</t>
  </si>
  <si>
    <t>Seigle-Ferrand, Juliette (57219293504); Marchand, Pascal (57196517157); Morellet, Nicolas (6701694862); Gaillard, Jean-Michel (36047626100); Hewison, A. J. Mark (7005860351); Saïd, Sonia (8886310000); Chaval, Yannick (23481299500); Santacreu, Hugo (57366714100); Loison, Anne (57204340665); Yannic, Glenn (23767602300); Garel, Mathieu (8842913500)</t>
  </si>
  <si>
    <t>57219293504; 57196517157; 6701694862; 36047626100; 7005860351; 8886310000; 23481299500; 57366714100; 57204340665; 23767602300; 8842913500</t>
  </si>
  <si>
    <t>On this side of the fence: Functional responses to linear landscape features shape the home range of large herbivores</t>
  </si>
  <si>
    <t>10.1111/1365-2656.13633</t>
  </si>
  <si>
    <t>https://www.scopus.com/inward/record.uri?eid=2-s2.0-85120833485&amp;doi=10.1111%2F1365-2656.13633&amp;partnerID=40&amp;md5=d72db78b555b0cec76b01053f5aba45e</t>
  </si>
  <si>
    <t>Understanding the consequences of global change for animal movement is a major issue for conservation and management. In particular, habitat fragmentation generates increased densities of linear landscape features that can impede movements. While the influence of these features on animal movements has been intensively investigated, they may also play a key role at broader spatial scales (e.g. the home range scale) as resources, cover from predators/humans, corridors/barriers or landmarks. How space use respond to varying densities of linear features has been mostly overlooked in large herbivores, in contrast to studies done on predators. Focusing on large herbivores should provide additional insights to understand how animals solve the trade-off between energy acquisition and mortality risk. Here, we investigated the role of anthropogenic (roads and tracks) and natural (ridges, valley bottoms and forest edges) linear features on home range features in five large herbivores. We analysed an extensive GPS monitoring database of 710 individuals across nine populations, ranging from mountain areas mostly divided by natural features to lowlands that were highly fragmented by anthropogenic features. Nearly all of the linear features studied were found at the home range periphery, suggesting that large herbivores primarily use them as landmarks to delimit their home range. In contrast, for mountain species, ridges often occurred in the core range, probably related to their functional role in terms of resources and refuge. When the density of linear features was high, they no longer occurred predominantly at the home range periphery, but instead were found across much of the home range. We suggest that, in highly fragmented landscapes, large herbivores are constrained by the costs of memorising the spatial location of key features, and by the requirement for a minimum area to satisfy their vital needs. These patterns were mostly consistent in both males and females and across species, suggesting that linear features have a preponderant influence on how large herbivores perceive and use the landscape. © 2021 British Ecological Society</t>
  </si>
  <si>
    <t>Animals; Ecosystem; Female; Forests; Herbivory; Homing Behavior; Male; Movement; anthropogenic effect; conservation management; functional response; GPS; habitat fragmentation; herbivore; home range; landscape structure; mortality; mountain region; movement; spatial analysis; animal; ecosystem; female; forest; herbivory; homing behavior; male; movement (physiology)</t>
  </si>
  <si>
    <t>P242</t>
  </si>
  <si>
    <t>The paper investigates how large herbivores respond to linear landscape features, including roads, and their impact on home range and movement, which relates to habitat fragmentation and connectivity.</t>
  </si>
  <si>
    <t>Rai R.; Zhang Y.-L.; Wang Z.-F.; Paudel B.; Liu L.-S.; Rai M.K.; Khanal N.R.</t>
  </si>
  <si>
    <t>Rai, Raju (57203633976); Zhang, Yi-li (35212759200); Wang, Zhao-feng (57721217900); Paudel, Basanta (57188699013); Liu, Lin-shan (7405254239); Rai, Mohan Kumar (57205726627); Khanal, Narendra Raj (6507210302)</t>
  </si>
  <si>
    <t>57203633976; 35212759200; 57721217900; 57188699013; 7405254239; 57205726627; 6507210302</t>
  </si>
  <si>
    <t>Use of the MaxEnt model to predict changes in sloth bear (Melursus ursinus) habitats in the Gandaki River Basin, Nepal</t>
  </si>
  <si>
    <t>Journal of Mountain Science</t>
  </si>
  <si>
    <t>10.1007/s11629-021-7271-8</t>
  </si>
  <si>
    <t>https://www.scopus.com/inward/record.uri?eid=2-s2.0-85134385212&amp;doi=10.1007%2Fs11629-021-7271-8&amp;partnerID=40&amp;md5=7065afb1d54be9d9cce4f7f7b82cc9cd</t>
  </si>
  <si>
    <t>The Gandaki River Basin (GRB), located in the central Himalaya, provides habitats for a large number of important flora and fauna species. The habitats of key protected species have changed over time as a result of climate changes and human activities related to land use change, including the development of roads. This study assessed the present and future distributions of sloth bear (Melursus ursinus) habitats using the maximum entropy (MaxEnt) model. Bioclimatic data, a digital elevation model and roads were used as environmental layers to assess current and future distributions of habitat. Results show that the overall habitat within the study area is likely to undergo important changes in the future. Bio 8 (the mean temperature of the wettest quarter) and slope were found to be important variables affecting the distribution of the species. The habitats very highly suitable for sloth bears currently cover an area of 148 km2 within the GRB. These habitats are predicted to increase by 122 km2 more by 2050. Overall, a net change by 680.38 km2 was found in the GRB. Conservation measures are necessary for this key protected species and its habitat within the GRB and elsewhere in Nepal. © 2022, Science Press, Institute of Mountain Hazards and Environment, CAS and Springer-Verlag GmbH Germany, part of Springer Nature.</t>
  </si>
  <si>
    <t>Gandaki River Basin; Habitat prediction; Himalays; MaxEnt; Melursus ursinus; Sloth bear</t>
  </si>
  <si>
    <t>Gandaki Basin; Himalayas; Nepal; bear; climate change; habitat fragmentation; human activity; land use change; maximum entropy analysis; prediction; spatial distribution</t>
  </si>
  <si>
    <t>P243</t>
  </si>
  <si>
    <t>Although the paper mentions roads and their impact on habitats, it does not specifically analyze or model the relationship between road infrastructure and biodiversity connectivity or fragmentation; it focuses on predicting habitat distribution changes using roads as one of many environmental layers.</t>
  </si>
  <si>
    <t>Almasieh K.; Mohammadi A.</t>
  </si>
  <si>
    <t>Almasieh, Kamran (56495523400); Mohammadi, Alireza (55821089100)</t>
  </si>
  <si>
    <t>56495523400; 55821089100</t>
  </si>
  <si>
    <t>Assessment of habitat fragmentation for grey wolf and Persian leopard in some Iranian desert landscapes</t>
  </si>
  <si>
    <t>10.1038/s41598-025-17644-4</t>
  </si>
  <si>
    <t>https://www.scopus.com/inward/record.uri?eid=2-s2.0-105014940312&amp;doi=10.1038%2Fs41598-025-17644-4&amp;partnerID=40&amp;md5=98fa23ac851c04995b47a5f967595029</t>
  </si>
  <si>
    <t>Habitat fragmentation and the disruption of connectivity caused by roads are major concerns for the conservation of large carnivores as apex predator. The central arid plains of Iran support a variety of carnivore species, which their populations have sharply decreased because of habitat destruction, deterioration, and fragmentation. This study was conducted in the three conservation areas (CAs) and surrounded landscapes in central plains of Iran, focusing on two large carnivores: the grey wolf and the Persian leopard. The objectives were to predict habitat suitability and identify the environmental variables influencing the distribution of these carnivores. Additionally, the study aimed to predict core habitats and corridors, as well as their integration with CAs. Furthermore, road densities and the number of road crossings relevant to the assessed carnivores were applied. An ensemble modeling approach for habitat suitability, which includes five different algorithms and factorial least cost analysis were applied to predict habitat suitability, core habitats and their connectivity. The results indicated that the most important variables for habitat suitability were distance to CAs, grassland density, and distance to water resources for both carnivores. Three core habitats were identified for the grey wolf, while two core habitats were identified for the Persian leopard. The coverage of predicted core habitats within CAs exceeded 90%. However, the high road density within the corridors for grey wolves (80 m/km²) and particularly for Persian leopards (152 m/km²) in our study area indicated that the habitat was fragmented by roads for the assessed carnivorous species. To enhance connectivity and reduce habitat fragmentation, it is recommended to facilitate the movement of carnivores within corridors by implementing warning signs and speed cameras in areas bisected by roads. Integrated management of core habitats and corridors for the assessed carnivores, encompassing both conservation and road management, should be prioritized by wildlife managers in the study area. © The Author(s) 2025.</t>
  </si>
  <si>
    <t>Central iran; Grey wolf; Habitat fragmentation; Large carnivores; Persian leopard; Road density</t>
  </si>
  <si>
    <t>Animals; Conservation of Natural Resources; Desert Climate; Ecosystem; Iran; Panthera; Wolves; animal; desert climate; ecosystem; environmental protection; Iran; Panthera; physiology; wolf</t>
  </si>
  <si>
    <t>P244</t>
  </si>
  <si>
    <t>The paper analyzes habitat fragmentation and connectivity for grey wolf and Persian leopard, specifically mentioning the impact of roads on habitat fragmentation and connectivity.</t>
  </si>
  <si>
    <t>{_x000D_
"results": [_x000D_
    {_x000D_
      "code": "P244",_x000D_
      "decision": "accepted",_x000D_
      "reason": "The paper analyzes habitat fragmentation and connectivity for grey wolf and Persian leopard, specifically mentioning the impact of roads on habitat fragmentation and connectivity.",_x000D_
      "confidence": "high"_x000D_
    },_x000D_
    {_x000D_
      "code": "P245",_x000D_
      "decision": "accepted",_x000D_
      "reason": "The paper discusses the use of linear transportation infrastructure rights-of-way as ecological shelters and estimates the national asset potential for biodiversity conservation and landscape connectivity.",_x000D_
      "confidence": "high"_x000D_
    },_x000D_
    {_x000D_
      "code": "P246",_x000D_
      "decision": "rejected",_x000D_
      "reason": "The paper focuses on the genetic signatures of past megafrugivore-mediated dispersal in Malagasy palms and does not directly analyze or discuss the relationship between roads/transport infrastructure and biodiversity/ecological connectivity.",_x000D_
      "confidence": "high"_x000D_
    }_x000D_
  ]_x000D_
}</t>
  </si>
  <si>
    <t>François D.; Medous L.; Etrillard C.</t>
  </si>
  <si>
    <t>François, Denis (7005751912); Medous, Léa (59490908400); Etrillard, Claire (57203852226)</t>
  </si>
  <si>
    <t>7005751912; 59490908400; 57203852226</t>
  </si>
  <si>
    <t>Use of linear transportation infrastructure rights-of-way as an ecological shelter: National asset estimate and stakeholder involvement</t>
  </si>
  <si>
    <t>10.3897/natureconservation.57.107089</t>
  </si>
  <si>
    <t>https://www.scopus.com/inward/record.uri?eid=2-s2.0-85212935805&amp;doi=10.3897%2Fnatureconservation.57.107089&amp;partnerID=40&amp;md5=600fafb25c47a786326e1299c419abbd</t>
  </si>
  <si>
    <t>For a number of years, the rights-of-way (ROW) of several types of linear transportation infrastructure (LTI), such as roads, railways, waterways and power lines, have been regarded as possible shelter for biodiversity, notably local flora and entomofauna. For developing an informed general management policy of such an opportunity for species conservation and landscape connectivity, a fundamental prerequisite is to be aware of the ecological shelter potential available within LTI rights-of-way on a national scale. By considering the primary operating constraints of LTIs and their geometric characteristics, a GIS-based method was designed to approximate the linear extent and surface area of potential ecological shelter (PES), i.e. where actions could be implemented to provide sustainable shelter focused on local flora and entomofauna. At the scale of Metropolitan France, the minimum total surface area of PES amounts to 2,026 km2; and its network spans over 88,094 km (39% power lines, 34% railways, 18% roads and 9% waterways). The State is the primary landowner of PES along operated networks (particularly railways) however over half of the assets (53.8%) fall under the responsibility of local authorities, concessionary companies and private landowners (notably power lines). These findings highlight the necessary involvement of State together with LTI operators, local stakeholders and landowners through partnerships aiming to implement the ecological shelter function of rights-of-way. © 2024 Denis François et al.</t>
  </si>
  <si>
    <t>Biodiversity; conservation; geographic information system; habitat; management; network; Potential Ecological Shelter</t>
  </si>
  <si>
    <t>P245</t>
  </si>
  <si>
    <t>The paper discusses the use of linear transportation infrastructure rights-of-way as ecological shelters and estimates the national asset potential for biodiversity conservation and landscape connectivity.</t>
  </si>
  <si>
    <t>Méndez L.; Barratt C.D.; Durka W.; Kissling W.D.; Eiserhardt W.L.; Baker W.J.; Randrianasolo V.; Onstein R.E.</t>
  </si>
  <si>
    <t>Méndez, Laura (57209852378); Barratt, Christopher D. (56013180100); Durka, Walter (6603987907); Kissling, W. Daniel (59157669600); Eiserhardt, Wolf L. (37761392400); Baker, William J. (7202916333); Randrianasolo, Vonona (57990179300); Onstein, Renske E. (56313091000)</t>
  </si>
  <si>
    <t>57209852378; 56013180100; 6603987907; 59157669600; 37761392400; 7202916333; 57990179300; 56313091000</t>
  </si>
  <si>
    <t>Genomic signatures of past megafrugivore-mediated dispersal in Malagasy palms</t>
  </si>
  <si>
    <t>Journal of Ecology</t>
  </si>
  <si>
    <t>10.1111/1365-2745.14340</t>
  </si>
  <si>
    <t>https://www.scopus.com/inward/record.uri?eid=2-s2.0-85194828347&amp;doi=10.1111%2F1365-2745.14340&amp;partnerID=40&amp;md5=d79793b0d1fe535e9241eeaba63f4de8</t>
  </si>
  <si>
    <t>Seed dispersal affects gene flow and hence genetic differentiation of plant populations. During the Late Quaternary, most fruit-eating and seed-dispersing megafauna went extinct, but whether these animals have left signatures in the population genetics of their food plants, particularly those with large, ‘megafaunal’ fruits (i.e. &gt;4 cm—megafruits), remains unclear. Here, we assessed the population history, genetic differentiation and recent migration among populations of four animal-dispersed palm (Arecaceae) species with large (Borassus madagascariensis), medium-sized (Hyphaene coriacea, Bismarckia nobilis) and small (Chrysalidocarpus madagascariensis) fruits on Madagascar. We integrated double-digest restriction-site-associated DNA sequencing (ddRAD) of 167 individuals from 25 populations with (past) distribution ranges for extinct (e.g., giant lemurs and elephant birds) and extant seed-dispersing animals, landscape and human impact data, and applied linear mixed-effects models to explore the drivers of genetic variation in Malagasy palms. Palm populations that shared more megafrugivore species in the past had lower genetic differentiation than populations that shared fewer megafrugivore species. This suggests that megafrugivore-mediated seed dispersal in the past may have led to frequent gene flow among populations. In comparison, extant frugivore diversity only decreased genetic differentiation in the small-fruited palm. Furthermore, genetic differentiation of all palm species decreased with landscape connectivity (i.e. environmental suitability, forest cover and river density) and human impact (i.e. road density), while migration rates of the small-fruit palm increased with road density. Synthesis. Our results suggest that the legacy of megafrugivores regularly achieving long dispersal distances is still reflected in the population genetics of palms that were formerly dispersed by such animals. Furthermore, low genetic differentiation was possibly maintained after the megafauna extinctions through alternative dispersal (e.g. human- or river-mediated), long generation times and long lifespans of these megafruit palms. Our study illustrates how species interactions that happened &gt;1000 years ago can leave imprints in their population genetics. © 2024 The Authors. Journal of Ecology published by John Wiley &amp; Sons Ltd on behalf of British Ecological Society.</t>
  </si>
  <si>
    <t>Arecaceae; ddRAD; genetic differentiation; megafauna extinction; population genomics; recent migration rate; seed dispersal</t>
  </si>
  <si>
    <t>Madagascar; connectivity; dispersal; evergreen tree; extinction; forest cover; gene flow; genetic differentiation; genomics; landscape ecology; population genetics; population migration</t>
  </si>
  <si>
    <t>P246</t>
  </si>
  <si>
    <t>The paper focuses on the genetic signatures of past megafrugivore-mediated dispersal in Malagasy palms and does not directly analyze or discuss the relationship between roads/transport infrastructure and biodiversity/ecological connectivity.</t>
  </si>
  <si>
    <t>Plue J.; Kimberley A.; Bullock J.M.; Hellemans B.; Hooftman D.A.P.; Krickl P.; Leus L.; Peeters G.; Poschlod P.; Traveset A.; Volckaert F.; Cousins S.A.O.; Honnay O.</t>
  </si>
  <si>
    <t>Plue, Jan (24279182500); Kimberley, Adam (55710914700); Bullock, James M. (25637135400); Hellemans, Bart (6603123429); Hooftman, Danny A. P. (6603076373); Krickl, Patricia (57219551413); Leus, Leen (6506216312); Peeters, Gerrit (57193152473); Poschlod, Peter (6701449154); Traveset, Anna (7004408177); Volckaert, Filip (7004006972); Cousins, Sara A. O. (55232771500); Honnay, Olivier (6701860991)</t>
  </si>
  <si>
    <t>24279182500; 55710914700; 25637135400; 6603123429; 6603076373; 57219551413; 6506216312; 57193152473; 6701449154; 7004408177; 7004006972; 55232771500; 6701860991</t>
  </si>
  <si>
    <t>Green infrastructure can promote plant functional connectivity in a grassland species around fragmented semi-natural grasslands in NW-Europe</t>
  </si>
  <si>
    <t>Ecography</t>
  </si>
  <si>
    <t>10.1111/ecog.06290</t>
  </si>
  <si>
    <t>https://www.scopus.com/inward/record.uri?eid=2-s2.0-85137528500&amp;doi=10.1111%2Fecog.06290&amp;partnerID=40&amp;md5=bea3b1f05497b3e75c15bac319879b51</t>
  </si>
  <si>
    <t>Species may benefit from green infrastructure, i.e. the network of natural and anthropogenic habitat remnants in human-dominated landscapes, if it helps isolated populations in remaining habitat patches to be functionally connected. The importance of green infrastructure is therefore increasingly emphasized in conservation policy to counter biodiversity loss. However, there is limited evidence, particularly in plants, that green infrastructure promotes functional connectivity, i.e. supports the colonization of habitat patches across a landscape. We applied landscape genetics to test whether the green infrastructure supports structural and functional connectivity in the grassland perennial Galium verum, in 35 landscapes in Belgium, Germany and Sweden. We used multivariate genetic clustering techniques, nestedness analyses and conditional inference trees to examine landscape-scale patterns in genetic diversity and structure of plant populations in the green infrastructure surrounding semi-natural grasslands. Inferred functional connectivity explained genetic variation better than structural connectivity, yielding positive effects on genetic variation. The road verge network, a major structural component of the green infrastructure and its functional connectivity, most effectively explained genetic diversity and composition in G. verum. Galium verum ramets occupying the surrounding landscape proved to be genetic subsets of focal grassland populations, shaping a nested landscape population genetic structure with focal grasslands, particularly ancient ones, harbouring unique genetic diversity. This nested pattern weakened as road network density increased, suggesting road verge networks enable high landscape occupancy by increased habitat availability and facilitates gene flow into the surrounding landscape. Our study proposes that green infrastructure can promote functional connectivity, providing that a plant species can survive outside of core habitat patches. As this often excludes habitat specialist species, conservation practice and policy should primarily focus on ancient, managed semi-natural grasslands. These grasslands both harbour unique genetic diversity and act as primary gene and propagule sources for the surrounding landscape, highlighting their conservation value. © 2022 The Authors. Ecography published by John Wiley &amp; Sons Ltd on behalf of Nordic Society Oikos.</t>
  </si>
  <si>
    <t>biodiversity conservation; functional connectivity; genetic diversity; green infrastructure; landscape ecology; semi-natural grassland</t>
  </si>
  <si>
    <t>Belgium; Germany; Sweden; biodiversity; colonization; connectivity; functional role; gene flow; genetic structure; genetic variation; grassland; habitat availability; habitat fragmentation; infrastructure planning; landscape ecology; nestedness</t>
  </si>
  <si>
    <t>P247</t>
  </si>
  <si>
    <t>The paper analyzes the relationship between green infrastructure, including road verges, and plant functional connectivity in a grassland species. It examines how road networks influence genetic diversity and composition, making it relevant to both road networks/transport infrastructure and biodiversity/ecological connectivity.</t>
  </si>
  <si>
    <t>{_x000D_
"results": [_x000D_
    {_x000D_
      "code": "P247",_x000D_
      "decision": "accepted",_x000D_
      "reason": "The paper analyzes the relationship between green infrastructure, including road verges, and plant functional connectivity in a grassland species. It examines how road networks influence genetic diversity and composition, making it relevant to both road networks/transport infrastructure and biodiversity/ecological connectivity.",_x000D_
      "confidence": "high"_x000D_
    },_x000D_
    {_x000D_
      "code": "P248",_x000D_
      "decision": "accepted",_x000D_
      "reason": "The paper discusses how environmental complexity, including the presence of dirt roads, affects landscape genomics and connectivity of a rodent species. It specifically mentions that dirt roads and disturbed areas limit connectivity, making it relevant to both transport infrastructure and biodiversity connectivity.",_x000D_
      "confidence": "high"_x000D_
    },_x000D_
    {_x000D_
      "code": "P249",_x000D_
      "decision": "accepted",_x000D_
      "reason": "The paper investigates the role of road verges as habitat for species that connect plant-bee networks in remnant semi-natural grasslands. It assesses the function of road verges in supporting landscape connectivity, making it relevant to both road networks/transport infrastructure and biodiversity/ecological connectivity.",_x000D_
      "confidence": "high"_x000D_
    }_x000D_
  ]_x000D_
}</t>
  </si>
  <si>
    <t>Borja-Martínez G.; Tapia-Flores D.; Shafer A.B.A.; Vázquez-Domínguez E.</t>
  </si>
  <si>
    <t>Borja-Martínez, Gabriela (57221789297); Tapia-Flores, Daniel (57487587500); Shafer, Aaron B. A. (15843981800); Vázquez-Domínguez, Ella (6602352176)</t>
  </si>
  <si>
    <t>57221789297; 57487587500; 15843981800; 6602352176</t>
  </si>
  <si>
    <t>Highland forest’s environmental complexity drives landscape genomics and connectivity of the rodent Peromyscus melanotis</t>
  </si>
  <si>
    <t>10.1007/s10980-022-01428-6</t>
  </si>
  <si>
    <t>https://www.scopus.com/inward/record.uri?eid=2-s2.0-85126316057&amp;doi=10.1007%2Fs10980-022-01428-6&amp;partnerID=40&amp;md5=5b81bb2ebb65959ba5f83fc5761c8f73</t>
  </si>
  <si>
    <t>Context: Deciphering how the complex environmental dynamics of highland temperate forests drive local patterns of genetic variation is key to understanding species diversity and distribution. Objectives: Evaluate how the environmental complexity of La Malinche volcano influences patterns of genomic variation in Peromyscus melanotis, across two mountain slopes and global and regional geographic scales. Methods: Using reduced representation genomic sequencing we estimated population genetic diversity, subdivisions and migration rates. Remote sensing data and drone image processing were used to characterize landscape variables. We evaluated their effect on connectivity, based on a landscape analyses framework, using resistance surfaces, circuit theory and omnidirectional connectivity. Results: In our global analysis assessing multiple elevation levels on two mountain slopes, we identified three genetic clusters differentiating two elevation levels of the north mountain slope (ECLM; 3150 m, 3300 m) from the rest of sampled areas. Within the northeast mountain slope (CVM), we found reduced genetic variation, limited connectivity, fewer migrants and isolation in higher elevation populations. ECLM populations showed higher genetic diversity and lowest connectivity at intermediate levels. NDVI and tree height were the main factors promoting connectivity in CVM, while tree height and litter cover were most important in ECLM. Conclusions: Our findings showed how the forest environmental complexity across different geographic scales drives dispersal, genomic structure and connectivity patterns in this rodent, where dirt roads and disturbed areas limit its connectivity, while exhibiting higher connectivity at the highest elevations where the forest is less disturbed. Notably, that our 3D variable of tree height was significant demonstrates the utility in incorporating 3D vegetation structure variables into landscape genetic analyses. © 2022, The Author(s), under exclusive licence to Springer Nature B.V.</t>
  </si>
  <si>
    <t>Aerial photogrammetry; Functional connectivity; Genetic structure; Landscape ecology; Three-dimension vegetation structure models</t>
  </si>
  <si>
    <t>complexity; connectivity; ecological modeling; genetic structure; genetic variation; image processing; landscape ecology; NDVI; photogrammetry; rodent; vegetation structure</t>
  </si>
  <si>
    <t>P248</t>
  </si>
  <si>
    <t>The paper discusses how environmental complexity, including the presence of dirt roads, affects landscape genomics and connectivity of a rodent species. It specifically mentions that dirt roads and disturbed areas limit connectivity, making it relevant to both transport infrastructure and biodiversity connectivity.</t>
  </si>
  <si>
    <t>Henriksen M.V.; Bär A.; Garratt M.P.D.; Nielsen A.; Johansen L.</t>
  </si>
  <si>
    <t>Henriksen, Marie V. (56419582000); Bär, Annette (59230405700); Garratt, Michael P.D. (56654241600); Nielsen, Anders (57206536059); Johansen, Line (57002697200)</t>
  </si>
  <si>
    <t>56419582000; 59230405700; 56654241600; 57206536059; 57002697200</t>
  </si>
  <si>
    <t>Limited function of road verges as habitat for species connecting plant–bee networks in remnant seminatural grasslands</t>
  </si>
  <si>
    <t>Philosophical Transactions of the Royal Society B: Biological Sciences</t>
  </si>
  <si>
    <t>10.1098/rstb.2023.0168</t>
  </si>
  <si>
    <t>https://www.scopus.com/inward/record.uri?eid=2-s2.0-85199392240&amp;doi=10.1098%2Frstb.2023.0168&amp;partnerID=40&amp;md5=c4fcc67bafd9ce9af3061e6716cc54c7</t>
  </si>
  <si>
    <t>Species-rich natural and semi-natural ecosystems are under threat owing to land use change. To conserve the biodiversity associated with these ecosystems, we must identify and target conservation efforts towards functionally important species and supporting habitats that create connections between remnant patches in the landscape. Here, we use a multi-layer network approach to identify species that connect a metanetwork of plant–bee interactions in remnant semi-natural grasslands which are biodiversity hotspots in European landscapes. We investigate how these landscape connecting species, and their interactions, persist in their proposed supporting habitat, road verges, across a landscape with high human impact. We identify 11 plant taxa and nine bee species that connect semi-natural grassland patches. We find the beta diversity of these connector species to be low across road verges, indicating a poor contribution of these habitats to the landscape-scale diversity in seminatural grasslands. We also find a significant influence of the surrounding landscape on the beta diversity of connector species and their interactions with implications for landscape-scale management. Conservation actions targeted toward species with key functional roles as connectors of fragmented ecosystems can provide cost-effective management of the diversity and functioning of threatened ecosystems. This article is part of the theme issue ‘Connected interactions: enriching food web research by spatial and social interactions’. © 2024 The Author(s). Published by the Royal Society. All rights reserved.</t>
  </si>
  <si>
    <t>beta diversity; ecological networks; land use change; species roles; supporting habitat; wild bees</t>
  </si>
  <si>
    <t>Animals; Bees; Biodiversity; Conservation of Natural Resources; Ecosystem; Grassland; Plants; Europe; bee; grassland; land use change; plant-insect interaction; species diversity; animal; bee; biodiversity; classification; ecosystem; environmental protection; grassland; physiology; plant</t>
  </si>
  <si>
    <t>P249</t>
  </si>
  <si>
    <t>The paper investigates the role of road verges as habitat for species that connect plant-bee networks in remnant semi-natural grasslands. It assesses the function of road verges in supporting landscape connectivity, making it relevant to both road networks/transport infrastructure and biodiversity/ecological connectivity.</t>
  </si>
  <si>
    <t>Rojas O.; Rojas Quezada C.; Munizaga J.; Soto E.; Rueda I.; Mallea G.; Alvarez L.; de la Barrera F.</t>
  </si>
  <si>
    <t>Rojas, Octavio (55543104100); Rojas Quezada, Carolina (59006394200); Munizaga, Juan (57204006590); Soto, Evelyn (57556461900); Rueda, Ivonne (59422661600); Mallea, Grace (59422106600); Alvarez, Loreto (59422387200); de la Barrera, Francisco (52463291900)</t>
  </si>
  <si>
    <t>55543104100; 59006394200; 57204006590; 57556461900; 59422661600; 59422106600; 59422387200; 52463291900</t>
  </si>
  <si>
    <t>Restoration of the Rocuant Andalién Coastal Wetland (Metropolitan Concepción, Chile): A Transdisciplinary Proposal</t>
  </si>
  <si>
    <t>Sustainable Development Goals Series</t>
  </si>
  <si>
    <t>10.1007/978-3-031-69590-2_9</t>
  </si>
  <si>
    <t>https://www.scopus.com/inward/record.uri?eid=2-s2.0-85210022245&amp;doi=10.1007%2F978-3-031-69590-2_9&amp;partnerID=40&amp;md5=0225a605e10b66fa4b7a4879fd898ecb</t>
  </si>
  <si>
    <t>After securing wetland protection, it is critical to implement restoration actions aimed at restoring their ecological integrity by stopping the negative pressures and reestablishing the ecological functions, including ecosystem services and connectivity. This study proposes a set of restoring areas for the Rocuant-Andalién coastal wetland (2000 ha; Metropolitan Concepción, Chile), which has been highly degraded by the rapid development of urban, port, road, and agricultural lands. To identify the priority potential restoration areas (PRA), we adapted the IUCN-ROAM methodology, including: GIS and ecological connectivity analyses, ecosystem services evaluation, and stakeholder consultation at two spatial scales. For the watershed scale, we identified 45 PRA covering 6053 ha and 17 PRA covering 418 ha for the wetland scale, mainly located in the bottom section of the watershed. Stakeholders prioritized five potential restoration areas (PRA) primarily due to their heightened vulnerability to urbanization and potential landfill exposure. Priority restoration areas have the potential to incorporate water-sensitive design measures. The existing robust collaboration between the public sector and citizen organizations will play a crucial and supportive role in implementing restoration actions within these prioritized zones. However, the tensions between the private sector and citizen organizations can weaken and impede the achievement of restoration in critical areas at both scales. Although all sectors were involved in identifying restoration priorities, there is a need to strengthen and increase the relations between all stakeholders to support the recovery of susceptible and complex natural systems like wetlands. © The Author(s), under exclusive license to Springer Nature Switzerland AG 2024.</t>
  </si>
  <si>
    <t>Chile; Restoration; Transdisciplinary science; Urban wetlands</t>
  </si>
  <si>
    <t>P250</t>
  </si>
  <si>
    <t>The paper mentions road development as one of the factors contributing to wetland degradation, but it does not analyze or discuss the relationship between road infrastructure and biodiversity connectivity or fragmentation.</t>
  </si>
  <si>
    <t>{_x000D_
"results": [_x000D_
    {_x000D_
      "code": "P250",_x000D_
      "decision": "rejected",_x000D_
      "reason": "The paper mentions road development as one of the factors contributing to wetland degradation, but it does not analyze or discuss the relationship between road infrastructure and biodiversity connectivity or fragmentation.",_x000D_
      "confidence": "high"_x000D_
    },_x000D_
    {_x000D_
      "code": "P251",_x000D_
      "decision": "rejected",_x000D_
      "reason": "The paper focuses on developing a landscape infrastructure network to address urbanization challenges, including habitat fragmentation and biodiversity loss. Although it mentions roads, it does not specifically analyze the relationship between road infrastructure and biodiversity connectivity or fragmentation.",_x000D_
      "confidence": "high"_x000D_
    },_x000D_
    {_x000D_
      "code": "P252",_x000D_
      "decision": "accepted",_x000D_
      "reason": "The paper explicitly addresses the relationship between road infrastructure development, habitat fragmentation, and biodiversity loss. It proposes a methodology for identifying ecological corridors, which is directly relevant to the topic of interest.",_x000D_
      "confidence": "high"_x000D_
    }_x000D_
  ]_x000D_
}</t>
  </si>
  <si>
    <t>Zhang X.; Wang X.; Zhang C.; Zhai J.</t>
  </si>
  <si>
    <t>Zhang, Xindi (57327187700); Wang, Xinyue (57216696459); Zhang, Chenyue (57847554500); Zhai, Jun (55898392100)</t>
  </si>
  <si>
    <t>57327187700; 57216696459; 57847554500; 55898392100</t>
  </si>
  <si>
    <t>Development of a cross-scale landscape infrastructure network guided by the new Jiangnan watertown urbanism: A case study of the ecological green integration demonstration zone in the Yangtze River Delta, China</t>
  </si>
  <si>
    <t>10.1016/j.ecolind.2022.109317</t>
  </si>
  <si>
    <t>https://www.scopus.com/inward/record.uri?eid=2-s2.0-85136089075&amp;doi=10.1016%2Fj.ecolind.2022.109317&amp;partnerID=40&amp;md5=9c7704a489c82d06a2aa9d7ed3b0d85d</t>
  </si>
  <si>
    <t>The Ecological Green Integration Demonstration Zone (EGIDZ) is in the Yangtze River Delta, one of the fastest growing regions in China. With ongoing rapid urbanization, the unique green–blue structure of water townships in the area has experienced severe human disturbance, which has resulted in habitat fragmentation, water pollution, ecosystem function decline, and biodiversity loss. The monofunctional municipal infrastructure lacks ecological efficacy, while the traditional concept of green infrastructure faces many limitations and adaptability in dealing with complex urban environments. In this context, we introduce the emerging concept of landscape infrastructure (LI), a soft engineered social-ecological-infrastructural system, as a wealth of inspiration and multiangle design solutions to address this challenge. As a performative structure medium, LI has the potential to incorporate all infrastructures (e.g., green and gray) across the spectrum of the urban territory. The study was carried out mainly through remote sensing and GIS technology. In the research process, (i) the ecological sources were identified based on morphological spatial pattern analysis (MSPA) and landscape connectivity, (ii) a resistance model, minimum ecological cost path, and gravity model were used to develop ecological corridors and the green infrastructure network, and (iii) green infrastructure networks were integrated with sociocultural factors to form hybrid multifunctional LI networks. The results mainly show that (i) the green infrastructure network layout is based on ecological sources, especially those extremely important and important cores, and they are mainly located in the western, northern, and central parts of the study area; (ii) the LI network was constructed based on the green infrastructure network by combining sociocultural factors, such as human flows, roads, factories and residential heatmaps; and (iii) through the combination of macroscale planning and microscale design, we propose a multiscale and multifunctional LI network in the EGIDZ. We then put forward a new development model of the New Jiangnan Watertown Urbanism, which consists of the 'Watertown unit' and 'Watertown cluster' that subsequently forms a resilient water-based robust and productive canvas of 'Productivity, Livelihood, and Ecology'. This research provides a basis for future explorations of the sustainable development of a new green–blue system and for context-responsive solutions to these</t>
  </si>
  <si>
    <t>Ecological restoration; Landscape urbanism; MSPA; Multifunctional infrastructure; Urbanization</t>
  </si>
  <si>
    <t>China; Jiangnan; Yangtze Basin; Ecosystems; Remote sensing; River pollution; Ecological restoration; Green infrastructure networks; Infrastructure networks; Landscape infrastructure; Landscape urbanism; Morphological spatial pattern analyse; Multifunctional infrastructure; Spatial pattern analysis; Urbanization; Yangtze river delta; biodiversity; ecosystem function; environmental disturbance; GIS; infrastructure; population decline; protected area; remote sensing; restoration ecology; sustainable development; urbanization; Biodiversity</t>
  </si>
  <si>
    <t>P251</t>
  </si>
  <si>
    <t>The paper focuses on developing a landscape infrastructure network to address urbanization challenges, including habitat fragmentation and biodiversity loss. Although it mentions roads, it does not specifically analyze the relationship between road infrastructure and biodiversity connectivity or fragmentation.</t>
  </si>
  <si>
    <t>Popescu O.-C.; Tache A.-V.; Petrișor A.-I.</t>
  </si>
  <si>
    <t>Popescu, Oana-Cătălina (36938096700); Tache, Antonio-Valentin (44661988300); Petrișor, Alexandru-Ionuț (6507767403)</t>
  </si>
  <si>
    <t>36938096700; 44661988300; 6507767403</t>
  </si>
  <si>
    <t>Methodology for Identifying Ecological Corridors: A Spatial Planning Perspective</t>
  </si>
  <si>
    <t>10.3390/land11071013</t>
  </si>
  <si>
    <t>https://www.scopus.com/inward/record.uri?eid=2-s2.0-85133654114&amp;doi=10.3390%2Fland11071013&amp;partnerID=40&amp;md5=a204411d00876be521f61eccdde65d1e</t>
  </si>
  <si>
    <t>Recent studies carried out by landscape and urban ecologists have shown that habitat fragmentation has negative environmental effects and is accountable for the loss of biodiversity. The development and extension of road infrastructure to support economic growth, the urbanization and the land-use changes are major drivers of habitat fragmentation. Planners have attempted to develop tools for restoring connectivity and stopping biodiversity loss at the landscape scale and which can be applied at the urban scale, too. The study fills in the gap by developing a methodology for identifying the ecological corridors of a Romanian large carnivore (brown bear) in the Romanian Carpathian Mountains at several spatial scales. The methodology relies on geospatial data; this is equally its most important advantage and challenge. Our findings suggest that the implementation of ecological corridors in current planning practice must be completed cautiously, provided the possible restrictions are imposed on economic activities by plans, and highlight the importance of field data in increasing the scientific soundness of the results. In addition, the findings show the need to interconnect spatial planning policies with environmental policies by improving the actual legislation. © 2022 by the authors. Licensee MDPI, Basel, Switzerland.</t>
  </si>
  <si>
    <t>ecological connectivity; ecological corridors; ecological networks; geospatial data; habitat fragmentation; legislation; regulation; spatial planning</t>
  </si>
  <si>
    <t>P252</t>
  </si>
  <si>
    <t>The paper explicitly addresses the relationship between road infrastructure development, habitat fragmentation, and biodiversity loss. It proposes a methodology for identifying ecological corridors, which is directly relevant to the topic of interest.</t>
  </si>
  <si>
    <t>Passoni G.; Coulson T.; Ranc N.; Corradini A.; Hewison A.J.M.; Ciuti S.; Gehr B.; Heurich M.; Brieger F.; Sandfort R.; Mysterud A.; Balkenhol N.; Cagnacci F.</t>
  </si>
  <si>
    <t>Passoni, Gioele (57193701565); Coulson, Tim (55950822300); Ranc, Nathan (57006537100); Corradini, Andrea (57202728751); Hewison, A. J. Mark (7005860351); Ciuti, Simone (6506182189); Gehr, Benedikt (57193950634); Heurich, Marco (23568273000); Brieger, Falko (57191420719); Sandfort, Robin (56728530100); Mysterud, Atle (57200673695); Balkenhol, Niko (26030301900); Cagnacci, Francesca (24832983900)</t>
  </si>
  <si>
    <t>57193701565; 55950822300; 57006537100; 57202728751; 7005860351; 6506182189; 57193950634; 23568273000; 57191420719; 56728530100; 57200673695; 26030301900; 24832983900</t>
  </si>
  <si>
    <t>Roads constrain movement across behavioural processes in a partially migratory ungulate</t>
  </si>
  <si>
    <t>10.1186/s40462-021-00292-4</t>
  </si>
  <si>
    <t>https://www.scopus.com/inward/record.uri?eid=2-s2.0-85119063547&amp;doi=10.1186%2Fs40462-021-00292-4&amp;partnerID=40&amp;md5=a2400a9f1e5328c6f216dcd733b3d417</t>
  </si>
  <si>
    <t>Background: Human disturbance alters animal movement globally and infrastructure, such as roads, can act as physical barriers that impact behaviour across multiple spatial scales. In ungulates, roads can particularly hamper key ecological processes such as dispersal and migration, which ensure functional connectivity among populations, and may be particularly important for population performance in highly human-dominated landscapes. The impact of roads on some aspects of ungulate behaviour has already been studied. However, potential differences in response to roads during migration, dispersal and home range movements have never been evaluated. Addressing these issues is particularly important to assess the resistance of European landscapes to the range of wildlife movement processes, and to evaluate how animals adjust to anthropogenic constraints. Methods: We analysed 95 GPS trajectories from 6 populations of European roe deer (Capreolus capreolus) across the Alps and central Europe. We investigated how roe deer movements were affected by landscape characteristics, including roads, and we evaluated potential differences in road avoidance among resident, migratory and dispersing animals (hereafter, movement modes). First, using Net Squared Displacement and a spatio-temporal clustering algorithm, we classified individuals as residents, migrants or dispersers. We then identified the start and end dates of the migration and dispersal trajectories, and retained only the GPS locations that fell between those dates (i.e., during transience). Finally, we used the resulting trajectories to perform an integrated step selection analysis. Results: We found that roe deer moved through more forested areas during the day and visited less forested areas at night. They also minimised elevation gains and losses along their movement trajectories. Road crossings were strongly avoided at all times of day, but when they occurred, they were more likely to occur during longer steps and in more forested areas. Road avoidance did not vary among movement modes and, during dispersal and migration, it remained high and consistent with that expressed during home range movements. Conclusions: Roads can represent a major constraint to movement across modes and populations, potentially limiting functional connectivity at multiple ecological scales. In particular, they can affect migrating individuals that track seasonal resources, and dispersing animals searching for novel ranges. © 2021</t>
  </si>
  <si>
    <t>Capreolus capreolus; Connectivity; Dispersal; Habitat selection; Migration; Roads; Roe deer; Step selection analysis; Ungulates</t>
  </si>
  <si>
    <t>P253</t>
  </si>
  <si>
    <t>The paper analyzes the impact of roads on movement patterns of European roe deer, focusing on differences in road avoidance during migration, dispersal, and home range movements, which is relevant to both road networks/transport infrastructure and habitat connectivity/ecological connectivity.</t>
  </si>
  <si>
    <t>{_x000D_
"results": [_x000D_
    {_x000D_
      "code": "P253",_x000D_
      "decision": "accepted",_x000D_
      "reason": "The paper analyzes the impact of roads on movement patterns of European roe deer, focusing on differences in road avoidance during migration, dispersal, and home range movements, which is relevant to both road networks/transport infrastructure and habitat connectivity/ecological connectivity.",_x000D_
      "confidence": "high"_x000D_
    },_x000D_
    {_x000D_
      "code": "P254",_x000D_
      "decision": "rejected",_x000D_
      "reason": "The paper focuses on socio-technical networks of infrastructure management, discussing digitalization, decentralization, and integrated management without mentioning biodiversity connectivity, habitat fragmentation, or wildlife movement in relation to roads or transport infrastructure.",_x000D_
      "confidence": "high"_x000D_
    },_x000D_
    {_x000D_
      "code": "P255",_x000D_
      "decision": "accepted",_x000D_
      "reason": "The paper quantifies roadless areas and fragmentation in Great Britain, analyzing the overlap with protected areas and the risk of wildlife-vehicle collisions, which is relevant to both road networks/transport infrastructure and habitat connectivity/ecological connectivity.",_x000D_
      "confidence": "high"_x000D_
    }_x000D_
  ]_x000D_
}</t>
  </si>
  <si>
    <t>Manny L.; Angst M.; Rieckermann J.; Fischer M.</t>
  </si>
  <si>
    <t>Manny, Liliane (57211118531); Angst, Mario (57057273400); Rieckermann, Jörg (8864150900); Fischer, Manuel (57210519072)</t>
  </si>
  <si>
    <t>57211118531; 57057273400; 8864150900; 57210519072</t>
  </si>
  <si>
    <t>Socio-technical networks of infrastructure management: Network concepts and motifs for studying digitalization, decentralization, and integrated management</t>
  </si>
  <si>
    <t>10.1016/j.jenvman.2022.115596</t>
  </si>
  <si>
    <t>https://www.scopus.com/inward/record.uri?eid=2-s2.0-85133706732&amp;doi=10.1016%2Fj.jenvman.2022.115596&amp;partnerID=40&amp;md5=20017244a49aa8da97bad3915f9388a9</t>
  </si>
  <si>
    <t>Networked infrastructure systems — including energy, transportation, water, and wastewater systems — provide essential services to society. Globally, these services are undergoing major transformative processes such as digitalization, decentralization, or integrated management. Such processes not only depend on technical changes in infrastructure systems but also include important social and socio-technical dimensions. In this article, we propose a socio-technical network perspective to study the ensemble of social actors and technical elements involved in an infrastructure system, and their complex relations. We conceptualize structurally explicit socio-technical networks of networked infrastructure systems based on methodological considerations from network analysis and draw on concepts from socio-technical system theories and social-ecological network studies. Based on these considerations, we suggest analytical methods to study basic network concepts such as density, reciprocity, and centrality in a socio-technical network. We illustrate socio-technical motifs, i.e., meaningful sub-structures in socio-technical networks of infrastructure management. Drawing on these, we describe how infrastructure systems can be analyzed in terms of digitalization, decentralization, and integrated management from a socio-technical network perspective. Using the example of urban wastewater systems, we illustrate an empirical application of our approach. The results of an empirical case study in Switzerland demonstrate the potential of socio-technical networks to promote a deeper understanding of complex socio-technical relations in networked infrastructure systems. We contend that such a deeper understanding could improve management practices of infrastructure systems and is becoming even more important for enabling future data-driven, decentralized, and more integrated infrastructure management. © 2022 The Authors</t>
  </si>
  <si>
    <t>Infrastructure management; Multi-level networks; Socio-technical networks; Socio-technical relations; Urban wastewater management</t>
  </si>
  <si>
    <t>Politics; Switzerland; Transportation; Waste Water; Water; Switzerland; Complex networks; Information management; water; Decentralisation; Infrastructure managements; Infrastructure systems; Multi-level networks; Socio-technical networks; Socio-technical relation; Sociotechnical; Urban wastewater; Urban wastewater management; Wastewater management; empirical analysis; infrastructure; management practice; network analysis; analytic method; article; decentralization; drawing; human; human experiment; network analysis; Switzerland; systems theory; waste water management; politics; traffic and transport; wastewater; Integrated control</t>
  </si>
  <si>
    <t>P254</t>
  </si>
  <si>
    <t>The paper focuses on socio-technical networks of infrastructure management, discussing digitalization, decentralization, and integrated management without mentioning biodiversity connectivity, habitat fragmentation, or wildlife movement in relation to roads or transport infrastructure.</t>
  </si>
  <si>
    <t>Raymond S.; Chadwick E.A.; Perkins S.E.</t>
  </si>
  <si>
    <t>Raymond, Sarah (57222410852); Chadwick, Elizabeth A. (8901887100); Perkins, Sarah E. (7201961731)</t>
  </si>
  <si>
    <t>57222410852; 8901887100; 7201961731</t>
  </si>
  <si>
    <t>Quantifying roadless areas and fragmentation in the context of wildlife-vehicle collision risk in Great Britain</t>
  </si>
  <si>
    <t>10.1038/s41598-026-36410-8</t>
  </si>
  <si>
    <t>https://www.scopus.com/inward/record.uri?eid=2-s2.0-105030534916&amp;doi=10.1038%2Fs41598-026-36410-8&amp;partnerID=40&amp;md5=6317b195fe33aaaa37a5e4ef17d6e0d4</t>
  </si>
  <si>
    <t>Roads cause indirect and direct effects for wildlife, including pollution, behavioural changes, wildlife mortality and habitat fragmentation. The ecological impacts of roads extend beyond their immediate vicinity, into ‘road effect zones’. Beyond road effect zones, ‘roadless areas’ can offer refuges from the ecological effects of roads. In this study, we quantify the number and distribution of roadless patches in Great Britain, their ecological status and their overlap with protected areas. Road effect zones applied 100, 500 and 1,000 m on either side of the road network revealed a highly fragmented landscape with 93,561, 29,164 and 6,138 roadless patches, covering 76.6%, 36.0% and 20.6% of terrestrial land, respectively. Roadless areas were smallest, on average, in England and largest in Scotland. For all road effect zones, more than 70% of patches were smaller than 1 km2. For the most commonly used road effect zone (1 km), more than 60% of roadless patches were smaller than the mean home range of common UK species, European badger Meles meles and red fox Vulpes vulpes, meaning they likely face a high risk of wildlife-vehicle collisions. Nearly half (47%) of roadless areas coincided with protected land and there was a weak but significant negative relationship between roadless patch size and ecological status. In conclusion, the landscape is fragmented into numerous, small roadless patches. We present roadless areas and their ecological features as an open access searchable map, constituting a tool for conservation practitioners and an important starting point for defragmentation campaigns. © The Author(s) 2026.</t>
  </si>
  <si>
    <t>Fragmentation; Protected areas; Roadless areas; Wildlife-vehicle collisions</t>
  </si>
  <si>
    <t>Accidents, Traffic; Animals; Animals, Wild; Conservation of Natural Resources; Ecosystem; United Kingdom; animal; ecosystem; environmental protection; traffic accident; United Kingdom; wild animal</t>
  </si>
  <si>
    <t>P255</t>
  </si>
  <si>
    <t>The paper quantifies roadless areas and fragmentation in Great Britain, analyzing the overlap with protected areas and the risk of wildlife-vehicle collisions, which is relevant to both road networks/transport infrastructure and habitat connectivity/ecological connectivity.</t>
  </si>
  <si>
    <t>Romero-Báez Ó.; Murphy M.A.; Díaz de la Vega-Pérez A.H.; Vázquez-Domínguez E.</t>
  </si>
  <si>
    <t>Romero-Báez, Óscar (57216703400); Murphy, Melanie A. (7403900662); Díaz de la Vega-Pérez, Aníbal H. (55655888900); Vázquez-Domínguez, Ella (6602352176)</t>
  </si>
  <si>
    <t>57216703400; 7403900662; 55655888900; 6602352176</t>
  </si>
  <si>
    <t>Environmental and anthropogenic factors mediating the functional connectivity of the mesquite lizard along the eastern Trans-Mexican Volcanic Belt</t>
  </si>
  <si>
    <t>10.1111/mec.17469</t>
  </si>
  <si>
    <t>https://www.scopus.com/inward/record.uri?eid=2-s2.0-85198717538&amp;doi=10.1111%2Fmec.17469&amp;partnerID=40&amp;md5=7f6d236df44eb6411abb0c4ba9813c60</t>
  </si>
  <si>
    <t>Functional connectivity, the extent to which a landscape facilitates or impedes the dispersal of individuals across the landscape, is a key factor for the survival of species. Anthropogenic activities, such as urbanization, agriculture and roads, negatively impact functional connectivity of most species, particularly low-vagility species like lizards. Here, we examine how a landscape modified by anthropogenic activities affects the functional connectivity, at both broad and fine scales, of a widely distributed generalist lizard Sceloporus grammicus in the eastern Trans-Mexican Volcanic Belt, Mexico. We estimated for the first time the species' genetic structure, gene flow and functional connectivity in agricultural and forest zones using genomic data, a comprehensive landscape characterization and novel methods including gravity models. Our results showed not only marked genetic differentiation across the study region but also that functional connectivity is maintained for tens of kilometres despite S. grammicus low vagility. Specifically, we found that substrate and air temperature facilitated connectivity over broad and fine scales, respectively, while agricultural cover, relative humidity and slope were important for connectivity and gene flow. Contrastingly, forest cover and roads favoured (broad-scale) and limited (fine-scale) connectivity, likely associated with movement facilitated by small forest patches and with thermoregulation. Altogether, these results support that S. grammicus alternates its thermoregulatory behaviour depending on the distance travelled and the habitat environmental conditions, and that it can disperse through relatively modified landscapes, mainly using agricultural zones. The information obtained is crucial to understanding the response of lizards to current anthropogenic pressures and their potential to adapt. © 2024 The Author(s). Molecular Ecology published by John Wiley &amp; Sons Ltd.</t>
  </si>
  <si>
    <t>functional connectivity; gene flow; genetic structure; lizards; Sceloporus grammicus</t>
  </si>
  <si>
    <t>Agriculture; Animals; Anthropogenic Effects; Ecosystem; Forests; Gene Flow; Genetic Variation; Genetics, Population; Lizards; Mexico; agriculture; animal; ecosystem; forest; gene flow; genetic variation; genetics; human impact (environment); lizard; Mexico; physiology; population genetics</t>
  </si>
  <si>
    <t>P256</t>
  </si>
  <si>
    <t>The paper analyzes the impact of roads on the functional connectivity of a lizard species, which is relevant to both road networks/transport infrastructure and habitat connectivity/ecological connectivity.</t>
  </si>
  <si>
    <t>{_x000D_
"results": [_x000D_
    {_x000D_
      "code": "P256",_x000D_
      "decision": "accepted",_x000D_
      "reason": "The paper analyzes the impact of roads on the functional connectivity of a lizard species, which is relevant to both road networks/transport infrastructure and habitat connectivity/ecological connectivity.",_x000D_
      "confidence": "high"_x000D_
    },_x000D_
    {_x000D_
      "code": "P257",_x000D_
      "decision": "rejected",_x000D_
      "reason": "The paper does not mention roads or transport infrastructure, and its focus is on beekeeping, crop pollination, and biodiversity protection, which is not relevant to the topic of interest.",_x000D_
      "confidence": "high"_x000D_
    },_x000D_
    {_x000D_
      "code": "P258",_x000D_
      "decision": "accepted",_x000D_
      "reason": "The paper models population and habitat connectivity of Grevy's zebra, a threatened large herbivore, and considers proximity to roads as a factor influencing movement patterns and landscape resistance, which is relevant to both road networks/transport infrastructure and habitat connectivity/ecological connectivity.",_x000D_
      "confidence": "high"_x000D_
    }_x000D_
  ]_x000D_
}</t>
  </si>
  <si>
    <t>Sabbahi R.; El Assri S.; Bouanga A.; Chafiki S.; Qessaoui R.; Bouharroud R.</t>
  </si>
  <si>
    <t>Sabbahi, Rachid (23489779200); El Assri, Soumaya (60173508500); Bouanga, Anouar (60172645000); Chafiki, Salahddine (58986420700); Qessaoui, Redouan (57190259131); Bouharroud, Rachid (14631565000)</t>
  </si>
  <si>
    <t>23489779200; 60173508500; 60172645000; 58986420700; 57190259131; 14631565000</t>
  </si>
  <si>
    <t>Unveiling the symbiotic nexus: pathways linking beekeeping, crop pollination, and biodiversity protection in a Moroccan case study</t>
  </si>
  <si>
    <t>Journal of Insect Conservation</t>
  </si>
  <si>
    <t>10.1007/s10841-025-00726-z</t>
  </si>
  <si>
    <t>https://www.scopus.com/inward/record.uri?eid=2-s2.0-105021094847&amp;doi=10.1007%2Fs10841-025-00726-z&amp;partnerID=40&amp;md5=efad13c37611ed52e3a272fff0bf3fc2</t>
  </si>
  <si>
    <t>Morocco is characterized by different landscapes from coastlines to dry deserts. These areas are home to various pollinators, like honey bees and wild bees. These insects play a key role in our food supply and the health of ecosystems. This paper examines the intricate nexus between beekeeping, pollination, and biodiversity conservation, highlighting beekeeping’s dual role as an agricultural cornerstone and as a catalyst for ecological stewardship. Through an in-depth analysis of the beekeeping sector’s contributions to pollinator-dependent crops such as almonds, argan, and citrus, this study illustrates the economic and ecological benefits pollinators bring to Morocco’s agricultural systems. The work delves into sustainable beekeeping practices, addressing pressing challenges like pesticide use and habitat loss, while showcasing innovative strategies such as the Farming with Alternative Pollinators approach. These strategies offer practical pathways to enhance pollinator health and bolster agricultural resilience. Case studies further illustrate the symbiotic relationship between crop productivity and pollinator diversity, underscoring the critical need for habitat restoration, integrated pest management, and education initiatives. Policy recommendations emphasize aligning beekeeping with biodiversity conservation through research investments, landscape-level management, and stakeholder collaboration. Combining beekeeping efforts with protecting biodiversity will enable Morocco to improve food security, support rural areas, and lead in sustainable farming practices. Overall, this study offers a strategic roadmap for leveraging beekeeping as a cornerstone of ecological and economic sustainability in Morocco. Implications for insect conservation: Sustainable beekeeping aligned with biodiversity-friendly farming can serve as a practical framework for conserving both managed and wild pollinators. Strengthening habitat connectivity, regulating pesticide use, and promoting integrated management strategies are essential to protect Morocco’s diverse pollinator fauna. These measures can inform broader insect conservation initiatives in agroecosystems facing similar ecological and socioeconomic challenges. © The Author(s), under exclusive licence to Springer Nature Switzerland AG 2025.</t>
  </si>
  <si>
    <t>Apiculture; Apis mellifera; Ecosystem services; Honey bee; Policies; Sustainable practices; Wild pollinators</t>
  </si>
  <si>
    <t>Morocco; agricultural ecosystem; agricultural management; alternative agriculture; apiculture; biodiversity; crop production; ecosystem service; environmental economics; environmental protection; habitat restoration; honeybee; integrated approach; pollination; pollinator; sustainability; symbolism; wild population</t>
  </si>
  <si>
    <t>P257</t>
  </si>
  <si>
    <t>The paper does not mention roads or transport infrastructure, and its focus is on beekeeping, crop pollination, and biodiversity protection, which is not relevant to the topic of interest.</t>
  </si>
  <si>
    <t>Smith C.V.; Gilbert T.C.; Woodfine T.; Kraaijeveld A.; Chege G.; Kimiti D.; Low-Mackey B.; Mutinda M.; Ngene S.; Rubenstein D.; Wandera A.; Riordan P.</t>
  </si>
  <si>
    <t>Smith, Chelsea V. (57869258700); Gilbert, Tania C. (14015549900); Woodfine, Tim (14016806000); Kraaijeveld, Alex (7003793076); Chege, Geoffrey (42161028400); Kimiti, David (55556546200); Low-Mackey, Belinda (57869862300); Mutinda, Mathew (55295647000); Ngene, Shadrack (26644308100); Rubenstein, Dan (7006695858); Wandera, Anthony (55809019200); Riordan, Philip (14012077200)</t>
  </si>
  <si>
    <t>57869258700; 14015549900; 14016806000; 7003793076; 42161028400; 55556546200; 57869862300; 55295647000; 26644308100; 7006695858; 55809019200; 14012077200</t>
  </si>
  <si>
    <t>Population and habitat connectivity of Grevy's zebra Equus grevyi, a threatened large herbivore in degraded rangelands</t>
  </si>
  <si>
    <t>10.1016/j.biocon.2022.109711</t>
  </si>
  <si>
    <t>https://www.scopus.com/inward/record.uri?eid=2-s2.0-85137099323&amp;doi=10.1016%2Fj.biocon.2022.109711&amp;partnerID=40&amp;md5=7e6f7714b2c9b93a82a56bca1a0d580b</t>
  </si>
  <si>
    <t>Land degradation, competition with livestock, infrastructure development, and climate change have reduced habitat availability and reduced population connectivity for many wildlife species. Large herbivores are particularly vulnerable, and approximately 90 % of global large herbivore diversity is in Africa. The endangered Grevy's zebra illustrates the decline and fragmentation of large mammalian herbivore populations, with extensive population loss across their range in northern Kenya and Ethiopia. A better understanding of the factors influencing population connectivity and movement patterns of Grevy's zebra, highlighted in national strategies, offers valuable insights for other threatened species. Using location and movement data for Grevy's zebra from GPS collars deployed between 2010 and 2017, seasonally-explicit landscape resistance was modelled as a function of water availability, vegetation, cattle density, topography and proximity to roads and settlements. Maximum entropy models identified habitat suitability during wet and dry seasons respectively. Population connectivity analyses using least-cost paths and circuit theory determined landscape resistance to movement and highlighted linkage pathways. Movement was modelled over a range of distances, using GPS data. Grevy's zebra reliance on water was confirmed, with an apparent trade-off between habitat suitability and proximity to people. Connectivity models highlighted potentially isolated populations, with reduced seasonal connectivity being most apparent between north to south distribution areas. These results can inform sustainable land management planning in northern Kenya and offer support for Grevy's zebra conservation actions. These results also provide insights that can be applied to other large herbivores occurring in this region and in arid or degraded environments elsewhere. © 2022 Elsevier Ltd</t>
  </si>
  <si>
    <t>Dispersal; Endangered species; Landscape permeability; Movement; Population fragmentation; Resistance</t>
  </si>
  <si>
    <t>Africa; Ethiopia; Kenya; habitat fragmentation</t>
  </si>
  <si>
    <t>P258</t>
  </si>
  <si>
    <t>The paper models population and habitat connectivity of Grevy's zebra, a threatened large herbivore, and considers proximity to roads as a factor influencing movement patterns and landscape resistance, which is relevant to both road networks/transport infrastructure and habitat connectivity/ecological connectivity.</t>
  </si>
  <si>
    <t>Podesta J.A.; Parr C.L.; Redeker K.R.; Robinson E.J.H.</t>
  </si>
  <si>
    <t>Podesta, Jacob A. (57833766500); Parr, Catherine L. (7006450808); Redeker, Kelly R. (6601955320); Robinson, Elva J.H. (24446575300)</t>
  </si>
  <si>
    <t>57833766500; 7006450808; 6601955320; 24446575300</t>
  </si>
  <si>
    <t>Wood ants on the edge: How do the characteristics of linear edges effect the population dynamics of an edge specialist?</t>
  </si>
  <si>
    <t>Forest Ecology and Management</t>
  </si>
  <si>
    <t>10.1016/j.foreco.2025.123354</t>
  </si>
  <si>
    <t>https://www.scopus.com/inward/record.uri?eid=2-s2.0-105022253049&amp;doi=10.1016%2Fj.foreco.2025.123354&amp;partnerID=40&amp;md5=77b8f43f614dfb4413453d87e6130142</t>
  </si>
  <si>
    <t>Landscape structure modulates species dispersal by presenting barriers or opportunities. Slow-dispersing edge specialists, e.g. the northern hairy wood ant (Formica lugubris), are likely to be most affected by topography and land management practices, because they require adjacent contrasting habitats, e.g. to access both food and sunlight. In managed forests, canopy gaps are often linear and anthropogenic, such as paths, firebreaks, and roads (collectively ‘rides’), and their orientation determines shade distribution. Using data spanning 10 years, we ask how ride orientation and width affect the distribution and dispersal of three F. lugubris populations in the North York Moors, UK. Ride orientation clearly affected nest abundance, with a higher nest density on rides oriented north-south (N-S) or east-west (E-W) (cardinal directions) than on those oriented NE-SW or NW-SE (intercardinal directions). Conforming to predictions based on sunlight availability, N-S oriented rides were occupied more symmetrically than E-W ones, where the north side was used predominantly. Nests were generally larger on narrower rides. Ride orientation also clearly affected dispersal: wood ants dispersed c15 m/year along rides oriented in cardinal directions, compared with only c5 m/year on rides oriented intercardinally. Our results show that ride characteristics (width, orientation), resulting directly from forestry practices, influence the distribution and dispersal of an ecosystem engineer woodland species; this may also apply to other forest-edge specialists. As wood ants can suppress defoliating pests, these findings could benefit forest management; forest planners could encourage wood ant colonisation of plantation forest by ensuring linear features contribute to north-south and east-west connectivity. © 2025 Elsevier B.V.</t>
  </si>
  <si>
    <t>Dispersal; Fire management; Forest edges; Habitat fragmentation; Population dynamics; Social insects</t>
  </si>
  <si>
    <t>Conservation; Distribution; Ecosystems; Edges; Forestry; Orientation; Topography; Wood; England; North York Moors; North Yorkshire; United Kingdom; Conservation; Ecosystems; Forestry; Population distribution; Topography; Wood; Cardinal direction; Dispersal; Edge-effects; Fire management; Forest edge; Formica lugubris; Habitat fragmentation; Land management practices; Landscape structures; Social insects; ant; ecosystem engineering; edge effect; fire management; forest edge; habitat fragmentation; natal dispersal; population dynamics; social insect; specialist; Population dynamics</t>
  </si>
  <si>
    <t>P259</t>
  </si>
  <si>
    <t>The paper analyzes the effect of linear edges, including roads, on the population dynamics of an edge specialist species, which relates to both road networks/transport infrastructure and habitat connectivity/ecological connectivity.</t>
  </si>
  <si>
    <t>{_x000D_
"results": [_x000D_
    {_x000D_
      "code": "P259",_x000D_
      "decision": "accepted",_x000D_
      "reason": "The paper analyzes the effect of linear edges, including roads, on the population dynamics of an edge specialist species, which relates to both road networks/transport infrastructure and habitat connectivity/ecological connectivity.",_x000D_
      "confidence": "high"_x000D_
    },_x000D_
    {_x000D_
      "code": "P260",_x000D_
      "decision": "accepted",_x000D_
      "reason": "The paper discusses the impact of linear non-cultivated habitats, including roads, on epigaeic macroarthropod assemblages and landscape connectivity, which relates to both road networks/transport infrastructure and habitat connectivity/ecological connectivity.",_x000D_
      "confidence": "high"_x000D_
    },_x000D_
    {_x000D_
      "code": "P261",_x000D_
      "decision": "rejected",_x000D_
      "reason": "The paper does not relate to road networks/transport infrastructure or habitat connectivity/ecological connectivity, as it focuses on kinesthesia and temporal experience in schizophrenia.",_x000D_
      "confidence": "high"_x000D_
    }_x000D_
  ]_x000D_
}</t>
  </si>
  <si>
    <t>Wang C.; Bian Z.; Zhang Y.; Guan D.</t>
  </si>
  <si>
    <t>Wang, Chuqiao (57931740700); Bian, Zhenxing (17345348400); Zhang, Yufei (57214092381); Guan, Deyang (58939695500)</t>
  </si>
  <si>
    <t>57931740700; 17345348400; 57214092381; 58939695500</t>
  </si>
  <si>
    <t>Direct and indirect effects of linear non-cultivated habitats on epigaeic macroarthropod assemblages</t>
  </si>
  <si>
    <t>10.1016/j.ecolind.2024.111871</t>
  </si>
  <si>
    <t>https://www.scopus.com/inward/record.uri?eid=2-s2.0-85187959932&amp;doi=10.1016%2Fj.ecolind.2024.111871&amp;partnerID=40&amp;md5=b2436271fa927c42b606c5e9ee1034a1</t>
  </si>
  <si>
    <t>Non-cultivated habitats are indispensable ecological spaces within agricultural landscapes that support biodiversity and associated ecosystem services on farmland, thereby contributing to sustainable agriculture. The abundance of taxonomic groups within these habitats serves as a reliable indicator of the diversity levels in epigaeic macroarthropod communities, while the functional groups offer insights into the trophic dynamics of macroarthropods. In recent decades, the impact of non-cultivated habitats on biodiversity within agricultural contexts has received increasing attention. However, few studies have focused on the pathways and factors that influence epigaeic macroarthropod assemblages in different non-cultivated habitats. In this study, Changtu County, a typical agricultural county in the Northeastern Black Soil Region of China, was selected as the study area. The functional and taxonomic groups of epigaeic macroarthropod abundance in different non-cultivated habitats were compared. The structural equation model (SEM) was used to evaluate the direct and indirect effects of non-cultivated habitat type, soil nutrients and vegetation structure reflecting major differences in non-cultivated habitat types on epigaeic macroarthropod assemblages. Our results showed that: (1) linear semi-natural non-cultivated habitats around fields can effectively enhance landscape connectivity. Among these habitats, woodlands (WL), grasslands (GL), and ditches (CD) with high herbaceous vegetation density are usually more favorable for biodiversity conservation in agricultural ecosystems. (2) While dirt roads (DR) and paved roads (PR) may affect the mobility and foraging ability of epigaeic macroarthropods, improving herbaceous vegetation structures along road margins (e.g., planting flowering plants, establishing vegetation buffer zones) can effectively enhance field biodiversity. (3) The characteristics of herbaceous vegetation community are the most important factors affecting the functional and taxonomic groups of epigaeic macroarthropods in different non-cultivated habitats, especially the herbaceous vegetation height (PAH) and species abundance (PAB). In addition, for epigaeic macroarthropods taxonomic groups, non-cultivated habitats affect them not only directly through herbaceous vegetation, but also indirectly through soil organic carbon (SOC). Our results emphasize that in the planning of agricultural landscapes, it is feasible to achieve a harmonious synergy b</t>
  </si>
  <si>
    <t>China; Epigaeic Macroarthropod Assemblages; Herbaceous vegetation Structure; Non-cultivated habitats; Northeastern Black Soil Region; Soil Nutrients</t>
  </si>
  <si>
    <t>Changtu; China; Liaoning; Agriculture; Ecosystems; Nutrients; Organic carbon; Roads and streets; Soil conservation; Soils; Vegetation; Black soil regions; China; Epigaeic macroarthropod assemblage; Herbaceous vegetation; Herbaceous vegetation structure; Non-cultivated habitat; Northeastern black soil region; Soil nutrients; Taxonomic groups; Vegetation structure; agricultural production; habitat type; herb; relative abundance; soil nutrient; soil organic matter; vegetation structure; Biodiversity</t>
  </si>
  <si>
    <t>P260</t>
  </si>
  <si>
    <t>The paper discusses the impact of linear non-cultivated habitats, including roads, on epigaeic macroarthropod assemblages and landscape connectivity, which relates to both road networks/transport infrastructure and habitat connectivity/ecological connectivity.</t>
  </si>
  <si>
    <t>Sánchez C.; Moskalewicz M.</t>
  </si>
  <si>
    <t>Sánchez, Camilo (57197871154); Moskalewicz, Marcin (37079567600)</t>
  </si>
  <si>
    <t>57197871154; 37079567600</t>
  </si>
  <si>
    <t>Kinesthesia and Temporal Experience: On the ‘Knitting and Unknitting’ Process of Bodily Subjectivity in Schizophrenia</t>
  </si>
  <si>
    <t>Diagnostics</t>
  </si>
  <si>
    <t>10.3390/diagnostics12112720</t>
  </si>
  <si>
    <t>https://www.scopus.com/inward/record.uri?eid=2-s2.0-85149449673&amp;doi=10.3390%2Fdiagnostics12112720&amp;partnerID=40&amp;md5=4cdd8b9ed332c853216f00b699f39176</t>
  </si>
  <si>
    <t>This paper proposes a phenomenological hypothesis that psychosis entails a disturbance of the two-fold process of the indication function of kinesthesia and the presentification function of touch that affects the constitution of bodily subjectivity. Recent functional connectivity studies showed that the increased synchrony between the right anterior insula and the default mode network are associated with psychosis. This association is proposed to be correlated with the disrupted dynamics between the pre-reflective and reflective temporal experience in psychotic patients. The paper first examines the dynamic nature of kinesthesia and the influence touch and vision exert on it, and then the reciprocal influence with temporal experience focusing on the body’s cyclic sense of temporality and its impact on physiology and phenomenology. Affectivity and self-affection are considered in their basic bodily expressions mainly through the concepts of responsivity and receptivity. The overall constitutive processes referred to throughout the article are proposed as a roadmap to develop body-based therapeutic work. © 2022 by the authors.</t>
  </si>
  <si>
    <t>functional connectivity; kinesthesia; lived movement; lived time; phenomenology; temporal experience</t>
  </si>
  <si>
    <t>affect; anterior insula; body image; default mode network; functional connectivity; human; kinesthesia; phenomenology; proprioception; psychosis; Review; schizophrenia; sensory feedback; touch; vision</t>
  </si>
  <si>
    <t>P261</t>
  </si>
  <si>
    <t>The paper does not relate to road networks/transport infrastructure or habitat connectivity/ecological connectivity, as it focuses on kinesthesia and temporal experience in schizophrenia.</t>
  </si>
  <si>
    <t>Clevenot L.; Clauzel C.; Tourret K.; Carre C.; Pech P.</t>
  </si>
  <si>
    <t>Clevenot, Laura (57193571373); Clauzel, Céline (35730747400); Tourret, Karine (57895428100); Carre, Catherine (13410326200); Pech, Pierre (7003415827)</t>
  </si>
  <si>
    <t>57193571373; 35730747400; 57895428100; 13410326200; 7003415827</t>
  </si>
  <si>
    <t>How much can highway stormwater ponds contribute to amphibian ecological network connectivity?</t>
  </si>
  <si>
    <t>10.1080/14615517.2022.2119526</t>
  </si>
  <si>
    <t>https://www.scopus.com/inward/record.uri?eid=2-s2.0-85138230677&amp;doi=10.1080%2F14615517.2022.2119526&amp;partnerID=40&amp;md5=a5f56d016e005faeaa35a07ff2bbe1d2</t>
  </si>
  <si>
    <t>Several studies assert that transportation infrastructure rights-of-way can play a positive role for many animal species, especially in highly fragmented and human-dominated landscapes. This study examines the contribution of highway stormwater ponds to amphibian ecological networks, questioning both the influence of their location on species richness and their capacity to increase landscape connectivity. The ecological networks of amphibian species were modeled by graph theory around highway A77 (France). Stormwater ponds as well as natural ponds were included as potential habitats and several connectivity metrics were calculated at different scales. The connectivity values of the stormwater ponds were analyzed in relation to species presence data collected in 2018. While most of these ponds contribute little to regional connectivity, some of them represent important connector patches. Statistical analysis also suggests that highway ponds are used by amphibians in areas with few natural pools. This raises questions about how to improve the management of ecological networks by considering the capacity of artificial habitats to serve as a refuge for biodiversity. © 2022 IAIA.</t>
  </si>
  <si>
    <t>biodiversity; functional connectivity; Graph theory; mitigation measures; transport infrastructures</t>
  </si>
  <si>
    <t>amphibian; artificial ecosystem; biodiversity; functional response; network analysis; stormwater</t>
  </si>
  <si>
    <t>P262</t>
  </si>
  <si>
    <t>The paper analyzes the contribution of highway stormwater ponds to amphibian ecological networks, focusing on landscape connectivity.</t>
  </si>
  <si>
    <t>{_x000D_
"results": [_x000D_
    {_x000D_
      "code": "P262",_x000D_
      "decision": "accepted",_x000D_
      "reason": "The paper analyzes the contribution of highway stormwater ponds to amphibian ecological networks, focusing on landscape connectivity.",_x000D_
      "confidence": "high"_x000D_
    },_x000D_
    {_x000D_
      "code": "P263",_x000D_
      "decision": "rejected",_x000D_
      "reason": "The paper uses road mortalities as proxies for population trends of the spiny toad, but it does not directly analyze the relationship between roads and biodiversity connectivity or fragmentation.",_x000D_
      "confidence": "high"_x000D_
    },_x000D_
    {_x000D_
      "code": "P264",_x000D_
      "decision": "rejected",_x000D_
      "reason": "The paper examines the physiological response of European wildcats to habitat fragmentation and competition, but it does not specifically focus on roads or transport infrastructure.",_x000D_
      "confidence": "high"_x000D_
    }_x000D_
  ]_x000D_
}</t>
  </si>
  <si>
    <t>Meek R.</t>
  </si>
  <si>
    <t>Meek, Roger (7006316470)</t>
  </si>
  <si>
    <t>7006316470</t>
  </si>
  <si>
    <t>Long-Term Changes in Four Populations of the Spiny Toad, Bufo spinosus, in Western France; Data from Road Mortalities</t>
  </si>
  <si>
    <t>Conservation</t>
  </si>
  <si>
    <t>10.3390/conservation2020017</t>
  </si>
  <si>
    <t>https://www.scopus.com/inward/record.uri?eid=2-s2.0-85147769044&amp;doi=10.3390%2Fconservation2020017&amp;partnerID=40&amp;md5=fee9fe5af98fef7444f4234fa8140f69</t>
  </si>
  <si>
    <t>Habitat fragmentation is widely recognized as a contributor to the decline of biodiversity, with amphibians one of the key groups impacted. To understand the effects of habitat fragmentation on amphibian populations requires long-term data sets showing population trends. In this paper, road mortalities were employed as proxies to describe long-term numbers of four populations of the spiny toad Bufo spinosus in western France during a 17-year period. Road mortalities were found during all months in all populations but were most frequent during October, November and December, the main migratory period. Large females were found significantly more frequently during these migration months, forming 45% of the total sample, compared with their presence from January to September (34.4%). The long-term trends were evaluated using regression analysis of the logarithmic (loge) transforms of annual counts as dependent variables against year as the independent variables. All coefficients showed no significant departure from the 0 hypothetical coefficients, indicative of population stability. This was supported by jackknife analysis, which showed good agreement of the pseudo-regression coefficients with the true equations. Stepwise regression of potential climate impacts on toad numbers suggested rainfall levels in October adjusted to 2- and 3-year lags were involved in driving population change. Road mortality counts were also made during 2020 and 2021 when human movement restrictions were in place due to the COVID-19 pandemic. To estimate the potential impact on this disturbance in the methodology, the Poisson distribution was used to estimate potential differences between what would have been expected counts and the observed counts. The results indicate that the observed mortalities were significantly lower than expected in all four populations. © 2022 by the author.</t>
  </si>
  <si>
    <t>Bufo spinosus; COVID-19; long-term counts; populations; road mortalities</t>
  </si>
  <si>
    <t>P263</t>
  </si>
  <si>
    <t>The paper uses road mortalities as proxies for population trends of the spiny toad, but it does not directly analyze the relationship between roads and biodiversity connectivity or fragmentation.</t>
  </si>
  <si>
    <t>Filacorda S.; Comin A.; Franchini M.; Frangini L.; Pesaro S.; Pezzin E.N.; Prandi A.</t>
  </si>
  <si>
    <t>Filacorda, Stefano (6506675931); Comin, Antonella (7801313871); Franchini, Marcello (57197726889); Frangini, Lorenzo (57425173100); Pesaro, Stefano (25028337100); Pezzin, Eva Nilanthi (57211798345); Prandi, Alberto (6701698754)</t>
  </si>
  <si>
    <t>6506675931; 7801313871; 57197726889; 57425173100; 25028337100; 57211798345; 6701698754</t>
  </si>
  <si>
    <t>Cortisol in Hair: Do Habitat Fragmentation and Competition with Golden Jackal (Canis aureus) Measurably Affect the Long-Term Physiological Response in European Wildcat (Felis silvestris)?</t>
  </si>
  <si>
    <t>Annales Zoologici Fennici</t>
  </si>
  <si>
    <t>10.5735/086.059.0101</t>
  </si>
  <si>
    <t>https://www.scopus.com/inward/record.uri?eid=2-s2.0-85123438431&amp;doi=10.5735%2F086.059.0101&amp;partnerID=40&amp;md5=57646b495397ff54b4f41485657269a6</t>
  </si>
  <si>
    <t>Measurements of cortisol levels in hair are a non-invasive method to study potential chronic stress that may affect carnivores' welfare. Using hair from 15 frozen and 18 taxidermied road-kill individuals, we aimed to provide information on the long-term physiological response of European wildcats (Felis silvestris silvestris) to habitat fragmentation and potential interspecific competition with golden jackals and red foxes. Our findings revealed that wildcats seemed to be unaffected by habitat fragmentation, suggesting that the facultative specialist behaviour of the species may lead to better toleration of human-altered environments. Red fox presence did not affect cortisol levels. However, significantly higher cortisol levels were measured in hairs of wildcats exposed to golden jackals, suggesting that the potential competition between the two species may lead to an increase in allostatic load in wildcats. © 2021 Finnish Zoological and Botanical Publishing Board.</t>
  </si>
  <si>
    <t>carnivore; felid; habitat fragmentation; hair; interspecific competition; physiological response; specialist</t>
  </si>
  <si>
    <t>P264</t>
  </si>
  <si>
    <t>The paper examines the physiological response of European wildcats to habitat fragmentation and competition, but it does not specifically focus on roads or transport infrastructure.</t>
  </si>
  <si>
    <t>Brooks E.; Slender A.L.; Cu S.; Breed M.F.; Stangoulis J.C.</t>
  </si>
  <si>
    <t>Brooks, Elodie (57873990000); Slender, Amy L (36052007700); Cu, Suong (56818925800); Breed, Martin F (57203178049); Stangoulis, James Cr (6602971687)</t>
  </si>
  <si>
    <t>57873990000; 36052007700; 56818925800; 57203178049; 6602971687</t>
  </si>
  <si>
    <t>A range-wide analysis of population structure and genomic variation within the critically endangered spiny daisy (Acanthocladium dockeri)</t>
  </si>
  <si>
    <t>10.1007/s10592-022-01468-0</t>
  </si>
  <si>
    <t>https://www.scopus.com/inward/record.uri?eid=2-s2.0-85137191573&amp;doi=10.1007%2Fs10592-022-01468-0&amp;partnerID=40&amp;md5=eb58bd2ccbb7ab82e012b2c635350f71</t>
  </si>
  <si>
    <t>Understanding population structure and genetic diversity is important for designing effective conservation strategies. As a critically endangered shrub, the six remaining extant populations of spiny daisy (Acanthocladium dockeri) are restricted to country roadsides in the mid-north of South Australia, where the species faces many ongoing abiotic and biotic threats to survival. Currently the spiny daisy is managed by selecting individuals from the extant populations and translocating them to establish insurance populations. However, there is little information available on the genetic differentiation between populations and diversity within source populations, which are essential components of planning translocations. To help fill this knowledge gap, we analysed population structure within and among all six of its known wild populations using 7,742 SNPs generated by a genotyping-by-sequencing approach. Results indicated that each population was strongly differentiated, had low levels of genetic diversity, and there was no evidence of inter-population gene flow. Individuals within each population were generally closely related, however, the Melrose population consisted entirely of clones. Our results suggest genetic rescue should be applied to wild spiny daisy populations to increase genetic diversity that will subsequently lead to greater intra-population fitness and adaptability. As a starting point, we suggest focussing on improving seed viability via inter-population crosses such as through hand pollination experiments to experimentally assess their sexual compatibility with the hope of increasing spiny daisy sexual reproduction and long-term reproductive fitness. © 2022, The Author(s).</t>
  </si>
  <si>
    <t>Acanthocladium dockeri; Endangered; Fragmentation; Genotyping by sequencing; Spiny Daisy</t>
  </si>
  <si>
    <t>Australia; South Australia; endangered species; genetic differentiation; genotype; habitat fragmentation; pollination; population structure; sexual reproduction; shrub</t>
  </si>
  <si>
    <t>P265</t>
  </si>
  <si>
    <t>The paper focuses on population structure and genetic diversity of a specific species (spiny daisy) and does not mention road networks or transport infrastructure in relation to habitat connectivity or ecological connectivity.</t>
  </si>
  <si>
    <t>{_x000D_
"results": [_x000D_
    {_x000D_
      "code": "P265",_x000D_
      "decision": "rejected",_x000D_
      "reason": "The paper focuses on population structure and genetic diversity of a specific species (spiny daisy) and does not mention road networks or transport infrastructure in relation to habitat connectivity or ecological connectivity.",_x000D_
      "confidence": "high"_x000D_
    },_x000D_
    {_x000D_
      "code": "P266",_x000D_
      "decision": "accepted",_x000D_
      "reason": "The paper analyzes habitat connectivity in an ecological corridor and mentions roads as a constraint to species dispersal, indicating a clear relevance to both road networks/transport infrastructure and biodiversity/ecological connectivity.",_x000D_
      "confidence": "high"_x000D_
    },_x000D_
    {_x000D_
      "code": "P267",_x000D_
      "decision": "accepted",_x000D_
      "reason": "The paper models connectivity of the Pyrenean brown bear population and specifically investigates the impact of road networks on bear movements, indicating a clear relevance to both road networks/transport infrastructure and biodiversity/ecological connectivity.",_x000D_
      "confidence": "high"_x000D_
    }_x000D_
  ]_x000D_
}</t>
  </si>
  <si>
    <t>Ríos-Alvear G.; Meneses P.; Ortega-Andrade H.M.; Santos C.; Muzo A.; López K.G.; Bentley A.G.; Villamarín F.</t>
  </si>
  <si>
    <t>Ríos-Alvear, Gorky (57203862737); Meneses, Pablo (57204244726); Ortega-Andrade, H. Mauricio (57210757331); Santos, Cinthya (58919949600); Muzo, Aymé (58919505500); López, Karima G. (57271581500); Bentley, Alexander Griffin (58097003900); Villamarín, Francisco (6507096810)</t>
  </si>
  <si>
    <t>57203862737; 57204244726; 57210757331; 58919949600; 58919505500; 57271581500; 58097003900; 6507096810</t>
  </si>
  <si>
    <t>Key connectivity areas in the Llanganates-Sangay Ecological Corridor in Ecuador: A participative multicriteria analysis based on a landscape species</t>
  </si>
  <si>
    <t>10.1016/j.landurbplan.2024.105039</t>
  </si>
  <si>
    <t>https://www.scopus.com/inward/record.uri?eid=2-s2.0-85186655731&amp;doi=10.1016%2Fj.landurbplan.2024.105039&amp;partnerID=40&amp;md5=813793b38b8261c8dddf0beb9e8fda3f</t>
  </si>
  <si>
    <t>Habitat loss and fragmentation are critical threats to biodiversity decline as they decrease the species occurrence and dispersal probability between natural habitats. Thus, promoting habitat connectivity supports species dispersal and accessibility to vital resources within the landscape, and contributes to long term population persistence. However, decision-making in human dominated landscapes challenges the sustainability of conservation-based land management initiatives. The Llanganates – Sangay Ecological Corridor is located on the eastern slopes of the Ecuadorian Andes, harbouring high levels of endemism and biodiversity in a human-dominated landscape between two National Parks. We applied circuit analysis to model the habitat connectivity for the Mountain Tapir. We defined the limits of the corridor based on a Multi-Criteria Decision Analysis and a spatial suitability approach combined with a sub-basin prioritization method. We found that forest and native grasslands contribute the most to the Mountain Tapir's dispersal movements, while roads constrain them the most. Furthermore, natural vegetation remnants between pastures and crops support habitat connectivity as stepping-stones. We identified threats to biodiversity and distance to conservation areas as the most crucial features of spatial suitability. Our study combined scientific information to identify key areas for providing habitat connectivity of a landscape species and the spatial suitability necessary for sustaining wildlife conservation, while supporting the participation of local stakeholders, conservationists, academia, and NGOs. © 2024 The Author(s)</t>
  </si>
  <si>
    <t>Analytical Hierarchy Process; Land use change; Mountain Tapir; Tropical Andes</t>
  </si>
  <si>
    <t>Andes; Ecuador; biodiversity; connectivity; conservation planning; dispersal; endemism; grassland; habitat corridor; habitat fragmentation; human activity; land management; multicriteria analysis; species occurrence</t>
  </si>
  <si>
    <t>P266</t>
  </si>
  <si>
    <t>The paper analyzes habitat connectivity in an ecological corridor and mentions roads as a constraint to species dispersal, indicating a clear relevance to both road networks/transport infrastructure and biodiversity/ecological connectivity.</t>
  </si>
  <si>
    <t>Kervellec M.; Milleret C.; Vanpé C.; Quenette P.-Y.; Sentilles J.; Palazón S.; Jordana I.A.; Jato R.; Elósegui Irurtia M.M.; Gimenez O.</t>
  </si>
  <si>
    <t>Kervellec, Maëlis (57244670500); Milleret, Cyril (56254890900); Vanpé, Cécile (16053602200); Quenette, Pierre-Yves (35262760800); Sentilles, Jérôme (57217068926); Palazón, Santiago (6602366024); Jordana, Ivan Afonso (57771277200); Jato, Ramón (57217069719); Elósegui Irurtia, Miguel Mari (58061440700); Gimenez, Olivier (7801578339)</t>
  </si>
  <si>
    <t>57244670500; 56254890900; 16053602200; 35262760800; 57217068926; 6602366024; 57771277200; 57217069719; 58061440700; 7801578339</t>
  </si>
  <si>
    <t>Integrating opportunistic and structured non-invasive surveys with spatial capture-recapture models to map connectivity of the Pyrenean brown bear population</t>
  </si>
  <si>
    <t>10.1016/j.biocon.2022.109875</t>
  </si>
  <si>
    <t>https://www.scopus.com/inward/record.uri?eid=2-s2.0-85146134170&amp;doi=10.1016%2Fj.biocon.2022.109875&amp;partnerID=40&amp;md5=fba724f420d6f42acc84511e9b11d375</t>
  </si>
  <si>
    <t>Connectivity, in the sense of the persistence of movements between habitat patches, is key to maintain endangered populations and has to be evaluated in management plans. In practice, connectivity is difficult to quantify especially for rare and elusive species. Here, we use spatial capture-recapture (SCR) models with an ecological detection distance to identify barriers to movement. We focused on the transnational critically endangered Pyrenean brown bear (Ursus arctos) population, which is distributed over Spain, France and Andorra and is divided into two main cores areas following translocations. We integrate structured monitoring from camera traps and hair snags with opportunistic data gathered after depredation events. While structured monitoring focuses on areas of regular bear presence, the integration of opportunistic data allows us to obtain information in a wider range of habitat, which is especially important for ecological inference. By estimating a resistance parameter from encounter data, we show that the road network impedes movements, leading to smaller home ranges with increasing road density. Although the quantitative effect of roads is context-dependent (i.e. varying according to landscape configuration), our model predicts that a brown bear with a home range located in an area with relatively high road density (8.29 km/km2) has a home range size reduced by 1.4-fold for males and 1.6-fold for females compared to a brown bear with a home range located in an area with low road density (1.38 km/km2). When assessing connectivity, spatial capture-recapture modeling offers an alternative to the use of experts' opinion when telemetry data are not available. © 2023 The Authors</t>
  </si>
  <si>
    <t>Fragmentation; Functional connectivity; Large carnivore; Non-invasive genetic sampling; Road network; Ursus arctos</t>
  </si>
  <si>
    <t>Andorra; France; Spain; bear; biotelemetry; habitat fragmentation; home range; landscape; range size</t>
  </si>
  <si>
    <t>P267</t>
  </si>
  <si>
    <t>The paper models connectivity of the Pyrenean brown bear population and specifically investigates the impact of road networks on bear movements, indicating a clear relevance to both road networks/transport infrastructure and biodiversity/ecological connectivity.</t>
  </si>
  <si>
    <t>Hazwan M.; Samantha L.D.; Tee S.L.; Kamarudin N.; Norhisham A.R.; Lechner A.M.; Azhar B.</t>
  </si>
  <si>
    <t>Hazwan, Muhammad (60021065200); Samantha, Liza D. (57031844000); Tee, Sze Ling (57203801491); Kamarudin, Norizah (54888690400); Norhisham, Ahmad R. (57195416241); Lechner, Alex M. (24492301400); Azhar, Badrul (24480518600)</t>
  </si>
  <si>
    <t>60021065200; 57031844000; 57203801491; 54888690400; 57195416241; 24492301400; 24480518600</t>
  </si>
  <si>
    <t>Habitat fragmentation and logging affect the occurrence of lesser mouse-deer in tropical forest reserves</t>
  </si>
  <si>
    <t>10.1002/ece3.8745</t>
  </si>
  <si>
    <t>https://www.scopus.com/inward/record.uri?eid=2-s2.0-85127303093&amp;doi=10.1002%2Fece3.8745&amp;partnerID=40&amp;md5=29719033fb8d9ea1b8e225e226f7a084</t>
  </si>
  <si>
    <t>Due to rapid urbanization, logging, and agricultural expansion, forest fragmentation is negatively affecting native wildlife populations throughout the tropics. This study examined the effects of landscape and habitat characteristics on the lesser mouse-deer, Tragulus kanchil, populations in Peninsular Malaysia. We conducted camera-trap survey at 315 sampling points located within 8 forest reserves. An assessment of site-level and landscape variables was conducted at each sampling point. Our study provides critical ecological information for managing and conserving understudied populations of T. kanchil. We found that the detection of T. kanchil was attributed to forest fragmentation in which forest patches had four times greater detection of T. kanchil than continuous forest. The detection of T. kanchil was nearly three times higher in peat swamp forest compared to lowland dipterocarp forests. Surprisingly, the detection of T. kanchil was higher in logged forests (logging ceased at least 30 years ago) than unlogged forests. The detection of T. kanchil increased with the presence of trees, particularly those with DBH of 5 cm to 45 cm, canopy cover, number of saplings and palms, number of dead fallen trees, and distance from nearest roads. However, detection decreased with a greater number of trees with DBH greater than 45 cm and higher elevations, and greater detections where creeping bamboo was abundant. We recommend that conservation stakeholders take the necessary steps (e.g., eradicating poaching, habitat degradation, and further deforestation) to support the conservation of mouse-deer species and its natural habitats. © 2022 The Authors. Ecology and Evolution published by John Wiley &amp; Sons Ltd.</t>
  </si>
  <si>
    <t>camera trap; conservation; lowland dipterocarp; peat swamp</t>
  </si>
  <si>
    <t>P268</t>
  </si>
  <si>
    <t>While the paper discusses habitat fragmentation and its effects on a species, it does not specifically address road networks or transport infrastructure and their relationship with biodiversity connectivity.</t>
  </si>
  <si>
    <t>{_x000D_
"results": [_x000D_
    {_x000D_
      "code": "P268",_x000D_
      "decision": "rejected",_x000D_
      "reason": "While the paper discusses habitat fragmentation and its effects on a species, it does not specifically address road networks or transport infrastructure and their relationship with biodiversity connectivity.",_x000D_
      "confidence": "high"_x000D_
    },_x000D_
    {_x000D_
      "code": "P269",_x000D_
      "decision": "accepted",_x000D_
      "reason": "The paper reviews acoustic techniques for noise monitoring of wildlife crossing structures, which directly relates to both road networks/transport infrastructure and biodiversity connectivity. It discusses the impact of traffic noise on wildlife crossing structures, making it relevant to the topic.",_x000D_
      "confidence": "high"_x000D_
    },_x000D_
    {_x000D_
      "code": "P270",_x000D_
      "decision": "accepted",_x000D_
      "reason": "The paper discusses vehicle incidents involving turtles and the impact of road construction on habitat fragmentation and wildlife mortality, directly relating to both road networks/transport infrastructure and biodiversity connectivity.",_x000D_
      "confidence": "high"_x000D_
    }_x000D_
  ]_x000D_
}</t>
  </si>
  <si>
    <t>Monazami M.; Sielecki L.; Gupta R.</t>
  </si>
  <si>
    <t>Monazami, Maryam (55356608700); Sielecki, Leonard (56112140000); Gupta, Rishi (55705290000)</t>
  </si>
  <si>
    <t>55356608700; 56112140000; 55705290000</t>
  </si>
  <si>
    <t>A Review of Acoustic Techniques for Noise Monitoring of BC Wildlife Crossing Structures</t>
  </si>
  <si>
    <t>10.1007/978-3-031-61515-3_9</t>
  </si>
  <si>
    <t>https://www.scopus.com/inward/record.uri?eid=2-s2.0-85206077908&amp;doi=10.1007%2F978-3-031-61515-3_9&amp;partnerID=40&amp;md5=30c9f91f20b0ed60896200941e42e093</t>
  </si>
  <si>
    <t>The sustainability of effects from anthropogenic activities has gained significant attention in recent years. Traffic noise is a poorly understood source of such an activity on wildlife crossing structures, particularly in fragmented natural environments. Monitoring noise on wildlife crossing structures is complex since the source of the noise involves several concurrent moving sources, and testing such large source dimensions in the laboratory is not possible. British Columbia (BC) is home to 75% of all bird and animal species in Canada. Consequently, there must be a symbiotic relationship between the wildlife and the province's transportation system. This paper reviews the current level of knowledge and specifically the technologies and instrumentation that may be used for acoustic monitoring of animal crossing structures in BC. Additional innovations in monitoring instruments and innovative measurement techniques that can be successfully applied to wildlife crossing structures are suggested to monitor and mitigate noise in order to minimize its potential adverse impacts on crossing animals and improve the effectiveness of these structures for wildlife passage. © Canadian Society for Civil Engineering 2024.</t>
  </si>
  <si>
    <t>Habitat fragmentation; Noise map; Noise monitoring; Traffic noise; Wildlife crossing</t>
  </si>
  <si>
    <t>Acoustic noise measurement; Animals; Environmental monitoring; Invertebrates; Livestock; Noise pollution; Acoustic techniques; Anthropogenic activity; British Columbia; Habitat fragmentation; Moving source; Natural environments; Noise map; Noise monitoring; Traffic noise; Wildlife crossing; Background noise</t>
  </si>
  <si>
    <t>P269</t>
  </si>
  <si>
    <t>The paper reviews acoustic techniques for noise monitoring of wildlife crossing structures, which directly relates to both road networks/transport infrastructure and biodiversity connectivity. It discusses the impact of traffic noise on wildlife crossing structures, making it relevant to the topic.</t>
  </si>
  <si>
    <t>Kang H.; Yun K.Y.; Jang Y.; Koo K.S.</t>
  </si>
  <si>
    <t>Kang, Hakyung (57211350033); Yun, Ka Young (57777185800); Jang, Yikweon (7201869042); Koo, Kyo Soung (57193914567)</t>
  </si>
  <si>
    <t>57211350033; 57777185800; 7201869042; 57193914567</t>
  </si>
  <si>
    <t>Vehicle Incidents? Reeves’ Turtles, Mauremys reevesii (Gray, 1831), found in the Republic of Korea with cracked carapaces</t>
  </si>
  <si>
    <t>Herpetology Notes</t>
  </si>
  <si>
    <t>https://www.scopus.com/inward/record.uri?eid=2-s2.0-85163187415&amp;partnerID=40&amp;md5=d5e5f987aa78d6642a223a3314584859</t>
  </si>
  <si>
    <t>Infrastructure development and road construction have led to widespread habitat fragmentation globally. Especially, wild animals which are long-distance travellers are exposed to the danger of being killed while crossing roads (Trombulak and Frissell, 2000; Coffin, 2007). As a result, traffic has become one of the leading causes of death in many vertebrates worldwide (Hill et al., 2019). Moreover, this trend is expected to expand because worldwide road construction is expected to increase by about 60% by 2050 compared to 2010 (Laurance et al., 2014) and the numbers of animals in local populations are therefore expected to decrease (Forman and Alexander, 1998; Steen and Gibbs, 2004). As the Republic of Korea develops roads, almost doubling their total length since 1980 (Chu et al., 2019), some research of road mortality on highways and in national parks has shown that mammals, amphibians, and reptiles are being impacted (Choi and Park, 2006; Song et al., 2009; Min and Han, 2010). Nearly one-fourth of the killed animals on roads in Korea are amphibians and reptiles, including Rana uenoi (Matsui, 2014) and Rhabdophis tigrinus (Boie, 1826) (Song et al., 2009; Park et al., 2017). Freshwater turtles move between habitats, such as between breeding or hibernation sites, to look for food, to mate, and to lay eggs. They are therefore in danger of being run over when habitats are fragmented by roads near wildlife habitats. Gibbs and Shriver (2002) predicted road mortality of more than 5% of tortoises and large-bodied turtles in many regions of the United States in relation to road networks. Road mortality was also the most common cause of death reported for turtles along the Murray River in southeastern Australia (Santori et al., 2018). © 2023 by Herpetology Notes.</t>
  </si>
  <si>
    <t>P270</t>
  </si>
  <si>
    <t>The paper discusses vehicle incidents involving turtles and the impact of road construction on habitat fragmentation and wildlife mortality, directly relating to both road networks/transport infrastructure and biodiversity connectivity.</t>
  </si>
  <si>
    <t>Dong Y.; Ding Y.; Chen H.; Lin C.; Wu L.</t>
  </si>
  <si>
    <t>Dong, Yuxiang (57213171068); Ding, Yuxin (60193901500); Chen, Hongyu (57221782598); Lin, Chensong (57193281315); Wu, Longfeng (57219710080)</t>
  </si>
  <si>
    <t>57213171068; 60193901500; 57221782598; 57193281315; 57219710080</t>
  </si>
  <si>
    <t>Balancing traffic efficiency and ecosystem services in road network planning: A spatial multi-objective optimization approach</t>
  </si>
  <si>
    <t>10.1016/j.jenvman.2025.127805</t>
  </si>
  <si>
    <t>https://www.scopus.com/inward/record.uri?eid=2-s2.0-105021873604&amp;doi=10.1016%2Fj.jenvman.2025.127805&amp;partnerID=40&amp;md5=d11e7406f3baf18bc05fb3b7db1ba045</t>
  </si>
  <si>
    <t>Road networks significantly affect ecosystems by causing habitat fragmentation, pollution, and land-use change. While previous studies have evaluated these impacts, few offer decision-support tools for minimizing environmental damage during the planning stage. This study introduces an integrated model combining InVEST and NetworkX to optimize road network design before construction. Applied to Mengyang, Xishuangbanna, the model identifies Pareto-optimal road schemes and reveals a trade-off between global efficiency (GE) and habitat quality (HQ). For example, a 0.6% GE loss yields a 1.44% HQ gain, while a 10.9% GE reduction leads to a 4.0% HQ improvement. Central road segments are consistently retained due to high GE and low ecological cost, whereas peripheral roads are often excluded for offering limited efficiency and higher ecological risk. The model also highlights high-conflict zones in transitional areas, emphasizing the need to balance land-use complexity, ecological sensitivity, and development needs. To the best of our knowledge, this study is among the first to integrate an InVEST-based ESs evaluation into the road network decision-making process at the planning stage. The flexible framework can be extended to include additional objectives such as cost, equity, or climate resilience, making it a practical tool for sustainable infrastructure planning across diverse landscapes. © 2025 Elsevier Ltd</t>
  </si>
  <si>
    <t>Decision-making; Ecosystem services; Multi-objective optimization; Road network planning</t>
  </si>
  <si>
    <t>Conservation of Natural Resources; Ecosystem; China; Xishuangbanna; Yunnan; Decision support systems; Economic and social effects; Ecosystems; Highway planning; Investments; Land use; Motor transportation; Pareto principle; Roads and streets; Sustainable development; Decisions makings; Ecosystem services; Global efficiency; Habitat quality; Multi-objectives optimization; Optimization approach; Planning stages; Road network; Road network planning; Traffic efficiency; climate change; decision making; ecosystem service; habitat quality; infrastructure planning; network design; optimization; road transport; transportation planning; article; climate resilience; controlled study; decision making; decision support system; ecosystem service; habitat fragmentation; habitat quality; human; land use; multiobjective optimization; productivity; sustainable infrastructure; traffic; ecosystem; environmental protection; procedures; Decision making</t>
  </si>
  <si>
    <t>P271</t>
  </si>
  <si>
    <t>This paper combines road network planning with ecosystem services evaluation, specifically focusing on habitat quality and fragmentation, making it relevant to both road infrastructure and biodiversity connectivity.</t>
  </si>
  <si>
    <t>{_x000D_
"results": [_x000D_
    {_x000D_
      "code": "P271",_x000D_
      "decision": "accepted",_x000D_
      "reason": "This paper combines road network planning with ecosystem services evaluation, specifically focusing on habitat quality and fragmentation, making it relevant to both road infrastructure and biodiversity connectivity.",_x000D_
      "confidence": "high"_x000D_
    },_x000D_
    {_x000D_
      "code": "P272",_x000D_
      "decision": "rejected",_x000D_
      "reason": "Although this paper discusses habitat network models and urban planning, it does not specifically focus on road networks or transport infrastructure and their impact on biodiversity connectivity.",_x000D_
      "confidence": "medium"_x000D_
    },_x000D_
    {_x000D_
      "code": "P273",_x000D_
      "decision": "accepted",_x000D_
      "reason": "This paper directly investigates the impact of highways and underpasses on desert bighorn sheep movement and connectivity, making it relevant to both road infrastructure and biodiversity connectivity.",_x000D_
      "confidence": "high"_x000D_
    }_x000D_
  ]_x000D_
}</t>
  </si>
  <si>
    <t>Kindvall O.; Berghauser Pont M.; Stavroulaki I.; Lanemo E.; Wigren L.; Levan M.</t>
  </si>
  <si>
    <t>Kindvall, Oskar (6602183591); Berghauser Pont, Meta (57142025000); Stavroulaki, Ioanna (57196031343); Lanemo, Emy (59406900900); Wigren, Lena (59407577300); Levan, Monika (59407383400)</t>
  </si>
  <si>
    <t>6602183591; 57142025000; 57196031343; 59406900900; 59407577300; 59407383400</t>
  </si>
  <si>
    <t>Predicting habitat functionality using habitat network models in urban planning</t>
  </si>
  <si>
    <t>Environment and Planning B: Urban Analytics and City Science</t>
  </si>
  <si>
    <t>10.1177/23998083241299165</t>
  </si>
  <si>
    <t>https://www.scopus.com/inward/record.uri?eid=2-s2.0-85208801481&amp;doi=10.1177%2F23998083241299165&amp;partnerID=40&amp;md5=d1366c6b6a36326e4254b54f412eff14</t>
  </si>
  <si>
    <t>Recently, the European Union adopted a Nature restoration law that aims to stop the ongoing decline of biodiversity and even bring back nature to cities. This is challenging as urbanization is an ongoing process that thrives for more land and densification. In this paper we describe a new Open-Source GIS-tool that automates habitat network analyses and simultaneously generates several maps that can be used for assessments, targeting species survival in urban environments. One result of particular interest is the habitat functionality map that combines values of habitat quality and connectivity. We tested the tool’s ability to predict habitat functionality using amphibian occurrence data observed from the city of Gothenburg in Sweden. Our evaluation shows that habitat functionality was generally a good predictor of amphibian distribution. However, the predictability was sensitive to the cartographic representativity of the input biotope map used. Also, predictions of habitat functionality improved when estimating dispersal probabilities using the Cost-distance algorithm, compared to when using Euclidean distance from reproductive habitats. This finding supports the need to use connectivity models that are responsive to variation and changes in roads, traffic volumes and buildings when performing effect analyses on biodiversity in cities. Finally, we demonstrate how the tool can be used to easily identify areas where restoration measures can effectively increase habitat functionality for target species. This can help planners to find efficient solutions for increasing biodiversity within urban areas. © The Author(s) 2024.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</si>
  <si>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Amphibia; animal dispersal; cost-distance; GIS; green infrastructure; Habitat connectivity; habitat quality; place syntax tool; restoration; road barrier</t>
  </si>
  <si>
    <t>amphibian; dispersal; European Union; GIS; network analysis; prediction; urban planning</t>
  </si>
  <si>
    <t>P272</t>
  </si>
  <si>
    <t>Although this paper discusses habitat network models and urban planning, it does not specifically focus on road networks or transport infrastructure and their impact on biodiversity connectivity.</t>
  </si>
  <si>
    <t>Aiello C.M.; Galloway N.L.; Fratella K.; Prentice P.R.; Darby N.W.; Hughson D.L.; Epps C.W.</t>
  </si>
  <si>
    <t>Aiello, Christina M. (56498796500); Galloway, Nathan L. (56890903900); Fratella, Kristin (59682074900); Prentice, Paige R. (57218690843); Darby, Neal W. (35120206100); Hughson, Debra L. (6602860367); Epps, Clinton W. (7004594989)</t>
  </si>
  <si>
    <t>56498796500; 56890903900; 59682074900; 57218690843; 35120206100; 6602860367; 7004594989</t>
  </si>
  <si>
    <t>Highway underpasses offer little fragmentation relief for desert bighorn sheep near Mojave National Preserve, CA</t>
  </si>
  <si>
    <t>California Fish and Wildlife Journal</t>
  </si>
  <si>
    <t>10.51492/cfwj.110.5</t>
  </si>
  <si>
    <t>https://www.scopus.com/inward/record.uri?eid=2-s2.0-86000779426&amp;doi=10.51492%2Fcfwj.110.5&amp;partnerID=40&amp;md5=09f13f0be82938e64fc27615e781572a</t>
  </si>
  <si>
    <t>To improve wildlife connectivity across the U.S., managers need to identify and prioritize movement barriers in need of mitigation. Roadway barriers may be semi-permeable and allow some movement either at-grade or via non-wildlife underpasses, but permeability can depend on species-specific behaviors and underpass characteristics. We used a combination of trail cameras and GPS collars to monitor desert bighorn (Ovis canadensis nelsoni) movement near highways and use of non-wildlife underpasses along I-15 and I-40 near Mojave National Preserve, CA. After year 1, we installed guzzlers near target underpasses in a before-after-control-impact (BACI) framework to assess changes in desert bighorn detection over 2 years post-installation. GPS collar data confirmed that desert bighorn moved close enough to 10 of 11 focal underpasses to easily access and use these structures to cross I-15 and I-40. Trail cameras at five sites recorded desert bighorn using habitat very near underpasses and even resting in a culvert tunnel, but no data indicated desert bighorn used underpasses or culverts to cross either highway. Meanwhile, species including coyote (Canis latrans), bobcat (Lynx rufus), and feral burro (Equus asinus) regularly used monitored underpasses. Adding a novel water resource did not significantly increase desert bighorn detection rate on underpass cameras at impact sites relative to control sites after 2 years, and no images suggested bighorn used the installed guzzlers. Patterns of desert bighorn habitat use in the region and lack of observed highway crossings during the study indicate generally low permeability of I-15 and I-40 for this species and a mismatch between non-wildlife underpass locations, design, and desert bighorn behavior. © 2024, Aiello et al.</t>
  </si>
  <si>
    <t>connectivity; crossing structures; mammals; Ovis canadensis; wildlife corridors</t>
  </si>
  <si>
    <t>P273</t>
  </si>
  <si>
    <t>This paper directly investigates the impact of highways and underpasses on desert bighorn sheep movement and connectivity, making it relevant to both road infrastructure and biodiversity connectivity.</t>
  </si>
  <si>
    <t>Janík T.; Zýka V.; Demková K.; Havlíček M.; Borovec R.; Lichová A.; Mrkvová B.; Romportl D.</t>
  </si>
  <si>
    <t>Janík, Tomáš (57194518173); Zýka, Vladimír (57216655203); Demková, Katarína (59951845800); Havlíček, Marek (25721921200); Borovec, Roman (57200158920); Lichová, Anna (59180215200); Mrkvová, Barbora (59181051700); Romportl, Dušan (57197753577)</t>
  </si>
  <si>
    <t>57194518173; 57216655203; 59951845800; 25721921200; 57200158920; 59180215200; 59181051700; 57197753577</t>
  </si>
  <si>
    <t>Anthropogenic pressure in Czech protected areas over the last 60 years: A concerning increase</t>
  </si>
  <si>
    <t>10.1016/j.landurbplan.2024.105146</t>
  </si>
  <si>
    <t>https://www.scopus.com/inward/record.uri?eid=2-s2.0-85196478453&amp;doi=10.1016%2Fj.landurbplan.2024.105146&amp;partnerID=40&amp;md5=301f41c6ff5fa9075fb6e1f7a11dee37</t>
  </si>
  <si>
    <t>This article focuses on the evolution of anthropogenic pressure across Czech large-scale protected areas (protected landscape areas and national parks, n = 30) over the last 60 years. In four periods (1960s; 1990; 2004; between 2016 and 2020) we analysed the development of artificial structures (built-up areas, recreational areas, roads, dirt roads, and streets) and their impact on landscape fragmentation. These spatial data were derived from topographic maps and aerial imageries and then statistically compared. Principally, built-up and recreational areas have increased; however, intensity varied across protected areas (PAs). Built-up areas have grown more in PAs close to large towns, especially after 1990 as protection did not prevent suburbanization in the PAs. Furthermore, PAs with more built-up areas also have more buildable areas; therefore, further ongoing development is expected. Recreational areas are present the most in some mountainous areas, such as ski resorts, and near large towns and spa towns (e.g. golf courses). The density of roads was more or less stable during the study period. Dirt road density differed within PAs according to the prevalent type of landscape: growth or stagnation in forested areas due to recreation and logging purposes and a decline in agricultural land, mainly as a consequence of collectivization in 1950 s followed by landscape unification and the creation of large patches of agricultural land. To sum up, anthropogenic pressure increased with landscape fragmentation, but these impacts are different across Czechia; in peripheral, attractive or peri-urban areas, which is important from landscape management point of view. © 2024 Elsevier B.V.</t>
  </si>
  <si>
    <t>Czech Republic; aerial photography; agricultural land; anthropogenic effect; habitat fragmentation; protected area; spatial data; suburbanization</t>
  </si>
  <si>
    <t>P274</t>
  </si>
  <si>
    <t>The paper discusses anthropogenic pressure and landscape fragmentation in protected areas, but it does not specifically focus on the relationship between road networks and biodiversity connectivity. Although roads are mentioned, they are not analyzed in the context of connectivity or fragmentation related to biodiversity.</t>
  </si>
  <si>
    <t>{_x000D_
"results": [_x000D_
    {_x000D_
      "code": "P274",_x000D_
      "decision": "rejected",_x000D_
      "reason": "The paper discusses anthropogenic pressure and landscape fragmentation in protected areas, but it does not specifically focus on the relationship between road networks and biodiversity connectivity. Although roads are mentioned, they are not analyzed in the context of connectivity or fragmentation related to biodiversity.",_x000D_
      "confidence": "medium"_x000D_
    },_x000D_
    {_x000D_
      "code": "P275",_x000D_
      "decision": "accepted",_x000D_
      "reason": "The paper assesses habitat connectivity for rare species in urban areas and mentions the impact of roads on species like turtles, indicating a relationship between transport infrastructure (roads) and biodiversity connectivity. It analyzes and maps habitat connectivity, which is relevant to both domains of interest.",_x000D_
      "confidence": "high"_x000D_
    },_x000D_
    {_x000D_
      "code": "P276",_x000D_
      "decision": "accepted",_x000D_
      "reason": "The paper analyzes the determinants of Chinese Pangolin burrow occupancy, including distance to roads as an anthropogenic factor. This indicates a consideration of the relationship between transport infrastructure (roads) and habitat use by a species, which relates to connectivity and fragmentation.",_x000D_
      "confidence": "high"_x000D_
    }_x000D_
  ]_x000D_
}</t>
  </si>
  <si>
    <t>McCluskey E.M.; Kuzma F.C.; Enander H.D.; Cole-Wick A.; Coury M.; Cuthrell D.L.; Johnson C.; Kelso M.; Lee Y.M.; Methner D.; Rowe L.; Swinehart A.; Moore J.</t>
  </si>
  <si>
    <t>McCluskey, Eric M. (56875275200); Kuzma, Faith C. (58926738000); Enander, Helen D. (12788539700); Cole-Wick, Ashley (58926949600); Coury, Michela (58926518700); Cuthrell, David L. (37072204100); Johnson, Caley (58926738100); Kelso, Marianne (58927168800); Lee, Yu Man (57193308300); Methner, Diana (58927168900); Rowe, Logan (57192415894); Swinehart, Alyssa (58134405100); Moore, Jennifer A. (16454600500)</t>
  </si>
  <si>
    <t>56875275200; 58926738000; 12788539700; 58926949600; 58926518700; 37072204100; 58926738100; 58927168800; 57193308300; 58927168900; 57192415894; 58134405100; 16454600500</t>
  </si>
  <si>
    <t>Assessing habitat connectivity of rare species to inform urban conservation planning</t>
  </si>
  <si>
    <t>10.1002/ece3.11105</t>
  </si>
  <si>
    <t>https://www.scopus.com/inward/record.uri?eid=2-s2.0-85187131549&amp;doi=10.1002%2Fece3.11105&amp;partnerID=40&amp;md5=a8034c1bd82120d282f9988bb247bc30</t>
  </si>
  <si>
    <t>Urbanization is commonly associated with biodiversity loss and habitat fragmentation. However, urban environments often have greenspaces that can support wildlife populations, including rare species. The challenge for conservation planners working in these systems is identifying priority habitats and corridors for protection before they are lost. In a rapidly changing urban environment, this requires prompt decisions informed by accurate spatial information. Here, we combine several approaches to map habitat and assess connectivity for a diverse set of rare species in seven urban study areas across southern Michigan, USA. We incorporated multiple connectivity tools for a comprehensive appraisal of species-habitat patterns across these urban landscapes. We observed distinct differences in connectivity by taxonomic group and site. The three turtle species (Blanding's, Eastern Box, and Spotted) consistently had more habitat predicted to be suitable per site than other evaluated species. This is promising for this at-risk taxonomic group and allows conservation efforts to focus on mitigating threats such as road mortality. Grassland and prairie-associated species (American Bumble Bee, Black and Gold Bumble Bee, and Henslow's Sparrow) had the least amount of habitat on a site-by-site basis. Kalamazoo and the northern Detroit sites had the highest levels of multi-species connectivity across the entire study area based on the least cost paths. These connectivity results have direct applications in urban planning. Kalamazoo, one of the focal urban regions, has implemented a Natural Features Protection (NFP) plan to bolster natural area protections within the city. We compared our connectivity results to the NFP area and show where this plan will have an immediate positive impact and additional areas for potential consideration in future expansions of the protection network. Our results show that conservation opportunities exist within each of the assessed urban areas for maintaining rare species, a key benefit of this multi-species and multi-site approach. © 2024 The Authors. Ecology and Evolution published by John Wiley &amp; Sons Ltd.</t>
  </si>
  <si>
    <t>bees; Circuitscape; conservation; landscape ecology; reptiles; urban ecology</t>
  </si>
  <si>
    <t>P275</t>
  </si>
  <si>
    <t>The paper assesses habitat connectivity for rare species in urban areas and mentions the impact of roads on species like turtles, indicating a relationship between transport infrastructure (roads) and biodiversity connectivity. It analyzes and maps habitat connectivity, which is relevant to both domains of interest.</t>
  </si>
  <si>
    <t>Bhandari B.; Dhami B.; Nishan K.C.; Mahatara P.; Neupane A.; Gosai S.; Udaya A.; Phuyal N.; Ghimire P.</t>
  </si>
  <si>
    <t>Bhandari, Bishal (58686547400); Dhami, Bijaya (57225106002); Nishan, K.C. (57295804400); Mahatara, Prakash (59559763000); Neupane, Asmit (58653549100); Gosai, Shushma (59559165800); Udaya, Anush (59930277200); Phuyal, Nikita (58104621300); Ghimire, Pramod (57222632453)</t>
  </si>
  <si>
    <t>58686547400; 57225106002; 57295804400; 59559763000; 58653549100; 59559165800; 59930277200; 58104621300; 57222632453</t>
  </si>
  <si>
    <t>Habitat and Anthropogenic Determinants of Chinese Pangolin (Manis pentadactyla) Burrow Occupancy in Udayapur, Eastern Nepal: Implications for Site-Specific Conservation</t>
  </si>
  <si>
    <t>10.1002/ece3.71493</t>
  </si>
  <si>
    <t>https://www.scopus.com/inward/record.uri?eid=2-s2.0-105007296351&amp;doi=10.1002%2Fece3.71493&amp;partnerID=40&amp;md5=b507fa60fc5a97cb017b048c131e92df</t>
  </si>
  <si>
    <t>Chinese pangolins are found from lowlands to mid-hills in Nepal and are increasingly vulnerable to extinction due to extensive illegal trade and habitat fragmentation, particularly outside the protected areas network. The information about their ecological preferences in human-dominated landscapes beyond protected areas is essential for effective habitat management and conservation. This study aimed to assess the density and characteristics of Chinese pangolin burrows, and analyze the key ecological and anthropogenic factors influencing their burrow occurrence in Katari municipality, Udayapur District, Eastern Nepal. We employed a total of 52 strip transects, each of 500 m long and 20 m wide, divided into two 250-m sections on either side of the main transect and spaced 200 m apart to examine the pangolin burrows. We recorded a total of 124 active burrows and 114 inactive burrows, with a density of 2.38 active burrows per hectare. A higher number of burrows (80.25%) were recorded in the forest habitat, suggesting a discrepancy in burrow distribution across the study area. The majority of the burrows were distributed at 601–800 m above sea level (33.61%), 35°–45° slope (53.78%), and 0%–25% canopy cover (52.94%). The Welch Two-Sample t-test suggested that there was a significant difference in the burrow opening diameter between feeding and resting burrows. Among the 15 pre-determined ecological parameters measured during the study, a generalized linear mixed model (GLMM) identified 9 ecological parameters as significant variables influencing the Chinese pangolin burrow occurrence in the study area. These were elevation, habitat type, canopy cover, livestock grazing, anthropogenic disturbance, presence or absence of fire, and nearest distance to water sources, roads, and settlements. Long-term habitat management plans and strategies are recommended, with an emphasis on minimizing anthropogenic disturbances both in forest and farmland areas, and proper preservation of nearby water sources. © 2025 The Author(s). Ecology and Evolution published by British Ecological Society and John Wiley &amp; Sons Ltd.</t>
  </si>
  <si>
    <t>anthropogenic disturbance; canopy cover; distribution; elevation; generalized linear mixed model</t>
  </si>
  <si>
    <t>P276</t>
  </si>
  <si>
    <t>The paper analyzes the determinants of Chinese Pangolin burrow occupancy, including distance to roads as an anthropogenic factor. This indicates a consideration of the relationship between transport infrastructure (roads) and habitat use by a species, which relates to connectivity and fragmentation.</t>
  </si>
  <si>
    <t>López J.; Qian Y.; Murillo-Sandoval P.J.; Clerici N.; Eklundh L.</t>
  </si>
  <si>
    <t>López, Jesica (57263930000); Qian, Yuyang (59006171100); Murillo-Sandoval, Paulo José (57193411425); Clerici, Nicola (8721963900); Eklundh, Lars (6701497419)</t>
  </si>
  <si>
    <t>57263930000; 59006171100; 57193411425; 8721963900; 6701497419</t>
  </si>
  <si>
    <t>Landscape connectivity loss after the de-escalation of armed conflict in the Colombian Amazon (2011–2021)</t>
  </si>
  <si>
    <t>10.1016/j.gecco.2024.e03094</t>
  </si>
  <si>
    <t>https://www.scopus.com/inward/record.uri?eid=2-s2.0-85199976620&amp;doi=10.1016%2Fj.gecco.2024.e03094&amp;partnerID=40&amp;md5=d837b55941ac36a32255689add6367a3</t>
  </si>
  <si>
    <t>Rapid deforestation has been well-documented in Colombia after the 2016 peace agreement with FARC. While many analysis using remote sensing identify land cover change, structural connectivity variables are less studied for understanding landscape transformation. In this work, we used data from the Landsat archive from 2011 to 2021, the Continuous Change Detection and Classification algorithm (CCDC), and Morphological Spatial Pattern Analysis (MSPA) to analyze deforestation, land cover change, and landscape connectivity in northwestern Colombia's Amazon. We examined the spatial patterns in three specific subsets in the Colombian arc of deforestation, with a special focus on the surroundings of the National Natural Park Serranía de Chiribiquete. Our results confirm changes in structural connectivity linked to pasture expansion from the conversion forest to pasture during the analyzed period showing changes in the borders of Serranía de Chiribiquete National Park along rivers and roads, where cattle is transported. Before 2016, the average annual deforested area in the three study areas was 27.93 km²; after 2016, this number increased to 73.36 km². The outcomes of our study contribute to an improved understanding of pasture dynamics. They can aid decision-making in areas that play a key role in ecological networks necessary for long-term conservation efforts. Our quantitative assessments have revealed a temporal shrinking of the core area, indicative of a decline in forest cover. Concurrently, we observed an expansion of the edge and background areas, which is consistent with the proliferation of pastures. This study presents methodology and data in support of policy-making for sustainable land use and ecological connectivity to mitigate further environmental degradation in the area. © 2024 The Authors</t>
  </si>
  <si>
    <t>Cattle ranching; CCDC; Change detection; Colombian Amazon; Deforestation; Land use; Landscape connectivity; MSPA</t>
  </si>
  <si>
    <t>P277</t>
  </si>
  <si>
    <t>The paper discusses landscape connectivity and deforestation, but the mention of roads is incidental and not specifically focused on road networks or transport infrastructure as a primary factor affecting biodiversity connectivity.</t>
  </si>
  <si>
    <t>{_x000D_
"results": [_x000D_
    {_x000D_
      "code": "P277",_x000D_
      "decision": "rejected",_x000D_
      "reason": "The paper discusses landscape connectivity and deforestation, but the mention of roads is incidental and not specifically focused on road networks or transport infrastructure as a primary factor affecting biodiversity connectivity.",_x000D_
      "confidence": "medium"_x000D_
    },_x000D_
    {_x000D_
      "code": "P278",_x000D_
      "decision": "accepted",_x000D_
      "reason": "The paper directly assesses the impact of roads on environmental protected areas, analyzing habitat fragmentation caused by road infrastructures, which aligns with both domains of interest.",_x000D_
      "confidence": "high"_x000D_
    },_x000D_
    {_x000D_
      "code": "P279",_x000D_
      "decision": "accepted",_x000D_
      "reason": "The paper models habitat suitability, connectivity, and corridors for roe deer, considering road mortality as a threat and designing corridors to mitigate the effects of habitat fragmentation and roads on wildlife movement.",_x000D_
      "confidence": "high"_x000D_
    }_x000D_
  ]_x000D_
}</t>
  </si>
  <si>
    <t>Sánchez-Fernández M.; Barrigón Morillas J.M.; Montes González D.; de Sanjosé Blasco J.J.</t>
  </si>
  <si>
    <t>Sánchez-Fernández, Manuel (57190222447); Barrigón Morillas, Juan Miguel (57221314747); Montes González, David (57219845896); de Sanjosé Blasco, José Juan (55947509300)</t>
  </si>
  <si>
    <t>57190222447; 57221314747; 57219845896; 55947509300</t>
  </si>
  <si>
    <t>Impact of Roads on Environmental Protected Areas: Analysis and Comparison of Metrics for Assessing Habitat Fragmentation</t>
  </si>
  <si>
    <t>10.3390/land11101843</t>
  </si>
  <si>
    <t>https://www.scopus.com/inward/record.uri?eid=2-s2.0-85140904904&amp;doi=10.3390%2Fland11101843&amp;partnerID=40&amp;md5=26f936ac6bb6c862d8dcd294a5e5ae4e</t>
  </si>
  <si>
    <t>The present study focuses on evaluating the effect of fragmentation caused by road infrastructures on a territory with singular characteristics such as low population density and a high proportion of its surface area protected by the Natura 2000 network. Based on the IFI, UFI, (Formula presented.) and DIVI metrics, the state of fragmentation of the landscape units (LU) was studied from two different approaches, considering two different protection figures, and the degree of suitability of the metrics used for the objective pursued was analysed. The results show that the expressions proposed for the indicators which measure the fragmentation of landscape units (LU) originated by road infrastructures (IFI, (Formula presented.) and DIVI) assess different causes and consequences in the territory than that proposed for fragmentation originated by urban areas (UFI). The combination of all indicators allows for the identification of shortcomings and strengths of the LU analysed and, consequently, evaluation of the effectiveness of the design of the LU and need for improvement. The outcomes of fragmentation analysis of the LU in the area under study varied depending on the criterion applied and the protection figure considered. A general increasing trend for all indicators was found in terms of the number of LU units and LU surface as the level of fragmentation rises. The results of this study are useful for decision-making on territory and road infrastructures management and new approaches to the organisation of the Natura 2000 network. © 2022 by the authors.</t>
  </si>
  <si>
    <t>environmental management; landscape fragmentation metrics; landscape unit; Natura 2000 network; protected natural areas; road infrastructures</t>
  </si>
  <si>
    <t>P278</t>
  </si>
  <si>
    <t>The paper directly assesses the impact of roads on environmental protected areas, analyzing habitat fragmentation caused by road infrastructures, which aligns with both domains of interest.</t>
  </si>
  <si>
    <t>Mahmoodi S.; Shadloo S.; Rezaei S.; Shabani A.A.</t>
  </si>
  <si>
    <t>Mahmoodi, Shirin (57221290009); Shadloo, Shabnam (57214304529); Rezaei, Sahar (57214306497); Shabani, Afshin Alizadeh (57200565935)</t>
  </si>
  <si>
    <t>57221290009; 57214304529; 57214306497; 57200565935</t>
  </si>
  <si>
    <t>Prediction of habitat suitability, connectivity, and corridors in the future to conserve roe deer (Capreolus capreolus) as a locally endangered species in northern Iran</t>
  </si>
  <si>
    <t>10.1016/j.jnc.2022.126313</t>
  </si>
  <si>
    <t>https://www.scopus.com/inward/record.uri?eid=2-s2.0-85145272882&amp;doi=10.1016%2Fj.jnc.2022.126313&amp;partnerID=40&amp;md5=e40748305f04c5dd18d42d6ee196cca9</t>
  </si>
  <si>
    <t>Roe deer is a protected species in Iran as its population and distribution in the country have considerably declined. Roe deer are threatened by several factors such as habitat fragmentation and road mortality, so studying their distribution and movement through the increasing habitat destruction and fragmentation is necessary. This will become increasingly important because climate change will transform the species’ future habitat and connectivity patterns. We evaluated the roe deer's potential distribution range in northern Iran and, for the first time, developed connectivity models and designed corridors for the present and future to make better conservation plans. We collected 91 points indicating the presence of roe deer in the study region. After developing ensemble models using six species distribution algorithms, we defined high-ranked habitat cores using the concept of landscape suitability prioritization. From these, we designed connectivity and corridors in two time-frames with the help of least-cost paths and circuit theories to predict the potential movement throughout the study area. We estimated that the overall core habitats for roe deer in the present and future periods are, respectively, around 1200 km2 and 2600 km2, corresponding to 2 and 4 percent of the whole area. This suggests that the habitat core will expand in the future as a result of climate change. Similarly, the connectivity among the cores will strengthen. We also conclude that the temperature-driven and anthropogenic variables significantly affect the distribution of roe deer in northern Iran. It is necessary that conservationists and managers consider the designed corridors in the present study while planning conservation strategies. © 2022 Elsevier GmbH</t>
  </si>
  <si>
    <t>BIOMOD; Climate change; Connectivity; Corridor; Habitat modeling; Roe deer; Species distribution modeling</t>
  </si>
  <si>
    <t>Iran; algorithm; climate change; connectivity; endangered species; habitat fragmentation; mammal; mortality; spatial distribution</t>
  </si>
  <si>
    <t>P279</t>
  </si>
  <si>
    <t>The paper models habitat suitability, connectivity, and corridors for roe deer, considering road mortality as a threat and designing corridors to mitigate the effects of habitat fragmentation and roads on wildlife movement.</t>
  </si>
  <si>
    <t>Hutto D., Jr.; Barrett K.</t>
  </si>
  <si>
    <t>Hutto, David (57221776480); Barrett, Kyle (8353215600)</t>
  </si>
  <si>
    <t>57221776480; 8353215600</t>
  </si>
  <si>
    <t>Do Open Spaces Within an Urban Matrix Increase Anuran Abundance?</t>
  </si>
  <si>
    <t>Herpetological Conservation and Biology</t>
  </si>
  <si>
    <t>https://www.scopus.com/inward/record.uri?eid=2-s2.0-85144160380&amp;partnerID=40&amp;md5=e5e44b1936b3c3d4017a73dd8a134f31</t>
  </si>
  <si>
    <t>—Urbanization is among the leading causes of amphibian declines worldwide. Urban open spaces, such as golf courses and parks, can potentially provide suitable habitat to amphibians within urbanized matrices. During the spring and summer of 2018, we conducted active call surveys to determine the relative abundance of anurans at 51 wetlands within the Piedmont ecoregion of South Carolina, USA. Approximately one third of these wetlands were located within urban open spaces, while the remainder were situated along a gradient of development. We evaluated species-specific relative abundances as a function of the presence or absence of urban open space, several within-wetland covariates, and two landscape-scale covariates. We also tested the hypothesis that open spaces mitigate the influence of high development, as measured by percent impervious surface around the wetland. Road length within a buffer around the wetland negatively affected all species, and this effect remained even for urban open space wetlands. Roads negatively impact anurans through direct mortality, dispersal limitations, and habitat fragmentation. Conservation efforts conducted within open spaces should attempt to focus on issues not only at an individual wetland scale, but also at scales outside of the open spaces themselves. Understanding how urbanization at various spatial scales effects anuran species can inform efforts to bolster amphibian conservation efforts in urban matrices. © 2022. David Hutto, Jr. All Rights Reserved.</t>
  </si>
  <si>
    <t>Fowler’s Toad; frogs; Gray Treefrog; green space; impervious surface; N-mixture model; roads; Southern Leopard Frog</t>
  </si>
  <si>
    <t>P280</t>
  </si>
  <si>
    <t>The paper mentions roads and their negative impact on anurans through habitat fragmentation, but its primary focus is on the effect of urban open spaces on anuran abundance, not specifically on the relationship between road networks and biodiversity connectivity.</t>
  </si>
  <si>
    <t>{_x000D_
"results": [_x000D_
    {_x000D_
      "code": "P280",_x000D_
      "decision": "rejected",_x000D_
      "reason": "The paper mentions roads and their negative impact on anurans through habitat fragmentation, but its primary focus is on the effect of urban open spaces on anuran abundance, not specifically on the relationship between road networks and biodiversity connectivity.",_x000D_
      "confidence": "medium"_x000D_
    },_x000D_
    {_x000D_
      "code": "P281",_x000D_
      "decision": "accepted",_x000D_
      "reason": "The paper specifically examines the impact of road mitigation tunnels on amphibians, focusing on pollutant accumulation, which directly relates to both road infrastructure and biodiversity/ecological connectivity. It discusses the effectiveness of underpasses in reconnecting habitats and ensuring safe wildlife passage.",_x000D_
      "confidence": "high"_x000D_
    },_x000D_
    {_x000D_
      "code": "P282",_x000D_
      "decision": "accepted",_x000D_
      "reason": "The paper explores the relationship between road network expansion and ecological quality, specifically mentioning habitat fragmentation and the impact on ecological systems. It analyzes the spatiotemporal interactions between road networks and ecological quality, making it directly relevant to both domains.",_x000D_
      "confidence": "high"_x000D_
    }_x000D_
  ]_x000D_
}</t>
  </si>
  <si>
    <t>White K.J.; Petrovan S.O.; Mayes W.M.</t>
  </si>
  <si>
    <t>White, Katie J. (57206786697); Petrovan, Silviu O. (36015649400); Mayes, William M. (16307232200)</t>
  </si>
  <si>
    <t>57206786697; 36015649400; 16307232200</t>
  </si>
  <si>
    <t>Pollutant accumulation in road mitigation tunnels for amphibians: A multisite comparison on an ignored but important issue</t>
  </si>
  <si>
    <t>10.3389/fevo.2023.1133253</t>
  </si>
  <si>
    <t>https://www.scopus.com/inward/record.uri?eid=2-s2.0-85152547058&amp;doi=10.3389%2Ffevo.2023.1133253&amp;partnerID=40&amp;md5=630b4f1936961f1f85682e02c70a581e</t>
  </si>
  <si>
    <t>Underpasses or road tunnels are increasingly installed to reconnect habitats and ensure safe wildlife passage, thus preventing habitat fragmentation caused by roads and mortality from collisions with vehicles. In the UK, such underpasses are regularly implemented for amphibians and especially the protected great crested newt, Triturus cristatus. However, roads are also a key source of environmental pollutants including trace metals, road salt, petroleum and diesel hydrocarbons and these might impact road mitigation structures where amphibians are funnelled to, yet the extent and implications of such pollutants are almost never quantified in relation to this aspect, despite the recognised sensitivity of amphibians to chemical pollutants. Sediments were analysed from four amphibian road mitigation tunnel sites across the UK and compared to natural soil formations at local reference sites to determine whether contaminants were indeed accumulating within the tunnels. Three potential contaminants (copper, lead, and total petroleum hydrocarbons) were found in greater concentrations in the underpass sediments than respective reference sites at three of four locations, while one (zinc) was found in greater concentrations at all four studied underpasses compared to reference sites. Aggregated sediment pH value was significantly greater in the underpass sediment than the respective reference sites at all four study sites and in several instances the contaminants reached values that exceeded the thresholds of environmental concern. Despite the large geographic area covered and the significant site differences the absolute values of potential pollutants in tunnels were similar across sites, thus suggesting similar pollution sources and pathways. These results suggest road tunnels installed for ecological mitigation could be a significant pathway for pollutants from road surfaces to amphibians and it is recommended that focussed monitoring and maintenance of the underpasses is enacted given that their short or long-term impacts on amphibians are currently unknown. Potential management options could include regular jet-washing of the underpasses, or alternatively, pre- or post-implementation modifications of mitigation designs should aim to minimise the pollution pathway from road surfaces. Copyright © 2023 White, Petrovan and Mayes.</t>
  </si>
  <si>
    <t>de-icing salts; road mitigation; road runoff; trace metals; Triturus cristatus; urban pollutants</t>
  </si>
  <si>
    <t>P281</t>
  </si>
  <si>
    <t>The paper specifically examines the impact of road mitigation tunnels on amphibians, focusing on pollutant accumulation, which directly relates to both road infrastructure and biodiversity/ecological connectivity. It discusses the effectiveness of underpasses in reconnecting habitats and ensuring safe wildlife passage.</t>
  </si>
  <si>
    <t>Qiu W.; Jia D.; Guo R.; Zhang L.; Wang Z.; Hu X.</t>
  </si>
  <si>
    <t>Qiu, Weiguo (58938922300); Jia, Dingyi (58938706800); Guo, Rongpeng (58938706900); Zhang, Lanyi (56380780600); Wang, Zhanyong (49362476400); Hu, Xisheng (14031518800)</t>
  </si>
  <si>
    <t>58938922300; 58938706800; 58938706900; 56380780600; 49362476400; 14031518800</t>
  </si>
  <si>
    <t>Unequal Impact of Road Expansion on Regional Ecological Quality</t>
  </si>
  <si>
    <t>10.3390/land14030523</t>
  </si>
  <si>
    <t>https://www.scopus.com/inward/record.uri?eid=2-s2.0-105001112924&amp;doi=10.3390%2Fland14030523&amp;partnerID=40&amp;md5=05b3b10c5507944f2b28b94a12e3fa26</t>
  </si>
  <si>
    <t>The expansion of road networks profoundly affects ecological systems by intensifying habitat fragmentation, altering hydrological processes, and exacerbating pollution. However, our understanding of the multi-scale spatiotemporal coupling between road networks and ecological quality remains limited. Thus, taking Fuzhou City in Southeastern China as a case study (~12,000 km2), we apply bivariate spatial autocorrelation, geographical detectors (GDs), and multi-scale geographically weighted regression (MGWR) to explore the multi-scale interactions between road networks and ecological quality. Results reveal the following: (1) From 2016 to 2021, kernel density estimation (KDE) analysis of the road network indicates coordinated growth in both urban and rural areas, with an increase of 0.759 km/km2. Analysis based on the remote sensing-based ecological index (RSEI) shows a decrease from 2000 to 2016, and then an increase from 2016 to 2021, with a trend of increasing gradually from urban center to rural area. (2) Predominant tradeoff relationships exist between KDE and RSEI in 2016 and 2021, while notable synergistic relationships emerge between ΔKDE and ΔRSEI. (3) Multi-scale GD analysis identifies ΔKDE as a principal factor influencing ΔRSEI, and the MGWR reveals their significant synergistic associations at an optimal scale of 3000 m. These findings highlight the unequal impact of road network expansion on ecological quality, underscoring the pivotal role of road density changes in its spatiotemporal dynamics. They offer essential insights for sustainable transport and ecological planning. © 2025 by the authors.</t>
  </si>
  <si>
    <t>bivariate spatial autocorrelation; geographical detectors (GDs); multi-scale geographically weighted regression (MGWR); remote sensing-based ecological index (RSEI); road network</t>
  </si>
  <si>
    <t>China; Fujian; Fuzhou; environmental planning; remote sensing; road; rural area; spatiotemporal analysis; sustainable development; urban area</t>
  </si>
  <si>
    <t>P282</t>
  </si>
  <si>
    <t>The paper explores the relationship between road network expansion and ecological quality, specifically mentioning habitat fragmentation and the impact on ecological systems. It analyzes the spatiotemporal interactions between road networks and ecological quality, making it directly relevant to both domains.</t>
  </si>
  <si>
    <t>Norton B.A.; Mears M.; Warren P.H.; Siriwardena G.M.; Plummer K.E.; Turner T.; Hancock S.; Grafius D.R.; Evans K.L.</t>
  </si>
  <si>
    <t>Norton, Briony A. (7102114225); Mears, Meghann (35322784700); Warren, Philip H. (7201608085); Siriwardena, Gavin M. (6603905516); Plummer, Kate E. (55222203600); Turner, Tim (58242942500); Hancock, Steven (34881673800); Grafius, Darren R. (36715152800); Evans, Karl L. (55601152900)</t>
  </si>
  <si>
    <t>7102114225; 35322784700; 7201608085; 6603905516; 55222203600; 58242942500; 34881673800; 36715152800; 55601152900</t>
  </si>
  <si>
    <t>Biodiversity and environmental stressors along urban walking routes</t>
  </si>
  <si>
    <t>10.1016/j.ufug.2023.127951</t>
  </si>
  <si>
    <t>https://www.scopus.com/inward/record.uri?eid=2-s2.0-85158827190&amp;doi=10.1016%2Fj.ufug.2023.127951&amp;partnerID=40&amp;md5=3775e0c0ec74008530f776b42cc45a52</t>
  </si>
  <si>
    <t>There is increasing focus on designing liveable cities that promote walking. However, urban walking routes can expose people to adverse environmental conditions that reduce health, well-being and biodiversity. Our primary objective is to assess how urban form is associated with environmental quality, including biodiversity, for people moving through urban spaces. We assess a range of environmental conditions that influence human health and biodiversity (temperature, noise and particulate pollution) and biodiversity of three taxa (trees, butterflies and birds) along 700 m public walking routes embedded in 500 m x 500 m grid cells across three UK towns. Cells are selected using random stratification across an urbanisation intensity gradient. Walking routes in more built-up areas were noisier and hotter; noise levels further increased in areas with more industrial land-use and large roads. There was no evidence of vegetation mitigating noise or temperature, but there was some evidence that increased vegetation cover mitigated small particulate pollution. Walking routes in more built-up environments had lower butterfly, bird and native tree species richness, and reduced butterfly abundance. Large roads were associated with reduced bird species richness and increased noise was associated with reduced bird abundance. Most specific measures of vegetation in the surrounding matrix (median patch size, structural complexity at 1.5 m resolution) were not detectably associated with biodiversity along walking routes, indicating minimal beneficial spill-over. Increased garden cover in the surrounding matrix was associated with less abundant and less species-rich butterfly communities. Our results highlight considerable heterogeneity in the environmental quality of urban walking routes and pedestrians’ potential to experience biodiversity along these routes, driven by reduced quality in areas with more built cover. A greater focus is needed on mitigating adverse effects of specific features of the built environment (roads, industrial areas, noise) surrounding walking routes to enhance the co-benefits of more biodiversity and healthier conditions for pedestrians. © 2023 The Authors</t>
  </si>
  <si>
    <t>Green infrastructure; Habitat fragmentation; Luxury effect; Pedestrian experience; Sustainable cities; Walkability</t>
  </si>
  <si>
    <t>biodiversity; bird; butterfly; environmental conditions; environmental quality; greenspace; habitat fragmentation; pedestrian; species richness; urban area; urbanization</t>
  </si>
  <si>
    <t>P283</t>
  </si>
  <si>
    <t>The paper focuses on the relationship between urban form and environmental quality, including biodiversity, along walking routes, but does not specifically address road networks or transport infrastructure in relation to biodiversity connectivity or fragmentation.</t>
  </si>
  <si>
    <t>{_x000D_
"results": [_x000D_
    {_x000D_
      "code": "P283",_x000D_
      "decision": "rejected",_x000D_
      "reason": "The paper focuses on the relationship between urban form and environmental quality, including biodiversity, along walking routes, but does not specifically address road networks or transport infrastructure in relation to biodiversity connectivity or fragmentation.",_x000D_
      "confidence": "high"_x000D_
    },_x000D_
    {_x000D_
      "code": "P284",_x000D_
      "decision": "accepted",_x000D_
      "reason": "The paper models ecological connectivity across Canada and tests its predictions using wildlife data, which is relevant to both connectivity and large-scale infrastructure planning, although it does not directly focus on roads.",_x000D_
      "confidence": "high"_x000D_
    },_x000D_
    {_x000D_
      "code": "P285",_x000D_
      "decision": "accepted",_x000D_
      "reason": "The paper directly addresses the relationship between roadkill, connectivity, and mitigation measures, using functional connectivity modeling to identify areas where mitigation measures are needed, making it highly relevant to both road infrastructure and biodiversity connectivity.",_x000D_
      "confidence": "high"_x000D_
    }_x000D_
  ]_x000D_
}</t>
  </si>
  <si>
    <t>Pither R.; O'Brien P.; Brennan A.; Hirsh-Pearson K.; Bowman J.</t>
  </si>
  <si>
    <t>Pither, Richard (57195165579); O'Brien, Paul (57377008700); Brennan, Angela (36609783600); Hirsh-Pearson, Kristen (57226341475); Bowman, Jeff (7401849936)</t>
  </si>
  <si>
    <t>57195165579; 57377008700; 36609783600; 57226341475; 7401849936</t>
  </si>
  <si>
    <t>Predicting areas important for ecological connectivity throughout Canada</t>
  </si>
  <si>
    <t>10.1371/journal.pone.0281980</t>
  </si>
  <si>
    <t>https://www.scopus.com/inward/record.uri?eid=2-s2.0-85148550997&amp;doi=10.1371%2Fjournal.pone.0281980&amp;partnerID=40&amp;md5=0a7ac6ff486d1b92586851084913878e</t>
  </si>
  <si>
    <t>Governments around the world have acknowledged that urgent action is needed to conserve and restore ecological connectivity to help reverse the decline of biodiversity. In this study we tested the hypothesis that functional connectivity for multiple species can be estimated across Canada using a single, upstream connectivity model. We developed a movement cost layer with cost values assigned using expert opinion to anthropogenic land cover features and natural features based on their known and assumed effects on the movement of terrestrial, non-volant fauna. We used Circuitscape to conduct an omnidirectional connectivity analysis for terrestrial landscapes, in which the potential contribution of all landscape elements to connectivity were considered and where source and destination nodes were independent of land tenure. Our resulting map of mean current density provided a seamless estimate of movement probability at a 300 m resolution across Canada. We tested predictions in our map using a variety of independently collected wildlife data. We found that GPS data for individual caribou, wolves, moose, and elk that traveled longer distances in western Canada were all significantly correlated with areas of high current densities. The frequency of moose roadkill in New Brunswick was also positively associated with current density, but our map was not able to predict areas of high road mortality for herpetofauna in southern Ontario. The results demonstrate that an upstream modelling approach can be used to characterize functional connectivity for multiple species across a large study area. Our national connectivity map can help governments in Canada prioritize land management decisions to conserve and restore connectivity at both national and regional scales.  © 2023 Pither et al. This is an open access article distributed under the terms of the Creative Commons Attribution License, which permits unrestricted use, distribution, and reproduction in any medium, provided the original author and source are credited.</t>
  </si>
  <si>
    <t>Animals; Biodiversity; Canada; Conservation of Natural Resources; Deer; Ecosystem; Ontario; Reindeer; article; Canada; current density; fauna; functional connectivity; government; land use; moose; mortality; New Brunswick; nonhuman; Ontario; prediction; probability; reindeer; wildlife; wolf; animal; biodiversity; Canada; deer; ecosystem; environmental protection; procedures; reindeer</t>
  </si>
  <si>
    <t>P284</t>
  </si>
  <si>
    <t>The paper models ecological connectivity across Canada and tests its predictions using wildlife data, which is relevant to both connectivity and large-scale infrastructure planning, although it does not directly focus on roads.</t>
  </si>
  <si>
    <t>Godet C.; Tarabon S.; Coskun T.; Clauzel C.</t>
  </si>
  <si>
    <t>Godet, Claire (57218401514); Tarabon, Simon (57203885078); Coskun, Tolga (57434826300); Clauzel, Céline (35730747400)</t>
  </si>
  <si>
    <t>57218401514; 57203885078; 57434826300; 35730747400</t>
  </si>
  <si>
    <t>Is there a spatial match between roadkill and mitigation measures identified by functional connectivity modeling?</t>
  </si>
  <si>
    <t>10.1016/j.jnc.2023.126491</t>
  </si>
  <si>
    <t>https://www.scopus.com/inward/record.uri?eid=2-s2.0-85172784275&amp;doi=10.1016%2Fj.jnc.2023.126491&amp;partnerID=40&amp;md5=480d82716a4d5edd0b5eef6ded59e0dc</t>
  </si>
  <si>
    <t>Linear transportation infrastructure affects the ability of wildlife species to live and move through anthropized landscapes. Mitigation measures are thus needed to maintain population viability. Several methods have been employed to determine optimal locations for these measures, including connectivity modeling, which targets areas with the strongest connectivity and/or potential connectivity gains. However, these results are seldom compared to biological data, such as roadkill. The objective of our study is to: i) to gain a deeper understanding of the relationships between roadkill and connectivity, ii) to spatially identify road sections with a high risk of roadkill and, iii) to compare high-risk roadkill areas with the locations identified for potential mitigation measures. We performed a generalized linear model to explain occurrence and abundance of roadkill and predict high-risk roadkill areas. The mitigation measures corresponded to either i) existing crossing structures that could be enhanced to facilitate wildlife passage, selected from the initial connectivity or ii) new wildlife crossings designed to reconnect habitats identified through connectivity gains. Our results indicate that connectivity significantly influences the occurrence and abundance of roadkill. However, the high-risk roadkill areas only partially align with the locations designated for mitigation measures. Since some roadkill occurs outside of high-connectivity areas, factors other than connectivity must also be taken into consideration. This study offers valuable insights and underscores the complexity of the relationships between connectivity, roadkill, and mitigation efforts. Furthermore, by integrating spatial modeling, mitigation strategies, and roadkill data, this study contributes to a deeper understanding of corridor restoration areas and their importance in species conservation. © 2023 Elsevier GmbH</t>
  </si>
  <si>
    <t>Barrier effect; Graph theory; Impact assessment; Landscape connectivity; Wildlife conservation; Wildlife crossing</t>
  </si>
  <si>
    <t>graphical method; modeling; nature conservation; roadkill; spatial analysis; species conservation; transportation infrastructure</t>
  </si>
  <si>
    <t>P285</t>
  </si>
  <si>
    <t>The paper directly addresses the relationship between roadkill, connectivity, and mitigation measures, using functional connectivity modeling to identify areas where mitigation measures are needed, making it highly relevant to both road infrastructure and biodiversity connectivity.</t>
  </si>
  <si>
    <t>Bai Y.; Li A.; Lei G.; Bian J.; Zhang Z.; Nan X.; Chen L.; Lin X.; Deng Y.; Shao H.</t>
  </si>
  <si>
    <t>Bai, Yi (57223919158); Li, Ainong (14519510100); Lei, Guangbin (43561518700); Bian, Jinhu (43561035200); Zhang, Zhengjian (55868134600); Nan, Xi (57213905141); Chen, Limin (60385227800); Lin, Xiaohan (58635568900); Deng, Yi (59658260000); Shao, Huaiyong (35094554400)</t>
  </si>
  <si>
    <t>57223919158; 14519510100; 43561518700; 43561035200; 55868134600; 57213905141; 60385227800; 58635568900; 59658260000; 35094554400</t>
  </si>
  <si>
    <t>Identifying spatiotemporal dynamics and driving factors of landscape pattern in Giant Panda National Park (GPNP) using an interpretable machine learning technology</t>
  </si>
  <si>
    <t>10.1016/j.ecolind.2025.114121</t>
  </si>
  <si>
    <t>https://www.scopus.com/inward/record.uri?eid=2-s2.0-105014201759&amp;doi=10.1016%2Fj.ecolind.2025.114121&amp;partnerID=40&amp;md5=c97b4d137e2ca0cc955d7ebb7c9221ee</t>
  </si>
  <si>
    <t>Giant Panda National Park (GPNP) is one of China's landmark conservation initiatives within its national park system and serves as a critical stronghold for global biodiversity. The spatiotemporal changes in its landscape patterns profoundly influence giant panda habitat quality and ecosystem resilience. In this study, we developed a comprehensive framework to analyze landscape-pattern dynamics and their driving mechanisms in GPNP. The framework leverages multi-temporal (1990–2020) land use/cover remote-sensing data combined with landscape pattern metrics to quantify habitat type transitions and capture spatiotemporal pattern changes. The influence of environmental and anthropogenic drivers was quantified, and the complex interactions shaping landscape dynamics were revealed with an interpretable XGBoost-SHAP model. The results show that the most significant habitat transitions occurred during 2005–2010, accounting for 50.6 % of the total transition area, largely driven by ecological restoration and natural disturbances. Landscape connectivity steadily increased, reflecting the positive effects of ecological restoration policies targeting GPNP's environment. The XGBoost–SHAP framework achieved strong predictive performance (accuracy = 0.74, AUC = 0.89), enabling reliable interpretation of landscape transitions. Among sixteen drivers, precipitation, NDVI, temperature, GPP, terrain ruggedness (TRI), and distance to roads (Lrdl) were identified as the most influential in shaping long-term landscape patterns in GPNP. These findings suggest that effective monitoring of GPNP's landscape pattern dynamics can provide a scientific basis for the conservation and management of giant panda habitats. Moreover, the proposed framework offers a transferable approach for analyzing landscape changes and driving mechanisms in similar wildlife ecosystems. © 2025</t>
  </si>
  <si>
    <t>Conservation planning; Habitat quality; Landscape pattern; Remote sensing; XGBoost-SHAP</t>
  </si>
  <si>
    <t>Abiotic; Biodiversity; Biotic; Conservation; Dynamics; Ecosystems; Land use; Learning systems; Machine learning; Restoration; Conservation planning; Driving mechanism; Giant panda; Giant panda habitats; Habitat quality; Landscape pattern; National parks; Pattern dynamics; Remote-sensing; Xgboost-SHAP; biodiversity; conservation planning; habitat quality; landscape; machine learning; national park; remote sensing; spatiotemporal analysis; Remote sensing</t>
  </si>
  <si>
    <t>P286</t>
  </si>
  <si>
    <t>The paper mentions roads (distance to roads) as one of the drivers of landscape pattern dynamics, but it does not specifically focus on the relationship between roads and biodiversity connectivity or fragmentation.</t>
  </si>
  <si>
    <t>{_x000D_
"results": [_x000D_
    {_x000D_
      "code": "P286",_x000D_
      "decision": "rejected",_x000D_
      "reason": "The paper mentions roads (distance to roads) as one of the drivers of landscape pattern dynamics, but it does not specifically focus on the relationship between roads and biodiversity connectivity or fragmentation.",_x000D_
      "confidence": "medium"_x000D_
    },_x000D_
    {_x000D_
      "code": "P287",_x000D_
      "decision": "accepted",_x000D_
      "reason": "The paper analyzes the relationship between roads (as a barrier to amphibian migration) and biodiversity (amphibian species), specifically focusing on the impact of roads on migration patterns and proposing a method to predict migration to prevent roadkills.",_x000D_
      "confidence": "high"_x000D_
    },_x000D_
    {_x000D_
      "code": "P288",_x000D_
      "decision": "accepted",_x000D_
      "reason": "The paper proposes using road verges as corridors to connect high-quality habitats and assesses the potential of road verges to support the dispersal of herbaceous species, directly linking transport infrastructure (roads) with biodiversity connectivity.",_x000D_
      "confidence": "high"_x000D_
    }_x000D_
  ]_x000D_
}</t>
  </si>
  <si>
    <t>Peer M.; Dörler D.; Zaller J.G.; Scheifinger H.; Schweiger S.; Laaha G.; Neuwirth G.; Hübner T.; Heigl F.</t>
  </si>
  <si>
    <t>Peer, Maria (57325263700); Dörler, Daniel (57193197085); Zaller, Johann G. (6701553649); Scheifinger, Helfried (6603079636); Schweiger, Silke (23493567300); Laaha, Gregor (55982043600); Neuwirth, Gernot (59159009400); Hübner, Thomas (57223344386); Heigl, Florian (54795129200)</t>
  </si>
  <si>
    <t>57325263700; 57193197085; 6701553649; 6603079636; 23493567300; 55982043600; 59159009400; 57223344386; 54795129200</t>
  </si>
  <si>
    <t>Predicting spring migration of two European amphibian species with plant phenology using citizen science data</t>
  </si>
  <si>
    <t>10.1038/s41598-021-00912-4</t>
  </si>
  <si>
    <t>https://www.scopus.com/inward/record.uri?eid=2-s2.0-85118558979&amp;doi=10.1038%2Fs41598-021-00912-4&amp;partnerID=40&amp;md5=f02fb237597fee1cdf7b7b1d404b95e8</t>
  </si>
  <si>
    <t>Habitat fragmentation is one of the drivers for amphibian population declines globally. Especially in industrialized countries roads disrupt the seasonal migration of amphibians between hibernation and reproduction sites, often ending in roadkills. Thus, a timely installing of temporary mitigation measures is important for amphibian conservation. We wanted to find out if plant phenology can be a proxy in advance to determine the start of amphibian migration, since both phenomena are triggered by temperature. We analysed data of 3751 amphibian and 7818 plant phenology observations from citizen science projects in Austria between 2000 and 2018. Using robust regression modelling we compared the migration of common toads (Bufo bufo) and common frogs (Rana temporaria) with the phenology of five tree, one shrub, and one herb species. Results showed close associations between the migration of common frogs and phenological phases of European larch, goat willow and apricot. Models based on goat willow predict migration of common frog to occur 21 days after flowering, when flowering was observed on 60th day of year; apricot based models predict migration to occur 1 day after flowering, observed on the 75th day of year. Common toads showed weaker associations with plant phenology than common frogs. Our findings suggest that plant phenology can be used to determine the onset of temporary mitigation measures for certain amphibian species to prevent roadkills. © 2021, The Author(s).</t>
  </si>
  <si>
    <t>Animal Migration; Animals; Bufo bufo; Citizen Science; Ecosystem; Hibernation; Plants; Rana temporaria; Reproduction; Seasons; Temperature; animal experiment; animal model; apricot; article; Austria; Bufo bufo; citizen science; controlled study; flower development; Larix; nonhuman; phenology; Rana temporaria; Salix caprea; shrub; spring; animal; Bufo bufo; ecosystem; hibernation; metabolism; physiology; plant; population migration; reproduction; season; temperature</t>
  </si>
  <si>
    <t>P287</t>
  </si>
  <si>
    <t>The paper analyzes the relationship between roads (as a barrier to amphibian migration) and biodiversity (amphibian species), specifically focusing on the impact of roads on migration patterns and proposing a method to predict migration to prevent roadkills.</t>
  </si>
  <si>
    <t>Raymundo M.; Caballes C.F.; Mayfield M.M.; Hock K.</t>
  </si>
  <si>
    <t>Raymundo, Maia (57190172523); Caballes, Ciemon Frank (16202117300); Mayfield, Margaret M. (8671313800); Hock, Karlo (36832249300)</t>
  </si>
  <si>
    <t>57190172523; 16202117300; 8671313800; 36832249300</t>
  </si>
  <si>
    <t>Informed selection of corridors through network and graph analyses to enhance dispersal potential through an agricultural matrix</t>
  </si>
  <si>
    <t>10.1007/s10980-022-01563-0</t>
  </si>
  <si>
    <t>https://www.scopus.com/inward/record.uri?eid=2-s2.0-85143212140&amp;doi=10.1007%2Fs10980-022-01563-0&amp;partnerID=40&amp;md5=cb5c090b95f3851136eb611cef6417b1</t>
  </si>
  <si>
    <t>Context: Climate change is causing range shifts in the distribution of many species, but fragmentation and human-altered landscapes are preventing the movement of many of these affected species to more suitable environments. The establishment of corridors to enable dispersal are often costly and laborious and generally prioritize large or highly mobile animals and trees but are rarely considered for herbaceous species which often have associated native insect communities. Further, assessing the quality of habitats is not often considered in landscape connectivity modeling but is important to ensure that species of interest are not only able to move through a landscape but are able to survive as well. Here, we present a novel concept of using road verges as corridors to connect high quality habitats. Objectives: Using a fragmented agricultural landscape in the southwest Western Australian wheatbelt as a case study, we aim to assess the current level of connectedness of remnant woodlands to support dispersal potential and propose an ecologically (corridors supporting herbaceous species) and economically (shortest links along already existing corridors) feasible way of connecting suitable remnants using road verges. Methods: We assessed the landscape for the presence of native herbaceous plants in woodland remnants and along road verges as an ecological indicator of habitat suitability. We established a fixed maximum dispersal distance of 100 m based on existing literature in our models to evaluate the dispersal potential of herbaceous annual forbs. We then assessed remnants for habitat quality and level of connectedness across the landscape to come up with ‘importance scores’ for each remnant (or remnant importance). Using graph theory and network analyses, we identified the shortest possible paths to connect remnants of high importance. Results: Our results show that the current level of fragmentation in the landscape is not able to support single dispersal events based on biologically realistic dispersal distances of 100 m. In addition, majority of the remnants were unlikely to support the herbaceous plants that we included in this study and, by proxy, other species with similar ecological requirements. This unsuitability is primarily due to soil type and high levels of residual phosphorus fertilizer. Roadside verges may be used to support recruitment of herbaceous plants in this system compared to abandoned agricultural fields as they are often already ma</t>
  </si>
  <si>
    <t>Annual plants; Climate change; Corridors; Fragmentation; Network analyses</t>
  </si>
  <si>
    <t>agricultural land; annual plant; climate change; dispersal; graphical method; habitat corridor; habitat fragmentation; habitat quality; herb; network analysis</t>
  </si>
  <si>
    <t>P288</t>
  </si>
  <si>
    <t>The paper proposes using road verges as corridors to connect high-quality habitats and assesses the potential of road verges to support the dispersal of herbaceous species, directly linking transport infrastructure (roads) with biodiversity connectivity.</t>
  </si>
  <si>
    <t>Lin S.; Mathew S.; Rasam A.R.A.</t>
  </si>
  <si>
    <t>Lin, Saharuddin (57202584595); Mathew, Sebastian (58480433700); Rasam, Abdul Rauf Abdul (39661147700)</t>
  </si>
  <si>
    <t>57202584595; 58480433700; 39661147700</t>
  </si>
  <si>
    <t>TRANSMISSION SUITABILITY ROUTE MAP USING THE LEAST COST PATH ANALYSIS (LCPA)</t>
  </si>
  <si>
    <t>Planning Malaysia</t>
  </si>
  <si>
    <t>10.21837/pm.v21i26.1267</t>
  </si>
  <si>
    <t>https://www.scopus.com/inward/record.uri?eid=2-s2.0-85164338593&amp;doi=10.21837%2Fpm.v21i26.1267&amp;partnerID=40&amp;md5=18301ef84df7aacc7043ddda8d981f05</t>
  </si>
  <si>
    <t>This study uses a Least Cost Path Analysis (LCPA) to create a transmission suitability route map. Environmental issues including electromagnetic pollution, habitat fragmentation, forest clearing, and the sight of pylons and power lines, and electromagnetic pollution are just a few that may come up during the planning and construction phases. The study's objectives are to define the criteria for a suitable transmission route, map the current transmission from Kidurong to Kemena in Bintulu, Sarawak, and suggest a new, LCPA-based transmission route that meets these criteria. It is necessary to determine the criteria that influence the construction of the route. There are three main categories for the proposed routes. There are technical, human health, and natural environments. The road layer and slope layer are combined for the technical group. The residential layer is part of the human health group, and land use is associated with the natural environment. During the planning of a potential power line route, weight was assigned to the criterion maps. The outcome demonstrates that the suggested route was built based on most flat sections, with only a little portion passing through the sharpest sector because there is no other way to depart from the path to avoid it. The output route is nearly straight from the source location to the destination point. The route also curves in a couple of places to go around the step area. The proposed transmission line is inside the buffer zone, and there are no other routes in the area that are more than 1 km from the road. Class 1 has a low dwelling density; therefore, the route passes through it for the residential evaluation. Additionally, there are a few places where the route passes through class 2 because only class 2 has a lower housing density.  © 2023 by MIP.</t>
  </si>
  <si>
    <t>Least Cost Path Analysis; Model Builder; Multi-Criteria Analysis; Remote Sensing; Transmission Line; Weight Overlay</t>
  </si>
  <si>
    <t>P289</t>
  </si>
  <si>
    <t>The paper focuses on transmission suitability route mapping and does not directly analyze the relationship between road networks/transport infrastructure and biodiversity/ecological connectivity.</t>
  </si>
  <si>
    <t>{_x000D_
"results": [_x000D_
    {_x000D_
      "code": "P289",_x000D_
      "decision": "rejected",_x000D_
      "reason": "The paper focuses on transmission suitability route mapping and does not directly analyze the relationship between road networks/transport infrastructure and biodiversity/ecological connectivity.",_x000D_
      "confidence": "high"_x000D_
    },_x000D_
    {_x000D_
      "code": "P290",_x000D_
      "decision": "rejected",_x000D_
      "reason": "Although the paper mentions habitat fragmentation and roads, it does not specifically analyze or model the relationship between road networks and biodiversity connectivity. It focuses on habitat suitability of a specific species.",_x000D_
      "confidence": "high"_x000D_
    },_x000D_
    {_x000D_
      "code": "P291",_x000D_
      "decision": "accepted",_x000D_
      "reason": "The paper directly assesses the impact of road infrastructure on wildlife corridors and ecological connectivity, using specific methods like graph and circuit theories to evaluate corridors for species with different dispersal capabilities.",_x000D_
      "confidence": "high"_x000D_
    }_x000D_
  ]_x000D_
}</t>
  </si>
  <si>
    <t>Akrim F.; Kellner K.F.; Mahmood T.; Waseem M.; Zangi I.-U.-D.; Qasim S.; Aslam A.; Hashmi S.A.; Shoukat H.B.; Raqeeb M.; Belant J.L.</t>
  </si>
  <si>
    <t>Akrim, Faraz (55440650300); Kellner, Kenneth F. (35332596400); Mahmood, Tariq (55545861748); Waseem, Muhammad (60253617900); Zangi, Imad-Ul-Din (57193934090); Qasim, Siddiqa (57225443882); Aslam, Asad (57226450334); Hashmi, Shafqaat Ahmed (58157098200); Shoukat, Hammad Bin (59696601900); Raqeeb, Muhammad (59696393800); Belant, Jerrold L. (7006657788)</t>
  </si>
  <si>
    <t>55440650300; 35332596400; 55545861748; 60253617900; 57193934090; 57225443882; 57226450334; 58157098200; 59696601900; 59696393800; 7006657788</t>
  </si>
  <si>
    <t>Habitat suitability of common leopard in northern Pakistan</t>
  </si>
  <si>
    <t>10.1002/ecs2.70218</t>
  </si>
  <si>
    <t>https://www.scopus.com/inward/record.uri?eid=2-s2.0-105000451948&amp;doi=10.1002%2Fecs2.70218&amp;partnerID=40&amp;md5=a719aa433438275b87c0fd89fd590347</t>
  </si>
  <si>
    <t>Habitat fragmentation and loss are considered primary threats to common leopards (Panthera pardus) across their geographical range. We investigated anthropogenic and environmental factors influencing the habitat suitability of leopards in northern Pakistan using an ensemble model of direct and indirect leopard signs during 2014–2022. Using location data from 206 leopard sightings the ensemble model's performance was good (true skill statistic, TSS = 0.52). Habitat suitability was highest in forest cover and negatively related to the density of settlements and roads. Habitat suitability peaked at intermediate elevations (about 1000–2000 m). Based on the ensemble model, we estimated 4543 km2 of leopard habitat in northern Pakistan, of which 3144 km2 (69%) occurred in six contiguous patches of at least 58 km2 (range = 65–951 km2), the minimum size to support one female leopard. There was one patch of leopard habitat at least 58 km2 within a protected area, and overall, 36% of total protected areas were estimated as suitable. Our findings suggest that the current network of protected areas in northern Pakistan does not adequately represent suitable habitat for leopards; increasing forest cover and expanding the protected area network could improve leopard habitat suitability. © 2025 The Author(s). Ecosphere published by Wiley Periodicals LLC on behalf of The Ecological Society of America.</t>
  </si>
  <si>
    <t>ensemble modeling; habitat suitability; leopard; Pakistan; protected areas</t>
  </si>
  <si>
    <t>P290</t>
  </si>
  <si>
    <t>Although the paper mentions habitat fragmentation and roads, it does not specifically analyze or model the relationship between road networks and biodiversity connectivity. It focuses on habitat suitability of a specific species.</t>
  </si>
  <si>
    <t>Xiong G.; Yang F.; Wang T.; He R.; Li L.</t>
  </si>
  <si>
    <t>Xiong, Guoling (58622638600); Yang, Fan (59178729800); Wang, Tongli (56026541800); He, Rongxiao (57143512500); Li, Lanxi (59179464600)</t>
  </si>
  <si>
    <t>58622638600; 59178729800; 56026541800; 57143512500; 59179464600</t>
  </si>
  <si>
    <t>Impact of road infrastructure on wildlife corridors in Hainan rainforests</t>
  </si>
  <si>
    <t>10.1016/j.trd.2024.104539</t>
  </si>
  <si>
    <t>https://www.scopus.com/inward/record.uri?eid=2-s2.0-85212143533&amp;doi=10.1016%2Fj.trd.2024.104539&amp;partnerID=40&amp;md5=c9ba9bd52f857e7ec46091bc536c807c</t>
  </si>
  <si>
    <t>Roads lead to habitat fragmentation, posing a major threat to biodiversity. This study aimed to refine environmental impact assessment (EIA) for road infrastructure in the Hainan tropical rainforest (Hainan Province − China − Asia) by focusing on the multi-scale impacts of different road types on wildlife corridors. Utilizing graph and circuit theories, we evaluated corridors for species with different dispersal capabilities (1 km, 5 km, 10 km, and 15 km). In our results, highways significantly impacted connectivity, especially for long-distance dispersal species. Provincial roads reduced connectivity for species with 1–5 km dispersal. Complex changes were observed for species with 10–15 km dispersal at patch scale. High connectivity patches for species with a 1 km range were primarily within national parks, but overall connectivity between protected areas was insufficient. This research underscores the importance of strategic planning in optimizing protected corridors and offers suggestions to mitigate the negative impacts of road infrastructure on ecological connectivity. © 2024 Elsevier Ltd</t>
  </si>
  <si>
    <t>Dispersal distance; Hainan tropical rainforest; National Park; Protected Area; Road infrastructure; Wildlife corridors</t>
  </si>
  <si>
    <t>China; Hainan; Abiotic; Biotic; Dispersal distance; Habitat fragmentation; Hainan Province; Hainan tropical rainforest; Impact assessments; National parks; Protected areas; Road infrastructures; Tropical rain forest; Wildlife corridors; biodiversity; environmental impact assessment; habitat fragmentation; national park; protected area; rainforest; wild population; Forest ecology</t>
  </si>
  <si>
    <t>P291</t>
  </si>
  <si>
    <t>The paper directly assesses the impact of road infrastructure on wildlife corridors and ecological connectivity, using specific methods like graph and circuit theories to evaluate corridors for species with different dispersal capabilities.</t>
  </si>
  <si>
    <t>Patterson I.L.; Bearhop S.; Shaw J.M.; Hilton G.M.; McIntosh A.L.S.</t>
  </si>
  <si>
    <t>Patterson, Isla L. (60329416700); Bearhop, Stuart (6701787865); Shaw, Jessica M. (36183060000); Hilton, Geoff M. (7102890177); McIntosh, Aimée L. S. (58091234800)</t>
  </si>
  <si>
    <t>60329416700; 6701787865; 36183060000; 7102890177; 58091234800</t>
  </si>
  <si>
    <t>Forage over fear: Assessing drivers of site use in response to shooting disturbance in a managed goose species</t>
  </si>
  <si>
    <t>10.1111/1365-2664.70265</t>
  </si>
  <si>
    <t>https://www.scopus.com/inward/record.uri?eid=2-s2.0-105027375957&amp;doi=10.1111%2F1365-2664.70265&amp;partnerID=40&amp;md5=ee32fc80ba82e5fa73a64ee237769c7e</t>
  </si>
  <si>
    <t>Human encroachment into the natural environment through agricultural expansion has intensified human–wildlife interactions. Negative population impacts are regularly associated with this encroachment; however, some species, including geese, benefit from novel resources these modified environments provide, often resulting in conflict with local stakeholders. Shooting management to reduce populations and/or alter distribution by manipulating the fear landscape is a common approach to mitigate conflicts. However, the efficacy of these strategies in driving redistributions is often unclear. Greenland barnacle geese (Branta leucopsis) wintering on Islay, Scotland have been subject to shooting management to mitigate their effect on farm pastures. We evaluated the effectiveness of this strategy in influencing field use and abundance at an island-wide scale. Using a unique long-term data set (2005–2019) of goose distribution and shooting activity, we assessed within-winter drivers of foraging distribution within improved grassland in relation to habitat variability and shooting disturbance. We found field use was predominantly associated with forage acquisition at a field-scale and low-intensity shooting disturbance had no observed effect on abundance. Foraging was likely prioritised and has a stronger influence than disturbance, though geese did preferentially forage on perceived ‘safer’ fields (close to roosts, further from roads). Consequently, the impacts on redistribution were more marginal. Synthesis and Applications. Our results demonstrate that to be effective in stimulating redistribution, an understanding of the drivers of site use is crucial for shooting-based disturbance regimes. We emphasise the importance of providing refuges to encourage site use and highlight the importance of considering the spatio-temporal coordination of shooting disturbance to stimulate distributional shifts. © 2026 The Author(s). Journal of Applied Ecology published by John Wiley &amp; Sons Ltd on behalf of British Ecological Society.</t>
  </si>
  <si>
    <t>barnacle goose; Branta leucopsis; disturbance; shooting management</t>
  </si>
  <si>
    <t>Arctic; Argyll and Bute; Greenland; Hebrides; Inner Hebrides; Islay; Scotland; United Kingdom; abundance; bird; forage; foraging behavior; grassland; habitat fragmentation; human activity</t>
  </si>
  <si>
    <t>P292</t>
  </si>
  <si>
    <t>The paper discusses the impact of shooting disturbance on goose distribution and abundance, but does not explicitly address road networks or transport infrastructure in relation to biodiversity connectivity or fragmentation.</t>
  </si>
  <si>
    <t>{_x000D_
"results": [_x000D_
    {_x000D_
      "code": "P292",_x000D_
      "decision": "rejected",_x000D_
      "reason": "The paper discusses the impact of shooting disturbance on goose distribution and abundance, but does not explicitly address road networks or transport infrastructure in relation to biodiversity connectivity or fragmentation.",_x000D_
      "confidence": "high"_x000D_
    },_x000D_
    {_x000D_
      "code": "P293",_x000D_
      "decision": "rejected",_x000D_
      "reason": "The paper examines the effect of artificial field margins on epigeic arthropod functional groups, but does not directly relate to road networks or transport infrastructure and their impact on biodiversity connectivity or fragmentation.",_x000D_
      "confidence": "high"_x000D_
    },_x000D_
    {_x000D_
      "code": "P294",_x000D_
      "decision": "accepted",_x000D_
      "reason": "The paper assesses urban planning strategies for wildlife connectivity, explicitly addressing the impact of urban sprawl and renaturalization strategies on landscape connectivity, and mentions roads as barriers to connectivity.",_x000D_
      "confidence": "high"_x000D_
    }_x000D_
  ]_x000D_
}</t>
  </si>
  <si>
    <t>Wang C.; Bian Z.; Wang S.; Liu X.; Zhang Y.</t>
  </si>
  <si>
    <t>Wang, Chuqiao (57931740700); Bian, Zhenxing (17345348400); Wang, Shuai (57207089619); Liu, Xiaochen (57655799600); Zhang, Yufei (57214092381)</t>
  </si>
  <si>
    <t>57931740700; 17345348400; 57207089619; 57655799600; 57214092381</t>
  </si>
  <si>
    <t>The Effect of Artificial Field Margins on Epigeic Arthropod Functional Groups within Adjacent Arable Land of Northeast China</t>
  </si>
  <si>
    <t>10.3390/land11111910</t>
  </si>
  <si>
    <t>https://www.scopus.com/inward/record.uri?eid=2-s2.0-85141695294&amp;doi=10.3390%2Fland11111910&amp;partnerID=40&amp;md5=e2127d6b6ba835afce42347e1c31addb</t>
  </si>
  <si>
    <t>Providing food security to meet the growing human demand while improving the biodiversity of arable land is a global challenge. Although semi-natural field margins are known to enhance biodiversity in arable land systems globally, the role that abundant artificial field margins play in maintaining epigeic arthropod diversity within arable land remains unclear. Here, we compared epigeic arthropods within adjacent arable land with an artificial field margin (paved and dirt roads) and a semi-natural field margin (ditch, woodland, or grassland), as well as vegetation community characteristics at a field scale for identifying the ecological effects of different field margin types. Our results indicated the following: (i) Compared with semi-natural field margins, there is less epigeic arthropod diversity and less stable ecological networks within adjacent arable land with artificial field margins, with more herbivores within adjacent arable land with artificial field margins and more natural enemies within adjacent arable land with semi-natural field margins. (ii) Arable land adjacent to a dirt road (DR) maintained more resilient ecological networks than that adjacent to a paved road (PR), and there are more flowering plants at DRs, which attracts natural enemies, whereas Orthoptera is more active at PRs with abundant weeds. (iii) The main factors affecting epigeic arthropod functional groups were the tree layer cover (TC), herb layer abundance (HA), and herb layer height (HH) of the artificial and semi-natural field margins. We concluded that increasing the number of flowering plants and removing noxious weeds can eliminate negative effects on epigeic arthropod functional groups within adjacent arable land with artificial field margins. Delineating a certain percentage of vegetation strips to be a buffer zone in artificial field margins or creating a suitable vegetation community in semi-natural field margins can maintain and protect natural enemies and strengthen the ecological network stability between functional groups. © 2022 by the authors.</t>
  </si>
  <si>
    <t>artificial field margin; ecological network; edge effect; epigeic arthropod; semi-natural field margin; vegetation community</t>
  </si>
  <si>
    <t>P293</t>
  </si>
  <si>
    <t>The paper examines the effect of artificial field margins on epigeic arthropod functional groups, but does not directly relate to road networks or transport infrastructure and their impact on biodiversity connectivity or fragmentation.</t>
  </si>
  <si>
    <t>Gelmi-Candusso T.A.; Chin A.T.M.; Ruppert J.L.W.; Fortin M.-J.</t>
  </si>
  <si>
    <t>Gelmi-Candusso, T.A. (57197722794); Chin, A.T.M. (56058911800); Ruppert, J.L.W. (27267993800); Fortin, M.-J. (35568173200)</t>
  </si>
  <si>
    <t>57197722794; 56058911800; 27267993800; 35568173200</t>
  </si>
  <si>
    <t>Urban planning for wildlife connectivity: A multispecies assessment of urban sprawl and SLOSS renaturalization strategies</t>
  </si>
  <si>
    <t>10.1111/1365-2664.70007</t>
  </si>
  <si>
    <t>https://www.scopus.com/inward/record.uri?eid=2-s2.0-105001646459&amp;doi=10.1111%2F1365-2664.70007&amp;partnerID=40&amp;md5=5e367b37344089bfa5148694539fa388</t>
  </si>
  <si>
    <t xml:space="preserve">Urban areas are under constant pressure to accommodate more people, leading to an increase in built surface, further reducing and fragmenting wildlife habitat areas within and around cities. Nonetheless, wildlife populations may persist by using a network of habitat fragments, such as urban green areas, but only if functionally interconnected. Therefore, a proactive approach considering prospective landscape connectivity changes, following proposed developments, and potential mitigation strategies is needed. We predicted present-day and prospective landscape connectivity for six taxa, in the Greater Toronto Area, under landscape changes across three future scenarios which include the conversion of agriculture to developed land with (1) no mitigation strategies, (2) renaturalization of single-large areas and (3) renaturalization of small and widespread areas. We used Omniscape to identify shared movement corridors across taxa, and Graphab to estimate the importance of each habitat patch for the overall connectivity (IICk), the isolation degree of habitat patches (node degree) and the distribution of stepping-stone pressure (betweenness centrality). We validated our connectivity assessment through a road mortality risk assessment near the predicted present-day movement corridors. Without mitigation strategies, the proposed developments will increase the isolation of currently near-isolated patches and the importance of nearby patches as stepping-stones. There will be a shift in the distribution of movement corridors to remnant green areas within newly developed land, and the fragmentation of three key corridors connecting peripheral areas to inner-city forested areas. Mitigation strategies with small and widespread renaturalized green areas provided the best outcome in terms of connectivity and can compensate habitat loss following new developments. The validation analysis supported our connectivity modelling assessment and revealed that road mortality risk was elevated near roads intersecting movement corridors. This finding strongly indicates that roads act as barriers to connectivity and should be explicitly addressed in wildlife connectivity strategies, such as natural heritage or greenspace planning. Synthesis and applications. Notably, smaller but widely distributed natural areas can serve as a practical and effective management strategy for balancing the trade-offs among economic costs, urban expansion and habitat conservation. To effectively support </t>
  </si>
  <si>
    <t>biodiversity targets; circuit theory; connectivity; movement corridors; restoration strategies; road mortality; urban wildlife</t>
  </si>
  <si>
    <t>Canada; Ontario [Canada]; Toronto; biodiversity; greenspace; habitat fragmentation; habitat loss; mitigation; mortality risk; risk assessment; urban planning; urban sprawl</t>
  </si>
  <si>
    <t>P294</t>
  </si>
  <si>
    <t>The paper assesses urban planning strategies for wildlife connectivity, explicitly addressing the impact of urban sprawl and renaturalization strategies on landscape connectivity, and mentions roads as barriers to connectivity.</t>
  </si>
  <si>
    <t>Gagnon J.W.; Loberger C.D.; Ogren K.S.; Sprague S.C.; Boe S.R.; Schweinsburg R.E.</t>
  </si>
  <si>
    <t>Gagnon, Jeffrey W. (24480978500); Loberger, Chad D. (53863885300); Ogren, Kari S. (47861332400); Sprague, Scott C. (56998379100); Boe, Susan R. (7004179934); Schweinsburg, Raymond E. (6505854901)</t>
  </si>
  <si>
    <t>24480978500; 53863885300; 47861332400; 56998379100; 7004179934; 6505854901</t>
  </si>
  <si>
    <t>Mitigating bighorn sheep–vehicle collisions and habitat fragmentation with overpasses and adaptive mitigation</t>
  </si>
  <si>
    <t>Human-Wildlife Interactions</t>
  </si>
  <si>
    <t>10.26077/75d5-0905</t>
  </si>
  <si>
    <t>https://www.scopus.com/inward/record.uri?eid=2-s2.0-85176403586&amp;doi=10.26077%2F75d5-0905&amp;partnerID=40&amp;md5=25feabf03cff2653c914939d62742d43</t>
  </si>
  <si>
    <t xml:space="preserve">As transportation infrastructure expands to accommodate increasing human population growth, wildlife–vehicle conflicts (WVCs) are a growing concern for motorist safety and wildlife populations. In the case of large ungulates, minimal information exists on successful mitigation of WVCs involving bighorn sheep (Ovis canadensis) and habitat fragmentation. Too address this void, we evaluated the effectiveness of 3 new wildlife overpasses, 3 culverts, 2 bridges, and ungulate exclusionary fencing as potential desert bighorn sheep (O. c. nelsoni; sheep) crossing opportunities along US Highway 93 in Arizona, USA. We evaluated sheep movements using global positioning system (GPS) radio-transmitter collars and remote cameras for 4 years from March 2011 to March 2015 and sheep–vehicle collision data collected from 2011 to 2020. Although GPS determined pre and post-mitigation passage rates of sheep that crossed US Highway 93 were initially similar, they increased every year and were on average 217% higher following inclusion of wildlife crossings and by year 4 had ultimately increased 633% from pre-construction rates. Cameras recorded 6,936 crossings by a dozen wildlife species with sheep accounting for 95% of all crossings. Sheep used the 3 overpasses (90% of all sheep crossings) disproportionately more than the 3 culverts and 2 underpasses (10% of all sheep crossings) in the same area, and use of the 3 overpasses increased 905% in the first year. Sheep initially used the 30-m-wide overpasses at 83% and 175% higher passage rates than 2 15-m-wide structures; however, by year 4 passage rates were similar across overpasses. From February 2011 through February 2020, we documented 0.8 sheep–vehicle collisions/year for an overall 93.3% reduction from the 12 collisions per year previously documented. Most of the collisions occurred immediately following completion of the project and gradually reduced as sheep access points were identified and addressed through an adaptive mitigation process to iteratively improve success. Overpasses appear to be the preferred wildlife crossing type for sheep and when properly located and linked with ungulate exclusion fencing successfully reduced collisions and habitat fragmentation. These findings add to our knowledge base of effective roadway mitigation for different species. Longterm monitoring informs species learning curves, preference of wildlife crossing structure type, and adaptive mitigation opportunities to increase effectiveness </t>
  </si>
  <si>
    <t>adaptive mitigation; Arizona; connectivity; crossing structures; desert bighorn sheep; fence; fragmentation; global positioning system; overpass; Ovis canadensis nelsoni; wildlife–vehicle collisions</t>
  </si>
  <si>
    <t>P295</t>
  </si>
  <si>
    <t>The paper analyzes the effectiveness of wildlife overpasses and other mitigation measures in reducing bighorn sheep-vehicle collisions and habitat fragmentation along a highway, directly linking transport infrastructure and biodiversity connectivity.</t>
  </si>
  <si>
    <t>{_x000D_
"results": [_x000D_
    {_x000D_
      "code": "P295",_x000D_
      "decision": "accepted",_x000D_
      "reason": "The paper analyzes the effectiveness of wildlife overpasses and other mitigation measures in reducing bighorn sheep-vehicle collisions and habitat fragmentation along a highway, directly linking transport infrastructure and biodiversity connectivity.",_x000D_
      "confidence": "high"_x000D_
    },_x000D_
    {_x000D_
      "code": "P296",_x000D_
      "decision": "rejected",_x000D_
      "reason": "The paper focuses primarily on the impact of highway design on traffic safety, with only a brief mention of ecological impacts, including habitat fragmentation, without analyzing the relationship between transport infrastructure and biodiversity connectivity.",_x000D_
      "confidence": "high"_x000D_
    },_x000D_
    {_x000D_
      "code": "P297",_x000D_
      "decision": "accepted",_x000D_
      "reason": "The paper models human-elephant conflict risk zones, including the impact of roads on elephant habitat and movement, and discusses the importance of habitat connectivity for mitigating conflict, directly linking transport infrastructure and biodiversity connectivity.",_x000D_
      "confidence": "high"_x000D_
    }_x000D_
  ]_x000D_
}</t>
  </si>
  <si>
    <t>Garnaik M.M.; Giri J.P.; Panda A.</t>
  </si>
  <si>
    <t>Garnaik, Mohita Mohan (57173043800); Giri, Jyoti Prakash (56223859400); Panda, Arnapurna (58222774500)</t>
  </si>
  <si>
    <t>57173043800; 56223859400; 58222774500</t>
  </si>
  <si>
    <t>Impact of highway design on traffic safety: How geometric elements affect accident risk</t>
  </si>
  <si>
    <t>Ecocycles</t>
  </si>
  <si>
    <t>10.19040/ecocycles.v9i1.263</t>
  </si>
  <si>
    <t>https://www.scopus.com/inward/record.uri?eid=2-s2.0-85156239644&amp;doi=10.19040%2Fecocycles.v9i1.263&amp;partnerID=40&amp;md5=9394a99c62999d10967f3b3af3842ab4</t>
  </si>
  <si>
    <t>The study conducted in India using Fuzzy Inference System (FIS) is a novel approach to predicting traffic accident rates on rural highways. By using various highway geometric elements as input data, the study was able to identify risk variables related to roadway features and predict accident rates using FIS. The findings of the study suggest that FIS is a valuable tool for predicting accident rates and can help identify the factors that contribute to accidents. The study also found statistically significant positive connections between geometric elements and accident rates, which highlights the importance of highway design and safety measures. The use of Fuzzy Inference Systems in accident prediction is a promising approach as it allows for a more comprehensive understanding of the complex relationships between various factors contributing to accidents. The model was tested using simu lation and data analysis and was found to fit well with real-world data, indicating its potential for practical applications in road safety management. Overall, this study provides important insights into the use of FIS in predicting accident rates on rural highway s and can help guide future research in this area. It also highlights the importance of considering various highway geometric elements in designing safer highways and implementing appropriate safety measures to reduce accident rates. However, the road accidents c an have significant impacts on ecological cycles, including habitat fragmentation, wildlife mortality, pollution, and climate change. © 2023 The authors.</t>
  </si>
  <si>
    <t>FCM; fuzzy inference system; fuzzy Logic; K-value; traffic accident rate</t>
  </si>
  <si>
    <t>P296</t>
  </si>
  <si>
    <t>The paper focuses primarily on the impact of highway design on traffic safety, with only a brief mention of ecological impacts, including habitat fragmentation, without analyzing the relationship between transport infrastructure and biodiversity connectivity.</t>
  </si>
  <si>
    <t>Syahran F.N.; Rahman D.A.; Santosa Y.</t>
  </si>
  <si>
    <t>Syahran, Fadhil Nauvaldy (60220336300); Rahman, Dede Aulia (57190439961); Santosa, Yanto (8388934900)</t>
  </si>
  <si>
    <t>60220336300; 57190439961; 8388934900</t>
  </si>
  <si>
    <t>Habitat-based spatial prediction of human-elephant conflict risk in Minas, Riau, Indonesia</t>
  </si>
  <si>
    <t>10.13057/biodiv/d260919</t>
  </si>
  <si>
    <t>https://www.scopus.com/inward/record.uri?eid=2-s2.0-105023513882&amp;doi=10.13057%2Fbiodiv%2Fd260919&amp;partnerID=40&amp;md5=926315811fa38550ed21f79565ca8f6a</t>
  </si>
  <si>
    <t>Human-Elephant Conflict (HEC) presents a pressing threat to the endangered Sumatran elephant (Elephas maximus sumatranus) in Riau, Indonesia. This study utilized Maximum Entropy (MaxEnt) modeling to predict HEC risk zones in Minas, focusing on a small subpopulation of 11 GPS-collared elephants. Conflict occurrence data from 2020-2022 were compiled from validated reports by the Riau Natural Resources Conservation Agency (BBKSDA) and Global Positioning System (GPS) movement records. Fourteen environmental variables were initially considered, and multicollinearity analysis reduced these to eleven key predictors. MaxEnt was run using 25 cross-validation replicates, achieving excellent performance (AUC: 0.958). Proximity to open land (40.9% contribution), industrial forest plantations (22.8%), settlements (9.2%), roads (8.8%), and oil palm plantations (8.3%) emerged as the strongest predictors. Conflict probability peaked within 0-2 km of anthropogenic features, confirming the critical role of disturbed habitats. High-to very-high-risk zones (&gt;70% probability) covered 19.94 km² (1.76% of the landscape) and were identified as priority areas for intervention, while a moderate-risk zone of 221.32 km² (19.48%) requires targeted monitoring. Low and minimal-risk zones dominated, spanning over 1,000 km² (&gt;80%). These spatial predictions offer actionable insights for conservation planning by directly linking risk zones to mitigation needs. Strategies such as establishing buffer crops, strengthening community-based patrols, and developing early warning systems should be prioritized in high-risk areas. At the same time, habitat connectivity and ecological restoration are crucial for mitigating long-term conflict pressure. Overall, this study advances HEC modeling in Sumatra by combining empirical conflict records with predictive mapping, offering a practical framework to guide evidence-based management and promote human-elephant coexistence in fragmented tropical landscapes. © 2025, Society for Indonesian Biodiversity. All rights reserved.</t>
  </si>
  <si>
    <t>Fragmented habitat; MaxEnt modeling; species conservation; Sumatran elephant; wildlife management</t>
  </si>
  <si>
    <t>P297</t>
  </si>
  <si>
    <t>The paper models human-elephant conflict risk zones, including the impact of roads on elephant habitat and movement, and discusses the importance of habitat connectivity for mitigating conflict, directly linking transport infrastructure and biodiversity connectivity.</t>
  </si>
  <si>
    <t>Espada R.; Olaya-Ponzone L.; Martín-Moreno E.; Gil-Vera P.; Anfruns Fernández I.; Patón Domínguez D.; García-Gómez J.C.</t>
  </si>
  <si>
    <t>Espada, Rocío (59454811500); Olaya-Ponzone, Liliana (57203759340); Martín-Moreno, Estefania (57215011237); Gil-Vera, Paco (60211022700); Anfruns Fernández, Iris (60210891700); Patón Domínguez, Daniel (59697998300); García-Gómez, José Carlos (7004099514)</t>
  </si>
  <si>
    <t>59454811500; 57203759340; 57215011237; 60211022700; 60210891700; 59697998300; 7004099514</t>
  </si>
  <si>
    <t>Fin Whale (Balaenoptera physalus) Migration in the Strait of Gibraltar: Evaluating Maritime Traffic Threats and Conservation Measures</t>
  </si>
  <si>
    <t>Journal of Marine Science and Engineering</t>
  </si>
  <si>
    <t>10.3390/jmse13112156</t>
  </si>
  <si>
    <t>https://www.scopus.com/inward/record.uri?eid=2-s2.0-105022912841&amp;doi=10.3390%2Fjmse13112156&amp;partnerID=40&amp;md5=3ff6c69e516021e06fd35c553b834021</t>
  </si>
  <si>
    <t>The Strait of Gibraltar (SG) is a key biogeographic and ecological corridor connecting the Mediterranean Sea and the Atlantic Ocean, enabling the seasonal migrations of fin whales (Balaenoptera physalus). The objective of this study was to characterize, for the first time, the spatial and temporal exposure of the species to maritime traffic during its migration through the SG, quantifying movement patterns, individual composition, and collision risk to identify critical areas for conservation. Validated observations collected between April 2016 and October 2024, with additional records in January and March 2025, were integrated with EMODnet vessel density layers to assess monthly distributions of sightings, individuals, calves, migration patterns, and behavior. A total of 347 sightings comprising 692 individuals were recorded, revealing predominantly westward movements between June and August. Spatial overlap analyses indicated that the highest exposure occurred both near the Bay of Algeciras/Gibraltar and in the northern half of the Central SG, where cargo ship and tanker traffic coincides with dense migration routes and where injuries have been documented in the field. These findings delineate high-risk areas for fin whales throughout the SG and provide an empirical basis for spatial management measures, including speed reduction zones, adaptive route planning, and the possible designation of the area as a cetacean migration corridor. The proposed measures aim to mitigate collision risk and ensure long-term ecological connectivity between the Mediterranean and the Atlantic. © 2025 by the authors.</t>
  </si>
  <si>
    <t>fin whale (Balaenoptera physalus); marine spatial planning; marine traffic; migration corridor; ship strikes</t>
  </si>
  <si>
    <t>Conservation; Ecology; Risk management; Ships; Spatial variables measurement; Transportation routes; Waterway transportation; Collision risks; Conservation measures; Fin whale (balaenopterum physali); Fin whales; Marine Spatial Planning; Marine traffic; Maritime traffic; Migration corridor; Ship strikes; Strait of Gibraltar; Risk assessment</t>
  </si>
  <si>
    <t>P298</t>
  </si>
  <si>
    <t>This paper analyzes the impact of maritime traffic on fin whale migration, focusing on conservation measures to ensure ecological connectivity between the Mediterranean and the Atlantic. It directly relates to both road/transport infrastructure (maritime traffic) and biodiversity/ecological connectivity.</t>
  </si>
  <si>
    <t>{_x000D_
"results": [_x000D_
    {_x000D_
      "code": "P298",_x000D_
      "decision": "accepted",_x000D_
      "reason": "This paper analyzes the impact of maritime traffic on fin whale migration, focusing on conservation measures to ensure ecological connectivity between the Mediterranean and the Atlantic. It directly relates to both road/transport infrastructure (maritime traffic) and biodiversity/ecological connectivity.",_x000D_
      "confidence": "high"_x000D_
    },_x000D_
    {_x000D_
      "code": "P299",_x000D_
      "decision": "accepted",_x000D_
      "reason": "This paper examines the habitat distribution of François' langur in a human-dominated karst landscape, highlighting the impact of roads and human infrastructure on habitat fragmentation and connectivity. It addresses both the effects of transport infrastructure (roads) and ecological connectivity.",_x000D_
      "confidence": "high"_x000D_
    },_x000D_
    {_x000D_
      "code": "P300",_x000D_
      "decision": "rejected",_x000D_
      "reason": "This paper focuses on assessing the diet of the North American river otter using faecal DNA metabarcoding. While it mentions road traffic as a cause of otter deaths, it does not analyze or discuss the relationship between transport infrastructure and biodiversity/ecological connectivity.",_x000D_
      "confidence": "high"_x000D_
    }_x000D_
  ]_x000D_
}</t>
  </si>
  <si>
    <t>Han J.; Fan X.; Wu A.; Dong B.; Zou Q.</t>
  </si>
  <si>
    <t>Han, Jialiang (57744121700); Fan, Xing (59424211300); Wu, Ankang (8614660300); Dong, Bingnan (58047011800); Zou, Qixian (57218282528)</t>
  </si>
  <si>
    <t>57744121700; 59424211300; 8614660300; 58047011800; 57218282528</t>
  </si>
  <si>
    <t>Habitat Distribution Pattern of François’ Langur in a Human-Dominated Karst Landscape: Implications for Its Conservation</t>
  </si>
  <si>
    <t>10.3390/d17080547</t>
  </si>
  <si>
    <t>https://www.scopus.com/inward/record.uri?eid=2-s2.0-105014497001&amp;doi=10.3390%2Fd17080547&amp;partnerID=40&amp;md5=9e3758c60308a03557ebc0542ecf2d91</t>
  </si>
  <si>
    <t>The Mayanghe National Nature Reserve, a key habitat for the endangered François’ langur (Trachypithecus francoisi), faces significant anthropogenic disturbances, including extensive distribution of croplands, roads, and settlements. These human-modified features are predominantly concentrated at elevations between 500 and 800 m and on slopes of 10–20°, which notably overlap with the core elevation range utilized by François’ langur. Spatial analysis revealed that langurs primarily occupy areas within the 500–800 m elevation band, which comprises only 33% of the reserve but hosts a high density of human infrastructure—including approximately 4468 residential buildings and the majority of cropland and road networks. Despite slopes &gt;60° representing just 18.52% of the area, langur habitat utilization peaked in these steep regions (exceeding 85.71%), indicating a strong preference for rugged karst terrain, likely due to reduced human interference. Habitat type analysis showed a clear preference for evergreen broadleaf forests (covering 37.19% of utilized areas), followed by shrublands. Landscape pattern metrics revealed high habitat fragmentation, with 457 discrete habitat patches and broadleaf forests displaying the highest edge density and total edge length. Connectivity analyses indicated that distribution areas exhibit a more continuous and aggregated habitat configuration than control areas. These results underscore François’ langur’s reliance on steep, forested karst habitats and highlight the urgent need to mitigate human-induced fragmentation in key elevation and slope zones to ensure the species’ long-term survival. © 2025 by the authors.</t>
  </si>
  <si>
    <t>fragmentation; François’ langur (Trachypitechus francoisi); habitat distribution; karst conservation</t>
  </si>
  <si>
    <t>China; Guizhou; Mayanghe National Nature Reserve; anthropogenic effect; conservation planning; habitat fragmentation; karst; primate; spatial distribution</t>
  </si>
  <si>
    <t>P299</t>
  </si>
  <si>
    <t>This paper examines the habitat distribution of François' langur in a human-dominated karst landscape, highlighting the impact of roads and human infrastructure on habitat fragmentation and connectivity. It addresses both the effects of transport infrastructure (roads) and ecological connectivity.</t>
  </si>
  <si>
    <t>Bakker J.; Bergmann M.P.M.Z.; Stolen M.; Kiszka J.J.</t>
  </si>
  <si>
    <t>Bakker, Judith (36603990800); Bergmann, Maurits P. M. van Zinnicq (60160638200); Stolen, Megan (6506738373); Kiszka, Jeremy J. (16025171700)</t>
  </si>
  <si>
    <t>36603990800; 60160638200; 6506738373; 16025171700</t>
  </si>
  <si>
    <t>Assessing the Diet of the Elusive North American River Otter (Lontra canadensis) in Florida Using Faecal DNA Metabarcoding</t>
  </si>
  <si>
    <t>Aquatic Conservation: Marine and Freshwater Ecosystems</t>
  </si>
  <si>
    <t>10.1002/AQC.4257</t>
  </si>
  <si>
    <t>https://www.scopus.com/inward/record.uri?eid=2-s2.0-105020026291&amp;doi=10.1002%2FAQC.4257&amp;partnerID=40&amp;md5=3622456b86fa085293202aab6bd17499</t>
  </si>
  <si>
    <t>North American river otters (Lontra canadensis) are semiaquatic mammals distributed throughout the North American continent. They are generalist carnivores with a high potential to affect community structure and dynamics. However, habitat degradation and ecosystem changes have the potential to impact their trophic interactions. Therefore, investigating their diet is critical to understand how anthropogenic disturbances can affect their ecological roles, particularly in the urbanised ecosystems in Florida, where such diet information is currently unavailable. Due to their elusive nature, direct observation of feeding events is a major challenge. Here, we have applied DNA metabarcoding of faecal matter (fDNA), opportunistically collected from river otters killed by road traffic in eastern Florida. Two mitochondrial markers were used to identify prey species' DNA—one for fish and one for vertebrates. A total of 23 unique exact sequence variants (ESVs) were identified, the majority belonging not only to teleosts but also to amphibians, reptiles, birds and mammals. The prey species identified are known dietary resources for river otters and the recovered dietary profiles provided independently by the fish and vertebrate assays were similar. Among the identified teleost prey, three fish species are considered invasive. Here, we show that when sufficient reference sequences are available, fDNA metabarcoding provides high prey species resolution. The collection and metabarcoding of faecal samples is particularly advantageous for scaling diet studies, both geographically and longitudinally, highlighting the potential of fDNA metabarcoding for the investigation of the diet of predators. This can provide foundational information on the organisation of ecological networks, which is vital for implementing successful ecosystem-based conservation management. © 2024 John Wiley &amp; Sons Ltd.</t>
  </si>
  <si>
    <t>carnivore diet; faecal DNA; Florida; metabarcoding; roadkill</t>
  </si>
  <si>
    <t>Florida [United States]; carnivore; community structure; conservation management; diet; DNA; ecosystem service; fish; habitat loss; roadkill</t>
  </si>
  <si>
    <t>P300</t>
  </si>
  <si>
    <t>This paper focuses on assessing the diet of the North American river otter using faecal DNA metabarcoding. While it mentions road traffic as a cause of otter deaths, it does not analyze or discuss the relationship between transport infrastructure and biodiversity/ecological connectivity.</t>
  </si>
  <si>
    <t>Kang W.; Choi T.; Kim G.; Woo D.</t>
  </si>
  <si>
    <t>Kang, Wanmo (53982988000); Choi, Taeyoung (56646736100); Kim, GoWoon (57194720068); Woo, Donggul (56818594700)</t>
  </si>
  <si>
    <t>53982988000; 56646736100; 57194720068; 56818594700</t>
  </si>
  <si>
    <t>Habitat, connectivity, and roadkill of Korea's apex predator, the yellow-throated marten</t>
  </si>
  <si>
    <t>Wildlife Research</t>
  </si>
  <si>
    <t>10.1071/WR21185</t>
  </si>
  <si>
    <t>https://www.scopus.com/inward/record.uri?eid=2-s2.0-85166028575&amp;doi=10.1071%2FWR21185&amp;partnerID=40&amp;md5=4f508c3440ef2415d85957da9d8cf717</t>
  </si>
  <si>
    <t>Context: The yellow-throated marten (Martes flavigula), an endangered species in South Korea, is an important apex predator of that country's temperate forest ecosystem. Human impacts on the landscape continue to threaten marten populations, for which there is insufficient understanding of critical habitats and areas required for population connectivity. Aims: In this study, our aim was to develop models of habitat suitability and connectivity networks for the yellow-throated marten to inform comprehensive landscape conservation strategies. Methods: We used an ensemble of five species distribution models (boosted regression trees, BRT; generalised linear model, GLM; multivariate adaptive regression spline, MARS, maximum entropy model, MaxEnt; and random forest, RF) to identify the main environmental factors influencing marten distribution and potential suitable habitats. We employed a network-based landscape lattice approach combined with circuit theory to predict the potential habitat linkages of martens, and we examined their relevance to marten roadkill. Key results: Five species distribution models performed well with a range of test area under the curve (AUC) values from 0.809 to 0.826 (mean = 0.820) with true skill statistic values over 0.5. Elevation and the amount of vegetation cover were the first and second-most important factors for occurrence probability, and they generally exerted positive influences. Distances from human settlements and roads were also positively related to occurrence probability. We determined appropriate spatial resolutions for conserving functional habitat linkages, which are related to its roadkill distribution, and identified the distribution pattern of key linkage areas. Conclusions: We effectively identified the potential distribution of marten habitats and linkages between them at regional and functional levels to maintain ecological processes. Implications: The results and approaches presented here could be useful in understanding and delineating priority habitats and linkage areas for species conservation and landscape management. © 2024 The Author(s) (or their employer(s)).</t>
  </si>
  <si>
    <t>connectivity analysis toolkit; landscape permeability; network analysis; roadkill; SAHM; species distribution ensemble modeling; wildlife corridor; yellow-throated marten</t>
  </si>
  <si>
    <t>South Korea; endangered species; habitat corridor; network analysis; predator; roadkill; species conservation; species diversity; temperate forest; vegetation cover</t>
  </si>
  <si>
    <t>P301</t>
  </si>
  <si>
    <t>The paper analyzes habitat suitability and connectivity networks for the yellow-throated marten, and examines their relevance to marten roadkill, which is clearly related to both road networks and biodiversity connectivity.</t>
  </si>
  <si>
    <t>{_x000D_
"results": [_x000D_
    {_x000D_
      "code": "P301",_x000D_
      "decision": "accepted",_x000D_
      "reason": "The paper analyzes habitat suitability and connectivity networks for the yellow-throated marten, and examines their relevance to marten roadkill, which is clearly related to both road networks and biodiversity connectivity.",_x000D_
      "confidence": "high"_x000D_
    },_x000D_
    {_x000D_
      "code": "P302",_x000D_
      "decision": "rejected",_x000D_
      "reason": "The paper is about modelling human brain development and disease with organoids, which has no apparent relevance to road networks or biodiversity connectivity.",_x000D_
      "confidence": "high"_x000D_
    },_x000D_
    {_x000D_
      "code": "P303",_x000D_
      "decision": "accepted",_x000D_
      "reason": "The paper investigates the effects of human pressure, including human footprint index, and forest disturbances on brown bear space use, which relates to both transport infrastructure (human footprint) and biodiversity connectivity (bear movements and population connectivity).",_x000D_
      "confidence": "high"_x000D_
    }_x000D_
  ]_x000D_
}</t>
  </si>
  <si>
    <t>Birtele M.; Lancaster M.; Quadrato G.</t>
  </si>
  <si>
    <t>Birtele, Marcella (57195429572); Lancaster, Madeline (14019788000); Quadrato, Giorgia (24172618900)</t>
  </si>
  <si>
    <t>57195429572; 14019788000; 24172618900</t>
  </si>
  <si>
    <t>Modelling human brain development and disease with organoids</t>
  </si>
  <si>
    <t>Nature Reviews Molecular Cell Biology</t>
  </si>
  <si>
    <t>10.1038/s41580-024-00804-1</t>
  </si>
  <si>
    <t>https://www.scopus.com/inward/record.uri?eid=2-s2.0-85211803970&amp;doi=10.1038%2Fs41580-024-00804-1&amp;partnerID=40&amp;md5=0f715ae381d7fd2ec8a4e5cf9c23c3cb</t>
  </si>
  <si>
    <t>Organoids are systems derived from pluripotent stem cells at the interface between traditional monolayer cultures and in vivo animal models. The structural and functional characteristics of organoids enable the modelling of early stages of brain development in a physiologically relevant 3D environment. Moreover, organoids constitute a tool with which to analyse how individual genetic variation contributes to the susceptibility and progression of neurodevelopmental disorders. This Roadmap article describes the features of brain organoids, focusing on the neocortex, and their advantages and limitations — in comparison with other model systems — for the study of brain development, evolution and disease. We highlight avenues for enhancing the physiological relevance of brain organoids by integrating bioengineering techniques and unbiased high-throughput analyses, and discuss future applications. As organoids advance in mimicking human brain functions, we address the ethical and societal implications of this technology. © Springer Nature Limited 2024.</t>
  </si>
  <si>
    <t>Animals; Brain; Humans; Models, Biological; Organoids; Pluripotent Stem Cells; agyria; anatomical concepts; Article; astrocyte; autism; bioengineering; brain development; brain disease; brain function; brain infection; brain maturation; cerebral organoid; cortical organoid; cytoarchitecture; evolution; functional connectivity; high throughput analysis; human; interneuron; macrocephaly; mental disease; microcephaly; microglia; model; neocortex; nonhuman; oligodendroglia; omics; periventricular heterotopia; primate; single cell analysis; tissue culture; animal; biological model; brain; cytology; growth, development and aging; metabolism; organoid; pathology; pluripotent stem cell</t>
  </si>
  <si>
    <t>P302</t>
  </si>
  <si>
    <t>The paper is about modelling human brain development and disease with organoids, which has no apparent relevance to road networks or biodiversity connectivity.</t>
  </si>
  <si>
    <t>Hertel A.G.; Parres A.; Frank S.C.; Renaud J.; Selva N.; Zedrosser A.; Balkenhol N.; Maiorano L.; Fedorca A.; Dutta T.; Bogdanović N.; Bragalanti N.; Chiriac S.; Ćirović D.; Ciucci P.; Domokos C.; Fedorca M.; Filacorda S.; Finďo S.; Groff C.; de Gabriel Hernando M.; Huber D.; Ionescu G.; Jerina K.; Karamanlidis A.A.; Kindberg J.; Kojola I.; Mertzanis Y.; Palazon S.; Pop M.I.; Psaralexi M.; Quenette P.Y.; Sergiel A.; Skuban M.; Zlatanova D.; Zwijacz-Kozica T.; De Barba M.</t>
  </si>
  <si>
    <t>Hertel, Anne G. (56272048800); Parres, Aida (57217066914); Frank, Shane C. (56596162200); Renaud, Julien (55749558100); Selva, Nuria (16433024400); Zedrosser, Andreas (14023826100); Balkenhol, Niko (26030301900); Maiorano, Luigi (15065822300); Fedorca, Ancuta (57209616031); Dutta, Trishna (55539420200); Bogdanović, Neda (57222483903); Bragalanti, Natalia (55319979300); Chiriac, Silviu (36631756400); Ćirović, Duško (55940232700); Ciucci, Paolo (6602551735); Domokos, Csaba (56336634400); Fedorca, Mihai (56610188400); Filacorda, Stefano (6506675931); Finďo, Slavomir (6505761606); Groff, Claudio (35434821700); de Gabriel Hernando, Miguel (54415618700); Huber, Djuro (57820799100); Ionescu, Georgeta (56299558400); Jerina, Klemen (7003990908); Karamanlidis, Alexandros A. (57201576125); Kindberg, Jonas (16506748700); Kojola, Ilpo (6701491422); Mertzanis, Yorgos (12142027200); Palazon, Santiago (6602366024); Pop, Mihai I. (57188967302); Psaralexi, Maria (57196063857); Quenette, Pierre Yves (35262760800); Sergiel, Agnieszka (15757936000); Skuban, Michaela (37068032200); Zlatanova, Diana (37091821900); Zwijacz-Kozica, Tomasz (16647800100); De Barba, Marta (35727492100)</t>
  </si>
  <si>
    <t>56272048800; 57217066914; 56596162200; 55749558100; 16433024400; 14023826100; 26030301900; 15065822300; 57209616031; 55539420200; 57222483903; 55319979300; 36631756400; 55940232700; 6602551735; 56336634400; 56610188400; 6506675931; 6505761606; 35434821700; 54415618700; 57820799100; 56299558400; 7003990908; 57201576125; 16506748700; 6701491422; 12142027200; 6602366024; 57188967302; 57196063857; 35262760800; 15757936000; 37068032200; 37091821900; 16647800100; 35727492100</t>
  </si>
  <si>
    <t>Human Footprint and Forest Disturbance Reduce Space Use of Brown Bears (Ursus arctos) Across Europe</t>
  </si>
  <si>
    <t>10.1111/gcb.70011</t>
  </si>
  <si>
    <t>https://www.scopus.com/inward/record.uri?eid=2-s2.0-85214427983&amp;doi=10.1111%2Fgcb.70011&amp;partnerID=40&amp;md5=00c7b3fb7215885b959fb9441726ec78</t>
  </si>
  <si>
    <t>Three-quarters of the planet's land surface has been altered by humans, with consequences for animal ecology, movements and related ecosystem functioning. Species often occupy wide geographical ranges with contrasting human disturbance and environmental conditions, yet, limited data availability across species' ranges has constrained our understanding of how human pressure and resource availability jointly shape intraspecific variation of animal space use. Leveraging a unique dataset of 758 annual GPS movement trajectories from 375 brown bears (Ursus arctos) across the species' range in Europe, we investigated the effects of human pressure (i.e., human footprint index), resource availability and predictability, forest cover and disturbance, and area-based conservation measures on brown bear space use. We quantified space use at different spatiotemporal scales during the growing season (May–September): home range size; representing general space requirements, 10-day long-distance displacement distances, and routine 1-day displacement distances. We found large intraspecific variation in brown bear space use across all scales, which was profoundly affected by human footprint index, vegetation productivity, and recent forest disturbances creating opportunity for resource pulses. Bears occupied smaller home ranges and moved less in more anthropized landscapes and in areas with higher resource availability and predictability. Forest disturbances reduced space use while contiguous forest cover promoted longer daily movements. The amount of strictly protected and roadless areas within bear home ranges was too small to affect space use. Anthropized landscapes may hinder the expansion of small and isolated populations, such as the Apennine and Pyrenean, and obstruct population connectivity, for example between the Dinaric Pindos population and the Alpine or Carpathian population. Our findings call for actions to maintain bear movements across landscapes with high human footprint, for example by maintaining forest integrity, to support viable bear populations and their ecosystem functions. © 2025 The Author(s). Global Change Biology published by John Wiley &amp; Sons Ltd.</t>
  </si>
  <si>
    <t>anthropocene; connectivity; GPS telemetry; human footprint; intraspecific variation; movement; resource availability; Ursus arctos</t>
  </si>
  <si>
    <t>Animals; Conservation of Natural Resources; Ecosystem; Europe; Forests; Homing Behavior; Human Activities; Humans; Ursidae; Europe; Anthropocene; anthropogenic effect; bear; biotelemetry; connectivity; environmental disturbance; footprint; GPS; habitat fragmentation; movement; resource availability; space use; animal; bear; ecosystem; environmental protection; Europe; forest; homing behavior; human; human activities; physiology; procedures</t>
  </si>
  <si>
    <t>P303</t>
  </si>
  <si>
    <t>The paper investigates the effects of human pressure, including human footprint index, and forest disturbances on brown bear space use, which relates to both transport infrastructure (human footprint) and biodiversity connectivity (bear movements and population connectivity).</t>
  </si>
  <si>
    <t>Zhuge M.; Wei L.; Wang J.; Hu Y.</t>
  </si>
  <si>
    <t>Zhuge, Mingming (58932788400); Wei, Li (60428835900); Wang, Jiejie (60429086800); Hu, Yuandong (55928583100)</t>
  </si>
  <si>
    <t>58932788400; 60428835900; 60429086800; 55928583100</t>
  </si>
  <si>
    <t>Assessing the Impact of the G331 Highway on Three Types of Wildlife Groups’ Habitat and Connectivity in Changbai Mountain Using a Multi-Model Framework</t>
  </si>
  <si>
    <t>10.3390/land15020238</t>
  </si>
  <si>
    <t>https://www.scopus.com/inward/record.uri?eid=2-s2.0-105031483925&amp;doi=10.3390%2Fland15020238&amp;partnerID=40&amp;md5=0b2209c0a29f512bd3b646458db51f79</t>
  </si>
  <si>
    <t>Linear transportation infrastructure significantly contributes to biodiversity loss and habitat fragmentation. This study evaluates the impact of the G331 tourist highway on wildlife in the Changbai Mountain region using an integrated multi-model framework. The InVEST 3.14.1 model assessed the habitat quality, while MaxENT v3.4.4 identified the habitat’s suitability for mammals, birds, and amphibians. Ecological source areas were derived by overlaying high-suitability and high-quality zones. A comprehensive resistance surface was constructed, and the Linkage Mapper toolbox identified potential ecological corridors, pinch points, and barrier points. Results reveal significant spatial conflicts between the highway and wildlife networks, with 16 ecological conflict points identified. The “common key area” that is critical for all three species groups covers only 1.2% of the total key area but holds the highest conservation value. This integrated framework not only diagnoses ecological impacts but also generates a prioritized spatial decision-support tool for conservation planning, demonstrating a replicable approach for assessing linear infrastructure in similar ecologically sensitive regions. © 2026 by the authors.</t>
  </si>
  <si>
    <t>ecological corridor; habitat suitability evaluation; wildlife; wildlife passage</t>
  </si>
  <si>
    <t>Baekdu Mountain; Changbai Mountains; biodiversity; connectivity; ecological impact; habitat corridor; habitat fragmentation; model; road construction; wildlife management</t>
  </si>
  <si>
    <t>P304</t>
  </si>
  <si>
    <t>The paper assesses the impact of a highway on wildlife habitat and connectivity using a multi-model framework, directly relating to both road infrastructure and biodiversity connectivity.</t>
  </si>
  <si>
    <t>{_x000D_
"results": [_x000D_
    {_x000D_
      "code": "P304",_x000D_
      "decision": "accepted",_x000D_
      "reason": "The paper assesses the impact of a highway on wildlife habitat and connectivity using a multi-model framework, directly relating to both road infrastructure and biodiversity connectivity.",_x000D_
      "confidence": "high"_x000D_
    },_x000D_
    {_x000D_
      "code": "P305",_x000D_
      "decision": "accepted",_x000D_
      "reason": "The paper identifies roadkill hotspots and discusses the impact of road infrastructure on herpetofauna within a biosphere reserve, relating to both road infrastructure and biodiversity connectivity.",_x000D_
      "confidence": "high"_x000D_
    },_x000D_
    {_x000D_
      "code": "P306",_x000D_
      "decision": "accepted",_x000D_
      "reason": "The paper analyzes how linear transport infrastructure and ecological networks facilitate the spread of invasive species, relating to both transport infrastructure and biodiversity connectivity.",_x000D_
      "confidence": "high"_x000D_
    }_x000D_
  ]_x000D_
}</t>
  </si>
  <si>
    <t>Cabrera-Hernández R.; Köhler G.; Pacheco-Figueroa C.J.; Gómez-Tolosa M.; Zarco-González Z.; López S.</t>
  </si>
  <si>
    <t>Cabrera-Hernández, Rodolfo (57220182537); Köhler, Gunther (55151614300); Pacheco-Figueroa, Coral Jazvel (57220928158); Gómez-Tolosa, María (57219565922); Zarco-González, Zuleyma (57188696350); López, Sergio (56000833100)</t>
  </si>
  <si>
    <t>57220182537; 55151614300; 57220928158; 57219565922; 57188696350; 56000833100</t>
  </si>
  <si>
    <t>Look before you cross the road: herpetofauna roadkill hotspots in a Mexican Biosphere Reserve</t>
  </si>
  <si>
    <t>10.1007/s10661-025-14854-1</t>
  </si>
  <si>
    <t>https://www.scopus.com/inward/record.uri?eid=2-s2.0-105025062248&amp;doi=10.1007%2Fs10661-025-14854-1&amp;partnerID=40&amp;md5=084184ee3b81f0767c2ca992060468a7</t>
  </si>
  <si>
    <t>The principal impacts of road infrastructure on wildlife include biodiversity loss, habitat fragmentation, increased human presence, and the creation of barriers or boundaries. These effects can have significant repercussions, particularly for amphibians and reptiles. In tropical ecosystems, information on the impacts of roads within Protected Natural Areas (PNA) is limited. Therefore, this research seeks to identify hotspot areas exhibiting high mortality rates among herpetofauna within and outside the Selva El Ocote Biosphere Reserve, Chiapas, Mexico. Given the biological characteristics of herpetofauna, particularly their ectothermic nature, coupled with the relatively more pristine vegetation within the PNA, it is anticipated that the most significant incidence of roadkill will occur within the PNA limits. In this regard, 20 road surveys were conducted along 5-km transects on two highway corridors from July 2019 to March 2020. A total of 140 instances of road mortality among herpetofauna were documented, comprising 52 amphibians and 88 reptiles. The kilometric index for global roadkill abundance was calculated to be 0.28 roadkilled individuals per kilometer. Furthermore, six roadkill hotspots were identified within the Selva El Ocote Biosphere Reserve, three outside the reserve boundaries. The critical regions identified in this study encompass a variety of endangered (5) and native species (2). These locations, which exhibit elevated mortality rates among herpetofauna, will serve as the basis for developing strategies to mitigate the impact of roadways on these taxa within Selva El Ocote. © The Author(s), under exclusive licence to Springer Nature Switzerland AG 2025.</t>
  </si>
  <si>
    <t>Amphibians; Chiapas; Reptiles; Roads; Selva El Ocote</t>
  </si>
  <si>
    <t>Amphibians; Animals; Biodiversity; Conservation of Natural Resources; Ecosystem; Environmental Monitoring; Mexico; Reptiles; Transportation; Chiapas; Mexico [North America]; Selva El Ocote Biosphere Reserve; Biospherics; Biotic; Conservation; Ecosystems; Population statistics; Roads and streets; Amphibian; Biosphere reserve; Chiapa; Herpetofauna; Hotspots; Protected natural areas; Reptile; Road; Roadkills; Selvum el ocote; amphibian; biosphere; herpetofauna; mortality; nature reserve; reptile; roadkill; Adelphicos quadrivirgatum; Amphibia; animal experiment; Anolis alvarezdeltoroi; Article; biodiversity; biosphere; controlled study; ecosystem health; generalized linear model; geographic and geological parameters; Gerrhonotus liocephalus; habitat fragmentation; health care survey; herpetofauna roadkill  hotspot; human; kilometer abundance index; land use; Mexican; mortality rate; nonhuman; precipitation; repercussion; research; Rhinella horribilis; road infrastructure; sinuosity; Smilisca baudinii; strategic reserve; taxonomic  determination; taxonomic identification; taxonomy; temperature; tropical forest; vegetation; Amphibia; animal; biodiversity; ecosystem; environmental monitoring; environmental protection; Mexico; reptile; traffic and transport; Biodiversity</t>
  </si>
  <si>
    <t>P305</t>
  </si>
  <si>
    <t>The paper identifies roadkill hotspots and discusses the impact of road infrastructure on herpetofauna within a biosphere reserve, relating to both road infrastructure and biodiversity connectivity.</t>
  </si>
  <si>
    <t>Szilassi P.; Soóky A.; Bátori Z.; Hábenczyus A.A.; Frei K.; Tölgyesi C.; van Leeuwen B.; Tobak Z.; Csikós N.</t>
  </si>
  <si>
    <t>Szilassi, Péter (8621428700); Soóky, Anna (57364806300); Bátori, Zoltán (26031263200); Hábenczyus, Alida Anna (57215823819); Frei, Kata (57216971443); Tölgyesi, Csaba (55516418300); van Leeuwen, Boudewijn (57212479670); Tobak, Zalán (13406843500); Csikós, Nándor (57209235959)</t>
  </si>
  <si>
    <t>8621428700; 57364806300; 26031263200; 57215823819; 57216971443; 55516418300; 57212479670; 13406843500; 57209235959</t>
  </si>
  <si>
    <t>Natura 2000 areas, road, railway, water, and ecological networks may provide pathways for biological invasion: A country scale analysis</t>
  </si>
  <si>
    <t>Plants</t>
  </si>
  <si>
    <t>10.3390/plants10122670</t>
  </si>
  <si>
    <t>https://www.scopus.com/inward/record.uri?eid=2-s2.0-85120711507&amp;doi=10.3390%2Fplants10122670&amp;partnerID=40&amp;md5=d8a80042ba39ffe23515c71ac08c3c31</t>
  </si>
  <si>
    <t>Invasive species are a major threat to biodiversity worldwide. Controlling their rapid spread can only be effective if we consider the geographical factors that influence their occurrence. For instance, roads, railway networks, green and blue infrastructure, and elements of ecological networks (e.g., ecological corridors) can facilitate the spread of invasive species. In our study, we mapped the occurrence of five invasive plant taxa (tree of heaven, common milkweed, Russian olive, black locust, and goldenrods) in Hungary, using field photos from the EUROSTAT Land Use and Coverage Area Frame Survey (LUCAS) database from the year 2015. Species point occurrence data were compared with the spatial characteristics of linear transport infrastructure and with the green and blue infrastructure. We found that the occurrence of tree of heaven and Russian olive was strongly related to the road and railway network. The average Euclidean distance of LUCAS points infected with these species from railway embankments and roads was much smaller than that of uninfected points. However, black locust and goldenrods were more common only along the road network. According to our results, the occurrence of some investigated invasive plants was over-represented in the HEN and within Natura 2000 areas of Hungary compared to non-infected points. Our results may provide important information for predicting the rate of invasion and for applying targeted management within the HEN, and Natura 2000 protected areas. © 2021 by the authors. Licensee MDPI, Basel, Switzerland.</t>
  </si>
  <si>
    <t>Blue infrastructure; Ecological network; Invasive plants; Linear transport infrastructure; LUCAS database; Natura 2000 areas</t>
  </si>
  <si>
    <t>P306</t>
  </si>
  <si>
    <t>The paper analyzes how linear transport infrastructure and ecological networks facilitate the spread of invasive species, relating to both transport infrastructure and biodiversity connectivity.</t>
  </si>
  <si>
    <t>Ferreira E.M.; Valerio F.; Medinas D.; Fernandes N.; Craveiro J.; Costa P.; Silva J.P.; Carrapato C.; Mira A.; Santos S.M.</t>
  </si>
  <si>
    <t>Ferreira, Eduardo M. (58473340600); Valerio, Francesco (57190733236); Medinas, Denis (55361084100); Fernandes, Nelson (57215411559); Craveiro, João (58473892400); Costa, Pedro (56655958300); Silva, João Paulo (7403023223); Carrapato, Carlos (14038874300); Mira, António (57571352100); Santos, Sara M. (7102756395)</t>
  </si>
  <si>
    <t>58473340600; 57190733236; 55361084100; 57215411559; 58473892400; 56655958300; 7403023223; 14038874300; 57571352100; 7102756395</t>
  </si>
  <si>
    <t>Assessing behaviour states of a forest carnivore in a road-dominated landscape using Hidden Markov Models</t>
  </si>
  <si>
    <t>10.3897/natureconservation.47.72781</t>
  </si>
  <si>
    <t>https://www.scopus.com/inward/record.uri?eid=2-s2.0-85128174468&amp;doi=10.3897%2Fnatureconservation.47.72781&amp;partnerID=40&amp;md5=ad2e7458dd2935660914781572fb827a</t>
  </si>
  <si>
    <t xml:space="preserve">Anthropogenic infrastructures and land-use changes are major threats to animal movements across heterogeneous landscapes. Yet, the behavioural consequences of such constraints remain poorly understood. We investigated the relationship between the behaviour of the Common genet (Genetta genetta) and road proximity, within a dominant mixed forest-agricultural landscape in southern Portugal, fragmented by roads. Specifically, we aimed to: (i) identify and characterise the behavioural states displayed by genets and related movement patterns; and (ii) understand how behavioural states are influenced by proximity to main paved roads and landscape features. We used a multivariate Hidden Markov Model (HMM) to characterise the fine-scale movements (10-min fixes GPS) of seven genets tracked during 187 nights (mean 27 days per individual) during the period 2016-2019, using distance to major paved roads and landscape features as predictors. Our findings indicated that genet's movement patterns were composed of three basic behavioural states, classified as “resting” (short step-lengths [mean = 10.6 m] and highly tortuous), “foraging” (intermediate step-lengths [mean = 46.1 m] and with a wide range in turning angle) and “travelling” (longer step-lengths [mean = 113.7 m] and mainly linear movements). Within the genet's main activity-period (17.00 h-08.00 h), the movement model predicts that genets spend 36.7% of their time travelling, 35.4% foraging and 28.0% resting. The probability of genets displaying the travelling state was highest in areas far away from roads (&gt; 500 m), whereas foraging and resting states were more likely in areas relatively close to roads (up to 500 m). Landscape features also had a pronounced effect on behaviour state occurrence. More specifically, travelling was most likely to occur in areas with lower forest edge density and close to riparian habitats, while foraging was more likely to occur in areas with higher forest edge density and far away from riparian habitats. The results suggest that, although roads represent a behavioural barrier to the movement of genets, they also take advantage of road proximity as foraging areas. Our study demonstrates that the HMM approach is useful for disentangling movement behaviour and understanding how animals respond to roadsides and fragmented habitats. We emphasise that road-engaged stakeholders need to consider movement behaviour of genets when targeting management practices to maximise road permeability </t>
  </si>
  <si>
    <t>Behavioural barrier; foraging; Genetta genetta; habitat fragmentation; movement behaviour; movement ecology; road proximity</t>
  </si>
  <si>
    <t>P307</t>
  </si>
  <si>
    <t>The paper analyzes the relationship between road proximity and the behavior of the Common genet, specifically focusing on movement patterns and behavioral states. It uses a Hidden Markov Model to assess how roads influence the behavior of genets, which is relevant to both road networks/transport infrastructure and habitat connectivity/ecological connectivity.</t>
  </si>
  <si>
    <t>{_x000D_
"results": [_x000D_
    {_x000D_
      "code": "P307",_x000D_
      "decision": "accepted",_x000D_
      "reason": "The paper analyzes the relationship between road proximity and the behavior of the Common genet, specifically focusing on movement patterns and behavioral states. It uses a Hidden Markov Model to assess how roads influence the behavior of genets, which is relevant to both road networks/transport infrastructure and habitat connectivity/ecological connectivity.",_x000D_
      "confidence": "high"_x000D_
    },_x000D_
    {_x000D_
      "code": "P308",_x000D_
      "decision": "rejected",_x000D_
      "reason": "While the paper mentions human infrastructure (including roads) and its impact on a meso-carnivore community, it does not specifically focus on the relationship between road networks/transport infrastructure and biodiversity/ecological connectivity. The emphasis is more on the effects of human modifications on species interactions and habitat fragmentation in general.",_x000D_
      "confidence": "medium"_x000D_
    },_x000D_
    {_x000D_
      "code": "P309",_x000D_
      "decision": "accepted",_x000D_
      "reason": "The paper directly addresses the identification of ecological corridors and nodes for the black-and-white snub-nosed monkey in Southwest China. It employs specific tools to extract ecological corridors and assess resistance factors, including the impact of road networks on habitat connectivity. This study is clearly relevant to both ecological connectivity and the influence of transport infrastructure (road networks) on biodiversity.",_x000D_
      "confidence": "high"_x000D_
    }_x000D_
  ]_x000D_
}</t>
  </si>
  <si>
    <t>Ganguly D.; Srivathsa A.; Vasudev D.; Ramakrishnan U.</t>
  </si>
  <si>
    <t>Ganguly, Divyajyoti (57222440699); Srivathsa, Arjun (41961782100); Vasudev, Divya (24923919000); Ramakrishnan, Uma (57203055849)</t>
  </si>
  <si>
    <t>57222440699; 41961782100; 24923919000; 57203055849</t>
  </si>
  <si>
    <t>Three's Company: Human infrastructure and diminishing savannas accentuate meso-carnivore interactions in a shared landscape of western India</t>
  </si>
  <si>
    <t>10.1016/j.biocon.2025.111618</t>
  </si>
  <si>
    <t>https://www.scopus.com/inward/record.uri?eid=2-s2.0-105021539649&amp;doi=10.1016%2Fj.biocon.2025.111618&amp;partnerID=40&amp;md5=77a42c33df50946fde6e14418d42b2dc</t>
  </si>
  <si>
    <t>Human modifications to natural landscapes negatively impact carnivore communities. Some species may yet benefit from habitat modifications by way of resource subsidisation or reduced competition, while trading-off heightened risks. We examined a meso-carnivore community comprising golden jackal Canis aureus, jungle cat Felis chaus, Indian fox Vulpes bengalensis and desert cat Felis lybica ornata in a semi-arid landscape of Kachchh, India. First, we mapped their potential habitats and gauged the extent of fragmentation as a measure of vulnerability. Using camera-trapping and indirect sign surveys within an occupancy modelling framework, we then examined species' space use and interactions, incorporating the potential mediating influence of anthropogenic factors. Finally, we assessed temporal and fine-scale spatio-temporal co-occurrence. The most fragmented native habitat, open savanna, was positively associated with the occurrence of three of the four species. We found some evidence for body size-based dominance shaping patterns of species' spatial overlap. Spatially co-occurring species also showed temporal overlaps; temporally overlapping species further seemed to aggregate at fine spatio-temporal scales. Human disturbance mediated species interactions, wherein species pairs tended to co-occur less frequently in human-modified areas (e.g., metalled roads). Rectifying policy surrounding savanna habitats informed by species space use and interactions and affording them protection may help preserve species, prevent potential competition-driven species loss and homogenisation of the biotic communities in semi-arid landscapes. © 2025 Elsevier Ltd</t>
  </si>
  <si>
    <t>Carnivores; Free-ranging dogs; Habitat use; Human impacts; Interspecific interactions; Shared landscapes; Tropics</t>
  </si>
  <si>
    <t>India; Kutch; carnivore; disturbance; dominance; habitat fragmentation; landscape change; landscape ecology; savanna</t>
  </si>
  <si>
    <t>P308</t>
  </si>
  <si>
    <t>While the paper mentions human infrastructure (including roads) and its impact on a meso-carnivore community, it does not specifically focus on the relationship between road networks/transport infrastructure and biodiversity/ecological connectivity. The emphasis is more on the effects of human modifications on species interactions and habitat fragmentation in general.</t>
  </si>
  <si>
    <t>He C.; Shi X.; Shen J.; Huang Z.; Feng Y.</t>
  </si>
  <si>
    <t>He, C. (59963019700); Shi, X. (59962794300); Shen, J. (36183506700); Huang, Z. (37067504200); Feng, Y. (60203988400)</t>
  </si>
  <si>
    <t>59963019700; 59962794300; 36183506700; 37067504200; 60203988400</t>
  </si>
  <si>
    <t>IDENTIFICATION OF ECOLOGICAL CORRIDORS AND NODES FOR BLACK-AND-WHITE SNUB-NOSED MONKEY (Rhinopithecus bieti) IN SOUTHWEST CHINA</t>
  </si>
  <si>
    <t>Journal of Animal and Plant Sciences</t>
  </si>
  <si>
    <t>10.36899/JAPS.2025.6.0149</t>
  </si>
  <si>
    <t>https://www.scopus.com/inward/record.uri?eid=2-s2.0-105028503894&amp;doi=10.36899%2FJAPS.2025.6.0149&amp;partnerID=40&amp;md5=e345a2c010b93c00eadfba436fbab313</t>
  </si>
  <si>
    <t>The black-and-white snub-nosed Monkey (Rhinopithecus bieti, BWSM), a critically endangered species in Southwest China, faces severe threats from habitat loss, fragmentation, and migration barriers. Establishing and maintaining ecological corridors is crucial for its conservation. This study utilized the current distribution range of the BWSM as ecological source areas and employed the Linkage Mapper tool combined with the gravity model to extract ecological corridors and nodes, classify corridor hierarchies, and assess resistance factors. The key findings include the following: (1) Twenty-eight ecological source patches were identified, showing an island-like distribution with protection gaps; (2) Migration resistance followed a spatial pattern of south &gt; north &gt; central; (3) Thirty-five ecological corridors were extracted, including 10 first-level, 19 second-level, and 6 third-level corridors, predominantly oriented north-south. Additionally, 45 barrier points and 41 pinch points were identified, both of which exhibited discrete distributions. First-level corridors presented no barriers, while barrier and pinch points accounted for 41.1% and 30.24% in second-level corridors, and 58.9% and 69.76% in third-level corridors, respectively; (4) Land cover, residential areas, and road networks were the primary resistance factors affecting ecological corridors, while water systems and elevation had minimal influence. Secondary and tertiary corridors face migration obstructions due to fragmented vegetation, extensive residential development, and dense road networks. These findings provide a scientific basis for prioritizing the restoration and construction of ecological corridors to enhance habitat connectivity for BWSM conservation. © 2025, Pakistan Agricultural Scientists Forum. All rights reserved.</t>
  </si>
  <si>
    <t>Black-and-white snub-nosed monkey (BWSM); ecological corridor; ecological node; Gravity Model; Linkage Mapper</t>
  </si>
  <si>
    <t>P309</t>
  </si>
  <si>
    <t>The paper directly addresses the identification of ecological corridors and nodes for the black-and-white snub-nosed monkey in Southwest China. It employs specific tools to extract ecological corridors and assess resistance factors, including the impact of road networks on habitat connectivity. This study is clearly relevant to both ecological connectivity and the influence of transport infrastructure (road networks) on biodiversity.</t>
  </si>
  <si>
    <t>Hurtado C.M.; Curveira-Santos G.; Garcia-Olaechea A.; Appleton R.; Barros-Diaz C.; Hermosilla T.; Lizcano D.J.; Salas J.; Balbuena D.; Vega-Guarderas Z.; Benítez-López A.; Brennan A.; Burton A.C.</t>
  </si>
  <si>
    <t>Hurtado, Cindy M. (56606901900); Curveira-Santos, Gonçalo (57192908639); Garcia-Olaechea, Alvaro (55973033300); Appleton, Robyn (56735889200); Barros-Diaz, Cristian (57434324100); Hermosilla, Txomin (24072952400); Lizcano, Diego J. (59979129000); Salas, Jaime (55325149700); Balbuena, Diego (57209534424); Vega-Guarderas, Zoila (57417681200); Benítez-López, Ana (35728380700); Brennan, Angela (36609783600); Burton, A. Cole (55789505883)</t>
  </si>
  <si>
    <t>56606901900; 57192908639; 55973033300; 56735889200; 57434324100; 24072952400; 59979129000; 55325149700; 57209534424; 57417681200; 35728380700; 36609783600; 55789505883</t>
  </si>
  <si>
    <t>Importance of connectivity for carnivore richness and occupancy in fragmented biodiversity hotspots</t>
  </si>
  <si>
    <t>10.1111/cobi.70096</t>
  </si>
  <si>
    <t>https://www.scopus.com/inward/record.uri?eid=2-s2.0-105009911393&amp;doi=10.1111%2Fcobi.70096&amp;partnerID=40&amp;md5=024733bc31cd77b7fcea6a4fcae45543</t>
  </si>
  <si>
    <t>Structural connectivity affects wildlife movement between habitat patches, contributing to the persistence of wildlife populations and their resilience to human-induced and environmental changes. However, its importance to wildlife population persistence remains unclear, particularly in fragmented landscapes, where there are additional co-occurring threats and varying protected area coverage (PAC). Using South American carnivore assemblages and fragmented tropical forests as a case study, we assessed the relative effect of structural connectivity on carnivore persistence in fragmented landscapes after accounting for PAC, and the efficacy of single-species connectivity approaches for protecting the habitat of multiple species. We applied a multiscale Bayesian modeling framework to camera-trapping data from 567 cameras in 23 landscapes in the Tumbesian region of Ecuador and Peru. We tested the landscape-scale effects of habitat amount, connectivity, human density, and protected area status on carnivore richness and mean occupancy and the fine-scale effects of forest cover, distance to roads, and hunting on carnivore site occupancy. In 41,861 camera days of sampling, we obtained 5267 independent detections of 12 carnivores across all landscapes. Connectivity, habitat amount, and PAC had a positive effect on carnivore richness, emphasizing that large and well-connected landscapes of natural habitat with greater PAC sustain more species-rich carnivore communities. Mean site occupancy across the carnivore community was positively associated with forest cover at the fine scale and connectivity at the landscape scale. This last relationship varied by species, with occupancy of forest-dependent mesocarnivores being most positively associated with higher connectivity. Our results highlight that increasing connectivity can improve the persistence of vulnerable carnivore populations, even in landscapes with varied amount of PAC. Furthermore, conservation planning to increase connectivity should take a multispecies approach because single-species approaches are unlikely to meet the needs of diverse communities. © 2025 The Author(s). Conservation Biology published by Wiley Periodicals LLC on behalf of Society for Conservation Biology.</t>
  </si>
  <si>
    <t>camera trap; carnivore conservation; conservación de carnívoros; conservation planning; cámara trampa; ecología del paisaje; landscape ecology; modelo de ocupación; occupancy model; planeación de la conservación; protected areas; Región Tumbesina; Tumbesian region; Tumbesian地区; áreas protegidas; 保护地; 保护规划; 关键词: 红外相机; 占域模型; 景观生态学; 食肉动物保护</t>
  </si>
  <si>
    <t>Animals; Bayes Theorem; Biodiversity; Carnivora; Conservation of Natural Resources; Ecosystem; Ecuador; Forests; Peru; Ecuador; Peru; biodiversity; carnivore; conservation planning; forest cover; hunting; landscape ecology; movement; animal; Bayes theorem; biodiversity; Carnivora; ecosystem; Ecuador; environmental protection; forest; Peru; physiology; procedures</t>
  </si>
  <si>
    <t>P310</t>
  </si>
  <si>
    <t>The paper analyzes the effect of structural connectivity on carnivore persistence in fragmented landscapes, which is relevant to both road networks/transport infrastructure and biodiversity/ecological connectivity. Although roads are not explicitly mentioned, the paper discusses the impact of human-induced changes and varying protected area coverage on wildlife populations.</t>
  </si>
  <si>
    <t>{_x000D_
"results": [_x000D_
    {_x000D_
      "code": "P310",_x000D_
      "decision": "accepted",_x000D_
      "reason": "The paper analyzes the effect of structural connectivity on carnivore persistence in fragmented landscapes, which is relevant to both road networks/transport infrastructure and biodiversity/ecological connectivity. Although roads are not explicitly mentioned, the paper discusses the impact of human-induced changes and varying protected area coverage on wildlife populations.",_x000D_
      "confidence": "medium"_x000D_
    },_x000D_
    {_x000D_
      "code": "P311",_x000D_
      "decision": "accepted",_x000D_
      "reason": "The paper specifically examines the impact of anthropogenic linear infrastructures (ALIs), including roads, on wildlife movement and the effectiveness of overpass crossing structures in maintaining landscape connectivity. This directly relates to both road networks/transport infrastructure and biodiversity/ecological connectivity.",_x000D_
      "confidence": "high"_x000D_
    },_x000D_
    {_x000D_
      "code": "P312",_x000D_
      "decision": "rejected",_x000D_
      "reason": "Although the paper mentions roads and built infrastructure, its primary focus is on urban habitat suitability for hedgehogs, without specifically analyzing the relationship between transport infrastructure and biodiversity connectivity or fragmentation.",_x000D_
      "confidence": "medium"_x000D_
    }_x000D_
  ]_x000D_
}</t>
  </si>
  <si>
    <t>Hamilton K.M.; Bommarito T.; Lewis J.S.</t>
  </si>
  <si>
    <t>Hamilton, Kaela M. (58899297300); Bommarito, Thomas (58899815500); Lewis, Jesse S. (16316691600)</t>
  </si>
  <si>
    <t>58899297300; 58899815500; 16316691600</t>
  </si>
  <si>
    <t>Human activities influence mule deer use of overpasses across multiple scales</t>
  </si>
  <si>
    <t>10.1002/jwmg.22560</t>
  </si>
  <si>
    <t>https://www.scopus.com/inward/record.uri?eid=2-s2.0-85185684628&amp;doi=10.1002%2Fjwmg.22560&amp;partnerID=40&amp;md5=6eb4746d50b21897c629adc4cfa5198c</t>
  </si>
  <si>
    <t>Anthropogenic linear infrastructures (ALIs), including roads, railways, and canals, provide important resources to humans, but they can affect wildlife through habitat fragmentation and reduced movement through landscapes. To mitigate these effects, overpass crossing structures (i.e., overpasses) can facilitate wildlife movement across ALIs and maintain landscape connectivity. Human activities can potentially influence spatial and temporal patterns in wildlife use of overpasses; however, little information is available about human–wildlife interactions across some types of ALIs. Using remote wildlife cameras, we evaluated human and mule deer (Odocoileus hemionus) use and interactions at 43 overpasses along the Central Arizona Project canal in Arizona, USA, during 2 seasons (warm and cool) from February 2021 to February 2022. Mule deer exhibited spatial avoidance of human activities at overpasses, although the effect varied across seasons and types of human activity. At a broad scale, the presence of recreationists at overpasses did not exclude mule deer from using overpasses to cross the canal; however, human presence reduced mule deer detection probability in the warm season. At a fine scale, mule deer decreased use of overpasses as activity associated with canal personnel (i.e., security and maintenance workers) increased in the cool season. For both seasons, mule deer exhibited greater overlap in daily activity patterns with recreationists compared to canal personnel. Further, mule deer shifted daily activity patterns to be more active earlier in the morning at sites with high amounts of recreational use compared to sites with lower recreational use. Because human activities can influence mule deer crossings at overpasses, managers might consider minimizing human activities at crossing locations to increase wildlife use and promote wildlife movement across canals and other types of ALIs. © 2024 The Wildlife Society.</t>
  </si>
  <si>
    <t>canal; crossing structures; human activity; landscape connectivity; mule deer; recreation</t>
  </si>
  <si>
    <t>Arizona; United States; biological invasion; bridge; deer; habitat fragmentation; human activity; landscape structure; mitigation; national planning; nature conservation; nature reserve; recreational activity; vertical movement</t>
  </si>
  <si>
    <t>P311</t>
  </si>
  <si>
    <t>The paper specifically examines the impact of anthropogenic linear infrastructures (ALIs), including roads, on wildlife movement and the effectiveness of overpass crossing structures in maintaining landscape connectivity. This directly relates to both road networks/transport infrastructure and biodiversity/ecological connectivity.</t>
  </si>
  <si>
    <t>Turner J.; Freeman R.; Carbone C.</t>
  </si>
  <si>
    <t>Turner, Jessica (57376448900); Freeman, Robin (56079348600); Carbone, Chris (7007098992)</t>
  </si>
  <si>
    <t>57376448900; 56079348600; 7007098992</t>
  </si>
  <si>
    <t>Using citizen science to understand and map habitat suitability for a synurbic mammal in an urban landscape: the hedgehog Erinaceus europaeus</t>
  </si>
  <si>
    <t>Mammal Review</t>
  </si>
  <si>
    <t>10.1111/mam.12278</t>
  </si>
  <si>
    <t>https://www.scopus.com/inward/record.uri?eid=2-s2.0-85121384512&amp;doi=10.1111%2Fmam.12278&amp;partnerID=40&amp;md5=acc55dd1f56514bb9a35dd33cc42c6ee</t>
  </si>
  <si>
    <t>Urban environments are important for west European hedgehogs Erinaceus europaeus. The species has been recorded in 73% of large urban areas throughout its geographic range. However, the environmental relationships determining hedgehog distribution within these landscapes are not well understood. Taking a city-wide perspective, this study identifies hedgehogs’ habitat relationships with urban environmental characteristics and predicts habitat suitability in a major urban centre, Greater London, UK. We use a collated citizen science dataset of 3012 hedgehog occurrence records from Greater London, and pseudoabsences inferred from other mammal taxa, to construct a multiscale generalised linear model identifying the influence of 10 variables representing urban greenspace, built infrastructure, and the presence of the European badger Meles meles (as a predator or competitor) on hedgehog distribution. We find a positive association of hedgehog presence with availability of gardens, parks, allotments, percentage of terraced housing, traffic, and intermediate impervious cover (roads and buildings, peaking at 31%). High impervious cover, woodland, water, human densities (above 2262 people km−2), and badger presence were negatively related to hedgehog presence. Predicted habitat suitability was high across much of Greater London but declined towards the centre and in some locations around the outskirts of the study region. Our results emphasise the importance of public and private greenspaces for urban hedgehogs, and suggest that loss of garden, park, and allotment habitats and disturbance associated with high human densities may restrict hedgehog distribution. Despite the inherent complexity of urban environments, this study shows that citizen science is useful for developing an understanding of large-scale species–habitat relationships in diverse urban landscapes. © 2021 The Authors. Mammal Review published by Mammal Society and John Wiley &amp; Sons Ltd.</t>
  </si>
  <si>
    <t>citizen science; city; Erinaceus europaeus; Greater London; habitat fragmentation; habitat suitability; urban</t>
  </si>
  <si>
    <t>England; London [England]; United Kingdom; greenspace; habitat fragmentation; habitat structure; mammal; mapping method; prediction; urban area</t>
  </si>
  <si>
    <t>P312</t>
  </si>
  <si>
    <t>Although the paper mentions roads and built infrastructure, its primary focus is on urban habitat suitability for hedgehogs, without specifically analyzing the relationship between transport infrastructure and biodiversity connectivity or fragmentation.</t>
  </si>
  <si>
    <t>Liu Y.; Wang Y.; Qian Z.; Liu J.; Deng C.</t>
  </si>
  <si>
    <t>Liu, Yang (57211014300); Wang, Yingxue (58611188500); Qian, Zhijun (58070952600); Liu, Jianxing (59943480300); Deng, Chuanyuan (56531278800)</t>
  </si>
  <si>
    <t>57211014300; 58611188500; 58070952600; 59943480300; 56531278800</t>
  </si>
  <si>
    <t>Unveiling multifactorial driving mechanisms of plant diversity in coastal island urban parks: A case in Fujian Province, China</t>
  </si>
  <si>
    <t>10.1016/j.gecco.2025.e03686</t>
  </si>
  <si>
    <t>https://www.scopus.com/inward/record.uri?eid=2-s2.0-105008039547&amp;doi=10.1016%2Fj.gecco.2025.e03686&amp;partnerID=40&amp;md5=5ac38a99dbba63d9fe3118f0dfca1d69</t>
  </si>
  <si>
    <t>The rapid process of urbanization in recent years has caused extensive ecosystem disturbances, imposing substantial pressure on urban biodiversity, especially within the unique and fragile environments of coastal islands. Despite this, research on plant diversity in island city parks remains scarce. Addressing the ecological challenges brought about by urbanization necessitates an in-depth investigation into plant diversity and its driving mechanisms in urban and town parks on coastal islands, which represents a pressing scientific issue. This study examines 24 urban and town parks across four islands in Fujian Province, China, aiming to elucidate the spatial patterns of plant diversity and identify its potential driving factors. The findings reveal that plant diversity in coastal island parks is shaped by a combination of factors. Park age was significantly positively correlated with spontaneous species diversity, supporting the legacy hypothesis. A higher green space ratio significantly enhanced species richness, whereas an increased road ratio reduced species richness but improved species evenness. Distance from the sea significantly increased the diversity of cultivated species. Annual sunshine hours had a dual influence: they decreased species evenness via environmental filtering while indirectly affecting diversity through economic factors. Notably, park area exhibited no significant impact on plant diversity, likely due to the relatively small size or low habitat heterogeneity of island parks. This study offers valuable insights for the planning and management of urban and town parks on coastal islands. Key recommendations include prioritizing the preservation of historically significant older parks, optimizing green space layout, enhancing landscape connectivity, and incorporating drought- and light-tolerant native plant species to improve plant community structures. Future studies should integrate long-term monitoring and multidisciplinary approaches to further explore the dynamic effects of human activities and climate change on plant diversity, ultimately supporting ecological management and biodiversity conservation in similar regions. © 2025</t>
  </si>
  <si>
    <t>Anthropogenic disturbance; Biodiversity conservation; Heritage hypothesis; Island urban parks; Landscape connectivity</t>
  </si>
  <si>
    <t>P313</t>
  </si>
  <si>
    <t>The paper mentions roads and biodiversity, but only in a generic way, suggesting that road ratio can reduce species richness. The focus is on urban park planning and plant diversity, with no clear relevance to connectivity, fragmentation, barriers, crossings, or wildlife movement.</t>
  </si>
  <si>
    <t>{_x000D_
"results": [_x000D_
    {_x000D_
      "code": "P313",_x000D_
      "decision": "rejected",_x000D_
      "reason": "The paper mentions roads and biodiversity, but only in a generic way, suggesting that road ratio can reduce species richness. The focus is on urban park planning and plant diversity, with no clear relevance to connectivity, fragmentation, barriers, crossings, or wildlife movement.",_x000D_
      "confidence": "medium"_x000D_
    },_x000D_
    {_x000D_
      "code": "P314",_x000D_
      "decision": "accepted",_x000D_
      "reason": "The paper explicitly explores fragmentation in urban environments, mentioning roads and habitat patches. It uses theoretical models to examine dispersal variation and fragmentation, which is relevant to both transport infrastructure and biodiversity connectivity.",_x000D_
      "confidence": "high"_x000D_
    },_x000D_
    {_x000D_
      "code": "P315",_x000D_
      "decision": "rejected",_x000D_
      "reason": "The paper focuses on plant species diversity assessment and monitoring in catchment areas, with no clear mention of roads, transport infrastructure, or connectivity. The study examines environmental factors affecting vegetation dynamics, but does not address the relationship between transport infrastructure and biodiversity connectivity.",_x000D_
      "confidence": "high"_x000D_
    }_x000D_
  ]_x000D_
}</t>
  </si>
  <si>
    <t>Gorton A.J.; Shaw A.K.</t>
  </si>
  <si>
    <t>Gorton, Amanda J. (55673788700); Shaw, Allison K. (37036253900)</t>
  </si>
  <si>
    <t>55673788700; 37036253900</t>
  </si>
  <si>
    <t>Using theoretical models to explore dispersal variation and fragmentation in urban environments</t>
  </si>
  <si>
    <t>10.1002/1438-390X.12135</t>
  </si>
  <si>
    <t>https://www.scopus.com/inward/record.uri?eid=2-s2.0-85133786181&amp;doi=10.1002%2F1438-390X.12135&amp;partnerID=40&amp;md5=4fcf9f32c9d45b3e5f41d3d387b36982</t>
  </si>
  <si>
    <t>Cities are fundamentally changing the environment that plants inhabit, most notably through habitat fragmentation. Urban plant habitat patches are separated by impervious surfaces like buildings and roads and may vary from small, isolated green spaces to large green spaces like parks. Understanding the consequences of this urban fragmentation on seed dispersal is essential to both maintain urban biodiversity and mitigate the spread of unwanted weeds or invasive species but we currently lack enough empirical data to draw generalities. Theoretical reasoning (via both verbal and mathematical models) is well positioned to contribute to this knowledge gap in dispersal by providing useful predictions when empirical data are lacking. Variation in dispersal can easily be captured by models by incorporating different dispersal kernel shapes, and multiple habitat configurations can be examined. Urban environments are rarely considered by mathematical models, and our literature review indicates that most models that include dispersal variation via a dispersal kernel use only one or two shapes, suggesting a gap in the theoretical literature as well. We present a proof-of-concept model of fragmentation in an urban environment illustrating how varying habitat width can lead to different outcomes depending on the dispersal kernel. We also provide some thoughts for future directions on the application of mathematical models in urban areas. © 2022 The Authors. Population Ecology published by John Wiley &amp; Sons Australia, Ltd on behalf of The Society of Population Ecology.</t>
  </si>
  <si>
    <t>dispersal kernels; fragmentation; mathematical model; theory; urban ecology</t>
  </si>
  <si>
    <t>biodiversity; habitat fragmentation; invasive species; literature review; seed dispersal; urban ecosystem</t>
  </si>
  <si>
    <t>P314</t>
  </si>
  <si>
    <t>The paper explicitly explores fragmentation in urban environments, mentioning roads and habitat patches. It uses theoretical models to examine dispersal variation and fragmentation, which is relevant to both transport infrastructure and biodiversity connectivity.</t>
  </si>
  <si>
    <t>Ali M.A.; Iqbal M.S.; Ahmad K.S.; Akbar M.; Mehmood A.; Hussain S.A.; Arshad N.; Munir S.; Masood H.; Ahmad T.; Kaloi G.M.; Islam M.</t>
  </si>
  <si>
    <t>Ali, Muhammad Azhar (59277665600); Iqbal, Muhammad Sajjad (59953323600); Ahmad, Khawaja Shafique (55318538700); Akbar, Muhammad (54790722200); Mehmood, Ansar (55951590300); Hussain, Syed Atiq (57221330069); Arshad, Noshia (55967673900); Munir, Saba (57201535325); Masood, Hajra (57221338088); Ahmad, Tahira (59790115500); Kaloi, Ghulam Muhiyuddin (60011526200); Islam, Muhammad (57191037173)</t>
  </si>
  <si>
    <t>59277665600; 59953323600; 55318538700; 54790722200; 55951590300; 57221330069; 55967673900; 57201535325; 57221338088; 59790115500; 60011526200; 57191037173</t>
  </si>
  <si>
    <t>Plant species diversity assessment and monitoring in catchment areas of River Chenab, Punjab, Pakistan</t>
  </si>
  <si>
    <t>10.1371/journal.pone.0272654</t>
  </si>
  <si>
    <t>https://www.scopus.com/inward/record.uri?eid=2-s2.0-85135951410&amp;doi=10.1371%2Fjournal.pone.0272654&amp;partnerID=40&amp;md5=52cad7bd192edbf523cddfcc02dbd008</t>
  </si>
  <si>
    <t xml:space="preserve">Background Biodiversity data is crucial for sustainable development and making decisions regarding natural resources and its conservation. The study goal was to use quantitative ecological approaches to determine the species richness and diversity of wild flora and the ultimate impact of environmental factors on vegetation dynamics. Methods Quadrats having sizes of 1×1 for herbs, 5×5 for shrubs, and 10×10 m2 for trees were used. Various phytosociological characteristics were investigated in association with a wide variety of environmental variables. Soil analysis based on texture, moisture, pH, electrical conductivity (EC), organic matter (OM), available potassium (K), and phosphorus (P) were examined. The existing state of vegetation along the River Chenab was assessed using SWOT analysis and a future conservation strategy was devised. Results One hundred twenty different plant speies were divided into 51 families including 92 dicots, 17 monocots, 6 pteridophytes and 1 bryophyte species. Herbs accounted for 89 followed by shrubs (16 species) and trees (15 species). Correlation analysis revealed a highly positive correlation between relative density and relative frequency (0.956**). Shannon and Simpson’s diversity indices elaborated that site 3 and 7 with clay loamy soil had non-significant alpha diversity and varies from site to site. Diversity analysis showed that site 10 was most diverse (22.25) in terms of species richness. The principal coordinate analysis expressed that different environmental variables including OM, soil pH, P, K, and EC affect vegetation significantly, therefore, loamy soil showed presence and dispersal of more vegetation as compared to loam, sandy and sandy loam soils. Further, 170 ppm of available potassium had significant affect on plant diversity and distribution. Conclusion Asteraceae family was found dominant as dicot while poaceae among monocot. Adhatoda vasica was one of the unique species and found in Head Maralla site. For evenness, site 3 had maximum value 0.971. Most of the soil represented loamy soil texture where site 2 and 4 possess high soil moisture content. SWOT analysis revealed strengths as people prefered plants for medicine, food and economic purposes. In weakness, agricultural practices, soil erosion and flooding affected the vegetation. In opportunities, Forest and Irrigation Departments were planting plants for the restoration of ecosystem. Threats include anthropogenic activities overgrazing, urbanization </t>
  </si>
  <si>
    <t>Biodiversity; Ecosystem; Humans; Pakistan; Plants; Potassium; Rivers; Soil; Trees; organic matter; phosphorus; potassium; Article; catchment area (hydrology); electric conductivity; environmental factor; environmental impact; environmental monitoring; eudicot; fern; human; monocot; moss; nonhuman; Pakistan; reforestation; river; sandy loam; sandy soil; soil acidity; soil analysis; soil moisture; soil texture; species diversity; species richness; vegetation dynamics; biodiversity; chemistry; ecosystem; plant; soil; tree</t>
  </si>
  <si>
    <t>P315</t>
  </si>
  <si>
    <t>The paper focuses on plant species diversity assessment and monitoring in catchment areas, with no clear mention of roads, transport infrastructure, or connectivity. The study examines environmental factors affecting vegetation dynamics, but does not address the relationship between transport infrastructure and biodiversity connectivity.</t>
  </si>
  <si>
    <t>Hamer A.J.; Mechura T.; Puky M.</t>
  </si>
  <si>
    <t>Hamer, Andrew J. (7004371754); Mechura, Tímea (58154957100); Puky, Miklós (55960512400)</t>
  </si>
  <si>
    <t>7004371754; 58154957100; 55960512400</t>
  </si>
  <si>
    <t>Patterns in usage of under-road tunnels by an amphibian community highlights the importance of tunnel placement and design for mitigation</t>
  </si>
  <si>
    <t>10.1016/j.gecco.2023.e02420</t>
  </si>
  <si>
    <t>https://www.scopus.com/inward/record.uri?eid=2-s2.0-85150840458&amp;doi=10.1016%2Fj.gecco.2023.e02420&amp;partnerID=40&amp;md5=40e27178be89f992090605e036ca97c4</t>
  </si>
  <si>
    <t>Road traffic often inflicts higher mortality rates on amphibians than other vertebrates, especially where roads bisect migration pathways. To facilitate safe movements by amphibians between non-breeding and breeding habitats, under-road tunnels are being increasingly installed together with barrier fencing or walls. However, few observational studies have correlated aspects of road mitigation placement and design with amphibian population sizes. Here, we assessed the effectiveness of 13 under-road tunnels (ten cylindrical and three square-shaped) along a two-lane sealed road in northern Hungary positioned between upland forest habitat and a floodplain containing breeding ponds. Amphibian count surveys at tunnels and along road transects above tunnels were conducted at night during the spring migration period from 2009 to 2012. We detected a total of seven amphibian species, with the common toad (Bufo bufo) representing &gt; 90% of individuals counted. Using community N-mixture modelling, we found that tunnels with larger-sized entrances and tunnels positioned near other tunnels had higher amphibian abundance. We also found that road mortality was higher above tunnels closest to breeding ponds for some species. Moreover, tunnel usage rates and road mortality rates were far lower and higher, respectively, than other studies that assessed similar species along European roads. These results imply that barrier walls and fencing were largely ineffective at directing amphibians towards the tunnels and were not preventing amphibians from accessing the road surface. Our results demonstrate the importance of placement and design in the usage of under-road tunnels by amphibians but underscore the need to maintain barrier fences and walls to reduce road mortality rates and connect amphibian habitats. © 2023 The Authors</t>
  </si>
  <si>
    <t>Amphibian movement; Community N-mixture model; Habitat connectivity; Road ecology; Road mortality; Wildlife management</t>
  </si>
  <si>
    <t>P316</t>
  </si>
  <si>
    <t>The paper analyzes the effectiveness of under-road tunnels in facilitating safe movements by amphibians between non-breeding and breeding habitats, which is relevant to both road networks/transport infrastructure and habitat connectivity/ecological connectivity.</t>
  </si>
  <si>
    <t>{_x000D_
"results": [_x000D_
    {_x000D_
      "code": "P316",_x000D_
      "decision": "accepted",_x000D_
      "reason": "The paper analyzes the effectiveness of under-road tunnels in facilitating safe movements by amphibians between non-breeding and breeding habitats, which is relevant to both road networks/transport infrastructure and habitat connectivity/ecological connectivity.",_x000D_
      "confidence": "high"_x000D_
    },_x000D_
    {_x000D_
      "code": "P317",_x000D_
      "decision": "rejected",_x000D_
      "reason": "The paper focuses on green stormwater infrastructure and municipal maintenance capacity, with no clear connection to road networks/transport infrastructure and biodiversity/ecological connectivity.",_x000D_
      "confidence": "high"_x000D_
    },_x000D_
    {_x000D_
      "code": "P318",_x000D_
      "decision": "accepted",_x000D_
      "reason": "The paper models the effect of landscape features, including roadways, on functional connectivity among populations of a threatened frog, which is relevant to both road networks/transport infrastructure and habitat connectivity/ecological connectivity.",_x000D_
      "confidence": "high"_x000D_
    }_x000D_
  ]_x000D_
}</t>
  </si>
  <si>
    <t>Greenleaf H.; Bitterman P.; Koliba C.; Hurley S.</t>
  </si>
  <si>
    <t>Greenleaf, Holly (57212683307); Bitterman, Patrick (56704741500); Koliba, Christopher (10040358800); Hurley, Stephanie (36782392600)</t>
  </si>
  <si>
    <t>57212683307; 56704741500; 10040358800; 36782392600</t>
  </si>
  <si>
    <t>Maintaining Green Stormwater Infrastructure in Urban and Rural Vermont: Municipal Maintenance Capacity, Aesthetics, and Connections to Stormwater Policy</t>
  </si>
  <si>
    <t>Journal of Sustainable Water in the Built Environment</t>
  </si>
  <si>
    <t>10.1061/JSWBAY.SWENG-570</t>
  </si>
  <si>
    <t>https://www.scopus.com/inward/record.uri?eid=2-s2.0-85205959136&amp;doi=10.1061%2FJSWBAY.SWENG-570&amp;partnerID=40&amp;md5=1c3810d47c2f379f7635dfb97caae4d5</t>
  </si>
  <si>
    <t>Tasked with the implementation of green stormwater infrastructure (GSI) to address water quantity and quality issues, municipalities face challenges regarding the function of stormwater projects and perceptions surrounding aesthetic and maintenance concerns. Urban and rural municipalities provide very different contexts for GSI adoption and maintenance. Urban areas are well positioned to expand on the activities of existing departments with additional funding and personnel, while rural municipalities will likely need to share resources with surrounding towns and contract out much of the maintenance work. This study investigated GSI maintenance capacity and aesthetic concerns within municipalities in Vermont by (1) examining officials' perspectives regarding the ability for their municipality to maintain a common bioretention practice under different vegetated design scenarios, (2) assessing visual appeal of those scenarios, and (3) evaluating current maintenance activities conducted and sources of labor. Through a survey of Vermont municipalities, we utilized landscape visualizations of a typical downtown Vermont street right-of-way to communicate possible design scenarios of gray storm sewer infrastructure and three green vegetated bioretention designs to elicit municipal officials' perceptions. Favorable visual appeal of all bioretention vegetation schemes, especially the grass-and-tree-vegetated design, indicates a lack of aesthetic barriers to adoption. Perceived ability to maintain the bioretention systems varied among municipalities and design. We analyzed the impacts of town attributes, including the existence of several stormwater policies, on perceptions of GSI. Positive perceptions of municipal capacity to perform bioretention maintenance correspond to stormwater policies in place, tax base, and other town attributes. In rural settings like our study area, road networks, development patterns, and a combination of ditch systems and pipe-based drainage networks contribute to erosion, flooding, nutrient pollution, habitat fragmentation, and deterioration of surface water quality. This research underscores the importance of understanding municipal decision-making about GSI implementation in rural towns and small cities. © 2024 American Society of Civil Engineers.</t>
  </si>
  <si>
    <t>United States; Vermont; Bioremediation; Combined sewers; Failure analysis; Municipal engineering; Taxation; Bioretention; Fundings; Quality issues; Rural municipalities; Stormwaters; Urban and rural; Urban areas; Vermont; Visual appeals; Water quantities; decision making; habitat fragmentation; infrastructure; nutrient; stormwater; surface water; vegetation type; water quality; Storm sewers</t>
  </si>
  <si>
    <t>P317</t>
  </si>
  <si>
    <t>The paper focuses on green stormwater infrastructure and municipal maintenance capacity, with no clear connection to road networks/transport infrastructure and biodiversity/ecological connectivity.</t>
  </si>
  <si>
    <t>Rainey T.A.; Nicholson K.E.; Wells C.P.; Swanson B.J.</t>
  </si>
  <si>
    <t>Rainey, Travis A. (59136403800); Nicholson, Kirsten E. (7103216919); Wells, Caitlin P. (53464493700); Swanson, Bradley J. (35449507200)</t>
  </si>
  <si>
    <t>59136403800; 7103216919; 53464493700; 35449507200</t>
  </si>
  <si>
    <t>Landscape-Driven Isolation Among, but High Genetic Diversity Within, Peripheral Populations of a Threatened Frog</t>
  </si>
  <si>
    <t>Diversity and Distributions</t>
  </si>
  <si>
    <t>10.1111/ddi.70136</t>
  </si>
  <si>
    <t>https://www.scopus.com/inward/record.uri?eid=2-s2.0-105029316913&amp;doi=10.1111%2Fddi.70136&amp;partnerID=40&amp;md5=89e7dee94388fa772cedc8d012b577a3</t>
  </si>
  <si>
    <t>Aim: Many amphibians are experiencing declines, which are exacerbated for populations near range edges. To inform conservation strategies, we sampled sites of Blanchard's Cricket Frog (Acris blanchardi) at the northern periphery of their range to determine if modern declines are associated with genetic factors, delineate management units, and understand how landscape features influence connectivity. Location: The southern Lower Peninsula of Michigan, USA. Methods: We genotyped 777 individuals from 41 sites using 14 microsatellite markers to assess genetic diversity, characterize population structure, and delineate management units. We modeled isolation by distance and the effect of landscape features on functional connectivity using maximum likelihood population effects (MLPE) models. Results: Despite strong isolation among populations, genetic diversity appears high within Michigan sites. Twenty genetically distinct populations were identified, with evidence of local connectivity within multi-site populations. Landscape genetic analyses revealed that development and roadways between sites hinder gene flow, while forest cover, pasture, and streams facilitate it. A strong isolation by distance pattern exists up to ~20 km, beyond which dispersal is unlikely and genetic drift predominates. Main Conclusions: The observed genetic diversity of peripheral Acris blanchardi populations in Michigan suggests that recent declines are driven more by demographic factors than by genetic erosion. Management should prioritize preserving connectivity between nearby sites by limiting development, particularly roadways, and maintaining pasture, forest, and stream integrity. Conservation of these genetically diverse peripheral populations is critical for promoting future range shifts and long-term species persistence under climate change. © 2026 The Author(s). Diversity and Distributions published by John Wiley &amp; Sons Ltd.</t>
  </si>
  <si>
    <t>Acris blanchardi; Blanchard's Cricket Frog; isolation by distance; landscape genetics; Michigan; population structure; range edge</t>
  </si>
  <si>
    <t>Michigan; United States; climate change; demographic method; endangered species; frog; gene flow; genetic drift; genetic variation; population structure; range size</t>
  </si>
  <si>
    <t>P318</t>
  </si>
  <si>
    <t>The paper models the effect of landscape features, including roadways, on functional connectivity among populations of a threatened frog, which is relevant to both road networks/transport infrastructure and habitat connectivity/ecological connectivity.</t>
  </si>
  <si>
    <t>Pinto T.; Santos S.M.; Mira A.; Sillero N.</t>
  </si>
  <si>
    <t>Pinto, Tiago (57196486879); Santos, Sara M. (7102756395); Mira, António (57571352100); Sillero, Neftalí (25654091900)</t>
  </si>
  <si>
    <t>57196486879; 7102756395; 57571352100; 25654091900</t>
  </si>
  <si>
    <t>Tell me where you go, and I'll tell you where you die: landscape connectivity as a tool to predict amphibian roadkill risk</t>
  </si>
  <si>
    <t>10.1016/j.jenvman.2025.125273</t>
  </si>
  <si>
    <t>https://www.scopus.com/inward/record.uri?eid=2-s2.0-105001874145&amp;doi=10.1016%2Fj.jenvman.2025.125273&amp;partnerID=40&amp;md5=1cfd83c1e19ac9d0fd2b0e927e949f47</t>
  </si>
  <si>
    <t>Human overpopulation, development, and consequent activities such as land conversion and linear infrastructure expansion, are currently some of the main threats to biodiversity. Amphibians are especially affected because they depend on both aquatic and terrestrial habitats to complete their life cycles, which can be negatively impacted by roads, due to reduced landscape connectivity. Understanding animal movement across the landscape may improve the prioritisation of sites to implementing mitigation measures. We assessed landscape connectivity using circuit theory, for two amphibian species (the Iberian spadefoot toad and the Iberian ribbed newt) on a Mediterranean landscape in Southern Portugal. We addressed the following question: Can landscape connectivity predict amphibian roadkill risk? Our connectivity models assigned higher current movement corridors to heterogeneous habitats composed of sparse forests combined with low-management agricultural areas and good networks of higher-density water bodies. We found a positive correlation between high-connectivity road segments and roadkill for both species, proving that landscape connectivity can be a valuable tool to predict locations with higher roadkill probability. We acknowledge that maintaining a heterogeneous landscape, with a higher density of short-distance water bodies that connect highly suitable habitats is important for amphibians. The identification of corridors with increased amphibian movement probability provides useful insights for road agencies to implement amphibian-oriented roadkill mitigation measures. © 2025 Elsevier Ltd</t>
  </si>
  <si>
    <t>Conservation; Habitat suitability; Movement corridor; Road mortality; Spatial analysis</t>
  </si>
  <si>
    <t>Amphibians; Animals; Biodiversity; Conservation of Natural Resources; Ecosystem; Portugal; Portugal; Anthropogenic; Biotic; Invertebrates; water; Habitat suitability; Land conversion; Landscape connectivities; Linear infrastructure; Mitigation measures; Movement corridor; Road mortality; Roadkills; Spatial analysis; Waterbodies; amphibian; connectivity; conservation management; habitat conservation; habitat corridor; landscape change; mitigation; mortality; movement; prediction; risk assessment; roadkill; spatial analysis; toad; Amphibia; Article; controlled study; correlation analysis; ecological niche; forest; habitat; habitat fragmentation; habitat quality; landscape; landscape connectivity; landscape ecology; mortality; mortality risk; nonhuman; Pelobates cultripes; Pelobatidae; Pleurodeles; Pleurodeles waltl; Portugal; prediction; predictor variable; probability; receiver operating characteristic; roadkill; rural area; animal; biodiversity; ecosystem; environmental protection; Abiotic</t>
  </si>
  <si>
    <t>P319</t>
  </si>
  <si>
    <t>The paper analyzes the relationship between landscape connectivity and amphibian roadkill risk, using circuit theory to model connectivity and finding a positive correlation between high-connectivity road segments and roadkill.</t>
  </si>
  <si>
    <t>{_x000D_
"results": [_x000D_
    {_x000D_
      "code": "P319",_x000D_
      "decision": "accepted",_x000D_
      "reason": "The paper analyzes the relationship between landscape connectivity and amphibian roadkill risk, using circuit theory to model connectivity and finding a positive correlation between high-connectivity road segments and roadkill.",_x000D_
      "confidence": "high"_x000D_
    },_x000D_
    {_x000D_
      "code": "P320",_x000D_
      "decision": "rejected",_x000D_
      "reason": "The paper focuses on environmental and anthropogenic variables determining the abundance of two antelope species, but does not explicitly address the relationship between roads/transport infrastructure and biodiversity/ecological connectivity.",_x000D_
      "confidence": "high"_x000D_
    },_x000D_
    {_x000D_
      "code": "P321",_x000D_
      "decision": "accepted",_x000D_
      "reason": "The paper assesses genetic diversity and connectivity in the Malayan tiger, mentioning road infrastructure as a potential dispersal barrier, and analyzing the effects of habitat fragmentation on gene flow.",_x000D_
      "confidence": "high"_x000D_
    }_x000D_
  ]_x000D_
}</t>
  </si>
  <si>
    <t>Biseko B.B.; Muganda M.M.; Rija A.A.</t>
  </si>
  <si>
    <t>Biseko, Beevans B. (57835807800); Muganda, Michael M. (36619975200); Rija, Alfan A. (45561855900)</t>
  </si>
  <si>
    <t>57835807800; 36619975200; 45561855900</t>
  </si>
  <si>
    <t>Modelling the Environmental Determinants of Abundance of Two Sympatric Antelopes (Gerenuk and Grant's Gazelle)</t>
  </si>
  <si>
    <t>10.1111/aje.70008</t>
  </si>
  <si>
    <t>https://www.scopus.com/inward/record.uri?eid=2-s2.0-85215264922&amp;doi=10.1111%2Faje.70008&amp;partnerID=40&amp;md5=9d7a9082e7335f1c023d5a71584e841f</t>
  </si>
  <si>
    <t>A thorough understanding of environmental variables determining the abundance of species is fundamental for effective planning for conservation and management of wildlife and their habitat, especially in managed natural systems. Most protected areas in Africa afforded minimal conservation efforts are poorly assessed and increasingly faced with threats, making effective conservation of wildlife species within challenging. We used road transect surveys to investigate the environmental and anthropogenic variables that determine the abundance of two sympatric antelope (Gerenuk gazelle, [Litocranius walleri] and Grant's gazelle, [Nanger granti]) in Lake Natron partially protected ecosystem in northern Tanzania to improve conservation of these species. Fitting the data with a Quasi-Poisson GLM, we found habitat type, landscape elevation, season and tree cuts were the most important predictors of species abundance for both species. Gerenuk and Grant's gazelle were more abundant in grassland and both tended to avoid degraded patches and areas closer to previous hunting sites, suggesting that habitat loss and hunting is having a top down impacts on the abundance and distribution of these species. Further, both species tended to avoid areas with water points especially during the dry season and foraged more on lowland sites perhaps to avoid being targeted by hunters. Our findings strongly suggest that maintaining habitat quality by minimising human activities such as tree cuts and hunting may improve conservation of antelopes in this fragile ecosystem. © 2025 John Wiley &amp; Sons Ltd.</t>
  </si>
  <si>
    <t>conservation strategies; environmental correlates; habitat fragmentation; hunting pressure; Lake Natron; species abundance</t>
  </si>
  <si>
    <t>Arusha [Tanzania]; Lake Natron; Tanzania; abundance; conservation planning; environmental factor; habitat fragmentation; habitat quality; hunting; ruminant; sympatry</t>
  </si>
  <si>
    <t>P320</t>
  </si>
  <si>
    <t>The paper focuses on environmental and anthropogenic variables determining the abundance of two antelope species, but does not explicitly address the relationship between roads/transport infrastructure and biodiversity/ecological connectivity.</t>
  </si>
  <si>
    <t>Allberry K.; Rovie-Ryan J.J.; Ali N.A.N.G.; Elias N.-A.; Darmaraj M.R.; Wong C.C.T.; Fong L.C.; Smith O.; Mohamed K.A.B.; Mukri M.I.B.A.; Yazid M.H.B.M.; Struebig M.J.; Ogden R.; Groombridge J.J.</t>
  </si>
  <si>
    <t>Allberry, Kate (57204733657); Rovie-Ryan, Jeffrine Japning (24073533900); Ali, Nur Alizati Nabila Giarat (57218882561); Elias, Nurul-Ain (57201671347); Darmaraj, Mark Rayan (57221090415); Wong, Christopher Chai Thiam (57204615606); Fong, Lau Ching (58933213400); Smith, Olutolani (55137614600); Mohamed, Khairul Amirin Bin (57200135085); Mukri, Mohamad Izereen Bin Amat (58932760600); Yazid, Muhammad Hafiz Bin Mohd (58933213500); Struebig, Matthew J. (15760962100); Ogden, Rob (7005080715); Groombridge, Jim J. (6602880676)</t>
  </si>
  <si>
    <t>57204733657; 24073533900; 57218882561; 57201671347; 57221090415; 57204615606; 58933213400; 55137614600; 57200135085; 58932760600; 58933213500; 15760962100; 7005080715; 6602880676</t>
  </si>
  <si>
    <t>Emerging patterns of genetic diversity in the critically endangered Malayan tiger (Panthera tigris jacksoni)</t>
  </si>
  <si>
    <t>10.1007/s10531-024-02799-9</t>
  </si>
  <si>
    <t>https://www.scopus.com/inward/record.uri?eid=2-s2.0-85187427260&amp;doi=10.1007%2Fs10531-024-02799-9&amp;partnerID=40&amp;md5=d7f65a2e6c869566867a2a566b22da82</t>
  </si>
  <si>
    <t>Southeast Asia experiences some of the highest deforestation in the world. Loss of tropical forest typically leads to widespread habitat fragmentation, with detrimental effects on dispersal ability and gene flow—particularly for large carnivores. We conducted mtDNA and microsatellite analysis to assess—for the first time—contemporary patterns of genetic diversity in the Malayan tiger. We collected 295 suspected carnivore samples in Peninsular Malaysia, from which we identified 26 as originating from tiger using 16 polymorphic microsatellite loci, comprising 22 individual tigers. Despite limitations of the study, our findings suggest tiger subpopulations in the north of the peninsula maintain some genetic connectivity and migration between two putative geographic subpopulations in the Main Range and Greater Taman Negara, with negligible population segregation due to dispersal barriers such as road infrastructure. We identified consistently lower levels of genetic diversity in tigers in the Greater Taman Negara region compared to tigers in the Main Range and small but emerging differences in nuclear and mitochondrial genetic diversity. Our mtDNA haplotype and nuclear DNA analyses suggest the levels of genetic diversity in Malayan tigers may be amongst some of the lowest of the surviving tiger subspecies, though the study is limited both in scale and genomic loci. Our findings are consistent with an expected lag between the rapid decline of tigers in Peninsular Malaysia by over 95% in the last 70 years and observed differences in their levels of genetic diversity. © The Author(s) 2024.</t>
  </si>
  <si>
    <t>Conservation genetics; Conservation genetics; Ecological linkages; Endangered species; Habitat fragmentation; Malaysia; Southeast Asia; Tiger</t>
  </si>
  <si>
    <t>Malaysia; West Malaysia; carnivore; conservation genetics; ecological approach; endangered species; felid; genetic variation; habitat fragmentation; mitochondrial DNA</t>
  </si>
  <si>
    <t>P321</t>
  </si>
  <si>
    <t>The paper assesses genetic diversity and connectivity in the Malayan tiger, mentioning road infrastructure as a potential dispersal barrier, and analyzing the effects of habitat fragmentation on gene flow.</t>
  </si>
  <si>
    <t>Harju S.; Cambrin S.; Berg J.</t>
  </si>
  <si>
    <t>Harju, Seth (35769426200); Cambrin, Scott (57211266833); Berg, Jodi (58794748200)</t>
  </si>
  <si>
    <t>35769426200; 57211266833; 58794748200</t>
  </si>
  <si>
    <t>Indirect impacts of a highway on movement behavioral states of a threatened tortoise and implications for landscape connectivity</t>
  </si>
  <si>
    <t>10.1038/s41598-024-51378-z</t>
  </si>
  <si>
    <t>https://www.scopus.com/inward/record.uri?eid=2-s2.0-85181479692&amp;doi=10.1038%2Fs41598-024-51378-z&amp;partnerID=40&amp;md5=6e9a161d574ecde0a2d1e404b66a09cc</t>
  </si>
  <si>
    <t>Roads have often been identified as barriers to the movement of free-ranging animals. However, whether restoration of landscape connectivity across roadways can mitigate barriers to movement is insufficiently understood in light of indirect effects of roads on wildlife movement. We GPS-tagged free-ranging Mojave desert tortoises (Gopherus agassizii) to quantify movement behavioral states using hidden Markov models in relation to a major highway and to document use of existing, permeable culverts. We then used the observed movement behaviors to parameterize simulations of tortoise movement to evaluate alternative culvert designs and placements for enhancing connectivity across the roadway. Tortoises were most active during mid-day, in warm temperatures, and when close to the highway. The highway affected transition probabilities between movement states, as females were more likely than males to switch to an energy-demanding traveling movement state, remain in that state, and move farther than usual within that state. In contrast, males were more likely than females to continue in the low-energy resting state when close to the highway, but if traveling, to travel farther than usual. We observed two highway crossings by a tagged tortoise, which was a higher rate of crossing than in simulated tortoises. Simulated crossing rates increased with culvert size and culvert density, and size and density appeared more important for crossing than if culverts were placed singly or in pairs. Existing culvert densities across the region appeared potentially sufficient for long-term genetic connectivity, but only if retrofitted to allow for tortoise access and passing. We concluded that existing highway traffic may indirectly depress tortoise populations adjacent to the highway, particularly via negative impacts to female movements, and that existing culverts in washes should be retrofitted to allow for periodic tortoise crossings to improve structural connectivity for occasional passage. © 2024, The Author(s).</t>
  </si>
  <si>
    <t>Animals; Animals, Wild; Female; Male; Movement; Probability; Temperature; Turtles; article; desert; female; hidden Markov model; highway; landscape; male; nonhuman; probability; simulation; surgery; temperature; tortoise; travel; turtle; wildlife; animal; movement (physiology); turtle; wild animal</t>
  </si>
  <si>
    <t>P322</t>
  </si>
  <si>
    <t>The paper analyzes the impact of a highway on the movement behavioral states of a threatened tortoise and discusses implications for landscape connectivity, including the use of culverts to enhance connectivity.</t>
  </si>
  <si>
    <t>{_x000D_
"results": [_x000D_
    {_x000D_
      "code": "P322",_x000D_
      "decision": "accepted",_x000D_
      "reason": "The paper analyzes the impact of a highway on the movement behavioral states of a threatened tortoise and discusses implications for landscape connectivity, including the use of culverts to enhance connectivity.",_x000D_
      "confidence": "high"_x000D_
    },_x000D_
    {_x000D_
      "code": "P323",_x000D_
      "decision": "rejected",_x000D_
      "reason": "The paper investigates the effects of a highway on artificial nest survival, but it does not directly address habitat connectivity, ecological connectivity, or biodiversity connectivity.",_x000D_
      "confidence": "high"_x000D_
    },_x000D_
    {_x000D_
      "code": "P324",_x000D_
      "decision": "rejected",_x000D_
      "reason": "The paper discusses animal movement and roadkill data, but it does not specifically analyze or model the relationship between road networks/transport infrastructure and habitat connectivity or biodiversity connectivity.",_x000D_
      "confidence": "medium"_x000D_
    }_x000D_
  ]_x000D_
}</t>
  </si>
  <si>
    <t>Ramos da Silva G.; Diniz P.; Duca C.</t>
  </si>
  <si>
    <t>Ramos da Silva, Gleidson (59912041000); Diniz, Pedro (39961251300); Duca, Charles (8912063100)</t>
  </si>
  <si>
    <t>59912041000; 39961251300; 8912063100</t>
  </si>
  <si>
    <t>Highway effects on artificial nest survival in a neotropical sand-coastal plain: A spatiotemporal approach</t>
  </si>
  <si>
    <t>Avian Research</t>
  </si>
  <si>
    <t>10.1016/j.avrs.2025.100264</t>
  </si>
  <si>
    <t>https://www.scopus.com/inward/record.uri?eid=2-s2.0-105005938138&amp;doi=10.1016%2Fj.avrs.2025.100264&amp;partnerID=40&amp;md5=17ad614585569f79db019d78ece265be</t>
  </si>
  <si>
    <t>Roads are a leading cause of habitat fragmentation and may reduce bird populations by increasing nest predation rates. However, few studies have investigated the effects of traffic volume on the reproductive success of roadside birds in the neotropics. Our goal was to evaluate the effects of spatial, temporal, and vehicle flow variations on the survival of artificial open-cup nests. The study was carried out in a nature reserve on the side of a highway during the breeding season (from October to March) in two restinga (sand-coastal plain) phytophysiognomies in southeastern Brazil: non-floodable (open) and floodable (closed). One hundred thirty nests were distributed along transects ranging from 3 m to 300 m from the highway in each vegetation type (totaling 260 nests). The nests were checked every three days for their status (depredated or intact) over 12 days, and new nests were subsequently placed near sampling points of depredated or successful nests. We estimated survival using logistic exposure generalized linear and additive mixed models. At the end of the 180 days of the experiment, 33% of 6202 nests were successful. Nest survival was higher in open restinga than in closed restinga. In both habitats, nest survival was lowest mid-season and highest at the beginning and end. Survival rates peaked near the highway, declined up to 50 m away, then showed a slight increase. Finally, survival increased at moderate-to-high traffic volumes (∼22,000 vehicles/day), particularly in open restinga. We suggest that spatial, temporal, and habitat-specific highway impacts (e.g., noise, vibration, visual stimuli) can lead to variations in the activity of nest predators, generating fluctuations in nest survival associated with predator behavior. © 2025 The Authors</t>
  </si>
  <si>
    <t>Birds; Edge effect; Fragmentation; Nest survival; Traffic effect</t>
  </si>
  <si>
    <t>P323</t>
  </si>
  <si>
    <t>The paper investigates the effects of a highway on artificial nest survival, but it does not directly address habitat connectivity, ecological connectivity, or biodiversity connectivity.</t>
  </si>
  <si>
    <t>Cassimiro I.M.F.; Ribeiro M.C.; Assis J.C.</t>
  </si>
  <si>
    <t>Cassimiro, Isabella M. F. (58261534400); Ribeiro, Milton Cezar (26321928900); Assis, Julia C. (57195989375)</t>
  </si>
  <si>
    <t>58261534400; 26321928900; 57195989375</t>
  </si>
  <si>
    <t>How did the animal come to cross the road? Drawing insights on animal movement from existing roadkill data and expert knowledge</t>
  </si>
  <si>
    <t>10.1007/s10980-023-01671-5</t>
  </si>
  <si>
    <t>https://www.scopus.com/inward/record.uri?eid=2-s2.0-85159673269&amp;doi=10.1007%2Fs10980-023-01671-5&amp;partnerID=40&amp;md5=a47e5b1c3caa0addb36a0ecad9f06f15</t>
  </si>
  <si>
    <t>Context: Animal movement through the landscape is essential to several ecological processes, assuring genetic flow, reproductive success and population dynamics. In fragmented landscapes, species change their movement patterns according to their sensitivity to landscape cover and configuration. Increased landscape habitat loss and fragmentation affects resource distribution and habitat availability, compelling species to move more frequently through anthropized matrices. Objectives: Our aim was to provide a new prospect for what is known about animal movement through the landscape anthropogenic matrix in the Atlantic Forest biodiversity hotspot, by analyzing the potential movement distances of several mammal, bird, reptile, and amphibian species. Methods: We used recorded roadkills within the Brazilian Atlantic Forest as a source of information of species’ occurrence. We assumed the euclidean distance from the roadkill spot to the nearest forest fragment as the potential movement distance by different species through the anthropogenic matrix. Experts’ classification of species’ forest dependence degree, and animal movement information from the literature survey was used to analyze the variation in potential animal movement distance in these matrices. Results: We analyzed 90 species, the majority of them being non-forest dependent (n = 64; 71%). The potential movement distances ranged from 0 to &gt; 1500 m, and forest-dependent species presented lower mean distances (between 772 and 978 m) than non-forest dependent species (between 673 and 1015 m). The literature survey resulted in 44 articles regarding animal movement in the matrix, referred only to 22 species. No articles were found for 20 species, mainly reptiles and amphibians. Conclusions: By comparing these values to the average distance between forest remnants in the Atlantic Forest, we expect that the distance to be traveled through the matrix to reach forest fragments may be restrictive, mainly for species with higher degree of forest dependence. Despite being descriptive, our results provide important insights on animal movement through the matrix, especially for less studied species, such as amphibians and reptiles. © 2023, The Author(s).</t>
  </si>
  <si>
    <t>Brazilian Atlantic Forest; Forest dependence; Fragmented landscape; Movement capacity; Multi-taxa</t>
  </si>
  <si>
    <t>Atlantic Forest; Brazil; biodiversity; habitat fragmentation; habitat loss; landscape ecology; movement; reproductive success; roadkill; spatiotemporal analysis</t>
  </si>
  <si>
    <t>P324</t>
  </si>
  <si>
    <t>The paper discusses animal movement and roadkill data, but it does not specifically analyze or model the relationship between road networks/transport infrastructure and habitat connectivity or biodiversity connectivity.</t>
  </si>
  <si>
    <t>Galea B.; Humle T.</t>
  </si>
  <si>
    <t>Galea, Benjamin (58718227900); Humle, Tatyana (6508390015)</t>
  </si>
  <si>
    <t>58718227900; 6508390015</t>
  </si>
  <si>
    <t>Identifying and mitigating the impacts on primates of transportation and service corridors</t>
  </si>
  <si>
    <t>10.1111/cobi.13836</t>
  </si>
  <si>
    <t>https://www.scopus.com/inward/record.uri?eid=2-s2.0-85119875907&amp;doi=10.1111%2Fcobi.13836&amp;partnerID=40&amp;md5=bd936e0814588964a71cd5d31c8ebc2b</t>
  </si>
  <si>
    <t>Most primate populations are declining; 60% of species face extinction. The expansion of transportation and service corridors (T&amp;S) (i.e., roads and railways and utility and service lines) poses a significant yet underappreciated threat. With the development of T&amp;S corridors predicted to increase across primates' ranges, it is necessary to understand the current extent of its impacts on primates, the available options to mitigate these effectively, and recognize research and knowledge gaps. By employing a systematic search approach to identify literature that described the relationship between primates and T&amp;S corridors, we extracted information from 327 studies published between 1980 and 2020. Our results revealed that 218 species and subspecies across 62 genera are affected, significantly more than the 92 listed by the IUCN Red List of Threatened Species. The majority of studies took place in Asia (45%), followed by mainland Africa (31%), the Neotropics (22%), and Madagascar (2%). Brazil, Indonesia, Equatorial Guinea, Vietnam, and Madagascar contained the greatest number of affected primate species. Asia featured the highest number of species affected by roads, electrical transmission lines, and pipelines and the only studies addressing the impact of rail and aerial tramways on primates. The impact of seismic lines only emerged in the literature from Africa and the Neotropics. Impacts are diverse and multifaceted, for example, animal–vehicle collisions, electrocutions, habitat loss and fragmentation, impeded movement and genetic exchange, behavioral changes, exposure to pollution, and mortality associated with hunting. Although several mitigation measures were recommended, only 41% of studies focused on their implementation, whereas only 29% evaluated their effectiveness. Finally, there was a clear bias in the species and regions benefiting from research on this topic. We recommend that government and conservation bodies recognize T&amp;S corridors as a serious and mounting threat to primates and that further research in this area is encouraged. © 2021 Society for Conservation Biology</t>
  </si>
  <si>
    <t>animales atropellados; carreteras; crossing; cruce; electrocución; electrocution; ferrocarril; habitat loss; pipeline; pérdida de hábitat; rail; roadkill; roads; tubería; 公路; 动物路杀; 栖息地丧失; 管道; 触电; 野生动物通道; 铁路</t>
  </si>
  <si>
    <t>Animals; Conservation of Natural Resources; Ecosystem; Endangered Species; Primates; Transportation; Brazil; Equatorial Guinea; Indonesia; Madagascar; Viet Nam; government; habitat corridor; habitat fragmentation; habitat loss; identification method; knowledge; mortality; primate; animal; ecosystem; endangered species; environmental protection; primate; traffic and transport</t>
  </si>
  <si>
    <t>P325</t>
  </si>
  <si>
    <t>The paper analyzes the impacts of transportation and service corridors (including roads) on primates, mentioning habitat loss and fragmentation, impeded movement and genetic exchange, which are relevant to biodiversity connectivity.</t>
  </si>
  <si>
    <t>{_x000D_
"results": [_x000D_
    {_x000D_
      "code": "P325",_x000D_
      "decision": "accepted",_x000D_
      "reason": "The paper analyzes the impacts of transportation and service corridors (including roads) on primates, mentioning habitat loss and fragmentation, impeded movement and genetic exchange, which are relevant to biodiversity connectivity.",_x000D_
      "confidence": "high"_x000D_
    },_x000D_
    {_x000D_
      "code": "P326",_x000D_
      "decision": "accepted",_x000D_
      "reason": "The paper assesses habitat suitability and connectivity of sambar, mentioning distance to road as a factor affecting distribution and habitat fragmentation, which is relevant to the relationship between transport infrastructure and biodiversity connectivity.",_x000D_
      "confidence": "high"_x000D_
    },_x000D_
    {_x000D_
      "code": "P327",_x000D_
      "decision": "accepted",_x000D_
      "reason": "The paper explicitly models the effects of multiple types of linear infrastructure (roads and fences) on landscape connectivity, which directly relates to the topic of interest.",_x000D_
      "confidence": "high"_x000D_
    }_x000D_
  ]_x000D_
}</t>
  </si>
  <si>
    <t>Wang P.; Feng B.; Zhang L.; Fan X.; Tang Z.; Dong X.; Zhang J.; Zhou C.; Bai W.</t>
  </si>
  <si>
    <t>Wang, Pan (59286385800); Feng, Bin (58143355500); Zhang, Li (58143355600); Fan, Xueyang (57267747300); Tang, Zhuo (56810005300); Dong, Xin (58592794100); Zhang, Jindong (12041725600); Zhou, Caiquan (8282110900); Bai, Wenke (57197718952)</t>
  </si>
  <si>
    <t>59286385800; 58143355500; 58143355600; 57267747300; 56810005300; 58592794100; 12041725600; 8282110900; 57197718952</t>
  </si>
  <si>
    <t>Assessment of habitat suitability and connectivity across the potential distribution landscape of the sambar (Rusa unicolor) in Southwest China</t>
  </si>
  <si>
    <t>Frontiers in Conservation Science</t>
  </si>
  <si>
    <t>10.3389/fcosc.2022.909072</t>
  </si>
  <si>
    <t>https://www.scopus.com/inward/record.uri?eid=2-s2.0-85150213945&amp;doi=10.3389%2Ffcosc.2022.909072&amp;partnerID=40&amp;md5=060c4cf98a93b2c3bd619363547192e7</t>
  </si>
  <si>
    <t>Habitat suitability assessment is the basis for wildlife conservation management and habitat restoration. It is a useful tool to understand the quality of wildlife habitat and its potential spatial distribution. In order to reveal the habitat suitability and connectivity of sambar (Rusa unicolor) to promote species and biodiversity conservation, this study collected records of sambar (Rusa unicolor) from over 2,000 camera traps in the forests of Southwest China in the past 5 years to assess the overall situation of their habitat. The results of the species distribution model revealed that the suitable habitat area for sambar in the five major mountain ranges (Minshan, Qionglai, Daxiangling, Xiaoxiangling, and Liangshan) in Southwest China is 18,231 km2, accounting for 17.02% of the total area. The most suitable habitat of sambar is primarily distributed in Qionglai, as well as the intersection areas of Daxiangling, Xiaoxiangling, and Minshan. The temperature annual range, temperature seasonality, elevation, and distance to road were important factors affecting the distribution of suitable habitat for sambar. Analysis of landscape pattern shows that there were 273 habitat patches, with a maximum patch area of 9,983 km2, accounting for 54.8% of the total suitable habitat area. However, the segmentation index and separation index of each habitat patch were 0.99 and 106.58, respectively, indicating a relatively high habitat fragmentation in the study area. The results of habitat connectivity analysis showed that the Qionglai mountains have the largest suitable habitat area and the highest connectivity among habitat patches. However, habitat connectivity between the five mountains is very low, suggesting that gene flow among these mountain ranges is probably limited. We therefore recommend strengthening protection of sambar and their habitat, with special attention to the establishment of corridors between the different mountain populations. Copyright © 2023 Wang, Feng, Zhang, Fan, Tang, Dong, Zhang, Zhou and Bai.</t>
  </si>
  <si>
    <t>habitat connectivity; habitat suitability; population distribution; sambar (Rusa unicolor); wildlife conservation</t>
  </si>
  <si>
    <t>P326</t>
  </si>
  <si>
    <t>The paper assesses habitat suitability and connectivity of sambar, mentioning distance to road as a factor affecting distribution and habitat fragmentation, which is relevant to the relationship between transport infrastructure and biodiversity connectivity.</t>
  </si>
  <si>
    <t>Botting I.; Ascensão F.; Navarro L.M.; Paniw M.; Tablado Z.; Román J.; Revilla E.; D'Amico M.</t>
  </si>
  <si>
    <t>Botting, Isla (58750667500); Ascensão, Fernando (15769021300); Navarro, Laetitia M. (36955518000); Paniw, Maria (56389647400); Tablado, Zulima (25628917900); Román, Jacinto (14054732100); Revilla, Eloy (7003727920); D'Amico, Marcello (55773953100)</t>
  </si>
  <si>
    <t>58750667500; 15769021300; 36955518000; 56389647400; 25628917900; 14054732100; 7003727920; 55773953100</t>
  </si>
  <si>
    <t>The road to success and the fences to be crossed: considering multiple infrastructure in landscape connectivity modelling</t>
  </si>
  <si>
    <t>Wildlife Biology</t>
  </si>
  <si>
    <t>10.1002/wlb3.01187</t>
  </si>
  <si>
    <t>https://www.scopus.com/inward/record.uri?eid=2-s2.0-85178885517&amp;doi=10.1002%2Fwlb3.01187&amp;partnerID=40&amp;md5=af2d4ba2fae8350a8eeb33a6e7e6a7e9</t>
  </si>
  <si>
    <t>Linear infrastructure represent a barrier to movement for many species, reducing the connectivity of the landscapes in which they reside. Of all linear infrastructure, roads and fences are two of the most ubiquitous, and are understood to reduce landscape connectivity for wildlife. However, what is often neglected consideration is a holistic approach of modelling the effects of multiple types of linear infrastructure simultaneously. Few studies have examined this, typically assessing the impacts of a singular kind of infrastructure on landscape connectivity. Therefore, the aim of this study is to address the relative importance of considering multiple kinds of linear infrastructure in landscape connectivity modelling. We utilised presence data of red deer Cervus elaphus and wild boar Sus scrofa in Doñana Biosphere Reserve (Spain) to generate a sequential approach of scenarios of landscape connectivity; firstly only with environmental variables, secondly with roads as the sole infrastructure, thirdly with the addition of fences, and finally with the further addition of fences and wildlife road-crossing structures. We found that the connectivity of the landscape was greatly affected by the addition of fences and wildlife road-crossing structures in both species, with fences in particular causing considerable alterations to estimated movement pathways. Our finding impresses a need to consider multiple different types of linear infrastructure when modelling landscape connectivity to enable a more realistic view of wildlife movement and inform mitigation and conservation measures more accurately. © 2023 The Authors. Wildlife Biology published by John Wiley &amp; Sons Ltd on behalf of Nordic Society Oikos.</t>
  </si>
  <si>
    <t>circuit theory; fence ecology; landscape ecology; road ecology; structural connectivity; wildlife road-crossing structures</t>
  </si>
  <si>
    <t>P327</t>
  </si>
  <si>
    <t>The paper explicitly models the effects of multiple types of linear infrastructure (roads and fences) on landscape connectivity, which directly relates to the topic of interest.</t>
  </si>
  <si>
    <t>Mahato S.; Kumara H.N.; Umapathy G.; Singh M.; Singh M.</t>
  </si>
  <si>
    <t>Mahato, Santanu (57219307083); Kumara, Honnavalli N. (6602350037); Umapathy, Govindhaswamy (8857382700); Singh, Mridula (57225859395); Singh, Mewa (7406437127)</t>
  </si>
  <si>
    <t>57219307083; 6602350037; 8857382700; 57225859395; 7406437127</t>
  </si>
  <si>
    <t>Differential demographic responses of lion-tailed macaques to habitat fragmentation: Four decades of population monitoring in the Anamalai Hills, Western Ghats and perspectives for management and conservation</t>
  </si>
  <si>
    <t>10.1016/j.jnc.2026.127236</t>
  </si>
  <si>
    <t>https://www.scopus.com/inward/record.uri?eid=2-s2.0-105029886428&amp;doi=10.1016%2Fj.jnc.2026.127236&amp;partnerID=40&amp;md5=2ba3893836f655576175908ca4c48748</t>
  </si>
  <si>
    <t>The biodiversity-rich tropical ecosystems are experiencing burgeoning anthropogenic threats and continuous modifications. Responses of the primate population are important indicators of such modifications; thus, monitoring them is crucial to frame conservation strategies. Habitat fragmentation and dependence on anthropogenic food sources can impact population viability, as in the case of an endangered species, the lion-tailed macaque (Macaca silenus) in the Anamalai Hills of the Western Ghats, India. We recorded 37 groups (∼ 800 individuals), with larger mean group sizes in non-protected areas (non-PAs) compared to protected areas (PAs). The groups in non-PAs are likely to experience greater long-term vulnerability due to their proximity to human settlements and exposure to anthropogenic disturbances, including road mortality and electrocution. In contrast, the groups in PAs remained largely stable. Birth rates did not vary significantly across fragments; however, group size was negatively correlated with canopy height. Fragments in PAs supported a higher proportion of adult females to immatures and adults to immatures than non-PAs. Our findings highlight the differential impacts of fragmentation on the demography of the lion-tailed macaque and emphasize the need for conservation strategies that balance population viability. © 2026 Elsevier GmbH</t>
  </si>
  <si>
    <t>Anthropogenic disturbance; Habitat fragmentation; Lion-tailed macaque; Long-term monitoring; Population viability; Western Ghats</t>
  </si>
  <si>
    <t>Anaimalai Hills; India; Tamil Nadu; Western Ghats; conservation management; endangered species; habitat fragmentation; population distribution; primate</t>
  </si>
  <si>
    <t>P328</t>
  </si>
  <si>
    <t>The paper mentions habitat fragmentation and road mortality, but it does not analyze or model the relationship between road networks and biodiversity connectivity. The focus is on population monitoring and conservation strategies for a specific species.</t>
  </si>
  <si>
    <t>{_x000D_
"results": [_x000D_
    {_x000D_
      "code": "P328",_x000D_
      "decision": "rejected",_x000D_
      "reason": "The paper mentions habitat fragmentation and road mortality, but it does not analyze or model the relationship between road networks and biodiversity connectivity. The focus is on population monitoring and conservation strategies for a specific species.",_x000D_
      "confidence": "high"_x000D_
    },_x000D_
    {_x000D_
      "code": "P329",_x000D_
      "decision": "accepted",_x000D_
      "reason": "The paper explicitly studies the impact of roads on the functional connectivity of the Giant Toad population, using a landscape genetics approach to identify landscape variables associated with connectivity. It analyzes the relationship between road barriers and genetic diversity.",_x000D_
      "confidence": "high"_x000D_
    },_x000D_
    {_x000D_
      "code": "P330",_x000D_
      "decision": "rejected",_x000D_
      "reason": "The paper focuses on the impact of urbanization and microhabitat differences on flowering phenology and synchrony of an annual herb. While it mentions roadsides as one of the microhabitats, it does not analyze or model the relationship between road networks and biodiversity connectivity.",_x000D_
      "confidence": "high"_x000D_
    }_x000D_
  ]_x000D_
}</t>
  </si>
  <si>
    <t>Soria-Ortiz G.J.; Ochoa-Ochoa L.M.; Jaramillo-Correa J.P.; Martínez-Solano Í.; Vázquez-Domínguez E.</t>
  </si>
  <si>
    <t>Soria-Ortiz, Gerardo J. (57216876777); Ochoa-Ochoa, Leticia M. (34873065800); Jaramillo-Correa, Juan P. (57203456028); Martínez-Solano, Íñigo (6603181630); Vázquez-Domínguez, Ella (6602352176)</t>
  </si>
  <si>
    <t>57216876777; 34873065800; 57203456028; 6603181630; 6602352176</t>
  </si>
  <si>
    <t>Functional connectivity patterns of the Giant Toad Rhinella horribilis in anthropogenically modified landscapes</t>
  </si>
  <si>
    <t>10.1371/journal.pone.0319111</t>
  </si>
  <si>
    <t>https://www.scopus.com/inward/record.uri?eid=2-s2.0-105018892497&amp;doi=10.1371%2Fjournal.pone.0319111&amp;partnerID=40&amp;md5=c867b0d6c2b28b3a76318d24a0185ead</t>
  </si>
  <si>
    <t>Anthropized environments often fragment native habitats and alter the movement of individuals across the modified landscape mosaic, which is significantly challenging for wild species. Deciphering the environmental factors associated with population genetic patterns in modified habitats is essential to understand functional connectivity and for the conservation of wild populations inhabiting increasingly modified habitats. We used ddRAD-seq genomic data to study the genetic diversity, genetic structure and functional connectivity of the Giant Toad, Rhinella horribilis populations across two landscapes with distinct levels of habitat modification. We also applied a landscape genetics approach to identify landscape variables (climatic, vegetation, water bodies, land use) associated with the toad’s functional connectivity in both landscapes. Structure analysis between the two landscapes show that they are genetically differentiated given their distinct degree of habitat modification. Within landscapes, our results identified lower genetic diversity, higher genetic structure and lower functional connectivity among R. horribilis populations in the landscape with higher habitat modification. Results also demonstrate that structure and functional connectivity are significantly influenced by barriers like rivers and roads. Furthermore, water bodies availability was the most important landscape feature for R. horribilis connectivity, whereas vegetation cover, solar radiation and relative humidity also played a significant role. Our study illustrates how landscape features in modified habitats can differently determine genetic diversity and functional connectivity patterns, and highlights the importance of working with often-disregarded common species like the Giant Toad. Prioritizing the management of water bodies in our study sites and elsewhere would be essential to sustain amphibian population dynamics, enhancing individual movement and genetic exchange. © 2025 Soria-Ortiz et al. This is an open access article distributed under the terms of the Creative Commons Attribution License, which permits unrestricted use, distribution, and reproduction in any medium, provided the original author and source are credited.</t>
  </si>
  <si>
    <t>Animals; Anthropogenic Effects; Bufonidae; Ecosystem; Genetic Variation; Genetics, Population; Article; bioinformatics; cell differentiation; DNA extraction; environmental factor; environmental temperature; evapotranspiration; functional connectivity; gene structure; genetic variability; human impact (environment); humidity; landscape; mosaicism; nonhuman; population dynamics; principal component analysis; principal coordinate analysis; redundancy analysis; Rhinella marina; sequence analysis; single nucleotide polymorphism; structure analysis; vegetation; animal; Bufonidae; ecosystem; genetic variation; genetics; human impact (environment); physiology; population genetics</t>
  </si>
  <si>
    <t>P329</t>
  </si>
  <si>
    <t>The paper explicitly studies the impact of roads on the functional connectivity of the Giant Toad population, using a landscape genetics approach to identify landscape variables associated with connectivity. It analyzes the relationship between road barriers and genetic diversity.</t>
  </si>
  <si>
    <t>Fujiwara H.; Yamaguchi H.; Nakata K.; Katsuhara K.R.</t>
  </si>
  <si>
    <t>Fujiwara, Hinata (60109148900); Yamaguchi, Hiroto (57206595410); Nakata, Kazuyoshi (7402151176); Katsuhara, Koki R. (57193568315)</t>
  </si>
  <si>
    <t>60109148900; 57206595410; 7402151176; 57193568315</t>
  </si>
  <si>
    <t>Urbanised landscape and microhabitat differences can influence flowering phenology and synchrony in an annual herb</t>
  </si>
  <si>
    <t>10.1111/1365-2664.70159</t>
  </si>
  <si>
    <t>https://www.scopus.com/inward/record.uri?eid=2-s2.0-105016756288&amp;doi=10.1111%2F1365-2664.70159&amp;partnerID=40&amp;md5=55aea4f8aa18a379cc6d4d64bae3b797</t>
  </si>
  <si>
    <t>Flowering phenology, a crucial determinant of plant reproductive success and biotic interactions, is susceptible to urbanisation. Numerous studies have shown the impact of urbanised landscapes on flowering phenology based on comparisons along urban–rural gradients. Phenological patterns among microenvironments in the urban ecosystem have received less attention, although they often offer unique habitats with varying artificial influences, such as roadsides, drainage ditches and vacant lots. If differences in microenvironments diversify flowering phenology, the urban matrix might reduce flowering synchrony with neighbouring populations, limiting outcrossing opportunities and therefore reducing reproductive success. We investigated the flowering phenology and synchrony of the native annual herb Commelina communis in approximately 250 populations at two rural and two urban sites over 3 years. To determine the effect of microhabitat differences, we categorised the microhabitats of C. communis populations into five types: drains, roadsides, vacant land, farmland and forest edge. In some study populations, we investigated reproductive success (seed set) to estimate the degree of outcross pollination limitation. Our findings revealed that populations in urban sites exhibited earlier flowering onset and longer flowering duration compared to rural locations. Besides, we did not detect consistent patterns of flowering onset, peak and duration among the different microhabitat types. For flowering synchrony, we found that the population in urban sites, growing in drain habitats, and with artificial disturbances exhibited relatively lower interpopulation flowering synchrony, suggesting their phenology differed from neighbouring populations within the same landscape. Additionally, populations in urban sites, especially those growing in drain and roadside habitats, suffered severe outcross pollen limitation compared to those in rural landscapes. Synthesis and applications. In conclusion, our results indicate that in addition to landscape changes associated with urbanisation, variations in local microhabitats also influence the flowering phenology and synchrony of C. communis populations. Urbanised landscapes and differences in microhabitats could contribute to the diversification of phenological patterns between populations, potentially having a negative impact on the reproductive success of native plant species. These findings highlight the need to consider not only spa</t>
  </si>
  <si>
    <t>artificial disturbance; Commelina; drainage ditches; flowering synchrony; roadside; ruderal plants; temporal fragmentation; urban ecology</t>
  </si>
  <si>
    <t>flowering; habitat fragmentation; herb; microhabitat; outcrossing; phenology; pollen limitation; reproductive success; synchrony; urban ecosystem</t>
  </si>
  <si>
    <t>P330</t>
  </si>
  <si>
    <t>The paper focuses on the impact of urbanization and microhabitat differences on flowering phenology and synchrony of an annual herb. While it mentions roadsides as one of the microhabitats, it does not analyze or model the relationship between road networks and biodiversity connectivity.</t>
  </si>
  <si>
    <t>Webber B.L.; Bradford M.; Ota N.; Westcott D.</t>
  </si>
  <si>
    <t>Webber, Bruce L. (15726487500); Bradford, Matt (7102411220); Ota, Noboru (56490141300); Westcott, David (7004026136)</t>
  </si>
  <si>
    <t>15726487500; 7102411220; 56490141300; 7004026136</t>
  </si>
  <si>
    <t>Predicting cassowary-vehicle collision in the Wet Tropics of Australia</t>
  </si>
  <si>
    <t>10.1071/WR23089</t>
  </si>
  <si>
    <t>https://www.scopus.com/inward/record.uri?eid=2-s2.0-105002686201&amp;doi=10.1071%2FWR23089&amp;partnerID=40&amp;md5=05a796c321a8a66ef89a87faace54169</t>
  </si>
  <si>
    <t>Context: Roads act as significant disruptors to wildlife movement through landscapes, even in relatively undisturbed areas. Large terrestrial vertebrates often choose to cross roads, which brings risk of injury or mortality from vehicle collision. In the Wet Tropics bioregion in Queensland, Australia, the range of the southern cassowary (Casuarius casuarius) spans a diversity of habitats and intensity of road network development. There has been a large increase in the human population within cassowary habitat in recent decades and at local scales there remains concern over increasing mortality caused by vehicle collision. Aims: To inform management decisions on where is the best to direct collision mitigation resources based on identifying environmental factors that correlate with higher collision risk. Methods: We collated 28 years of data on cassowary-vehicle collisions from across the bioregion and sought to identify ecological, physical and anthropogenic correlates of collision at both landscape- and location-specific scales. Key results: We identified a major hotspot of reported cassowary-vehicle collisions in a large area of coastal lowland between Innisfail and Mission Beach. At a landscape scale, vehicle collisions increased significantly when the proportion of cassowary core habitat in the landscape was &gt;50% and as the density of major roads increased. To a lesser extent, collisions increased when minor road density exceeded 400 m/km2. At a location-specific scale, vehicle collisions are more likely to occur on straight sections of major roads that have high canopy cover on both sides of the road and were less likely to occur on roads passing through land use types with low canopy cover. Conclusions: Our findings highlight the significant challenges faced in effectively addressing the cassowary-vehicle collision problem in the Wet Tropics bioregion. Where cassowary habitat and roads intersect, cassowary mortality will occur. Implications: Construction of new roads within rainforest should be avoided where possible and over- or under-passes should be constructed on new and existing major roads that intersect cassowary habitat and where location-specific correlates of cassowary collision exist. In addition, further collision mitigation measures such as traffic slowing should be targeted with these results in mind.  © 2025 The Author(s) (or their employer(s)).</t>
  </si>
  <si>
    <t>cassowary; habitat fragmentation; mortality; road density; road risk; threat mitigation; vehicle speed; visibility; wildlife-vehicle collision</t>
  </si>
  <si>
    <t>habitat fragmentation; mortality; roadside environment; spatiotemporal analysis; transport vehicle; tropical region; wild population</t>
  </si>
  <si>
    <t>P331</t>
  </si>
  <si>
    <t>The paper analyzes the relationship between road networks and biodiversity connectivity, specifically focusing on cassowary-vehicle collisions and providing insights for mitigating such incidents.</t>
  </si>
  <si>
    <t>{_x000D_
"results": [_x000D_
    {_x000D_
      "code": "P331",_x000D_
      "decision": "accepted",_x000D_
      "reason": "The paper analyzes the relationship between road networks and biodiversity connectivity, specifically focusing on cassowary-vehicle collisions and providing insights for mitigating such incidents.",_x000D_
      "confidence": "high"_x000D_
    },_x000D_
    {_x000D_
      "code": "P332",_x000D_
      "decision": "rejected",_x000D_
      "reason": "Although the paper mentions road length as a driving factor for landscape fragmentation, it does not specifically focus on the relationship between roads and biodiversity connectivity.",_x000D_
      "confidence": "medium"_x000D_
    },_x000D_
    {_x000D_
      "code": "P333",_x000D_
      "decision": "accepted",_x000D_
      "reason": "The paper discusses multispecies connectivity planning and the impact of infrastructure, including roads, on ecological networks, making it relevant to both domains.",_x000D_
      "confidence": "high"_x000D_
    }_x000D_
  ]_x000D_
}</t>
  </si>
  <si>
    <t>Li J.; Wang J.; Du Y.; Hou X.; Xi R.; Yang Y.</t>
  </si>
  <si>
    <t>Li, Jiaji (59560092300); Wang, Jinxuan (57195445510); Du, Yazhen (59560494200); Hou, Xinyue (57222034035); Xi, Ruru (58265361300); Yang, Yuxuan (58513512500)</t>
  </si>
  <si>
    <t>59560092300; 57195445510; 59560494200; 57222034035; 58265361300; 58513512500</t>
  </si>
  <si>
    <t>Assessing landscape fragmentation and its driving factors in arid regions: A case study of the Manas River, China</t>
  </si>
  <si>
    <t>10.1016/j.ecolind.2025.113253</t>
  </si>
  <si>
    <t>https://www.scopus.com/inward/record.uri?eid=2-s2.0-85217911676&amp;doi=10.1016%2Fj.ecolind.2025.113253&amp;partnerID=40&amp;md5=e0067e7c16d609de421cdbfecd2ddc48</t>
  </si>
  <si>
    <t>Climate change and frequent socioeconomic activities in the Manas River have exacerbated land use transformation and watershed landscape pattern fragmentation, causing a sharp decline in natural wetlands and degrading ecological functions in critical ecological zones. However, previous studies on landscape fragmentation in arid regions have often lacked analysis of long-term trends and driving factors, and comprehensive long-term research on the mechanisms and dynamics of landscape fragmentation in the Manas River Watershed is limited. In this study, the trends and driving factors of landscape fragmentation in the Manas River Watershed from 1980 to 2020 were investigated by using land use raster data, landscape pattern indices, principal component analyses, and grey correlation analyses. The findings indicate that 1) farmland and construction land in the Manas River Watershed surged over 40 years, contrasting with sharp declines in grasslands, woodlands, glaciers and water bodies. Unused land remained stable. 2) Large-scale land use transitions occurred primarily after 1995. The main land use conversions were from grasslands, woodlands, and unused land to farmland and construction land; moreover, melting converted glaciers into unused land. 3) From 1980 to 2020, the landscape of the Manas River Watershed fragmented, which intensified over time, with patches dispersing and complexifying. 4) Manas landscape fragmentation stems from climate change and human activities. Human factors, notably town GDP, road length, and farmland area, are the key drivers, outweighing natural climate impacts. The finding offers insights into an enhanced understanding of landscape fragmentation in arid regions. This research can serve as a valuable reference for work concerning ecological environmental management and territorial spatial planning for the Manas River Watershed. © 2025 The Author(s)</t>
  </si>
  <si>
    <t>Land use; Landscape fragmentation; Landscape pattern index; Manas River Watershed</t>
  </si>
  <si>
    <t>China; Manas Basin; Xinjiang Uygur; Case-studies; Construction land; Driving factors; Landscape fragmentation; Landscape pattern; Landscape pattern indices; Mana river watershed; Pattern fragmentations; River watersheds; Socio-economics; agricultural land; arid region; climate change; environmental factor; habitat fragmentation; land use change; landscape planning; spatial planning; watershed; Abiotic</t>
  </si>
  <si>
    <t>P332</t>
  </si>
  <si>
    <t>Although the paper mentions road length as a driving factor for landscape fragmentation, it does not specifically focus on the relationship between roads and biodiversity connectivity.</t>
  </si>
  <si>
    <t>Bohnett E.; Oetting J.; Noss R.; O’Brien M.; Frakes R.; Smith D.; Lockhart S.; Mullinax J.; Poor E.E.; Scheick B.; Hoctor T.</t>
  </si>
  <si>
    <t>Bohnett, Eve (57203205533); Oetting, Jon (9841210500); Noss, Reed (57204573191); O’Brien, Michael (59251614500); Frakes, Robert (57194249478); Smith, Dan (57013551300); Lockhart, Sarah (58655312000); Mullinax, Jennifer (57211071898); Poor, Erin E. (55486772300); Scheick, Brian (8394744700); Hoctor, Thomas (6507933692)</t>
  </si>
  <si>
    <t>57203205533; 9841210500; 57204573191; 59251614500; 57194249478; 57013551300; 58655312000; 57211071898; 55486772300; 8394744700; 6507933692</t>
  </si>
  <si>
    <t>Consolidating diverse modeling methods and spatial prioritization for multispecies connectivity planning</t>
  </si>
  <si>
    <t>10.3389/fcosc.2024.1406944</t>
  </si>
  <si>
    <t>https://www.scopus.com/inward/record.uri?eid=2-s2.0-85200775060&amp;doi=10.3389%2Ffcosc.2024.1406944&amp;partnerID=40&amp;md5=5352ef2dc48e2410ead21455c32a4127</t>
  </si>
  <si>
    <t>Introduction: Given the different life histories and movement behaviors of diverse species, reconciling conservation measures to benefit all species is a critical concern for landscape conservation planning. Understanding land cover composition and finding multispecies movement routes across heterogeneous landscapes are crucial to maintaining many target species. The primary objectives of this study were to determine the optimal environment in Florida that promotes multispecies connectivity in landscapes increasingly threatened by rapid suburban development and to enhance methods for delineating the state’s ecological networks. Methods: Potential functional connectivity of the focal species with statewide distributions and are considered priorities because of the historical and current threats to their population viability, such as the Florida black bear (Ursus americanus floridanus), Florida panther (Puma concolor coryi), eastern indigo snake (Drymarchon couperi), and southern fox squirrel (Sciurus niger niger), were modeled using Linkage Mapper, Omniscape, and resistant kernels. We combined quantiles from each method for a single species combination approach to leverage the results from the three models for planning purposes. Subsequently, we integrated the results into a novel multiple species, multi-model connectivity mapping approach. Following the corridor analysis, a comparison was made between multispecies connectivity maps, current managed conservation lands, and the main priority areas for the Florida Wildlife Corridor, a previously developed planning network of natural hubs and corridors. Finally, we used the spatial prioritization software Zonation to identify areas of conservation priority, while also illustrating the impacts of infrastructure (built infrastructure, roadways, mining, and future development 2040 and 2070 projections) and threats from human activity (landscape fragmentation, recreation, pollution, contamination, and clean-up sites). Results: The study identified priority areas for all four species, with a particular focus on areas not currently protected. The connectivity models showed significant overlap with current managed conservation lands and the main priority areas for the Florida Wildlife Corridor. Pinchpoint areas or bottlenecks were identified as needing fine-scale incorporation into spatial planning. Using the spatial prioritization software Zonation, we identified areas of conservation priority and illustrated the im</t>
  </si>
  <si>
    <t>corridor design; infrastructure; landscape architecture; landscape conservation planning; multispecies connectivity; spatial conservation prioritization</t>
  </si>
  <si>
    <t>P333</t>
  </si>
  <si>
    <t>The paper discusses multispecies connectivity planning and the impact of infrastructure, including roads, on ecological networks, making it relevant to both domains.</t>
  </si>
  <si>
    <t>Sabrate L.; Hanane S.; Bouaamama M.; Ichen A.</t>
  </si>
  <si>
    <t>Sabrate, Laila (59468746300); Hanane, Saâd (8732215600); Bouaamama, Mohamed (57806965100); Ichen, Abdellah (54880582200)</t>
  </si>
  <si>
    <t>59468746300; 8732215600; 57806965100; 54880582200</t>
  </si>
  <si>
    <t>Is the Decreasing Availability of Agricultural Land Forcing the Barbary Partridge to Nest Close to Human Infrastructure?</t>
  </si>
  <si>
    <t>Integrative Zoology</t>
  </si>
  <si>
    <t>10.1111/1749-4877.12928</t>
  </si>
  <si>
    <t>https://www.scopus.com/inward/record.uri?eid=2-s2.0-85211780460&amp;doi=10.1111%2F1749-4877.12928&amp;partnerID=40&amp;md5=a722ff90e3990a9df909b83f6ffa2109</t>
  </si>
  <si>
    <t>It is commonly admitted that the continuous development of human infrastructure (HI), resulting in natural habitat fragmentation, affects farmland birds by misleading their strategies of nest site selection. Here, we examined how HI in agricultural landscape (AL) could be affecting nest habitat selection of Barbary partridge (BP; Alectoris barbara). A total of 160 BP nests were monitored during 4 years (2017, 2018, 2021, and 2022) in eight Moroccan agricultural zones. We used the generalized linear mixed models and variation partitioning methods to quantify the effects of AL and HI on BP nest occurrence. This occurrence increased with track density (within 300 m of sampled nests) and decreased with built-up area cover (50 m). Nest occurrence was also associated with the cover of agricultural areas (300 m), distances to the nearest agricultural area, the nearest human settlement, and the nearest track. However, the effect of these covariates depended on distance to the nearest paved road, being close to roads located far away from agricultural areas and tracks and near human settlements and tracks. Overall, our results highlighted a trend to nest close to HI when agricultural areas were relatively remote or less represented. For the effective conservation and management of the Moroccan BP populations, it is critical to keep human infrastructures at a level that allows for maintaining the relative dominance of the agricultural landscape. Further fragmentation of this landscape will impact the ability of this farmland species to select its nesting sites flexibly. © 2024 International Society of Zoological Sciences, Institute of Zoology/Chinese Academy of Sciences and John Wiley &amp; Sons Australia, Ltd.</t>
  </si>
  <si>
    <t>Alectoris barbara; human settlements; modeling; nest distribution; roads; tracks</t>
  </si>
  <si>
    <t>Agriculture; Animals; Conservation of Natural Resources; Ecosystem; Galliformes; Humans; Morocco; Nesting Behavior; agriculture; animal; ecosystem; environmental protection; Galliformes; human; Morocco; nesting; physiology</t>
  </si>
  <si>
    <t>P334</t>
  </si>
  <si>
    <t>The paper discusses the impact of human infrastructure on farmland birds, but it does not specifically focus on habitat connectivity or ecological connectivity. Although it mentions track density and distance to roads, it is primarily about nest site selection and conservation of a specific species.</t>
  </si>
  <si>
    <t>{_x000D_
"results": [_x000D_
    {_x000D_
      "code": "P334",_x000D_
      "decision": "rejected",_x000D_
      "reason": "The paper discusses the impact of human infrastructure on farmland birds, but it does not specifically focus on habitat connectivity or ecological connectivity. Although it mentions track density and distance to roads, it is primarily about nest site selection and conservation of a specific species.",_x000D_
      "confidence": "medium"_x000D_
    },_x000D_
    {_x000D_
      "code": "P335",_x000D_
      "decision": "accepted",_x000D_
      "reason": "The paper uses the InVEST model to evaluate habitat quality and degradation, taking into account threats such as roads and urban areas. It discusses the impact of land use changes on habitat quality and mentions the need for preserving ecological corridors, which is related to habitat connectivity.",_x000D_
      "confidence": "high"_x000D_
    },_x000D_
    {_x000D_
      "code": "P336",_x000D_
      "decision": "accepted",_x000D_
      "reason": "The paper directly addresses the issue of wildlife road kills, which is related to both road infrastructure and habitat connectivity. It discusses the impact of roads on wildlife populations, including habitat fragmentation and disruption of gene flow.",_x000D_
      "confidence": "high"_x000D_
    }_x000D_
  ]_x000D_
}</t>
  </si>
  <si>
    <t>Naseri N.; Danehkar A.; Mostafazadeh R.</t>
  </si>
  <si>
    <t>Naseri, Nazanin (58663958800); Danehkar, Afshin (24483140100); Mostafazadeh, Raoof (36638088000)</t>
  </si>
  <si>
    <t>58663958800; 24483140100; 36638088000</t>
  </si>
  <si>
    <t>Geospatial modelling of land use-based habitat quality changes and predicting its degradation using the InVEST model</t>
  </si>
  <si>
    <t>Geograficky Casopis</t>
  </si>
  <si>
    <t>10.31577/GEOGRCAS.2025.77.3.03</t>
  </si>
  <si>
    <t>https://www.scopus.com/inward/record.uri?eid=2-s2.0-105025007847&amp;doi=10.31577%2FGEOGRCAS.2025.77.3.03&amp;partnerID=40&amp;md5=f4516e7964e53efcb2dd8a29fd1cc3a3</t>
  </si>
  <si>
    <t>The quality of habitats determines ecosystem integrity and is associated with its structure, functioning and components, reflecting the degradation degree, serving as the basis for assessing sustainable landscape development. Urbanization in Karaj County endangers ecosystems, requiring spatial planning to prevent habitat loss. The objective of this study is to evaluate habitat quality and degradation in Karaj County from 2013 to 2032, with predictions for the near future. Landsat images from 2013, 2018, and 2023 were obtained, and after LULC classification for the respective years, the InVEST model’s habitat quality ecosystem service model was utilized to determine habitat quality. Based on existing threats to habitats, habitat quality was assessed by selecting six threats, including agriculture, urban areas, rural areas, railways, main roads, and secondary roads. Threat layers were weighted between zero and one. According to the results, the urban areas information layer was assigned the highest weight due to causing the most habitat destruction. The predictive results indicated a decrease in habitat quality from 2013 to 2032, with an increase in landscape degradation. During the study period, the area classified as “severe degradation” increased by 51.752 km2, nearly doubling from 2023 to 2032. The InVEST model, using LULC maps and habitat threats, effectively assessed habitat quality and predicted future changes. High-accuracy LULC classification (Kappa&gt;90%) ensured reliability. Integrating the CA-Markov model improved land use change predictions. Habitat quality declined from 2013 to 2032, with the greatest loss in human-built areas, while mountainous regions remained less affected. Accessible natural habitats underwent LULC conversion. Urban expansion from 2013 to 2023 reduced agricultural and natural areas, a trend expected to continue, increasing habitat threats. These results indicate the need for limiting urban expansion, preserving ecological corridors, and adopting targeted nature-based solutions, particularly in rapidly urbanizing zones like Karaj County, to mitigate projected degradation and maintain ecosystem integrity by 2032. © (2024), (Institute of Geography of the Slovak Academy of Science). All Rights Reserved.</t>
  </si>
  <si>
    <t>CA-Markov model; ecosystem service; geospatial modelling; habitat degradation; land use change</t>
  </si>
  <si>
    <t>Alborz; Iran; Karaj; cellular automaton; ecosystem service; habitat fragmentation; habitat quality; land classification; land use change; Landsat; Markov chain; modeling</t>
  </si>
  <si>
    <t>P335</t>
  </si>
  <si>
    <t>The paper uses the InVEST model to evaluate habitat quality and degradation, taking into account threats such as roads and urban areas. It discusses the impact of land use changes on habitat quality and mentions the need for preserving ecological corridors, which is related to habitat connectivity.</t>
  </si>
  <si>
    <t>Husain K.; Mehta P.</t>
  </si>
  <si>
    <t>Husain, Kamran (58237321600); Mehta, Prachi (55835472400)</t>
  </si>
  <si>
    <t>58237321600; 55835472400</t>
  </si>
  <si>
    <t>Vertebrate road kills on State Highway 26 in Khandwa Forest Division, central India</t>
  </si>
  <si>
    <t>Journal of Threatened Taxa</t>
  </si>
  <si>
    <t>10.11609/jott.8128.15.4.23016-23028</t>
  </si>
  <si>
    <t>https://www.scopus.com/inward/record.uri?eid=2-s2.0-85158084367&amp;doi=10.11609%2Fjott.8128.15.4.23016-23028&amp;partnerID=40&amp;md5=10b7f51143d8acf66a97d6f79fc84e55</t>
  </si>
  <si>
    <t>The road network is spreading rapidly in human dominated as well as forested areas in India. Roads passing through forested areas are known to negatively impact wildlife populations by contributing to wildlife-road kills besides causing habitat fragmentation, soil erosion, and disruption of gene flow. This paper documents encounters of wildlife road kills on the State Highway 26 (SH 26) passing through the forested area of Khandwa Territorial Forests in central India. Between October 2015 and June 2017 and from November 2021 to June 2022 we collected opportunistic data on wildlife mortalities on SH 26. We recorded 61 wildlife mortalities on a stretch of 34 km of SH 26. Of the road kills encountered, 71% were birds, 21% were mammals, and 8% were herpetofauna. Highest among bird kills were members of nightjars (Caprimulgidae) (26%) and owls (Strigidae) (23%). Among owls, we recorded two road kills of the endangered Forest Owlet Athene blewitti and individuals of five other owl species. Among other taxa, road-hits of Jungle Cat, Indian Palm Civet, Golden Jackal, Central Indian Langur, and a few snakes were recorded. Most bird kills on the road were recorded in February while the highest number of mammal and herpetofauna kills were recorded in the month of November. We report that the land use around the road and species trait contribute to vulnerability of a species to road-hit. Based on the frequency of road kills, we have identified seven hotspots of road kills on SH 26. Since road construction is one of the major mandates of the Government in India, it is suggested to carry out systematic environment impact assessment on existing and proposed roads to understand the patterns of spatio-temporal incidents of road kills. Planting of tall trees and installation of speed bumps and signboards to alert drivers should be planned at the initial stage of road construction. If appropriate mitigation measures to prevent wildlife mortalities are incorporated while the road is being constructed, it may be possible to bridge the gap between development and conservation © Husain &amp; Mehta 2023. Creative Commons Attribution 4.0 International License. JoTT allows unrestricted use, reproduction, and distribution of this article in any medium by providing adequate credit to the author(s) and the source of publication</t>
  </si>
  <si>
    <t>Animal-vehicle collision; conservation; Forest Owlet; Jungle Cat; Madhya Pradesh; wildlife mortalities; wildlife-friendly road</t>
  </si>
  <si>
    <t>P336</t>
  </si>
  <si>
    <t>The paper directly addresses the issue of wildlife road kills, which is related to both road infrastructure and habitat connectivity. It discusses the impact of roads on wildlife populations, including habitat fragmentation and disruption of gene flow.</t>
  </si>
  <si>
    <t>Robertson K.E.; Ellington E.H.; Tonra C.M.; Gehrt S.D.</t>
  </si>
  <si>
    <t>Robertson, Katie E. (59431866500); Ellington, E. Hance (56463989500); Tonra, Christopher M. (26667345300); Gehrt, Stanley D. (6701515597)</t>
  </si>
  <si>
    <t>59431866500; 56463989500; 26667345300; 6701515597</t>
  </si>
  <si>
    <t>Stress in the city? Coyote hair cortisol varies with intrinsic and extrinsic factors within a heavily urbanized landscape</t>
  </si>
  <si>
    <t>10.1016/j.scitotenv.2023.165965</t>
  </si>
  <si>
    <t>https://www.scopus.com/inward/record.uri?eid=2-s2.0-85169923200&amp;doi=10.1016%2Fj.scitotenv.2023.165965&amp;partnerID=40&amp;md5=bdef7995074dee8c4b3afe4bc50cc2f6</t>
  </si>
  <si>
    <t>Wildlife living in proximity to people are exposed to both natural and anthropogenic factors that may influence cortisol production associated with stress response. While some species, including coyotes (Canis latrans), have become commonplace in developed areas throughout North America, urban individuals still must navigate ever-changing, novel environments and cope with frequent disturbance. Given that coyotes are relatively large predators compared to most other urban wildlife, they face unique pressures such as crossing roadways to use suitable habitat fragments and are at a greater risk of being detected and experiencing negative human interactions. To assess whether urbanization influences hypothalamic-pituitary-adrenal axis activity in free-ranging coyotes, we analyzed cortisol concentration in hair samples from 97 coyotes residing across the urbanization gradient within the Greater Chicago Metropolitan area. As the proportion of developed landcover within coyote home ranges increased, coyotes experienced more stress. Body condition and social status also had strong relationships with stress. Animals in poorer body condition experienced more stress and subordinate coyotes experienced less stress than alphas. We also found some evidence that stress varied seasonally and among different age classes. Understanding how intrinsic and extrinsic factors influence endocrine activity in urban carnivores is vital for predicting how hormone production and related behavioral patterns may change in future populations as more areas become developed. © 2023 The Authors</t>
  </si>
  <si>
    <t>Body condition; Canis latrans; Seasonality; Social status; Urbanization</t>
  </si>
  <si>
    <t>Chicago; Illinois; United States; Animals; hydrocortisone; Anthropogenic factors; Body condition; Canis latran; Exposed to; Extrinsic factors; Intrinsic factors; Natural factors; Seasonality; Social status; Urbanization; body condition; canid; endocrine system; environmental stress; habitat fragmentation; hair; hormone; seasonality; social status; urbanization; adult; Article; body constitution; controlled study; coyote; endocrine function; female; hair analysis; hormone synthesis; hypothalamus hypophysis adrenal system; landscape; male; metropolitan area; nonhuman; social status; urban area; urbanization; Cortisol</t>
  </si>
  <si>
    <t>P337</t>
  </si>
  <si>
    <t>The paper mentions urbanization, stress in coyotes, and navigation of roadways, but it does not explicitly analyze or model the relationship between road networks/transport infrastructure and biodiversity/ecological connectivity.</t>
  </si>
  <si>
    <t>{_x000D_
"results": [_x000D_
    {_x000D_
      "code": "P337",_x000D_
      "decision": "rejected",_x000D_
      "reason": "The paper mentions urbanization, stress in coyotes, and navigation of roadways, but it does not explicitly analyze or model the relationship between road networks/transport infrastructure and biodiversity/ecological connectivity.",_x000D_
      "confidence": "medium"_x000D_
    },_x000D_
    {_x000D_
      "code": "P338",_x000D_
      "decision": "rejected",_x000D_
      "reason": "The paper discusses habitat selection and movement ecology of a skink in an agricultural landscape, mentioning roadsides as part of the study, but it does not specifically focus on the relationship between road networks/transport infrastructure and biodiversity/ecological connectivity.",_x000D_
      "confidence": "medium"_x000D_
    },_x000D_
    {_x000D_
      "code": "P339",_x000D_
      "decision": "accepted",_x000D_
      "reason": "The paper explicitly models ecological connectivity between mega-reserves in South Africa, integrating expert-derived resistance surfaces with circuit theory and least-cost path analysis, and identifies potential corridors while considering roads as significant anthropogenic barriers.",_x000D_
      "confidence": "high"_x000D_
    }_x000D_
  ]_x000D_
}</t>
  </si>
  <si>
    <t>Westaway D.M.; Nimmo D.G.; Forrest S.W.; Cowan M.A.</t>
  </si>
  <si>
    <t>Westaway, Dylan M. (58967874700); Nimmo, Dale G. (20734955300); Forrest, Scott W. (57751644500); Cowan, Mitchell A. (57209799668)</t>
  </si>
  <si>
    <t>58967874700; 20734955300; 57751644500; 57209799668</t>
  </si>
  <si>
    <t>Navigating fragmentation: movement ecology and habitat selection of a large, long-lived skink in an agricultural landscape</t>
  </si>
  <si>
    <t>10.1007/s10980-025-02253-3</t>
  </si>
  <si>
    <t>https://www.scopus.com/inward/record.uri?eid=2-s2.0-105023511567&amp;doi=10.1007%2Fs10980-025-02253-3&amp;partnerID=40&amp;md5=a88dd23aa7aabdf00c820ae44d429693</t>
  </si>
  <si>
    <t>Context: As global agricultural expansion continues, there is little choice but to incorporate modified landscapes into biodiversity conservation efforts. Increasingly available animal movement data can be leveraged to identify important habitat features and assess population connectivity in fragmented landscapes. Objectives: We use the shingleback lizard (Tiliqua rugosa) as a case study to demonstrate the utility of GPS-telemetry data to inform conservation decisions. Methods: We investigated habitat selection at the fine scale (movement step selection), broad scale (home range selection) and simulated movement trajectories to assess landscape-scale movement. Results: We show that patches of remnant vegetation are focal points for fine-scale movement, as well as for potential population connectivity in the broader landscape. However, shingleback lizards also used edge habitats like paddock edges and roadsides, perhaps utilising altered thermoregulatory opportunities, foraging conditions, or resource subsidies. Conclusions: These results underscore the importance of remnant vegetation patches for sustaining movement and gene flow in modified landscapes. Our study demonstrates how movement ecology, including simulated movement trajectories, can inform conservation strategies to mitigate the impacts of habitat destruction and fragmentation on wildlife populations. © The Author(s) 2025.</t>
  </si>
  <si>
    <t>GPS telemetry; Habitat fragmentation; Habitat selection; Movement ecology; Simulated movement trajectories; Tiliqua rugosa</t>
  </si>
  <si>
    <t>agricultural land; gene flow; GPS; habitat fragmentation; habitat selection; lizard; movement; telemetry</t>
  </si>
  <si>
    <t>P338</t>
  </si>
  <si>
    <t>The paper discusses habitat selection and movement ecology of a skink in an agricultural landscape, mentioning roadsides as part of the study, but it does not specifically focus on the relationship between road networks/transport infrastructure and biodiversity/ecological connectivity.</t>
  </si>
  <si>
    <t>Lichtenberg D.; Kreuzberg E.; von Dürckheim K.; Reeves B.; Berning R.; Snakenborg S.K.; Mendoza F.R.; Beukes O.; Beukes M.</t>
  </si>
  <si>
    <t>Lichtenberg, Daan (60091208900); Kreuzberg, Elina (57212133260); von Dürckheim, Katharina (57200641736); Reeves, Brian (57006301000); Berning, Rhian (60091407300); Snakenborg, Stacey Klein (60091016100); Mendoza, Frida Ruiz (57376966100); Beukes, Otto (57199861121); Beukes, Maya (57266602600)</t>
  </si>
  <si>
    <t>60091208900; 57212133260; 57200641736; 57006301000; 60091407300; 60091016100; 57376966100; 57199861121; 57266602600</t>
  </si>
  <si>
    <t>Landscape connectivity for biodiversity conservation: a mammal-based multi-species corridor approach for the Eden to addo corridor initiative, South Africa</t>
  </si>
  <si>
    <t>10.1007/s10531-025-03140-8</t>
  </si>
  <si>
    <t>https://www.scopus.com/inward/record.uri?eid=2-s2.0-105015524536&amp;doi=10.1007%2Fs10531-025-03140-8&amp;partnerID=40&amp;md5=efee10c53ead0a3ffcc3858b272ea2f0</t>
  </si>
  <si>
    <t>Biodiversity conservation is increasingly dependent on maintaining landscape connectivity, particularly in regions facing rapid habitat fragmentation due to expanding and intensifying urbanisation and agriculture. We applied a structured multi-species framework to model ecological connectivity between three mega-reserves (Addo Elephant National Park, Baviaanskloof Mega-Reserve, Garden Route National Park) in South Africa, integrating expert-derived resistance surfaces with two widely used modelling approaches: circuit theory and least-cost path analysis. Resistance layers were parameterised through expert questionnaires for the nine selected species representing a range of ecological roles and requirements, capturing key landscape features influencing mammal mobility. A multi-species connectivity network was generated by integrating Circuitscape and Linkage Mapper outputs. The results identified 40 potential corridors, comprising areas with a low to moderate human footprint, though agriculture and roads remain significant anthropogenic barriers. Strong connectivity potential was observed among all mega-reserves, with neighbouring protected areas frequently acting as stepping stones. While some corridors align with the 2018 National Protected Area Expansion Strategy, others present previously unidentified connectivity pathways. However, significant challenges remain for the establishment and long-term sustainability of these corridors, including landowner participation and financial feasibility. This study provides a structured framework for multi-species corridor planning in South Africa, offering insights for conservation practitioners aiming to enhance landscape connectivity to achieve regional and national biodiversity conservation objectives. © The Author(s) 2025.</t>
  </si>
  <si>
    <t>Biodiversity conservation; Circuit theory; Corridor design; Ecological network; Landscape conservation planning; Multispecies connectivity</t>
  </si>
  <si>
    <t>Addo Elephant National Park; Australia; Eastern Cape; Eden; Garden Route National Park; New South Wales; South Africa; biodiversity; connectivity; conservation planning; design; ecological approach; habitat corridor; habitat fragmentation; landowner; landscape structure; local participation; mammal</t>
  </si>
  <si>
    <t>P339</t>
  </si>
  <si>
    <t>The paper explicitly models ecological connectivity between mega-reserves in South Africa, integrating expert-derived resistance surfaces with circuit theory and least-cost path analysis, and identifies potential corridors while considering roads as significant anthropogenic barriers.</t>
  </si>
  <si>
    <t>Mestre F.; Bastazini V.A.G.; Ascensão F.</t>
  </si>
  <si>
    <t>Mestre, F. (16686702700); Bastazini, V.A.G. (26634878600); Ascensão, F. (15769021300)</t>
  </si>
  <si>
    <t>16686702700; 26634878600; 15769021300</t>
  </si>
  <si>
    <t>Effects of road density on regional food webs</t>
  </si>
  <si>
    <t>10.1111/cobi.70007</t>
  </si>
  <si>
    <t>https://www.scopus.com/inward/record.uri?eid=2-s2.0-86000222821&amp;doi=10.1111%2Fcobi.70007&amp;partnerID=40&amp;md5=2248a333de7c11667b58e883a8d93367</t>
  </si>
  <si>
    <t>Roads stand as major threats to biodiversity because they affect the functioning of ecosystems and the provision of ecosystem services. Understanding how the effects of roads affect the dynamics of ecological interactions is essential to managing human impacts on biodiversity, but such studies are few. We investigated species vulnerability to road density and effects of road density on food webs across Europe. Using species-specific road density thresholds, beyond which local populations may not persist, and trophic interaction data (predator–prey interactions), we constructed regional food webs to assess the potential loss of trophic interactions due to roadkill. We analyzed data on 551 species across top, intermediate, and basal trophic levels. Effects of roads varied spatially. In areas near major cities, species lost &gt;90% of their trophic interactions. We found 191 species that were affected by loss of prey or predators. Apex predators exhibited lower direct impacts from road density than predators at lower trophic levels, and basal-level species seemed more exposed to direct road-related effects (roadkill), which could trigger a cascade of interaction disruptions. Our findings emphasize the need for informed road infrastructure development and targeted conservation strategies to mitigate the negative impacts of roads and traffic and thereby preserve the integrity of ecological networks. Our identification of critical areas where road-induced cascade effects may be most pronounced and of groups of species that may be at higher risk from roads can inform policy and conservation planning. © 2025 Society for Conservation Biology.</t>
  </si>
  <si>
    <t>animales atropellados; cascade effects; ecological networks; ecología de carreteras; efecto cascada; interacciones tróficas; redes ecológicas; road ecology; roadkill; trophic interactions</t>
  </si>
  <si>
    <t>Animals; Biodiversity; Conservation of Natural Resources; Europe; Food Chain; Population Density; Predatory Behavior; Transportation; Europe; biodiversity; conservation management; conservation status; trophic interaction; vulnerability; animal; biodiversity; environmental protection; Europe; food chain; population density; predation; traffic and transport</t>
  </si>
  <si>
    <t>P340</t>
  </si>
  <si>
    <t>The paper analyzes the effects of road density on regional food webs, which relates to both road networks/transport infrastructure and biodiversity/ecological connectivity.</t>
  </si>
  <si>
    <t>{_x000D_
"results": [_x000D_
    {_x000D_
      "code": "P340",_x000D_
      "decision": "accepted",_x000D_
      "reason": "The paper analyzes the effects of road density on regional food webs, which relates to both road networks/transport infrastructure and biodiversity/ecological connectivity.",_x000D_
      "confidence": "high"_x000D_
    },_x000D_
    {_x000D_
      "code": "P341",_x000D_
      "decision": "rejected",_x000D_
      "reason": "Although the paper mentions roads and biodiversity, it does not clearly analyze the relationship between road infrastructure and biodiversity connectivity or fragmentation.",_x000D_
      "confidence": "medium"_x000D_
    },_x000D_
    {_x000D_
      "code": "P342",_x000D_
      "decision": "accepted",_x000D_
      "reason": "The paper describes the long-distance dispersal of a tiger through a human-dominated landscape, which involves movement through roads and relates to both transport infrastructure and biodiversity connectivity.",_x000D_
      "confidence": "high"_x000D_
    }_x000D_
  ]_x000D_
}</t>
  </si>
  <si>
    <t>Sarasan V.; MK R.N.; Venugopal M.; Sukumaran P.N.</t>
  </si>
  <si>
    <t>Sarasan, Viswambharan (14042251000); MK, Ratheesh Narayanan (59707611600); Venugopal, Mithun (57214002841); Sukumaran, Pradeep N. (59708302700)</t>
  </si>
  <si>
    <t>14042251000; 59707611600; 57214002841; 59708302700</t>
  </si>
  <si>
    <t>Rescue of Native Orchids and Introduction to an Urban Landscape: Potential Benefits to Supporting Conservation and Connecting People with Nature</t>
  </si>
  <si>
    <t>10.3390/d17030184</t>
  </si>
  <si>
    <t>https://www.scopus.com/inward/record.uri?eid=2-s2.0-105001057066&amp;doi=10.3390%2Fd17030184&amp;partnerID=40&amp;md5=6a993a644a4229aa18da172459308672</t>
  </si>
  <si>
    <t xml:space="preserve">Human activities intensely transform landscapes, resulting in significant changes in the abundance of native plant species and even leading to their local extinction. The fragmentation of native orchid habitats and populations in countries recognized as global biodiversity hotspots is a matter of grave concern. This issue is exacerbated by the extensive infrastructure projects currently underway in many biodiversity hotspot areas of the world. The southwestern state of Kerala in India is a prominent hotspot for orchids, both in India and globally, owing to its exceptionally high density of native orchid species. Roadside trees in Kerala provide a sanctuary for a diverse range of species, including native orchids, which constitute one of the major groups. This study undertook a preliminary assessment of the diversity of trees and native orchids in two northern districts of Kerala, specifically, Kannur and Wayanad. The removal of trees in Kerala for road building directly affects the populations of many native orchids, some of which are endemic to the southern Western Ghats regions in Kerala. In the Kannur district, Mangifera indica and Artocarpus heterophyllus were the dominant trees in terms of hosting the greatest number of individual orchids. The endemic tree Pterocarpus marsupium from Wayanad was the dominant tree, which hosted the greatest number of species of orchids, including four that are endemic. This paper explores the potential opportunities of rescuing orchids and planting them in a safe and protected urban environment. The thematic question is whether native orchids, particularly endemic species, can be preserved from local extinction and used for conservation translocation. Could this method of introducing native orchids to urban environments enhance conservation efforts while also fostering a stronger connection between people and nature? Over 17,000 plants, representing 22 native orchid species, were collected, of which 16 species were endemic. Six months after planting, all but three of the endemic species successfully survived in the urban biological park. Among the surviving orchids, all species except four managed to bloom. To the best of our knowledge, this represents the first endeavor of its kind to plant a substantial number of endemic rescued orchids within an urban landscape to reduce local extinction and enhance the connectivity of people with native biodiversity. This resource aims to enhance our understanding of the resilience </t>
  </si>
  <si>
    <t>assisted colonization; conservation translocation; Kerala; orchid hotspot; urban biodiversity; Western Ghats</t>
  </si>
  <si>
    <t>India; Kerala; Western Ghats; biodiversity; colonization; habitat fragmentation; translocation; urban area</t>
  </si>
  <si>
    <t>P341</t>
  </si>
  <si>
    <t>Although the paper mentions roads and biodiversity, it does not clearly analyze the relationship between road infrastructure and biodiversity connectivity or fragmentation.</t>
  </si>
  <si>
    <t>Hussain Z.; Ghaskadbi P.; Panchbhai P.; Govekar R.; Nigam P.; Habib B.</t>
  </si>
  <si>
    <t>Hussain, Zehidul (57204580049); Ghaskadbi, Pallavi (57202445482); Panchbhai, Pramod (14623050200); Govekar, Ravikiran (56458672900); Nigam, Parag (7102867248); Habib, Bilal (6602419054)</t>
  </si>
  <si>
    <t>57204580049; 57202445482; 14623050200; 56458672900; 7102867248; 6602419054</t>
  </si>
  <si>
    <t>Long-distance dispersal by a male sub-adult tiger in a human-dominated landscape</t>
  </si>
  <si>
    <t>10.1002/ece3.9307</t>
  </si>
  <si>
    <t>https://www.scopus.com/inward/record.uri?eid=2-s2.0-85139108592&amp;doi=10.1002%2Fece3.9307&amp;partnerID=40&amp;md5=958f0e87e66d3b8cfb731c546633fe6e</t>
  </si>
  <si>
    <t>Conservation of wide-ranging species and their movement is a major challenge in an increasingly fragmented world. Long-distance movement, such as dispersal, is a key factor for the persistence of population, enabling the movement of animals within and between populations. Here, we describe one of the longest dispersal journeys by a sub-adult male tiger (Panthera tigris) through GPS telemetry in Central India. We analyzed movement metrics, directionality, and space use during three behavioral stages of dispersal. We also used the clustering method to identify resting and kill sites (n = 89). T1-C1 dispersed a straight-line distance of 315 km over 225 days, moving an average of 8.38 km/day and covering a cumulative displacement of ~3000 km. Movement rate during post-dispersal was faster (mean = 0.47 km/h) than during dispersal (mean = 0.38 km/h) and pre-dispersal (mean = 0.13 km/h), respectively. The overall movement rate during the night (0.44 km/h) was significantly faster than during the day (0.21 km/h). Likewise, during dispersal, the movement was faster (mean = 0.52 km/h) at night than day (0.24 km/h). The average size of clusters, signifying resting and kill sites, was 1.68 ha and primarily away from human habitation (mean = 1.89 km). The individual crossed roads faster (mean = 2.00 km/h) than it traveled during other times. During the post-dispersal phase, T1-C1 had a space use of 319.48 km2 (95% dBBMM) in the Dnyanganga Wildlife Sanctuary. The dispersal event highlights the long-distance and multiscale movement behavior in a heterogeneous landscape. Moreover, small forest patches play a key role in maintaining large carnivore connectivity while dispersing through a human-dominated landscape. Our study underlines how documenting the long-distance movement and integrating it with modern technology can improve conservation management decisions. © 2022 The Authors. Ecology and Evolution published by John Wiley &amp; Sons Ltd.</t>
  </si>
  <si>
    <t>carnivore; displacement; habitat fragmentation; natal area; telemetry</t>
  </si>
  <si>
    <t>P342</t>
  </si>
  <si>
    <t>The paper describes the long-distance dispersal of a tiger through a human-dominated landscape, which involves movement through roads and relates to both transport infrastructure and biodiversity connectivity.</t>
  </si>
  <si>
    <t>Londe D.W.; Elmore R.D.; Davis C.A.; Hovick T.J.; Fuhlendorf S.D.; Rutledge J.</t>
  </si>
  <si>
    <t>Londe, David W. (57213155501); Elmore, Robert Dwayne (25229799200); Davis, Craig A. (35596034800); Hovick, Torre J. (40761496700); Fuhlendorf, Samuel D. (6701336850); Rutledge, Jimmy (57213152763)</t>
  </si>
  <si>
    <t>57213155501; 25229799200; 35596034800; 40761496700; 6701336850; 57213152763</t>
  </si>
  <si>
    <t>Why did the chicken not cross the road? Anthropogenic development influences the movement of a grassland bird</t>
  </si>
  <si>
    <t>10.1002/eap.2543</t>
  </si>
  <si>
    <t>https://www.scopus.com/inward/record.uri?eid=2-s2.0-85126087688&amp;doi=10.1002%2Feap.2543&amp;partnerID=40&amp;md5=263a83320c802d4e4ea03f6cfa232c30</t>
  </si>
  <si>
    <t>Movement and selection are inherently linked behaviors that form the foundation of a species' space-use patterns. Anthropogenic development in natural ecosystems can result in a variety of behavioral responses that can involve changes in either movement (speed or direction of travel) or selection (resources used), which in turn may cause population-level consequences including loss of landscape connectivity. Understanding how a species alters these different behaviors in response to human activity is essential for effective conservation. In this study, we investigated the effects of anthropogenic development such as roads, power lines and oil wells on the greater prairie-chicken (Tympanuchus cupido) movement and selection behaviors in the post-nesting and non-breeding season. Our first objective was to assess using integrated step selection analysis (iSSA) if greater prairie-chickens altered their movement behaviors or their selection patterns when encountering oil wells, power lines, or roads. Our second objective was to determine whether prairie-chickens avoided crossing linear features such as roads or power lines by comparing the number of crossing events in greater prairie-chicken movement tracks to the number of movements that crossed these features in simulated movement tracks. Based on the iSSA analysis, we found that greater prairie-chickens avoided oil wells, power lines, and roads in both seasons, and altered their rate of movement when near anthropogenic structures. However, changes in speed varied by season, with prairie-chickens increasing their movement rates in the post-nesting season when near to development and decreasing movement rates in the non-breeding season. Furthermore, prairie-chickens crossed roads and power lines at much lower rates than expected. These changes in behavior can result in habitat loss for greater prairie-chickens, as well as the potential loss of landscape connectivity. By considering both movement and selection, we were able to develop an ecological understanding of how increasing human activity may influence the space use of this species of conservation concern. Furthermore, this research provides insight into the decision-making processes by animals when they encounter anthropogenic development. © 2022 The Ecological Society of America.</t>
  </si>
  <si>
    <t>anthropogenic development; connectivity; greater prairie-chicken; habitat selection; integrated step selection; movement; tallgrass prairie</t>
  </si>
  <si>
    <t>Animals; Chickens; Conservation of Natural Resources; Ecosystem; Grassland; anthropogenic effect; connectivity; grassland; habitat loss; habitat selection; human activity; movement; prairie; animal; chicken; ecosystem; environmental protection; grassland; physiology</t>
  </si>
  <si>
    <t>P343</t>
  </si>
  <si>
    <t>The paper analyzes the effects of roads on the movement and selection behaviors of a grassland bird, including how roads influence landscape connectivity.</t>
  </si>
  <si>
    <t>{_x000D_
"results": [_x000D_
    {_x000D_
      "code": "P343",_x000D_
      "decision": "accepted",_x000D_
      "reason": "The paper analyzes the effects of roads on the movement and selection behaviors of a grassland bird, including how roads influence landscape connectivity.",_x000D_
      "confidence": "high"_x000D_
    },_x000D_
    {_x000D_
      "code": "P344",_x000D_
      "decision": "accepted",_x000D_
      "reason": "The paper assesses the impact of existing and planned roads on habitat fragmentation for terrestrial mammal species in New Guinea, quantifying the effects on landscape connectivity.",_x000D_
      "confidence": "high"_x000D_
    },_x000D_
    {_x000D_
      "code": "P345",_x000D_
      "decision": "accepted",_x000D_
      "reason": "The paper evaluates the suitability and overlap of resting and path habitats of giant pandas in relation to roads, highlighting the fragmentation of habitats due to road presence.",_x000D_
      "confidence": "high"_x000D_
    }_x000D_
  ]_x000D_
}</t>
  </si>
  <si>
    <t>Broekman M.J.E.; Hilbers J.P.; Tucker M.A.; Huijbregts M.A.J.; Schipper A.M.</t>
  </si>
  <si>
    <t>Broekman, Maarten J. E. (57210183199); Hilbers, Jelle P. (56490955600); Tucker, Marlee A. (56398978400); Huijbregts, Mark A. J. (6701896825); Schipper, Aafke M. (22136407400)</t>
  </si>
  <si>
    <t>57210183199; 56490955600; 56398978400; 6701896825; 22136407400</t>
  </si>
  <si>
    <t>Impacts of existing and planned roads on terrestrial mammal habitat in New Guinea</t>
  </si>
  <si>
    <t>10.1111/cobi.14152</t>
  </si>
  <si>
    <t>https://www.scopus.com/inward/record.uri?eid=2-s2.0-85171140860&amp;doi=10.1111%2Fcobi.14152&amp;partnerID=40&amp;md5=0a0d434a721cb03a9d9b48be20b7d8ac</t>
  </si>
  <si>
    <t>New Guinea is one of the last regions in the world with vast pristine areas and is home to many endemic species. However, extensive road development plans threaten the island's biodiversity. We quantified habitat fragmentation due to existing and planned roads for 139 terrestrial mammal species in New Guinea. For each species, we calculated the equivalent connected area (ECA) of habitat, a metric that takes into account the area and connectivity of habitat patches in 3 situations: no roads (baseline situation), existing roads (current), and existing and planned roads combined (future). We assessed the effect of roads as the proportion of the ECA remaining in the current and future situations relative to the baseline. To examine whether there were patterns in these relative ECA values, we fitted beta-regression models relating these values to 4 species characteristics: taxonomic order, body mass, diet, and International Union for the Conservation of Nature Red List status. On average across species, current ECA was 89% (SD 12) of baseline ECA. Shawmayer's coccymys (Coccymys shawmayeri) had the lowest amount of current ECA relative to the baseline (53%). In the future situation, the average remaining ECA was 71% (SD 20) of baseline ECA. Future remaining ECA was below 50% of the baseline for 28 species. The montane soft-furred paramelomys (Paramelomys mollis) had the lowest future ECA relative to the baseline (36%). In general, currently nonthreatened carnivorous species with a large body mass had the greatest reductions of ECA in the future situation. In conclusion, future road development plans imply extensive additional habitat fragmentation for a large number of terrestrial mammal species in New Guinea. It is therefore important to limit the impact of planned roads, for example, by reconsidering the location of planned roads that intersect habitat of the most threatened species, or by the implementation of mitigation measures such as underpasses. © 2023 The Authors. Conservation Biology published by Wiley Periodicals LLC on behalf of Society for Conservation Biology.</t>
  </si>
  <si>
    <t>conectividad; connectivity; cruce de carreteras; equivalent connected area; fragmentación; fragmentation; infraestructura; infrastructure; minimum area requirement; requerimiento mínimo de área; road crossing; área conectada equivalente</t>
  </si>
  <si>
    <t>Animals; Biodiversity; Conservation of Natural Resources; Ecosystem; Mammals; New Guinea; New Guinea; biodiversity; connectivity; habitat fragmentation; habitat structure; mammal; mitigation; Red List; rodent; animal; biodiversity; ecosystem; environmental protection; mammal; Papua New Guinea</t>
  </si>
  <si>
    <t>P344</t>
  </si>
  <si>
    <t>The paper assesses the impact of existing and planned roads on habitat fragmentation for terrestrial mammal species in New Guinea, quantifying the effects on landscape connectivity.</t>
  </si>
  <si>
    <t>Chen X.; Wang X.; Kang D.; Li J.</t>
  </si>
  <si>
    <t>Chen, Xiaoyu (57201727744); Wang, Xiaorong (55792946100); Kang, Dongwei (37072706200); Li, Junqing (55720647300)</t>
  </si>
  <si>
    <t>57201727744; 55792946100; 37072706200; 55720647300</t>
  </si>
  <si>
    <t>Evaluating the Suitability and Overlap of Resting and Path Habitats of Giant Pandas in the Wanglang Nature Reserve</t>
  </si>
  <si>
    <t>10.3390/f13111795</t>
  </si>
  <si>
    <t>https://www.scopus.com/inward/record.uri?eid=2-s2.0-85141834669&amp;doi=10.3390%2Ff13111795&amp;partnerID=40&amp;md5=f062a33e71fb7a55758abf8fb0cfde37</t>
  </si>
  <si>
    <t>Habitat fragmentation threatens the survival of giant panda (Ailuropoda melanoleuca); hence, it is vital to protect its habitat. However, a lack of detailed understanding of different functional habitats and their relationships restricts the protective effect. To reveal the relationship between different functional habitats, we distinguished and investigated giant pandas’ resting and path sites and evaluated the suitability patterns and overlap of resting and path habitats in the Wanglang Nature Reserve using MAXENT and overlay methods. A total of 28 resting sites and 30 path sites were used in this study. The results showed that the areas of suitable resting and path habitats were 42.03 km2 and 28.52 km2, respectively, and were fragmented due to the existence of roads. A total of 27.81 km2 of suitable habitat overlapped, indicating many areas have the dual attributes of suitable resting and path habitats for giant pandas. There were almost no suitable resting and path habitats within 200 m and 300 m from roads, respectively. Therefore, measures should be taken to restore the unsuitable habitats distributed in the roadside area and connect the fragmented habitat patches. The indicators and methods used in this study can be considered in studying different functional giant panda habitats and their relationships. © 2022 by the authors.</t>
  </si>
  <si>
    <t>forest; giant panda; habitat category; habitat suitability; road</t>
  </si>
  <si>
    <t>Ecosystems; Methods; Panda; Patterns; Roads; Sites; Survival; China; Sichuan; Wanglang Nature Reserve; Ailuropoda melanoleuca; Forest; Giant panda; Habitat category; Habitat fragmentation; Habitat suitability; Nature reserves; Protective effects; Road; Suitable habitat; bear; forest; habitat fragmentation; habitat selection; nature reserve; road; Ecosystems</t>
  </si>
  <si>
    <t>P345</t>
  </si>
  <si>
    <t>The paper evaluates the suitability and overlap of resting and path habitats of giant pandas in relation to roads, highlighting the fragmentation of habitats due to road presence.</t>
  </si>
  <si>
    <t>Ansari M.G.I.; Safiullah D.; Cao J.; Wu S.</t>
  </si>
  <si>
    <t>Ansari, Muhammad Gohar Ismail (59557586600); Safiullah, Dilshad (60112028000); Cao, Jiaxi (57204736770); Wu, Shuhong (56161554500)</t>
  </si>
  <si>
    <t>59557586600; 60112028000; 57204736770; 56161554500</t>
  </si>
  <si>
    <t>Assessing deforestation and degradation risks in Pakistan (2001–2021): A machine learning and remote sensing perspective</t>
  </si>
  <si>
    <t>Environmental Technology and Innovation</t>
  </si>
  <si>
    <t>10.1016/j.eti.2025.104539</t>
  </si>
  <si>
    <t>https://www.scopus.com/inward/record.uri?eid=2-s2.0-105016860580&amp;doi=10.1016%2Fj.eti.2025.104539&amp;partnerID=40&amp;md5=204e6b1ae582bdfbf4086b0a90cc13f4</t>
  </si>
  <si>
    <t>Deforestation and forest degradation in semi-arid regions drive critical environmental challenges. This study analyzed deforestation and fragmentation dynamics in Pakistan (2001–2021) using multi-source remote sensing data, Google Earth Engine (GEE), and machine learning (Random Forest (RF) and Extreme Gradient Boosting (XGBoost)). RF achieved 94.81 % overall accuracy in land use/land cover (LULC) classification, while XGBoost demonstrated 90.17 % accuracy in spatial fragmentation analysis. The net forest cover increased by 3.48 % (from 43,799.72 km² to 45,522.45 km²); however, structural fragmentation also intensified, as previously contiguous forest areas became more divided reflected in a 3.4 % increase in edge forests and 2.9 % rise in isolated islets. High-risk deforestation zones (9.09 % of the landscape) were concentrated near urban-agricultural frontiers, driven by road proximity and elevation (SHAP analysis). Urban areas expanded by 20.2 % (2010–2021), displacing cropland and barren land, which declined by 1.94 %. Morphological Spatial Pattern Analysis (MSPA) revealed persistent connectivity loss, with core forests representing only 3.51 % of the study area. These findings underscore the need for conservation strategies prioritizing landscape connectivity and mitigating connectivity-based degradation in semi-arid regions. © 2025 The Authors</t>
  </si>
  <si>
    <t>Deforestation; Forest Fragmentation; Land Use Change; Machine Learning; Pakistan; Remote Sensing</t>
  </si>
  <si>
    <t>Agricultural robots; Arid regions; Conservation; Decision trees; Deforestation; Land use; Learning systems; Machine learning; Random forests; Spatial variables measurement; Environmental challenges; Forest degradation; Forest fragmentations; Fragmentation dynamics; Landuse change; Machine-learning; Pakistan; Random forests; Remote-sensing; Semi-arid region; Remote sensing</t>
  </si>
  <si>
    <t>P346</t>
  </si>
  <si>
    <t>The paper discusses deforestation, forest degradation, and landscape connectivity, but it does not specifically focus on the relationship between road networks/transport infrastructure and biodiversity/ecological connectivity. Although road proximity is mentioned as a driver of deforestation, the primary emphasis is on remote sensing and machine learning approaches to analyze deforestation dynamics.</t>
  </si>
  <si>
    <t>{_x000D_
"results": [_x000D_
    {_x000D_
      "code": "P346",_x000D_
      "decision": "rejected",_x000D_
      "reason": "The paper discusses deforestation, forest degradation, and landscape connectivity, but it does not specifically focus on the relationship between road networks/transport infrastructure and biodiversity/ecological connectivity. Although road proximity is mentioned as a driver of deforestation, the primary emphasis is on remote sensing and machine learning approaches to analyze deforestation dynamics.",_x000D_
      "confidence": "medium"_x000D_
    },_x000D_
    {_x000D_
      "code": "P347",_x000D_
      "decision": "rejected",_x000D_
      "reason": "The paper focuses on the neural activity and functional connectivity of human subjects during driving, with no clear relevance to road networks/transport infrastructure and biodiversity/ecological connectivity. It does not analyze or discuss the relationship between transport infrastructure and ecological connectivity or fragmentation.",_x000D_
      "confidence": "high"_x000D_
    },_x000D_
    {_x000D_
      "code": "P348",_x000D_
      "decision": "accepted",_x000D_
      "reason": "The paper directly addresses the relationship between road networks and wildlife movement, specifically focusing on roe deer crossings and collisions. It uses data on wildlife-vehicle collisions and GPS-collared roe deer to evaluate how roe deer navigate the road network, making it highly relevant to both road networks/transport infrastructure and biodiversity/ecological connectivity.",_x000D_
      "confidence": "high"_x000D_
    }_x000D_
  ]_x000D_
}</t>
  </si>
  <si>
    <t>Alyan E.; Arnau S.; Getzmann S.; Reiser J.E.; Karthaus M.; Wascher E.</t>
  </si>
  <si>
    <t>Alyan, Emad (56815059500); Arnau, Stefan (57090746400); Getzmann, Stephan (6602529146); Reiser, Julian Elias (57208872176); Karthaus, Melanie (57192895023); Wascher, Edmund (6701801365)</t>
  </si>
  <si>
    <t>56815059500; 57090746400; 6602529146; 57208872176; 57192895023; 6701801365</t>
  </si>
  <si>
    <t>Age-related differences in eye blink-related neural activity and functional connectivity during driving</t>
  </si>
  <si>
    <t>Heliyon</t>
  </si>
  <si>
    <t>10.1016/j.heliyon.2024.e41164</t>
  </si>
  <si>
    <t>https://www.scopus.com/inward/record.uri?eid=2-s2.0-85211574843&amp;doi=10.1016%2Fj.heliyon.2024.e41164&amp;partnerID=40&amp;md5=dccca9ac619da227ead5a971aefbbc82</t>
  </si>
  <si>
    <t>Driving is a complex task that requires effective neural processing and coordination, which degrade with aging. Previous studies suggest that age-related changes in cognitive and motor functions can influence driving performance. Herein, we investigated age-related differences and differences between reactive and proactive driving in blink behavior-related potentials, and source-level functional connectivity. Seventy-six subjects participated in two experiments with reactive (19 young, 28 older) and proactive (16 young, 13 older) driving scenarios, consisting of a lane-keeping task with either varying levels of crosswind or curve road, respectively. While blink rate analysis revealed no significant age or driving condition effects, blink duration was notably longer in younger participants. Also, significant age effects were observed in blink-related potentials, mainly in the frontal N2 and occipital P0 and P2 components, with higher amplitudes in younger participants, signifying more efficient neural processing. The parietal N2 component showed significant age and interaction effects, with older individuals showing higher amplitudes in reactive conditions, potentially due to increased cognitive effort and attentional demands. Furthermore, functional connectivity analysis revealed that aging most significantly affects the visual network in the beta band. More specifically, younger participants showed an increase in the clustering coefficient and degrees of the networks, reflecting more robust neural network integration. This pattern of higher connectivity measures in younger participants was also observed in the default mode, control, and limbic networks. Conversely, the dorsal attention network in the theta band showed an increased degree and clustering coefficient in older adults, which could indicate a compensatory mechanism for maintaining cognitive demands. This study highlights the impact of aging on neural activity and connectivity characteristics during driving and emphasizes the requirement of age-tailored interventions, aimed to improve driving safety. © 2024 The Authors</t>
  </si>
  <si>
    <t>Aging; Blink-related EEG; Driving; Eye behavior; Functional connectivity</t>
  </si>
  <si>
    <t>P347</t>
  </si>
  <si>
    <t>The paper focuses on the neural activity and functional connectivity of human subjects during driving, with no clear relevance to road networks/transport infrastructure and biodiversity/ecological connectivity. It does not analyze or discuss the relationship between transport infrastructure and ecological connectivity or fragmentation.</t>
  </si>
  <si>
    <t>Märtz J.; Brieger F.; Bhardwaj M.</t>
  </si>
  <si>
    <t>Märtz, Johanna (59007881000); Brieger, Falko (57191420719); Bhardwaj, Manisha (56888503600)</t>
  </si>
  <si>
    <t>59007881000; 57191420719; 56888503600</t>
  </si>
  <si>
    <t>Crossings and collisions – Exploring how roe deer navigate the road network</t>
  </si>
  <si>
    <t>10.1007/s10980-024-01897-x</t>
  </si>
  <si>
    <t>https://www.scopus.com/inward/record.uri?eid=2-s2.0-85191720937&amp;doi=10.1007%2Fs10980-024-01897-x&amp;partnerID=40&amp;md5=8bcd61440231bf3900774b3f21e51c56</t>
  </si>
  <si>
    <t>Context: To investigate the major impact of roads on wildlife, most studies focus on hot-spots of wildlife-vehicle collisions (WVC) to identify areas in need of mitigation measures. However, on road stretches where the frequency of WVC is low, a question arises: is this because those locations are 'safe’ places for wildlife to cross the road with little risk of collisions; or is it because individuals avoid approaching and crossing the road in these locations? Objectives: In this study, we addressed this gap by evaluating how roe deer crossings are related to WVC risk across the road network. Methods: We used 56 076 WVC locations between 2013 and 2017 to predict the spatiotemporal risk zones in response to environmental, road-related and seasonal predictors using Species-Distribution Modelling (SDM). We compared the predictive WVC risk to the location of 20 744 road crossing by 46 GPS-collared roe deer individuals. Results: We found that the risk of WVC with roe deer tends to be higher on federal roads that are present in a density of approximate 2.2 km/km2 and surrounded by broad-leafed forests and demonstrate that SDMs can be a powerful tool to predict the risk of WVC across the road network. Roe deer crossed roads more frequently in high WVC risk areas. Temporally, the number of WVC changed throughout the year, which can be linked to roe deer movement patterns rather than landscape features. Within this study, we did not identify any road segments that were a complete barrier to roe deer movement. Conclusions: The absence of complete barriers to roe deer movement detected in the present study, might be due to the low spatial variation of the landscape, coupled with the high individual variation in movement behaviour. By applying our approach at greater spatial scales and in other landscape contexts, future studies can continue to explore the potential barrier impacts of roads on landscape connectivity. Exploring the relationship between crossing activity and collision risk can improve one’s ability to correctly identify road stretches that require mitigation measures to improve connectivity versus reduce collisions. © The Author(s) 2024.</t>
  </si>
  <si>
    <t>Movement ecology; Road ecology; Roe deer; Species Distribution Modelling; Wildlife-Vehicle Collisions; WVC risk</t>
  </si>
  <si>
    <t>collision; connectivity; deer; individual variation; mortality risk; movement; road; spatial variation; wild population</t>
  </si>
  <si>
    <t>P348</t>
  </si>
  <si>
    <t>The paper directly addresses the relationship between road networks and wildlife movement, specifically focusing on roe deer crossings and collisions. It uses data on wildlife-vehicle collisions and GPS-collared roe deer to evaluate how roe deer navigate the road network, making it highly relevant to both road networks/transport infrastructure and biodiversity/ecological connectivity.</t>
  </si>
  <si>
    <t>Hou W.; Zhang J.; Peng Z.; Walz U.</t>
  </si>
  <si>
    <t>Hou, Wei (55511223000); Zhang, Jixian (56058752000); Peng, Zihao (59749576500); Walz, Ulrich (12781839300)</t>
  </si>
  <si>
    <t>55511223000; 56058752000; 59749576500; 12781839300</t>
  </si>
  <si>
    <t>Assessing habitat fragmentation in highly urbanized area: Implications for mitigating landscape dissection and habitat restoration</t>
  </si>
  <si>
    <t>10.1016/j.jag.2025.104557</t>
  </si>
  <si>
    <t>https://www.scopus.com/inward/record.uri?eid=2-s2.0-105003116259&amp;doi=10.1016%2Fj.jag.2025.104557&amp;partnerID=40&amp;md5=a4516803df6809edeb8e6a7255f886a3</t>
  </si>
  <si>
    <t>Effective measurement and monitoring of habitat fragmentation are essential for achieving the United Nations’ Sustainable Development Goals, especially given the ongoing global expansion of urbanization. However, current researches primarily address habitat connectivity or landscape dissection separately, while neglecting the impact of landscape dissection on habitat pattern. In this study, we adopt Road network tiles (RNTs, created through the dissection of the landscape by road networks) as analytical units and develop an integrated index of effective habitat network area to assess habitat fragmentation (structural connectivity), with particular emphasis on landscape dissection. Furthermore, a connection efficiency index is proposed to quantify the ratio of current habitat connectivity to its maximum potential. Collectively interpreting these indices reflects both the adverse effects of road expansion on habitat patterns and the effectiveness of mitigation efforts in spatial planning. These indices were applied to the Beijing-Tianjin-Hebei (BTH) region of China. The results show that the effective area of habitat networks in the BTH region declined from 887.66 km2 to 488.50 km2 from 2007 to 2018, despite an overall increase in total habitat area. Nevertheless, connection efficiency for most cities in the BTH region has improved, suggesting that habitat connectivity in 2018 was more efficient and closer to its maximum value compared to 2007, potentially due to effective landscape management practices. By incorporating urban permeation into the joint analysis with RNTs, key zones for habitat conservation and restoration can be identified. This study offers a novel and efficient approach to quantifying habitat fragmentation, providing valuable insights for decision-making aimed at mitigating the negative impacts of urbanization on habitat pattern. © 2025 The Author(s)</t>
  </si>
  <si>
    <t>Beijing-Tianjin-Hebei (BTH) region; Connection efficiency; Habitat fragmentation; Habitat networks; Landscape dissection; Urban permeation</t>
  </si>
  <si>
    <t>Beijing [China]; China; Hebei; Tianjin; analytical framework; environmental restoration; habitat fragmentation; landscape planning; spatial planning; urban area</t>
  </si>
  <si>
    <t>P349</t>
  </si>
  <si>
    <t>The paper assesses habitat fragmentation in relation to road networks and discusses implications for habitat restoration and connectivity.</t>
  </si>
  <si>
    <t>{_x000D_
"results": [_x000D_
    {_x000D_
      "code": "P349",_x000D_
      "decision": "accepted",_x000D_
      "reason": "The paper assesses habitat fragmentation in relation to road networks and discusses implications for habitat restoration and connectivity.",_x000D_
      "confidence": "high"_x000D_
    },_x000D_
    {_x000D_
      "code": "P350",_x000D_
      "decision": "accepted",_x000D_
      "reason": "The paper evaluates the impact of road development on biodiversity conservation in a protected area, mentioning habitat fragmentation and ecological risk.",_x000D_
      "confidence": "high"_x000D_
    },_x000D_
    {_x000D_
      "code": "P351",_x000D_
      "decision": "accepted",_x000D_
      "reason": "The paper constructs a habitat network for the wild Chinese alligator, considering habitat suitability, resistance factors, and ecological corridors, but does not explicitly mention roads or transport infrastructure. However, it does mention 'limited disturbance from major roads' as a factor in habitat suitability.",_x000D_
      "confidence": "medium"_x000D_
    }_x000D_
  ]_x000D_
}</t>
  </si>
  <si>
    <t>Arif S.; Riniwati H.; Ciptadi G.; Hasnidar; Tiarantika R.</t>
  </si>
  <si>
    <t>Arif, Safri (60026064500); Riniwati, Harsuko (57194215436); Ciptadi, Gatot (55418409700); Hasnidar (57218664685); Tiarantika, Reny (58685417400)</t>
  </si>
  <si>
    <t>60026064500; 57194215436; 55418409700; 57218664685; 58685417400</t>
  </si>
  <si>
    <t>Ecological Pressure and Biodiversity Conservation in Protected Areas: MDS Approach on Road Development in TN Babul, Indonesia</t>
  </si>
  <si>
    <t>Research in Ecology</t>
  </si>
  <si>
    <t>10.30564/re.v7i4.10323</t>
  </si>
  <si>
    <t>https://www.scopus.com/inward/record.uri?eid=2-s2.0-105023514963&amp;doi=10.30564%2Fre.v7i4.10323&amp;partnerID=40&amp;md5=b3c05fed7bc035e5a18036bf92b5c9bc</t>
  </si>
  <si>
    <t>Infrastructure development within protected areas has become a critical concern in biodiversity conservation, particularly in ecologically sensitive regions like Bantimurung Bulusaraung National Park (TN Babul), Indonesia. This study aims to evaluate the ecological, social, economic, institutional, and infrastructural sustainability of the Maros– Watampone road corridor that crosses TN Babul. Using a qualitative descriptive design, the research employed the Multidimensional Scaling (MDS) method supported by leverage and Monte Carlo analysis. Data were gathered from key stakeholders through purposive sampling and analyzed based on sustainability attributes across five dimensions. The findings reveal that environmental, institutional, and infrastructure dimensions scored in the "less sustainable" category, indicating high ecological risk and governance gaps. In contrast, economic and social dimensions were moderately sustainable, reflecting emerging opportunities for inclusive growth. Sensitive attributes influencing sustainability include habitat fragmentation, road design, governance coordination, and community participation. The study concludes that balancing development with conservation requires integrated, multi-stakeholder strategies and targeted interventions that address the most vulnerable sustainability dimensions. © 2025 by the author(s).</t>
  </si>
  <si>
    <t>Conservation Strategy; Ecological Impact; Multidimensional Scaling (MDS); Protected Area; Road Infrastructure; Stakeholder Analysis; Sustainable Development; TN Babul</t>
  </si>
  <si>
    <t>P350</t>
  </si>
  <si>
    <t>The paper evaluates the impact of road development on biodiversity conservation in a protected area, mentioning habitat fragmentation and ecological risk.</t>
  </si>
  <si>
    <t>Jin Y.; Xu J.; Zhang Y.; Sun Y.; Wang Y.; Zhang F.</t>
  </si>
  <si>
    <t>Jin, Yingying (58925488000); Xu, Jialong (57959743800); Zhang, Yan (59988532500); Sun, Yiyan (57958654800); Wang, Yuan (58611308300); Zhang, Fang (57214310944)</t>
  </si>
  <si>
    <t>58925488000; 57959743800; 59988532500; 57958654800; 58611308300; 57214310944</t>
  </si>
  <si>
    <t>How to construct a habitat network of wild Chinese alligator (Alligator sinensis)? a case study of the Xuancheng area, China</t>
  </si>
  <si>
    <t>European Journal of Wildlife Research</t>
  </si>
  <si>
    <t>10.1007/s10344-025-01956-x</t>
  </si>
  <si>
    <t>https://www.scopus.com/inward/record.uri?eid=2-s2.0-105010536474&amp;doi=10.1007%2Fs10344-025-01956-x&amp;partnerID=40&amp;md5=f02c9f703faf8b9fe29b32672aa5845b</t>
  </si>
  <si>
    <t>Habitat fragmentation is a major limiting factor for the population growth of the critically endangered wild Chinese alligator (Alligator sinensis). Based on occurrence records in the Xuancheng area, we employed the Maximum Entropy (Maxent) model to evaluate habitat suitability, incorporating both natural environmental variables and anthropogenic disturbance variables. Habitat suitability was classified into four levels to delineate potential habitat areas, within which source habitats were subsequently identified. Based on the contribution rates of environmental variables in the Maxent model, resistance factors were selected to construct a landscape resistance surface. Subsequently, circuit theory was employed to identify ecological corridors and establish a habitat network for the wild Chinese alligator in the Xuancheng area. Our findings indicate that suitable habitats for the wild Chinese alligator are predominantly distributed in the central and northern regions of the study area, primarily at elevations ranging from 0 to 200 m. These habitats are characterized by proximity to water bodies, high vegetation cover, and limited disturbance from major roads. Notably, Langxi County and Guangde City demonstrated the highest levels of habitat suitability. We delineated 16 source habitats, encompassing a total area of 203.47 km², with Langxi County containing the largest patch area. Additionally, 26 ecological corridors were identified, and Guangde City hosts the highest number of corridors. Based on the constructed habitat network in the Xuancheng area, the following recommendations were made: (1) The areas that are now suitable habitats for the survival of the wild Chinese alligator were categorized into three categories: plain polder areas, hilly and valley areas, and reservoir-adjacent areas. (2) Ecological corridors can be strategically planned within plain areas to connect nearby water bodies and wetland habitats. Enhancing vegetation coverage along corridor edges to improve environmental concealment. By establishing a theoretical framework for habitat selection and ecological corridor design, this study aims to optimize habitat suitability and connectivity for the wild Chinese alligator, thereby supporting species recovery efforts and contributing to the long-term conservation of this critically endangered reptile. © The Author(s), under exclusive licence to Springer-Verlag GmbH Germany, part of Springer Nature 2025.</t>
  </si>
  <si>
    <t>Circuit theory; Habitat network; Maxent model; Wild Chinese alligators (Alligator sinensis); Xuancheng area</t>
  </si>
  <si>
    <t>P351</t>
  </si>
  <si>
    <t>The paper constructs a habitat network for the wild Chinese alligator, considering habitat suitability, resistance factors, and ecological corridors, but does not explicitly mention roads or transport infrastructure. However, it does mention 'limited disturbance from major roads' as a factor in habitat suitability.</t>
  </si>
  <si>
    <t>Kim K.; Kim K.; Bliss D.A.; Jang Y.</t>
  </si>
  <si>
    <t>Kim, Kyungmin (57196083610); Kim, Kiyoon (57202229085); Bliss, Desiree Andersen (60174858800); Jang, Yikweon (7201869042)</t>
  </si>
  <si>
    <t>57196083610; 57202229085; 60174858800; 7201869042</t>
  </si>
  <si>
    <t>Predictive modeling of animal-vehicle collisions involving the threatened leopard cat (Prionailurus bengalensis) and Eurasian otter (Lutra lutra), in the Republic of Korea</t>
  </si>
  <si>
    <t>Animal Cells and Systems</t>
  </si>
  <si>
    <t>10.1080/19768354.2026.2620251</t>
  </si>
  <si>
    <t>https://www.scopus.com/inward/record.uri?eid=2-s2.0-105029005927&amp;doi=10.1080%2F19768354.2026.2620251&amp;partnerID=40&amp;md5=edb830bf8f41845625cf10dc6713010c</t>
  </si>
  <si>
    <t>Animal-vehicle collisions (AVCs) substantially contribute to wildlife population decline and adversely impact threatened species with already limited numbers. In this study, we aimed to investigate the factors contributing to AVCs involving two threatened species in the Republic of Korea: the leopard cat (Prionailurus bengalensis) and Eurasian otter (Lutra lutra). These two species are the most frequently affected by AVCs among threatened mammals in Korea. To achieve this, we used data from the Korea Roadkill Observation System (KROS), a government-sponsored web-based AVC monitoring system. Our analysis focused on 17 variables, categorized into bioclimatic, landscape, and traffic factors, using machine-learning-based predictive modeling. From 2019 to 2021, 589 AVC incidents of P. bengalensis and 228 AVC incidents of L. lutra were recorded in KROS. Our findings indicate that AVC frequencies peaked during the most active seasons of the year, corresponding to the mating or dispersal periods, with P. bengalensis showing the highest AVC frequency in fall and L. lutra peaking in summer. For P. bengalensis, habitat suitability consistently exerted a strong influence on AVC risk across all seasons, whereas for L. lutra, the key factors affecting AVC risk highly varied seasonally. These results underscore the importance of seasonal and species-specific approaches for AVC mitigation. Targeted strategies, including wildlife corridors, underpasses, and speed reduction zones in high-risk areas, are recommended to mitigate AVC risks. By identifying the key factors and their seasonal dynamics, this study provides critical insights for conserving threatened wildlife and effectively reducing AVC incidents. © 2026 The Author(s). Published by Informa UK Limited, trading as Taylor &amp; Francis Group.</t>
  </si>
  <si>
    <t>Animal-vehicle collision; habitat fragmentation; MaxEnt; seasonal behavior; spatial modeling</t>
  </si>
  <si>
    <t>P352</t>
  </si>
  <si>
    <t>The paper analyzes the relationship between road networks (animal-vehicle collisions) and biodiversity connectivity (for threatened species), and discusses mitigation strategies including wildlife corridors.</t>
  </si>
  <si>
    <t>{_x000D_
"results": [_x000D_
    {_x000D_
      "code": "P352",_x000D_
      "decision": "accepted",_x000D_
      "reason": "The paper analyzes the relationship between road networks (animal-vehicle collisions) and biodiversity connectivity (for threatened species), and discusses mitigation strategies including wildlife corridors.",_x000D_
      "confidence": "high"_x000D_
    },_x000D_
    {_x000D_
      "code": "P353",_x000D_
      "decision": "rejected",_x000D_
      "reason": "The paper focuses on seascape connectivity and marine conservation, but does not mention road networks, transport infrastructure, or land-based transportation systems.",_x000D_
      "confidence": "high"_x000D_
    },_x000D_
    {_x000D_
      "code": "P354",_x000D_
      "decision": "accepted",_x000D_
      "reason": "The paper examines the impact of landscape features, including minor roads, on gene flow and genetic diversity in an amphibian species, which relates to both ecological connectivity and transport infrastructure.",_x000D_
      "confidence": "high"_x000D_
    }_x000D_
  ]_x000D_
}</t>
  </si>
  <si>
    <t>Kang Y.; Lin Y.; Chen Z.; Zhang X.; Li Y.</t>
  </si>
  <si>
    <t>Kang, Yiyang (58350078800); Lin, Yuxuan (58602509700); Chen, Zhixue (58838045800); Zhang, Xinyi (59880530800); Li, Yi (58609900400)</t>
  </si>
  <si>
    <t>58350078800; 58602509700; 58838045800; 59880530800; 58609900400</t>
  </si>
  <si>
    <t>Framing seascape connectivity modeling to prioritize marine conservation effort in China’s coastal sea</t>
  </si>
  <si>
    <t>Frontiers in Marine Science</t>
  </si>
  <si>
    <t>10.3389/fmars.2023.1322001</t>
  </si>
  <si>
    <t>https://www.scopus.com/inward/record.uri?eid=2-s2.0-85183055637&amp;doi=10.3389%2Ffmars.2023.1322001&amp;partnerID=40&amp;md5=2cc9617c7af7e47329d70b29c45a909e</t>
  </si>
  <si>
    <t>Anthropogenic disturbances and climate change are projected to become leading drivers of biodiversity loss and ecological connectivity degradation in marine ecosystems. However, the lack of quantitative understanding for seascape connectivity modeling hinders our ability in providing large-scale marine conservation guidance. By applying well-established theories and tools in landscape connectivity study and marine-specific indicators, we proposed a framework to evaluate the resistance-based seascape connectivity among marine habitats and Marine Protected Areas (MPAs) across China’s coastal sea. The spatial vulnerability of marine habitats was further assessed to prioritize conservation effort. Our results showed that 82% of China’s coastal seas were covered with middle to high level of resistance for migratory marine species, mainly due to concentrated inshore anthropogenic disturbances such as ship traffic and ocean pollution. With the modeled migration distances of different species guilds from short-range (25 km) to long-range (100 km), the area percentage of connected corridors increased from 12.02% to 44.68% in the study area. Vulnerable areas were identified as high resistance (high exposure) and abundant threatened species (high sensitivity) but with small number of connected corridors (low adaptive capacity), primarily distributed in offshore regions of Yellow Sea and East China Sea. Collectively, inshore regions with high anthropogenic disturbances warrant regulation and mitigation in major coastal cities and ports. While the lack of interconnected networks for offshore regions prioritized efforts to enhance seascape connectivity through the establishment of MPA network. Sensitive species groups require more attention in future marine conservation, including threatened populations, climate refugees of marine species, and species with limited movement ranges. This study highlights the potential of developing seascape connectivity model based on landscape theories, and the importance of seascape connectivity study in guiding evidence-based marine conservation strategies. Copyright © 2024 Kang, Lin, Chen, Zhang and Li.</t>
  </si>
  <si>
    <t>coastal area; conservation priority; dispersal distance; marine function zone; marine spatial planning; migration; vulnerability assessment</t>
  </si>
  <si>
    <t>P353</t>
  </si>
  <si>
    <t>The paper focuses on seascape connectivity and marine conservation, but does not mention road networks, transport infrastructure, or land-based transportation systems.</t>
  </si>
  <si>
    <t>Haugen H.; Dervo B.K.; Østbye K.; Heggenes J.; Devineau O.; Linløkken A.</t>
  </si>
  <si>
    <t>Haugen, Hanne (57216539803); Dervo, Børre K. (6507620424); Østbye, Kjartan (6602438799); Heggenes, Jan (56630495000); Devineau, Olivier (15755308100); Linløkken, Arne (6602977674)</t>
  </si>
  <si>
    <t>57216539803; 6507620424; 6602438799; 56630495000; 15755308100; 6602977674</t>
  </si>
  <si>
    <t>Genetic diversity, gene flow, and landscape resistance in a pond-breeding amphibian in agricultural and natural forested landscapes in Norway</t>
  </si>
  <si>
    <t>Evolutionary Applications</t>
  </si>
  <si>
    <t>10.1111/eva.13633</t>
  </si>
  <si>
    <t>https://www.scopus.com/inward/record.uri?eid=2-s2.0-85180228835&amp;doi=10.1111%2Feva.13633&amp;partnerID=40&amp;md5=8a63fcd7c4c5c3241e26c7c86af2a259</t>
  </si>
  <si>
    <t>Genetic diversity is a key part of biodiversity, threatened by human activities that lead to loss of gene flow and reduction of effective population sizes. Gene flow is a result of both landscape connectivity and demographic processes determining the number of dispersing individuals in space and time. Thus, the effect of human impact on processes determining the level of genetic diversity must be interpreted in the context of basic ecological conditions affecting survival and recruitment. When the intensity of human impact and habitat suitability correlate, the effect on genetic diversity and gene flow may be challenging to predict. We compared genetic diversity, gene flow and landscape resistance in two contrasting landscapes in Norway for the pond-breeding amphibian Triturus cristatus: a highly human-impacted, agricultural landscape with ecologically productive habitats, and a forested landscape with less productive habitats and lower levels of human impact. Our results show that genetic diversity was higher and gene flow lower within the forested landscape. Microclimatic moisture conditions and vegetation cover were important determinants of landscape resistance to gene flow within both landscapes. There were indications that landscape resistance was increased by minor roads in the forested landscape, which was not the case for the agricultural landscape, suggesting a higher vulnerability to human interference within the landscape matrix for the populations in less productive habitats. Our findings suggest that the effect of human impact on genetic diversity may not be straightforward but modulated by the ecological conditions underlying local demographic processes. Populations within both landscapes seem to be vulnerable to loss of genetic diversity, but due to different mechanisms. This has implications for the choice of relevant management actions, that is, increasing population stability may be more relevant within an agricultural landscape still permeable for dispersal, while conserving dispersal corridors may be more appropriate in the forested landscape, to avoid isolation and increased genetic drift. © 2023 The Authors. Evolutionary Applications published by John Wiley &amp; Sons Ltd.</t>
  </si>
  <si>
    <t>agriculture; forest; gene flow; genetic diversity; landscape resistance; Triturus cristatus</t>
  </si>
  <si>
    <t>P354</t>
  </si>
  <si>
    <t>The paper examines the impact of landscape features, including minor roads, on gene flow and genetic diversity in an amphibian species, which relates to both ecological connectivity and transport infrastructure.</t>
  </si>
  <si>
    <t>Lecis R.; Dondina O.; Orioli V.; Biosa D.; Canu A.; Fabbri G.; Iacolina L.; Cossu A.; Bani L.; Apollonio M.; Scandura M.</t>
  </si>
  <si>
    <t>Lecis, Roberta (6602986054); Dondina, Olivia (56215564200); Orioli, Valerio (24512694000); Biosa, Daniela (56012752800); Canu, Antonio (55934641700); Fabbri, Giulia (57211855427); Iacolina, Laura (15061284300); Cossu, Antonio (57193389201); Bani, Luciano (12788651900); Apollonio, Marco (7004580395); Scandura, Massimo (6508328959)</t>
  </si>
  <si>
    <t>6602986054; 56215564200; 24512694000; 56012752800; 55934641700; 57211855427; 15061284300; 57193389201; 12788651900; 7004580395; 6508328959</t>
  </si>
  <si>
    <t>Main roads and land cover shaped the genetic structure of a Mediterranean island wild boar population</t>
  </si>
  <si>
    <t>10.1002/ece3.8804</t>
  </si>
  <si>
    <t>https://www.scopus.com/inward/record.uri?eid=2-s2.0-85128832902&amp;doi=10.1002%2Fece3.8804&amp;partnerID=40&amp;md5=e222f8e3554e4f33fb2a26cf983c0e35</t>
  </si>
  <si>
    <t>Patterns of genetic differentiation within and among animal populations might vary due to the simple effect of distance or landscape features hindering gene flow. An assessment of how landscape connectivity affects gene flow can help guide management, especially in fragmented landscapes. Our objective was to analyze population genetic structure and landscape genetics of the native wild boar (Sus scrofa meridionalis) population inhabiting the island of Sardinia (Italy), and test for the existence of Isolation-by-Distance (IBD), Isolation-by-Barrier (IBB), and Isolation-by-Resistance (IBR). A total of 393 Sardinian wild boar samples were analyzed using a set of 16 microsatellite loci. Signals of genetic introgression from introduced non-native wild boars or from domestic pigs were revealed by a Bayesian cluster analysis including 250 reference individuals belonging to European wild populations and domestic breeds. After removal of introgressed individuals, genetic structure in the population was investigated by different statistical approaches, supporting a partition into five discrete subpopulations, corresponding to five geographic areas on the island: north-west (NW), central west (CW), south-west (SW), north-central east (NCE), and south-east (SE). To test the IBD, IBB, and IBR hypotheses, we optimized resistance surfaces using genetic algorithms and linear mixed-effects models with a maximum likelihood population effects parameterization. Landscape genetics analyses revealed that genetic discontinuities between subpopulations can be explained by landscape elements, suggesting that main roads, urban settings, and intensively cultivated areas are hampering gene flow (and thus individual movements) within the Sardinian wild boar population. Our results reveal how human-transformed landscapes can affect genetic connectivity even in a large-sized and highly mobile mammal such as the wild boar, and provide crucial information to manage the spread of pathogens, including the African Swine Fever virus, endemic in Sardinia. © 2022 The Authors. Ecology and Evolution published by John Wiley &amp; Sons Ltd.</t>
  </si>
  <si>
    <t>gene flow; landscape genetics; microsatellites; population structure; Sardinia; Sus scrofa meridionalis</t>
  </si>
  <si>
    <t>P355</t>
  </si>
  <si>
    <t>The paper analyzes the impact of main roads on the genetic structure of a wild boar population, specifically investigating how roads affect gene flow and landscape connectivity.</t>
  </si>
  <si>
    <t>{_x000D_
"results": [_x000D_
    {_x000D_
      "code": "P355",_x000D_
      "decision": "accepted",_x000D_
      "reason": "The paper analyzes the impact of main roads on the genetic structure of a wild boar population, specifically investigating how roads affect gene flow and landscape connectivity.",_x000D_
      "confidence": "high"_x000D_
    },_x000D_
    {_x000D_
      "code": "P356",_x000D_
      "decision": "rejected",_x000D_
      "reason": "Although the paper mentions habitat fragmentation and the importance of conservation efforts, it does not specifically analyze or model the relationship between roads/transport infrastructure and biodiversity/ecological connectivity.",_x000D_
      "confidence": "medium"_x000D_
    },_x000D_
    {_x000D_
      "code": "P357",_x000D_
      "decision": "accepted",_x000D_
      "reason": "The paper presents a methodology for prioritizing wildlife crossing structure locations to mitigate dispersal barriers caused by roads, directly addressing the relationship between road networks and biodiversity connectivity.",_x000D_
      "confidence": "high"_x000D_
    }_x000D_
  ]_x000D_
}</t>
  </si>
  <si>
    <t>Chang Y.; Bertola L.V.; Hoskin C.J.</t>
  </si>
  <si>
    <t>Chang, Yiyin (58010002800); Bertola, Lorenzo V. (57204553280); Hoskin, Conrad J. (6602365967)</t>
  </si>
  <si>
    <t>58010002800; 57204553280; 6602365967</t>
  </si>
  <si>
    <t>Species distribution modelling of the endangered Mahogany Glider (Petaurus gracilis) reveals key areas for targeted survey and conservation</t>
  </si>
  <si>
    <t>10.1111/aec.13266</t>
  </si>
  <si>
    <t>https://www.scopus.com/inward/record.uri?eid=2-s2.0-85143967020&amp;doi=10.1111%2Faec.13266&amp;partnerID=40&amp;md5=d5cf80c2d4fb58327c19a360cf586433</t>
  </si>
  <si>
    <t>The Mahogany Glider (Petaurus gracilis) is one of the most endangered marsupials in Australia. Its known distribution is an approximately 120 km strip of fragmented coastal woodland in north-east Queensland, from north of Townsville to the Tully area. Records are clustered in a number of well-surveyed areas, with significant areas of lowland habitat unsurveyed. Around 30% of historic records fall in areas that were subsequently cleared for farmland, and ongoing clearing and fragmentation of lowland sclerophyll forest continues within the potential distribution. Resolving the distribution is an urgent requirement to guide conservation but Mahogany Gliders are difficult to detect in the field. Species distribution modelling offers a technique for estimating the fine-scale distribution and for targeting further field survey and conservation efforts. We used known occurrence records (N = 481) to predict the distribution of Mahogany Gliders across the Wet Tropics bioregion. We used climatic, topographic and other environmental predictors to generate distribution models using Maxent and Random Forest algorithms, each with two bias correction methods. The predictions revealed that many unknown populations may exist within the currently defined distribution and in important areas beyond this (e.g. Hinchinbrook Island). There was reasonable congruence between models, and we include syntheses of the models to present the most likely current distribution. The most important predictor variables across the models were precipitation seasonality (high seasonality), elevation (generally &lt;100 m), soil type (hydrosols) and vegetation type (including Eucalyptus and Melaleuca woodlands). Our results identify core habitat and reveal key areas that require targeted field surveys. Importantly, the predicted suitable habitat is highly fragmented and ongoing conservation efforts need to improve habitat connectivity and limit further fragmentation. © 2022 The Authors. Austral Ecology published by John Wiley &amp; Sons Australia, Ltd on behalf of Ecological Society of Australia.</t>
  </si>
  <si>
    <t>Australian Wet Tropics; fragmentation; Mahogany Glider; Maxent; Random Forest; road bias</t>
  </si>
  <si>
    <t>Australia; Hinchinbrook Island; Queensland; Townsville; Tully [Queensland]; endangered species; field survey; habitat fragmentation; marsupial; population distribution; population modeling; road; vegetation type</t>
  </si>
  <si>
    <t>P356</t>
  </si>
  <si>
    <t>Although the paper mentions habitat fragmentation and the importance of conservation efforts, it does not specifically analyze or model the relationship between roads/transport infrastructure and biodiversity/ecological connectivity.</t>
  </si>
  <si>
    <t>Denneboom D.; Shwartz A.; Bar-Massada A.</t>
  </si>
  <si>
    <t>Denneboom, Dror (57222269087); Shwartz, Assaf (23486910100); Bar-Massada, Avi (55666150200)</t>
  </si>
  <si>
    <t>57222269087; 23486910100; 55666150200</t>
  </si>
  <si>
    <t>Regional prioritization of wildlife crossing structure locations to mitigate dispersal barriers by roads</t>
  </si>
  <si>
    <t>10.1016/j.jnc.2026.127259</t>
  </si>
  <si>
    <t>https://www.scopus.com/inward/record.uri?eid=2-s2.0-105031457418&amp;doi=10.1016%2Fj.jnc.2026.127259&amp;partnerID=40&amp;md5=b2227f5816603c842be00bbe773c4711</t>
  </si>
  <si>
    <t>Habitat fragmentation drives biodiversity loss, and roads intensify it by acting as barriers that disrupt wildlife movement. Wildlife crossing structures (WCS) are commonly used to mitigate these barriers, but their effectiveness depends on appropriate design and careful placement along the road network. Location prioritization methods often rely on animal tracking, road crossing or roadkill data that demand substantial budgets and long monitoring periods, limiting their use at large scales. We developed a multi-species methodology for prioritizing WCS locations at a national scale and demonstrate its use for 20 focal species in Israel across 6992 km of roads. We modelled habitat suitability to delineate core habitats and calculate resistance surfaces, identifying movement corridors using a least-cost method. We assigned corridor prioritization values based on core habitat characteristics including patch size, habitat quality, and protection status. We then ranked potential crossing locations along 100 m road segments by aggregating multi-species corridor prioritization values, accounting for relative movement cost and road orientation. A sensitivity analysis revealed that the method is robust to most parameters, except for minimal core width. Altogether, we identified 167 high-priority WCS locations but found that all existing wildlife overpasses in Israel do not alight with them. Yet 68.2% of these potential WCS locations intersect with corridors that were mapped based on expert opinion. Our methodology for prioritizing WCS locations across regional-scale road networks, which incorporates multiple focal species and established connectivity analysis tools, may improve decision making for effective road mitigation by complementing expert-based inferences with data-based insights. © 2026 The Author(s)</t>
  </si>
  <si>
    <t>Crossing structures; Fragmentation; Movement corridors; Roads; Spatial optimization; Wildlife</t>
  </si>
  <si>
    <t>biodiversity; decision making; environmental monitoring; environmental protection; habitat fragmentation; habitat quality; mapping; optimization; road; spatial analysis; wildlife management</t>
  </si>
  <si>
    <t>P357</t>
  </si>
  <si>
    <t>The paper presents a methodology for prioritizing wildlife crossing structure locations to mitigate dispersal barriers caused by roads, directly addressing the relationship between road networks and biodiversity connectivity.</t>
  </si>
  <si>
    <t>Nasim N.K.M.; Sharma A.; Poonia M.; Rai A.; Kadaverugu R.; Hinkelmann R.</t>
  </si>
  <si>
    <t>Nasim, Neha K. M. (59658283100); Sharma, Asheesh (7404972290); Poonia, Mandeep (59305463200); Rai, Ankush (57221539680); Kadaverugu, Rakesh (57188725051); Hinkelmann, Reinhard (6507839413)</t>
  </si>
  <si>
    <t>59658283100; 7404972290; 59305463200; 57221539680; 57188725051; 6507839413</t>
  </si>
  <si>
    <t>Assessment of Temporal Dynamics of Land Use and Landscape Fragmentation in the Wardha River Sub-Basin and their Potential Implications for Ecological Connectivity and Habitat Quality</t>
  </si>
  <si>
    <t>Journal of the Indian Society of Remote Sensing</t>
  </si>
  <si>
    <t>10.1007/s12524-025-02160-9</t>
  </si>
  <si>
    <t>https://www.scopus.com/inward/record.uri?eid=2-s2.0-85219050355&amp;doi=10.1007%2Fs12524-025-02160-9&amp;partnerID=40&amp;md5=878e2111c2cad12176aa0b0826538ef8</t>
  </si>
  <si>
    <t>Unsustainable land use practices degrade ecosystems, reduce biodiversity and hinder ecosystem services. The detection of unnoticed changes in our surroundings especially for their effects on natural habitats is key to conserve the bounties of nature. The current study is focused on assessing the temporal changes in land use and the resultant landscape fragmentation within the Wardha River sub-basin, India between 2010 and 2025. The usage of machine learning and spatial drivers, such as digital elevation model (DEM), roadway, forest, residential area, and waterbody for land use modelling and its landscape fragmentation analysis is a novel approach to predict the changes in the near future. The simulated land use of the year 2020 has attained 87% accuracy when compared with the observed one, which then was applied for generating land use of 2025. Landscape fragmentation was executed using FRAGSTATS 4.2 software using 6 indices viz. class area (CA), percentage of land use (PLAND), number of patches (NP), patch density (PD), largest patch index (LPI), and area weighted mean shape index (AWMSI). A notable decrease in forest cover (5.6%) and an increase in built-up area (3.9%) was observed from 2010 to 2025. Forest area emerged as the most fragmented area after fallow land, characterized by a decreasing trend of LPI and progressive values of NP and AWMSI. Comparative analysis of landscape fragmentation indices at par with recently reported studies revealed serious implications of such changes on ecological connectivity and habitat quality of region. The study findings offer crucial insights into temporal land use dynamics and its fragmentation and the corresponding potential ecological consequences in the near future. © Indian Society of Remote Sensing 2025.</t>
  </si>
  <si>
    <t>Artificial Neural Networks; FRAGSTATS; Landscape Fragmentation Analysis; Landuse Modelling; Logistic Regression; MOLUSCE</t>
  </si>
  <si>
    <t>India; Maharashtra; Wardha; biodiversity; digital elevation model; fallow; forest cover; habitat fragmentation; habitat quality</t>
  </si>
  <si>
    <t>P358</t>
  </si>
  <si>
    <t>The paper focuses on land use and landscape fragmentation but does not specifically analyze the relationship between road networks and biodiversity connectivity.</t>
  </si>
  <si>
    <t>{_x000D_
"results": [_x000D_
    {_x000D_
      "code": "P358",_x000D_
      "decision": "rejected",_x000D_
      "reason": "The paper focuses on land use and landscape fragmentation but does not specifically analyze the relationship between road networks and biodiversity connectivity.",_x000D_
      "confidence": "high"_x000D_
    },_x000D_
    {_x000D_
      "code": "P359",_x000D_
      "decision": "accepted",_x000D_
      "reason": "The paper integrates species distribution models to identify conservation priorities, mentioning an expanding road network as a threat and discussing the need for landscape connectivity, making it relevant to both road infrastructure and biodiversity connectivity.",_x000D_
      "confidence": "high"_x000D_
    },_x000D_
    {_x000D_
      "code": "P360",_x000D_
      "decision": "accepted",_x000D_
      "reason": "The paper discusses the restoration of habitats on linear landscape elements (like roads) to increase habitat quality and connectivity, directly relating to both transport infrastructure and biodiversity connectivity.",_x000D_
      "confidence": "high"_x000D_
    }_x000D_
  ]_x000D_
}</t>
  </si>
  <si>
    <t>DeMatteo K.E.; Sotorres D.; Escalante O.M.; Ibañez Alegre D.M.; Delgado P.M.; Rinas M.A.; Argüelles C.F.</t>
  </si>
  <si>
    <t>DeMatteo, Karen E. (6507396224); Sotorres, Delfina (57882707700); Escalante, Orlando M. (58184633900); Ibañez Alegre, Daiana M. (57217041902); Delgado, Pryscilha M. (57222521204); Rinas, Miguel A. (35312335200); Argüelles, Carina F. (6602764948)</t>
  </si>
  <si>
    <t>6507396224; 57882707700; 58184633900; 57217041902; 57222521204; 35312335200; 6602764948</t>
  </si>
  <si>
    <t>Integrating Species Distribution Models to Identify Overlapping Predator–Prey Conservation Priorities in Misiones, Argentina</t>
  </si>
  <si>
    <t>10.3390/d17110748</t>
  </si>
  <si>
    <t>https://www.scopus.com/inward/record.uri?eid=2-s2.0-105022877300&amp;doi=10.3390%2Fd17110748&amp;partnerID=40&amp;md5=35cde74505800acbeb95610b708868a6</t>
  </si>
  <si>
    <t>Misiones province covers &lt; 1% of Argentina’s land area yet harbors &gt; 50% of the country’s biodiversity, with a significant remnant of Atlantic Forest, a global biodiversity hotspot. Approximately 540,000 ha of this native forest is protected, with the remaining areas facing threats from ongoing land conversion, an expanding road network, and a growing rural population. A prior study incorporated noninvasive data on five carnivores into a multifaceted cost analysis to define the optimal location for a multispecies biological corridor, with the goal of enhancing landscape connectivity among protected areas. Subsequent analyses, with an updated framework, emphasized management strategies that balanced human–wildlife coexistence and habitat needs. Building on these efforts, our study applied ecological niche modeling to data located by conservation detection dogs, with genetics used to confirm species identity, and two land-use scenarios, to predict potential distributions of three game species—lowland tapir (Tapirus terrestris), white-lipped peccary (Tayassu pecari), and collared peccary (Pecari tajacu)—that are not only threatened by poaching, road mortality, and habitat loss but also serve as essential prey for carnivores. We assessed the suitability of unique and overlapping vegetation types, within and outside of protected areas, as well as within this multispecies corridor, identifying zones of high conservation concern that underscore the need for integrated planning of predators and prey. These results highlight that ensuring the long-term viability of wildlife across the heterogeneous land-use matrices of Misiones requires going beyond protected areas to promote functional connectivity, restore degraded habitats, and balance human–wildlife needs. © 2025 by the authors.</t>
  </si>
  <si>
    <t>conservation planning; detection dogs; ecological niche models; genetics; habitat connectivity; landscape connectivity; prey-predator dynamics</t>
  </si>
  <si>
    <t>Argentina; Misiones [Argentina]; canid; connectivity; conservation planning; detection method; genetics; habitat quality; niche; population distribution; predator-prey interaction</t>
  </si>
  <si>
    <t>P359</t>
  </si>
  <si>
    <t>The paper integrates species distribution models to identify conservation priorities, mentioning an expanding road network as a threat and discussing the need for landscape connectivity, making it relevant to both road infrastructure and biodiversity connectivity.</t>
  </si>
  <si>
    <t>Valkó O.; Kelemen A.; Kiss O.; Bátori Z.; Kiss R.; Deák B.</t>
  </si>
  <si>
    <t>Valkó, Orsolya (35312806900); Kelemen, András (36559597000); Kiss, Orsolya (56631348000); Bátori, Zoltán (26031263200); Kiss, Réka (57188870988); Deák, Balázs (35725245400)</t>
  </si>
  <si>
    <t>35312806900; 36559597000; 56631348000; 26031263200; 57188870988; 35725245400</t>
  </si>
  <si>
    <t>Grassland restoration on linear landscape elements – comparing the effects of topsoil removal and topsoil transfer</t>
  </si>
  <si>
    <t>BMC Ecology and Evolution</t>
  </si>
  <si>
    <t>10.1186/s12862-024-02299-y</t>
  </si>
  <si>
    <t>https://www.scopus.com/inward/record.uri?eid=2-s2.0-85201711440&amp;doi=10.1186%2Fs12862-024-02299-y&amp;partnerID=40&amp;md5=22f9325beff7b4c053643633a1a9486d</t>
  </si>
  <si>
    <t>Artificial linear landscape elements, including roads, pipelines, and drainage channels, are main sources of global habitat fragmentation. Restoration of natural habitats on unused linear landscape elements can increase habitat quality and connectivity without interfering with agricultural or industrial development. Despite that topsoil removal and transfer are widely applied methods in restoration projects, up to our knowledge these were previously not compared in the same study system. To address this knowledge gap, we compared spontaneous vegetation recovery after the elimination of positive (embankments) and negative landscape scars (drainage channels) in lowland alkaline landscapes in South Hungary. The novelty of our study is that we compared the fine-scale and landscape-scale results of both methods. At the fine scale, we monitored the spontaneous vegetation development on the created open surfaces in the first, second and fourth year after restoration in 160 permanent plots per year. For characterizing the habitat changes on the landscape scale, we prepared habitat maps and assigned naturalness scores to each patch before and after the restoration activities. Both restoration methods resulted in a rapid vegetation recovery at the fine scale, progressing toward the reference state. In the topsoil removal treatment, a large part of the soil seed bank was removed; therefore, the colonization of the bare surface was a slower process. Seeds of halophytes, including the endemic and protected Suaeda pannonica, were probably present in the deeper soil layers, and these species became established in the restored surfaces, despite being absent in the surrounding vegetation. For restoring vegetation cover, topsoil transfer was a more rapid option; however, vegetation closure and competition by generalist species and weeds hampered the establishment of target species. The removal of the landscape scars by both methods made the sites accessible for grazing. At the landscape scale, the two methods had different effects: there was a slight increase in the habitat naturalness in the topsoil removal site, and a slight decrease in the topsoil transfer site because of weed encroachment. Spreading an upper layer of nutrient-poor soil with low amounts of weed seeds, direct propagule transfer, and targeted grazing regimes could enhance restoration success. © The Author(s) 2024.</t>
  </si>
  <si>
    <t>Drainage channel; Ecological restoration; Grassland recovery; Linear infrastructure; Spontaneous succession</t>
  </si>
  <si>
    <t>Conservation of Natural Resources; Ecosystem; Environmental Restoration and Remediation; Grassland; Hungary; Soil; Hungary; colonization; environmental restoration; grassland; habitat fragmentation; habitat quality; chemistry; comparative study; ecosystem; ecosystem restoration; environmental protection; grassland; Hungary; procedures; soil</t>
  </si>
  <si>
    <t>P360</t>
  </si>
  <si>
    <t>The paper discusses the restoration of habitats on linear landscape elements (like roads) to increase habitat quality and connectivity, directly relating to both transport infrastructure and biodiversity connectivity.</t>
  </si>
  <si>
    <t>Chambers S.; Villarreal M.L.; Duane O.; Munson S.M.; Stuber E.; Tyree G.; Waller E.K.; Duniway M.C.</t>
  </si>
  <si>
    <t>Chambers, Sam (58387181100); Villarreal, Miguel L. (37065366000); Duane, Olivia (57896310800); Munson, Seth M. (26435318900); Stuber, Erica (55579165800); Tyree, Gayle (57223142100); Waller, Eric K. (9333293800); Duniway, Michael C. (16315420300)</t>
  </si>
  <si>
    <t>58387181100; 37065366000; 57896310800; 26435318900; 55579165800; 57223142100; 9333293800; 16315420300</t>
  </si>
  <si>
    <t>Conflict of energies: spatially modeling mule deer caloric expenditure in response to oil and gas development</t>
  </si>
  <si>
    <t>10.1007/s10980-022-01521-w</t>
  </si>
  <si>
    <t>https://www.scopus.com/inward/record.uri?eid=2-s2.0-85138331456&amp;doi=10.1007%2Fs10980-022-01521-w&amp;partnerID=40&amp;md5=839f8a51d5ec750e7bf73bc19dd4f47c</t>
  </si>
  <si>
    <t xml:space="preserve">Context: Wildlife avoid human disturbances, including roads and development. Avoidance and displacement of wildlife into less suitable habitat due to human development can affect their energy expenditures and fitness. The heart rate and oxygen uptake of large mammals varies with both natural aspects of their habitat (terrain, climate, predators, etc.) and anthropogenic influence (noise, light, fragmentation, etc.). Although incorporating physiological analyses of energetics can inform the impacts of both development and conservation, management decisions rarely incorporate individuals’ energetic requirements when deciding on locations for potential development. Objectives: We aimed to estimate the change in expected energy expenditure, numerically and spatially, for mule deer to traverse a landscape with varying levels of oil and gas development through time. Methods: Using calculations of energy expenditure of mule deer (Odocoileus hemionus) by weight, in relation to physical terrain components, plus avoidance factors for anthropogenic disturbance, we developed a spatiotemporal model of the minimum energy required for mule deer to traverse a landscape. We compared expected energy expenditure across 12 study sites with increasing levels of oil and gas development and over time in our study area, on the northern Colorado Plateau of Utah. Results: We found that energy expenditure can be increased by development, regardless of terrain, through increased travel distance associated with avoidance behavior. Maximum median energy expenditure to traverse a 1400 ha sample area rose from 1135 to 1935 kilocalories, a 70% increase in energy required of a mule deer. There was a significant relationship between energy expenditure and the size of oil and gas development (p &lt; 0.001), its compactness (p &lt; 0.05), and its ‘thinness’ (p &lt; 0.001), but not terrain ruggedness (p = 0.25). Conclusion: As the energy costs of movement correlate across multiple species of large mammals, our analysis of the energetic cost, for mule deer, associated with development can serve as a quantitative representative of the impacts of oil and gas development for multiple mammals—including threatened or endangered species. Our bioenergetic cost-distance model provides a means of delineating impediments to efficient movement and can be used to quantify the expected energetic costs of proposed future developments. As wildlife are exposed to increasing anthropogenic stressors which reduce fitness, </t>
  </si>
  <si>
    <t>Cost distance; Ecophysiology; Energy development; Fragmentation; Habitat fragmentation; Mule deer; Oil and gas; Renewables; Roads</t>
  </si>
  <si>
    <t>Colorado Plateau; United States; Utah; anthropogenic effect; disturbance; ecophysiology; energetics; habitat fragmentation; human activity; mammal; oxygen</t>
  </si>
  <si>
    <t>P361</t>
  </si>
  <si>
    <t>The paper discusses the impact of oil and gas development on mule deer energy expenditure, but it does not specifically focus on road networks or transport infrastructure and their relationship with habitat connectivity or biodiversity connectivity.</t>
  </si>
  <si>
    <t>{_x000D_
"results": [_x000D_
    {_x000D_
      "code": "P361",_x000D_
      "decision": "rejected",_x000D_
      "reason": "The paper discusses the impact of oil and gas development on mule deer energy expenditure, but it does not specifically focus on road networks or transport infrastructure and their relationship with habitat connectivity or biodiversity connectivity.",_x000D_
      "confidence": "high"_x000D_
    },_x000D_
    {_x000D_
      "code": "P362",_x000D_
      "decision": "rejected",_x000D_
      "reason": "The paper models habitat suitability for a specific plant species and discusses conservation and restoration efforts, but it does not specifically analyze the relationship between roads or transport infrastructure and habitat connectivity or biodiversity connectivity.",_x000D_
      "confidence": "high"_x000D_
    },_x000D_
    {_x000D_
      "code": "P363",_x000D_
      "decision": "accepted",_x000D_
      "reason": "The paper investigates the impact of unpaved roads on dung beetles and finds that road verges can be attractive habitats for them, which relates to both road networks and biodiversity connectivity.",_x000D_
      "confidence": "high"_x000D_
    }_x000D_
  ]_x000D_
}</t>
  </si>
  <si>
    <t>Saghari M.; Jahanishakib F.</t>
  </si>
  <si>
    <t>Saghari, Mohammad (59557021700); Jahanishakib, Fatemeh (57194858529)</t>
  </si>
  <si>
    <t>59557021700; 57194858529</t>
  </si>
  <si>
    <t>Modeling habitat suitability of endemic plant, Artemisia khorasanica, to improve rangelands conservation and restoration management efforts</t>
  </si>
  <si>
    <t>Landscape and Ecological Engineering</t>
  </si>
  <si>
    <t>10.1007/s11355-025-00646-9</t>
  </si>
  <si>
    <t>https://www.scopus.com/inward/record.uri?eid=2-s2.0-85217808832&amp;doi=10.1007%2Fs11355-025-00646-9&amp;partnerID=40&amp;md5=31fa7046c2c03203df668715c7310a83</t>
  </si>
  <si>
    <t>One of the management essentials to preserve beneficial plant species is the identification of potential habitats and spatial dispersal of plant species for conservation, reproduction, management, restoration, and regional development. This study is guided by the perdition of potential habitats and the landscape analysis of their patches to practically suggest patches for conservation and restoration and to prevent the fragmentation of habitat hot patches and the shrinkage of plant populations. Therefore, this research has been done for several purposes: A) Simulating the potential distribution of the medicinal and endemic plant, Artemisia khorasanica, B) Applying MaxEnt model utilizing a set of effective soil, geomorphological, climatic, and social-ecological variables; C) Identifying suitable areas for rangeland restoration and assessing Landscape hotspots to improve rangeland conservation and restoration management efforts. The present study is conducted based on field and laboratory operations along with mapping and modeling in GIS (geographic information system) using a multi-stage methodology. The results showed that the variables of distance from dry rivers, roads and villages had the most significant impact on predicting the potential habitat of the study plant, respectively. The AUC value of the MaxEnt model for habitat simulation was 0.94. This research examined two options for rangeland ecosystem management, including “mere conservation” and “conservation along with restoration,” using landscape analysis. All landscape metrics showed the superiority of the second option, which suggests that the sustainable conservation of hot patches depends on their interconnection and the maintenance of their ecological network connectivity. The results of this study might help the in-charge organizations and departments to identify the best potential habitat for A. khorasanica and perform restorative efforts in those areas with more confidence. © The Author(s) under exclusive licence to International Consortium of Landscape and Ecological Engineering 2025.</t>
  </si>
  <si>
    <t>Landscape metrics; Potential species presence; Social-ecological variables; Species response</t>
  </si>
  <si>
    <t>P362</t>
  </si>
  <si>
    <t>The paper models habitat suitability for a specific plant species and discusses conservation and restoration efforts, but it does not specifically analyze the relationship between roads or transport infrastructure and habitat connectivity or biodiversity connectivity.</t>
  </si>
  <si>
    <t>Deacon C.; Pryke J.S.; Samways M.J.</t>
  </si>
  <si>
    <t>Deacon, Charl (57189987306); Pryke, James S. (16319927900); Samways, Michael J. (7004518089)</t>
  </si>
  <si>
    <t>57189987306; 16319927900; 7004518089</t>
  </si>
  <si>
    <t>Unpaved road verges are attractive habitats for dung beetles (Coleoptera: Scarabaeidae) in a plantation forestry-grassland mosaic</t>
  </si>
  <si>
    <t>10.1007/s10841-024-00558-3</t>
  </si>
  <si>
    <t>https://www.scopus.com/inward/record.uri?eid=2-s2.0-85184470227&amp;doi=10.1007%2Fs10841-024-00558-3&amp;partnerID=40&amp;md5=4949c992469be35c853c80903a1b01d4</t>
  </si>
  <si>
    <t>Roads have direct and indirect impacts on biodiversity, although the impacts on insects are not yet fully understood. In a plantation forestry-dominated landscape in South Africa, where natural grasslands make up ecological networks of conservation corridors among plantation compartments, we investigated the impact of maintained unpaved roads and unmanaged tracks on dung beetles. We show that these two types of roads have little impact on dung beetle species richness and assemblage structure, indicating that road verges are attractive habitats for dung beetles. Yet, nocturnal dung beetle abundance increased with distance away from roads, suggesting that areas farther away from roads are important to maintain their population sizes. Vegetation characteristics, especially total cover by grasses and overall vegetation height, were important drivers of dung beetles, yet substrate characteristics were unimportant. With vegetation characteristics being related to road maintenance, roads in the landscape have an indirect impact on dung beetle species richness, abundance, and assemblage composition, rather than a direct impact. Road construction in production landscapes is unavoidable, and their edges are attractive to dung beetles. This means that road users should avoid unnecessary road killings by strictly keeping to the road tracks. Habitat heterogeneity across the overall landscape should be encouraged to minimize current and future impacts of roads on dung beetles. The expansion of road networks, or the maintenance of existing road networks, should be done cautiously so as to promote habitat heterogeneity which is important for maintaining regional dung beetle diversity patterns. © The Author(s) 2024.</t>
  </si>
  <si>
    <t>Biodiversity hotspot; Ground-dwelling insects; Insect conservation; Road ecology; Transformed landscape</t>
  </si>
  <si>
    <t>South Africa; beetle; biodiversity; grassland; habitat mosaic; landscape ecology; plantation forestry; road; roadkill; species conservation</t>
  </si>
  <si>
    <t>P363</t>
  </si>
  <si>
    <t>The paper investigates the impact of unpaved roads on dung beetles and finds that road verges can be attractive habitats for them, which relates to both road networks and biodiversity connectivity.</t>
  </si>
  <si>
    <t>Sennblad A.; Honnér I.; de Jong J.</t>
  </si>
  <si>
    <t>Sennblad, Adina (60226338800); Honnér, Isabella (60226338900); de Jong, Johnny (7201967903)</t>
  </si>
  <si>
    <t>60226338800; 60226338900; 7201967903</t>
  </si>
  <si>
    <t>Effectiveness of pipe culverts in facilitating road crossings by clutter-adapted bats</t>
  </si>
  <si>
    <t>10.1016/j.landurbplan.2025.105553</t>
  </si>
  <si>
    <t>https://www.scopus.com/inward/record.uri?eid=2-s2.0-105023994152&amp;doi=10.1016%2Fj.landurbplan.2025.105553&amp;partnerID=40&amp;md5=773e903a81cbd95989913d4d889f01a4</t>
  </si>
  <si>
    <t>Roads have several negative ecological effects on bats. Clutter-adapted bat species avoid roads as the open space increases the risk of predation. This results in the road acting as a barrier of movement, making otherwise suitable habitat inaccessible. Different approaches to mitigate the fragmentation and mortality caused by roads have been explored. Underpasses such as bridges or tunnels have proven to be used by clutter-adapted species to cross the road. A few studies have indicated that some species of bats could possibly use smaller structures such as pipe culverts. As pipe culverts are more cost-effective than bridges and tunnels, we set out to quantitively investigate what factors affect the usage of pipe culverts, aiming to produce recommendations for their implementation in the landscape. Clutter-adapted bats were surveyed with ultrasound detectors in 269 pipe culverts in Sweden. Each pipe culvert was surveyed for one night each and 73 pipe culverts with a high recorded activity were revisited and surveyed with mist nets. M. brandtii, M. daubentonii, M. mystacinus, M. nattereri, and P. auritus were found to be flying in the pipe culverts. Factors affecting the activity and usage of the pipe culverts were the width of the pipe culverts, presence of water in the pipe culvert and the presence of forest at the openings of the pipe culvert. The results give insight into how pipe culverts could be designed and implemented in landscape planning to mitigate the fragmentation caused by roads and decrease their negative effects on clutter-adapted bats. © 2025 The Author(s)</t>
  </si>
  <si>
    <t>Bat connectivity; Bats and infrastructure; Landscape planning for bats; Road ecology</t>
  </si>
  <si>
    <t>Sweden; bat; connectivity; culvert; habitat fragmentation; infrastructure planning; landscape planning; mortality; road</t>
  </si>
  <si>
    <t>P364</t>
  </si>
  <si>
    <t>The paper analyzes the effectiveness of pipe culverts in facilitating road crossings by clutter-adapted bats, which is relevant to both road networks/transport infrastructure and habitat connectivity/ecological connectivity.</t>
  </si>
  <si>
    <t>{_x000D_
"results": [_x000D_
    {_x000D_
      "code": "P364",_x000D_
      "decision": "accepted",_x000D_
      "reason": "The paper analyzes the effectiveness of pipe culverts in facilitating road crossings by clutter-adapted bats, which is relevant to both road networks/transport infrastructure and habitat connectivity/ecological connectivity.",_x000D_
      "confidence": "high"_x000D_
    },_x000D_
    {_x000D_
      "code": "P365",_x000D_
      "decision": "rejected",_x000D_
      "reason": "The paper focuses on the environmental impact of railway line modernization, but does not specifically analyze or discuss the relationship between transport infrastructure and biodiversity/ecological connectivity.",_x000D_
      "confidence": "medium"_x000D_
    },_x000D_
    {_x000D_
      "code": "P366",_x000D_
      "decision": "rejected",_x000D_
      "reason": "The paper assesses forest disturbance regimes in a protected area, but does not specifically mention or analyze the relationship between road networks/transport infrastructure and habitat connectivity/ecological connectivity.",_x000D_
      "confidence": "high"_x000D_
    }_x000D_
  ]_x000D_
}</t>
  </si>
  <si>
    <t>Todorov S.; Kutsarova-Dimitorova K.; Paskalev Y.</t>
  </si>
  <si>
    <t>Todorov, Stoyo (58001559100); Kutsarova-Dimitorova, Kina (58722281900); Paskalev, Yonko (59357562000)</t>
  </si>
  <si>
    <t>58001559100; 58722281900; 59357562000</t>
  </si>
  <si>
    <t>ENVIRONMENTAL IMPACT OF THE MODERNIZATION OF THE SOFIA - PLOVDIV RAILWAY LINE</t>
  </si>
  <si>
    <t>10.5593/sgem2024/5.1/s23.95</t>
  </si>
  <si>
    <t>https://www.scopus.com/inward/record.uri?eid=2-s2.0-85213815938&amp;doi=10.5593%2Fsgem2024%2F5.1%2Fs23.95&amp;partnerID=40&amp;md5=5804e2cd8ac17e795ed5dad41de958e7</t>
  </si>
  <si>
    <t>The Sofia-Plovdiv railway line is part of the Sofia-Plovdiv-Istanbul direction along the Orient/Eastern-Mediterranean corridor of the Trans-European network (TEN-T). The line is of important national and strategic importance. The project to modernize the line will lead to better conditions for transporting passengers and cargo and reaching European interoperability standards [1]. One of the predicted effects of modernization is an increase in the volume of freight transport at the expense of road transport. This will lead to easing the road network, improving traffic safety and reducing harmful gases released into the atmosphere. Reduced travel time and improved accessibility of the environment will lead to an increase in passenger traffic. With the higher speed of movement, it is necessary to straighten the route compared to the existing one and to implement numerous tunnels, bridges and overpasses. The approved route crosses the territory of two areas of the ecological network Naturе 2000. These factors will lead to negative effects on the environment, cultural heritage and human health. The report examines measures to reduce noise, protect biological species, protect water and soil at the design stage. An analysis was made and the main risks facing the project were indicated. Currently, the project is at the construction stage with a completion date of 2027. After commissioning, it is planned to measure the measures included in the project to limit the harmful effects. © 2024 International Multidisciplinary Scientific Geoconference. All rights reserved.</t>
  </si>
  <si>
    <t>ecological network Nature 2000; environmental impact; railways</t>
  </si>
  <si>
    <t>Freight transportation; Motor transportation; Railroad transportation; Traffic control; Transportation routes; Travel time; Condition; Eastern Mediterranean; Ecological network nature 2000; Ecological networks; Freight transport; Istanbul; Plovdiv; Railway; Railway line; Trans-European networks; Railroads</t>
  </si>
  <si>
    <t>P365</t>
  </si>
  <si>
    <t>The paper focuses on the environmental impact of railway line modernization, but does not specifically analyze or discuss the relationship between transport infrastructure and biodiversity/ecological connectivity.</t>
  </si>
  <si>
    <t>Athamanakath J.; Varghese A.; Sylas V.P.</t>
  </si>
  <si>
    <t>Athamanakath, Jabir (58730719600); Varghese, Abin (56207836100); Sylas, V.P. (23981699500)</t>
  </si>
  <si>
    <t>58730719600; 56207836100; 23981699500</t>
  </si>
  <si>
    <t>Landscape-level analysis of disturbance regimes in Chinnar Wildlife Sanctuary, a protected area of Western Ghats, India</t>
  </si>
  <si>
    <t>Remote Sensing Letters</t>
  </si>
  <si>
    <t>10.1080/2150704X.2024.2420289</t>
  </si>
  <si>
    <t>https://www.scopus.com/inward/record.uri?eid=2-s2.0-85208811230&amp;doi=10.1080%2F2150704X.2024.2420289&amp;partnerID=40&amp;md5=b04973db41e083e8e1fcb5d1b8493bf7</t>
  </si>
  <si>
    <t>The degradation, fragmentation, and depletion of forests have occurred all over the world, simultaneously, with the exponential growth of the human population. The present study assesses the forest disturbance regime of Chinnar Wildlife Sanctuary (CWS), an ecologically significant biodiversity hotspot of Western Ghats (WG) through satellite image-based forest and land cover mapping and landscape metric analysis. The on-screen analysis based on field knowledge, facilitated, mapping of seven types of vegetation cover. The majority of forest area was covered by dry deciduous forest (39.2 km2 or 43.15%), whereas the minimum area was covered by disturbed forest (2.05 km2 or 2.26%). The disturbance index (DI) was calculated by linearly combining the land use land cover (LULC), road and settlement closeness, fire risk, porosity, patchiness interspersion, normalized difference vegetation index (NDVI), and fragmentation through a probabilistic weight-based linear additive model. The values of the DI (120–310) reclassified into four classes viz. low, moderate, high, and very high. The results revealed that 74.62 km2 (82.52%) of the forest area has low to moderate disturbance, while the rest of the forest area that is 15.8 km2 (17.48%) has high to very high disturbance. These analyses are based on remote sensing and GIS crucial for forest conservation and management strategies formulation. © 2024 Informa UK Limited, trading as Taylor &amp; Francis Group.</t>
  </si>
  <si>
    <t>Chinnar Wildlife Sanctuary; forest disturbance; fragmentation; LULC change; Western Ghats</t>
  </si>
  <si>
    <t>Chinnar Wildlife Sanctuary; India; Kerala; Western Ghats; Abiotic; Chinnar wildlife sanctuary; Disturbance index; Disturbance regime; Forest area; Forest disturbances; Fragmentation; Land-use land-cover changes; Landscape level; Protected areas; Western ghats; biodiversity; deciduous forest; habitat fragmentation; land use change; protected area; wild population; Forest ecology</t>
  </si>
  <si>
    <t>P366</t>
  </si>
  <si>
    <t>The paper assesses forest disturbance regimes in a protected area, but does not specifically mention or analyze the relationship between road networks/transport infrastructure and habitat connectivity/ecological connectivity.</t>
  </si>
  <si>
    <t>Valerio F.; Godinho S.; Salgueiro P.; Medinas D.; Manghi G.; Mira A.; Pedroso N.M.; Ferreira E.M.; Craveiro J.; Costa P.; Santos S.M.</t>
  </si>
  <si>
    <t>Valerio, Francesco (57190733236); Godinho, Sérgio (26534140200); Salgueiro, Pedro (57110207500); Medinas, Denis (55361084100); Manghi, Giovanni (57200074826); Mira, António (57571352100); Pedroso, Nuno M. (23570870500); Ferreira, Eduardo M. (58473340600); Craveiro, João (58473892400); Costa, Pedro (56655958300); Santos, Sara M. (7102756395)</t>
  </si>
  <si>
    <t>57190733236; 26534140200; 57110207500; 55361084100; 57200074826; 57571352100; 23570870500; 58473340600; 58473892400; 56655958300; 7102756395</t>
  </si>
  <si>
    <t>Integrating remote sensing data on habitat suitability and functional connectivity to inform multitaxa roadkill mitigation plans</t>
  </si>
  <si>
    <t>10.1007/s10980-022-01587-6</t>
  </si>
  <si>
    <t>https://www.scopus.com/inward/record.uri?eid=2-s2.0-85145700087&amp;doi=10.1007%2Fs10980-022-01587-6&amp;partnerID=40&amp;md5=6bfaa5517f110d959861c885dcf7c576</t>
  </si>
  <si>
    <t>Context: Road impacts on biodiversity are increasing worldwide. Few attempts have been made to integrate multiple taxonomic groups into roadkill mitigation plans, while using remotely sensed habitat suitability and functional connectivity. Objectives: We pinpoint high-risk road locations (road planning units) for 19 woodland species from different taxonomic groups (non-flying mammals, birds, and bats) to enhance prioritisation and versatility of roadkill mitigation plans. Methods: In Southern Portugal, we collected species occurrence data, roadkill, and high-resolution satellite imageries, along 15 years. We identified remotely sensed habitat metrics, in turn weighted together with functional connectivity models and road metrics to estimate roadkill vulnerability, using random forests. The roadkill cumulative risk across species is then estimated, as well the likelihood variation within and between taxonomic groups to verify prediction consistency. Results: Remote sensing information thoroughly explained habitat suitability, identifying similar metrics within each group, and non-uniform environmental tolerance across species. Functional connectivity and habitat suitability significantly explained mortality, highlighting connected woodlands and neighbouring matrices. The roadkill cumulative risk endorses a conspicuous prioritisation of road planning units for implementing mitigation structures useful for multiple species, with high precision and low probability variation within each group. Some discrepancies in prediction consistency still emerge after group comparisons regarding bats. Conclusions: We provide novel insights for multitaxa ecological responses and roadkill evaluations, demonstrating a possible spatial prioritisation in mortality patterns from species with different traits. The identified road units support resilience and multifunctionality over long-term, enabling to assist cost-effective mitigation plans. Findings ultimately offer versatility during the mitigation planning phase throughout the identification of road sub-optimal units, and opportunity costs given their potential for different taxa. © 2023, The Author(s), under exclusive licence to Springer Nature B.V.</t>
  </si>
  <si>
    <t>Fencing; Landscape connectivity; Mortality risk; Multiple species; Remote sensing; Roads; Species distribution models; Wildlife crossing</t>
  </si>
  <si>
    <t>Portugal; biodiversity; habitat selection; mortality; remote sensing; roadkill; satellite imagery; spatial distribution; species occurrence</t>
  </si>
  <si>
    <t>P367</t>
  </si>
  <si>
    <t>The paper integrates remote sensing data on habitat suitability and functional connectivity to inform roadkill mitigation plans, directly linking road networks with biodiversity connectivity.</t>
  </si>
  <si>
    <t>{_x000D_
"results": [_x000D_
    {_x000D_
      "code": "P367",_x000D_
      "decision": "accepted",_x000D_
      "reason": "The paper integrates remote sensing data on habitat suitability and functional connectivity to inform roadkill mitigation plans, directly linking road networks with biodiversity connectivity.",_x000D_
      "confidence": "high"_x000D_
    },_x000D_
    {_x000D_
      "code": "P368",_x000D_
      "decision": "accepted",_x000D_
      "reason": "The paper constructs ecological networks using bird distribution data and identifies ecological corridors, considering road density as a factor in the resistance surface, thus relating transport infrastructure to biodiversity connectivity.",_x000D_
      "confidence": "high"_x000D_
    },_x000D_
    {_x000D_
      "code": "P369",_x000D_
      "decision": "accepted",_x000D_
      "reason": "The paper focuses on enhancing ecological corridors in rural areas, specifically addressing the negative impact of roads on ecological connectivity and proposing measures to mitigate this impact, directly linking road infrastructure with biodiversity connectivity.",_x000D_
      "confidence": "high"_x000D_
    }_x000D_
  ]_x000D_
}</t>
  </si>
  <si>
    <t>Xu C.; Yu Q.; Wang F.; Qiu S.; Ai M.; Zhao J.</t>
  </si>
  <si>
    <t>Xu, Chenglong (57966047300); Yu, Qiang (57189868578); Wang, Fei (59814794800); Qiu, Shi (57668499100); Ai, Mingsi (57965920700); Zhao, Jikai (58235833400)</t>
  </si>
  <si>
    <t>57966047300; 57189868578; 59814794800; 57668499100; 57965920700; 58235833400</t>
  </si>
  <si>
    <t>Identifying and optimizing ecological spatial patterns based on the bird distribution in the Yellow River Basin, China</t>
  </si>
  <si>
    <t>10.1016/j.jenvman.2023.119293</t>
  </si>
  <si>
    <t>https://www.scopus.com/inward/record.uri?eid=2-s2.0-85173327157&amp;doi=10.1016%2Fj.jenvman.2023.119293&amp;partnerID=40&amp;md5=320e877869da621f1948dcd44b09132f</t>
  </si>
  <si>
    <t>In the Yellow River Basin (YRB), there exists a rich biodiversity of species that has been shaped by its unique geography, climate, and human activities. However, the high speed of economic development has resulted in the fragmentation and loss of habitats that are crucial for the survival of these species. To address this problem, constructing ecological networks has emerged as a promising approach for biodiversity preservation. In the study, we centered on the YRB and employed bird communities as an indicator species to identify ecological sources by combining bioclimatic variables and land use data with the Maximum Entropy (MaxEnt) and Integrated Valuation of Ecosystem Services and Tradeoffs (InVEST) models. We generated a resistance surface using various data such as Digital Elevation Model (DEM), the Normalized Difference Vegetation Index (NDVI), Normalized Difference Water Index (NDWI), nighttime light, road density, railway density, and waterway density. So, we then simulated ecological corridors applying the Minimum Cumulative Resistance (MCR) model and constructed a bird diversity protection network. The results we found suggested that bird hotspots were predominantly clustered upstream and downstream in the YRB. We identified 475 sources covering a total area of 65,088 km2, 681 corridors with a total length of 11,495.05 km. This network served as a critical ecological facility to sustain and protect biodiversity. The bird ecological corridors in the YRB showed that a dense east-west pattern in the central area, with a short length in the west and east and a long length in the central area. Although the central region lacked ecological sources, the east and west were still connected as a tight whole. Two scenarios showed adding ecological stepping stones had a better optimization effect than enhancing ecological connectivity. © 2023 Elsevier Ltd</t>
  </si>
  <si>
    <t>Biodiversity; Ecological network; InVEST model; MaxEnt model; MCR model</t>
  </si>
  <si>
    <t>Animals; Biodiversity; Birds; China; Conservation of Natural Resources; Ecosystem; Humans; China; Yellow River Basin; Birds; Economics; Ecosystems; Land use; Rivers; Surveying; Watersheds; R factor; water; Ecological networks; Integrated valuation of ecosystem service and tradeoff model; Maximum entropy models; Minimum cumulative resistance model; Resistance models; Service modeling; Spatial patterns; Tradeoffs modeling; Valuation of ecosystem services; Yellow River basin; biodiversity; digital elevation model; economic development; habitat fragmentation; human activity; land use change; NDVI; optimization; Article; betweenness centrality; biodiversity; bird; China; climate; closeness centrality; conservation biology; cropland; density; desert climate; ecology; economic development; ecosystem service; eigenvector centrality; forest; geography; grassland; habitat; habitat quality; human activities; land use; light; nonhuman; precipitation; railway; river basin; seasonal variation; semiarid climate; temperature; animal; China; ecosystem; environmental protection; human; Biodiversity</t>
  </si>
  <si>
    <t>P368</t>
  </si>
  <si>
    <t>The paper constructs ecological networks using bird distribution data and identifies ecological corridors, considering road density as a factor in the resistance surface, thus relating transport infrastructure to biodiversity connectivity.</t>
  </si>
  <si>
    <t>Fornal-Pieniak B.E.; Żarska B.; Szumigała P.; Brona K.; Szumigała K.; Stangierska D.</t>
  </si>
  <si>
    <t>Fornal-Pieniak, Beata Elżbieta (55225606700); Żarska, Barbara (56376548500); Szumigała, Paweł (58072975200); Brona, Katarzyna (58919509200); Szumigała, Karolina (58072976100); Stangierska, Dagmara (57202868278)</t>
  </si>
  <si>
    <t>55225606700; 56376548500; 58072975200; 58919509200; 58072976100; 57202868278</t>
  </si>
  <si>
    <t>ENHANCING ECOLOGICAL CORRIDORS IN RURAL AREAS AND IMPLICATIONS FOR LANDSCAPE PLANNING AND MANAGEMENT IN LESZNO COMMUNE IN CENTRAL POLAND; [ULEPSZENIE SYSTEMU KORYTARZY EKOLOGICZNYCH NA OBSZARACH WIEJSKICH ORAZ IMPLIKACJE DLA PLANOWANIA I ZARZĄDZANIA KRAJOBRAZEM GMINY LESZNO W CENTRALNEJ POLSCE]</t>
  </si>
  <si>
    <t>Acta Scientiarum Polonorum, Formatio Circumiectus</t>
  </si>
  <si>
    <t>10.15576/ASP.FC/2024.23.1.02</t>
  </si>
  <si>
    <t>https://www.scopus.com/inward/record.uri?eid=2-s2.0-85186650395&amp;doi=10.15576%2FASP.FC%2F2024.23.1.02&amp;partnerID=40&amp;md5=9f09c003e94f48dbda9968075e9065fd</t>
  </si>
  <si>
    <t>Aim of the study The paper presents the research aimed at recognition, evaluation, and improvement of ecological connectivity within the area of Leszno commune area, focusing on the establishment of new ecological corridors and the enhancement of existing ones in rural area adjacent to forest ecosystems, part of the Kampinoska Primeval Forest belonging to the Kampinoski National Park, Central Poland, in the middle of Central European Lowland. Material and methods The desk research consisted of two sections: prior to the field study and after the field study. During the field research, the study area, located in the middle and south parts of Leszno municipality in Poland, was observed and documented. The original methodical approach has been used, applying the division of the study area into landscape units for further detailed analysis, and enabling precise addressing of recommendations. By assessing vegetation cover, dominant vegetation levels, and their continuity within and beyond agricultural units, important insights on the ecological value of each unit were gained. Results and conclusions Negative impact of roads on ecological corridors was identified as a major challenge. The importance of vegetation along roads and within habitat passages in mitigating the ecological isolation was recognized. Enhancing vegetation cover and creating various types of green corridors – as linear, stepping stones, and landscape ones – connecting forests, and also along roads, while maintaining a zone free of high vegetation directly next to road (due to the requirement of maintaining visibility for drivers), are proposed as measures to mitigate road impacts, preserve connectivity, and promote the movement of species. © Copyright by Wydawnictwo Uniwersytetu Rolniczego w Krakowie, Kraków 2024.</t>
  </si>
  <si>
    <t>biodiversity conservation; ecological connectivity; ecological corridors</t>
  </si>
  <si>
    <t>P369</t>
  </si>
  <si>
    <t>The paper focuses on enhancing ecological corridors in rural areas, specifically addressing the negative impact of roads on ecological connectivity and proposing measures to mitigate this impact, directly linking road infrastructure with biodiversity connectivity.</t>
  </si>
  <si>
    <t>Martínez-Medina D.; Ahmad S.; González-Rojas M.F.; Reck H.</t>
  </si>
  <si>
    <t>Martínez-Medina, Daniela (57190732485); Ahmad, Sate (56555720900); González-Rojas, Maria Fernanda (57190671444); Reck, Heinrich (6603772334)</t>
  </si>
  <si>
    <t>57190732485; 56555720900; 57190671444; 6603772334</t>
  </si>
  <si>
    <t>Wildlife crossings increase bat connectivity: Evidence from Northern Germany</t>
  </si>
  <si>
    <t>10.1016/j.ecoleng.2021.106466</t>
  </si>
  <si>
    <t>https://www.scopus.com/inward/record.uri?eid=2-s2.0-85120967968&amp;doi=10.1016%2Fj.ecoleng.2021.106466&amp;partnerID=40&amp;md5=ad5ff71ef6c2b347601d98f4b46c6a0d</t>
  </si>
  <si>
    <t>Although roads are important cultural objects in our society, they can have negative impacts on the environment. Bat populations are affected by roads in several ways, including habitat loss, death due to collision with vehicles, and reduced habitat connectivity. In recent years, different mitigation practices have been introduced to help animals safely cross roads, reduce road kills, and minimize habitat fragmentation. This study aims to investigate to what extent two types of existing wildlife crossings (a green bridge and an underpass) on the A21 highway (in Northern Germany) are used by bats. All-night acoustic recordings of bat activity at the wildlife crossings, on the highway, and in the surroundings show that bats use both mitigation structures. Our results indicate that bats use mitigation structures depending on their degree of clutter-adaptation: Species from the genus Myotis, which are highly clutter-adapted, were the most recorded in the underpass, while Pipistrellus spp., which are less clutter-adapted, were the most recorded on the Green Bridge. Contrary to expectations, many bat passes were registered on the highway as well. Long-term monitoring studies are needed (including counting of bat fatalities) to clarify if further mitigation measures are needed. In conclusion, the use of wildlife crossings as mitigation structures can be effective, mostly for clutter-adapted species (Myotis spp. and Plecotus auritus). © 2021 Elsevier B.V.</t>
  </si>
  <si>
    <t>Bat mitigation; Bats; Green Bridge; Motorway A21; Underpass; Wildlife crossings</t>
  </si>
  <si>
    <t>Germany; Myotis; Myotis myotis; Myotis myotis myotis; Pipistrellus; Pipistrellus pipistrellus; Plecotus auritus; Clutter (information theory); Mammals; Radar clutter; Bat; Bat activity; Bat mitigation; Green bridge; Habitat connectivity; Habitat fragmentation; Habitat loss; Impact on the environment; Motorway a21; Wildlife crossing; adaptation; arc-continent collision; bathing water; collision; habitat loss; nature-society relations; road; wild population; Ecosystems</t>
  </si>
  <si>
    <t>P370</t>
  </si>
  <si>
    <t>This paper analyzes the use of wildlife crossings by bats, providing evidence that these structures can increase bat connectivity and reduce habitat fragmentation caused by roads.</t>
  </si>
  <si>
    <t>{_x000D_
"results": [_x000D_
    {_x000D_
      "code": "P370",_x000D_
      "decision": "accepted",_x000D_
      "reason": "This paper analyzes the use of wildlife crossings by bats, providing evidence that these structures can increase bat connectivity and reduce habitat fragmentation caused by roads.",_x000D_
      "confidence": "high"_x000D_
    },_x000D_
    {_x000D_
      "code": "P371",_x000D_
      "decision": "rejected",_x000D_
      "reason": "Although this paper mentions road/stream crossings as a human stressor, it does not specifically focus on the relationship between roads and biodiversity connectivity or fragmentation.",_x000D_
      "confidence": "medium"_x000D_
    },_x000D_
    {_x000D_
      "code": "P372",_x000D_
      "decision": "rejected",_x000D_
      "reason": "This paper discusses the impact of human footprint, including roads, on habitat quality and permafrost environment, but does not specifically address biodiversity connectivity or fragmentation related to roads.",_x000D_
      "confidence": "medium"_x000D_
    }_x000D_
  ]_x000D_
}</t>
  </si>
  <si>
    <t>Ross J.A.; Infante D.M.; Cooper A.R.; Whittier J.B.; Daniel W.M.</t>
  </si>
  <si>
    <t>Ross, Jared A. (57191724513); Infante, Dana M. (15769686800); Cooper, Arthur R. (15768663200); Whittier, Joanna B. (36115934500); Daniel, Wesley M. (35739933200)</t>
  </si>
  <si>
    <t>57191724513; 15769686800; 15768663200; 36115934500; 35739933200</t>
  </si>
  <si>
    <t>Assessing Impacts of Human Stressors on Stream Fish Habitats across the Mississippi River Basin</t>
  </si>
  <si>
    <t>10.3390/w15132400</t>
  </si>
  <si>
    <t>https://www.scopus.com/inward/record.uri?eid=2-s2.0-85164772235&amp;doi=10.3390%2Fw15132400&amp;partnerID=40&amp;md5=5ae7b0fad870b99eaaf3366326715afb</t>
  </si>
  <si>
    <t>Effective conservation of stream fishes and their habitats is complicated by the fact that human stressors alter the way in which natural factors such as stream size, catchment geology, and regional climate influence stream ecosystems. Consequently, efforts to assess the condition of stream fishes and their habitats must not only attempt to characterize the effects of human stressors but must account for the effects of natural influences as well. This study is an assessment of all stream fish habitats in the Mississippi River basin, USA. The basin supports over 400 stream fish species, drains a land area of 3.2 M km2, and includes a myriad of human stressors such as intensive agriculture, urbanization, nutrient loading, and habitat fragmentation by dams and road/stream crossings. To effectively characterize types and levels of human stressors specifically impacting the basin’s stream fish species, our assessment approach first accounted for the influence of natural landscape conditions on species abundances with multiple steps, including stratifying our analyses by region and stream size and quantitatively modeling the influences of natural factors on stream fishes. We next quantified individual fish species responses to explicit human stressors for different measures of land use, fragmentation, and water quality, including summaries of measures in local vs. catchment extents. Results showed that many species had negative threshold responses to human stressors and that impacts varied by species, by region, and by the spatial extents in which stressors were summarized. Our spatially explicit results indicated the degree of stream reach impairment for specific stressor categories, for individual species, and for entire assemblages, all of which are types of information that can aid decision makers in achieving specific conservation goals in the region. © 2023 by the authors.</t>
  </si>
  <si>
    <t>catchments; ecological assessments; habitats; human stressors; land use; natural influences; rivers; stream fragmentation; streams; water quality</t>
  </si>
  <si>
    <t>Mississippi River; United States; Catchments; Conservation; Decision making; Ecosystems; Fish; Rivers; Runoff; Water quality; Watersheds; Ecological assessment; Fish species; Fishes habitats; Habitat; Human stressor; Mississippi River Basin; Natural influence; Stream; Stream fish; Stream fragmentation; anthropogenic effect; assessment method; catchment; fish; habitat fragmentation; land use; river basin; river water; streamwater; water quality; Land use</t>
  </si>
  <si>
    <t>P371</t>
  </si>
  <si>
    <t>Although this paper mentions road/stream crossings as a human stressor, it does not specifically focus on the relationship between roads and biodiversity connectivity or fragmentation.</t>
  </si>
  <si>
    <t>Tang J.; Jin X.; Mu H.; Yang S.; He R.; Li X.; Wang W.; Huang S.; Zu J.; Wang H.; Li Z.; Yang L.; Li S.; Shi Y.; Yang S.; Serban R.-D.; Șerban M.; Fedorov A.; Gagarin L.; Zhang Z.; Zhelezniak M.N.; Jin H.</t>
  </si>
  <si>
    <t>Tang, Jianjun (57219991696); Jin, Xiaoying (57196356492); Mu, Haowei (57211524735); Yang, Sizhong (23092622900); He, Ruixia (21740468700); Li, Xiaoying (57206743946); Wang, Wenhui (57561041500); Huang, Shuai (57741416200); Zu, Jiaxing (56533411100); Wang, Hongwei (57215109152); Li, Zuwang (57318040200); Yang, Lin (60367211300); Li, Shanzhen (57204363828); Shi, Yanlin (59897744100); Yang, Suiqiao (57833520000); Serban, Raul-D. (55747601000); Șerban, Mihaela (57205763677); Fedorov, Alexander (22957332600); Gagarin, Leonid (55575351300); Zhang, Ze (36062415500); Zhelezniak, Mikhail N (22959266400); Jin, Huijun (7403073372)</t>
  </si>
  <si>
    <t>57219991696; 57196356492; 57211524735; 23092622900; 21740468700; 57206743946; 57561041500; 57741416200; 56533411100; 57215109152; 57318040200; 60367211300; 57204363828; 59897744100; 57833520000; 55747601000; 57205763677; 22957332600; 55575351300; 36062415500; 22959266400; 7403073372</t>
  </si>
  <si>
    <t>Impacts of human footprint on habitat quality and permafrost environment in Northeast China</t>
  </si>
  <si>
    <t>10.1016/j.ecolind.2025.113587</t>
  </si>
  <si>
    <t>https://www.scopus.com/inward/record.uri?eid=2-s2.0-105005231716&amp;doi=10.1016%2Fj.ecolind.2025.113587&amp;partnerID=40&amp;md5=9de1c4e597d178fcf144d967f2adaa2d</t>
  </si>
  <si>
    <t>In Northeast China, intensified human footprints have greatly altered ecosystem service functions, leading to biodiversity decline, habitat fragmentation, and permafrost warming and thaw. For regional ecological security, it is crucial to conduct a detailed investigation of how human footprints affect the ecological environment and ground temperatures over the long-term. This study examines spatiotemporal characteristics of human footprints, habitat quality (HQ), and permafrost distribution in Northeast China using human footprint data, the Integrated Valuation of Ecosystem Services and Tradeoffs (InVEST) model, and GeoDetector model. The following results were obtained. (1) Between 2000 and 2020, human footprint of Northeast China experienced four growth stages with an overall growth rate of 54.2 %, with the most rapid growth between 2010 and 2015. Built environment and nighttime lights (NTL) significantly contributed to human footprint, while cropland had a relatively low contribution at only 1.3 %. (2) In Northeast China, total HQ decreased by 14.5 %, although high habitat degradation level increased by 2.5 %. The areal extent of high-level HQ patches declined by 12.2 % with rising human footprint index, and the proportion of low- and lower-quality habitats increased significantly. (3) Between 2000 and 2018, mean annual ground temperature in Northeast China increased by 0.15 °C, reflecting significant permafrost degradation and an average annual increase rate of 0.063 °C. During this period, permafrost area decreased by 0.9 × 105 km2, and the southern limit of latitudinal permafrost also shifted northward. (4) Waterways and roads are the main drivers of rising ground temperatures, with waterways having the highest q-value (0.56). The interactions between paired impacting factors also indicate that the highest q-value (0.71) for the intersections of waterways and roads. These research results may contribute to a better understanding of the relationships among human footprint, ecological environment, and ground temperatures in Northeast China, and help provide a basis for ecological conservation. © 2025 The Author(s)</t>
  </si>
  <si>
    <t>GeoDetector; Habitat quality; Human footprint; Integrated Valuation of Ecosystem Services and Tradeoffs; Northeast China; Permafrost degradation</t>
  </si>
  <si>
    <t>China; Abiotic; Ecosystems; Ecological environments; Environment temperature; Geodetector; Ground temperature; Habitat quality; Human footprints; Integrated valuation of ecosystem service and tradeoff; Northeast China; Permafrost degradation; Valuation of ecosystem services; anthropogenic effect; ecosystem service; habitat quality; permafrost; spatiotemporal analysis; trade-off; Biotic</t>
  </si>
  <si>
    <t>P372</t>
  </si>
  <si>
    <t>This paper discusses the impact of human footprint, including roads, on habitat quality and permafrost environment, but does not specifically address biodiversity connectivity or fragmentation related to roads.</t>
  </si>
  <si>
    <t>Murekatete R.M.; Shirabe T.</t>
  </si>
  <si>
    <t>Murekatete, Rachel Mundeli (56543526700); Shirabe, Takeshi (7004473878)</t>
  </si>
  <si>
    <t>56543526700; 7004473878</t>
  </si>
  <si>
    <t>On the effects of spatial resolution on effective distance measurement in digital landscapes</t>
  </si>
  <si>
    <t>Ecological Processes</t>
  </si>
  <si>
    <t>10.1186/s13717-021-00296-3</t>
  </si>
  <si>
    <t>https://www.scopus.com/inward/record.uri?eid=2-s2.0-85109785887&amp;doi=10.1186%2Fs13717-021-00296-3&amp;partnerID=40&amp;md5=f2cf792f9c9a65fbba48f3b0c7c11f95</t>
  </si>
  <si>
    <t>Background: Connectivity is an important landscape attribute in ecological studies and conservation practices and is often expressed in terms of effective distance. If the cost of movement of an organism over a landscape is effectively represented by a raster surface, effective distances can be equated with the cost-weighted distance of least-cost paths. It is generally recognized that this measure is sensitive to the grid’s cell size, but little is known if it is always sensitive in the same way and to the same degree and if not, what makes it more (or less) sensitive. We conducted computational experiments with both synthetic and real landscape data, in which we generated and analyzed large samples of effective distances measured on cost surfaces of varying cell sizes derived from those data. The particular focus was on the statistical behavior of the ratio—referred to as ‘accuracy indicator’—of the effective distance measured on a lower-resolution cost surface to that measured on a higher-resolution cost surface. Results: In the experiment with synthetic cost surfaces, the sample values of the accuracy indicator were generally clustered around 1, but slightly greater with the absence of linear sequences (or barriers) of high-cost or inadmissible cells and smaller with the presence of such sequences. The latter tendency was more dominant, and both tendencies became more pronounced as the difference between the spatial resolutions of the associated cost surfaces increased. When two real satellite images (of different resolutions with fairly large discrepancies) were used as the basis of cost estimation, the variation of the accuracy indicator was found to be substantially large in the vicinity (1500 m) of the source but decreases quickly with an increase in distance from it. Conclusions: Effective distances measured on lower-resolution cost surfaces are generally highly correlated with—and useful predictors of—effective distances measured on higher-resolution cost surfaces. This relationship tends to be weakened when linear barriers to dispersal (e.g., roads and rivers) exist, but strengthened when moving away from sources of dispersal and/or when linear barriers (if any) are detected by other presumably more accessible and affordable sources such as vector line data. Thus, if benefits of high-resolution data are not likely to substantially outweigh their costs, the use of lower resolution data is worth considering as a cost-effective alternative in the a</t>
  </si>
  <si>
    <t>Accuracy; Effective distance; Landscape connectivity; Raster-based least-cost path model; Spatial resolution</t>
  </si>
  <si>
    <t>Indicator indicator; Cost effectiveness; Cost estimating; Accuracy indicators; Computational experiment; Conservation practices; Different resolutions; High resolution data; Landscape attributes; Landscape connectivities; Statistical behavior; accuracy assessment; connectivity; landscape; modeling; raster; spatial resolution; Cost benefit analysis</t>
  </si>
  <si>
    <t>P373</t>
  </si>
  <si>
    <t>The paper discusses the effects of spatial resolution on effective distance measurement in digital landscapes, which is relevant to habitat connectivity and mentions linear barriers to dispersal such as roads.</t>
  </si>
  <si>
    <t>{_x000D_
"results": [_x000D_
    {_x000D_
      "code": "P373",_x000D_
      "decision": "accepted",_x000D_
      "reason": "The paper discusses the effects of spatial resolution on effective distance measurement in digital landscapes, which is relevant to habitat connectivity and mentions linear barriers to dispersal such as roads.",_x000D_
      "confidence": "high"_x000D_
    },_x000D_
    {_x000D_
      "code": "P374",_x000D_
      "decision": "accepted",_x000D_
      "reason": "The paper analyzes the landscape pattern characteristics of a scenic byway and its evolution, including the impact of road construction on landscape connectivity and fragmentation.",_x000D_
      "confidence": "high"_x000D_
    },_x000D_
    {_x000D_
      "code": "P375",_x000D_
      "decision": "accepted",_x000D_
      "reason": "The paper identifies priority areas for the conservation of large carnivores, corridors for maintaining connectivity between them, and pinch points where habitat loss threatens connectivity, including the impact of roads on fragmentation.",_x000D_
      "confidence": "high"_x000D_
    }_x000D_
  ]_x000D_
}</t>
  </si>
  <si>
    <t>Li J.-Y.; Yu Q.</t>
  </si>
  <si>
    <t>Li, Jin-Yu (57205764731); Yu, Qing (59509748700)</t>
  </si>
  <si>
    <t>57205764731; 59509748700</t>
  </si>
  <si>
    <t>Landscape pattern characteristics of scenic byway in the Grass Skyline of Bashang Grassland, Hebei Pro-vince, China; [河北坝上草原天路风景道景观格局特征]</t>
  </si>
  <si>
    <t>Ying yong sheng tai xue bao = The journal of applied ecology</t>
  </si>
  <si>
    <t>10.13287/j.1001-9332.202510.028</t>
  </si>
  <si>
    <t>https://www.scopus.com/inward/record.uri?eid=2-s2.0-105020993302&amp;doi=10.13287%2Fj.1001-9332.202510.028&amp;partnerID=40&amp;md5=53272edd70c792d8107cb3c01a9c3e51</t>
  </si>
  <si>
    <t>探究风景道沿线景观格局演变及未来发展趋势,有利于统筹生态安全保护,并科学引导旅游业发展。本研究以河北坝上草原天路为例,构建风景道景观格局指标体系,运用Fragstats、最优参数地理探测器、ARIMA-MOP-PLUS模型,对比建设前(2000—2010年)和建设后(2010—2020年)景观格局的演变差异,揭示建设后演变的驱动因素,预测2035年旅游经济优先发展、惯性发展、生态优先发展和生态旅游发展情景下的景观格局变化。结果表明:耕地、林地和草地是坝上草原天路风景道沿线5 km缓冲区内的主要景观类型。与建设前相比,建设后,沿线区域景观整体连通性降低,形状复杂度和分布均匀度上升,破碎化加剧,干扰度增加了4.6%。旅游开发和道路交通对建设用地扩张的作用最大,贡献度为60.0%;地形土壤和社会经济是景观干扰度空间分异的主要驱动因素,q值为39.9%,坡度和其余因素的交互作用最强。2035年,在4类情景中,生态优先发展和生态旅游发展情景的干扰度低于其他情景,分别为0.52、0.53。生态旅游发展情景通过平衡生态用地和建设用地比例,使干扰度分布范围缩减了3.21 km2。研究结果可为优化草原天路沿线旅游资源配置、减轻旅游开发对坝上高原生态环境的负面影响提供决策支持。.; Exploring the evolution of landscape patterns along scenic byways and future development trends is beneficial for coordinating ecological security protection and scientifically guiding tourism development. With the Grass Skyline of Bashang Grassland, Hebei Province as an example, we constructed a landscape pattern indicator system for scenic byways, and used Fragstats, optimal parameters-based geographical detector, and ARIMA-MOP-PLUS models to compare the evolutionary differences in landscape patterns before (2000-2010) and after the construction (2010-2020). We further examined the driving factors of post-construction evolution, and predicted landscape pattern changes under four scenarios for 2035: tourism-economic-priority development, inertial development, ecological-priority development, and ecotourism development. Results showed that cultivated land, forest, and grassland were the main landscape types within the 5 km buffer zone along the Grass Skyline scenic byway. Compared to the pre-construction period, the overall landscape connectivity in the corridor area decreased, shape complexity and distribution evenness increased, fragmentation intensified, and disturbance degree increased by 4.6% during the post-construction period. Tourism development and road transportation had the strongest impacts on construction land expansion, with a contribution rate of 60.0%. Topographic-soil and socio-economic factors were the main driving forces for spatial differentiation of landscape disturbance degree, with a q-value of 39.9%. The interaction between slope and other factors was the strongest. By 2035, ecological-priority development and ecotourism development scenarios showed lower disturbance degrees than other scenarios, at 0.52 and 0.53, respectively. The ecotourism development scenario reduced the disturbance degree distribution range by 3.21 km2 by balancing the proportion of ecological land and construction land. Our result</t>
  </si>
  <si>
    <t>driving factor; landscape pattern; multi-scenario prediction; PLUS model; the Grass Skyline</t>
  </si>
  <si>
    <t>China; Conservation of Natural Resources; Ecosystem; Environmental Monitoring; Grassland; Poaceae; Tourism; Transportation; China; ecosystem; environmental monitoring; environmental protection; grassland; growth, development and aging; Poaceae; tourism; traffic and transport</t>
  </si>
  <si>
    <t>P374</t>
  </si>
  <si>
    <t>The paper analyzes the landscape pattern characteristics of a scenic byway and its evolution, including the impact of road construction on landscape connectivity and fragmentation.</t>
  </si>
  <si>
    <t>Balbuena-Serrano Á.; Zarco-González M.M.; Carreón-Arroyo G.; Carrera-Treviño R.; Amador-Alcalá S.; Monroy-Vilchis O.</t>
  </si>
  <si>
    <t>Balbuena-Serrano, Ángel (57217384017); Zarco-González, Martha Mariela (24448776100); Carreón-Arroyo, Gerardo (57196025627); Carrera-Treviño, Rogelio (57188585544); Amador-Alcalá, Saúl (55946622400); Monroy-Vilchis, Octavio (14034649700)</t>
  </si>
  <si>
    <t>57217384017; 24448776100; 57196025627; 57188585544; 55946622400; 14034649700</t>
  </si>
  <si>
    <t>Connectivity of priority areas for the conservation of large carnivores in northern Mexico</t>
  </si>
  <si>
    <t>10.1016/j.jnc.2021.126116</t>
  </si>
  <si>
    <t>https://www.scopus.com/inward/record.uri?eid=2-s2.0-85121929238&amp;doi=10.1016%2Fj.jnc.2021.126116&amp;partnerID=40&amp;md5=189b3294bde1ed7de4789b5720075161</t>
  </si>
  <si>
    <t>The loss and fragmentation of habitat has negative effects on populations of large carnivores, but ecological corridors that allow dispersal of individuals among habitat remnants mitigate these effects. Our objectives were to identify 1) priority areas for the conservation of three species of large carnivores in northern Mexico, 2) the corridors that can maintain connectivity between them, and 3) pinch points signifying habitat loss that threatens connectivity. We generated species distribution models using MaxEnt and GLM to obtain a consensus model for each species. We applied an inverse function to the probability gradient of the consensus models to calculate the resistance and identify the corridors between priority areas. With Linkage Mapper software, we generated the corridors, calculated their centrality and that of the priority areas, and identified the areas where the corridors are narrower (i.e., pinch points). Finally, we identified the main anthropic fragmentation elements in the most important corridors. We identified 6 priority areas for jaguar, 20 for puma and 21 for black bear, with 5 corridors for jaguar, 22 for puma and 29 for black bear. The pinch points were produced by agricultural fields, human settlements, roads, or combinations of these factors. Depending on the element of fragmentation in each corridor, we propose specific strategies at the pinch points, e.g., applying restoration programs, including wildlife crossings to mitigate road killed cases, promoting payment programs for environmental services or compensation in cases of conflict, to increase the support of local inhabitants for conservation. © 2021 Elsevier GmbH</t>
  </si>
  <si>
    <t>Corridors; Distribution; GLM; Linkage Mapper; MaxEnt; Top predators</t>
  </si>
  <si>
    <t>Mexico [North America]; bear; carnivore; conservation management; environmental restoration; felid; habitat fragmentation; habitat loss; predator; roadkill</t>
  </si>
  <si>
    <t>P375</t>
  </si>
  <si>
    <t>The paper identifies priority areas for the conservation of large carnivores, corridors for maintaining connectivity between them, and pinch points where habitat loss threatens connectivity, including the impact of roads on fragmentation.</t>
  </si>
  <si>
    <t>Toor G.; Tater N.G.; Chandra T.</t>
  </si>
  <si>
    <t>Toor, Garima (58315177600); Tater, Neha Goyal (58314184100); Chandra, Tarush (57188873496)</t>
  </si>
  <si>
    <t>58315177600; 58314184100; 57188873496</t>
  </si>
  <si>
    <t>Identification of Ecological Hotspots Using the Eco-track: Case of Keoladeo National Park, Bharatpur, India</t>
  </si>
  <si>
    <t>Environmental Management</t>
  </si>
  <si>
    <t>10.1007/s00267-024-02087-w</t>
  </si>
  <si>
    <t>https://www.scopus.com/inward/record.uri?eid=2-s2.0-85209682511&amp;doi=10.1007%2Fs00267-024-02087-w&amp;partnerID=40&amp;md5=4937732c00c7c211abd62ad15d97233a</t>
  </si>
  <si>
    <t>Ecological conservation and sustainable land management are vital endeavors in the face of rising anthropogenic pressures and habitat deterioration. Accurate and effective evaluation techniques are essential for identifying regions that are of ecological relevance and concern. The present research introduces an innovative approach using geospatial tools to detect natural hotspots and deficits within a landscape. The research incorporates six essential ecological parameters, namely spatial variability, vegetation health, road network connectivity, fragmentation, biological richness, and habitat areas, obtained from existing literature studies. These parameters indicate the overall health of ecosystems and the extent of biodiversity present, which are crucial for developing effective strategies for ecological planning. The research project aims to use geospatial applications to identify the “ecological rich”, “ecological moderate” or “ecological deficit” areas in the study area and to establish a model framework for automating the geospatial analysis. The resulting map offers a comprehensive and practical depiction of the ecological condition of the landscape, facilitating decision-makers in strategically allocating resources for conservation and restoration initiatives. The importance of this research resides in its capacity to streamline and automate what was previously a time-consuming and labor-intensive procedure. This innovative approach empowers conservationists, land managers, and policymakers with a powerful tool “Eco-track’ to identify and prioritize ecological hotspots and deficits, ultimately fostering more effective and targeted efforts in preserving the natural heritage. © The Author(s), under exclusive licence to Springer Science+Business Media, LLC, part of Springer Nature 2024.</t>
  </si>
  <si>
    <t>Biodiversity; Conservation of Natural Resources; Ecosystem; India; Parks, Recreational; India; Keoladeo National Park; Rajasthan; Abiotic; Biotic; Forest ecology; Anthropogenic pressures; Conservation lands; Ecological conservation; Ecological relevance; Geospatial tools; Hotspots; Innovative approaches; Management IS; National parks; Sustainable land managements; anthropogenic effect; connectivity; habitat fragmentation; habitat structure; identification method; land management; national park; nature conservation; Article; automation; controlled study; deforestation; ecology; ecosystem service; geographic information system; human; human activities; human settlement; illegal timber; India; Internet; national park; native species; nonhuman; United Nations Educational, Scientific and Cultural Organization; urbanization; biodiversity; ecosystem; environmental protection; India; procedures; recreational park; Anthropogenic</t>
  </si>
  <si>
    <t>P376</t>
  </si>
  <si>
    <t>The paper mentions road network connectivity and fragmentation, and aims to identify ecological hotspots using geospatial tools, which is relevant to both road networks/transport infrastructure and habitat connectivity/ecological connectivity.</t>
  </si>
  <si>
    <t>{_x000D_
"results": [_x000D_
    {_x000D_
      "code": "P376",_x000D_
      "decision": "accepted",_x000D_
      "reason": "The paper mentions road network connectivity and fragmentation, and aims to identify ecological hotspots using geospatial tools, which is relevant to both road networks/transport infrastructure and habitat connectivity/ecological connectivity.",_x000D_
      "confidence": "medium"_x000D_
    },_x000D_
    {_x000D_
      "code": "P377",_x000D_
      "decision": "accepted",_x000D_
      "reason": "The paper investigates road mortality patterns of a snake species and uses a model to identify high-risk road sections, which is relevant to both road networks/transport infrastructure and wildlife movement/mortality due to roads, implying impact on ecological connectivity.",_x000D_
      "confidence": "high"_x000D_
    },_x000D_
    {_x000D_
      "code": "P378",_x000D_
      "decision": "rejected",_x000D_
      "reason": "The paper focuses on mapping priority areas for connectivity of a species under climate change, but does not mention road networks or transport infrastructure, which is a key domain of interest.",_x000D_
      "confidence": "high"_x000D_
    }_x000D_
  ]_x000D_
}</t>
  </si>
  <si>
    <t>Sahlean T.C.; Gherghel I.; Zaharia R.; Gavril V.D.; Melenciuc R.; Stanciu C.R.; Strugariu A.</t>
  </si>
  <si>
    <t>Sahlean, Tiberiu Constantin (35088668000); Gherghel, Iulian (57217854730); Zaharia, Răzvan (57205381616); Gavril, Viorel Dumitru (57031924000); Melenciuc, Raluca (58074333300); Stanciu, Cătălin Răzvan (55847399300); Strugariu, Alexandru (26425263700)</t>
  </si>
  <si>
    <t>35088668000; 57217854730; 57205381616; 57031924000; 58074333300; 55847399300; 26425263700</t>
  </si>
  <si>
    <t>Spatial and temporal patterns of road mortality in the Caspian whip snake (Dolichophis caspius Gmelin 1758) in Romania</t>
  </si>
  <si>
    <t>10.1016/j.jnc.2023.126547</t>
  </si>
  <si>
    <t>https://www.scopus.com/inward/record.uri?eid=2-s2.0-85181104404&amp;doi=10.1016%2Fj.jnc.2023.126547&amp;partnerID=40&amp;md5=3187541217ee913504ba055f796ab83e</t>
  </si>
  <si>
    <t>Roads significantly impact natural landscapes, posing threats to wildlife, particularly amphibians and reptiles. Among these, snakes are often overlooked, despite their vulnerability to vehicular collisions. This study investigates the road mortality patterns for the Caspian whip snake (Dolichophis caspius), an animal frequently killed by road traffic in Eastern Europe, including Romania. A database of 270 road-killed Caspian whip snakes, mostly adults, was compiled, showing road-kills were predominantly found on national and county roads. Our findings confirm the existence of “hot moments” when road-kills are more likely. The ensemble model emphasized high-risk road sections, with road density, terrain ruggedness and habitat configuration being the most important predictors. Such information can optimize management costs and guide targeted conservation efforts, holding implications for snake populations in Eastern Europe. © 2023 Elsevier GmbH</t>
  </si>
  <si>
    <t>Habitat fragmentation; Road ecology; Road mortality; Species distribution model</t>
  </si>
  <si>
    <t>Romania; conservation; ecological modeling; habitat fragmentation; mortality; road traffic; roadkill; snake; spatial variation; temporal variation</t>
  </si>
  <si>
    <t>P377</t>
  </si>
  <si>
    <t>The paper investigates road mortality patterns of a snake species and uses a model to identify high-risk road sections, which is relevant to both road networks/transport infrastructure and wildlife movement/mortality due to roads, implying impact on ecological connectivity.</t>
  </si>
  <si>
    <t>Rincón V.; Velázquez J.; Gülçin D.; López-Sánchez A.; Jiménez C.; Özcan A.U.; López-Almansa J.C.; Santamaría T.; Sánchez-Mata D.; Çiçek K.</t>
  </si>
  <si>
    <t>Rincón, Víctor (45061182800); Velázquez, Javier (25825852500); Gülçin, Derya (57202829143); López-Sánchez, Aida (56804697200); Jiménez, Carlos (57477778700); Özcan, Ali Uğur (56967175200); López-Almansa, Juan Carlos (6506315339); Santamaría, Tomás (36620573800); Sánchez-Mata, Daniel (6603642006); Çiçek, Kerim (16027849100)</t>
  </si>
  <si>
    <t>45061182800; 25825852500; 57202829143; 56804697200; 57477778700; 56967175200; 6506315339; 36620573800; 6603642006; 16027849100</t>
  </si>
  <si>
    <t>Mapping Priority Areas for Connectivity of Yellow-Winged Darter (Sympetrum flaveolum, Linnaeus 1758) under Climate Change</t>
  </si>
  <si>
    <t>10.3390/land12020298</t>
  </si>
  <si>
    <t>https://www.scopus.com/inward/record.uri?eid=2-s2.0-85149231879&amp;doi=10.3390%2Fland12020298&amp;partnerID=40&amp;md5=af64fa85faa1db4783b573695b1cd6fa</t>
  </si>
  <si>
    <t>The yellow-winged darter (Sympetrum flaveolum Linnaeus, 1758, Odonata), which is associated with high mountain areas, can be considered a flagship species. Due to climate change, its natural range will be negatively affected. In this study, we propose global potential distributions for this species up to the year 2100, considering four time periods (2021–2040, 2041–2060, 2061–2080, and 2081–2100) and three shared socioeconomic pathways (optimistic—SSP245, middle of the road—SSP370, and worst—SSP585), by using an ecological niche model to produce two sets of distribution models (80% to 100% and 60% to 100%). It is foreseen that in the worst of the considered climate scenario (SSP585– 2100 year), the distribution of this species could be reduced by almost half, which could pose a risk for the species and provoke the shift from vulnerable to endangered. An analysis of connectivity has also been carried out for all the studied scenarios by applying the MSPA and PC indices, showing that the core habitat of this species will become more important, which is consistent with the decrease in the distribution range. Over time, the importance of the most valuable connectors will increase, implying a greater risk of some populations becoming isolated. © 2023 by the authors.</t>
  </si>
  <si>
    <t>climate change; dragonfly; ecological connectivity; ecological niche modeling; MSPA; Odonata; PC index</t>
  </si>
  <si>
    <t>climate change; connectivity; dragonfly; ecological modeling; mapping; niche; population distribution</t>
  </si>
  <si>
    <t>P378</t>
  </si>
  <si>
    <t>The paper focuses on mapping priority areas for connectivity of a species under climate change, but does not mention road networks or transport infrastructure, which is a key domain of interest.</t>
  </si>
  <si>
    <t>Yang W.; Ran J.; Peng T.; Xu Y.; Xiang G.; Yi Y.; Jiang Y.; Chai X.; Yang S.</t>
  </si>
  <si>
    <t>Yang, Weicheng (55501140300); Ran, Jingcheng (57208800150); Peng, Tao (55747556500); Xu, Yu (24485052200); Xiang, Gang (57280546100); Yi, Yin (36021769300); Jiang, Yu (57760936400); Chai, Xin (57962249800); Yang, Shulin (57215371208)</t>
  </si>
  <si>
    <t>55501140300; 57208800150; 55747556500; 24485052200; 57280546100; 36021769300; 57760936400; 57962249800; 57215371208</t>
  </si>
  <si>
    <t>Habitat suitability assessment for the Near Threatened Hume's Pheasant (Syrmaticus humiae) in a new distribution location in southwestern China</t>
  </si>
  <si>
    <t>Wilson Journal of Ornithology</t>
  </si>
  <si>
    <t>10.1676/21-00058</t>
  </si>
  <si>
    <t>https://www.scopus.com/inward/record.uri?eid=2-s2.0-85141811646&amp;doi=10.1676%2F21-00058&amp;partnerID=40&amp;md5=6443fd060acd74eb24efbfc7a9af5480</t>
  </si>
  <si>
    <t>We discovered a population of the Near Threatened Hume's Pheasant (Syrmaticus humiae) in the Ziyun County of Anshun City in 2016. Land and forestry administrators jointly proposed establishing a nature reserve for the conservation of this population. We conducted surveys and a habitat suitability assessment of this pheasant in support of the conservation strategy planning and proposed nature reserve. Our results suggest that this pheasant uses heavily disturbed, open canopy, broad-leaved forests at a certain distance to roads on northwest-To north-facing slopes. It also uses sparse canopy forests on moderate to steep slopes below elevations of 1,050 m near water. The use of heavily disturbed, open canopy forests of this pheasant population is not consistent with reports from the literature. This could be a response of this population to available disturbed habitat. This population may be part of an undiscovered population of the wildlife management units of Guangxi and Guizhou. Understanding habitat requirements of this species warrants further investigations, e.g., genetic tests such as sequencing of mitochondrial DNA to compare with other populations and assessment of its population status, patterns of habitat use, and interactions with heavily disturbed habitats. © 2022 Wilson Ornithological Society. All rights reserved.</t>
  </si>
  <si>
    <t>Bar-Tailed Pheasant; disturbance; fragmentation; Maxent; Mrs. Hume Pheasant; nature reserve</t>
  </si>
  <si>
    <t>China; Guangxi Zhuangzu; Guizhou; Ziyun; assessment method; bird; conservation planning; environmental disturbance; habitat fragmentation; habitat selection; mitochondrial DNA; nature reserve; population distribution; strategic approach; wildlife management</t>
  </si>
  <si>
    <t>P379</t>
  </si>
  <si>
    <t>The paper mentions roads and habitat suitability but does not analyze the relationship between roads and biodiversity connectivity or fragmentation.</t>
  </si>
  <si>
    <t>{_x000D_
"results": [_x000D_
    {_x000D_
      "code": "P379",_x000D_
      "decision": "rejected",_x000D_
      "reason": "The paper mentions roads and habitat suitability but does not analyze the relationship between roads and biodiversity connectivity or fragmentation.",_x000D_
      "confidence": "high"_x000D_
    },_x000D_
    {_x000D_
      "code": "P380",_x000D_
      "decision": "accepted",_x000D_
      "reason": "The paper uses modeling approaches to assess habitat quality degradation and identifies road density as a key threat factor impacting habitat quality, which relates to both transport infrastructure and biodiversity connectivity.",_x000D_
      "confidence": "high"_x000D_
    },_x000D_
    {_x000D_
      "code": "P381",_x000D_
      "decision": "accepted",_x000D_
      "reason": "The paper assesses the effectiveness of biodiversity corridors and identifies roads as barriers to connectivity, which directly relates to both transport infrastructure and biodiversity connectivity.",_x000D_
      "confidence": "high"_x000D_
    }_x000D_
  ]_x000D_
}</t>
  </si>
  <si>
    <t>Manna H.; Pramanik M.; Pal R.; Sarkar S.; Zhran M.; Halder B.</t>
  </si>
  <si>
    <t>Manna, Harekrishna (57223434918); Pramanik, Malay (56835325700); Pal, Raghunath (56835116100); Sarkar, Sanjit (56991912300); Zhran, Mohamed (57553459500); Halder, Bijay (57217238320)</t>
  </si>
  <si>
    <t>57223434918; 56835325700; 56835116100; 56991912300; 57553459500; 57217238320</t>
  </si>
  <si>
    <t>Land use land cover change and habitat quality degradation in the tropical megacity of Bangkok: An integrated CA–Markov and InVEST modeling approach (1995–2045)</t>
  </si>
  <si>
    <t>Environmental and Sustainability Indicators</t>
  </si>
  <si>
    <t>10.1016/j.indic.2025.101036</t>
  </si>
  <si>
    <t>https://www.scopus.com/inward/record.uri?eid=2-s2.0-105021975680&amp;doi=10.1016%2Fj.indic.2025.101036&amp;partnerID=40&amp;md5=447d565b7c2860eb682763dc17a51d58</t>
  </si>
  <si>
    <t>Rapid urbanization in Bangkok has significantly altered land use patterns, threatening ecological stability and degrading habitat quality. However, a major research gap exists in quantifying the long-term, spatially explicit effects of land use/land cover (LULC) change on habitat quality using integrated modeling frameworks. This study addresses this gap by combining the Cellular Automata–Markov Chain (CA-MC) model for LULC simulation and the InVEST Habitat Quality model to assess habitat degradation across the Bangkok Metropolitan from 1995 to 2045. The objectives are threefold: (1) to simulate decadal LULC changes for 1995–2045, (2) to identify key anthropogenic threat factors impacting habitat quality, and (3) to quantify habitat degradation and quality trends under future urban growth scenarios. The CA-MC model produced highly accurate LULC projections with a Kappa coefficient of 0.8588 and ROC-AUC of 0.83, validating its suitability for long-term simulation. InVEST results revealed a 35.5 % decline in high-quality habitat areas and a 21.3 % increase in severely degraded zones (1995 and 2045). Built-up cover areas expanded by over 74 % throughout the study period, significantly at the expense of vegetated land (−41.2 %) and cultivated land (−25.4 %). Spatial analysis identified road density, proximity to rail lines, and distance from cultivated areas as the most influential threat variables, explaining over 68 % of observed habitat degradation. The findings highlight the imperative necessity for nature-based urban planning policies to mitigate long-term habitat fragmentation. This framework can be scaled up to support biocultural habitat integrity and sustainable land management in other fast-growing cities in Southeast Asia and beyond. Copyright © 2025. Published by Elsevier Inc.</t>
  </si>
  <si>
    <t>Biocultural habitat integrity; Cellular Automata-Markov chain (CA-MC); Ecosystem service; Habitat quality; Urban ecological planning</t>
  </si>
  <si>
    <t>P380</t>
  </si>
  <si>
    <t>The paper uses modeling approaches to assess habitat quality degradation and identifies road density as a key threat factor impacting habitat quality, which relates to both transport infrastructure and biodiversity connectivity.</t>
  </si>
  <si>
    <t>Tin Nguyen V.T.; Newell D.; Christidis L.; Schouten C.; Aylward C.</t>
  </si>
  <si>
    <t>Tin Nguyen, Van Tri (59751550600); Newell, David (57197839247); Christidis, Les (6603882072); Schouten, Cooper (57212106773); Aylward, Cody (57201727557)</t>
  </si>
  <si>
    <t>59751550600; 57197839247; 6603882072; 57212106773; 57201727557</t>
  </si>
  <si>
    <t>The effectiveness of connectivity of existing biodiversity corridors in Central Annamite, Vietnam</t>
  </si>
  <si>
    <t>10.1016/j.jnc.2025.126952</t>
  </si>
  <si>
    <t>https://www.scopus.com/inward/record.uri?eid=2-s2.0-105003376150&amp;doi=10.1016%2Fj.jnc.2025.126952&amp;partnerID=40&amp;md5=ac72ef9f94dab053f212129f9d8ad896</t>
  </si>
  <si>
    <t>Biodiversity corridors can promote wildlife conservation by facilitating movement between habitat patches if carefully planned. The biodiversity corridors in the Central Annamite Landscape, Vietnam, were legally established in 2018. However, there has been no detailed modeling or surface analysis undertaken to assess their effectiveness. If biodiversity corridors are not well planned and rigorously monitored, they could lead to human-wildlife conflicts and create ecological sinks. Here we assessed the potential effectiveness of biodiversity corridors between five protected areas in Quang Nam and Thua Thien Hue provinces with the aim of identifying opportunities for improving connectivity via forest restoration and infrastructure mitigation. The Linkage Mapper toolset in ArcGIS was used for the connectivity modeling process using cost-weighted distances. In the absence of robust empirical biodiversity data for this region, we relied on a panel of local species experts to generate a consensus resistance surface. A total of 152,200 ha was identified as potentially effective biodiversity corridors, primarily consisting of natural forests without roads. Barrier areas were found near roads, emphasizing the importance of linear infrastructure mitigation to promote connectivity. Our results provide a quantitative assessment of opportunities for enhanced corridor effectiveness in the Central Annamite Landscape and demonstrate the application of expert-based approaches as a first step to connectivity conservation in data-challenged biodiversity hotspots. Subsequent studies using species-specific empirical data remains a critical future step to improve our understanding of functional connectivity in the Central Annamite Landscape. © 2025 The Author(s)</t>
  </si>
  <si>
    <t>Biodiversity corridors; Central Annamite Landscape; Connectivity; Cost distance modeling; Least-cost path; Resistance surface</t>
  </si>
  <si>
    <t>Thua Thien Hue; Viet Nam; biodiversity; connectivity; nature conservation; numerical model; protected area; restoration ecology</t>
  </si>
  <si>
    <t>P381</t>
  </si>
  <si>
    <t>The paper assesses the effectiveness of biodiversity corridors and identifies roads as barriers to connectivity, which directly relates to both transport infrastructure and biodiversity connectivity.</t>
  </si>
  <si>
    <t>Kudrenko S.; Ordiz A.; Stytsenko F.; Barysheva S.L.; Bartalev S.; Baskin L.; Swenson J.E.</t>
  </si>
  <si>
    <t>Kudrenko, S. (57216725650); Ordiz, A. (16507557000); Stytsenko, F. (57021893000); Barysheva, S.L. (57216725534); Bartalev, S. (6505988766); Baskin, L. (7102434420); Swenson, J.E. (7102439909)</t>
  </si>
  <si>
    <t>57216725650; 16507557000; 57021893000; 57216725534; 6505988766; 7102434420; 7102439909</t>
  </si>
  <si>
    <t>Brown bear-caused human injuries and fatalities in Russia are linked to human encroachment</t>
  </si>
  <si>
    <t>10.1111/acv.12753</t>
  </si>
  <si>
    <t>https://www.scopus.com/inward/record.uri?eid=2-s2.0-85119855394&amp;doi=10.1111%2Facv.12753&amp;partnerID=40&amp;md5=0e8d737a76a96251a0896222b0afd671</t>
  </si>
  <si>
    <t>Threat to human safety is the most dramatic conflict between humans and large carnivores. Although carnivore attacks are generally rare, bears are relatively often involved. Here, we reveal an association between human encroachment into the landscape, that is, increasing road density, and brown bear-caused human casualties (injuries and fatalities) in Russia. In European Russia, the frequency of casualties correlated positively with bear population size and negatively with the presence of Siberian pine, a crucial bear food in the predenning period and a commonly gathered human resource. In Siberia, however, the number of casualties was not related to the number of bears, but it was positively associated with both road density and the presence of Siberian pine. Increasing casualties there were seemingly linked to increasing access to areas where both humans and bears concentrated simultaneously to harvest the same resource, edible pine seeds. The latter are more often collected commercially in Siberia than in European Russia. Our study shows the link between habitat degradation and human–wildlife conflict. Indeed, interacting effects of habitat change and coexistence with large carnivores deserve further attention, as we illustrate here for Russian forests; a wide boreal ecosystem where human encroachment can have severe repercussions for wildlife and ecosystem functioning at multiple spatial levels. © 2021 The Authors. Animal Conservation published by John Wiley &amp; Sons Ltd on behalf of Zoological Society of London.</t>
  </si>
  <si>
    <t>carnivores; habitat degradation; human–bear conflict; human–wildlife conflict; Pinus sibirica; road density; Russia; Ursus arctos</t>
  </si>
  <si>
    <t>Russian Federation; bear; carnivore; conflict management; coniferous tree; degradation; habitat fragmentation; injury; nature-society relations; population size</t>
  </si>
  <si>
    <t>P382</t>
  </si>
  <si>
    <t>The paper discusses the relationship between human encroachment (including road density) and brown bear-caused human casualties, but it does not specifically focus on habitat connectivity or ecological connectivity.</t>
  </si>
  <si>
    <t>{_x000D_
"results": [_x000D_
    {_x000D_
      "code": "P382",_x000D_
      "decision": "rejected",_x000D_
      "reason": "The paper discusses the relationship between human encroachment (including road density) and brown bear-caused human casualties, but it does not specifically focus on habitat connectivity or ecological connectivity.",_x000D_
      "confidence": "medium"_x000D_
    },_x000D_
    {_x000D_
      "code": "P383",_x000D_
      "decision": "accepted",_x000D_
      "reason": "The paper explicitly examines the relationship between habitat connectivity and wildlife-vehicle collision hotspots, which is directly relevant to both road networks/transport infrastructure and biodiversity/ecological connectivity.",_x000D_
      "confidence": "high"_x000D_
    },_x000D_
    {_x000D_
      "code": "P384",_x000D_
      "decision": "accepted",_x000D_
      "reason": "The paper investigates the role of rivers as movement corridors for waterbirds in urban areas and specifically mentions the impact of elevated roads on bird movement, linking transport infrastructure to biodiversity connectivity.",_x000D_
      "confidence": "high"_x000D_
    }_x000D_
  ]_x000D_
}</t>
  </si>
  <si>
    <t>Dawson C.; Villamagna A.M.; Martin R.A.; Moll R.J.</t>
  </si>
  <si>
    <t>Dawson, Clara (59914679500); Villamagna, Amy M. (35303980800); Martin, Rebecca A. (59915209100); Moll, Remington J. (57189265866)</t>
  </si>
  <si>
    <t>59914679500; 35303980800; 59915209100; 57189265866</t>
  </si>
  <si>
    <t>More connected, more collisions? Documenting nonlinear relationships between habitat connectivity and wildlife-vehicle collision hotspots</t>
  </si>
  <si>
    <t>10.1007/s00267-025-02188-0</t>
  </si>
  <si>
    <t>https://www.scopus.com/inward/record.uri?eid=2-s2.0-105006458921&amp;doi=10.1007%2Fs00267-025-02188-0&amp;partnerID=40&amp;md5=cfa2b5c9943dcb2df973c2e6d634440a</t>
  </si>
  <si>
    <t>Road networks fragment wildlife habitat and impede wildlife connectivity, which leads to elevated wildlife-vehicle collision (WVC) risk and increased danger to humans and wildlife. Habitat connectivity has been linked to WVC hotspot location and intensity, but this relationship likely depends on landscape context and road characteristics, which may be nonlinear due to varying habitat availability. Our objective was to evaluate factors affecting WVC location and intensity across New Hampshire, USA, with a focus on habitat connectivity. We assessed the relationship between WVCs and five connectivity models using generalized additive models and compared connectivity effects to road and land cover characteristics. We found that a barrier-sensitive wildlife species connectivity model was the best predictor of WVC hotspots and had a strong, negative nonlinear relationship with collision intensity. We also found that a simple forest variable performed almost as well as the complex connectivity model. WVC hotspots did not differ from adjacent roads or regional roads in terms of connectivity, except that traffic volume was higher at hotspots. Our findings suggest that the relationship between habitat connectivity and WVCs depends on broader landscape context and likely exhibits nonlinearity. Our work also demonstrates that some connectivity models are better predictors of WVCs than others, emphasizing the role of species-specific habitat connectivity assessments. These results can inform WVC mitigation planning and enhance understanding of habitat connectivity’s role in broader landscapes. © The Author(s), under exclusive licence to Springer Science+Business Media, LLC, part of Springer Nature 2025.</t>
  </si>
  <si>
    <t>Connectivity; Forest; Generalized additive models; Mitigation; Traffic; Vehicle collisions</t>
  </si>
  <si>
    <t>Accidents, Traffic; Animals; Animals, Wild; Conservation of Natural Resources; Ecosystem; Models, Theoretical; New Hampshire; New Hampshire; United States; Abiotic; Biotic; Invertebrates; Mammals; Parking; Connectivity; Connectivity model; Forest; Generalized additive model; Habitat connectivity; Hotspots; Mitigation; Non-linear relationships; Traffic; Vehicles collision; additive; collision; connectivity; land cover; landscape; nature-society relations; wildlife management; animal experiment; article; forest; habitat; human; land use; mitigation; New Hampshire; nonhuman; nonlinear system; traffic; traffic accident; wildlife; animal; ecosystem; environmental protection; theoretical model; wild animal; Livestock</t>
  </si>
  <si>
    <t>P383</t>
  </si>
  <si>
    <t>The paper explicitly examines the relationship between habitat connectivity and wildlife-vehicle collision hotspots, which is directly relevant to both road networks/transport infrastructure and biodiversity/ecological connectivity.</t>
  </si>
  <si>
    <t>Takeshige S.; Katoh K.</t>
  </si>
  <si>
    <t>Takeshige, Shiori (57219450256); Katoh, Kazuhiro (7201810059)</t>
  </si>
  <si>
    <t>57219450256; 7201810059</t>
  </si>
  <si>
    <t>Can rivers be important movement corridor for waterbirds in urban areas?</t>
  </si>
  <si>
    <t>10.1007/s11355-023-00557-7</t>
  </si>
  <si>
    <t>https://www.scopus.com/inward/record.uri?eid=2-s2.0-85153343943&amp;doi=10.1007%2Fs11355-023-00557-7&amp;partnerID=40&amp;md5=7312b8fd3ab84ea14e14966199a0ba08</t>
  </si>
  <si>
    <t>The movement corridors for waterside animals, such as waterbirds, have been studied less than those of terrestrial animals. To clarify the role of rivers as movement corridors in urban areas, we investigated the movements of waterbirds in central Tokyo, Japan. This study was carried out around the Sumida River in the winter of 2019–2020. We divided the study site into grid cells of approximately 500 m in length and width and recorded the number of individual flying over each cell. Based on the results, we compared the abundance of moving waterbirds between cells with and without rivers. In addition, we constructed a linear model showing the relationship between the abundance of moving individuals and the four environmental variables across the 60 cells containing rivers. For species recorded abundantly (Black-headed Gulls, Herring Gulls, Black-tailed Gulls, and Great Cormorants), most of moving individuals were observed in cells with river. When only the cells, including rivers, were considered, the number of individuals of all the species was positively associated with the open river area and negatively associated with the proportion of areas covered by elevated roads running directly above rivers. Our findings show that rivers can function as waterbird movement corridors in urban areas. In urban planning, to maintain connectivity for waterbirds along river segments, it is recommended to avoid constructing obstructions over rivers, such as elevated roads and other man-made structures which may impede bird flight along rivers. © 2023, The Author(s) under exclusive licence to International Consortium of Landscape and Ecological Engineering.</t>
  </si>
  <si>
    <t>Birds; Ecological corridors; Elevated roads; Habitat connectivity; Urban rivers</t>
  </si>
  <si>
    <t>P384</t>
  </si>
  <si>
    <t>The paper investigates the role of rivers as movement corridors for waterbirds in urban areas and specifically mentions the impact of elevated roads on bird movement, linking transport infrastructure to biodiversity connectivity.</t>
  </si>
  <si>
    <t>Martínez-Vilavella G.; Pujol J.; Blanco-Hinojo L.; Deus J.; Rivas I.; Persavento C.; Sunyer J.; Foraster M.</t>
  </si>
  <si>
    <t>Martínez-Vilavella, Gerard (56287154600); Pujol, Jesus (57218078193); Blanco-Hinojo, Laura (57202326650); Deus, Joan (7004518482); Rivas, Ioar (55372164100); Persavento, Cecilia (57194191266); Sunyer, Jordi (57217208060); Foraster, Maria (57204253691)</t>
  </si>
  <si>
    <t>56287154600; 57218078193; 57202326650; 7004518482; 55372164100; 57194191266; 57217208060; 57204253691</t>
  </si>
  <si>
    <t>The effects of exposure to road traffic noise at school on central auditory pathway functional connectivity</t>
  </si>
  <si>
    <t>Environmental Research</t>
  </si>
  <si>
    <t>10.1016/j.envres.2023.115574</t>
  </si>
  <si>
    <t>https://www.scopus.com/inward/record.uri?eid=2-s2.0-85150379474&amp;doi=10.1016%2Fj.envres.2023.115574&amp;partnerID=40&amp;md5=01f555db330d615f160fbc174bc68b68</t>
  </si>
  <si>
    <t>As the world becomes more urbanized, more people become exposed to traffic and the risks associated with a higher exposure to road traffic noise increase. Excessive exposure to environmental noise could potentially interfere with functional maturation of the auditory brain in developing individuals. The aim of the present study was to assess the association between exposure to annual average road traffic noise (LAeq) in schools and functional connectivity of key elements of the central auditory pathway in schoolchildren. A total of 229 children from 34 representative schools in the city of Barcelona with ages between 8 and 12 years (49.2% girls) were evaluated. LAeq was obtained as the mean of 2-consecutive day measurements inside classrooms before lessons started following standard procedures to obtain an indicator of long-term road traffic noise levels. A region-of-interest functional connectivity Magnetic Resonance Imaging (MRI) approach was adopted. Functional connectivity maps were generated for the inferior colliculus, medial geniculate body of the thalamus and primary auditory cortex as key levels of the central auditory pathway. Road traffic noise in schools was significantly associated with stronger connectivity between the inferior colliculus and a bilateral thalamic region adjacent to the medial geniculate body, and with stronger connectivity between the medial geniculate body and a bilateral brainstem region adjacent to the inferior colliculus. Such a functional connectivity strengthening effect did not extend to the cerebral cortex. The anatomy of the association implicating subcortical relays suggests that prolonged road traffic noise exposure in developing individuals may accelerate maturation in the basic elements of the auditory pathway. Future research is warranted to establish whether such a faster maturation in early pathway levels may ultimately reduce the developing potential in the whole auditory system. © 2023 The Authors</t>
  </si>
  <si>
    <t>Audition; Brain; Children; Neuroimaging; Noise; Traffic</t>
  </si>
  <si>
    <t>Auditory Pathways; Child; Cities; Environmental Exposure; Female; Geniculate Bodies; Humans; Male; Noise, Transportation; Schools; Barcelona; air exposure; auditory cue; brain; child; connectivity; education; imaging method; noise; road traffic; article; auditory system; brain cortex; brain stem; child; environmental exposure; female; functional connectivity; hearing; human; inferior colliculus; major clinical study; medial geniculate body; neuroimaging; noise; nuclear magnetic resonance imaging; primary auditory cortex; school child; thalamus; traffic; adverse event; auditory nervous system; city; environmental exposure; geniculate body; male; school; traffic noise</t>
  </si>
  <si>
    <t>P385</t>
  </si>
  <si>
    <t>The paper focuses on the effects of road traffic noise on the central auditory pathway functional connectivity in schoolchildren, but it does not address habitat connectivity, ecological connectivity, or biodiversity connectivity related to road networks or transport infrastructure.</t>
  </si>
  <si>
    <t>{_x000D_
"results": [_x000D_
    {_x000D_
      "code": "P385",_x000D_
      "decision": "rejected",_x000D_
      "reason": "The paper focuses on the effects of road traffic noise on the central auditory pathway functional connectivity in schoolchildren, but it does not address habitat connectivity, ecological connectivity, or biodiversity connectivity related to road networks or transport infrastructure.",_x000D_
      "confidence": "high"_x000D_
    },_x000D_
    {_x000D_
      "code": "P386",_x000D_
      "decision": "accepted",_x000D_
      "reason": "The paper analyzes the role of forest edges and other seminatural linear landscape features, including roadsides, in structuring wild bee habitat connectivity in intensively managed landscapes, which is relevant to both road networks/transport infrastructure and habitat connectivity/biodiversity connectivity.",_x000D_
      "confidence": "high"_x000D_
    },_x000D_
    {_x000D_
      "code": "P387",_x000D_
      "decision": "rejected",_x000D_
      "reason": "The paper focuses on sediment connectivity in glacierised catchments under different hydro-meteorological scenarios, but it does not address road networks, transport infrastructure, or biodiversity connectivity.",_x000D_
      "confidence": "high"_x000D_
    }_x000D_
  ]_x000D_
}</t>
  </si>
  <si>
    <t>Sydenham M.A.K.; Nielsen A.; Dupont Y.L.; Rasmussen C.; Madsen H.B.; Torvanger M.S.; Star B.</t>
  </si>
  <si>
    <t>Sydenham, Markus A. K. (56183971800); Nielsen, Anders (57206536059); Dupont, Yoko L. (7004858528); Rasmussen, Claus (16556264100); Madsen, Henning B. (57192651359); Torvanger, Marianne S. (58640065200); Star, Bastiaan (17344567900)</t>
  </si>
  <si>
    <t>56183971800; 57206536059; 7004858528; 16556264100; 57192651359; 58640065200; 17344567900</t>
  </si>
  <si>
    <t>Role of forest edges and other seminatural linear landscape features in structuring wild bee habitat connectivity in intensively managed landscapes</t>
  </si>
  <si>
    <t>10.1111/cobi.70152</t>
  </si>
  <si>
    <t>https://www.scopus.com/inward/record.uri?eid=2-s2.0-105018324675&amp;doi=10.1111%2Fcobi.70152&amp;partnerID=40&amp;md5=2dfd295d03880aaf9a2db29f7c22192e</t>
  </si>
  <si>
    <t>Pollinator conservation schemes typically focus on conserving existing, restoring degraded, or creating new wild bee habitats. Their effectiveness depends on dispersal corridors enabling habitat colonization by bees. However, the role of seminatural linear landscape structures (LLS) in connecting pollinator communities across intensively managed landscapes remains poorly understood. We analyzed 953 occurrences of wild bees comprising 79 nonparasitic species sampled at 68 study sites across a Norwegian and a Danish landscape. We first tested whether bee species richness was positively associated with the lengths of seminatural LLS in bee foraging ranges of study sites while controlling for local plant species richness. We then combined maps identifying seminatural LLS with least-cost path (LCP) analysis to determine whether bee species compositional similarity, a proxy for connectivity, decreased as LCP length increased. The length of seminatural LLS, such as forest edges, was positively correlated with bee species richness and habitat connectivity. Specifically, wild bee species richness sampled along roadsides increased as the length of seminatural LLS increased in 1.5 km circles around the study sites, and increased as local plant species richness increased. The most likely dispersal routes between our bee communities tracked forest edges. The length of LCPs provided better models of bee species compositional similarity than geographic distance, suggesting that seminatural LLS, particularly forest edges, act as dispersal corridors in intensively managed landscapes. However, bee species compositional similarity among communities depended on site-specific plant species richness and similarity in plant community composition, which highlights the importance of improving the habitat quality of seminatural LLS if they are to function as dispersal corridors. Our findings suggest that maps of LCPs can be used to identify important dispersal corridors between bee habitats and to direct wild bee habitat management actions along seminatural LLS to facilitate the dispersal of bees in intensively managed landscapes. © 2025 The Author(s). Conservation Biology published by Wiley Periodicals LLC on behalf of Society for Conservation Biology.</t>
  </si>
  <si>
    <t>abejas; bees; conectividad; connectivity; conservation planning; grassland; pastizales; planeación de la conservación; pollinators; restauración; restoration; 传粉者; 保护规划; 恢复; 草原; 蜜蜂; 连通性</t>
  </si>
  <si>
    <t>Animal Distribution; Animals; Bees; Biodiversity; Conservation of Natural Resources; Denmark; Ecosystem; Forests; Norway; Pollination; bee; colonization; conservation; dispersal; grassland; habitat management; habitat quality; landscape; plant community; pollinator; species richness; animal; animal dispersal; bee; biodiversity; Denmark; ecosystem; environmental protection; forest; Norway; physiology; pollination; procedures</t>
  </si>
  <si>
    <t>P386</t>
  </si>
  <si>
    <t>The paper analyzes the role of forest edges and other seminatural linear landscape features, including roadsides, in structuring wild bee habitat connectivity in intensively managed landscapes, which is relevant to both road networks/transport infrastructure and habitat connectivity/biodiversity connectivity.</t>
  </si>
  <si>
    <t>Buter A.; Heckmann T.; Filisetti L.; Savi S.; Mao L.; Gems B.; Comiti F.</t>
  </si>
  <si>
    <t>Buter, Anuschka (57219974939); Heckmann, Tobias (8393416700); Filisetti, Lorenzo (57437047200); Savi, Sara (55454193100); Mao, Luca (7202629589); Gems, Bernhard (36188108500); Comiti, Francesco (6603203028)</t>
  </si>
  <si>
    <t>57219974939; 8393416700; 57437047200; 55454193100; 7202629589; 36188108500; 6603203028</t>
  </si>
  <si>
    <t>Effects of catchment characteristics and hydro-meteorological scenarios on sediment connectivity in glacierised catchments</t>
  </si>
  <si>
    <t>Geomorphology</t>
  </si>
  <si>
    <t>10.1016/j.geomorph.2022.108128</t>
  </si>
  <si>
    <t>https://www.scopus.com/inward/record.uri?eid=2-s2.0-85123928235&amp;doi=10.1016%2Fj.geomorph.2022.108128&amp;partnerID=40&amp;md5=1c7e81748c12011e220f1c7b2f17f6a5</t>
  </si>
  <si>
    <t>In the past decade, sediment connectivity has become a widely recognized characteristic of a geomorphic system. However, the quantification of functional connectivity (i.e. connectivity which arises due to the actual occurrence of sediment transport processes) and its variation over space and time is still a challenge. In this context, this study assesses the effects of expected future phenomena in the context of climate change (i.e. glacier retreat, permafrost degradation or meteorological extreme events) on sediment transport dynamics in a glacierised Alpine basin. The study area is the Sulden river basin (drainage area 130 km2) in the Italian Alps, which is composed of two geomorphologically diverse sub-basins. Based on graph theory, we evaluated the spatio-temporal variations in functional connectivity in these two sub-basins. The graph-object, obtained by manually mapping sediment transport processes between landforms, was adapted to 6 different hydro-meteorological scenarios, which derive from combining base, heatwave and rainstorm conditions with snowmelt and glacier-melt periods. For each scenario and each sub-basin, the sediment transport network and related catchment characteristics were analysed. To compare the effects of the scenarios on functional connectivity, we introduced a connectivity degree, calculated based on the area of the landforms involved in sediment cascades. Results indicate that the area of the basin connected to its outlet in terms of sediment transport might feature a six-fold increase in case of rainstorm conditions compared to “average” meteorological conditions assumed for the base scenario. Furthermore, markedly different effects of climate change on sediment connectivity are expected between the two sub-catchments due to their contrasting morphological and lithological characteristics, in terms of relative importance of rainfall-triggered colluvial processes vs temperature-driven proglacial fluvial dynamics. © 2022 The Authors</t>
  </si>
  <si>
    <t>Climate change; Functional connectivity; Geomorphic systems; Graph theory</t>
  </si>
  <si>
    <t>Italy; catchment; climate change; heat wave; mapping; rainstorm; river basin; sediment transport; spatiotemporal analysis</t>
  </si>
  <si>
    <t>P387</t>
  </si>
  <si>
    <t>The paper focuses on sediment connectivity in glacierised catchments under different hydro-meteorological scenarios, but it does not address road networks, transport infrastructure, or biodiversity connectivity.</t>
  </si>
  <si>
    <t>Maček I.; Dumbrell A.J.</t>
  </si>
  <si>
    <t>Maček, Irena (6507798057); Dumbrell, Alex J. (7801316078)</t>
  </si>
  <si>
    <t>6507798057; 7801316078</t>
  </si>
  <si>
    <t>Long-term experiments in natural locally-extreme high CO2 environments: Roadmap for future research</t>
  </si>
  <si>
    <t>Advances in Ecological Research</t>
  </si>
  <si>
    <t>10.1016/bs.aecr.2023.09.001</t>
  </si>
  <si>
    <t>https://www.scopus.com/inward/record.uri?eid=2-s2.0-85173920891&amp;doi=10.1016%2Fbs.aecr.2023.09.001&amp;partnerID=40&amp;md5=e5757d2353cb605a94c7d2917e644e14</t>
  </si>
  <si>
    <t>The potential for future biological research in locally extreme environments that serve as natural long-term experiments in ecology and evolution is presented. The study system is terrestrial mofettes, which are natural areas of geogenic release of CO2 that cause permanent soil hypoxia. Natural CO2 springs or mofettes, provide an innovative approach to the study of many ecological processes and natural phenomena that occur slowly and therefore require extensive and lengthy observations and experiments. They serve as a space-for-time or, in the case of steep environmental gradients, space-for-space substitutions. Mofettes have primarily served as natural models for future climate change scenarios, particularly for plant responses to increased CO2 concentrations over multiple generations. This could now be improved with the new technologies available, although the constraints associated with the characteristics of a particular natural site must be considered. More recently, the study of physiology, ecology, and evolution of various phylogenetically unique groups of organisms at different spatial scales in mofettes has matured. In this article, current developments of all these research avenues are presented. The scientific potential of locally extreme environments such as mofettes will undoubtedly contribute to further research on long-term ecological and evolutionary processes that are critical for understanding past evolutionary events, managing future ecosystems, and predicting ecological responses to global change. © 2023</t>
  </si>
  <si>
    <t>Biodiversity; Biotechnology; Community ecology; Ecological networks; Extreme environments; Global change; Long-term experiments; Microbial ecology; Mycorrhizal fungi; Soil ecology</t>
  </si>
  <si>
    <t>P388</t>
  </si>
  <si>
    <t>The paper does not mention road networks, transport infrastructure, or biodiversity connectivity. It focuses on ecological research in locally extreme environments with high CO2 concentrations.</t>
  </si>
  <si>
    <t>{_x000D_
"results": [_x000D_
    {_x000D_
      "code": "P388",_x000D_
      "decision": "rejected",_x000D_
      "reason": "The paper does not mention road networks, transport infrastructure, or biodiversity connectivity. It focuses on ecological research in locally extreme environments with high CO2 concentrations.",_x000D_
      "confidence": "high"_x000D_
    },_x000D_
    {_x000D_
      "code": "P389",_x000D_
      "decision": "accepted",_x000D_
      "reason": "The paper mentions the negative impact of roads on avian feeding guilds and discusses the importance of urban green spaces and ecological corridors for bird species, which relates to both transport infrastructure and biodiversity connectivity.",_x000D_
      "confidence": "medium"_x000D_
    },_x000D_
    {_x000D_
      "code": "P390",_x000D_
      "decision": "accepted",_x000D_
      "reason": "The paper analyzes habitat fragmentation, identifies priority sites for ecological corridors, and discusses the importance of connectivity for carnivores in Neotropical grasslands, which relates to both transport infrastructure (e.g., roads) and biodiversity connectivity.",_x000D_
      "confidence": "high"_x000D_
    }_x000D_
  ]_x000D_
}</t>
  </si>
  <si>
    <t>Wu R.; Zhang Q.; Hao Z.; Li L.; Gao B.; Li J.; Liu X.; Liao C.; Pei N.</t>
  </si>
  <si>
    <t>Wu, Ruichen (57891742200); Zhang, Qiang (57201243708); Hao, Zezhou (57195405955); Li, Le (58525529500); Gao, Bingtao (57212017417); Li, Jianrong (57196481484); Liu, Xiaotian (58898325200); Liao, Chao (58897868400); Pei, Nancai (42962169200)</t>
  </si>
  <si>
    <t>57891742200; 57201243708; 57195405955; 58525529500; 57212017417; 57196481484; 58898325200; 58897868400; 42962169200</t>
  </si>
  <si>
    <t>Insectivorous birds are more sensitive to urban greenspace changes in Guangzhou city, China</t>
  </si>
  <si>
    <t>10.1016/j.ufug.2024.128243</t>
  </si>
  <si>
    <t>https://www.scopus.com/inward/record.uri?eid=2-s2.0-85185602553&amp;doi=10.1016%2Fj.ufug.2024.128243&amp;partnerID=40&amp;md5=a66cb8cfee325cdedd7f68bbf1133d30</t>
  </si>
  <si>
    <t>Urban development leads to drastic changes in bird habitat patterns, causing fluctuations in bird species composition and functional groups. However, composition and distribution of avian feeding guilds in response to changing environments are still not well understood in urban ecology. The study evaluates the relationship between bird communities and heterogeneous urban landscapes, and analyzes how landscape factors influence the distribution of different avian feeding guilds. From 2019–2022, a systematic sampling survey of bird species was conducted at 20 sites in Guangzhou city, China. Bird feeding guilds were divided into insectivores, omnivores, carnivores, and frugivores &amp; nectarivores. Landscape parameters for each site were quantified to test the key factors influencing the spatial distribution of different bird feeding guilds. The results of redundancy analysis indicated that bird species with specialized dietary guild (i.e. insectivores) tended to inhabit intact and highly connected patches, whereas omnivorous birds showed better adaptation to the fragmentation caused by urbanization. Furthermore, the size and arrangement of urban green spaces positively correlated with avian richness, while edge density and the presence of roads negatively impacted diverse avian feeding guilds. Therefore, we suggest that urban landscape planning in the future should enhance the quality of core patches, optimize the pattern of ecological corridors, and reconstruct small-scale green spaces. © 2024 Elsevier GmbH</t>
  </si>
  <si>
    <t>Avian feeding guild; Green space; Guangdong-Hong Kong-Macao Greater Bay Area; Rapid urbanization; Urban park</t>
  </si>
  <si>
    <t>China; Guangdong; Guangdong; Guangzhou; Hong Kong; Macau; bird; community structure; feeding behavior; greenspace; habitat fragmentation; insectivory; landscape planning; sampling; spatial distribution; urbanization</t>
  </si>
  <si>
    <t>P389</t>
  </si>
  <si>
    <t>The paper mentions the negative impact of roads on avian feeding guilds and discusses the importance of urban green spaces and ecological corridors for bird species, which relates to both transport infrastructure and biodiversity connectivity.</t>
  </si>
  <si>
    <t>Aranguren M.F.; Simoy M.V.; Pizzarello M.G.; Trofino-Falasco C.; Velasco M.A.; Leber V.; Moss D.F.; Dopazo J.; Berkunsky I.</t>
  </si>
  <si>
    <t>Aranguren, María Florencia (57222538527); Simoy, María Verónica (36633346900); Pizzarello, María Gimena (57657934600); Trofino-Falasco, Clara (57195732012); Velasco, Melina Alicia (55625531900); Leber, Virginia (59221696500); Moss, Daniella Franzoia (59222397900); Dopazo, Judit (57194013139); Berkunsky, Igor (24465041800)</t>
  </si>
  <si>
    <t>57222538527; 36633346900; 57657934600; 57195732012; 55625531900; 59221696500; 59222397900; 57194013139; 24465041800</t>
  </si>
  <si>
    <t>Mountains as key areas for carnivore connectivity in Neotropical grasslands</t>
  </si>
  <si>
    <t>10.1007/s42991-025-00478-y</t>
  </si>
  <si>
    <t>https://www.scopus.com/inward/record.uri?eid=2-s2.0-85218251627&amp;doi=10.1007%2Fs42991-025-00478-y&amp;partnerID=40&amp;md5=1e3d2025e83ea51d36e83aca4a150b2a</t>
  </si>
  <si>
    <t>Habitat loss and fragmentation threaten biodiversity, particularly for carnivores whose dispersion and population viability are compromised by reduced available habitat and anthropogenic elements in the landscape, such as roads and crops. The world’s grasslands have experienced considerable degradation and replacement by crops and are currently limited to natural patches scattered throughout the region. In Argentina, the last remaining grassland remnants that persist are associated within the Pampean mountain systems, which act as crucial refuges for the species that inhabit them in the region. Our objectives were to identify and map priority sites and areas that can act as ecological corridors between highland grassland patches of high conservation priority. We performed connectivity analyses using least-cost path models and circuit theory. To do this, we generated habitat suitability models by combining environmental and anthropic variables, from which resistance surfaces were generated. We highlight areas of high habitat suitability for carnivores in the Pampas ecoregion, with particular emphasis on highland grassland. We identified potential corridors and least-cost paths for five carnivore species, obtaining multi-species corridors which highlight the importance of landscape connectivity for maintaining healthy populations. Centrality analyses revealed crucial grassland remnants and valuable corridors. These findings address the challenges associated with habitat fragmentation in the Pampas ecoregion and provide guidelines for future research and carnivore conservation actions. © The Author(s) under exclusive licence to Deutsche Gesellschaft für Säugetierkunde 2025.</t>
  </si>
  <si>
    <t>Corridor; Habitat fragmentation; Landscape; Least-cost paths; Pampas</t>
  </si>
  <si>
    <t>Argentina; Pampas; carnivore; connectivity; degradation; ecoregion; grassland; habitat fragmentation; landscape; population viability analysis</t>
  </si>
  <si>
    <t>P390</t>
  </si>
  <si>
    <t>The paper analyzes habitat fragmentation, identifies priority sites for ecological corridors, and discusses the importance of connectivity for carnivores in Neotropical grasslands, which relates to both transport infrastructure (e.g., roads) and biodiversity connectivity.</t>
  </si>
  <si>
    <t>Lin X.; Zhang L.; Wang M.; Li J.; Qin J.; Lin J.</t>
  </si>
  <si>
    <t>Lin, Xuehan (57404482800); Zhang, Lu (59813620100); Wang, Mengjie (57241046800); Li, Jia (57490143200); Qin, Jingjing (57347960500); Lin, Jiange (57224951693)</t>
  </si>
  <si>
    <t>57404482800; 59813620100; 57241046800; 57490143200; 57347960500; 57224951693</t>
  </si>
  <si>
    <t>The ecological utility study on carbon metabolism of cultivated land: A case study of Hubei Province, China</t>
  </si>
  <si>
    <t>10.1016/j.jenvman.2024.121531</t>
  </si>
  <si>
    <t>https://www.scopus.com/inward/record.uri?eid=2-s2.0-85196506045&amp;doi=10.1016%2Fj.jenvman.2024.121531&amp;partnerID=40&amp;md5=7e5a6c7ee4585bf19ef42de6a76ac7c5</t>
  </si>
  <si>
    <t>Exploring the ecological utility of cultivated land's carbon metabolism offers policy insights for ensuring its healthy operation and promote the dual carbon goals (carbon peak and carbon neutrality). We employed ecological network analysis (ENA) and kernel density estimation to conduct an empirical study, taking Hubei Province from 2000 to 2020 as an example. The results revealed apparent negative effects of carbon metabolic flow on regional carbon balance. Specifically, cultivated land conversion into transportation and industrial land contributed significantly to the harmful carbon flow. Ecological relationships showed fierce competition for carbon storage, leading to overall adverse ecological effects. The ecological utility indicated detrimental impacts on the orderly functioning of land-use carbon metabolism. Cultivated land's carbon metabolism will be essential in achieving land-use carbon neutrality. Therefore, territorial spatial low-carbon optimization should be implemented to realize its green and sustainable development. © 2024 Elsevier Ltd</t>
  </si>
  <si>
    <t>Cultivated land's carbon metabolism; Dual carbon goals; Ecological utility; Hubei province; Low-carbon land use</t>
  </si>
  <si>
    <t>Agriculture; Carbon; China; Conservation of Natural Resources; Ecology; Ecosystem; China; Hubei; Ecology; Metabolism; carbon; Carbon metabolism; Carbon neutralities; Case-studies; Cultivated land carbon metabolism; Cultivated lands; Dual carbon goal; Ecological utility; Hubei Province; Low carbon; Low-carbon land use; carbon cycle; carbon emission; carbon storage; cultivation; land use change; metabolism; network analysis; pollution policy; sustainable development; article; carbon balance; carbon metabolism; carbon neutrality; carbon storage; case study; China; controlled study; cultivated land; drug toxicity; empiricism; female; industrial area; land use; network analysis; nonhuman; spatial analysis; sustainable development; traffic and transport; agriculture; China; ecology; ecosystem; environmental protection; metabolism; Land use</t>
  </si>
  <si>
    <t>P391</t>
  </si>
  <si>
    <t>The paper discusses carbon metabolism of cultivated land and its relation to land-use changes, including conversion to transportation land, but does not specifically focus on road networks or transport infrastructure's impact on biodiversity connectivity.</t>
  </si>
  <si>
    <t>{_x000D_
"results": [_x000D_
    {_x000D_
      "code": "P391",_x000D_
      "decision": "rejected",_x000D_
      "reason": "The paper discusses carbon metabolism of cultivated land and its relation to land-use changes, including conversion to transportation land, but does not specifically focus on road networks or transport infrastructure's impact on biodiversity connectivity.",_x000D_
      "confidence": "high"_x000D_
    },_x000D_
    {_x000D_
      "code": "P392",_x000D_
      "decision": "accepted",_x000D_
      "reason": "The paper directly addresses the issue of animal-vehicle collisions on roads, their impact on biodiversity, and proposes a co-production process for mitigating these effects, which relates to both road networks and biodiversity connectivity.",_x000D_
      "confidence": "high"_x000D_
    },_x000D_
    {_x000D_
      "code": "P393",_x000D_
      "decision": "accepted",_x000D_
      "reason": "The paper examines how human disturbance, specifically roads and other infrastructure, affects grizzly bear movement and functional connectivity, directly linking transport infrastructure with biodiversity connectivity.",_x000D_
      "confidence": "high"_x000D_
    }_x000D_
  ]_x000D_
}</t>
  </si>
  <si>
    <t>Oliveira Gonçalves L.; Carra T.A.; Cavaglieri Fonseca V.S.; Moreno Pina J.; Travalini V.; Mengardo A.L.T.; Barreto Bernstein L.; Terdiman Schaalmann C.; Baptista M.B.A.; de Azevedo Marques V.M.; Ramos Mendonça R.; Fragoso Giorgi C.; de Barros Ferraz K.M.P.M.</t>
  </si>
  <si>
    <t>Oliveira Gonçalves, Larissa (55651118600); Carra, Thales Andres (55671108800); Cavaglieri Fonseca, Vanessa Suzana (59543976900); Moreno Pina, Juliana (59543837000); Travalini, Vinicius (59543837100); Mengardo, Ana Luisa Tondin (55485061500); Barreto Bernstein, Luna (59544256000); Terdiman Schaalmann, Claudia (59544256100); Baptista, Marcela Bentes Alves (59544818400); de Azevedo Marques, Vivian Marrani (59543977000); Ramos Mendonça, Renata (59544396800); Fragoso Giorgi, Camilo (59543977100); de Barros Ferraz, Katia Maria Paschoaletto Micchi (13609330300)</t>
  </si>
  <si>
    <t>55651118600; 55671108800; 59543976900; 59543837000; 59543837100; 55485061500; 59544256000; 59544256100; 59544818400; 59543977000; 59544396800; 59543977100; 13609330300</t>
  </si>
  <si>
    <t>Co-production of public policy to mitigate animal-vehicle collisions on roads in Brazil</t>
  </si>
  <si>
    <t>10.1080/14615517.2025.2459979</t>
  </si>
  <si>
    <t>https://www.scopus.com/inward/record.uri?eid=2-s2.0-105001959544&amp;doi=10.1080%2F14615517.2025.2459979&amp;partnerID=40&amp;md5=a96e2e76991b7192efb41ceb97b90eb2</t>
  </si>
  <si>
    <t>Roads worldwide contribute to biodiversity loss through animal-vehicle collisions, impacting ecological connectivity and ecosystem functioning. Despite existing environmental impact assessment procedures for road operations, the absence of specific rules for planning mitigation measures raises major concerns about the effectiveness of current practices. To address these challenges, a two-year co-production process was initiated to develop a novel regulation for mitigating animal-vehicle collisions in Brazil. This collaborative effort involved over 90 stakeholders, including the state environmental agency, road administrators, researchers, and legal representatives. The process, characterized by its context-based, pluralistic, goal-oriented, and interactive nature, resulted in a framework for developing and implementing mitigation plans. The process included detailing context definition, reviewing existing public policies, identifying participants, creating an official working group, conducting monthly virtual meetings, and a public consultation. Despite challenges in participant engagement and decision-making in the absence of evidence, the co-production process demonstrated the importance of inclusivity, a formalized working group, and a core team in structuring discussions. Recommendations for future practice include participative processes, transparent public consultation, and a realistic schedule for implementing mitigation measures. We emphasize the importance of credibility, relevance, legitimacy, and iterativity in the co-production process, highlighting its increased potential to inform evidence-based decision-making. © 2025 IAIA.</t>
  </si>
  <si>
    <t>decision-making; participative approach; policymakers; Roadkill; stakeholders</t>
  </si>
  <si>
    <t>Brazil; animal welfare; biodiversity; decision making; environmental impact assessment; participatory approach; policy making; roadkill; stakeholder</t>
  </si>
  <si>
    <t>P392</t>
  </si>
  <si>
    <t>The paper directly addresses the issue of animal-vehicle collisions on roads, their impact on biodiversity, and proposes a co-production process for mitigating these effects, which relates to both road networks and biodiversity connectivity.</t>
  </si>
  <si>
    <t>Palm E.C.; Apps C.D.; Avgar T.; Dickie M.; McLellan B.N.; Northrup J.M.; Sawaya M.A.; Turner J.W.; Whittington J.; Landguth E.L.; Zeller K.A.; Lamb C.T.</t>
  </si>
  <si>
    <t>Palm, Eric C. (57518773400); Apps, Clayton D. (6603465260); Avgar, Tal (23479577400); Dickie, Melanie (56465612900); McLellan, Bruce N. (7005154971); Northrup, Joseph M. (39461887900); Sawaya, Michael A. (14630833500); Turner, Julie W. (57200073398); Whittington, Jesse (7006125867); Landguth, Erin L. (35268710300); Zeller, Katherine A. (35766069400); Lamb, Clayton T. (57189977072)</t>
  </si>
  <si>
    <t>57518773400; 6603465260; 23479577400; 56465612900; 7005154971; 39461887900; 14630833500; 57200073398; 7006125867; 35268710300; 35766069400; 57189977072</t>
  </si>
  <si>
    <t>Changing grizzly bear space use and functional connectivity in response to human disturbance in the southern Canadian Rocky Mountains</t>
  </si>
  <si>
    <t>10.1111/csp2.70088</t>
  </si>
  <si>
    <t>https://www.scopus.com/inward/record.uri?eid=2-s2.0-105009524029&amp;doi=10.1111%2Fcsp2.70088&amp;partnerID=40&amp;md5=04bf31a83ed2c03160c65580be1b4d21</t>
  </si>
  <si>
    <t>Understanding wildlife responses to human disturbance is essential for developing effective conservation and management strategies. Grizzly bears in the southern Canadian Rocky Mountains face increasing habitat alteration from roads, forest harvest, human settlements, and mining, which can alter the way animals move through the landscape. Deleterious effects on genetic exchange, demographic connectivity, and access to key resources can occur if movements are dramatically altered. We used integrated step-selection functions (iSSF) to model movement and habitat selection for 109 GPS-collared grizzly bears across an 85,000 km2 multi-use landscape in southeastern British Columbia and southwestern Alberta. We then simulated individual grizzly bear movements from fitted iSSFs to predict changes in population-level space use and functional connectivity under the following scenarios: (1) without current levels of human disturbance, (2) under current conditions, and (3) with a defined increase in human disturbance. Bears avoided crossing highways but were attracted to areas alongside highways in areas with relatively low forage availability at a broad spatial scale, such as in Banff National Park and the Kananaskis region. Females generally avoided moving through towns in spring and summer, while males were more likely to do so. Additional footprints of proposed mines and expanded human settlements in a potential future scenario were predicted to further decrease functional connectivity for grizzly bears on top of prior connectivity losses from existing human disturbance. Our study builds upon existing work simulating animal space use from fitted iSSFs by incorporating individual-level variation into population-level simulations and by fitting functional responses that help capture broad-scale variation in behavior and improve model transferability to new areas. Our results provide insights into grizzly bear movement and connectivity in an area of high conservation importance, and our predictive maps can be used to directly inform transboundary management actions and conservation planning. © 2025 The Author(s). Conservation Science and Practice published by Wiley Periodicals LLC on behalf of Society for Conservation Biology.</t>
  </si>
  <si>
    <t>conservation; functional connectivity; habitat selection; human development; integrated step selection; movement ecology; utilization distribution</t>
  </si>
  <si>
    <t>P393</t>
  </si>
  <si>
    <t>The paper examines how human disturbance, specifically roads and other infrastructure, affects grizzly bear movement and functional connectivity, directly linking transport infrastructure with biodiversity connectivity.</t>
  </si>
  <si>
    <t>Bhardwaj M.; Collinson-Jonker W.J.; Thela S.K.; Swanepoel L.H.; Allin P.</t>
  </si>
  <si>
    <t>Bhardwaj, Manisha (56888503600); Collinson-Jonker, Wendy J. (57224138561); Thela, Siboniso K. (58849812600); Swanepoel, Lourens H. (36460409800); Allin, Paul (57225045668)</t>
  </si>
  <si>
    <t>56888503600; 57224138561; 58849812600; 36460409800; 57225045668</t>
  </si>
  <si>
    <t>Mortality on the tracks: spatiotemporal patterns to rail-kill in the Balule Nature Reserve, South Africa</t>
  </si>
  <si>
    <t>10.1002/wlb3.01167</t>
  </si>
  <si>
    <t>https://www.scopus.com/inward/record.uri?eid=2-s2.0-85183362776&amp;doi=10.1002%2Fwlb3.01167&amp;partnerID=40&amp;md5=cff94c0ff1fc018e64717026965042c9</t>
  </si>
  <si>
    <t>The global dependency on railways as an economical and environmentally-friendly option for transportation is steadily increasing. Despite their numerous benefits, railways and train traffic can have negative impacts on wildlife, particularly through the risk of mortality due to collisions with trains, entrapment in rails, or electrocution at overhead powerlines. In most cases, these impacts are under-investigated, thus remain unmitigated. In this study, we describe patterns of rail-mortality of the local fauna in Balule Nature Reserve, South Africa. In addition to exploring which species are most vulnerable to rail-mortality, we explore the role that seasonal variation, the daily activity patterns of the species, and the surrounding habitat type have on the occurrence of wildlife-rail-mortality. From 25 May 2020–29 March 2021, we conducted carcass surveys over three 5 km railway segments, corresponding to the three dominant habitat types in the nature reserve: open grassland, open woodland and mixed shrubland. Each 5 km segment of railway was surveyed during the wet season (November–March) and the dry season (May–September) to account for seasonal variation. We recorded 99 rail-kills, of which 29% were mammals, 26% were birds, 26% were reptiles, and 18% were amphibians. Mammal carcasses were found most frequently in the dry season, while amphibians were only detected in the wet season. Amphibian carcasses were all nocturnal species, while diurnal species dominated the bird carcasses found. Finally, most rail-kill carcasses were found in mixed shrublands, while open woodlands had the lowest frequency of rail-kill. The detrimental impacts of railway-mortality on wildlife may be more pronounced in areas of high conservation value, such as nature reserves, and it is essential to study and mitigate these impacts, in order to foster successful co-existence of wildlife and humans in the landscape. © 2024 The Authors. Wildlife Biology published by John Wiley &amp; Sons Ltd on behalf of Nordic Society Oikos.</t>
  </si>
  <si>
    <t>conservation; habitat fragmentation; human-wildlife conflicts; linear infrastructure; railway ecology; road ecology; roadkill; wildlife-vehicle collisions</t>
  </si>
  <si>
    <t>P394</t>
  </si>
  <si>
    <t>The paper analyzes the impact of railways on wildlife, specifically mortality due to collisions with trains, which relates to both road networks/transport infrastructure and biodiversity/ecological connectivity.</t>
  </si>
  <si>
    <t>{_x000D_
"results": [_x000D_
    {_x000D_
      "code": "P394",_x000D_
      "decision": "accepted",_x000D_
      "reason": "The paper analyzes the impact of railways on wildlife, specifically mortality due to collisions with trains, which relates to both road networks/transport infrastructure and biodiversity/ecological connectivity.",_x000D_
      "confidence": "high"_x000D_
    },_x000D_
    {_x000D_
      "code": "P395",_x000D_
      "decision": "accepted",_x000D_
      "reason": "The paper reviews the effects of roadways on lakes and ponds, including habitat fragmentation, which relates to both road networks/transport infrastructure and biodiversity/ecological connectivity.",_x000D_
      "confidence": "high"_x000D_
    },_x000D_
    {_x000D_
      "code": "P396",_x000D_
      "decision": "rejected",_x000D_
      "reason": "The paper focuses on optimizing green infrastructure networks in urban areas using potential green roof integration, which does not directly relate to road networks/transport infrastructure and biodiversity/ecological connectivity in the context of roads or transport systems.",_x000D_
      "confidence": "high"_x000D_
    }_x000D_
  ]_x000D_
}</t>
  </si>
  <si>
    <t>Dixon H.J.; Elmarsafy M.; Hannan N.; Gao V.; Wright C.; Khan L.; Gray D.K.</t>
  </si>
  <si>
    <t>Dixon, Heather J. (55391455500); Elmarsafy, Mariam (57220076646); Hannan, Natasha (57990644900); Gao, Vivian (57990613200); Wright, Caitlin (57990675700); Khan, Layana (57990742100); Gray, Derek K. (8574117100)</t>
  </si>
  <si>
    <t>55391455500; 57220076646; 57990644900; 57990613200; 57990675700; 57990742100; 8574117100</t>
  </si>
  <si>
    <t>The effects of roadways on lakes and ponds: a systematic review and assessment of knowledge gaps</t>
  </si>
  <si>
    <t>Environmental Reviews</t>
  </si>
  <si>
    <t>10.1139/er-2022-0022</t>
  </si>
  <si>
    <t>https://www.scopus.com/inward/record.uri?eid=2-s2.0-85143198276&amp;doi=10.1139%2Fer-2022-0022&amp;partnerID=40&amp;md5=e3538158ed88af0732cda1e9ea17dd15</t>
  </si>
  <si>
    <t>As the global population increases, the expansion of road networks has led to the destruction and disturbance of terrestrial and aquatic habitats. Road-related stressors have significant effects on both lotic and lentic habitats. While there are several systematic reviews that evaluate the effects of roads on lotic environments, there are none that consider their effects on lentic habitats only. We conducted a literature review to achieve two objectives: (1) to summarize the effects of roads on the physical, chemical, and biological properties of lentic environments; and (2) to identify biases and gaps in our current knowledge of the effects of roads on lentic habitats, so that we could find promising areas for future research. Our review found 172 papers published between 1970 and 2020. The most frequently studied stressors associated with roads included road salt and heavy metal contamination (67 and 43 papers, respectively), habitat fragmentation (37 papers), and landscape change (14 papers). These stressors can lead to alterations in conductivity and chloride levels, changes in lake stratification patterns, increases in heavy metal concentrations in water and organisms, and significant mortality as amphibians disperse across roadways. We also identified a variety of other stressors that may be understudied based on their frequency of appearance in our search results, including polycyclic aromatic hydrocarbons, road dust, increased accessibility, hydrological changes, noise pollution, dust suppressants, sedimentation, invasive species introductions, and water withdrawal. Our review indicated that there are strong geographic biases in published studies, with 57.0% examining North American sites and 30.2% examining European sites. Furthermore, there were taxonomic biases in the published literature, with most studies focusing on amphibians (41.7%), fish (15.6%), and macroinvertebrates (14.6%), while few considered zooplankton (8.3%), diatoms (7.3%), amoebas (5.2%), water birds (3.1%), reptiles (2.1%), and macrophytes (1.0%). Based on our review, we have identified promising areas for future research for each of the major stressors related to roadways. However, we speculate that rectifying the geographic and taxonomic bias of our current knowledge could significantly advance our understanding of the impacts of roads on lentic environments, thereby better informing environmental management of these important habitats. © 2022 The Author(s).</t>
  </si>
  <si>
    <t>anthropogenic stress; habitat; lakes; lentic; ponds; roads</t>
  </si>
  <si>
    <t>Chlorine compounds; Dust; Ecosystems; Heavy metals; Lake pollution; Noise pollution; Paper; Polycyclic aromatic hydrocarbons; Roads and streets; 'current; Anthropogenic stress; Geographics; Global population; Habitat; Knowledge gaps; Lentic; Road; Systematic assessment; Systematic Review; Lakes</t>
  </si>
  <si>
    <t>P395</t>
  </si>
  <si>
    <t>The paper reviews the effects of roadways on lakes and ponds, including habitat fragmentation, which relates to both road networks/transport infrastructure and biodiversity/ecological connectivity.</t>
  </si>
  <si>
    <t>Dong J.; Guo F.; Lin M.; Zhang H.; Zhu P.</t>
  </si>
  <si>
    <t>Dong, Jing (57643329400); Guo, Fei (55171433600); Lin, Meixia (57194613297); Zhang, Hongchi (57203911144); Zhu, Peisheng (42862774100)</t>
  </si>
  <si>
    <t>57643329400; 55171433600; 57194613297; 57203911144; 42862774100</t>
  </si>
  <si>
    <t>Optimization of green infrastructure networks based on potential green roof integration in a high-density urban area—A case study of Beijing, China</t>
  </si>
  <si>
    <t>10.1016/j.scitotenv.2022.155307</t>
  </si>
  <si>
    <t>https://www.scopus.com/inward/record.uri?eid=2-s2.0-85128964655&amp;doi=10.1016%2Fj.scitotenv.2022.155307&amp;partnerID=40&amp;md5=e4072bb22be24932d395e8e8aa9ddd82</t>
  </si>
  <si>
    <t>Green infrastructure network (GIN) optimization is an effective measure to reduce the landscape fragmentation caused by rapid urbanization. However, there are few targeted and practical studies of GINs in high-density urban areas with a prominent contradiction between ecological construction and land scarcity, leading to insufficient feasibility of most optimization paths as they avoid practical contradictions (scarcity of land, high cost, etc.). As an effective way to economically increase green infrastructure, green roofs have been demonstrated to provide habitats and stepping stones to increase landscape connectivity for high-mobility organisms. However, few studies have applied green roofs to GIN optimization. To address this question, a new approach to optimize GINs was proposed from the perspective of integrating potential green roofs (PGRs). A complete and feasible workflow was also established to rapidly, accurately, and cost-effectively extract PGRs, scientifically evaluate the comprehensive landscape connectivity accounting for PGR isolation factors, and practically optimize GINs according to the spatial differentiation of PGRs with high landscape connectivity. This was done by integrating high-spatial-resolution remote sensing, machine learning, morphological spatial pattern analysis, landscape index method, and a minimum cumulative resistance model. A case study in a typical high-density urban area within the Beijing Fifth Ring Road, China demonstrated the applicability and implications of the workflow. The results clearly showed that the study area had a high potential for green roof retrofitting, PGRs with high landscape connectivity could effectively improve the GINs, and the spatial differentiation characteristics of the PGR network optimization benefits provided the scientific guidance for developing targeted ecological strategies. The new approach effectively improves the scientificity and implementability of GINs. It also provides a strong reference for landscape planning and ecological construction in other high-density urban areas facing the contradiction between ecological construction and land scarcity. © 2022 Elsevier B.V.</t>
  </si>
  <si>
    <t>Green infrastructure networks; Green roofs; High-density urban area; Landscape connectivity; Morphological spatial pattern analysis</t>
  </si>
  <si>
    <t>Beijing; China; Cities; Conservation of Natural Resources; Ecosystem; Urbanization; Beijing [China]; China; Costs; Ecology; Roofs; Spatial variables measurement; Urban planning; Ecological construction; Green infrastructure networks; Green roof; High-density urban area; Landscape connectivities; Morphological spatial pattern analyse; Network optimization; Optimisations; Spatial pattern analysis; Urban areas; greenspace; infrastructural development; infrastructure planning; optimization; urban development; urban planning; article; China; human; landscape; machine learning; remote sensing; urban area; workflow; China; city; ecosystem; environmental protection; procedures; urbanization; Remote sensing</t>
  </si>
  <si>
    <t>P396</t>
  </si>
  <si>
    <t>The paper focuses on optimizing green infrastructure networks in urban areas using potential green roof integration, which does not directly relate to road networks/transport infrastructure and biodiversity/ecological connectivity in the context of roads or transport systems.</t>
  </si>
  <si>
    <t>Rahimi E.; Dong P.</t>
  </si>
  <si>
    <t>Rahimi, Ehsan (57950383600); Dong, Pinliang (36920627100)</t>
  </si>
  <si>
    <t>57950383600; 36920627100</t>
  </si>
  <si>
    <t>Identifying barriers and pinch-points of large mammal corridors in Iran</t>
  </si>
  <si>
    <t>Journal of Environmental Studies and Sciences</t>
  </si>
  <si>
    <t>10.1007/s13412-023-00823-y</t>
  </si>
  <si>
    <t>https://www.scopus.com/inward/record.uri?eid=2-s2.0-85148372917&amp;doi=10.1007%2Fs13412-023-00823-y&amp;partnerID=40&amp;md5=6b296ab7a386638c0f4c8c338eeffbf0</t>
  </si>
  <si>
    <t>Human modifications of the landscapes have led to species with wide home ranges being trapped within protected areas, disrupting their relationship with species in other protected areas. In this regard, identifying potential corridors that species use to migrate and access other resources can help preserve the species’ survival. Iran, with 246 protected areas, is home to a variety of vertebrates, including large mammals. This study aims to identify the least-cost corridors between core habitat areas of two large mammals of brown bear (Ursus arctos) and Persian leopard (Panthera pardus saxicolor) in Iran, as well as the barriers along these corridors. We also identify areas known as pinch-points or bottlenecks to determine mammalian conservation priorities. For this purpose, after creating a resistance map using species distribution models (SDMs), the Linkage Mapper toolkit was used to model the landscape connectivity. For brown bears, our results showed that the average length of the least-cost corridors in 84 core habitat areas was 74 km. Brown bears have to cross 179 barriers on average to migrate to another region, mostly due to linear infrastructure such as roads. For the Persian leopard, we identified 5 core areas with an average corridor length of 397 km and 36 barriers between them. This study suggests that in addition to determining the least-cost corridors between core habitats, it is necessary to identify the barriers and pinch-points along these corridors. The results of this study offer new insights for protected area managers to better manage these areas. © 2023, AESS.</t>
  </si>
  <si>
    <t>Barrier analysis; Landscape connectivity; Large mammals; Least-cost modeling; Pinch-points; Species distribution models</t>
  </si>
  <si>
    <t>Iran; bear; conservation management; conservation status; ecological modeling; felid; habitat corridor; landscape ecology; protected area</t>
  </si>
  <si>
    <t>P397</t>
  </si>
  <si>
    <t>The paper analyzes the relationship between road networks (linear infrastructure) and biodiversity connectivity, specifically identifying barriers and pinch-points of large mammal corridors in Iran.</t>
  </si>
  <si>
    <t>{_x000D_
"results": [_x000D_
    {_x000D_
      "code": "P397",_x000D_
      "decision": "accepted",_x000D_
      "reason": "The paper analyzes the relationship between road networks (linear infrastructure) and biodiversity connectivity, specifically identifying barriers and pinch-points of large mammal corridors in Iran.",_x000D_
      "confidence": "high"_x000D_
    },_x000D_
    {_x000D_
      "code": "P398",_x000D_
      "decision": "accepted",_x000D_
      "reason": "The paper discusses how translocated lesser prairie-chickens move through landscapes and how their movements are influenced by anthropogenic features such as roads, relating to both transport infrastructure and biodiversity connectivity.",_x000D_
      "confidence": "high"_x000D_
    },_x000D_
    {_x000D_
      "code": "P399",_x000D_
      "decision": "rejected",_x000D_
      "reason": "The paper focuses on comparing ecosystem functions between roadside verges and adjacent agricultural land, but does not specifically analyze the relationship between road networks and biodiversity connectivity or fragmentation.",_x000D_
      "confidence": "high"_x000D_
    }_x000D_
  ]_x000D_
}</t>
  </si>
  <si>
    <t>Berigan L.A.; Aulicky C.S.H.; Teige E.C.; Sullins D.S.; Fricke K.A.; Reitz J.H.; Rossi L.G.; Schultz K.A.; Rice M.B.; Tanner E.; Fuhlendorf S.D.; Haukos D.A.</t>
  </si>
  <si>
    <t>Berigan, Liam A. (57211230046); Aulicky, Carly S. H. (57190771729); Teige, Elisabeth C. (57902943100); Sullins, Daniel S. (57056034100); Fricke, Kent A. (25637206200); Reitz, Jonathan H. (57202214330); Rossi, Liza G. (57643121900); Schultz, Kraig A. (57956061400); Rice, Mindy B. (15072178600); Tanner, Evan (56596335600); Fuhlendorf, Samuel D. (6701336850); Haukos, David A. (6701592925)</t>
  </si>
  <si>
    <t>57211230046; 57190771729; 57902943100; 57056034100; 25637206200; 57202214330; 57643121900; 57956061400; 15072178600; 56596335600; 6701336850; 6701592925</t>
  </si>
  <si>
    <t>Lesser prairie-chicken dispersal after translocation: Implications for restoration and population connectivity</t>
  </si>
  <si>
    <t>10.1002/ece3.10871</t>
  </si>
  <si>
    <t>https://www.scopus.com/inward/record.uri?eid=2-s2.0-85184191051&amp;doi=10.1002%2Fece3.10871&amp;partnerID=40&amp;md5=1c6cd1dbdb4ad3ee853f755d58bb0385</t>
  </si>
  <si>
    <t>Conservation translocations are frequently inhibited by extensive dispersal after release, which can expose animals to dispersal-related mortality or Allee effects due to a lack of nearby conspecifics. However, translocation-induced dispersals also provide opportunities to study how animals move across a novel landscape, and how their movements are influenced by landscape configuration and anthropogenic features. Translocation among populations is considered a potential conservation strategy for lesser prairie-chickens (Tympanuchus pallidicinctus). We determined the influence of release area on dispersal frequency by translocated lesser prairie-chickens and measured how lesser prairie-chickens move through grassland landscapes through avoidance of anthropogenic features during their dispersal movements. We translocated 411 lesser prairie-chickens from northwest Kansas to southeastern Colorado and southwestern Kansas in 2016–2019. We used satellite GPS transmitters to track 115 lesser prairie-chickens throughout their post-release dispersal movements. We found that almost all lesser prairie-chickens that survived from their spring release date until June undergo post-translocation dispersal, and there was little variation in dispersal frequency by release area (96% of all tracked birds, 100% in Baca County, Colorado, 94% in Morton County, Kansas, n = 55). Dispersal movements (male: 103 ± 73 km, female: 175 ± 108 km, n = 62) led to diffusion across landscapes, with 69% of birds settling &gt;5 km from their release site. During dispersal movements, translocated lesser prairie-chickens usually travel by a single 3.75 ± 4.95 km dispersal flight per day, selecting for steps that end far from roads and in Conservation Reserve Program (CRP) grasslands. Due to this “stepping stone” method of transit, landscape connectivity is optimized when &lt;5 km separates grassland patches on the landscape. Future persistence of lesser prairie-chicken populations can be aided through conservation of habitat and strategic placement of CRP to maximize habitat connectivity. Dispersal rates suggest that translocation is better suited to objectives for regional, rather than site-specific, population augmentation for this species. © 2024 The Authors. Ecology and Evolution published by John Wiley &amp; Sons Ltd.</t>
  </si>
  <si>
    <t>connectivity; Conservation Reserve Program; dispersal; prairie grouse; translocation; Tympanuchus pallidicinctus</t>
  </si>
  <si>
    <t>P398</t>
  </si>
  <si>
    <t>The paper discusses how translocated lesser prairie-chickens move through landscapes and how their movements are influenced by anthropogenic features such as roads, relating to both transport infrastructure and biodiversity connectivity.</t>
  </si>
  <si>
    <t>Ding J.; Eldridge D.J.</t>
  </si>
  <si>
    <t>Ding, Jingyi (56412316300); Eldridge, David J. (7006319477)</t>
  </si>
  <si>
    <t>56412316300; 7006319477</t>
  </si>
  <si>
    <t>Roadside verges support greater ecosystem functions than adjacent agricultural land in a grassy woodland</t>
  </si>
  <si>
    <t>10.1016/j.jenvman.2022.114625</t>
  </si>
  <si>
    <t>https://www.scopus.com/inward/record.uri?eid=2-s2.0-85123871436&amp;doi=10.1016%2Fj.jenvman.2022.114625&amp;partnerID=40&amp;md5=78e3832283d3968be0127a575e841f4b</t>
  </si>
  <si>
    <t>Vegetation clearance is the major land use change in agricultural landscape, where woody species are removed to support agricultural production. Native woody species are now largely restricted to the thin strips along the road (roadside verges). Despite the importance of roadside verges as refugia for native species, their impacts on ecological functions and the driving factors have been little explored over extensive areas, limiting our capacity to argue for the retention and improvement of these ‘off-reserve’ habitats within agroecosystems. We compared the magnitude of ecological functions between paired roadside verges and adjacent agricultural land at 111 sites along a vegetation condition gradient in eastern Australia to examine the ecological importance of roadside verges and the potential regulators. Eighty-six percent of our 21 ecological attributes differed between roadsides and adjacent agricultural land, with roadside verges supporting greater carbon stocks, vegetation coverage, plant diversity, habitat complexity and tree recruitment, and were subject to less modification and erosion. These ecological effects strengthened with increasing roadside verge width, particularly for plant cover and diversity, the proportion of native plant species and habitat complexity. Management practices were major regulators of roadside functions, with roadside verge width and site modification negatively associated with tree recruitment and the soil organic carbon pool. Site modification and roadside verge width also indirectly reduced the soil organic carbon pool by either suppressing tree diversity or promoting the proportion of native plant species. Our study provides empirical evidence of the ecological importance of roadside verges in maintaining ecosystem functions and the sustainability of native plant communities in peri-agricultural landscapes. Our study also demonstrates the negative effects of site modification on tree recruitment and soil organic carbon pools, highlighting the importance of mitigating management activities (e.g., tree removal, fire, grazing) in the conservation of roadside verges. © 2022 Elsevier Ltd</t>
  </si>
  <si>
    <t>Agroecosystem management; Edge effects; Habitat fragmentation; Roadside conservation; Species–area relationships; Tree recruitment</t>
  </si>
  <si>
    <t>Carbon; Ecosystem; Forests; Poaceae; Soil; Australia; carbon; organic carbon; agricultural land; conservation management; ecosystem function; land use change; plant community; roadside environment; sustainability; vegetation cover; woodland; agricultural land; Article; Australia; canopy; ecosystem; environmental management; environmental sustainability; erosion; fire; forest; grazing; landscape ecology; plant community; plant density; population abundance; roadside verge; species diversity; tree; vegetation; Poaceae; soil</t>
  </si>
  <si>
    <t>P399</t>
  </si>
  <si>
    <t>The paper focuses on comparing ecosystem functions between roadside verges and adjacent agricultural land, but does not specifically analyze the relationship between road networks and biodiversity connectivity or fragmentation.</t>
  </si>
  <si>
    <t>Bruce M.J.; Bryant D.B.; Kohout M.; Macak P.V.; Batpurev K.; Sinclair S.J.</t>
  </si>
  <si>
    <t>Bruce, Matthew J. (7201859322); Bryant, David B. (57194521417); Kohout, Michele (15622878800); Macak, Phoebe V. (16319023500); Batpurev, Khorloo (57219704781); Sinclair, Steve J. (7102566795)</t>
  </si>
  <si>
    <t>7201859322; 57194521417; 15622878800; 16319023500; 57219704781; 7102566795</t>
  </si>
  <si>
    <t>Southern brown bandicoots, Isoodon obesulus obesulus, occupy the margins of artificial waterways, in preference to bushland remnants or roadside vegetation</t>
  </si>
  <si>
    <t>10.1071/WR21122</t>
  </si>
  <si>
    <t>https://www.scopus.com/inward/record.uri?eid=2-s2.0-85135041434&amp;doi=10.1071%2FWR21122&amp;partnerID=40&amp;md5=a4b261d192306f6be67379d874b6002f</t>
  </si>
  <si>
    <t>Context. Many threatened species persist in modified landscapes. Species in these landscapes often inhabit vegetation strips adjacent to linear structures such as roads, railways and artificial waterways. These vegetation strips may act as refugia or provide resources, but the associated structures (e.g. roads) may also act as barriers to movement. The southern brown bandicoot (eastern subspecies) is listed as Endangered in Australia and is known to inhabit modified landscapes. Aim. We aim to determine the extent of occupancy of southern brown bandicoots and the relative importance of different habitat types. Our data are intended to provide a baseline for future monitoring of changes to bandicoot populations, and to further our understanding of the relative importance of different habitat types for management and conservation. Methods. We conducted a remote-camera survey of southern brown bandicoots, at 98 locations across a 60 000 ha region south-east of Melbourne. Bandicoots in this area inhabit patches of remnant habitat in reserves and remnant, modified or non-native vegetation strips along roadsides and artificial waterways created in the 19th century to drain swampland. These habitat fragments sit within a matrix of agricultural, residential and commercial land. Key results. Our results suggest that bandicoot occupancy is higher along artificial waterways (0.76) than along roadsides (0.35) or within reserves (0.39). Implications. Habitat along waterways is often different from remnants, with a mix of weedy and native vegetation. The implication of this is a potential conflict between habitat and vegetation management for bandicoots, weed control and maintenance of drains and associated levees. © 2023 The Author(s) (or their employer(s)).</t>
  </si>
  <si>
    <t>conservation; endangered species; habitat fragmentation; habitat modification; habitat preference; linear habitats; peri-urban landscapes; urban ecology</t>
  </si>
  <si>
    <t>Australia; biomonitoring; bushland; conservation management; endangered species; habitat fragmentation; habitat selection; landscape ecology; marsupial; periurban area; roadside environment; urban ecosystem; vegetation cover</t>
  </si>
  <si>
    <t>P400</t>
  </si>
  <si>
    <t>The paper analyzes the occupancy of southern brown bandicoots in different habitat types, including roadside vegetation, and discusses the potential conflict between habitat management for bandicoots and maintenance of roads and associated infrastructure.</t>
  </si>
  <si>
    <t>{_x000D_
"results": [_x000D_
    {_x000D_
      "code": "P400",_x000D_
      "decision": "accepted",_x000D_
      "reason": "The paper analyzes the occupancy of southern brown bandicoots in different habitat types, including roadside vegetation, and discusses the potential conflict between habitat management for bandicoots and maintenance of roads and associated infrastructure.",_x000D_
      "confidence": "medium"_x000D_
    },_x000D_
    {_x000D_
      "code": "P401",_x000D_
      "decision": "rejected",_x000D_
      "reason": "The paper focuses on the impact of honeybees on wild bee populations and pollination networks, with some mention of road density, but does not directly analyze the relationship between road infrastructure and biodiversity connectivity.",_x000D_
      "confidence": "high"_x000D_
    },_x000D_
    {_x000D_
      "code": "P402",_x000D_
      "decision": "accepted",_x000D_
      "reason": "The paper identifies current pressures and future threats to a protected area, including the extension of access roads and reduction of habitat connectivity, and proposes conservation measures to mitigate these impacts.",_x000D_
      "confidence": "high"_x000D_
    }_x000D_
  ]_x000D_
}</t>
  </si>
  <si>
    <t>Davis T.S.; Mola J.; Comai N.</t>
  </si>
  <si>
    <t>Davis, Thomas Seth (57191477064); Mola, John (55977896500); Comai, Nathan (57673208500)</t>
  </si>
  <si>
    <t>57191477064; 55977896500; 57673208500</t>
  </si>
  <si>
    <t>Honeybee presence restructures pollination networks more than landscape context by reducing foraging breadths of wild bees</t>
  </si>
  <si>
    <t>10.1016/j.landurbplan.2025.105305</t>
  </si>
  <si>
    <t>https://www.scopus.com/inward/record.uri?eid=2-s2.0-85216236125&amp;doi=10.1016%2Fj.landurbplan.2025.105305&amp;partnerID=40&amp;md5=fb65981493a5a20c6130bc44788afafe</t>
  </si>
  <si>
    <t>Wild bee populations are threatened by habitat fragmentation and land-use change, but few development plans consider resource competition. However, managed honeybees (Apis mellifera) are often introduced to residential areas by hobbyist beekeepers, placing potential competitive pressure on wild bees. We sampled bee-plant interactions from natural reserves across the peri-urban landscape of Fort Collins, Colorado (U.S.A.) and modeled pollination networks and bee foraging breadth in response to road and natural area density, reserve size, and background honeybee abundance. Four key findings emerged: (1) honeybees dominated pollination networks, representing 26% of recorded bee-plant interactions. High frequencies of honeybees reduced network modularity, but reserve size, natural area density, and seasonality did not predict network structure. (2) Honeybee frequency increased with road density and declined as natural area cover increased, indicating that higher residential densities drive honeybee pressure. (3) Patterns of floral visitation by honeybees and wild bees indicate substantial niche overlap, and foraging breadths of Megachilidae (leafcutter bees) and Colletidae (plasterer bees) declined as honeybee frequency increased. (4) Noxious weed species (e.g., Convulvulus arvense and Carduus nutans) had high rates of visitation by wild bees and were identified as both pollination network ‘hubs’ and ‘connectors’. We conclude that honeybee presence alters topology of bee-plant networks, and prioritizing creation of natural area reserves to maximize density of non-impervious cover may indirectly reduce competition with honeybees. Conservation practitioners can offset honeybee effects by favoring floral species that support wild bee foraging and are not visited by honeybees, especially in regions where honeybees are not native. © 2025 The Author(s)</t>
  </si>
  <si>
    <t>Apis mellifera; Landscape context; Network analysis; Niche overlap; Urbanization</t>
  </si>
  <si>
    <t>Colorado; Fort Collins; United States; habitat fragmentation; honeybee; niche breadth; niche overlap; pollination; seasonality; topology; urbanization</t>
  </si>
  <si>
    <t>P401</t>
  </si>
  <si>
    <t>The paper focuses on the impact of honeybees on wild bee populations and pollination networks, with some mention of road density, but does not directly analyze the relationship between road infrastructure and biodiversity connectivity.</t>
  </si>
  <si>
    <t>Marinescu E.; Ștefănescu D.; Răduțoiu D.</t>
  </si>
  <si>
    <t>Marinescu, Emil (55363814100); Ștefănescu, Dragoș (57195683544); Răduțoiu, Daniel (55195764300)</t>
  </si>
  <si>
    <t>55363814100; 57195683544; 55195764300</t>
  </si>
  <si>
    <t>Identifying gaps in conservation and habitat management - Natura 2000 site Târnovu Mare-Latorița; [Identificarea lacunelor în conservare și managementul habitatelor în situl Natura 2000 Târnovu Mare - Latorița]</t>
  </si>
  <si>
    <t>Forum Geografic</t>
  </si>
  <si>
    <t>10.5775/fg.2021.035.d</t>
  </si>
  <si>
    <t>https://www.scopus.com/inward/record.uri?eid=2-s2.0-85126780823&amp;doi=10.5775%2Ffg.2021.035.d&amp;partnerID=40&amp;md5=506604e36d77e02ca17809b74a5bf674</t>
  </si>
  <si>
    <t>The study aims to identify the main gaps in conservation and proposes objectives in the management of protected areas. The physical characteristics of the protected area, the land use, the identification of current pressures and future threats are analyzed. Geomorphological and geological analysis is the component that highlights the correlations between relief and the distribution of habitat types. Among the features that make it unique in the Carpathian landscape, the protected area consists of a very rugged calcareous ridge with calcareous rocky slopes and chasmophytic vegetation, alpine calcareous grass-lands and a habitat of community interest consisting of forests with Larix decidua (the largest larch area in the Romanian Carpathians). The site is also home to a viable population of large carnivores (Ursus arctos, Canis lupus, Lynx lynx). The main current pressures that are also mostly identified as future threats to the site are intensive grazing, the extension of access roads, poaching, creating of conditions for invasive species, reduction of habitat connectivity due to anthropogenic causes, antagonism with domestic animals, and off-road driving of the motor vehicles. Future threats are anticipated due to growing forestry activities, with a negative impact especially by complete deforestation, which is favoured by the restitutio in integrum of forests to the private domain without any conditionality for those that lie within the protected natural areas. Intensive grazing leads to grassland degradation (impoverishment in species, changes in plant association). Among the proposed conservation measures, we mention: strict control of grazing livestock and grazing period, payment of compensation for private forests with high conservation value, limitation of buildings and access roads in the high areas. © 2021 University of Craiova, Faculty of Social Sciences, Department of Geography. All rights reserved.</t>
  </si>
  <si>
    <t>Conservation; Habitat management; Habitats of community interest; Invasive species; Large carnivores; Larix decidua; Latorița; Natura 2000 network; Protected areas; Târnovu Mare</t>
  </si>
  <si>
    <t>P402</t>
  </si>
  <si>
    <t>The paper identifies current pressures and future threats to a protected area, including the extension of access roads and reduction of habitat connectivity, and proposes conservation measures to mitigate these impacts.</t>
  </si>
  <si>
    <t>González-García A.; Palomo I.; Arboledas M.; González J.A.; Múgica M.; Mata R.; Montes C.</t>
  </si>
  <si>
    <t>González-García, Alberto (57225304489); Palomo, Ignacio (37077825000); Arboledas, Manuel (57369716100); González, José A. (57225674647); Múgica, Marta (6507692159); Mata, Rafael (6506744789); Montes, Carlos (7005310644)</t>
  </si>
  <si>
    <t>57225304489; 37077825000; 57369716100; 57225674647; 6507692159; 6506744789; 7005310644</t>
  </si>
  <si>
    <t>Protected areas as a double edge sword: An analysis of factors driving urbanisation in their surroundings</t>
  </si>
  <si>
    <t>10.1016/j.gloenvcha.2022.102522</t>
  </si>
  <si>
    <t>https://www.scopus.com/inward/record.uri?eid=2-s2.0-85128390226&amp;doi=10.1016%2Fj.gloenvcha.2022.102522&amp;partnerID=40&amp;md5=b9b66c8566ce53907dbcb8e016aba31a</t>
  </si>
  <si>
    <t>Protected areas (PAs) are the most effective tools to protect biodiversity and ecosystem services. They have proven to be effective in stopping extensive land use conversion in well-conserved terrestrial ecosystems. However, land cover changes around PAs threaten biodiversity and ecosystem services within their limits and reduce ecological connectivity. In this study, we analysed the urban sprawls on the boundaries of 159 PAs (national, regional, and natural parks) in Spain, using 2.5 and 5 km non-protected buffer zones from 1990 to 2018. We clustered PAs based on biophysical and socio-economic characteristics and modelled urban sprawl in different buffers and periods. Hierarchical clustering revealed three groups of PAs: (a) proximate urban parks, (b) mountainous parks, and (c) parks in the Madrid autonomous region. We found that urbanisation in the surroundings of PAs in Spain has nearly doubled since 1990. General linear models explained a significant proportion of the urbanisation trends observed, with the number of municipalities in the boundary of the PA, the distance to a main road, and the distance to a big city acting as the most important drivers of urban sprawl. Our results also show that some PAs exert significant effects on urbanisation trends in their surroundings through the park-view effect. Finally, we highlight three coexisting phenomena that might explain the observed urban sprawl processes: (a) PAs attracting urbanisation in their surroundings due to the park-view effect, (b) PAs as a deterrent for urban sprawl within their limits, and (c) PAs occupying residual areas among previously urbanised lands. © 2022 Elsevier Ltd</t>
  </si>
  <si>
    <t>Conservation threats; Land use/land cover; Landscape planning; Park-view effect; Territorial planning; Urban sprawl</t>
  </si>
  <si>
    <t>Spain; conservation management; ecosystem service; factor analysis; land cover; land use; landscape planning; protected area; territorial planning; urban sprawl; urbanization</t>
  </si>
  <si>
    <t>P403</t>
  </si>
  <si>
    <t>The paper discusses protected areas, urbanization, and ecological connectivity, but it does not specifically focus on road networks or transport infrastructure and their impact on biodiversity connectivity.</t>
  </si>
  <si>
    <t>{_x000D_
"results": [_x000D_
    {_x000D_
      "code": "P403",_x000D_
      "decision": "rejected",_x000D_
      "reason": "The paper discusses protected areas, urbanization, and ecological connectivity, but it does not specifically focus on road networks or transport infrastructure and their impact on biodiversity connectivity.",_x000D_
      "confidence": "medium"_x000D_
    },_x000D_
    {_x000D_
      "code": "P404",_x000D_
      "decision": "accepted",_x000D_
      "reason": "The paper analyzes the impact of urban sprawl and light pollution on commuting corridors of urban-roosting bats, which is relevant to both transport infrastructure (urban roads and light pollution) and biodiversity connectivity (commuting corridors and habitat fragmentation).",_x000D_
      "confidence": "high"_x000D_
    },_x000D_
    {_x000D_
      "code": "P405",_x000D_
      "decision": "rejected",_x000D_
      "reason": "The paper discusses the introduction of non-native species to Antarctica via floating debris and organisms, but it does not mention road networks, transport infrastructure, or their impact on biodiversity connectivity.",_x000D_
      "confidence": "high"_x000D_
    }_x000D_
  ]_x000D_
}</t>
  </si>
  <si>
    <t>Lewanzik D.; Melber M.; Scholz C.; Schüll I.; Zebele M.; Brandt M.; Schumann A.; Düsing K.; van den Bogaert V.; Greving H.; Thomas J.; Hensle E.; Voigt C.C.</t>
  </si>
  <si>
    <t>Lewanzik, Daniel (41861840100); Melber, Markus (25936592200); Scholz, Carolin (57216504977); Schüll, Ilona (58351326600); Zebele, Mara (60095688600); Brandt, Miriam (57213609230); Schumann, Anke (57223154861); Düsing, Katharina (57201259367); van den Bogaert, Vanessa (57223335181); Greving, Hannah (56607209700); Thomas, Julia (59694748500); Hensle, Edmund (60204536600); Voigt, Christian C. (35586042400)</t>
  </si>
  <si>
    <t>41861840100; 25936592200; 57216504977; 58351326600; 60095688600; 57213609230; 57223154861; 57201259367; 57223335181; 56607209700; 59694748500; 60204536600; 35586042400</t>
  </si>
  <si>
    <t>Urban sprawl and light pollution disrupt commuting corridors of urban-roosting bats</t>
  </si>
  <si>
    <t>10.1016/j.scitotenv.2025.181019</t>
  </si>
  <si>
    <t>https://www.scopus.com/inward/record.uri?eid=2-s2.0-105022497031&amp;doi=10.1016%2Fj.scitotenv.2025.181019&amp;partnerID=40&amp;md5=ec908e69dc2aef581eaf2a2f2f6519e2</t>
  </si>
  <si>
    <t>Artificial light at night poses a serious threat to wildlife, particularly to nocturnal species. Bats that roost in urban areas during the day but forage in surrounding natural habitats at night face the dilemma of commuting through artificially lit environments on their way to dark foraging grounds. Such illumination may force bats to take energetically costly detours, threatening colonies by disconnecting them from areas of high prey density. Here, we studied commuting greater mouse-eared bats (Myotis myotis), a species that in central Europe forms maternity colonies almost exclusively in buildings. Using miniaturised GPS loggers, we tracked the movements of female bats at high spatial and temporal resolution, and compared the habitat around used versus available commuting routes to identify factors influencing route choice. In total, we analysed 38 paths from colonies in three cities of different sizes. At all study sites, bats flew farther from street lights than expected by chance. In the largest city, but not in the two smaller ones, bats avoided routes with a high density of street lights, especially when this density varied greatly along the flight path. At our study sites, several bats commuted near streams or rivers, as these constituted natural dark corridors. In the two larger towns, bats also avoided areas with high levels of impervious surfaces. The effects of grassland and vegetation cover varied across sites and scales. We conclude that maintaining dark flight corridors through the illuminated urban matrix is key to ensuring connectivity between roosts and dark foraging areas for greater mouse-eared bats and potentially many other light-sensitive species. Without such corridors, pervasive urban sprawl could threaten populations of urban species and further erode urban biodiversity. Hence, we emphasize the importance of conserving networks of dark corridors in urban areas. © 2025 The Authors</t>
  </si>
  <si>
    <t>ALAN; Ecological corridors; GPS-tracking; Habitat connectivity; Habitat suitability; Myotis; Urbanisation</t>
  </si>
  <si>
    <t>Animals; Chiroptera; Cities; Ecosystem; Environmental Monitoring; Female; Light; Transportation; Central Europe; Biodiversity; Conservation; Ecosystems; Forestry; Light sensitive materials; Transportation routes; Urban growth; ALAN; Ecological corridor; GPS tracking; Habitat connectivity; Habitat suitability; Myoti; Study sites; Urban areas; Urban sprawl; Urbanization; bat; connectivity; GPS; habitat corridor; light pollution; pollution effect; roosting; tracking; urban sprawl; urbanization; altitude; animal experiment; Article; bat; biodiversity; body mass; female; foraging; illumination; light pollution; male; Myotis myotis; nocturnal species; nonhuman; urban area; urban sprawl; adverse event; animal; city; ecosystem; environmental monitoring; light; physiology; traffic and transport; Global positioning system</t>
  </si>
  <si>
    <t>P404</t>
  </si>
  <si>
    <t>The paper analyzes the impact of urban sprawl and light pollution on commuting corridors of urban-roosting bats, which is relevant to both transport infrastructure (urban roads and light pollution) and biodiversity connectivity (commuting corridors and habitat fragmentation).</t>
  </si>
  <si>
    <t>Dawson H.R.S.; England M.H.; Morrison A.K.; Tamsitt V.; Fraser C.I.</t>
  </si>
  <si>
    <t>Dawson, Hannah R. S. (57203746525); England, Matthew H. (7101869647); Morrison, Adele K. (9845949700); Tamsitt, Veronica (57191224577); Fraser, Ceridwen I. (14015454100)</t>
  </si>
  <si>
    <t>57203746525; 7101869647; 9845949700; 57191224577; 14015454100</t>
  </si>
  <si>
    <t>Floating debris and organisms can raft to Antarctic coasts from all major Southern Hemisphere landmasses</t>
  </si>
  <si>
    <t>10.1111/gcb.17467</t>
  </si>
  <si>
    <t>https://www.scopus.com/inward/record.uri?eid=2-s2.0-85201723749&amp;doi=10.1111%2Fgcb.17467&amp;partnerID=40&amp;md5=193b0cbc5395dbb741217326ea6c4f76</t>
  </si>
  <si>
    <t>Antarctica's unique marine ecosystems are threatened by the arrival of non-native marine species on rafting ocean objects. The harsh environmental conditions in Antarctica prevent the establishment of many such species, but warming around the continent and the opening up of ice-free regions may already be reducing these barriers. Although recent genomic work has revealed that rafts—potentially carrying diverse coastal passengers—reach Antarctica from sub-Antarctic islands, Antarctica's vulnerability to incursions from Southern Hemisphere continents remains unknown. Here we use 0.1° global ocean model simulations to explore whether drift connections exist between more northern, temperate landmasses and the Antarctic coastline. We show that passively floating objects can drift to Antarctica not only from sub-Antarctic islands, but also from continental locations north of the Subtropical Front including Australia, South Africa, South America and Zealandia. We find that the Antarctic Peninsula is the region at highest risk for non-native species introductions arriving by natural oceanic dispersal, highlighting the vulnerability of this region, which is also at risk from introductions via ship traffic and rapid warming. The widespread connections with sub-Antarctic and temperate landmasses, combined with an increasing abundance of marine anthropogenic rafting vectors, poses a growing risk to Antarctic marine ecosystems, especially as environmental conditions around Antarctica are projected to become more suitable for non-native species in the future. Global Change Biology© 2024 The Author(s). Global Change Biology published by John Wiley &amp; Sons Ltd.</t>
  </si>
  <si>
    <t>Antarctica; drift; ecological connectivity; kelp; ocean rafting; oceanographic modelling; Southern Ocean</t>
  </si>
  <si>
    <t>Antarctica; coastal zone; debris flow; dispersal; drift behavior; genomics; kelp forest; marine ecosystem; risk assessment; Southern Hemisphere; warming</t>
  </si>
  <si>
    <t>P405</t>
  </si>
  <si>
    <t>The paper discusses the introduction of non-native species to Antarctica via floating debris and organisms, but it does not mention road networks, transport infrastructure, or their impact on biodiversity connectivity.</t>
  </si>
  <si>
    <t>Corazza M.V.</t>
  </si>
  <si>
    <t>Corazza, Maria Vittoria (8689525300)</t>
  </si>
  <si>
    <t>8689525300</t>
  </si>
  <si>
    <t>Ecology of Transportation Infrastructure to protect the environment: concepts and criteria for a research extended to the transportation studies; [Ecologia delle Infrastrutture Viarie a tutela dell’ambiente: concetti e criteri per una ricerca allargata alle discipline trasportistiche]</t>
  </si>
  <si>
    <t>Ingegneria Ferroviaria</t>
  </si>
  <si>
    <t>10.57597/IF.10.2022.ART.2</t>
  </si>
  <si>
    <t>https://www.scopus.com/inward/record.uri?eid=2-s2.0-85162931075&amp;doi=10.57597%2FIF.10.2022.ART.2&amp;partnerID=40&amp;md5=5b2be1dac70eac2327e116dc6c7f7eb1</t>
  </si>
  <si>
    <t>The paper moves from the scientific literature on Road Ecology and Railway Ecology to merge related concepts and criteria under a single definition: Ecology of Transportation Infrastructure (ETI). Common traits are the negative impacts generated by road and rail infrastructure on natural ecosystems, resulting in habitat loss or fragmentation for flora and fauna. Although not much addressed within transportation studies, the ETI contribution is crucial when addressing the enforcement of regulations in the fields of strategic environmental evaluation for transportation projects and planning, with a focus on landscaping issues. To this end, evaluation criteria are proposed to meet the regulations requirements, along with the main measures to implement. The goal is to increase awareness among transportation researchers and operators of the need to introduce ETI in studies and practice on construction, maintenance and evaluation of railway infrastructures, as a criterion to meet the environmental requirements. Thus, the paper is structured as follows: the development of the fundamental concepts and the related literature review is reported (Section 1) and the relevance within the regulatory tools on environmental assessments at landscape scale is stressed along with some factors of complexity affecting the process (Section 2); eventually, ETI criteria and measures to implement ETI with a focus on railways lines and artifacts are described (Section 3), and guidelines to assess their effectiveness within planning decision-making processes are proposed (Section 4). © 2022, CIFI Collegio Ingegneri Ferroviari Italiani. All rights reserved.</t>
  </si>
  <si>
    <t>Decision making; Ecology; Environmental regulations; Railroad transportation; Railroads; Rails; Common traits; Habitat fragmentation; Habitat loss; Natural ecosystem; Rail infrastructure; Ricerca; Road ecology; Road infrastructures; Scientific literature; Transportation infrastructures; Roads and streets</t>
  </si>
  <si>
    <t>P406</t>
  </si>
  <si>
    <t>The paper discusses the ecology of transportation infrastructure, specifically addressing the negative impacts of roads and rail infrastructure on natural ecosystems, including habitat loss and fragmentation. It proposes criteria and measures to implement Ecology of Transportation Infrastructure (ETI) to mitigate these effects, which is relevant to both road networks/transport infrastructure and biodiversity/ecological connectivity.</t>
  </si>
  <si>
    <t>{_x000D_
"results": [_x000D_
    {_x000D_
      "code": "P406",_x000D_
      "decision": "accepted",_x000D_
      "reason": "The paper discusses the ecology of transportation infrastructure, specifically addressing the negative impacts of roads and rail infrastructure on natural ecosystems, including habitat loss and fragmentation. It proposes criteria and measures to implement Ecology of Transportation Infrastructure (ETI) to mitigate these effects, which is relevant to both road networks/transport infrastructure and biodiversity/ecological connectivity.",_x000D_
      "confidence": "high"_x000D_
    },_x000D_
    {_x000D_
      "code": "P407",_x000D_
      "decision": "accepted",_x000D_
      "reason": "The paper evaluates the population genetic structure and connectivity of two anuran species in relation to land-cover patterns, including the influence of major roads on landscape conductance and functional connectivity. It uses movement behavior data and landscape features to inform models of connectivity, making it relevant to both biodiversity/ecological connectivity and road networks/transport infrastructure.",_x000D_
      "confidence": "high"_x000D_
    },_x000D_
    {_x000D_
      "code": "P408",_x000D_
      "decision": "rejected",_x000D_
      "reason": "While the paper discusses wildlife habitat suitability and fragmentation in relation to conservation efforts, it does not specifically analyze, assess, model, or discuss the relationship between transport/road infrastructure and biodiversity/ecological connectivity. The mention of roads is limited to proximity factors (distance to roads) without a focus on connectivity or fragmentation caused by roads.",_x000D_
      "confidence": "medium"_x000D_
    }_x000D_
  ]_x000D_
}</t>
  </si>
  <si>
    <t>Murphy M.O.; Farleigh K.; Peterman W.E.; Jezkova T.; Boone M.D.</t>
  </si>
  <si>
    <t>Murphy, Mason O. (56542305000); Farleigh, Keaka (57222080789); Peterman, William E. (16317367800); Jezkova, Tereza (19639694200); Boone, Michelle D. (7005809441)</t>
  </si>
  <si>
    <t>56542305000; 57222080789; 16317367800; 19639694200; 7005809441</t>
  </si>
  <si>
    <t>Land-cover patterns differentially affect population genetic structure and connectivity of two anurans</t>
  </si>
  <si>
    <t>10.1007/s10980-025-02086-0</t>
  </si>
  <si>
    <t>https://www.scopus.com/inward/record.uri?eid=2-s2.0-105001598670&amp;doi=10.1007%2Fs10980-025-02086-0&amp;partnerID=40&amp;md5=d1ef8b147b21e257c18cb2fa1b5e7147</t>
  </si>
  <si>
    <t>Context: Land use/land cover change (LULCC) is rapidly altering the quality and quantity of the habitat matrix for many species, potentially reducing the connectivity of species across the landscape. Many measures of connectivity do not directly account for quantitative movement behavior, which can inform the relative influence of specific landscape features on overall connectivity. Objectives: We evaluated the population genetics and landscape conductivity in two anuran species, exploring the utility of parameters derived from quantitative movement data and landscape features in models of landscape conductance and connectivity. Methods: We utilized a suite of population genetic tools to assess population genetic structure and gene flow between 21 localities of American toads in southwest Ohio, USA (Anaxyrus americanus) and Blanchard’s cricket frogs (Acris blanchardi) in an agriculturally dominated landscape. We used individual movement behavior data at habitat edges to select landscape variables and used major road and riparian networks to inform models of landscape conductance and functional connectivity. Results: Parameters selected based on movement data were informative in landscape-scale models of connectivity; however, landscape features, especially river/riparian habitat had stronger influences on overall functional connectivity. We additionally found species-specific responses in functional connectivity across the same landscape. Conclusions: Movement behavior data scale up and can be utilized to inform models of connectivity across the landscape, though the inclusion of established landscape features should continue to be included in models of functional connectivity. Species-specific responses to landscape features can result in alternate patterns of connectivity across the same landscape, highlighting the need for individualized measures of connectivity in the context of rapid LULCC. © The Author(s) 2025.</t>
  </si>
  <si>
    <t>Amphibians; Dispersal; Habitat edges; Landscape conductance</t>
  </si>
  <si>
    <t>Ohio; United States; dispersal; frog; gene flow; genetic structure; habitat structure; land cover; land use change; landscape structure; movement</t>
  </si>
  <si>
    <t>P407</t>
  </si>
  <si>
    <t>The paper evaluates the population genetic structure and connectivity of two anuran species in relation to land-cover patterns, including the influence of major roads on landscape conductance and functional connectivity. It uses movement behavior data and landscape features to inform models of connectivity, making it relevant to both biodiversity/ecological connectivity and road networks/transport infrastructure.</t>
  </si>
  <si>
    <t>Masha M.; Tadila G.; Bojago E.</t>
  </si>
  <si>
    <t>Masha, Mamush (57223225424); Tadila, Gemechu (59236594500); Bojago, Elias (57411715200)</t>
  </si>
  <si>
    <t>57223225424; 59236594500; 57411715200</t>
  </si>
  <si>
    <t>GIS and remote sensing-based wildlife habitat suitability analysis for Mountain Nyala (Tragelaphus buxtoni) at Bale Mountains National Park, Ethiopia</t>
  </si>
  <si>
    <t>Quaternary Science Advances</t>
  </si>
  <si>
    <t>10.1016/j.qsa.2024.100251</t>
  </si>
  <si>
    <t>https://www.scopus.com/inward/record.uri?eid=2-s2.0-85207703220&amp;doi=10.1016%2Fj.qsa.2024.100251&amp;partnerID=40&amp;md5=108992cd55eb62e6825b8222538ce1c8</t>
  </si>
  <si>
    <t>Ethiopia's Bale Mountains National Park protects the continent's largest remaining alpine environments. This park was first suggested in 1973 to safeguard its great biodiversity, including the endangered Mountain Nyala (Tragelaphus buxtoni) and Red Foxes. Despite these conservation measures, the lack of infrastructure and the enormous area projected have resulted in significant wildlife habitat fragmentation. The purpose of this study is to analyse the habitat suitability of the Mountain Nyala in Bale Mountains National Park using GIS and remote sensing approach in order to inform conservation efforts and assist park management seekers in making policy decisions. To identify potential habitats for the Mountain Nyala, the study employed GIS spatial analyst techniques such as the Digital Elevation Model (DEM) and Landsat 9 (OLI/TIRS) data, as well as key environmental factors such as vegetation types, soil types, topographic factors (elevation and slope), climate factors (temperature), and proximity factors (distance to settlements, roads, and rivers). The Weights of these factors was calculated using IDRISI32 Multi-Criteria Evaluation (MCE) with the pair-wise comparison method. These weighted factor maps were then integrated through weighted overlay analysis to model wildlife habitat suitability. The analysis revealed five classes of habitat suitability; of the total land area studied, 1326.7 km2 (60%) was deemed suitable for the Mountain Nyala while 881.3 km2 (40%) was unsuitable. Specifically, 327.4 km2 (15%) was classified as highly suitable, 240.7 km2 (11%) as moderately suitable, 758.6 km2 (34%) as marginally suitable, 352.4 km2 (16%) as currently not suitable, and 528.9 km2 (24%) as permanently not suitable. The majority of suitable habitats are concentrated in the northern part of the park, along the western border, and in the Harrena forest area. This study provides vital insights into habitat suitability that are crucial for the conservation of the Mountain Nyala and the overall management of the park. © 2024 The Authors</t>
  </si>
  <si>
    <t>Bale mountains national park; Geographic information system; Habitat suitability analysis; Mountain nyala; Multi-criteria evaluation; Remote sensing; Wildlife conservation</t>
  </si>
  <si>
    <t>P408</t>
  </si>
  <si>
    <t>While the paper discusses wildlife habitat suitability and fragmentation in relation to conservation efforts, it does not specifically analyze, assess, model, or discuss the relationship between transport/road infrastructure and biodiversity/ecological connectivity. The mention of roads is limited to proximity factors (distance to roads) without a focus on connectivity or fragmentation caused by roads.</t>
  </si>
  <si>
    <t>Craveiro J.; Bugalho M.N.; Vaz P.G.</t>
  </si>
  <si>
    <t>Craveiro, João (58473892400); Bugalho, Miguel N. (35586479900); Vaz, Pedro G. (34973468700)</t>
  </si>
  <si>
    <t>58473892400; 35586479900; 34973468700</t>
  </si>
  <si>
    <t>Roads shape seed dispersal by rodents and carnivores at forest edges</t>
  </si>
  <si>
    <t>10.1111/1365-2664.70174</t>
  </si>
  <si>
    <t>https://www.scopus.com/inward/record.uri?eid=2-s2.0-105017810823&amp;doi=10.1111%2F1365-2664.70174&amp;partnerID=40&amp;md5=01a04679525154c53d4acb0bee230465</t>
  </si>
  <si>
    <t>The influence of road networks on seed dispersal remains poorly understood. We conducted a field experiment in Mediterranean oak woodlands of southern Portugal to assess how road type (paved vs. unpaved) and road–forest context (edge vs. non-edge) shape seed dispersal by rodents and carnivores. Using labelled acorns and seed mimics, we tracked dispersal distances, number of dispersals, road crossings and dispersal directions. Rodents dispersed seeds farther in forest edges and along paved roadsides, predominantly moving them parallel to roads, but rarely across—although crossings were more frequent on unpaved roads. In contrast, carnivores mediated long-distance dispersal, primarily perpendicular to roads toward forests, and although seed road crossings were rare, carnivore-dispersed seeds crossed roads—especially unpaved ones—nine times more frequently than rodent-dispersed seeds. Shrub cover increased rodent-mediated dispersal events, heavier acorns travelled farther and water patches decreased carnivore-mediated dispersal events near roads. Synthesis and applications. These findings highlight the role of roads as barriers and of roadsides as corridors for mammal-mediated seed dispersal, with implications for forest regeneration and habitat connectivity. Roadside management should prioritize moderate shrub cover along paved roads to support rodent-mediated seed dispersal while balancing ecological benefits with potential trade-offs. Unpaved roads, in turn, should be managed as functional corridors for seed dispersal by carnivores, enhancing connectivity between fragmented forests. By integrating species-specific dispersal processes into road planning, landscapes can be designed to minimize road barrier effects while promoting natural regeneration in human-modified forests. © 2025 The Author(s). Journal of Applied Ecology published by John Wiley &amp; Sons Ltd on behalf of British Ecological Society.</t>
  </si>
  <si>
    <t>carnivores; forest fragmentation; habitat connectivity; Mediterranean forests; rodents; seed dispersal</t>
  </si>
  <si>
    <t>Portugal; carnivore; connectivity; forest edge; habitat fragmentation; habitat management; regeneration; rodent; seed dispersal; shrub</t>
  </si>
  <si>
    <t>P409</t>
  </si>
  <si>
    <t>The paper analyzes the impact of roads on seed dispersal by rodents and carnivores, highlighting roads as barriers and corridors for mammal-mediated seed dispersal, with implications for forest regeneration and habitat connectivity.</t>
  </si>
  <si>
    <t>{_x000D_
"results": [_x000D_
    {_x000D_
      "code": "P409",_x000D_
      "decision": "accepted",_x000D_
      "reason": "The paper analyzes the impact of roads on seed dispersal by rodents and carnivores, highlighting roads as barriers and corridors for mammal-mediated seed dispersal, with implications for forest regeneration and habitat connectivity.",_x000D_
      "confidence": "high"_x000D_
    },_x000D_
    {_x000D_
      "code": "P410",_x000D_
      "decision": "rejected",_x000D_
      "reason": "The paper discusses ecological infrastructure and sustainable development in the Greater Khingan Mountains area but does not specifically address the relationship between road networks/transport infrastructure and biodiversity/ecological connectivity.",_x000D_
      "confidence": "medium"_x000D_
    },_x000D_
    {_x000D_
      "code": "P411",_x000D_
      "decision": "rejected",_x000D_
      "reason": "The paper focuses on developing a road network and bridge management strategy based on accessibility, mobility, and functional connectivity, without addressing biodiversity/ecological connectivity or the impact of roads on wildlife.",_x000D_
      "confidence": "high"_x000D_
    }_x000D_
  ]_x000D_
}</t>
  </si>
  <si>
    <t>Yu J.-H.; Feng Y.; Gao C.; He X.-Y.; Yu G.-R.</t>
  </si>
  <si>
    <t>Yu, Jing-Hua (55682159200); Feng, Yue (60086153900); Gao, Chang (60086092400); He, Xing-Yuan (7404408777); Yu, Gui-Rui (55807480400)</t>
  </si>
  <si>
    <t>55682159200; 60086153900; 60086092400; 7404408777; 55807480400</t>
  </si>
  <si>
    <t>Path of scientific development in Greater Khingan Mountains area of Heilongjiang Province, China; [黑龙江大兴安岭地区科学发展路径]</t>
  </si>
  <si>
    <t>10.13287/j.1001-9332.202508.021</t>
  </si>
  <si>
    <t>https://www.scopus.com/inward/record.uri?eid=2-s2.0-105015132322&amp;doi=10.13287%2Fj.1001-9332.202508.021&amp;partnerID=40&amp;md5=1299a67ca280e1619ebed1cdd25cac5f</t>
  </si>
  <si>
    <t>基于“大生态、大格局”的建设理念,面对生态基础设施多尺度、多要素、跨区域的典型特征,推进国家生态基础设施建设的区域协同发展具有重要战略意义。本文以大兴安岭林区为研究对象,阐明构建“三位一体”的生态-经济-社会协调发展新模式及其科学路径。首先分析了生态基础设施的屏障功能、生态系统服务价值和社会效益,进而提出以国家公园为主体、智慧技术为支撑的新型基础设施建设框架。具体实施路径包括: 生态系统质量提升工程、防火道路与城乡基础设施改造工程、智慧通信与生态保护科技体系建设工程。同时,创新性地设计了政府主导、多元参与的资金保障机制,以及以生态产品价值实现为核心的生态经济体系。该模式为新时代背景下实现区域可持续发展提供了理论参考和实践范式。.; Based on the construction concept of "Grand Ecology, Grand Pattern", promotion of the regional coordinated development of national ecological infrastructure construction has significant strategic significance with the typical characteristics of ecological infrastructure such as multi-scale, multi-element, and cross-region. With the forest region in Greater Khingan Mountains as the research object, we illustrated a new mode of "trinity" ecological-economic-social coordinated development and its scientific path. We first analyzed the barrier function, ecosystem service value, and social benefits of ecological infrastructure. Then, we proposed a new infrastructure construction framework with national parks as the main body and smart technology as the support. The specific implementation paths included: improvement project of ecosystem quality, renovation projects of fireproof road and urban-rural infrastructure, construction projects of smart communication and ecological-protection technology system. Meanwhile, we innovatively designed a government-led and multi-participant funding guarantee mechanism, as well as an ecological economic system centered on the realization of ecological product value. This mode would provide theoretical reference and practical paradigm for achieving regional sustainable development in the new era.</t>
  </si>
  <si>
    <t>eco-economic system; ecological network connectivity; ecosystem service; national forest park; protection and restoration of ecological barrier</t>
  </si>
  <si>
    <t>China; Conservation of Natural Resources; Ecology; Ecosystem; Environment Design; Forests; Sustainable Development; China; ecology; ecosystem; environmental planning; environmental protection; forest; procedures; sustainable development</t>
  </si>
  <si>
    <t>P410</t>
  </si>
  <si>
    <t>The paper discusses ecological infrastructure and sustainable development in the Greater Khingan Mountains area but does not specifically address the relationship between road networks/transport infrastructure and biodiversity/ecological connectivity.</t>
  </si>
  <si>
    <t>da Costa D.G.N.; Suni Y.P.K.</t>
  </si>
  <si>
    <t>da Costa, Don Gaspar Noesaku (57203641503); Suni, Yulius P. K. (58305368600)</t>
  </si>
  <si>
    <t>57203641503; 58305368600</t>
  </si>
  <si>
    <t>Use of integrated transportation system approach to develop road network and bridge management strategy</t>
  </si>
  <si>
    <t>Songklanakarin Journal of Science and Technology</t>
  </si>
  <si>
    <t>https://www.scopus.com/inward/record.uri?eid=2-s2.0-85188623261&amp;partnerID=40&amp;md5=cb9be7b7abe605674bd89e42a807e6b3</t>
  </si>
  <si>
    <t>The growth of the social-economic structure in a region is influenced by the performance of the transportation system, measured by the levels of accessibility and mobility. Unfortunately, there is no adequate model would help decide the prioritization in handling road and/or bridge damage, based on the degree of damage, physical connectedness, and functional connectivity. This study seeks to address that lack. The functional condition of the road is determined and quantified by the Surface Distress Index (SDI), while the type of preservation is determined based on the SDI and the functional connectivity. The functional condition of the bridge is determined using the Bridge Management System (BMS) method. The levels of damage to roads and bridges were found to be 26% and 23%, respectively. The prioritization for handling is given to the main connecting roads in areas that have the greatest contribution to the economic structure, and similar goes for the bridges. Repairing potholes and overlaying are the two most common types of road preservation, whereas guard rail replacement, overlaying of bridge floors, and building runoff bridges are the most common types of bridge maintenance. © 2024, Prince of Songkla University. All rights reserved.</t>
  </si>
  <si>
    <t>accessibility index; integrated land use and transportation; physical and functional connectivity; surface distress index</t>
  </si>
  <si>
    <t>P411</t>
  </si>
  <si>
    <t>The paper focuses on developing a road network and bridge management strategy based on accessibility, mobility, and functional connectivity, without addressing biodiversity/ecological connectivity or the impact of roads on wildlife.</t>
  </si>
  <si>
    <t>Abu-Bakar M.A.A.; Mustafa N.; Mahmud H.; Kasim A.S.; Ramli Z.; Afni S.N.; Abidin K.Z.; Abdul-Patah P.; Azhar B.; Zamzuri Z.H.; Mohd-Taib F.S.</t>
  </si>
  <si>
    <t>Abu-Bakar, Mohamad Azam Akmal (58309400800); Mustafa, Naim (60225570700); Mahmud, Hairulazim (59392439100); Kasim, Ahmad Shahdan (59392453200); Ramli, Zalifah (60321262000); Afni, Sharifah Nur (60321494400); Abidin, Kamaruddin Zainul (57210977169); Abdul-Patah, Pazil (56096738400); Azhar, Badrul (24480518600); Zamzuri, Zamira Hasanah (36182167900); Mohd-Taib, Farah Shafawati (55249735600)</t>
  </si>
  <si>
    <t>58309400800; 60225570700; 59392439100; 59392453200; 60321262000; 60321494400; 57210977169; 56096738400; 24480518600; 36182167900; 55249735600</t>
  </si>
  <si>
    <t>Contributions of High Conservation Value Forests (HCVFs) on mammal diversity in heterogeneous oil palm landscapes</t>
  </si>
  <si>
    <t>10.1016/j.gecco.2025.e04047</t>
  </si>
  <si>
    <t>https://www.scopus.com/inward/record.uri?eid=2-s2.0-105027198875&amp;doi=10.1016%2Fj.gecco.2025.e04047&amp;partnerID=40&amp;md5=b21f579e27936833bbf8368b013d3aee</t>
  </si>
  <si>
    <t>Oil palm expansion has transformed lowland tropical forests across Southeast Asia, yet the landscape and accessibility features that sustain mammal diversity within plantation mosaics remain unclear. We quantified how topography and human access shape mammalian species richness and abundance in Peninsular Malaysia across three landscape types: monoculture oil palm (OPP), oil palm with forest patches (OPFP), and oil palm adjacent to contiguous forest (OPCF). We used Generalized Linear Mixed Models (GLMMs) to identify predictors of species richness and relative abundance (based on detection rates). Species richness increased with elevation and with distance from paved roads and showed a modest decline with increasing distance from unpaved service tracks. Abundance was highest in OPP and was strongly influenced by landscape type, increased with distance from paved roads, with a weaker positive association with elevation. Topography and road context jointly structure mammal communities in oil palm landscapes. Species richness was higher in elevated, less-accessible terrain, whereas high detection counts in monoculture plantations likely reflect the dominance of generalist species. State-scale actions such as buffering high-elevation forest, limiting new paved-road encroachment, and maintaining vegetated corridors along low-use service tracks may offer practical pathways to reconcile production with biodiversity goals. © 2026 The Authors</t>
  </si>
  <si>
    <t>Agricultural landscape; Conservation strategies; Forest reserves; Habitat fragmentation; Mammalian diversity; Sustainable agriculture</t>
  </si>
  <si>
    <t>P412</t>
  </si>
  <si>
    <t>The paper analyzes the relationship between road infrastructure (paved and unpaved roads) and biodiversity (mammal species richness and abundance) in oil palm landscapes, which is relevant to both road networks/transport infrastructure and habitat connectivity/ecological connectivity.</t>
  </si>
  <si>
    <t>{_x000D_
"results": [_x000D_
    {_x000D_
      "code": "P412",_x000D_
      "decision": "accepted",_x000D_
      "reason": "The paper analyzes the relationship between road infrastructure (paved and unpaved roads) and biodiversity (mammal species richness and abundance) in oil palm landscapes, which is relevant to both road networks/transport infrastructure and habitat connectivity/ecological connectivity.",_x000D_
      "confidence": "high"_x000D_
    },_x000D_
    {_x000D_
      "code": "P413",_x000D_
      "decision": "rejected",_x000D_
      "reason": "The paper focuses on monarch butterfly movement and space use in agricultural landscapes, but it does not specifically address road networks or transport infrastructure. Although it mentions roadsides, it is not clear if the roadsides are part of the transport infrastructure or just a feature of the landscape.",_x000D_
      "confidence": "medium"_x000D_
    },_x000D_
    {_x000D_
      "code": "P414",_x000D_
      "decision": "accepted",_x000D_
      "reason": "The paper explicitly addresses the use of human-dominated landscapes, including roads, as connectivity corridors for wild Asian elephants among fragmented habitats, which is directly relevant to both road networks/transport infrastructure and habitat connectivity/ecological connectivity.",_x000D_
      "confidence": "high"_x000D_
    }_x000D_
  ]_x000D_
}</t>
  </si>
  <si>
    <t>Fisher K.E.; Bradbury S.P.</t>
  </si>
  <si>
    <t>Fisher, Kelsey E. (57195730909); Bradbury, Steven P. (56268262100)</t>
  </si>
  <si>
    <t>57195730909; 56268262100</t>
  </si>
  <si>
    <t>Influence of habitat quality and resource density on breeding-season female monarch butterfly Danaus plexippus movement and space use in north-central USA agroecosystem landscapes</t>
  </si>
  <si>
    <t>10.1111/1365-2664.14061</t>
  </si>
  <si>
    <t>https://www.scopus.com/inward/record.uri?eid=2-s2.0-85117587809&amp;doi=10.1111%2F1365-2664.14061&amp;partnerID=40&amp;md5=c86cc19590d09f74bbf18d3435d89fa6</t>
  </si>
  <si>
    <t>The eastern North American monarch butterfly is at risk of quasi-extinction due, in part, to the loss of breeding habitat in agricultural landscapes of the USA Midwest. Because adult females are not patch residents, egg abundance and distribution across the landscape are a function of their perceptual range, flight directionality and flight step lengths. Conservation actions that account for habitat use in agricultural landscapes can enhance functional connectivity. Field-captured females (n = 114) were released in a 64-ha area containing restored prairies, grass-dominated fields and crop fields in Floyd County, Iowa, USA, and two 1,000 m linear north–south sections of grass-dominated roadside along secondary roads (~35 ha) with different proximity to prairie habitat in rural Story County, Iowa. Radio-tagged or untagged monarchs were released in areas with high density, low density and zero density of forage and oviposition resources, as well as on habitat edges between high- and zero-density habitats. Monarchs were observed for 1 hr. Radio-tagged individuals that flew beyond visual detection were relocated using handheld radiotelemetry. Monarchs moved within and between habitat classes and typically performed upwind search behaviour. Monarchs successfully located resources, with some flying over 500 m to find high-density areas, providing evidence that the monarch's perceptual distance is &gt;100 m. Regardless of habitat class or field site, most step lengths were &lt;50 m, and turn angles were directional. Large steps (≥50 m) crossing habitat boundaries occurred with approximately half of the monarchs, which may indicate initiation of long-range searches for suitable habitat, consistent with their vagile behaviour. Establishing habitat patches 50 m apart in agricultural landscapes would facilitate efficient movement. Synthesis and applications. This study provides an extensive dataset of directly observed breeding-season monarch butterflies to assess the utilization of agricultural landscapes. Documentation of step lengths &gt;50 m in complex, agricultural landscapes would not have been possible without the aid of radiotelemetry. Results provide improved estimates of perceptual range and flight patterns within and between habitat patches that support models that simulate natural population dynamics to enable conservation planning at a landscape scale. © 2021 The Authors. Journal of Applied Ecology published by John Wiley &amp; Sons Ltd on behalf of British Ecological</t>
  </si>
  <si>
    <t>Floyd County [Iowa]; Iowa; Midwest; Story County; United States; agricultural ecosystem; breeding season; butterfly; female; habitat quality; movement; space use</t>
  </si>
  <si>
    <t>P413</t>
  </si>
  <si>
    <t>The paper focuses on monarch butterfly movement and space use in agricultural landscapes, but it does not specifically address road networks or transport infrastructure. Although it mentions roadsides, it is not clear if the roadsides are part of the transport infrastructure or just a feature of the landscape.</t>
  </si>
  <si>
    <t>Chaiyarat R.; Wettasin M.; Youngpoy N.; Cheachean N.</t>
  </si>
  <si>
    <t>Chaiyarat, Rattanawat (14424220900); Wettasin, Maneepailin (58077693400); Youngpoy, Namphung (57063553000); Cheachean, Navee (58076311100)</t>
  </si>
  <si>
    <t>14424220900; 58077693400; 57063553000; 58076311100</t>
  </si>
  <si>
    <t>Use of Human Dominated Landscape as Connectivity Corridors among Fragmented Habitats for Wild Asian Elephants (Elephas maximus) in the Eastern Part of Thailand</t>
  </si>
  <si>
    <t>10.3390/d15010006</t>
  </si>
  <si>
    <t>https://www.scopus.com/inward/record.uri?eid=2-s2.0-85146764690&amp;doi=10.3390%2Fd15010006&amp;partnerID=40&amp;md5=42d02426c6552f3b43d790b7712816df</t>
  </si>
  <si>
    <t>Habitat fragmentation due to human activities creates threats to wild Asian elephants (Elephas maximus) and increases human-elephant conflicts (HEC). This study analyzed connectivity maps among the core habitats of wild elephants in the eastern part of Thailand. Resistance surfaces, associated with geographic and land use features, were used to estimate the dispersal of wild elephants. An increase in roads, reservoirs, and agricultural areas in 2020 was noted. In addition, the increase of artificial water sources and roads has increased HEC. To reduce HEC, the study of suitable landscape corridors for wild Asian elephants can guide the development of effective connectivity among the habitat patches. The scattered locations of reserved forests induce wild elephants to enter agricultural areas. In 2020, during the dry season, wild elephants used 3552 habitat patches, 253 population patches (4875 km2), 8 breeding patches (68.1 km2), and 253 other patches (193.9 km2). However, habitat patches were reduced to 1961 patches (3850.9 km2) in the wet season. The 16 suitable corridors were recommended for connecting the finest wild Asian elephants. These suitable corridors can be used as a guideline to construct effective landscape corridors for wild Asian elephants’ movement among the habitat patches. This finding can help the local managers and villagers incorporate and design restoration areas for the movement and survival of wild Asian elephants and develop suitable areas for agricultural purposes. © 2022 by the authors.</t>
  </si>
  <si>
    <t>fragmented habitat; human-elephant conflict; landscape corridor; MaxEnt; wild Asian elephant</t>
  </si>
  <si>
    <t>Thailand; agricultural land; dispersal; elephant; habitat fragmentation; landscape change; maximum entropy analysis; seasonal variation</t>
  </si>
  <si>
    <t>P414</t>
  </si>
  <si>
    <t>The paper explicitly addresses the use of human-dominated landscapes, including roads, as connectivity corridors for wild Asian elephants among fragmented habitats, which is directly relevant to both road networks/transport infrastructure and habitat connectivity/ecological connectivity.</t>
  </si>
  <si>
    <t>Chandel P.; Singh D.; Anand S.; Kumar H.; Gagan A.; Rani U.; Kumar P.; Nishit</t>
  </si>
  <si>
    <t>Chandel, Poonam (57986000900); Singh, Daljit (58835353300); Anand, Subhash (57197868323); Kumar, Harish (55423157700); Gagan, Alka (59372661100); Rani, Usha (57518450900); Kumar, Praveen (57214054764); Nishit (59501618800)</t>
  </si>
  <si>
    <t>57986000900; 58835353300; 57197868323; 55423157700; 59372661100; 57518450900; 57214054764; 59501618800</t>
  </si>
  <si>
    <t>Identification of Multipurpose Greenway Networks for Ecological Resilience Using Geospatial Technology: Case Study of South Delhi District in India</t>
  </si>
  <si>
    <t>10.30564/re.v6i4.7721</t>
  </si>
  <si>
    <t>https://www.scopus.com/inward/record.uri?eid=2-s2.0-85214215478&amp;doi=10.30564%2Fre.v6i4.7721&amp;partnerID=40&amp;md5=7aeeadca549225fc79da0841c8b315d2</t>
  </si>
  <si>
    <t>Urban greenways counter ecological fragmentation and enhance urban sustainability. This study proposes a multipurpose greenway network in South Delhi District to improve ecological connectivity and urban liveability amidst rapid urbanization. Key areas such as Asola Bhatti Wildlife Sanctuary, Hauz Khas, and Saket were identified using geospatial analysis, considering factors like land availability, road density, protected areas, demand, and topography through a Rating and Weighting (RAW) method. The findings reveal the potential of greenways to connect fragmented green spaces, integrate recreational zones, and preserve natural habitats while linking cultural and historical landmarks. Comparative analysis with greenway projects in Bangalore and Singapore highlights scalability and best practices. Bangalore’s initiatives focus on linking urban lakes and parks, showcasing the use of local ecological features as anchors. Singapore’s Park Connector Network demonstrates the benefits of cohesive urban ecosystems. These examples emphasize the importance of phased implementation and institutional support for success. The proposed greenways not only enhance biodiversity but also mitigate urban heat islands, improve air quality, and promote public health through accessible recreational spaces. Policymakers and urban planners can adopt this model to address environmental challenges, improve urban liveability, and drive sustainable development in other urbanizing regions. The research underscores greenways as a blueprint for creating ecologically and socially resilient urban environments. © 2024 by the author(s).</t>
  </si>
  <si>
    <t>Ecologicalresilience; GIS; Greenwaynetworks; Multi-Criteria Decision Making (MCDM); Remote Sensing; Urbanplanning</t>
  </si>
  <si>
    <t>P415</t>
  </si>
  <si>
    <t>The paper focuses on greenway networks for ecological resilience and urban sustainability, but does not specifically analyze the relationship between road networks and biodiversity connectivity.</t>
  </si>
  <si>
    <t>{_x000D_
"results": [_x000D_
    {_x000D_
      "code": "P415",_x000D_
      "decision": "rejected",_x000D_
      "reason": "The paper focuses on greenway networks for ecological resilience and urban sustainability, but does not specifically analyze the relationship between road networks and biodiversity connectivity.",_x000D_
      "confidence": "high"_x000D_
    },_x000D_
    {_x000D_
      "code": "P416",_x000D_
      "decision": "rejected",_x000D_
      "reason": "The paper assesses the impact of land use/land cover change on ecosystem services, but does not specifically focus on the relationship between road networks and biodiversity connectivity.",_x000D_
      "confidence": "high"_x000D_
    },_x000D_
    {_x000D_
      "code": "P417",_x000D_
      "decision": "accepted",_x000D_
      "reason": "The paper directly analyzes the relationship between road networks and black bear conservation, including road crossing sites, roadkill sites, and mitigation strategies, which is relevant to both road networks and biodiversity connectivity.",_x000D_
      "confidence": "high"_x000D_
    }_x000D_
  ]_x000D_
}</t>
  </si>
  <si>
    <t>Deng G.; Jiang H.; Zhu S.; Wen Y.; He C.; Wang X.; Sheng L.; Guo Y.; Cao Y.</t>
  </si>
  <si>
    <t>Deng, Guangyi (57216183442); Jiang, Haibo (56647154500); Zhu, Shiying (58030429400); Wen, Yang (59858380000); He, Chunguang (13612840900); Wang, Xue (56086680300); Sheng, Lianxi (55567968200); Guo, Yue (58805837500); Cao, Yingyue (57216177111)</t>
  </si>
  <si>
    <t>57216183442; 56647154500; 58030429400; 59858380000; 13612840900; 56086680300; 55567968200; 58805837500; 57216177111</t>
  </si>
  <si>
    <t>Projecting the response of ecological risk to land use/land cover change in ecologically fragile regions</t>
  </si>
  <si>
    <t>10.1016/j.scitotenv.2024.169908</t>
  </si>
  <si>
    <t>https://www.scopus.com/inward/record.uri?eid=2-s2.0-85181976676&amp;doi=10.1016%2Fj.scitotenv.2024.169908&amp;partnerID=40&amp;md5=c7a868d64c39399f343763c19be24cbb</t>
  </si>
  <si>
    <t>Anthropogenic activities have dramatically altered land use/land cover (LULC), leading to ecosystem service (ES) degradation and further ecological risks. Ecological risks are particularly serious in ecologically fragile regions because trade-offs between economic development and ecological protection are prominent. Thus, ways in which to assess the response of ecological risks to LULC change under each development scenario in ecologically fragile regions remain challenging. In this study, future LUCC and its impact on ESs under four development scenarios in 2040 in western Jilin Province were predicted using a patch-generating land use simulation model and the Integrated Valuation of Ecosystem Services and Trade-offs (InVEST) model. Ecological risk was assessed based on future LUCC possibilities, and potential ES degradation and potential drivers of ecological risks were explored using a geographic detector. The results showed that the cropland development scenario (CDS) would experience large-scale urbanization and cropland expansion. Carbon storage (CS), habitat quality (HQ), and water purification (WP) degraded the most under the CDS, and grain yield (GY) and water yield (WY) degraded the most under the ecological protection scenario (EPS). The LUCC probability under the CDS (14.37 %) was the highest, while the LUCC probability under the comprehensive development scenario (CPDS) (8.68 %) was the lowest. The risk of WP degradation was greatest under the CDS, but the risk of soil retention (SR) degradation was greatest under the natural development scenario (NDS), EPS, and CPDS. Ecological risk coverage was the largest (98.04 %), and ecological risks were the highest (0.21) under the CDS, while those under the EPS were the opposite. Distance to roads and population density had a higher impact on ecological risks than other drivers. Further attention should be given to the ecological networks and pattern establishment in urbanized regions. This study will contribute to risk prevention and sustainable urban and agricultural development. © 2024 Elsevier B.V.</t>
  </si>
  <si>
    <t>Development scenario; Driving factors; Ecological risk; Ecosystem degradation; Landscape evolution</t>
  </si>
  <si>
    <t>China; Jilin; Commerce; Economic and social effects; Ecosystems; Population statistics; Risk assessment; Risk perception; water; Development scenarios; Driving factors; Ecological protection; Ecological risks; Ecologically fragile regions; Ecosystem degradation; Ecosystem services; Land-use land-cover changes; Landscape evolutions; Service degradation; degradation; ecosystem response; ecosystem service; environmental factor; human activity; land cover; land use change; landscape evolution; risk assessment; scenario analysis; urban development; agricultural management; Article; biodegradation; carbon storage; controlled study; cropland; ecosystem service; environmental protection; environmental risk; grain yield; habitat quality; land use; population density; simulation; soil degradation; sustainable development; urbanization; water management; article; degradation; economic development; ecosystem; probability; Land use</t>
  </si>
  <si>
    <t>P416</t>
  </si>
  <si>
    <t>The paper assesses the impact of land use/land cover change on ecosystem services, but does not specifically focus on the relationship between road networks and biodiversity connectivity.</t>
  </si>
  <si>
    <t>Zarco-González Z.; Carrera-Treviño R.; Monroy-Vilchis O.</t>
  </si>
  <si>
    <t>Zarco-González, Zuleyma (57188696350); Carrera-Treviño, Rogelio (57188585544); Monroy-Vilchis, Octavio (14034649700)</t>
  </si>
  <si>
    <t>57188696350; 57188585544; 14034649700</t>
  </si>
  <si>
    <t>Conservation of black bear (Ursus americanus) in Mexico through GPS tracking: crossing and roadkill sites</t>
  </si>
  <si>
    <t>10.1071/WR22121</t>
  </si>
  <si>
    <t>https://www.scopus.com/inward/record.uri?eid=2-s2.0-85215829542&amp;doi=10.1071%2FWR22121&amp;partnerID=40&amp;md5=c15d1f96a9870466ec05af91ca24dd43</t>
  </si>
  <si>
    <t>Context: Road networks are related to two global problems: habitat loss and degradation, and the decline of biodiversity. Wildlife roadkill is one of the most obvious and immediate impacts of linear infrastructure that affects all vertebrate groups, and some species, such as large carnivores, are more susceptible to fragmentation by roads due to their wide-ranging movements and home ranges. Aims: Recently, black bear (Ursus americanus) sightings have increased in urban and suburban areas. The objectives of this study were: to identify and characterise road crossing sites used by black bears; to understand whether bears select specific landscape or road features for crossing; to compare crossing and roadkill sites; and to identify the most important variables in both groups to propose short-term mitigation strategies. Methods: For the analysis of crossing sites, black bear individuals were captured from 2014 to 2018 and released with a GPS collar. We also calculated the dynamic model of Brownian motion to identify the road crossing sites. We obtained collision records from field work and government agencies. We performed Firth's penalised-likelihood logistic regression models to identify the most important variables of highway or landscape in the probability of crossing or roadkill. Key results: We captured 15 black bear individuals (11 males and four females), seven of which crossed a road at least once. Most of the crossings occurred during the night, which explains the results of the regression model between crossing and roadkill sites because crossings are a function of the percentage of buses and urban use. We also found that the speed at roadkill sites is significantly higher than at crossing sites. Conclusions: This study contributed aspects necessary to understand the management of highways and reduce their impact on the black bear population in Mexico, such as the identification of priority mitigation sites. Systematic monitoring of roadkill in Mexico is required to propose specific mitigation sites that will benefit more vertebrate groups. Implications: The information generated in this research forms the basis of identification of optimal sites for strategies to mitigate the bear-road conflict and help the conservation of the species. © 2024 The Author(s) (or their employer(s)).</t>
  </si>
  <si>
    <t>black bear; conservation biology; dynamic Model of Brownian Bridge Movement; GPS; Mexico; road ecology; roadkill; telemetry; Ursus americanus</t>
  </si>
  <si>
    <t>Mexico; bear; Brownian motion; GPS; habitat fragmentation; habitat loss; roadkill; species conservation; telemetry</t>
  </si>
  <si>
    <t>P417</t>
  </si>
  <si>
    <t>The paper directly analyzes the relationship between road networks and black bear conservation, including road crossing sites, roadkill sites, and mitigation strategies, which is relevant to both road networks and biodiversity connectivity.</t>
  </si>
  <si>
    <t>Dhawale A.K.; Sinha A.</t>
  </si>
  <si>
    <t>Dhawale, Ashni Kumar (57219171822); Sinha, Anindya (57201956629)</t>
  </si>
  <si>
    <t>57219171822; 57201956629</t>
  </si>
  <si>
    <t>Population Dynamics of a Lion-Tailed Macaque (Macaca silenus) Population in a Rainforest Fragment in the Southern Western Ghats of India</t>
  </si>
  <si>
    <t>American Journal of Primatology</t>
  </si>
  <si>
    <t>10.1002/ajp.70075</t>
  </si>
  <si>
    <t>https://www.scopus.com/inward/record.uri?eid=2-s2.0-105016055155&amp;doi=10.1002%2Fajp.70075&amp;partnerID=40&amp;md5=012751764d0af75dac429263b8549960</t>
  </si>
  <si>
    <t>Demographic analysis is often used for the effective management of wildlife, especially for species facing human-caused disturbances to their habitat, such as habitat fragmentation. The objective of this long-term study was, therefore, to gain insights into the status of a lion-tailed macaque (Macaca silenus) population, inhabiting the Puthuthottam estate near Valparai in the Western Ghats of southwestern India, by documenting demographic factors, such as group numbers, group size and age/sex composition, as well as estimating growth, birth, and mortality rates. We documented the demography of five resident groups of this species, comprising 5% of the remaining wild lion-tailed macaque populations. In this paper, we present a demographic history of the Puthuthottam population through comparisons with studies conducted by various research groups, beginning in the 1970s, and report a five-fold increase in population size over a period of four decades. Using Generalized Linear Mixed Models, we analyze and discuss the effects of population demographic parameters on birth rates, including a moderately reduced growth- and birth rate, as compared to previous records for the population. The most frequent contributor to mortality, especially of the vulnerable juvenile age class, was found to be roadkill deaths, followed by other anthropogenic causes, including electrocution on exposed electric lines. We also report a shift in the social system, pervasive across this population, from unimale–multifemale to multimale–multifemale social groups. We strongly believe that the observed drastic alterations to the socioecological profile of the study population, as a result of habitat fragmentation and increased utilization of human habitats, have major implications for the long-term survivability of this macaque population. We hope the information presented in this paper will aid in the effective management of the remaining lion-tailed macaque populations across their distribution range, particularly as they become increasingly exposed to human-altered habitats. © 2025 Wiley Periodicals LLC.</t>
  </si>
  <si>
    <t>anthropogenic landscape; conservation; population ecology; primate behavior; provisioning</t>
  </si>
  <si>
    <t>Animals; Ecosystem; Female; India; Macaca; Male; Population Density; Population Dynamics; Rainforest; India; Western Ghats; age class; birth rate; demographic history; group size; human activity; mortality; nature conservation; population dynamics; population ecology; primate; rainforest; social behavior; animal; ecosystem; female; India; Macaca; male; physiology; population density; population dynamics; rain forest</t>
  </si>
  <si>
    <t>P418</t>
  </si>
  <si>
    <t>The paper mentions habitat fragmentation and roadkill deaths, but its primary focus is on the demographic analysis of a lion-tailed macaque population, not on modeling or assessing the relationship between road networks and biodiversity connectivity.</t>
  </si>
  <si>
    <t>{_x000D_
"results": [_x000D_
    {_x000D_
      "code": "P418",_x000D_
      "decision": "rejected",_x000D_
      "reason": "The paper mentions habitat fragmentation and roadkill deaths, but its primary focus is on the demographic analysis of a lion-tailed macaque population, not on modeling or assessing the relationship between road networks and biodiversity connectivity.",_x000D_
      "confidence": "medium"_x000D_
    },_x000D_
    {_x000D_
      "code": "P419",_x000D_
      "decision": "rejected",_x000D_
      "reason": "The paper discusses the impacts of small-scale engineering projects, including road crossings, on Neotropical freshwater fishes, but it does not specifically focus on the relationship between road networks and biodiversity connectivity in a terrestrial context.",_x000D_
      "confidence": "high"_x000D_
    },_x000D_
    {_x000D_
      "code": "P420",_x000D_
      "decision": "accepted",_x000D_
      "reason": "The paper presents a framework for identifying priority wetland habitats and movement corridors for urban amphibian conservation, explicitly addressing habitat fragmentation due to roads and the built environment, and functional connectivity.",_x000D_
      "confidence": "high"_x000D_
    }_x000D_
  ]_x000D_
}</t>
  </si>
  <si>
    <t>de Mello F.T.; Pavanelli C.S.; Birindelli J.L.O.; Petry A.C.; Bialetzki A.; Arantes C.C.; Carvalho F.R.; Pompeu P.S.; Pelicice F.M.</t>
  </si>
  <si>
    <t>de Mello, Franco Teixeira (59338469900); Pavanelli, Carla Simone (6603187502); Birindelli, José Luis Olivan (12784565800); Petry, Ana Cristina (14523353600); Bialetzki, Andréa (6507001338); Arantes, Caroline C. (36949465800); Carvalho, Fernando Rogério (56212887000); Pompeu, Paulo Santos (13611334700); Pelicice, Fernando Mayer (14042332200)</t>
  </si>
  <si>
    <t>59338469900; 6603187502; 12784565800; 14523353600; 6507001338; 36949465800; 56212887000; 13611334700; 14042332200</t>
  </si>
  <si>
    <t>Impacts of small-scale engineering projects on Neotropical freshwater fishes</t>
  </si>
  <si>
    <t>10.1590/1982-0224-2025-0188</t>
  </si>
  <si>
    <t>https://www.scopus.com/inward/record.uri?eid=2-s2.0-105030713729&amp;doi=10.1590%2F1982-0224-2025-0188&amp;partnerID=40&amp;md5=93cf12eaa3e81f04bb0cdad89a21faec</t>
  </si>
  <si>
    <t>Neotropical freshwater ecosystems harbor some of the world’s most diverse fish communities, playing a fundamental role in ecosystem functionality and providing essential and free services to human societies. However, this exceptional biodiversity faces escalating threats from multiple and widespread anthropogenic pressures, particularly small-scale engineering activities such as channelization, damming, road crossings, water extraction, and mining, which remain insufficiently assessed despite their cumulative and synergistic impacts. This Special Issue, Impacts of Small-Scale Engineering Projects on Neotropical Freshwater Fish Diversity compiles eleven studies to assess how small-scale interventions affect fish diversity and ecosystem processes. Collectively, these studies consistently demonstrate ecological trends including habitat simplification, loss of sensitive species, predominance of tolerant or generalist taxa, and disturbances on reproductive and trophic dynamics. Hydrological alterations and reduced habitat heterogeneity are key drivers of biotic homogenization and simplification of functional diversity. Overall, these publications emphasize that both local and regional disturbances synergistically compromise the structural and functional integrity of fish assemblages. Maintaining ecological connectivity and functional diversity is essential for maintaining integrity and resilience of Neotropical freshwater ecosystems, and findings underscore the urgent need to integrate small-scale impacts into basin management and conservation, recognizing their cumulative and often underestimated influence on biodiversity and ecosystem functioning. © 2025, Sociedade Brasileira de Ictiologia. All rights reserved.</t>
  </si>
  <si>
    <t>Biodiversity; Conservation; Environmental; Human activities; Special Issue</t>
  </si>
  <si>
    <t>P419</t>
  </si>
  <si>
    <t>The paper discusses the impacts of small-scale engineering projects, including road crossings, on Neotropical freshwater fishes, but it does not specifically focus on the relationship between road networks and biodiversity connectivity in a terrestrial context.</t>
  </si>
  <si>
    <t>Lee T.S.; Randall L.A.; Kahal N.L.; Kinas H.L.; Carney V.A.; Rudd H.; Baker T.M.; Sanderson K.; Creed I.F.; Moehrenschlager A.; Duke D.</t>
  </si>
  <si>
    <t>Lee, Tracy S. (56122270100); Randall, Lea A. (36684229900); Kahal, Nicole L. (57218205718); Kinas, Holly L. (57224365901); Carney, Vanessa A. (59460143100); Rudd, Heather (57768832900); Baker, Tyne M. (56432039900); Sanderson, Ken (57224364118); Creed, Irena F. (6602187075); Moehrenschlager, Axel (6506718779); Duke, Danah (14037453900)</t>
  </si>
  <si>
    <t>56122270100; 36684229900; 57218205718; 57224365901; 59460143100; 57768832900; 56432039900; 57224364118; 6602187075; 6506718779; 14037453900</t>
  </si>
  <si>
    <t>A framework to identify priority wetland habitats and movement corridors for urban amphibian conservation</t>
  </si>
  <si>
    <t>10.1002/2688-8319.12139</t>
  </si>
  <si>
    <t>https://www.scopus.com/inward/record.uri?eid=2-s2.0-85132974185&amp;doi=10.1002%2F2688-8319.12139&amp;partnerID=40&amp;md5=5790dbfca8ca16b5a2f2440b7c3ead5b</t>
  </si>
  <si>
    <t>Cities worldwide are expanding in area and human population, posing multiple challenges to amphibian populations, including habitat loss from removal of wetlands and terrestrial upland habitat, habitat fragmentation due to roads and the built environment, and habitat degradation from pollutants, extensive human use and introduced species. We developed an eight-step urban amphibian conservation framework based on established monitoring, analytical methods and community engagement to enable amphibian conservation in a large urban centre. The framework outlines a process used to conserve biodiversity in a complex landuse and decision-making environment supported by a series of successive complementary modelling techniques to measure amphibian presence, priority habitat and functional connectivity. We applied the framework in Calgary, Alberta, Canada to illustrate its potential. Here, urbanization has reduced wetlands by 90% and ecological knowledge on amphibians was poor. We improved knowledge on amphibian diversity and distribution, identified core wetlands and movement pathways for amphibian species and identified barriers in the wetland network where construction or restoration measures could re-establish amphibians or increase their densities. This knowledge was shared with ecologists and city planners for implementation through appropriate policies and plans. Our framework provides a series of stepwise products to improve an urban municipality's ability to restore or conserve priority habitat and movement pathways necessary for amphibian survival under pressure from multiple land uses. The framework provides a platform to identify city plans, policy and or programmes and to derive necessary information to support amphibian conservation. © 2022 The Authors. Ecological Solutions and Evidence published by John Wiley &amp; Sons Ltd on behalf of British Ecological Society.</t>
  </si>
  <si>
    <t>amphibian; biodiversity; landscape connectivity; urban conservation</t>
  </si>
  <si>
    <t>P420</t>
  </si>
  <si>
    <t>The paper presents a framework for identifying priority wetland habitats and movement corridors for urban amphibian conservation, explicitly addressing habitat fragmentation due to roads and the built environment, and functional connectivity.</t>
  </si>
  <si>
    <t>Buckley R.C.; Underdahl S.; Keto A.; Chauvenet A.L.M.</t>
  </si>
  <si>
    <t>Buckley, Ralf C. (7201433334); Underdahl, Sonya (57877035800); Keto, Aila (57990270000); Chauvenet, Alienor L.M. (36116436100)</t>
  </si>
  <si>
    <t>7201433334; 57877035800; 57990270000; 36116436100</t>
  </si>
  <si>
    <t>Conservation threats from tourism land grabs and greenwash</t>
  </si>
  <si>
    <t>10.1016/j.biocon.2024.110792</t>
  </si>
  <si>
    <t>https://www.scopus.com/inward/record.uri?eid=2-s2.0-85203995448&amp;doi=10.1016%2Fj.biocon.2024.110792&amp;partnerID=40&amp;md5=eda0ab8e660fa653e988c01d9f1c764b</t>
  </si>
  <si>
    <t>We report a new threat to conservation, namely land grabs by large tourism developers inside public protected areas. Locally, these tourism land grabs damage national parks through building footprints and access corridors, bringing habitat fragmentation, noise, light, roadkill, fire risk, and invasive plant and animal species and pathogens. They also create negative impacts on social equity and regional economies. The global tourism industry now perceives private development in public national parks as a mechanism to profit from land speculation, rather than merely monopoly provision of visitor services. Investment funds now use tourism, often with socialwashing components, as a political lever for land grabs. International “nature positive” marketing by tourism industry associations and multilateral tourism advocacy organisations is greenwash: it lacks substance, and aims to coopt conservation organisations. © 2024 The Authors</t>
  </si>
  <si>
    <t>Biodiversity; Habitat; Impact; Institutions; Legislation; Politics</t>
  </si>
  <si>
    <t>advocacy; biodiversity; conservation planning; equity; habitat fragmentation; legislation; monopoly; national park; politics; socioeconomic impact; tourism market</t>
  </si>
  <si>
    <t>P421</t>
  </si>
  <si>
    <t>The paper mentions habitat fragmentation and roadkill, but it does not specifically analyze or discuss the relationship between transport infrastructure and biodiversity connectivity.</t>
  </si>
  <si>
    <t>{_x000D_
"results": [_x000D_
    {_x000D_
      "code": "P421",_x000D_
      "decision": "rejected",_x000D_
      "reason": "The paper mentions habitat fragmentation and roadkill, but it does not specifically analyze or discuss the relationship between transport infrastructure and biodiversity connectivity.",_x000D_
      "confidence": "high"_x000D_
    },_x000D_
    {_x000D_
      "code": "P422",_x000D_
      "decision": "accepted",_x000D_
      "reason": "The paper discusses the use of human mobility data to assess human activity within ecologically sensitive habitats and evaluate where human-wildlife interactions are likely to occur, including road crossings and habitat connectivity analyses.",_x000D_
      "confidence": "high"_x000D_
    },_x000D_
    {_x000D_
      "code": "P423",_x000D_
      "decision": "accepted",_x000D_
      "reason": "The paper specifically identifies urban and wildlife terrestrial corridor intersections to plan wildlife-vehicle collision mitigation measures, directly relating road infrastructure to biodiversity connectivity and wildlife movement.",_x000D_
      "confidence": "high"_x000D_
    }_x000D_
  ]_x000D_
}</t>
  </si>
  <si>
    <t>Abernathy H.N.; Ditmer M.A.; Hibbard S.B.; Lombardi J.V.; Stephenson T.R.; Squires J.R.; Newton J.N.; Dewey S.R.; Zeller K.A.; Schwartz M.K.; Wittemyer G.</t>
  </si>
  <si>
    <t>Abernathy, Heather N. (57212007528); Ditmer, Mark A. (55305699600); Hibbard, Seth B. (59924002900); Lombardi, Jason V. (57194002287); Stephenson, Thomas R. (7102166730); Squires, John R. (7007152976); Newton, Jennifer N. (57195280452); Dewey, Sarah R. (57159179600); Zeller, Katherine A. (35766069400); Schwartz, Michael K. (7404648559); Wittemyer, George (8622054200)</t>
  </si>
  <si>
    <t>57212007528; 55305699600; 59924002900; 57194002287; 7102166730; 7007152976; 57195280452; 57159179600; 35766069400; 7404648559; 8622054200</t>
  </si>
  <si>
    <t>A case for human mobility data applications in wildlife management</t>
  </si>
  <si>
    <t>10.1111/1365-2664.70073</t>
  </si>
  <si>
    <t>https://www.scopus.com/inward/record.uri?eid=2-s2.0-105007037872&amp;doi=10.1111%2F1365-2664.70073&amp;partnerID=40&amp;md5=8efc5129709642c5dcacecf7de88436b</t>
  </si>
  <si>
    <t>Human activities have significantly altered terrestrial ecosystems, leading to biodiversity loss and habitat fragmentation. Traditional methods for measuring human impacts often lack the precision required for localized assessments, fail to capture temporal dynamics or are scale-limited. Human mobility data (HMD) from GPS-enabled smartphone applications offers a valuable approach to understanding human movement patterns, overcoming many of these limitations. We present case studies demonstrating the use of HMD in assessing human activity within ecologically sensitive habitats (e.g. winter ranges and breeding grounds) and evaluating where human-wildlife interactions are likely to occur to inform proactive conflict management. We also discuss how HMD can improve inference from habitat connectivity analyses and provide detailed, timely insights on how HMD can broadly support conservation and wildlife management goals. HMD revealed patterns of recreational use in bighorn sheep (Ovis canadensis) winter range and helped inform the timing and scope of protective measures for sheep. HMD also allowed us to quantify the frequency and timing of potential wildlife-human interactions, such as cougar (Puma concolor) proximity to human activity, identifying high human-wildlife conflict areas and opportunities to mitigate mortality risks (e.g. road crossings). We discussed how future uses of HMD can improve conservation and connectivity, allowing managers to assess barriers to movement, identify critical thresholds of human disturbance and refine strategies for mitigating impacts on species sensitive to human disturbance. We provided a simple example by highlighting differences in human use of a migration corridor for pronghorn (Antilocapra americana). Synthesis and applications. Human mobility data provides a transformative tool for wildlife management by offering scalable, dynamic insights into human activity that traditional methods cannot fully capture. These data enable managers to prioritize intervention areas, improve compliance with management zones, mitigate conflict risks, and enhance connectivity for sensitive species, supporting effective conservation strategies in a human-dominated world. © 2025 The Author(s). Journal of Applied Ecology published by John Wiley &amp; Sons Ltd on behalf of British Ecological Society.</t>
  </si>
  <si>
    <t>conservation strategies; dynamic human footprint; human mobility data; human-wildlife interactions; landscape connectivity; recreation; wildlife management</t>
  </si>
  <si>
    <t>biodiversity; conservation management; habitat availability; human activity; landscape; mobility; mortality risk; species richness; wildlife management</t>
  </si>
  <si>
    <t>P422</t>
  </si>
  <si>
    <t>The paper discusses the use of human mobility data to assess human activity within ecologically sensitive habitats and evaluate where human-wildlife interactions are likely to occur, including road crossings and habitat connectivity analyses.</t>
  </si>
  <si>
    <t>Kučas A.; Balčiauskas L.; Lavalle C.</t>
  </si>
  <si>
    <t>Kučas, Andrius (36774597500); Balčiauskas, Linas (25029782700); Lavalle, Carlo (7006551560)</t>
  </si>
  <si>
    <t>36774597500; 25029782700; 7006551560</t>
  </si>
  <si>
    <t>Identification of Urban and Wildlife Terrestrial Corridor Intersections for Planning of Wildlife-Vehicle Collision Mitigation Measures</t>
  </si>
  <si>
    <t>10.3390/land12040758</t>
  </si>
  <si>
    <t>https://www.scopus.com/inward/record.uri?eid=2-s2.0-85156223335&amp;doi=10.3390%2Fland12040758&amp;partnerID=40&amp;md5=2790f6c00183f01226e555f2eda067cf</t>
  </si>
  <si>
    <t>Roadkill and other impacts of roads on wildlife create pressures on society and the environment, requiring the implementation of mitigation measures in response. Due to various natural and anthropogenic causes, the locations of wildlife–vehicle collisions are not stable in time and space. The identification of urban and wildlife corridor intersections can help anchor collision locations along high-risk road sections. Urban and wildlife corridors and their intersections were identified in a case study of Lithuania using a landscape connectivity identification method based on circuit theory. A strong relationship was found between the numbers of urban–wildlife corridor intersections and the numbers of wildlife–vehicle collisions. Short road sections were characterised by the number of urban–wildlife corridor intersections, mammal–vehicle collisions, and the presence of fencing. Multi-criteria analyses identified the road sections where wildlife fencing is, simultaneously, the longest, and the number of mammal–vehicle collisions and the number of urban–wildlife corridor intersections are highest. The results show that identifying wildlife and urban corridor intersections can reinforce locations for permanent roadkill mitigation measures. The identification of crossing structure type and location within shortlisted road sections and evaluation of their efficiencies remain the challenges for field research. © 2023 by the authors.</t>
  </si>
  <si>
    <t>conductance; permeability; ranking; resistance; road impact mitigation; roadkill analysis; suitability</t>
  </si>
  <si>
    <t>conservation management; efficiency measurement; mitigation; nature conservation; ranking; research work; roadkill; urban area; wildlife management</t>
  </si>
  <si>
    <t>P423</t>
  </si>
  <si>
    <t>The paper specifically identifies urban and wildlife terrestrial corridor intersections to plan wildlife-vehicle collision mitigation measures, directly relating road infrastructure to biodiversity connectivity and wildlife movement.</t>
  </si>
  <si>
    <t>Li Y.; Peng Y.; Li H.; Zhu W.; Darman Y.; Lee D.K.; Wang T.; Sedash G.; Pandey P.; Borzée A.; Lee H.; Mo Y.</t>
  </si>
  <si>
    <t>Li, Ying (57578485700); Peng, Yuxi (57558405800); Li, Hailong (57221750071); Zhu, Weihong (35108598300); Darman, Yury (6507538913); Lee, Dong Kun (55848986600); Wang, Tianming (55709746500); Sedash, Gleb (57206674681); Pandey, Puneet (55939697900); Borzée, Amaël (55255303400); Lee, Hang (7501476836); Mo, Yongwon (57184948600)</t>
  </si>
  <si>
    <t>57578485700; 57558405800; 57221750071; 35108598300; 6507538913; 55848986600; 55709746500; 57206674681; 55939697900; 55255303400; 7501476836; 57184948600</t>
  </si>
  <si>
    <t>Prediction of range expansion and estimation of dispersal routes of water deer (Hydropotes inermis) in the transboundary region between China, the Russian Far East and the Korean Peninsula</t>
  </si>
  <si>
    <t>10.1371/journal.pone.0264660</t>
  </si>
  <si>
    <t>https://www.scopus.com/inward/record.uri?eid=2-s2.0-85128328731&amp;doi=10.1371%2Fjournal.pone.0264660&amp;partnerID=40&amp;md5=78efde4a084bf9c6624de18e0b62404e</t>
  </si>
  <si>
    <t>Global changes may direct species expansion away from their current range. When such an expansion occurs, and the species colonizes a new region, it is important to monitor the habitat used by the species and utilize the information to updated management strategies. Water deer (Hydropotes inermis) is listed as Vulnerable species in IUCN Red List and is restricted to east central China and the Korean Peninsula. Since 2017, water deer has expanded its range towards northeast China and the Russian Far East. The objective of our study is to provide support for a better understanding of habitat use and provide suggestions for developing conservation strategy. We collected occurrence data in northeast China and the Russian Far East during 2017–2021. We used MaxEnt to predict habitat suitability for water deer and applied Circuitscape to determine possible dispersal routes for the species. We used seven environmental variables, viz., altitude, slope, aspect, distance to built-up area, distance to water source, distance to cropland and distance to roads for habitat suitability prediction. We chose the MaxEnt model (AICc = 2572.86) suitable for our data with the AUC value result of 0.935±0.014. There is good quality habitat for water deer in the boundary area of the Yalu and Tumen River estuaries between China, North Korea, and the Russian Far East, as well as the east and west regions of the Korean Peninsula. We identified three main suitable habitat patches, two of them located in east (NK2) and west (NK3) North Korea, and one in the newly colonized area downstream of the Tumen River along the border of China, Russia, and North Korea (TM1). Elevation, distance to cropland and water sources, and presence of wetlands were the variables that positively contributed to modelling the suitable habitats. Two possible dispersal routes were determined using the circuit theory, one was across the area from North Korea to the downstream Tumen transboundary region (Route B), and the other was across North Korea to the boundary region in China and along the tiger national park in northern China (Route A). A series of protected areas in North Korea, China, and Russia may support the dispersal of water deer. From the study on water deer dispersal, we can understand the existing ecological network in northeast Asia, which will benefit the whole landscape and biodiversity conservation. However, there are many threats present, and there is need for continued monitoring inside and o</t>
  </si>
  <si>
    <t>Animals; China; Deer; Ecosystem; Far East; Republic of Korea; Water; water; altitude; article; Asia; awareness; China; conservation biology; cropland; estuary; habitat use; landscape; national park; nonhuman; North Korea; prediction; river; Russian Federation; tiger; urban area; water deer; water supply; wetland; animal; China; deer; ecosystem; Far East; South Korea</t>
  </si>
  <si>
    <t>P424</t>
  </si>
  <si>
    <t>The paper analyzes the habitat suitability and possible dispersal routes of water deer in relation to roads and other environmental variables, which is relevant to both road networks/transport infrastructure and habitat connectivity/ecological connectivity.</t>
  </si>
  <si>
    <t>{_x000D_
"results": [_x000D_
    {_x000D_
      "code": "P424",_x000D_
      "decision": "accepted",_x000D_
      "reason": "The paper analyzes the habitat suitability and possible dispersal routes of water deer in relation to roads and other environmental variables, which is relevant to both road networks/transport infrastructure and habitat connectivity/ecological connectivity.",_x000D_
      "confidence": "high"_x000D_
    },_x000D_
    {_x000D_
      "code": "P425",_x000D_
      "decision": "accepted",_x000D_
      "reason": "The paper investigates the effects of linear openings in forests caused by forest roads and paths on bird communities, which is relevant to both road networks/transport infrastructure and habitat connectivity/ecological connectivity.",_x000D_
      "confidence": "high"_x000D_
    },_x000D_
    {_x000D_
      "code": "P426",_x000D_
      "decision": "accepted",_x000D_
      "reason": "The paper uses a network optimisation approach to identify trade-offs between socio-economic and ecological objectives, including the impact of settlement networks (connected by roads and traffic) on habitat networks, which is relevant to both road networks/transport infrastructure and habitat connectivity/ecological connectivity.",_x000D_
      "confidence": "high"_x000D_
    }_x000D_
  ]_x000D_
}</t>
  </si>
  <si>
    <t>Yapu-Alcazar M.; Benerradi R.; Wohlwend M.; Mikusiński G.; Storch I.; Bhardwaj M.</t>
  </si>
  <si>
    <t>Yapu-Alcazar, Mariela (57190307663); Benerradi, Raphaël (60196321400); Wohlwend, Michael (57194720536); Mikusiński, Grzegorz (6603552760); Storch, Ilse (57190624796); Bhardwaj, Manisha (56888503600)</t>
  </si>
  <si>
    <t>57190307663; 60196321400; 57194720536; 6603552760; 57190624796; 56888503600</t>
  </si>
  <si>
    <t>Effects of Linear Openings in Forests on Temperate Bird Communities</t>
  </si>
  <si>
    <t>10.1002/ece3.72466</t>
  </si>
  <si>
    <t>https://www.scopus.com/inward/record.uri?eid=2-s2.0-105021956856&amp;doi=10.1002%2Fece3.72466&amp;partnerID=40&amp;md5=bfade8073a60901210ffb00909adea64</t>
  </si>
  <si>
    <t>Narrow, unpaved forest roads and paths are a ubiquitous feature of managed forest landscapes worldwide, with the potential to influence bird communities. However, compared to large roads, the effects of structural changes to the understory and canopy generated by unpaved forest roads and paths are less understood. In this study, we investigate the influence of narrow linear openings in the forest caused by forest roads and paths on bird communities in the southern Black Forest, Germany. We surveyed bird communities in four distinct plot types, including two “linear openings”: forest interior, forest paths, forest roads, and forest edges. Forest roads and paths were expected to represent intermediate conditions in terms of openness between interior forests and a forest edge. We aim to understand how these linear openings affect birds' species richness, community composition, and functional traits. Our results show that while species richness remains similar among plot types, the community composition at forest edges differs. The indicator analysis reveals indicator species for each type of plot. In addition, functional traits like body mass and wing shape showed a weak response to the linear openings. The findings suggest that although unpaved forest roads and paths potentially introduce resources and structural modifications in the forest structure, the effect on the birds seems limited compared to pronounced habitat transitions, such as forest edges. These narrow linear infrastructures are often necessary for forest use by humans and can be unnoticeable for birds when carefully planned on a small scale. Nevertheless, forest managers should not overlook broader-scale effects (e.g., potential habitat loss, predation). Our findings contribute to a better understanding of birds' responses to linear and small-scale fragmentation introduced by unpaved forest roads and paths. However, more research is needed to distinguish the ecological impacts and management implications for bird communities in temperate managed forests along a gradient of linear openness. © 2025 The Author(s). Ecology and Evolution published by British Ecological Society and John Wiley &amp; Sons Ltd.</t>
  </si>
  <si>
    <t>forest roads; functional traits; habitat fragmentation; linear openings</t>
  </si>
  <si>
    <t>P425</t>
  </si>
  <si>
    <t>The paper investigates the effects of linear openings in forests caused by forest roads and paths on bird communities, which is relevant to both road networks/transport infrastructure and habitat connectivity/ecological connectivity.</t>
  </si>
  <si>
    <t>Khiali-Miab A.; Grêt-Regamey A.; Axhausen K.W.; van Strien M.J.</t>
  </si>
  <si>
    <t>Khiali-Miab, Amin (57192996380); Grêt-Regamey, Adrienne (16024264700); Axhausen, Kay W. (7003940899); van Strien, Maarten J. (55190646500)</t>
  </si>
  <si>
    <t>57192996380; 16024264700; 7003940899; 55190646500</t>
  </si>
  <si>
    <t>A network optimisation approach to identify trade-offs between socio-economic and ecological objectives for regional integrated planning</t>
  </si>
  <si>
    <t>City and Environment Interactions</t>
  </si>
  <si>
    <t>10.1016/j.cacint.2021.100078</t>
  </si>
  <si>
    <t>https://www.scopus.com/inward/record.uri?eid=2-s2.0-85121913763&amp;doi=10.1016%2Fj.cacint.2021.100078&amp;partnerID=40&amp;md5=338efa01d0f5cfb19552939ff775e6ec</t>
  </si>
  <si>
    <t>Integrated regional planning aims to achieve sustainable development by considering multiple socio-economic, environmental, and ecological goals. However, determining the synergies and trade-offs between sustainability goals is a challenging task that requires an in depth analysis of the system-level effects of the implementation of planning policies. For example, polycentricity (i.e. multiple urban centres) is a common regional urban planning goal, which has shown to be beneficial for a region's socio-economic conditions, but may also change the configuration of the settlement network (i.e. settlements connected by roads and traffic). Given the dependency of animal species on well-connected habitat networks, another possible planning goal is to maximise habitat availability (i.e. the total amount of habitat that is accessible for an individual animal). However, changes to a region's settlement network can have a variety of impacts on the region's habitat networks. Due to these interactions, it is unclear whether maximising polycentricity and habitat availability are compatible planning goals. To address this question, we developed a mathematical model of interacting settlement and habitat networks in a region of Switzerland. The settlement network model allowed us to predict commuter and traffic flows in our study region under a certain distribution of jobs and people across the municipalities. The level of polycentricity in our region was measured by calculating the hierarchy in the commuter flow network. The traffic flow network was linked to the habitat network, which was used to calculate the mean habitat availability. With multi-objective optimisations, both polycentricity and habitat availability were maximised by changing the distributions of jobs and people. Although both goals could be improved compared to the current situation, there was a trade-off between polycentricity and habitat availability along the Pareto front. Developing the region towards either of the planning goals could be achieved by changing the distribution of jobs and people mainly in mid-sized municipalities and by a strong collaboration between municipalities. Our results increase the understanding of the complex interactions in urban regions and can lead to recommendations for integrated urban and conservation planning. © 2021</t>
  </si>
  <si>
    <t>Habitat connectivity; Integrated planning; Pareto optimisation; Polycentricity; Spatial networks; Sustainability; Trade-offs</t>
  </si>
  <si>
    <t>P426</t>
  </si>
  <si>
    <t>The paper uses a network optimisation approach to identify trade-offs between socio-economic and ecological objectives, including the impact of settlement networks (connected by roads and traffic) on habitat networks, which is relevant to both road networks/transport infrastructure and habitat connectivity/ecological connectivity.</t>
  </si>
  <si>
    <t>Ring E.; Wallgren M.; Mårald E.; Westerfelt P.; Djupström L.; Davidsson A.; Sonesson J.</t>
  </si>
  <si>
    <t>Ring, Eva (7102194819); Wallgren, Märtha (26032365200); Mårald, Erland (6506312293); Westerfelt, Per (56593102600); Djupström, Line (23984608000); Davidsson, Aron (57411689500); Sonesson, Johan (56617627600)</t>
  </si>
  <si>
    <t>7102194819; 26032365200; 6506312293; 56593102600; 23984608000; 57411689500; 56617627600</t>
  </si>
  <si>
    <t>Forest roads in Sweden – infrastructure with multiple uses and diverse impacts</t>
  </si>
  <si>
    <t>Silva Fennica</t>
  </si>
  <si>
    <t>10.14214/sf.24021</t>
  </si>
  <si>
    <t>https://www.scopus.com/inward/record.uri?eid=2-s2.0-85204705017&amp;doi=10.14214%2Fsf.24021&amp;partnerID=40&amp;md5=800884e9cd8a83f710fb8588dfcdc0d7</t>
  </si>
  <si>
    <t>Since the 1950s, more than 200 000 km of roads have been built in Sweden’s forests, making them easily accessible and open to multiple uses. The aim of this study was to review the impacts of forest roads in Sweden from a broad perspective encompassing social, ecological, and environmental factors. The Swedish case is interesting because it has an extensive network of permanent forest roads which were built primarily for forestry-related transportation but are currently used by many other stakeholders for many different purposes. Forest roads not only facilitate transportation of wood, machinery, personnel, and equipment into and out of the forest but also enable emergency response to wildfires and support berry and mushroom picking, hunting, recreation, tourism, and access to second homes. The roads increase the opportunities for members of the public to experience forests in various ways. Conflicts arise when different interests collide, for example when the interests of the forest owner clash with those of commercial berry-picking companies, tourism entrepreneurs, or reindeer (Rangifer tarandus L.) herding. Forest roads may have ecological impacts such as barrier and disturbance effects, fragmentation or loss of habitats, altering fauna movement patterns, and changing the composition of plant and insect species. The environmental impacts of forest roads relate to, among other things, hydrology, water quality, and erosion. Predicted changes in the climate are likely to place new demands on Swedish forest roads but, despite their extent, this review shows that there is only a small amount of rather fragmented research on their social, ecological, and environmental consequences. Overall, few studies appear to cover both social and ecological/environmental factors and their interactions, either in Sweden or elsewhere. This review provides examples of such interactions in the case of Sweden, and suggests that more research into these and the specific social, ecological, and environmental factors involved is warranted. © 2024, Finnish Society of Forest Science. All rights reserved.</t>
  </si>
  <si>
    <t>forestry; insects, plants; recreation; reindeer; water; wildlife</t>
  </si>
  <si>
    <t>Invertebrates; Multiple Use; Recreation; Review; Roads; Sweden; Sweden; Abiotic; Invertebrates; Ecological factors; Environmental factors; Forest roads; Insect, plant; Multiple use; Recreation; Reindeer; Social factor; Swedishs; Wildlife; climate change; deer; ecological impact; environmental disturbance; forest ecosystem; forestry; habitat fragmentation; infrastructural development; insect; recreational activity; stakeholder; Forest ecology</t>
  </si>
  <si>
    <t>P427</t>
  </si>
  <si>
    <t>The paper discusses the impacts of forest roads on ecological factors, including barrier and disturbance effects, fragmentation, and loss of habitats, which are relevant to both road networks/transport infrastructure and habitat connectivity/ecological connectivity.</t>
  </si>
  <si>
    <t>{_x000D_
"results": [_x000D_
    {_x000D_
      "code": "P427",_x000D_
      "decision": "accepted",_x000D_
      "reason": "The paper discusses the impacts of forest roads on ecological factors, including barrier and disturbance effects, fragmentation, and loss of habitats, which are relevant to both road networks/transport infrastructure and habitat connectivity/ecological connectivity.",_x000D_
      "confidence": "high"_x000D_
    },_x000D_
    {_x000D_
      "code": "P428",_x000D_
      "decision": "rejected",_x000D_
      "reason": "Although the paper mentions habitat fragmentation and road-kill individuals, it focuses on the relationship between habitat fragmentation and parasite presence in a small mammal population, without directly analyzing the relationship between roads/transport infrastructure and biodiversity/ecological connectivity.",_x000D_
      "confidence": "medium"_x000D_
    },_x000D_
    {_x000D_
      "code": "P429",_x000D_
      "decision": "accepted",_x000D_
      "reason": "The paper discusses the construction and optimization of an ecological network, including the extraction of ecological corridors and identification of ecological nodes, which are relevant to both habitat connectivity/ecological connectivity and road networks/transport infrastructure, as it combines the road network with ecological nodes to promote biological migration.",_x000D_
      "confidence": "high"_x000D_
    }_x000D_
  ]_x000D_
}</t>
  </si>
  <si>
    <t>Franchini M.; Mazza G.; Mori E.</t>
  </si>
  <si>
    <t>Franchini, Marcello (57197726889); Mazza, Giuseppe (36614476900); Mori, Emiliano (55602960800)</t>
  </si>
  <si>
    <t>57197726889; 36614476900; 55602960800</t>
  </si>
  <si>
    <t>First assessment of ectoparasite prevalence in Apennine populations of Eurasian red squirrel: does habitat fragmentation affect parasite presence?</t>
  </si>
  <si>
    <t>Ethology Ecology and Evolution</t>
  </si>
  <si>
    <t>10.1080/03949370.2021.1967458</t>
  </si>
  <si>
    <t>https://www.scopus.com/inward/record.uri?eid=2-s2.0-85118801289&amp;doi=10.1080%2F03949370.2021.1967458&amp;partnerID=40&amp;md5=d289de5287255f8dd70b2a7d89987d0c</t>
  </si>
  <si>
    <t>Although habitat fragmentation is widely reported to affect species survival and distribution, its effect in terms of host-parasite interactions in small mammal communities is poorly studied yet. Using information collected from carcasses of 34 road-kill and two preyed-upon individuals, we present the first comprehensive study dealing with the relationship between habitat fragmentation and the presence of different ectoparasite species infecting a small Sciurus vulgaris population inhabiting the Apennine ridge. We predicted that the probability to find individuals infested by parasites would be lower in highly fragmented areas because of the trade-off effects over both mammal and ectoparasite communities. Our findings showed that the most frequent ectoparasites were the squirrel fleas Ceratophyllus sciurorum and hard ticks Ixodes ricinus. Males showed higher presence of ectoparasites than females, probably because of different behaviour in space use and higher hormone levels, which may compromise host’s resistance to infection. As to the relationship with habitat fragmentation, we did not find support that individuals in highly fragmented areas would be less susceptible to C. sciurorum infestation because of lower red squirrel relative density. The presence of highly suitable habitat patches in fragmented habitats may have favoured the presence of squirrels, hence promoting C. sciurorum transmission among specimens. Similarly, we did not find support that habitat fragmentation would have reduced the likelihood of generalist ectoparasites transmission among squirrels. This finding may be explained by the increasing tolerance of generalist ectoparasites towards habitat fragmentation because of the presence of species (e.g., roe deer Capreolus capreolus) able to better exploit ecotonal areas. We believe that our research provides interesting preliminary results on ectoparasites infesting red squirrels in the Apennine area, and of the potential impact which habitat fragmentation may have on them. Nevertheless, the effect of habitat fragmentation over parasite communities is still poorly considered, and further researches are needed. © 2021 Dipartimento di Biologia, Università di Firenze, Italia.</t>
  </si>
  <si>
    <t>Apennines; Central Italy; ectoparasite prevalence; Eurasian red squirrel; habitat fragmentation; Sciurus vulgaris</t>
  </si>
  <si>
    <t>Apennines; Italy; ectoparasite; habitat fragmentation; hormone; parasite prevalence; parasite transmission; rodent; small mammal; space use; survival</t>
  </si>
  <si>
    <t>P428</t>
  </si>
  <si>
    <t>Although the paper mentions habitat fragmentation and road-kill individuals, it focuses on the relationship between habitat fragmentation and parasite presence in a small mammal population, without directly analyzing the relationship between roads/transport infrastructure and biodiversity/ecological connectivity.</t>
  </si>
  <si>
    <t>Kang J.; Qing Y.; Lu W.</t>
  </si>
  <si>
    <t>Kang, Jiemin (58978002100); Qing, Yunxian (58306364200); Lu, Wei (57188630913)</t>
  </si>
  <si>
    <t>58978002100; 58306364200; 57188630913</t>
  </si>
  <si>
    <t>Construction and optimization of the Saihanba ecological network</t>
  </si>
  <si>
    <t>10.1016/j.ecolind.2023.110401</t>
  </si>
  <si>
    <t>https://www.scopus.com/inward/record.uri?eid=2-s2.0-85161325193&amp;doi=10.1016%2Fj.ecolind.2023.110401&amp;partnerID=40&amp;md5=210bcacf1a5989fbecf5b54dd44ce1e9</t>
  </si>
  <si>
    <t>Since its establishment, the ecosystem of the Saihanba Mechanical Forest Farm has begun to be restored. The extraction of ecological corridors and identification of ecological nodes based on the minimum cumulative resistance model and the gravity model are important for improving regional ecological connectivity and maintaining ecological service functions. This study took the Saihanba Mechanical Forest Farm as the study area. Based on the landscape pattern index analysis of Fragstats and the ecological sensitivity analysis of the minimum resistance surface, the ecological source area was selected according to the patch areas, and the ecological corridors and ecological nodes in the study area were extracted. We combined the road network and ecological nodes to build stepping stones for ecological node construction to promote biological migration, improved forest landscape patch structure through important ecological corridors, and finally built a woodland network structure. The results show that the areas with high ecological sensitivity were concentrated in the road network, water area, and construction land area. Additionally, we identified 20 ecological sources distributed in the central and north–south vertical areas of the Saihanba Forest Farm. We also extracted ninety-six key ecological corridors distributed in the central area, thirty-nine important ecological nodes, and thirteen stepping stones for construction. Through the adjustment of patches along the corridor, the overall connectivity significantly increased. This study can provide a reasonable reference for the optimization of forest landscape in the Saihanba Mechanical Forest Farm. © 2023 The Author(s)</t>
  </si>
  <si>
    <t>Ecological corridor; Ecological node; Gravity model; Landscape pattern index; Minimum cumulative resistance model</t>
  </si>
  <si>
    <t>Chengde; China; Hebei; Ecology; Roads and streets; Sensitivity analysis; Surface resistance; Ecological corridor; Ecological node; Gravity modeling; Landscape pattern indices; Mechanical; Minimum cumulative resistance model; Optimisations; Resistance models; Road network; Study areas; ecosystem function; ecosystem service; gravity field; landscape structure; optimization; patch size; sensitivity analysis; woodland; Forestry</t>
  </si>
  <si>
    <t>P429</t>
  </si>
  <si>
    <t>The paper discusses the construction and optimization of an ecological network, including the extraction of ecological corridors and identification of ecological nodes, which are relevant to both habitat connectivity/ecological connectivity and road networks/transport infrastructure, as it combines the road network with ecological nodes to promote biological migration.</t>
  </si>
  <si>
    <t>Wade B.S.; Pierson T.W.; Fitzpatrick B.M.; Carter E.T.</t>
  </si>
  <si>
    <t>Wade, Bryce S. (58355379400); Pierson, Todd W. (56027348400); Fitzpatrick, Benjamin M. (7005080921); Carter, Evin T. (56156604700)</t>
  </si>
  <si>
    <t>58355379400; 56027348400; 7005080921; 56156604700</t>
  </si>
  <si>
    <t>Spatial Replication Is Important for Developing Landscape Genetic Inferences for a Wetland Salamander</t>
  </si>
  <si>
    <t>10.1111/mec.17808</t>
  </si>
  <si>
    <t>https://www.scopus.com/inward/record.uri?eid=2-s2.0-105006644341&amp;doi=10.1111%2Fmec.17808&amp;partnerID=40&amp;md5=2c3d64d6613bd70cd327e886c47b7d52</t>
  </si>
  <si>
    <t>Habitat fragmentation is a pressing threat to wildlife populations, and maintenance of gene flow between populations is an essential goal of conservation. Resistance surfaces have emerged as an important tool for modelling connectivity and developing management strategies to mitigate effects of habitat fragmentation. However, recent studies have noted inconsistencies in the factors most strongly associated with connectivity across different landscapes. Thus, replication of genetic-based resistance surface optimisation across landscapes may be necessary for making robust conclusions about the influence of environmental variables. Accordingly, replication represents a substantive challenge and opportunity in the field of landscape genetics. In this study, we conducted replicated landscape genetic analyses across five landscapes in Tennessee and Kentucky for a threatened wetland amphibian, the four-toed salamander (Hemidactylium scutatum). We tested multiple hypotheses of how different landscape features that could directly affect small, desiccation-intolerant amphibians (e.g., canopy cover) influenced gene flow and assessed the appropriate scale at which to model different features. We found some concordance in the landscape features that influenced gene flow (e.g., a common importance of forest cover and topography), but also some differences—potentially owing to the difference in variability of predictors across landscapes. We also found discordance in the scale of effect of different features across landscapes. Our work emphasises that flat areas of moist forest not bisected by roads may be important for H. scutatum conservation, and our replicated design allows us to identify relationships that would have been missed if only using one study site. © 2025 John Wiley &amp; Sons Ltd.</t>
  </si>
  <si>
    <t>conservation management; Hemidactylium scutatum; landscape genetics; replication; resistance surface; scale of effect</t>
  </si>
  <si>
    <t>Animals; Caudata; Conservation of Natural Resources; Ecosystem; Gene Flow; Genetics, Population; Kentucky; Microsatellite Repeats; Tennessee; Wetlands; microsatellite DNA; animal; Caudata; ecosystem; environmental protection; gene flow; genetics; Kentucky; population genetics; Tennessee; wetland</t>
  </si>
  <si>
    <t>P430</t>
  </si>
  <si>
    <t>The paper focuses on landscape genetics and habitat fragmentation but does not explicitly mention roads or transport infrastructure. While it discusses the importance of connectivity and the impact of landscape features on gene flow, its primary focus is on genetic-based resistance surfaces and does not directly address the relationship between roads and biodiversity connectivity.</t>
  </si>
  <si>
    <t>{_x000D_
"results": [_x000D_
    {_x000D_
      "code": "P430",_x000D_
      "decision": "rejected",_x000D_
      "reason": "The paper focuses on landscape genetics and habitat fragmentation but does not explicitly mention roads or transport infrastructure. While it discusses the importance of connectivity and the impact of landscape features on gene flow, its primary focus is on genetic-based resistance surfaces and does not directly address the relationship between roads and biodiversity connectivity.",_x000D_
      "confidence": "medium"_x000D_
    },_x000D_
    {_x000D_
      "code": "P431",_x000D_
      "decision": "accepted",_x000D_
      "reason": "This paper examines the movement patterns of red pandas in relation to habitat fragmentation and human disturbances, including roads. It directly assesses how habitat specialists respond to roads and habitat fragmentation, making it relevant to both domains of interest.",_x000D_
      "confidence": "high"_x000D_
    },_x000D_
    {_x000D_
      "code": "P432",_x000D_
      "decision": "rejected",_x000D_
      "reason": "The paper is primarily about an infrastructure project (a coastal highway upgrade) and its environmental and social impacts. While it mentions environmental considerations and the incorporation of wildlife corridors, it does not specifically analyze or model the relationship between transport infrastructure and biodiversity connectivity.",_x000D_
      "confidence": "high"_x000D_
    }_x000D_
  ]_x000D_
}</t>
  </si>
  <si>
    <t>Bista D.; Baxter G.S.; Hudson N.J.; Lama S.T.; Weerman J.; Murray P.J.</t>
  </si>
  <si>
    <t>Bista, Damber (57195574681); Baxter, Greg S. (7202105755); Hudson, Nicholas J. (7103017836); Lama, Sonam Tashi (56433029300); Weerman, Janno (57207856863); Murray, Peter John (16166698500)</t>
  </si>
  <si>
    <t>57195574681; 7202105755; 7103017836; 56433029300; 57207856863; 16166698500</t>
  </si>
  <si>
    <t>Movement and dispersal of a habitat specialist in human-dominated landscapes: a case study of the red panda</t>
  </si>
  <si>
    <t>10.1186/s40462-021-00297-z</t>
  </si>
  <si>
    <t>https://www.scopus.com/inward/record.uri?eid=2-s2.0-85121304250&amp;doi=10.1186%2Fs40462-021-00297-z&amp;partnerID=40&amp;md5=85cf9afe908720f54c4d88d03d358857</t>
  </si>
  <si>
    <t>Background: Habitat specialists living in human-dominated landscapes are likely to be affected by habitat fragmentation and human disturbances more than generalists. But there is a paucity of information on their response to such factors. We examined the effect of these factors on movement patterns of red pandas Ailurus fulgens, a habitat and diet specialist that inhabits the eastern Himalaya. Methods: We equipped 10 red pandas (six females, four males) with GPS collars and monitored them from September 2019 to March 2020 in Ilam, eastern Nepal. We collected habitat and disturbance data over four seasons. We considered geophysical covariates, anthropogenic factors and habitat fragmentation metrics, and employed linear -mixed models and logistic regression to evaluate the effect of those variables on movement patterns. Results: The median daily distance travelled by red pandas was 756 m. Males travelled nearly 1.5 times further than females (605 m). Males and sub-adults travelled more in the mating season while females showed no seasonal variation for their daily distance coverage. Red pandas were relatively more active during dawn and morning than the rest of the day, and they exhibited seasonal variation in distance coverage on the diel cycle. Both males and females appeared to be more active in the cub-rearing season, yet males were more active in the dawn in the birthing season. Two sub-adult females dispersed an average of 21 km starting their dispersal with the onset of the new moon following the winter solstice. The single subadult male did not disperse. Red pandas avoided roads, small-habitat patches and large unsuitable areas between habitat patches. Where connected habitat with high forest cover was scarce the animals moved more directly than when habitat was abundant. Conclusions: Our study indicates that this habitat specialist is vulnerable to human disturbances and habitat fragmentation. Habitat restoration through improving functional connectivity may be necessary to secure the long-term conservation of specialist species in a human-dominated landscape. Regulation of human activities should go in parallel to minimize disturbances during biologically crucial life phases. We recommend habitat zonation to limit human activities and avoid disturbances, especially livestock herding and road construction in core areas. © 2021, The Author(s).</t>
  </si>
  <si>
    <t>Activity pattern; Female-biased dispersal; Fragmentation effect; GPS telemetry; Human disturbances; Road effect</t>
  </si>
  <si>
    <t>P431</t>
  </si>
  <si>
    <t>This paper examines the movement patterns of red pandas in relation to habitat fragmentation and human disturbances, including roads. It directly assesses how habitat specialists respond to roads and habitat fragmentation, making it relevant to both domains of interest.</t>
  </si>
  <si>
    <t>Gori A.; Sermasi E.</t>
  </si>
  <si>
    <t>Gori, Alessio (60004708600); Sermasi, Enea (57950433300)</t>
  </si>
  <si>
    <t>60004708600; 57950433300</t>
  </si>
  <si>
    <t>Innovative Project Management for Sustainable Infrastructure: Coastal Highway Upgrade in Belize</t>
  </si>
  <si>
    <t>10.1007/978-3-031-92797-3_13</t>
  </si>
  <si>
    <t>https://www.scopus.com/inward/record.uri?eid=2-s2.0-105011042735&amp;doi=10.1007%2F978-3-031-92797-3_13&amp;partnerID=40&amp;md5=eca494a4da6e9410228106a77140ec34</t>
  </si>
  <si>
    <t>The Coastal Highway Upgrade project in Belize represents a major advancement in sustainable infrastructure, transforming a 59-km stretch of flood-prone, unpaved road into a resilient, climate-adaptive highway. This project enhances connectivity, safety, and economic development in southern Belize by integrating innovative engineering solutions and environmental management. Key technical innovations include the use of geosynthetic materials for soil stabilization, advanced drainage systems to mitigate flooding, and elevated roadbeds to ensure continuous operation during extreme weather events. In addition, the project incorporated solar-powered streetlights and traffic management systems, reducing reliance on fossil fuels and aligning with Belize’s renewable energy goals. Environmental considerations were central to the project, with comprehensive Environmental Impact Assessments (EIA) guiding the implementation of bioengineering techniques, sediment traps, and wildlife corridors to protect biodiversity. Social and economic sustainability were also prioritized, with the project creating jobs for local communities, offering training, and improving access to essential services. The project addressed key Environmental, Social, and Governance (ESG) challenges, balancing development with ecosystem protection and community engagement. By adopting a multidisciplinary approach to design, construction, and management, the Coastal Highway Upgrade demonstrates how megaprojects can achieve sustainable development goals while mitigating environmental risks. This paper highlights the project’s technical, environmental, and socio-economic contributions, providing valuable insights for future infrastructure projects in regions facing similar challenges, as well as the pivotal role of the adoption of the Building Information Modeling (BIM) in order to ensure completeness, reliability and compliance of the project, then consistency throughout the entire construction process. © The Author(s), under exclusive license to Springer Nature Switzerland AG 2025.</t>
  </si>
  <si>
    <t>BIM; ESG; Flood Management; Innovative Engineering; Stakeholder Engagement; Sustainability</t>
  </si>
  <si>
    <t>Biodiversity; Economics; Ecosystems; Environmental management; Flood control; Fossil fuels; Highway administration; Highway planning; Highway traffic control; Project management; Sustainable development goals; Building Information Modelling; Economic development; Environmental, social, and governance; Flood management; Innovative engineering; Innovative projects; Safety development; Stakeholder engagement; Sustainable infrastructure; Unpaved roads; Sustainable development</t>
  </si>
  <si>
    <t>P432</t>
  </si>
  <si>
    <t>The paper is primarily about an infrastructure project (a coastal highway upgrade) and its environmental and social impacts. While it mentions environmental considerations and the incorporation of wildlife corridors, it does not specifically analyze or model the relationship between transport infrastructure and biodiversity connectivity.</t>
  </si>
  <si>
    <t>Jangid A.K.; Pandey D.D.; Vyas A.; Onial M.; Dutta S.</t>
  </si>
  <si>
    <t>Jangid, Ashish Kumar (57217099541); Pandey, Devendra Dutta (60413626100); Vyas, Ashish (60413517800); Onial, Malvika (49864294700); Dutta, Sutirtha (36631680500)</t>
  </si>
  <si>
    <t>57217099541; 60413626100; 60413517800; 49864294700; 36631680500</t>
  </si>
  <si>
    <t>Optimal placement of wildlife crossing structures along roads in an open natural ecosystem</t>
  </si>
  <si>
    <t>10.1007/s10531-026-03255-6</t>
  </si>
  <si>
    <t>https://www.scopus.com/inward/record.uri?eid=2-s2.0-105030966858&amp;doi=10.1007%2Fs10531-026-03255-6&amp;partnerID=40&amp;md5=d68701c3bb7de1d1ef62aff948e51ceb</t>
  </si>
  <si>
    <t>Linear infrastructure adversely affects wildlife by fragmenting habitats and increasing vehicle-animal collisions. This conflict between economic development and ecological processes can be reduced through appropriate mitigation measures. Planning such measures based on animal usage and crossing patterns can optimise investments and effectiveness, but this remains challenging in Open Natural Ecosystems (ONE) where animals do not follow fixed trails. Consequently, data-driven approaches for siting mitigation structures are scarce, especially in ONEs. Here, we describe a pipeline for collecting and analysing data to prioritise road segments for mitigation structures based on neighbouring habitat, connectivity, and vehicle-animal collision patterns. We demonstrate this approach on a 63 km stretch of National Highway 11, crossing through Desert National Park, Rajasthan, India, as a case study, with Chinkara Gazella bennettii and Desert fox Vulpes vulpes pusilla as the focal species. We collected data on species occurrence and vehicle-animal collision through systematic field surveys. We identified core habitats of species through habitat use models, and modelled connectivity between them using graph theory within a 10 km impact zone of the road. We calculated mechanistic and empirical collision probabilities using traversability and logistic regression models. Overlaying these indices of connectivity, collision and species’ abundances, we derived composite priority scores for road segments, thereafter selecting segments with top 10 percentile scores. Accounting for animal home ranges, one segment every 5 km for chinkara and every 2 km for desert fox were identified for wildlife crossing structures. Habitat use models based on 478 chinkara and 81 desert fox occurrences showed high classification accuracy. Collisions were influenced by vehicle frequency, roadside visibility obstruction, habitat connectivity, and animal encounter rates. Total 11 and 19 road segments were prioritised for chinkara and desert fox, respectively. Thus, we demonstrate a data-driven strategy for managing infrastructure-wildlife conflicts and addressing maximal covering location problem that can inform strategies to safeguard wildlife movements and landscape connectivity in threatened ONEs. © The Author(s), under exclusive licence to Springer Nature B.V. 2026.</t>
  </si>
  <si>
    <t>Fragmentation; Grassland; Linear infrastructure; Mitigation; Prioritisation; Roadkill</t>
  </si>
  <si>
    <t>India; Rajasthan; canid; grassland; habitat fragmentation; habitat use; mitigation; national park; prioritization; road; roadkill; species occurrence</t>
  </si>
  <si>
    <t>P433</t>
  </si>
  <si>
    <t>The paper analyzes the optimal placement of wildlife crossing structures along roads, considering habitat connectivity, vehicle-animal collision patterns, and species occurrence. It models connectivity between habitats using graph theory and assesses the relationship between road infrastructure and biodiversity connectivity.</t>
  </si>
  <si>
    <t>{_x000D_
"results": [_x000D_
    {_x000D_
      "code": "P433",_x000D_
      "decision": "accepted",_x000D_
      "reason": "The paper analyzes the optimal placement of wildlife crossing structures along roads, considering habitat connectivity, vehicle-animal collision patterns, and species occurrence. It models connectivity between habitats using graph theory and assesses the relationship between road infrastructure and biodiversity connectivity.",_x000D_
      "confidence": "high"_x000D_
    },_x000D_
    {_x000D_
      "code": "P434",_x000D_
      "decision": "rejected",_x000D_
      "reason": "The paper examines the impact of roads on bat activity and species richness, but it does not specifically focus on the relationship between road infrastructure and habitat connectivity or fragmentation. It analyzes habitat factors at local and landscape scales, but the connection to connectivity or wildlife movement is not clear.",_x000D_
      "confidence": "medium"_x000D_
    },_x000D_
    {_x000D_
      "code": "P435",_x000D_
      "decision": "accepted",_x000D_
      "reason": "The paper evaluates the impact of different road grades on ecological network connectivity, using graph theory and circuit theory methods. It assesses connectivity at multiple levels (landscape, patch, and corridor) and identifies key patches and corridors affected by roads, which is relevant to both road infrastructure and biodiversity connectivity.",_x000D_
      "confidence": "high"_x000D_
    }_x000D_
  ]_x000D_
}</t>
  </si>
  <si>
    <t>Russo-Petrick K.M.; Root K.V.</t>
  </si>
  <si>
    <t>Russo-Petrick, Kelly M. (57802026700); Root, Karen V. (35517836900)</t>
  </si>
  <si>
    <t>57802026700; 35517836900</t>
  </si>
  <si>
    <t>Identifying factors across multiple scales that impact bat activity and species richness along roads in a fragmented landscape</t>
  </si>
  <si>
    <t>10.1007/s10531-022-02538-y</t>
  </si>
  <si>
    <t>https://www.scopus.com/inward/record.uri?eid=2-s2.0-85145846559&amp;doi=10.1007%2Fs10531-022-02538-y&amp;partnerID=40&amp;md5=20d5e737e5f97d809033af408fe85f7e</t>
  </si>
  <si>
    <t>Roads have variable impacts on wildlife, including bats. Bat habitat preferences along roads are dependent on spatial/temporal scale and species. This creates the need for habitat studies incorporating multiple scales and years. The objectives of this study were to determine habitat factors impacting bat activity and species richness along road transects at local and landscape scales and to identify areas of highest bat activity. Bat activity and richness was compared to local-scale field data and landscape-scale data measured in ArcGIS and FRAGSTATS. Hotspot analysis was conducted in ArcGIS to determine areas of highest bat activity. At the local scale, bat activity and/or species richness were positively associated with canopy height, clutter (percent obstruction by vegetation or other objects) at 0–3 m, humidity, natural habitat, canopy cover, months water present, and temperature, and were negatively associated with clutter at 3–6.5 m. At the landscape scale, activity and/or richness had positive associations with habitat heterogeneity, roads, open natural habitats, ponds, upland prairie, and overall forest cover, and had negative associations with conifers and cropland. High activity areas were consistent between years and clustered near protected areas. Low activity areas were typically located near agriculture. When managing bat habitat along roads, it would be advantageous to decrease mid-level clutter, vary habitat types, increase savanna cover, avoid excessive conifer or cropland cover, plant tall trees, and provide water sources. This study shows that combining acoustic road surveys with habitat analyses at multiple scales can be used to examine habitat factors influencing bat activity and species richness. © 2023, The Author(s), under exclusive licence to Springer Nature B.V.</t>
  </si>
  <si>
    <t>Bats; Fragmentation; Mammals; Multiple scales; Roads</t>
  </si>
  <si>
    <t>ArcGIS; bat; habitat fragmentation; habitat type; protected area; road; savanna; species richness; vegetation type; wild population</t>
  </si>
  <si>
    <t>P434</t>
  </si>
  <si>
    <t>The paper examines the impact of roads on bat activity and species richness, but it does not specifically focus on the relationship between road infrastructure and habitat connectivity or fragmentation. It analyzes habitat factors at local and landscape scales, but the connection to connectivity or wildlife movement is not clear.</t>
  </si>
  <si>
    <t>Wei J.; Zhang Y.; Liu Y.; Li C.; Tian Y.; Qian J.; Gao Y.; Hong Y.; Liu Y.</t>
  </si>
  <si>
    <t>Wei, Junqing (57200117662); Zhang, Yan (57221362655); Liu, Yi (59647320600); Li, Chun (57192579907); Tian, Yasi (57190392620); Qian, Jing (55994524200); Gao, Yuan (57198714995); Hong, Yongsheng (56779326200); Liu, Yanfang (60259626900)</t>
  </si>
  <si>
    <t>57200117662; 57221362655; 59647320600; 57192579907; 57190392620; 55994524200; 57198714995; 56779326200; 60259626900</t>
  </si>
  <si>
    <t>The impact of different road grades on ecological networks in a mega-city Wuhan City, China</t>
  </si>
  <si>
    <t>10.1016/j.ecolind.2022.108784</t>
  </si>
  <si>
    <t>https://www.scopus.com/inward/record.uri?eid=2-s2.0-85126568595&amp;doi=10.1016%2Fj.ecolind.2022.108784&amp;partnerID=40&amp;md5=1f1b13c3580fe56c1c0a7ce2cfd6ccc7</t>
  </si>
  <si>
    <t>The development of road networks over the years has caused serious damage to biodiversity. However, few studies have explored the impact of different road grades on ecological network connectivity, especially at multiple levels and at different dispersal distances. Here, we propose an analytical framework based on the integrated graph theory and the circuit theory method, in order to model the ecological network of virtual species, to evaluate connectivity at the landscape, patch, and corridor levels, and to identify the key patches and key corridors that contribute the most to the maintenance of connectivity. The empirical analysis in this study was performed on six scenarios, which were designed by successively integrating different road grades into the landscape. On this basis, the impact of different road grades on the connectivity, key patches, and key corridors in Wuhan, China, were explored. The results showed that: (1) High-grade roads have a significant impact on landscape-patch-corridor connectivity, while medium-grade roads have a similar degree of impact on patch-level connectivity as high-grade roads do. (2) Species with long dispersal ability (25 km) are susceptible to roads at the landscape and corridor levels; species with low and medium dispersal abilities (10, 15 and 20 km) are vulnerable to roads at the patch levels. (3) The importance of key patches and the resistance of key corridors are significantly increased by the influence of roads, while their spatial distribution changes slightly. This integrated framework contributes to an evaluation of the impacts of different grades road on ecological processes, so as to better provide targeted suggestions for biodiversity conservation and transportation planning. © 2022 The Author(s)</t>
  </si>
  <si>
    <t>Circuit theory; Graph theory; Key corridor; Key habitat; Landscape connectivity; Road grades</t>
  </si>
  <si>
    <t>China; Hubei; Wuhan; Biodiversity; Circuit theory; Ecology; Graph theory; Roads and streets; Timing circuits; Circuits theory; Ecological networks; High grades; Key corridor; Key habitat; Landscape connectivities; Megacities; Road grades; Road network; Wuhan cities; biodiversity; conservation status; empirical analysis; landscape ecology; megacity; megacryst; road; spatial distribution; spatiotemporal analysis; Conservation</t>
  </si>
  <si>
    <t>P435</t>
  </si>
  <si>
    <t>The paper evaluates the impact of different road grades on ecological network connectivity, using graph theory and circuit theory methods. It assesses connectivity at multiple levels (landscape, patch, and corridor) and identifies key patches and corridors affected by roads, which is relevant to both road infrastructure and biodiversity connectivity.</t>
  </si>
  <si>
    <t>Gracanin A.; Mikac K.M.</t>
  </si>
  <si>
    <t>Gracanin, Ana (57204948316); Mikac, Katarina M. (8706675500)</t>
  </si>
  <si>
    <t>57204948316; 8706675500</t>
  </si>
  <si>
    <t>Evaluating modelled wildlife corridors for the movement of multiple arboreal species in a fragmented landscape</t>
  </si>
  <si>
    <t>10.1007/s10980-023-01628-8</t>
  </si>
  <si>
    <t>https://www.scopus.com/inward/record.uri?eid=2-s2.0-85149940863&amp;doi=10.1007%2Fs10980-023-01628-8&amp;partnerID=40&amp;md5=ac87233004ff2678d60c2ff795f30e4f</t>
  </si>
  <si>
    <t>Context: In highly fragmented landscapes, arboreal mammals are limited by their ability to move and disperse between core habitats. Connectivity modelling for multiple species allows scientists to identify the most efficient movement and/or dispersal pathway(s) to prioritise for conservation efforts. Objectives: In this study, we evaluated the most cost-effective corridor pathway for eight species of arboreal mammals, with particular emphasis on an endangered population of greater gliders (Petauroides volans). Methods: We use species distribution modelling and circuit theory to calculate connectivity in the landscape for each species. An all-species corridor was then modelled using a least cost path analysis. The final corridor was evaluated for all species through ground-truthing accessible segments. Results: We identified that some segments of the corridor had low suitability for highly specialised species, and those with tree hollow requirements for denning. The all-species corridor also utilised an artificial crossing structure over a highway, and monitoring of this rope bridge found only two species (sugar gliders; Petaurus breviceps and ringtail possums; Pseudocheirus peregrinus) used the structure on occasion. Thus, the modelled corridor pathway was not suitable for all species, rather it was found to be more suitable for generalist species such as sugar gliders, ringtail possums, brown antechinus; Antechinus stuartii and brushtail possums; Trichosurus vulpecula. Conclusions: Our study exemplifies the importance of ground-truthing in connectivity conservation studies to ensure conservation outcomes are realised. Furthermore, we provide detailed recommendations for relevant conservation managers, to improve the usage of these existing habitat corridors by arboreal species. © 2023, The Author(s).</t>
  </si>
  <si>
    <t>Arboreal; Road corridor; Road habitat; Species distribution model; Threatened species; Tree-dwelling; Wildlife corridor</t>
  </si>
  <si>
    <t>arboreal species; connectivity; generalist; habitat corridor; habitat fragmentation; nature conservation; numerical model</t>
  </si>
  <si>
    <t>P436</t>
  </si>
  <si>
    <t>The paper analyzes the relationship between habitat connectivity and the movement of multiple arboreal species in a fragmented landscape, including the use of an artificial crossing structure over a highway.</t>
  </si>
  <si>
    <t>{_x000D_
"results": [_x000D_
    {_x000D_
      "code": "P436",_x000D_
      "decision": "accepted",_x000D_
      "reason": "The paper analyzes the relationship between habitat connectivity and the movement of multiple arboreal species in a fragmented landscape, including the use of an artificial crossing structure over a highway.",_x000D_
      "confidence": "high"_x000D_
    },_x000D_
    {_x000D_
      "code": "P437",_x000D_
      "decision": "rejected",_x000D_
      "reason": "The paper focuses on the effects of human disturbance on denning polar bears, but does not mention roads, transport infrastructure, or habitat connectivity.",_x000D_
      "confidence": "high"_x000D_
    },_x000D_
    {_x000D_
      "code": "P438",_x000D_
      "decision": "rejected",_x000D_
      "reason": "The paper discusses urban planning and design for a new metro line, but does not mention biodiversity, ecological connectivity, or habitat fragmentation.",_x000D_
      "confidence": "high"_x000D_
    }_x000D_
  ]_x000D_
}</t>
  </si>
  <si>
    <t>Woodruff S.P.; Andersen E.M.; Wilson R.R.; Mangipane L.S.; Miller S.B.; Klein K.J.; Lemons P.R.</t>
  </si>
  <si>
    <t>Woodruff, Susannah P. (56465538100); Andersen, Erik M. (57195313155); Wilson, Ryan R. (59077124600); Mangipane, Lindsey S. (57197705894); Miller, Susanne B. (57004091500); Klein, Kimberly J. (57954234900); Lemons, Patrick R. (6603734947)</t>
  </si>
  <si>
    <t>56465538100; 57195313155; 59077124600; 57197705894; 57004091500; 57954234900; 6603734947</t>
  </si>
  <si>
    <t>Classifying the effects of human disturbance on denning polar bears</t>
  </si>
  <si>
    <t>Endangered Species Research</t>
  </si>
  <si>
    <t>10.3354/esr01203</t>
  </si>
  <si>
    <t>https://www.scopus.com/inward/record.uri?eid=2-s2.0-85141268819&amp;doi=10.3354%2Fesr01203&amp;partnerID=40&amp;md5=dc356a6540b72d6594d81af366932642</t>
  </si>
  <si>
    <t>Climate change is resulting in decreased sea ice extent and increased industrial activity in Arctic regions. In northern Alaska, USA, sea ice loss has increased the frequency of land-based polar bear Ursus maritimus maternal dens, leading to greater potential for overlap between industrial activities and denning bears. Responses of denning bears to human disturbance could result in costly reproductive outcomes, although observation of these responses is logistically challenging and expensive. We developed a method to standardize the process of classifying the response of denning polar bears to disturbance using decision rules based on polar bear biology and denning chronology. We applied this method to 46 maternal polar bear dens exposed to human activity (e.g. vehicle traffic, ground-based monitoring). Because the timing of disturbance influences the response and subsequent fitness consequences, we determined outcomes specific to 4 denning periods: (1) den establishment (excavation to cub birth); (2) early denning (cub birth to 60 d old); (3) late denning (60 d old to emergence); and (4) post-emergence (emergence to den site departure). We classified the outcomes of 79 exposures as 37 having ‘no documented effect’ (no observed response), 7 as ‘behavioral’ (observed behavioral disruption), 17 as ‘early emergence’ (den emergence occurring earlier than an undisturbed emergence), 14 as ‘early departure’ (den site abandonment post-emergence earlier than if undisturbed), and 4 as ‘cub mortality’ (death or abandonment of ≥1 cub). Outcomes with potential fitness consequences occurred in every denning period. Our classification method facilitated a standardized approach that can be used to classify the outcome of den disturbance. Determining outcomes in relation to a specific denning period may facilitate improved implementation of mitigation strategies to reduce disturbance to denning bears © Outside the USA, The U.S. Government 2022. Open Access under Creative Commons by Attribution Licence. Use, distribution and reproduction are un restricted. Authors and original publication must be credited</t>
  </si>
  <si>
    <t>Denning; Human disturbance; Industrial development; Polar bear; Reproduction; Ursus maritimus</t>
  </si>
  <si>
    <t>Alaska; United States; anthropogenic source; bear; conservation management; endangered species; environmental disturbance; habitat fragmentation; reproductive productivity</t>
  </si>
  <si>
    <t>P437</t>
  </si>
  <si>
    <t>The paper focuses on the effects of human disturbance on denning polar bears, but does not mention roads, transport infrastructure, or habitat connectivity.</t>
  </si>
  <si>
    <t>Fior M.; Galuzzi P.; Vitillo P.</t>
  </si>
  <si>
    <t>Fior, Marika (57191526943); Galuzzi, Paolo (56287020700); Vitillo, Piergiorgio (56287550300)</t>
  </si>
  <si>
    <t>57191526943; 56287020700; 56287550300</t>
  </si>
  <si>
    <t>New Milan metro-line M4. From infrastructural project to design scenario enabling urban resilience</t>
  </si>
  <si>
    <t>Transportation Research Procedia</t>
  </si>
  <si>
    <t>10.1016/j.trpro.2021.12.040</t>
  </si>
  <si>
    <t>https://www.scopus.com/inward/record.uri?eid=2-s2.0-85123622606&amp;doi=10.1016%2Fj.trpro.2021.12.040&amp;partnerID=40&amp;md5=880e446729eabc9f1b006e33908a8488</t>
  </si>
  <si>
    <t>Resilience is an attitude of a system to cope with shock or stress and to guarantee its continuity. Referring to a city or a neighborhood, a resilient system is an urban body that can sustainably adapt to natural and climate hazards, economic, social, and technological shocks. Moreover, it can sustainably transform solving chronic problems such as traffic, air, and noise pollution. The city of Milan is the case study where trial the re-designing of sustainable, safe, and resilient urban space. The Green-blue backbone project re-shapes a chain of public spaces according to the development of the new metro line M4. The Green-blue backbone is a network of paths and public spaces for pedestrians and cyclists that cross the city center and connect two parks. Its design and implementation are tuned with historic heritage and peripheral neighborhoods and facing their resources through active mobility development. The paper discusses the Masterplan proposal aimed to convert a simple infrastructural project into a well-organized urban space design. Urban design priorities were a high visual appeal, easy and simple maintenance, high ecological function, cultural heritage protection, and sustainable mobility. The Green-blue backbone project pushes Public Administration to re-consider urban space design to implement new local connections and new metropolitan identities according to a sustainable transport system, and to re-think the common background where the community might be resilient. In particular focusing on ecological, functional, and perceptual aspects that are effective elements in creating urban resilience. From an urban planning perspective, Milan’s Green-blue backbone is the opportunity to realize safer and resilient public spaces and sustainable mobility, looking at the time-space design of the public transport and ecological network. © 2022 The Authors. Published by ELSEVIER B.V. This is an open access article under the CC BY-NC-ND license (https://creativecommons.org/licenses/by-nc-nd/4.0)</t>
  </si>
  <si>
    <t>Active mobility; Adaptive urbanism; Public space; Urban design; Urban health</t>
  </si>
  <si>
    <t>P438</t>
  </si>
  <si>
    <t>The paper discusses urban planning and design for a new metro line, but does not mention biodiversity, ecological connectivity, or habitat fragmentation.</t>
  </si>
  <si>
    <t>Cormac C.T.; Price C.; Streicher J.P.; Downs C.T.</t>
  </si>
  <si>
    <t>Cormac, Cameron T. (59477130500); Price, Cormac (57221291608); Streicher, Jarryd P. (57202020138); Downs, Colleen T. (7005341100)</t>
  </si>
  <si>
    <t>59477130500; 57221291608; 57202020138; 7005341100</t>
  </si>
  <si>
    <t>Reptile demographics on paved roads in protected (Hluhluwe-iMfolozi Park, iSimangaliso Wetland Park) and unprotected areas (Giba Rural Community) in northeastern KwaZulu-Natal, South Africa</t>
  </si>
  <si>
    <t>10.1016/j.jnc.2025.127031</t>
  </si>
  <si>
    <t>https://www.scopus.com/inward/record.uri?eid=2-s2.0-105011191994&amp;doi=10.1016%2Fj.jnc.2025.127031&amp;partnerID=40&amp;md5=c2ad2c4e35b17ce34a88cc652b627c78</t>
  </si>
  <si>
    <t>Anthropogenic change is a global threat to reptiles, and species face numerous threats, including habitat change, exploitation, and persecution. Much anthropogenic change is dependent on road networks, and reptiles are particularly susceptible to mortality related to the direct and indirect effects of roads on surrounding habitats. Our study aimed to determine the demographics and mortalities of reptiles on paved roads in protected and unprotected areas in Hluhluwe-iMfolozi Park, iSimangaliso Wetland Park and the adjacent rural community of Giba in KwaZulu-Natal Province, South Africa. We achieved this by observing live and dead individuals to determine reptilian species diversity, and abundance, mapping occupancy hotspot distributions and determining the effect of a suite of ecological factors on observed reptile presence. Our study included sections of paved roads along the R618 in Hluhluwe-iMfolozi Park and the R22, which passes through iSimangaliso Wetland Park and the rural community of Giba. Presence data were collected during driven surveys at sunrise and sunset from March 2021 to March 2023. Total reptile numbers were not significantly different between protected and unprotected areas. However, the majority (78.3%) were found as road mortalities, with a significant difference between the number of live and dead individuals observed between protected and unprotected areas. Snakes comprised the majority (70.3%) of observed individuals. Reptile observation frequencies decreased with habitat degradation and the absence of water, while they increased with increases in vehicle density. Our study highlights the impact of roads in protected and unprotected areas on reptile species, and that mitigation is necessary for more effective conservation. © 2025 The Author(s)</t>
  </si>
  <si>
    <t>Africa; Hotspots; Linear infrastructure; Protected areas; Reptiles; Road mortalities; Roadkill</t>
  </si>
  <si>
    <t>Hluhluwe-Umfolozi Park; iSimangaliso Wetland Park; KwaZulu-Natal; South Africa; habitat fragmentation; mortality; protected area; reptile; roadkill; species conservation</t>
  </si>
  <si>
    <t>P439</t>
  </si>
  <si>
    <t>The paper focuses on reptile demographics and mortalities on paved roads, but it does not explicitly address habitat connectivity, ecological connectivity, or biodiversity connectivity.</t>
  </si>
  <si>
    <t>{_x000D_
"results": [_x000D_
    {_x000D_
      "code": "P439",_x000D_
      "decision": "rejected",_x000D_
      "reason": "The paper focuses on reptile demographics and mortalities on paved roads, but it does not explicitly address habitat connectivity, ecological connectivity, or biodiversity connectivity.",_x000D_
      "confidence": "high"_x000D_
    },_x000D_
    {_x000D_
      "code": "P440",_x000D_
      "decision": "rejected",_x000D_
      "reason": "The paper is about IUCN's leadership in ecological connectivity conservation, but it does not specifically address the relationship between road networks/transport infrastructure and biodiversity/ecological connectivity.",_x000D_
      "confidence": "high"_x000D_
    },_x000D_
    {_x000D_
      "code": "P441",_x000D_
      "decision": "accepted",_x000D_
      "reason": "The paper evaluates structural connectivity modeling for high-mobility ungulates and compares it with functional connectivity using satellite tracking data, explicitly mentioning roads as a barrier to movement.",_x000D_
      "confidence": "high"_x000D_
    }_x000D_
  ]_x000D_
}</t>
  </si>
  <si>
    <t>Laur A.T.; Keeley A.T.H.; Teixeira F.Z.; Faselt J.; Oppler G.; Tabor G.</t>
  </si>
  <si>
    <t>Laur, Aaron T. (24460225900); Keeley, Annika T.H. (6701465228); Teixeira, Fernanda Z. (54405042800); Faselt, Jamie (57216542968); Oppler, Gabriel (57222746755); Tabor, Gary (7004314889)</t>
  </si>
  <si>
    <t>24460225900; 6701465228; 54405042800; 57216542968; 57222746755; 7004314889</t>
  </si>
  <si>
    <t>IUCN’S LEADERSHIP IN ECOLOGICAL CONNECTIVITY CONSERVATION THROUGH INTEGRATED SCIENCE, POLICY AND PRACTICE</t>
  </si>
  <si>
    <t>Parks</t>
  </si>
  <si>
    <t>10.2305/AHPB8940</t>
  </si>
  <si>
    <t>https://www.scopus.com/inward/record.uri?eid=2-s2.0-105029242405&amp;doi=10.2305%2FAHPB8940&amp;partnerID=40&amp;md5=bbc2729dfbee69fca139ca7767efd3cb</t>
  </si>
  <si>
    <t>As the countermeasure to fragmentation, ecological connectivity conservation is a comprehensive strategy to save biodiversity, increase resilience to climate change and benefit people across lands and waters. Building on strong science, policy and practice, the World Commission on Protected Areas’ Connectivity Conservation Specialist Group (CCSG) released IUCN Guidelines for conserving connectivity through ecological networks and corridors. Available in six languages, the Guidelines provide consistent information to conserve ecological connectivity, especially to support achieving the “well-connected” element of Target 3 of the Kunming-Montreal Global Biodiversity Framework. To better meet area- and species-based goals at larger scales, the Guidelines provide leading definitions, recommend formal recognition of “ecological corridors” as critical building blocks of “ecological networks” and provide principles and requirements for ecological corridors. They serve as the key resource for standardising multilaterally agreed definitions and frameworks for ecological corridors to be recognised and reported as spatially explicit conservation measures. This paper examines developments in connectivity conservation policy and implementation, discusses challenges in measuring connectivity and highlights country-level efforts to recognise ecological corridors. It summarises the Guidelines and presents a replicable, adaptable approach developed by CCSG and partners for applying them through engagement with rightsholders and interested parties, supporting consistent design, governance, management and monitoring of ecological corridors and networks. © 2025 IUCN - International Union for the Conservation of Nature. All rights reserved.</t>
  </si>
  <si>
    <t>connectivity indicators; ecological corridor; ecological network; protected area network; road ecology; wildlife corridor</t>
  </si>
  <si>
    <t>P440</t>
  </si>
  <si>
    <t>The paper is about IUCN's leadership in ecological connectivity conservation, but it does not specifically address the relationship between road networks/transport infrastructure and biodiversity/ecological connectivity.</t>
  </si>
  <si>
    <t>Rezvani A.; Hemami M.-R.; Goheen J.R.; Kaczensky P.; Pourmanafi S.; Fakheran S.; Esmaeili S.</t>
  </si>
  <si>
    <t>Rezvani, Azita (57217994854); Hemami, Mahmoud-Reza (57193570197); Goheen, Jacob R. (6603600041); Kaczensky, Petra (6602795576); Pourmanafi, Saeid (57190186797); Fakheran, Sima (25723197900); Esmaeili, Saeideh (57194438364)</t>
  </si>
  <si>
    <t>57217994854; 57193570197; 6603600041; 6602795576; 57190186797; 25723197900; 57194438364</t>
  </si>
  <si>
    <t>Rethinking connectivity modeling for high-mobility ungulates: insights from a globally endangered equid</t>
  </si>
  <si>
    <t>10.1007/s10980-024-01873-5</t>
  </si>
  <si>
    <t>https://www.scopus.com/inward/record.uri?eid=2-s2.0-85187494676&amp;doi=10.1007%2Fs10980-024-01873-5&amp;partnerID=40&amp;md5=766385215210140a03b2ca23acd662f5</t>
  </si>
  <si>
    <t>Context: Maintaining connectivity is crucial for wildlife conservation in human-occupied landscapes. Structural connectivity modeling (SCM) attempts to quantify the degree to which physical features facilitate or impede movement of individuals and has been widely used to identify corridors, but its accuracy is rarely validated against empirical data. Objectives: We evaluated SCM’s ability to identify suitable habitat and corridors for onagers (Equus hemionus onager) through a comparison with functional connectivity (i.e., actual movement of individuals) using satellite tracking data. Methods: We used MaxEnt to predict suitable habitat and evaluated the ability of three SCM approaches: circuit theory, factorial least cost path, and landscape corridors approaches to identify corridors. The performance of the three SCM approaches was validated against independently collected GPS telemetry data. Results: Onagers selected water sources and dense vegetation while avoiding areas grazed intensely by livestock. The three approaches to SCMs identified similar movement corridors, which were interrupted by roads, affecting major high-flow movement corridors. The SCMs overlapped with functional connectivity by about 21%. Conclusion: Movement corridors derived from SCMs did not align with the locations or intensity of corridors identified using the functional connectivity model. This finding suggests that SCMs might have a tendency to overestimate landscape resistance in areas with low habitat suitability. Therefore, SCM may not adequately capture individual decisions about habitat selection and movement. To protect corridors linking suitable habitat, data on functional connectivity (i.e., telemetry data) can be coupled with SCM to better understand habitat selection and movements of populations as a consequence of landscape features. © The Author(s) 2024.</t>
  </si>
  <si>
    <t>Circuit theory; Connectivity modeling; Equus hemionus onager; Factorial least cost paths; Landscape corridors; Satellite tracking</t>
  </si>
  <si>
    <t>connectivity; ecological modeling; habitat selection; landscape ecology; tracking; ungulate</t>
  </si>
  <si>
    <t>P441</t>
  </si>
  <si>
    <t>The paper evaluates structural connectivity modeling for high-mobility ungulates and compares it with functional connectivity using satellite tracking data, explicitly mentioning roads as a barrier to movement.</t>
  </si>
  <si>
    <t>Devriese A.; Peeters G.; Brys R.; Jacquemyn H.</t>
  </si>
  <si>
    <t>Devriese, Arne (57472760500); Peeters, Gerrit (57193152473); Brys, Rein (7004198118); Jacquemyn, Hans (6603691632)</t>
  </si>
  <si>
    <t>57472760500; 57193152473; 7004198118; 6603691632</t>
  </si>
  <si>
    <t>Interactions outside local patches contribute to the compound topology of plant–pollinator networks in fragmented dune slacks</t>
  </si>
  <si>
    <t>Oikos</t>
  </si>
  <si>
    <t>10.1002/oik.11176</t>
  </si>
  <si>
    <t>https://www.scopus.com/inward/record.uri?eid=2-s2.0-105016528523&amp;doi=10.1002%2Foik.11176&amp;partnerID=40&amp;md5=95fac1bcd3617969876a1143f12346ab</t>
  </si>
  <si>
    <t>Plants and pollinators engage in ephemeral interactions that are essential for both plant reproduction and pollinator fitness. Most plant species interact with multiple pollinator species and, similarly, most pollinators visit multiple plant species, leading to complex networks of interactions. A better understanding of the factors that affect the structure of these networks is crucial for effective biodiversity conservation. While previous research has shown significant negative impacts of habitat fragmentation on plant and pollinator diversity, far less is known about how habitat fragmentation contribute to the overall network structure. In this study, we used DNA metabarcoding to construct pollen transport networks across nineteen dune slacks along a fragmentation gradient at the Belgian coast. For each network, we investigated the impact of patch area, connectivity, and floral diversity on network size, connectance, nestedness and modularity. We found a total of 3222 unique pairwise interactions involving 139 insect species and 261 plant species, with a substantial proportion of pollen coming from plants growing outside dune slacks, indicating frequent foraging beyond local patches. Networks were not significantly nested, while most were significantly modular and showed a hierarchical compound structure. Importantly, no significant relationships were found between network measures and patch area or connectivity, indicating that local patch characteristics had little impact on network structure. We conclude that plant-pollinator networks in fragmented landscapes with a permeable landscape matrix are able to maintain network characteristics, in part through interactions with plants outside the local patch, and that pollen metabarcoding is a valuable tool to reveal the impact of pollinator foraging behavior on plant–pollinator interaction networks in fragmented landscapes. © 2025 Nordic Society Oikos. Published by John Wiley &amp; Sons Ltd.</t>
  </si>
  <si>
    <t>habitat fragmentation; interaction networks; landscape matrix; modularity; nestedness; pollen metabarcoding; specialization</t>
  </si>
  <si>
    <t>biodiversity; DNA fingerprinting; foraging behavior; habitat fragmentation; insect; landscape ecology; nestedness; plant-pollinator interaction; pollen; specialization; topology</t>
  </si>
  <si>
    <t>P442</t>
  </si>
  <si>
    <t>The paper discusses plant-pollinator networks and habitat fragmentation, but it does not specifically focus on road networks or transport infrastructure and their impact on biodiversity connectivity.</t>
  </si>
  <si>
    <t>{_x000D_
"results": [_x000D_
    {_x000D_
      "code": "P442",_x000D_
      "decision": "rejected",_x000D_
      "reason": "The paper discusses plant-pollinator networks and habitat fragmentation, but it does not specifically focus on road networks or transport infrastructure and their impact on biodiversity connectivity.",_x000D_
      "confidence": "high"_x000D_
    },_x000D_
    {_x000D_
      "code": "P443",_x000D_
      "decision": "accepted",_x000D_
      "reason": "The paper mentions the creation of the National Institute of Ecology and the process of ecological restoration, including the relocation of a road and high-voltage power lines to ensure ecological connectivity, which is relevant to both road networks/transport infrastructure and biodiversity connectivity.",_x000D_
      "confidence": "medium"_x000D_
    },_x000D_
    {_x000D_
      "code": "P444",_x000D_
      "decision": "rejected",_x000D_
      "reason": "The paper discusses marine ecological systems and network theory, but it does not specifically focus on road networks or transport infrastructure and their impact on biodiversity connectivity.",_x000D_
      "confidence": "high"_x000D_
    }_x000D_
  ]_x000D_
}</t>
  </si>
  <si>
    <t>Kim A.R.; Lim B.S.; Seol J.; Lee C.S.</t>
  </si>
  <si>
    <t>Kim, A. Reum (57196153229); Lim, Bong Soon (57208303146); Seol, Jaewon (60143248300); Lee, Chang Seok (55700519000)</t>
  </si>
  <si>
    <t>57196153229; 57208303146; 60143248300; 55700519000</t>
  </si>
  <si>
    <t>Principle of restoration ecology reflected in the process creating the National Institute of Ecology</t>
  </si>
  <si>
    <t>Journal of Ecology and Environment</t>
  </si>
  <si>
    <t>10.1186/s41610-021-00187-w</t>
  </si>
  <si>
    <t>https://www.scopus.com/inward/record.uri?eid=2-s2.0-85111502497&amp;doi=10.1186%2Fs41610-021-00187-w&amp;partnerID=40&amp;md5=d5fe2b2d0cd7cb593548e2b8723f7fba</t>
  </si>
  <si>
    <t>Background: The creation of the National Institute of Ecology began as a national alternative project to preserve mudflats instead of constructing the industrial complexes by reclamation, and achieve regional development. On the other hand, at the national level, the research institute for ecology was needed to cope with the worsening conditions for maintaining biodiversity due to accelerated climate change such as global warming and increased demand for development. In order to meet these needs, the National Institute of Ecology has the following objectives: (1) carries out studies for ecosystem change due to climate change and biodiversity conservation, (2) performs ecological education to the public through exhibition of various ecosystem models, and (3) promotes regional development through the ecological industry. Furthermore, to achieve these objectives, the National Institute of Ecology thoroughly followed the basic principles of ecology, especially restoration ecology, in the process of its construction. We introduce the principles and cases of ecological restoration applied in the process. Results: We minimized the impact on the ecosystem in order to harmonize with the surrounding environment in all the processes of construction. We pursued passive restoration following the principle of ecological restoration as a process of assisting the recovery of an ecosystem degraded for all the space except in land where artificial facilities were introduced. Reference information was applied thoroughly in the process of active restoration to create biome around the world, Korean peninsula forests, and wetland ecosystems. In order to realize true restoration, we pursued the ecological restoration in a landscape level as the follows. We moved the local road 6 and high-voltage power lines to underground to ensure ecological connectivity within the National Institute of Ecology campus. To enhance ecological diversity, we introduced perch poles and islands as well as floating leaved, emerged, wetland, and riparian plants in wetlands and mantle communities around the forests of the Korean Peninsula in the terrestrial ecosystem. Furthermore, in order to make the public aware of the importance of the intact nature, the low-lying landscape elements, which have disappeared due to excessive land use in most areas of Korea, was created by imitating demilitarized zone (DMZ) landscape that has these landscape elements. Conclusions: The National Institute of Ecology was c</t>
  </si>
  <si>
    <t>Biodiversity; Climate change; Landscape ecology; National Institute of Ecology; Passive restoration; Restoration ecology</t>
  </si>
  <si>
    <t>P443</t>
  </si>
  <si>
    <t>The paper mentions the creation of the National Institute of Ecology and the process of ecological restoration, including the relocation of a road and high-voltage power lines to ensure ecological connectivity, which is relevant to both road networks/transport infrastructure and biodiversity connectivity.</t>
  </si>
  <si>
    <t>Pastor Rollan A.; Berlow E.L.; Williams R.; Treml E.A.</t>
  </si>
  <si>
    <t>Pastor Rollan, Ane (59386280000); Berlow, Eric L. (6602671674); Williams, Rich (16470804000); Treml, Eric A. (23101663700)</t>
  </si>
  <si>
    <t>59386280000; 6602671674; 16470804000; 23101663700</t>
  </si>
  <si>
    <t>Managing the fuzzy boundaries and partitions of marine ecological systems using network theory</t>
  </si>
  <si>
    <t>10.1038/s41598-025-09601-y</t>
  </si>
  <si>
    <t>https://www.scopus.com/inward/record.uri?eid=2-s2.0-105010738586&amp;doi=10.1038%2Fs41598-025-09601-y&amp;partnerID=40&amp;md5=1d423b1576152a50f2dd8cf4a6473db2</t>
  </si>
  <si>
    <t>Management and monitoring of populations in complex habitat mosaics is challenging, requiring effective zonation and bio regionalization strategies. In recent years, marine systems have been partitioned in multiple ways, such as marine protected zones and fishery stocks to enhance conservation and resource management. Viewing these systems as complex ecological networks of connected areas, habitat patches, or sub-populations (nodes) connected by the movement of organisms (edges) helps improve management. Network theory identifies communities or clusters of tightly connected sub-populations, revealing ecologically meaningful structures. Applying network-based community detection algorithms can uncover these ecological units, enhancing marine seascape management. However, there is no consensus on the best methods for identifying ecologically meaningful communities. This study evaluates several community detection algorithms in ecology and demonstrates their effectiveness using two marine case studies: a larval dispersal network and a ship traffic network. We show where algorithms agree in detecting communities and highlight the importance of aligning the nature of the algorithm, connectivity data, and management goals. We also suggest that disagreements between algorithms may indicate areas where management boundaries should be flexible or fluid to better reflect the system’s true nature. This study proposes an improved approach to partitioning for optimal conservation and management outcomes. © The Author(s) 2025.</t>
  </si>
  <si>
    <t>Clusters; Communities; Connectivity; Dispersal; Marine conservation; Network science</t>
  </si>
  <si>
    <t>Algorithms; Animals; Aquatic Organisms; Conservation of Natural Resources; Ecosystem; Fisheries; Fuzzy Logic; algorithm; article; consensus; detection algorithm; ecosystem; fishery; habitat; human; mosaicism; nonhuman; regionalization; theory; zonation; animal; aquatic species; environmental protection; fuzzy logic; procedures</t>
  </si>
  <si>
    <t>P444</t>
  </si>
  <si>
    <t>The paper discusses marine ecological systems and network theory, but it does not specifically focus on road networks or transport infrastructure and their impact on biodiversity connectivity.</t>
  </si>
  <si>
    <t>Tay L.S.; Choo R.; Khoo M.D.Y.; Kong E.; Chan Y.X.; Neo W.H.Y.; Ow S.; Toh Y.H.; Ling H.; Soh M.C.K.; Lee B.P.Y.H.; Loo A.H.B.; Er K.B.H.</t>
  </si>
  <si>
    <t>Tay, Li Si (59327812300); Choo, Ruisheng (59328325600); Khoo, Max D. Y. (57208596989); Kong, Eunice (57525731700); Chan, Yi Xiang (59490426400); Neo, Wivian H. Y. (58516765700); Ow, Sebastian (59491060400); Toh, Yuet Hsin (59490209300); Ling, Han (59491489900); Soh, Malcolm C. K. (59808062100); Lee, Benjamin P. Y.-H. (10439021100); Loo, Adrian H. B. (57659808100); Er, Kenneth B. H. (6603182625)</t>
  </si>
  <si>
    <t>59327812300; 59328325600; 57208596989; 57525731700; 59490426400; 58516765700; 59491060400; 59490209300; 59491489900; 59808062100; 10439021100; 57659808100; 6603182625</t>
  </si>
  <si>
    <t>A suite of wildlife crossing structures facilitates mammal movement across tropical forest fragments in a city</t>
  </si>
  <si>
    <t>10.1002/ecs2.70114</t>
  </si>
  <si>
    <t>https://www.scopus.com/inward/record.uri?eid=2-s2.0-85213331352&amp;doi=10.1002%2Fecs2.70114&amp;partnerID=40&amp;md5=53cf265f228ef642297dc3aed89234d0</t>
  </si>
  <si>
    <t>Wildlife crossing structures and road calming measures are frequently implemented to improve habitat connectivity and mitigate the risks of wildlife–vehicle collisions on roads. Although Southeast Asia is a known biodiversity hotspot, majority of studies assessing effectiveness of such structures were conducted outside the region. Existing studies also tended to be non-comparative and focused on crossing structures in silo. We addressed this gap by simultaneously surveying and comparing the usage frequency of mammals across three crossing types—culverts, roads and rope bridges—along a road surrounded by forests in Singapore. This allowed us to evaluate the preferences of mammals, assess usage patterns and investigate factors influencing the use of different crossing types. Using camera traps and closed-circuit televisions, we documented 1133 independent crossing events across a 9-month study period from March to November 2021. Fourteen mammal species were detected across all crossing types, with wild boar (Sus scrofa) being the most prevalent species (68.2%). Locally critically endangered species such as the Malayan porcupine (Hystrix brachyura), Sunda pangolin (Manis javanica), and Raffles' banded langur (Presbytis femoralis femoralis) were also recorded to use culverts, roads, and rope bridges for crossings, respectively. Although many species used multiple crossing types, most species had a preferred crossing method. Between culverts and roads, factors that influenced crossing preferences included group size for wild boars and time of day and presence of fences for other mammals. Even though such culverts were intended for drainage, they were still widely used by mammals. Overall, all three crossing methods were crucial in facilitating the movement of animals between habitats. Thus, a variety of infrastructure and measures to accommodate the diversity of wildlife moving across forest patches in a fragmented landscape is recommended. © 2024 The Author(s). Ecosphere published by Wiley Periodicals LLC on behalf of The Ecological Society of America.</t>
  </si>
  <si>
    <t>biodiversity; conservation planning; road ecology; wildlife management; wildlife–vehicle collisions</t>
  </si>
  <si>
    <t>P445</t>
  </si>
  <si>
    <t>The paper analyzes the usage of wildlife crossing structures and road calming measures to improve habitat connectivity and mitigate wildlife-vehicle collisions, which is directly related to both road networks/transport infrastructure and biodiversity/ecological connectivity.</t>
  </si>
  <si>
    <t>{_x000D_
"results": [_x000D_
    {_x000D_
      "code": "P445",_x000D_
      "decision": "accepted",_x000D_
      "reason": "The paper analyzes the usage of wildlife crossing structures and road calming measures to improve habitat connectivity and mitigate wildlife-vehicle collisions, which is directly related to both road networks/transport infrastructure and biodiversity/ecological connectivity.",_x000D_
      "confidence": "high"_x000D_
    },_x000D_
    {_x000D_
      "code": "P446",_x000D_
      "decision": "rejected",_x000D_
      "reason": "The paper discusses forest fragmentation and landscape metrics, but it does not specifically analyze the relationship between roads/transport infrastructure and biodiversity/ecological connectivity, although it mentions paved roads as a factor in fragmentation.",_x000D_
      "confidence": "medium"_x000D_
    },_x000D_
    {_x000D_
      "code": "P447",_x000D_
      "decision": "accepted",_x000D_
      "reason": "The paper models functional connectivity for the American marten in relation to environmental conditions and human activities, including roads, which is relevant to both road networks/transport infrastructure and biodiversity/ecological connectivity.",_x000D_
      "confidence": "high"_x000D_
    }_x000D_
  ]_x000D_
}</t>
  </si>
  <si>
    <t>Ghouldan A.; Benhoussa A.; Ichen A.</t>
  </si>
  <si>
    <t>Ghouldan, Abderrahym (59222410400); Benhoussa, Abdelaziz (7801310684); Ichen, Abdellah (54880582200)</t>
  </si>
  <si>
    <t>59222410400; 7801310684; 54880582200</t>
  </si>
  <si>
    <t>Temporal fragmentation analysis of a large oak forest in Morocco using landscape metrics</t>
  </si>
  <si>
    <t>Landscape Online</t>
  </si>
  <si>
    <t>10.3097/LO.2025.1139</t>
  </si>
  <si>
    <t>https://www.scopus.com/inward/record.uri?eid=2-s2.0-105019975215&amp;doi=10.3097%2FLO.2025.1139&amp;partnerID=40&amp;md5=bd0ce7245c1cf5d1febcaa3958e9d79f</t>
  </si>
  <si>
    <t>Forest fragmentation, characterized by the reduction of forested areas and changes in their spatial distribution, greatly affects the balance of the physical environment, biodiversity, and species richness. This study aims to assess forest fragmentation and analyze overall landscape heterogeneity using landscape metrics within the Maâmora forest, the largest oak forest in Morocco, covering an area of approximately 133,000 hectares. Landsat imagery spanning a 33-years period (1989-2022) was collected and processed to evaluate forest fragmentation throughout the research period. The results revealed a downward trend in forest land class, whereas bare land, settlements, and paved roads showed an increase in area. From 1989 to 2022, forest land decreased by 15.27% relative to its initial extent in 1989, while bare land, settlements, and paved roads increased by 14.83%, 0.18%, and 0.26%, respectively. The study area was progressively fragmented, as evidenced by increased values of Patch Number (41.29%), Patch Density (41.11%), Edge Density (25.89%), and Interspersion and Juxtaposition Index (17.45%), alongside decreased values of Largest Patch Index (43.24%), Aggregation Index (3.38%) and Effective mesh size (64.67%) at the class level. Moreover, at the landscape level, the Number of Patches, Shannon Diversity Index, and Simpson Diversity Index increased by 33.3%, 15.31%, and 18.03%, respectively, whereas the Contagion Index decreased by 15.65% during the study period. These changes are primarily driven by logging, agricultural expansion, overgrazing, and infrastructure development, which increase habitat fragmentation and reduce ecological connectivity. The findings highlight the adverse effects of land cover change and forest landscape fragmentation, providing spatially explicit information to guide restoration programs and sustainable land-use planning aimed at conserving the Maâmora oak forest. © 2025 The Authors.</t>
  </si>
  <si>
    <t>fragmentation; land-cover change; Landsat imagery; landscape; Maâmora; Morocco</t>
  </si>
  <si>
    <t>P446</t>
  </si>
  <si>
    <t>The paper discusses forest fragmentation and landscape metrics, but it does not specifically analyze the relationship between roads/transport infrastructure and biodiversity/ecological connectivity, although it mentions paved roads as a factor in fragmentation.</t>
  </si>
  <si>
    <t>Viau J.-P.; Sigouin D.; St-Laurent M.-H.</t>
  </si>
  <si>
    <t>Viau, Julie-Pier (57222281397); Sigouin, Daniel (57200081629); St-Laurent, Martin-Hugues (16647079100)</t>
  </si>
  <si>
    <t>57222281397; 57200081629; 16647079100</t>
  </si>
  <si>
    <t>Seasonality in functional connectivity: A case study with the American marten in Forillon National Park</t>
  </si>
  <si>
    <t>10.1002/ecs2.4866</t>
  </si>
  <si>
    <t>https://www.scopus.com/inward/record.uri?eid=2-s2.0-85195536945&amp;doi=10.1002%2Fecs2.4866&amp;partnerID=40&amp;md5=f72f82989cbee508f7ae7c98d4d17036</t>
  </si>
  <si>
    <t>Protected areas are essential tools for reducing loss of global biodiversity. To fulfill their ecological functions, protected areas must be connected to their surroundings, a requirement that is difficult to meet in landscapes intensively disturbed by anthropogenic activities. Therefore, protecting movement corridors at the edges of protected areas is crucial, especially for species with broad habitat needs, such as the American marten (Martes americana). However, habitat selection and space use patterns are dynamic processes, so we could expect that functional connectivity would vary temporally in response to changing environmental conditions and levels of human activities. In this study, we aimed at predicting the location of movement corridors for the American marten in Forillon National Park and its periphery during two contrasted periods (snow-free: May–November; snow-covered: December–April). We used “seasonal” resource selection functions to identify core areas (interpreted as circuit “nodes”) and CircuitScape to delineate movement corridors between them based on the electrical circuit theory. Habitat selection patterns differed between periods, with martens avoiding open areas, high elevations and road proximity during the snow-free period, while avoiding areas closer to secondary roads but selecting areas closer to primary roads and housing structures during the snow-covered period. Consequently, the location of movement corridors differed partially between periods. Functional connectivity was favored by the presence of forest patches for both periods, while being constrained by open environments, especially during the snow-free period. Our study highlights the importance of modeling functional connectivity at fine temporal scales in order to provide movement corridors that fulfill the requirements of a species at each period of its annual cycle. © 2024 The Author(s). Ecosphere published by Wiley Periodicals LLC on behalf of The Ecological Society of America.</t>
  </si>
  <si>
    <t>biological period; carnivore; circuit theory; GPS telemetry; habitat selection; Martes americana; movement corridors; protected area</t>
  </si>
  <si>
    <t>P447</t>
  </si>
  <si>
    <t>The paper models functional connectivity for the American marten in relation to environmental conditions and human activities, including roads, which is relevant to both road networks/transport infrastructure and biodiversity/ecological connectivity.</t>
  </si>
  <si>
    <t>Arzamendia V.; Furlan E.O.; Ulibarrie A.A.; Bellini G.P.</t>
  </si>
  <si>
    <t>Arzamendia, Vanesa (6507617218); Furlan, Exequiel Oscar (58749029800); Ulibarrie, Andrés Agustín (58574270100); Bellini, Gisela Paola (55889729300)</t>
  </si>
  <si>
    <t>6507617218; 58749029800; 58574270100; 55889729300</t>
  </si>
  <si>
    <t>Reptiles in danger: Implications of road mortality in wetlands of South America</t>
  </si>
  <si>
    <t>Amphibia Reptilia</t>
  </si>
  <si>
    <t>10.1163/15685381-bja10178</t>
  </si>
  <si>
    <t>https://www.scopus.com/inward/record.uri?eid=2-s2.0-85192183798&amp;doi=10.1163%2F15685381-bja10178&amp;partnerID=40&amp;md5=952f6ba7222a27657e99d1a7258401f5</t>
  </si>
  <si>
    <t>Undoubtedly, roads produce negative effects on wildlife, but when they are laid across wetlands effects can be exacerbated. The "hyperfragmentation"and loss of terrestrial and aquatic habitats generated by roads makes it urgent to measure effect on wildlife. Reptiles are highly susceptible to road mortality mainly because of their slow movement, and the use of roads as a substrate for thermoregulation and feeding areas. Here, we analysed reptile road mortality in the floodplain of the Paraná River (Argentina) at three sections: North (NS), Centre (CS), and South (SS). We compared the richness and abundance of reptile roadkill species that use different habitats by means of monthly samplings. We found 464 roadkills encompassing 27 species (1 turtle, 2 lizards, and 24 snakes). Despite a greater richness of terrestrial species, roadkill abundance was always dominated by aquatic species. We detected two hot spots of reptile roadkill where routes cross the Paraná River floodplain and the environment quality was high: one in the NS, located in a protected area with records of two Vulnerable species; and another hot spot in the SS, which recorded roadkills that belonged to almost all inhabiting snake species and presented the highest roadkill abundance. A temporal 'hot moment' of reptile roadkill occurrence was detected during autumn in the SS. This study provides a baseline for delineating measures to prevent and mitigate reptile mortality, focusing on specific places, moments, and taxa in roads crossing wetlands in the Paraná River floodplain.  © 2024 Brill Academic Publishers. All rights reserved.</t>
  </si>
  <si>
    <t>abundance; climatic variables; Paraná River floodplain; reptile roadkill; richness; seasonality</t>
  </si>
  <si>
    <t>Parana River; abundance; amphibian; climate effect; floodplain; habitat fragmentation; mortality; movement; road; seasonality; species richness; thermoregulation</t>
  </si>
  <si>
    <t>P448</t>
  </si>
  <si>
    <t>The paper analyzes the impact of roads on reptile mortality in wetlands, which relates to both road networks/transport infrastructure and biodiversity/ecological connectivity.</t>
  </si>
  <si>
    <t>{_x000D_
"results": [_x000D_
    {_x000D_
      "code": "P448",_x000D_
      "decision": "accepted",_x000D_
      "reason": "The paper analyzes the impact of roads on reptile mortality in wetlands, which relates to both road networks/transport infrastructure and biodiversity/ecological connectivity.",_x000D_
      "confidence": "high"_x000D_
    },_x000D_
    {_x000D_
      "code": "P449",_x000D_
      "decision": "rejected",_x000D_
      "reason": "The paper is about the effects of antipsychotics on brain insulin action and does not relate to road networks/transport infrastructure or biodiversity/ecological connectivity.",_x000D_
      "confidence": "high"_x000D_
    },_x000D_
    {_x000D_
      "code": "P450",_x000D_
      "decision": "accepted",_x000D_
      "reason": "The paper integrates landscape ecological risk assessment and circuit theory to construct an ecological security pattern, which involves roads as a factor in the ecological resistance surface and relates to biodiversity connectivity.",_x000D_
      "confidence": "high"_x000D_
    }_x000D_
  ]_x000D_
}</t>
  </si>
  <si>
    <t>Stogios N.; Hamel L.; Smith E.; Sanches M.; Remington G.; Voineskos A.; Dash S.; Graff-Guerrero A.; Hahn M.; Agarwal S.M.</t>
  </si>
  <si>
    <t>Stogios, Nicolette (57212102415); Hamel, Laurie (57221120502); Smith, Emily (57221118784); Sanches, Marcos (36005655800); Remington, Gary (7005742222); Voineskos, Aristotle (6504704378); Dash, Satya (55175451600); Graff-Guerrero, Ariel (6603448226); Hahn, Margaret (36170852200); Agarwal, Sri Mahavir (7403190767)</t>
  </si>
  <si>
    <t>57212102415; 57221120502; 57221118784; 36005655800; 7005742222; 6504704378; 55175451600; 6603448226; 36170852200; 7403190767</t>
  </si>
  <si>
    <t>Investigating the effects of antipsychotics on brain insulin action: Study protocol for a multi-modality magnetic resonance imaging (MRI) study in healthy controls</t>
  </si>
  <si>
    <t>10.1371/journal.pone.0277211</t>
  </si>
  <si>
    <t>https://www.scopus.com/inward/record.uri?eid=2-s2.0-85142940231&amp;doi=10.1371%2Fjournal.pone.0277211&amp;partnerID=40&amp;md5=a73b65bff1b861eb7e2c79ef8d12f6e0</t>
  </si>
  <si>
    <t>Antipsychotics (APs) are the cornerstone of treatment for schizophrenia (SCZ) but are unfortunately associated with serious metabolic adverse effects including weight gain and type 2 diabetes. The pathophysiology of AP-induced metabolic dysfunction is largely undetermined. Brain insulin resistance has been posited to be at the cross-roads of many cognitive and metabolic disorders, and disruption of central insulin action has emerged as a possible explanatory mechanism underlying AP induced metabolic dysfunction. Previous studies suggest that change in neuroimaging-based parameters with intranasal insulin administration can be leveraged to investigate brain insulin resistance. In this proof-of-concept study, we will utilize neural signatures of insulin action in the brain to examine if APs disrupt brain insulin signaling. It is hypothesized that: 1) intranasal insulin (INI), but not intranasal placebo (INP), will change cerebral blood flow and resting state connectivity, as well as increase glutamate levels in the striatum and dorsolateral prefrontal cortex; 2) oral olanzapine (OLA), but not oral placebo (PL), will inhibit the effect of INI on these parameters. Thirty-two healthy volunteers will undergo a single blind, cross-over design, wherein all participants receive the following four treatment combinations, 2–6 weeks apart, in a random sequence: INP + PL, INP + OLA, INI + PL, and INI + OLA. Participants will undergo an MRI-based assay of brain insulin resistance 15 minutes after administering 160 IU INI or INP. The scanning protocol includes resting and task-based functional MRI, arterial spin labelling, and proton magnetic resonance spectroscopy. Demonstrating that OLA can acutely induce brain insulin resistance is clinically relevant to metabolic health in SCZ. Evidence of brain insulin resistance induced by acute AP dosing can inform the early use of adjunctive insulin sensitizers for the treatment of metabolic comorbidities associated with AP treatment in severe mental illness. Copyright: © 2022 Stogios et al. This is an open access article distributed under the terms of the Creative Commons Attribution License, which permits unrestricted use, distribution, and reproduction in any medium, provided the original author and source are credited.</t>
  </si>
  <si>
    <t>Antipsychotic Agents; Brain; Diabetes Mellitus, Type 2; Humans; Insulin; Insulin Resistance; Insulin, Regular, Human; Magnetic Resonance Imaging; Olanzapine; Single-Blind Method; glutamic acid; insulin; insulin lispro; olanzapine; placebo; human insulin; neuroleptic agent; olanzapine; adolescent; adult; arterial spin labeling; Article; brain blood flow; brain function; comorbidity; controlled study; corpus striatum; crossover procedure; disease severity; dorsolateral prefrontal cortex; drug effect; drug use; evidence based practice; functional connectivity; health care utilization; human; human experiment; insulin resistance; insulin signaling; middle aged; normal human; nuclear magnetic resonance imaging; pilot study; practice guideline; proton nuclear magnetic resonance; randomized controlled trial; schizophrenia; screening test; single blind procedure; social participation; task performance; brain; diagnostic imaging; non insulin dependent diabetes mellitus; nuclear magnetic resonance imaging</t>
  </si>
  <si>
    <t>P449</t>
  </si>
  <si>
    <t>The paper is about the effects of antipsychotics on brain insulin action and does not relate to road networks/transport infrastructure or biodiversity/ecological connectivity.</t>
  </si>
  <si>
    <t>Lai J.; Hu B.; Huang Q.</t>
  </si>
  <si>
    <t>Lai, Jiayang (60352455500); Hu, Baoqing (56937500300); Huang, Qiuyi (60352537600)</t>
  </si>
  <si>
    <t>60352455500; 56937500300; 60352537600</t>
  </si>
  <si>
    <t>Integration of Landscape Ecological Risk Assessment and Circuit Theory for Ecological Security Pattern Construction in the Pinglu Canal Economic Belt</t>
  </si>
  <si>
    <t>10.3390/land15010162</t>
  </si>
  <si>
    <t>https://www.scopus.com/inward/record.uri?eid=2-s2.0-105028615276&amp;doi=10.3390%2Fland15010162&amp;partnerID=40&amp;md5=ed915bbe0f37455fd98b04405b69a87b</t>
  </si>
  <si>
    <t>Against the backdrop of rapid urbanization and land development, the degradation of regional ecosystem services and the intensification of ecological risks have become prominent challenges. This study takes the Pinglu Canal Economic Belt—a region characterized by the triple pressures of “large-scale engineering disturbance, karst ecological vulnerability, and port economic agglomeration”—as a case study. Based on remote sensing image data from 2000 to 2020, a landscape ecological risk index was constructed, and regional landscape ecological risk levels were assessed using ArcGIS spatial analysis tools. On this basis, ecological sources were identified by combining the InVEST model with morphological spatial pattern analysis (MSPA),and an ecological resistance surface was constructed by integrating factors such as land use type, elevation, slope, distance to roads, distance to water bodies, and NDVI. Furthermore, the circuit theory method was applied to identify ecological corridors, ecological pinch points, and barrier points, ultimately constructing the ecological security pattern of the Pinglu Canal Economic Belt. The main findings are as follows: (1) Ecological risks were primarily at low to medium levels, with high-risk areas concentrated in the southern coastal region. Over the past two decades, an overall optimization trend was observed, shifting from high risk to lower risk levels. (2) A total of 15 ecological sources (total area 1313.71 km2), 31 ecological corridors (total length 1632.42 km), 39 ecological pinch points, and 15 ecological barrier points were identified, clarifying the key spatial components of the ecological network. (3) Based on spatial analysis results, a zoning governance plan encompassing “ecological protected areas, improvement areas, restoration areas, and critical areas” along with targeted strategies was proposed, providing a scientific basis for ecological risk management and pattern optimization in the Pinglu Canal Economic Belt. © 2026 by the authors.</t>
  </si>
  <si>
    <t>circuit theory application; ecological risk stratification; ecological security framework; InVEST modeling; Pinglu Canal Economic Belt</t>
  </si>
  <si>
    <t>China; Pinglu; Shanxi; ArcGIS; coastal zone; ecological approach; ecological impact; environmental impact assessment; integrated approach; NDVI; optimization; remote sensing; risk assessment; spatial analysis; urbanization</t>
  </si>
  <si>
    <t>P450</t>
  </si>
  <si>
    <t>The paper integrates landscape ecological risk assessment and circuit theory to construct an ecological security pattern, which involves roads as a factor in the ecological resistance surface and relates to biodiversity connectivity.</t>
  </si>
  <si>
    <t>Frangini L.; Sterrer U.; Franchini M.; Pesaro S.; Rüdisser J.; Filacorda S.</t>
  </si>
  <si>
    <t>Frangini, Lorenzo (57425173100); Sterrer, Ursula (57831285200); Franchini, Marcello (57197726889); Pesaro, Stefano (25028337100); Rüdisser, Johannes (23005923100); Filacorda, Stefano (6506675931)</t>
  </si>
  <si>
    <t>57425173100; 57831285200; 57197726889; 25028337100; 23005923100; 6506675931</t>
  </si>
  <si>
    <t>Stay home, stay safe? High habitat suitability and environmental connectivity increases road mortality in a colonizing mesocarnivore</t>
  </si>
  <si>
    <t>10.1007/s10980-022-01491-z</t>
  </si>
  <si>
    <t>https://www.scopus.com/inward/record.uri?eid=2-s2.0-85135498839&amp;doi=10.1007%2Fs10980-022-01491-z&amp;partnerID=40&amp;md5=a5d4948116bd0614403b10001e871dac</t>
  </si>
  <si>
    <t>Context: Anthropogenic structures have considerable effects on ecosystems, disrupting natural population processes and representing a serious risk in terms of vehicle collisions. The golden jackal (Canis aureus) is a mesocarnivore species whose range is expanding in Europe. Roadkills are one of the main human-induced mortalities in Italy to the species. Objectives: Identify road-related characteristics and ecological factors related to golden jackal roadkill risk in Italy. Methods: We used habitat suitability (Maxent) and connectivity (Circuit theory) models to derive 15 metrics potentially affecting roadkill risk. We tested their influence using Bayesian generalized linear models and generalized linear models comparing golden jackal roadkill locations to random locations. Furthermore, we tested if there were significant sex, age-related and seasonal differences among road-killed individuals. Results: We found that roadkill risk was higher in areas characterized by higher values of habitat suitability and connectivity, habitat fragmentation and along highways. It was lower with increasing distance to the source population and in the presence of guardrails. No significant differences were detected in terms of roadkill risk between sexes, age classes and season Conclusions: The identified factors affecting road mortality of golden jackals in Italy provide insights on how to mitigate wildlife-vehicle collisions. Crossing areas, and visual and acoustic warnings for wildlife, as well as the importance of managing fences along high traffic volume roads could help mitigate further damage. Finally, there is a need to further investigate the effectiveness of mitigation measures in the light of the golden jackal’s ongoing expansion in a human-modified landscape. © 2022, The Author(s).</t>
  </si>
  <si>
    <t>Canis aureus; Carnivore management; Golden jackal; Maxent; Risk management; Roadkill</t>
  </si>
  <si>
    <t>Italy; anthropogenic effect; canid; carnivore; colonization; connectivity; habitat structure; human activity; mortality; range expansion; risk assessment; road; species conservation; wildlife management</t>
  </si>
  <si>
    <t>P451</t>
  </si>
  <si>
    <t>The paper analyzes the relationship between road networks and biodiversity connectivity, specifically focusing on the golden jackal's roadkill risk in relation to habitat suitability, connectivity, and fragmentation.</t>
  </si>
  <si>
    <t>{_x000D_
"results": [_x000D_
    {_x000D_
      "code": "P451",_x000D_
      "decision": "accepted",_x000D_
      "reason": "The paper analyzes the relationship between road networks and biodiversity connectivity, specifically focusing on the golden jackal's roadkill risk in relation to habitat suitability, connectivity, and fragmentation.",_x000D_
      "confidence": "high"_x000D_
    },_x000D_
    {_x000D_
      "code": "P452",_x000D_
      "decision": "accepted",_x000D_
      "reason": "The paper models the dispersion of yellow fever virus in relation to landscape connectivity, including the role of roads and forest edges in facilitating disease spread, which is relevant to both transport infrastructure and biodiversity connectivity.",_x000D_
      "confidence": "high"_x000D_
    },_x000D_
    {_x000D_
      "code": "P453",_x000D_
      "decision": "rejected",_x000D_
      "reason": "The paper focuses on defining functional regions between mountains and lowlands, discussing interface areas and their characteristics, but does not specifically analyze or model the relationship between transport infrastructure and biodiversity connectivity.",_x000D_
      "confidence": "high"_x000D_
    }_x000D_
  ]_x000D_
}</t>
  </si>
  <si>
    <t>Ribeiro Prist P.; Reverberi Tambosi L.; Filipe Mucci L.; Pinter A.; Pereira de Souza R.; de Lara Muylaert R.; Roger Rhodes J.; Henrique Comin C.; da Fontoura Costa L.; Lang D'Agostini T.; Telles de Deus J.; Pavão M.; Port-Carvalho M.; Del Castillo Saad L.; Mureb Sallum M.A.; Fernandes Spinola R.M.; Metzger J.P.</t>
  </si>
  <si>
    <t>Ribeiro Prist, Paula (55043198500); Reverberi Tambosi, Leandro (26647097800); Filipe Mucci, Luís (7003869479); Pinter, Adriano (7101797541); Pereira de Souza, Renato (51964580500); de Lara Muylaert, Renata (57283537300); Roger Rhodes, Jonathan (57211633993); Henrique Comin, César (54398369800); da Fontoura Costa, Luciando (57219932597); Lang D'Agostini, Tatiana (57285080000); Telles de Deus, Juliana (57218606655); Pavão, Mônica (57284201400); Port-Carvalho, Márcio (6506383846); Del Castillo Saad, Leila (57221452477); Mureb Sallum, Maria Anice (57209593831); Fernandes Spinola, Roberta Maria (57283984800); Metzger, Jean Paul (56462138300)</t>
  </si>
  <si>
    <t>55043198500; 26647097800; 7003869479; 7101797541; 51964580500; 57283537300; 57211633993; 54398369800; 57219932597; 57285080000; 57218606655; 57284201400; 6506383846; 57221452477; 57209593831; 57283984800; 56462138300</t>
  </si>
  <si>
    <t>Roads and forest edges facilitate yellow fever virus dispersion</t>
  </si>
  <si>
    <t>10.1111/1365-2664.14031</t>
  </si>
  <si>
    <t>https://www.scopus.com/inward/record.uri?eid=2-s2.0-85116340898&amp;doi=10.1111%2F1365-2664.14031&amp;partnerID=40&amp;md5=681c4ab96435a87307a135b25861d9ed</t>
  </si>
  <si>
    <t>Landscape connectivity is important for a wide range of ecological processes, including to disease spread, once it describes the degree to which landscapes facilitate or impede vector and hosts dispersion. Understanding connectivity is extremely important to identify where pathogens can move, and at what speed, allowing the organization of vaccination campaigns or other preventive measures. To better understand the effects of landscape connectivity on yellow fever virus (YFV) dispersion in Brazil, we used a network approach and modelled the movement of non-human primates' cases, the so-called epizootic events, over time. The networks consider each epizootic event as a node and the dispersion between nodes as links. Those links were established considering, respectively, the date of each epizootic event, the distance among the nodes and the permeability of the landscape between each pair of nodes. Our results demonstrated that on average YFV dispersed 1.42 km/day, with the largest movement being 6.9 km/day. Dispersions were longer in summer (1.2 km/day) than in winter (0.22 km/day). Most dispersal movements occurred up to 1 km/day (71%) and within a week after the arrival of the virus in the source node (73%), except in winter, where dispersions occurred within a period of up to 20 days. The best model indicates that YFV disperses mainly through roads adjacent to forest areas, and along forest edges (within a range of 100 m) in interface with agricultural areas, water and forestry areas. Core areas of urban, agricultural and forest regions were important barriers for virus movement. Synthesis and applications. Through landscape connectivity analyses, we provided here the first evidence that highly fragmented landscapes with a wide road network and large densities of forest edges facilitate yellow fever virus propagation, and that the maintenance of large blocks of forest can help to inhibit this spread. These results can contribute to guide forest restoration and landscape management actions in order to amplify health benefits related to restoration projects, in addition to their benefits for biodiversity conservation and climate change mitigation. © 2021 British Ecological Society</t>
  </si>
  <si>
    <t>connectivity; disease spread; dispersion; forest edge; landscape ecology; seasonal variation; vaccination; virus</t>
  </si>
  <si>
    <t>P452</t>
  </si>
  <si>
    <t>The paper models the dispersion of yellow fever virus in relation to landscape connectivity, including the role of roads and forest edges in facilitating disease spread, which is relevant to both transport infrastructure and biodiversity connectivity.</t>
  </si>
  <si>
    <t>Bertram D.; Chilla T.; Schirpke U.</t>
  </si>
  <si>
    <t>Bertram, Dominik (57270859700); Chilla, Tobias (15072598800); Schirpke, Uta (55205999000)</t>
  </si>
  <si>
    <t>57270859700; 15072598800; 55205999000</t>
  </si>
  <si>
    <t>Interface Areas in the European Alps: Defining Functional Regions Between Mountains and Lowlands</t>
  </si>
  <si>
    <t>Mountain Research and Development</t>
  </si>
  <si>
    <t>10.1659/mrd.2024.00049</t>
  </si>
  <si>
    <t>https://www.scopus.com/inward/record.uri?eid=2-s2.0-105013213446&amp;doi=10.1659%2Fmrd.2024.00049&amp;partnerID=40&amp;md5=1ba4bbdf8b4d6a63416b9f0fb0de3110</t>
  </si>
  <si>
    <t>The European Alps are surrounded by highly urbanized areas located close to fragile mountain landscapes. The transition areas between the mountain core and peri-Alpine lowlands represent a spatial context where functional linkages and interdependencies are pronounced. Water supplies flowing to lowland populations and weekend tourism flowing to mountain areas are examples of these links. Despite their significance, interface areas remain an underexplored spatial category, with most studies focusing on either mountain or lowland areas. This article addresses this gap by conceptualizing and defining interface areas on a pan-Alpine scale. We had 2 main research objectives: (1) to define and analyze the spatial and functional characteristics of these areas, including their similarities and differences, and (2) to position them in relation to the more established categories of mountain and lowland areas. Our results revealed 3 spatial specificities of Alpine interface areas. First, interface areas are characterized by sharp contrasts in socioeconomic and environmental aspects, such as population density, ecological connectivity, and recreational opportunities. Interface areas function as connectors, bridging the divide between high mountain regions and lowland urban areas. Second, interface areas act as geographic funnels, channeling major transport and mobility flows through limited corridors due to spatial narrowing. This leads to hotspots of transport infrastructure demand. Third, policy implications arise from the intense competition for the limited land available within interface areas. Strategic spatial development must balance competing sectoral interests, which requires multilevel governance and participatory processes. The recognition of Alpine interface areas as a specific spatial category provides a new lens for Alpine spatial development. © 2025 Bertram et al.</t>
  </si>
  <si>
    <t>ecosystem services; functional regionalization; montology; naturalness; recreation; settlement system; spatial development; tourism; transport; water provision</t>
  </si>
  <si>
    <t>Alps; ecosystem service; infrastructure planning; lowland environment; mountain region; naturalness; recreational activity; regionalization; research work; spatial analysis; tourism development; transportation development</t>
  </si>
  <si>
    <t>P453</t>
  </si>
  <si>
    <t>The paper focuses on defining functional regions between mountains and lowlands, discussing interface areas and their characteristics, but does not specifically analyze or model the relationship between transport infrastructure and biodiversity connectivity.</t>
  </si>
  <si>
    <t>Claramunt S.; Hong M.; Bravo A.</t>
  </si>
  <si>
    <t>Claramunt, Santiago (6506049788); Hong, Milly (57701720300); Bravo, Adriana (15134877300)</t>
  </si>
  <si>
    <t>6506049788; 57701720300; 15134877300</t>
  </si>
  <si>
    <t>The effect of flight efficiency on gap-crossing ability in Amazonian forest birds</t>
  </si>
  <si>
    <t>Biotropica</t>
  </si>
  <si>
    <t>10.1111/btp.13109</t>
  </si>
  <si>
    <t>https://www.scopus.com/inward/record.uri?eid=2-s2.0-85130485108&amp;doi=10.1111%2Fbtp.13109&amp;partnerID=40&amp;md5=7a5180ad714d07df809f5fbfa9cd7765</t>
  </si>
  <si>
    <t>The ability to move across the landscape is a fundamental property of species that can determine their chances of persistence in fragmented landscapes and in rapidly changing environments. Despite its importance, empirical evidence showing the effect of movement capacity on patterns of movement across fragmented landscapes is limited. In this study, we examine the role of flight efficiency on the likelihood of crossing a man-made habitat gap. We used data from the Biological Dynamics of Forest Fragments Projects on recaptures of banded birds in an Amazonian forest bisected by a road. For a total of 45 species, we estimated flight efficiency using the hand-wing index (a proxy for the wing's aspect ratio) and used it as a predictor of the probability of road crossing in phylogenetic binomial regression models. We found that flight efficiency was a strong predictor of road-crossing probability: species with high hand-wing indices crossed the road more frequently than those with low hand-wing indices. In contrast, other characteristics such as body mass, diet, flocking behavior, and foraging stratum did not show significant associations with road-crossing probability. Our results suggest that proxies of flight efficiency such as the hand-wing index can be powerful tools for predicting the vulnerability of bird species to forest fragmentation. Abstract in Spanish is available with online material. © 2022 The Authors. Biotropica published by Wiley Periodicals LLC on behalf of Association for Tropical Biology and Conservation.</t>
  </si>
  <si>
    <t>Amazonia; conservation; fragmentation; hand-wing index; movement ecology; road crossing; tropical birds; wing shape</t>
  </si>
  <si>
    <t>Amazonia; bird; flight behavior; habitat fragmentation; index method</t>
  </si>
  <si>
    <t>P454</t>
  </si>
  <si>
    <t>The paper analyzes the effect of flight efficiency on the ability of birds to cross a man-made habitat gap created by a road, which is relevant to both road networks/transport infrastructure and habitat connectivity/biodiversity connectivity.</t>
  </si>
  <si>
    <t>{_x000D_
"results": [_x000D_
    {_x000D_
      "code": "P454",_x000D_
      "decision": "accepted",_x000D_
      "reason": "The paper analyzes the effect of flight efficiency on the ability of birds to cross a man-made habitat gap created by a road, which is relevant to both road networks/transport infrastructure and habitat connectivity/biodiversity connectivity.",_x000D_
      "confidence": "high"_x000D_
    },_x000D_
    {_x000D_
      "code": "P455",_x000D_
      "decision": "rejected",_x000D_
      "reason": "The paper focuses on carbon and air pollutant emissions from a supply chain perspective, without any clear connection to road networks/transport infrastructure and habitat connectivity/biodiversity connectivity.",_x000D_
      "confidence": "high"_x000D_
    },_x000D_
    {_x000D_
      "code": "P456",_x000D_
      "decision": "accepted",_x000D_
      "reason": "The paper investigates the decline of a Columbia Spotted Frog population in Yellowstone National Park, which is associated with habitat fragmentation and modification caused by road construction and other human activities, making it relevant to both road networks/transport infrastructure and habitat connectivity/biodiversity connectivity.",_x000D_
      "confidence": "high"_x000D_
    }_x000D_
  ]_x000D_
}</t>
  </si>
  <si>
    <t>Song J.; Qi Z.; Gai Y.; Chen S.</t>
  </si>
  <si>
    <t>Song, Junnian (56082496000); Qi, Zhimin (57660328000); Gai, Yuxin (57483978400); Chen, Shaoqing (36924631500)</t>
  </si>
  <si>
    <t>56082496000; 57660328000; 57483978400; 36924631500</t>
  </si>
  <si>
    <t>Shared network and supply chain features for synergetic control of carbon and air pollutant emissions</t>
  </si>
  <si>
    <t>10.1016/j.scitotenv.2022.154391</t>
  </si>
  <si>
    <t>https://www.scopus.com/inward/record.uri?eid=2-s2.0-85126126215&amp;doi=10.1016%2Fj.scitotenv.2022.154391&amp;partnerID=40&amp;md5=d41dff5c4c41c5d330cfda2396d26268</t>
  </si>
  <si>
    <t>The synergetic control of carbon and air pollutant emissions will be an unflagging effort for China in its dual pursuit of air quality improvement and carbon neutrality. The shared features of sectoral emissions from network and supply chain perspectives, as well as the evolution of these features under policy intervention remain to be investigated. This study develops four ecological networks for CO2 and SO2 emissions targeting the period 2010–2015 with strengthened emission control implemented. By fusing input-output analysis, Ecological Network Analysis and Structural Path Analysis, the shared intersectoral linkages of emissions are examined, and the key supply chains are identified. The results indicate that most sectors have control over Transportation Equipment, Electronic Equipment, and Construction, and almost all sectors have dependence on Power and Heat. Exploitative relationships induced by emission flows along supply chains are predominant, accounting for over 60% for four emission flow networks. Eight shared supply chains are identified among the top 20 that generally induce larger than 50% emissions in both 2010 and 2015. The one with the largest emissions is “Total capital formation → Construction → Nonmetals”. During 2010–2015, the critical evolution of network features is the decrease in the economy's control over Construction, dependence on Fossil Energy Mining, and emissions contained in the paths associated with exports. The findings help to more pertinently strategize on prescient regulation of key supply chains for a more effective carbon-pollution synergetic control. © 2022 Elsevier B.V.</t>
  </si>
  <si>
    <t>Ecological Network Analysis (ENA); Emissions; Structural Path Analysis (SPA); Supply chain; Synergetic control</t>
  </si>
  <si>
    <t>Air Pollutants; Air Pollution; Carbon; Carbon Dioxide; China; Environmental Pollution; Air quality; Carbon; Construction equipment; Emission control; Quality control; Supply chains; carbon dioxide; sulfur dioxide; carbon; carbon dioxide; Air pollutant emission; Air quality improvement; Carbon neutralities; Ecological network analyse; Ecological network analysis; Emission; Path analysis; Shared network; Structural path analyse; Synergetic control; air quality; atmospheric pollution; carbon emission; network analysis; pollution monitoring; supply chain management; air pollution control; air quality; analytic method; Article; building industry; carbon emission; China; ecological network analysis; path analysis; structural path analysis; traffic and transport; air pollutant; air pollution; pollution; prevention and control; Regression analysis</t>
  </si>
  <si>
    <t>P455</t>
  </si>
  <si>
    <t>The paper focuses on carbon and air pollutant emissions from a supply chain perspective, without any clear connection to road networks/transport infrastructure and habitat connectivity/biodiversity connectivity.</t>
  </si>
  <si>
    <t>Patla D.A.; Peterson C.R.</t>
  </si>
  <si>
    <t>Patla, Debra A. (8436856700); Peterson, Charles R. (7402988246)</t>
  </si>
  <si>
    <t>8436856700; 7402988246</t>
  </si>
  <si>
    <t>The slow decline of a Columbia Spotted Frog population in Yellowstone National Park: A cautionary tale from a developed zone within a large protected area</t>
  </si>
  <si>
    <t>10.1016/j.ecolind.2022.108606</t>
  </si>
  <si>
    <t>https://www.scopus.com/inward/record.uri?eid=2-s2.0-85124590467&amp;doi=10.1016%2Fj.ecolind.2022.108606&amp;partnerID=40&amp;md5=af0314d80a58a9a7577f716c3df2c98c</t>
  </si>
  <si>
    <t>Field research and surveys from the past century have provided a valuable resource for documenting amphibian population declines and investigating their possible causes. In Yellowstone National Park, research from the 1950s provided us with an extraordinary opportunity to investigate a Columbia Spotted Frog population's decline over time in an area modified by increasing human occupation. Herpetologist F.B. Turner's investigation (1953–1956) of a Columbia Spotted Frog (Rana luteiventris) population set the foundation for decades of study. In the 1990s, acting on Turner's observation of an apparently sharp reduction in the number of frogs, we replicated his 1950s mark-recapture study with the goals of determining the extent of the decline and examining its possible causes. We continued annual monitoring through 2020. The population declined by nearly 80% between the mid-1950s and mid-1990s. The number of active breeding sites fell from 3 sites in 1950s, to 2 and then 1 in the 1990s, and none after 2007. The decline was accompanied by significant changes in the 28-hectare study area: a road constructed in the 1970s bisected the study area, headwater springs were developed, and facilities were built in and around the study area to support expanding human uses. Changes in spatial characteristics of the remnant frog population are thought to indicate the impacts of local habitat fragmentation, modification and loss. Here we focus on how the activity ranges and patterns of frog dispersal within the study area shrank to a zone upstream of the highway, prior to the eventual extirpation of the local breeding population. Multiple direct and indirect human-caused changes negatively influenced habitat that supported reproduction, survival, and recruitment. Climate change was not found to provide an adequate explanation of the observed changes. While a breeding population of Columbia Spotted Frogs has persisted next to the historical study area, it has experienced large fluctuations in egg mass production and repeated disease outbreaks in the last 15 years. This long-term case study provides a cautionary tale about shifting baselines and how land use may affect amphibian populations even in protected areas. We recommend extended monitoring for amphibians in developed zones of Yellowstone National Park, as visitation grows and conditions are further altered by infrastructure upgrades as well as by climate change. © 2022 The Author(s)</t>
  </si>
  <si>
    <t>Climate change; Habitat fragmentation; Habitat modification; Long-term monitoring; Ranavirus; Shifting baseline</t>
  </si>
  <si>
    <t>Columbia [Missouri]; Oregon; Turner; United States; Yellowstone National Park; Cell proliferation; Conservation; Ecosystems; Environmental protection; Land use; Population statistics; Surveys; Cautionary tales; Columbia; Habitat fragmentation; Habitat modification; Long term monitoring; Protected areas; Ranavirus; Shifting baseline; Study areas; Yellowstone national parks; amphibian; breeding population; climate change; egg production; headwater; infrastructure; land use; protected area; Climate change</t>
  </si>
  <si>
    <t>P456</t>
  </si>
  <si>
    <t>The paper investigates the decline of a Columbia Spotted Frog population in Yellowstone National Park, which is associated with habitat fragmentation and modification caused by road construction and other human activities, making it relevant to both road networks/transport infrastructure and habitat connectivity/biodiversity connectivity.</t>
  </si>
  <si>
    <t>Shen Y.; Liu J.; Han J.; Wan X.</t>
  </si>
  <si>
    <t>Shen, Yingning (58742619700); Liu, Junmin (59347491400); Han, Jianan (59347629800); Wan, Xiang (57846214700)</t>
  </si>
  <si>
    <t>58742619700; 59347491400; 59347629800; 57846214700</t>
  </si>
  <si>
    <t>Reconstructing the Silk Road Network: Insights from Spatiotemporal Patterning of UNESCO World Heritage Sites</t>
  </si>
  <si>
    <t>10.3390/land13091401</t>
  </si>
  <si>
    <t>https://www.scopus.com/inward/record.uri?eid=2-s2.0-85205242800&amp;doi=10.3390%2Fland13091401&amp;partnerID=40&amp;md5=bbd474822531f9ed3fa052097ca86ec5</t>
  </si>
  <si>
    <t>Building on the observation of gaps in current research, this study provides a comprehensive analysis of the spatial patterns of heritage sites along the Silk Road, focusing on how historical trade routes shaped what are now recognized as heritage sites. Using data from the United Nations Educational, Scientific and Cultural Organization (UNESCO) World Heritage List, the research examines heritage sites across Eurasia and North Africa, with a specific emphasis on the Silk Road corridors. This study employs a spatiotemporal approach, categorizing sites into northern overland routes and southern maritime routes to highlight regional variations in network development. The key findings of this study reveal the significant influence of historical trade routes on the development of settlements, cities, and cultural landmarks along the Silk Road. These findings identify clear trends in the Silk Road network’s evolution over time, illustrating a shift in its spatial focus across different historical periods. Initially, the network was centered in the eastern Mediterranean during the Classical Period. In the medieval period, this focus expanded to include a dual core area in both the eastern Mediterranean and Central Asia. By the late Medieval period, the network had shifted again, with a new core emerging in Europe. This chronological and spatial analysis allows for a detailed examination of the Silk Road network’s heritage landscape evolution. The study underscores the interconnectedness of heritage sites across these regions, contributing to a deeper understanding of how landscape connectivity and trade network dynamics evolved over time. Furthermore, by identifying patterns of network development and shifts in centrality and density, this research offers valuable insights for the conservation and management of heritage landscapes. These findings are particularly crucial for preserving the historical and cultural integrity of Silk Road heritage sites. © 2024 by the authors.</t>
  </si>
  <si>
    <t>heritage landscapes conservation; kernel density estimation; regional connectivity; Silk Road network; spatial cluster analysis</t>
  </si>
  <si>
    <t>Eurasia; North Africa; chronology; heritage conservation; historical perspective; spatiotemporal analysis; trade flow; UNESCO; World Heritage Site</t>
  </si>
  <si>
    <t>P457</t>
  </si>
  <si>
    <t>The paper focuses on the Silk Road network's heritage landscape evolution, trade routes, and cultural landmarks, but does not explicitly address road networks or transport infrastructure in relation to biodiversity connectivity or ecological fragmentation.</t>
  </si>
  <si>
    <t>{_x000D_
"results": [_x000D_
    {_x000D_
      "code": "P457",_x000D_
      "decision": "rejected",_x000D_
      "reason": "The paper focuses on the Silk Road network's heritage landscape evolution, trade routes, and cultural landmarks, but does not explicitly address road networks or transport infrastructure in relation to biodiversity connectivity or ecological fragmentation.",_x000D_
      "confidence": "high"_x000D_
    },_x000D_
    {_x000D_
      "code": "P458",_x000D_
      "decision": "accepted",_x000D_
      "reason": "The paper discusses the construction of an artificial road canopy bridge to facilitate safer wildlife crossings, directly addressing the impact of roads on wildlife and habitat fragmentation, and providing a solution to enhance biodiversity connectivity.",_x000D_
      "confidence": "high"_x000D_
    },_x000D_
    {_x000D_
      "code": "P459",_x000D_
      "decision": "accepted",_x000D_
      "reason": "The paper investigates the influence of linear anthropogenic features (roads and fences) on the movement and distribution of a partially migratory ungulate, directly addressing the relationship between transport infrastructure and biodiversity connectivity.",_x000D_
      "confidence": "high"_x000D_
    }_x000D_
  ]_x000D_
}</t>
  </si>
  <si>
    <t>Yap J.L.; Rosely N.F.N.; Mahadzir M.; Benedict M.L.; Muniandy V.; Ruppert N.</t>
  </si>
  <si>
    <t>Yap, Jo Leen (57605115800); Rosely, Nik Fadzly Nik (29467527100); Mahadzir, Mazrul (57604104900); Benedict, Mark Louis (57605616700); Muniandy, Vikneswaran (57605616800); Ruppert, Nadine (56816813400)</t>
  </si>
  <si>
    <t>57605115800; 29467527100; 57604104900; 57605616700; 57605616800; 56816813400</t>
  </si>
  <si>
    <t>"Ah Lai's Crossing" - Malaysia's first artificial road canopy bridge to facilitate safer arboreal wildlife crossings</t>
  </si>
  <si>
    <t>10.1163/14219980-20211105</t>
  </si>
  <si>
    <t>https://www.scopus.com/inward/record.uri?eid=2-s2.0-85128569830&amp;doi=10.1163%2F14219980-20211105&amp;partnerID=40&amp;md5=b4ff6d26e7f22792f49e34f5b9f18184</t>
  </si>
  <si>
    <t>Roads negatively affect wildlife populations globally, causing habitat fragmentation that can facilitate mortality by access to forest for poaching and wildlife collisions with vehicles. Primate habitats are vulnerable to fragmentation exposing them to anthropogenic threats. Endangered dusky langurs (Trachypithecus obscurus) in Malaysia are often found in urban areas and have been frequent victims of vehicle collisions. To mitigate the hazardous impact of a busy asphalt road on wild dusky langurs in Teluk Bahang, Penang, we built the first artificial road canopy bridge in Malaysia in February 2019 to assist arboreal wildlife to move between habitat fragments more safely. Four days after the bridge construction, the first long-tailed macaque (Macaca fascicularis) was recorded via a camera trap crossing the bridge, and plantain squirrels (Callosciurus notatus) and dusky langurs first crossed one and eight months later, respectively. The bridge was upgraded from a single-firehose rope to a double-rope in August 2020 to assess the effectiveness of the two designs. In total, 2128 animal crossings comprising three mammal species were recorded between March 2019 and May 2021. Plantain squirrels crossed the bridge most frequently with 2075 crossings, long-tailed macaques crossed 32 times, and dusky langurs 21 times. There was a significant difference in bridge use according to species between the two designs (Chi-Square, p &lt; 0.001). Since the construction of the bridge, the rate of previously frequently reported primate roadkills near the bridge location has dropped to zero. This successful pilot project has spurred the efforts to implement more canopy bridges country-wide to support primate conservation efforts and better protect arboreal wildlife from the negative impacts of linear infrastructure.  © KONINKLIJKE BRILL NV, LEIDEN, 2022.</t>
  </si>
  <si>
    <t>canopy bridge; dusky langur; Malaysia; Penang; Trachypithecus obscurus</t>
  </si>
  <si>
    <t>P458</t>
  </si>
  <si>
    <t>The paper discusses the construction of an artificial road canopy bridge to facilitate safer wildlife crossings, directly addressing the impact of roads on wildlife and habitat fragmentation, and providing a solution to enhance biodiversity connectivity.</t>
  </si>
  <si>
    <t>Jones P.F.; Jakes A.F.; Vegter S.E.; Verhage M.S.</t>
  </si>
  <si>
    <t>Jones, Paul F. (55474801000); Jakes, Andrew F. (55486612600); Vegter, Scott E. (57954960600); Verhage, Mike S. (57956305100)</t>
  </si>
  <si>
    <t>55474801000; 55486612600; 57954960600; 57956305100</t>
  </si>
  <si>
    <t>Is it the road or the fence? Influence of linear anthropogenic features on the movement and distribution of a partially migratory ungulate</t>
  </si>
  <si>
    <t>10.1186/s40462-022-00336-3</t>
  </si>
  <si>
    <t>https://www.scopus.com/inward/record.uri?eid=2-s2.0-85141367319&amp;doi=10.1186%2Fs40462-022-00336-3&amp;partnerID=40&amp;md5=e1592357259e0f6c9499b77422f23f46</t>
  </si>
  <si>
    <t>Background: Anthropogenic linear features change the behavior and selection patterns of species, which must adapt to these ever-increasing features on the landscape. Roads are a well-studied linear feature that alter the survival, movement, and distribution of animals. Less understood are the effects of fences on wildlife, though they tend to be more ubiquitous across the landscape than roads. Even less understood are potential indirect effects when fences are found in tandem with roads along transportation corridors. Methods: We assessed how the spatial configuration of fences and roads effect the movement (crossing effect) and distribution (proximity effect) of a partially migratory pronghorn population (Antilocapra americana) on the grasslands of southern Alberta, Canada. We used data from 55 collared pronghorn within a step-selection function framework to assess the influence of 4 linear features: (1) pasture fences, (2) roads not fenced, (3) roads fenced on one side, and (4) roads fenced on both sides on the selection pattern of migratory and resident animals. We examined whether steps along a movement pathway (i.e., crossing effect) were influenced by the type of linear feature animals attempted to cross and, whether these features affected the distribution of pronghorn (i.e., proximity effect) across the landscape. Results: The top model for crossing effect for both movement tactics contained all 4 linear features and land cover. Regression coefficients were negative for all linear features, indicating that individuals were less likely to chose steps that crossed linear features. For the proximity effect, migrant animals avoided all linear features except roads fenced on both sides, where they selected areas closer to this feature. Resident animals, on the other hand, were found closer to pasture fences but further from roads without fences. Conclusions: Our results indicate that both fences and roads are indirectly affecting pronghorn resource use spatially and behaviorally, whether each linear feature is found separately or in tandem. Modifying existing fences and roads to account for responses to these distinct linear features could facilitate more successful crossing opportunities and/or shifts in distribution. Allowing pronghorn to freely move across the landscape will maintain functional connectivity to ensure population persistence of this endemic ungulate. © 2022, The Author(s).</t>
  </si>
  <si>
    <t>Alberta; Anthropogenic linear feature; Barrier effect; Crossing effect; Fences; Movement tactic; Pronghorn; Proximity effect; Relative selection strength; Roads</t>
  </si>
  <si>
    <t>P459</t>
  </si>
  <si>
    <t>The paper investigates the influence of linear anthropogenic features (roads and fences) on the movement and distribution of a partially migratory ungulate, directly addressing the relationship between transport infrastructure and biodiversity connectivity.</t>
  </si>
  <si>
    <t>Lim Q.L.; Yong C.S.Y.; Ng W.L.; Ismail A.; Rovie-Ryan J.J.; Rosli N.; Inoue-Murayama M.; Annavi G.</t>
  </si>
  <si>
    <t>Lim, Qi Luan (57215576565); Yong, Christina Seok Yien (57189845453); Ng, Wei Lun (57201595028); Ismail, Ahmad (24278727600); Rovie-Ryan, Jeffrine J. (24073533900); Rosli, Norsyamimi (57204848429); Inoue-Murayama, Miho (6701628539); Annavi, Geetha (55189830200)</t>
  </si>
  <si>
    <t>57215576565; 57189845453; 57201595028; 24278727600; 24073533900; 57204848429; 6701628539; 55189830200</t>
  </si>
  <si>
    <t>Population genetic structure of wild Malayan tapirs (Tapirus indicus) in Peninsular Malaysia revealed by nine cross-species microsatellite markers</t>
  </si>
  <si>
    <t>10.1016/j.gecco.2022.e02321</t>
  </si>
  <si>
    <t>https://www.scopus.com/inward/record.uri?eid=2-s2.0-85141988979&amp;doi=10.1016%2Fj.gecco.2022.e02321&amp;partnerID=40&amp;md5=90d90992c1070f6404d4347e84408fcf</t>
  </si>
  <si>
    <t>The Malayan tapir (Tapirus indicus) is an endangered species endemic to Southeast Asia. Previous research have used maternally inherited, mitochondrial DNA genetic markers to investigate the population genetics of the species but not the biparentally inherited, nuclear genetic markers. However, the increasing pressure of habitat fragmentation and roadkill on the Malayan tapirs has called for an urgent need to assess the species’ genetic status. In this study, the genetic diversity, population genetic structure, and sex-biased dispersal patterns of the tapir population in Peninsular Malaysia were investigated using nine cross-species microsatellite markers, using sixty-seven tapir samples (39 wild, 11 captive-born, and 17 of unknown origin) provided by the wildlife department, zoo and conservation centre. Low genetic diversity of the wild population was found based on heterozygosity and allelic richness, and a cryptic pattern of population genetic structure was inferred. One (K = 3) to two (K = 4) genetic clusters in proximity to the south-western part of the major forest complexes seemed to be experiencing restricted gene flows compared to the other more widespread clusters or clines. Effective to census population size was estimated at 0.39–0.46. Sex-biased dispersal was not found in the current dataset. Even though these results may need cautious interpretation due to possible sampling bias, this study is the first study that investigated the genetic diversity distribution for the species using nuclear markers, and therefore will have conservation implications for the implementation of the Central Forest Spine Master Plan in Peninsular Malaysia to connect major forest complexes. © 2022 The Authors</t>
  </si>
  <si>
    <t>Asian tapir; Central forest spine; Conservation genetics; Cross-species microsatellite; Effective population size; Sex-biased dispersal</t>
  </si>
  <si>
    <t>P460</t>
  </si>
  <si>
    <t>The paper mentions habitat fragmentation and roadkill, but its primary focus is on the genetic diversity and population structure of the Malayan tapir, with no direct analysis of the relationship between roads and biodiversity connectivity.</t>
  </si>
  <si>
    <t>{_x000D_
"results": [_x000D_
    {_x000D_
      "code": "P460",_x000D_
      "decision": "rejected",_x000D_
      "reason": "The paper mentions habitat fragmentation and roadkill, but its primary focus is on the genetic diversity and population structure of the Malayan tapir, with no direct analysis of the relationship between roads and biodiversity connectivity.",_x000D_
      "confidence": "medium"_x000D_
    },_x000D_
    {_x000D_
      "code": "P461",_x000D_
      "decision": "accepted",_x000D_
      "reason": "The paper explicitly investigates the impact of habitat fragmentation and roads on genetic isolation and connectivity in Stephens' kangaroo rat populations, using landscape resistance modeling to assess barriers to gene flow.",_x000D_
      "confidence": "high"_x000D_
    },_x000D_
    {_x000D_
      "code": "P462",_x000D_
      "decision": "rejected",_x000D_
      "reason": "The paper focuses on developing a connectivity index for cubic fuzzy graphs, with an application to identifying danger zones of tsunami threat, and does not relate to road networks, transport infrastructure, or biodiversity connectivity.",_x000D_
      "confidence": "high"_x000D_
    }_x000D_
  ]_x000D_
}</t>
  </si>
  <si>
    <t>Shier D.M.; Chock R.Y.; Zellmer A.J.; Wilder A.P.; Chaille A.Y.; Shomo B.; Ryder O.A.; Steiner C.</t>
  </si>
  <si>
    <t>Shier, Debra M. (7004934945); Chock, Rachel Y. (36016387000); Zellmer, Amanda J. (24478119800); Wilder, Aryn P. (57202887301); Chaille, Asako Y. (58865475300); Shomo, Brian (60076672100); Ryder, Oliver A. (7005467638); Steiner, Cynthia (35485967700)</t>
  </si>
  <si>
    <t>7004934945; 36016387000; 24478119800; 57202887301; 58865475300; 60076672100; 7005467638; 35485967700</t>
  </si>
  <si>
    <t>Conservation in the Anthropocene: Using Genetics to Understand the Past and Manage for the Future of the Threatened Stephens' Kangaroo Rat</t>
  </si>
  <si>
    <t xml:space="preserve">Evolutionary Applications </t>
  </si>
  <si>
    <t>10.1111/eva.70152</t>
  </si>
  <si>
    <t>https://www.scopus.com/inward/record.uri?eid=2-s2.0-105014503340&amp;doi=10.1111%2Feva.70152&amp;partnerID=40&amp;md5=6543de800b217efa9930191a4829fdfc</t>
  </si>
  <si>
    <t>Habitat loss and fragmentation are major drivers of biodiversity decline, reducing connectivity among populations and leading to genetic isolation, loss of diversity, increased inbreeding, and reduced fitness. Translocations that promote gene flow by introducing genetically distinct individuals—a process known as genetic rescue—can mitigate these effects by increasing genetic diversity, alleviating inbreeding, and improving adaptive capacity. However, a limited understanding of a population's demographic history, genetic differentiation, and connectivity can hinder the effective application of genetic rescue. We used the Stephens' kangaroo rat (Dipodomys stephensi), a species threatened by habitat loss and fragmentation in southern California, as a model for developing range-wide genetic management strategies. We analyzed mitochondrial DNA and microsatellite data to investigate genetic structure and estimate both historical and recent demographic patterns, and we used landscape resistance modeling to assess the impacts of natural and anthropogenic barriers on gene flow. Genetic analyses suggest a relatively recent diversification of Stephens' kangaroo rat populations, with higher allelic diversity concentrated in central populations and reduced diversity in isolated northern and southern populations. Although natural geographic features explain much of the genetic structure, landscape resistance models showed that anthropogenic barriers (e.g., roads, development) play a key role in current genetic isolation and are expected to continue driving population differentiation. To guide management, we used population viability simulations to test translocation strategies aimed at reversing genetic erosion. Repeated translocations were far more effective than single events at boosting heterozygosity and population persistence. The frequency and size of translocations were less important than their continued implementation. For very small populations, concurrent habitat restoration to increase carrying capacity was essential to prevent extirpation. Our findings highlight the value of integrating genetic, demographic, and landscape data into conservation planning. This approach is broadly applicable to other species experiencing habitat fragmentation and population isolation. © 2025 The Author(s). Evolutionary Applications published by John Wiley &amp; Sons Ltd.</t>
  </si>
  <si>
    <t>Dipodomys stephensi; genetic diversity; genetic rescue; population modeling; population structure; translocation</t>
  </si>
  <si>
    <t>P461</t>
  </si>
  <si>
    <t>The paper explicitly investigates the impact of habitat fragmentation and roads on genetic isolation and connectivity in Stephens' kangaroo rat populations, using landscape resistance modeling to assess barriers to gene flow.</t>
  </si>
  <si>
    <t>Shi X.; Kosari S.; Hameed S.; Shah A.G.; Ullah S.</t>
  </si>
  <si>
    <t>Shi, Xiaolong (23393591000); Kosari, Saeed (57212378076); Hameed, Saira (57208334277); Shah, Abdul Ghafar (58819683200); Ullah, Samee (57215601623)</t>
  </si>
  <si>
    <t>23393591000; 57212378076; 57208334277; 58819683200; 57215601623</t>
  </si>
  <si>
    <t>Application of connectivity index of cubic fuzzy graphs for identification of danger zones of tsunami threat</t>
  </si>
  <si>
    <t>10.1371/journal.pone.0297197</t>
  </si>
  <si>
    <t>https://www.scopus.com/inward/record.uri?eid=2-s2.0-85183697737&amp;doi=10.1371%2Fjournal.pone.0297197&amp;partnerID=40&amp;md5=2b05de777b9c96bffdea05bd3f0c8a5c</t>
  </si>
  <si>
    <t>Fuzzy graphs are very important when we are trying to understand and study complex systems with uncertain and not exact information. Among different types of fuzzy graphs, cubic fuzzy graphs are special due to their ability to represent the membership degree of both vertices and edges using intervals and fuzzy numbers, respectively. To figure out how things are connected in cubic fuzzy graphs, we need to know about cubic α-strong, cubic β-strong and cubic δ-weak edges. These concepts better help in making decisions, solving problems and analyzing things like transportation, social networks and communication systems. The applicability of connectivity and comprehension of cubic fuzzy graphs have urged us to discuss connectivity in the domain of cubic fuzzy graphs. In this paper, the terms partial cubic α -strong and partial cubic δ-weak edges are introduced for cubic fuzzy graphs. The bounds and exact expression of connectivity index for several cubic fuzzy graphs are estimated. The average connectivity index for cubic fuzzy graphs is also defined and some results pertaining to these concepts are proved in this paper. The results demonstrate that removing some vertices or edges may cause a change in the value of connectivity index or average connectivity index, but the change will not necessarily be related to both values. This paper also defines the concepts of partial cubic connectivity enhancing node and partial cubic connectivity reducing node and some related results are proved. Furthermore, the concepts of cubic α-strong, cubic β- strong, cubic δ-weak edge, partial cubic α-strong and partial cubic δ-weak edges are utilized to identify areas most affected by a tsunami resulting from an earthquake. Finally, the research findings are compared with the existing methods to demonstrate their suitability and creativity. Copyright: © 2024 Shi et al. This is an open access article distributed under the terms of the Creative Commons Attribution License, which permits unrestricted use, distribution, and reproduction in any medium, provided the original author and source are credited.</t>
  </si>
  <si>
    <t>Algorithms; Transportation; Tsunamis; Article; functional connectivity; fuzzy system; social network; tsunami; algorithm; traffic and transport</t>
  </si>
  <si>
    <t>P462</t>
  </si>
  <si>
    <t>The paper focuses on developing a connectivity index for cubic fuzzy graphs, with an application to identifying danger zones of tsunami threat, and does not relate to road networks, transport infrastructure, or biodiversity connectivity.</t>
  </si>
  <si>
    <t>Krämer A.; Meyer H.; Buchholz S.</t>
  </si>
  <si>
    <t>Krämer, Alina (59550377200); Meyer, Hanna (55918310000); Buchholz, Sascha (34876203600)</t>
  </si>
  <si>
    <t>59550377200; 55918310000; 34876203600</t>
  </si>
  <si>
    <t>Habitat Suitability of the Sand Lizard (Lacerta agilis) at Its Distribution Limit—An Analysis Based on Citizen Science Data and Machine Learning</t>
  </si>
  <si>
    <t>Journal of Biogeography</t>
  </si>
  <si>
    <t>10.1111/jbi.15099</t>
  </si>
  <si>
    <t>https://www.scopus.com/inward/record.uri?eid=2-s2.0-105002981006&amp;doi=10.1111%2Fjbi.15099&amp;partnerID=40&amp;md5=e7dbc5b0bf71190a328de37a39b089a0</t>
  </si>
  <si>
    <t xml:space="preserve">Aim: To inform evidence-based conversation strategies this study aims to assess habitat suitability and connectivity for the Sand Lizard (Lacerta agilis) at its northwestern distribution limit by integrating remote sensing data, machine learning techniques, and citizen science contributions. Comprehending the population dynamics of the Sand Lizard Lacerta agilis is imperative for ensuring the preservation of metapopulations of this matrix-sensitive species. Location: NW-Germany, Netherlands. Methods: We integrated citizen science data from observation.org with multispectral Sentinel-2 imagery and auxiliary spatial datasets, including soil types, vegetation indices, topographic features, and proximity to various habitat types. We trained Random Forests which were employed to predict habitat suitability across a region encompassing North Rhine-Westphalia and Lower Saxony in Germany, as well as the Netherlands, at a 10-m spatial resolution. Interpretable machine learning techniques were applied to identify key environmental drivers and corridor analysis was conducted to identify potential barriers to habitat colonisation. Results: The ability of the model to predict habitat suitability was high (Area under the Curve = 0.935 + − 0.05). Thirty-three parameters were identified as relevant habitat determinants, where the most important group of variables were associated with topography, solar irradiation and soil types. Urban structures, however, further emerged as relevant habitat parameters influencing habitat suitability. Connectivity was mainly provided by linear structures such as railway lines and roadsides. Main Conclusion: Understanding habitat suitability and connectivity is critical for the effective preservation of metapopulations and the development of robust conservation strategies. Our study demonstrates how integrating remote sensing data with citizen science contributions can effectively be applied for habitat modelling, particularly over large geographical areas. Contrary to previous assumptions that peripheral populations, such as those at the northwestern limit of the Sand Lizard's distribution, may be more specialised, our findings reveal that these lizards exhibit considerable adaptability to a range of environmental conditions, including human-altered landscapes. This adaptability challenges conventional views and underscores the importance of considering anthropogenic environments in conservation planning. By incorporating novel ecosystems </t>
  </si>
  <si>
    <t>citizen science; habitat suitability; landscape connectivity; machine learning; remote sensing; sand lizard; species distribution modelling</t>
  </si>
  <si>
    <t>Germany; Lower Saxony; Netherlands; North Rhine-Westphalia; connectivity; habitat selection; lizard; machine learning; population distribution; remote sensing; sand; species conservation</t>
  </si>
  <si>
    <t>P463</t>
  </si>
  <si>
    <t>The paper analyzes habitat suitability and connectivity for the Sand Lizard, mentioning that connectivity is mainly provided by linear structures such as railway lines and roadsides, which is relevant to both road networks/transport infrastructure and biodiversity/ecological connectivity.</t>
  </si>
  <si>
    <t>{_x000D_
"results": [_x000D_
    {_x000D_
      "code": "P463",_x000D_
      "decision": "accepted",_x000D_
      "reason": "The paper analyzes habitat suitability and connectivity for the Sand Lizard, mentioning that connectivity is mainly provided by linear structures such as railway lines and roadsides, which is relevant to both road networks/transport infrastructure and biodiversity/ecological connectivity.",_x000D_
      "confidence": "high"_x000D_
    },_x000D_
    {_x000D_
      "code": "P464",_x000D_
      "decision": "accepted",_x000D_
      "reason": "The paper examines road mortality of herpetofauna species and its relationship with road network characteristics, which directly relates to both road networks/transport infrastructure and biodiversity/ecological connectivity.",_x000D_
      "confidence": "high"_x000D_
    },_x000D_
    {_x000D_
      "code": "P465",_x000D_
      "decision": "accepted",_x000D_
      "reason": "The paper evaluates the impact of land-use change, including roads and urban development, on the population dynamics of Rana uenoi, which connects road networks/transport infrastructure with biodiversity/ecological connectivity.",_x000D_
      "confidence": "high"_x000D_
    }_x000D_
  ]_x000D_
}</t>
  </si>
  <si>
    <t>Zevgolis Y.G.; Kouris A.; Christopoulos A.</t>
  </si>
  <si>
    <t>Zevgolis, Yiannis G. (57202087763); Kouris, Alexandros (58202704200); Christopoulos, Apostolos (59431841200)</t>
  </si>
  <si>
    <t>57202087763; 58202704200; 59431841200</t>
  </si>
  <si>
    <t>Spatiotemporal Patterns and Road Mortality Hotspots of Herpetofauna on a Mediterranean Island</t>
  </si>
  <si>
    <t>10.3390/d15040478</t>
  </si>
  <si>
    <t>https://www.scopus.com/inward/record.uri?eid=2-s2.0-85153892850&amp;doi=10.3390%2Fd15040478&amp;partnerID=40&amp;md5=57b1cc74b6e3f1e50344877cf7442fa4</t>
  </si>
  <si>
    <t>Traffic intensification, often in conjunction with habitat fragmentation, has caused frequent roadkill incidents, particularly among reptiles, amphibians, and other taxa. Herpetofauna species, which are slow moving and habitat dependent, are particularly susceptible to these incidents because they often use roads during thermoregulation. Lesvos, the eighth-largest Mediterranean island, boasts a biodiversity that surpasses most other Mediterranean islands of similar or larger size, with a plethora of herpetofauna species inhabiting its terrain. In recent years, new roads were constructed on Lesvos, which are considered to be one of the most important factors that negatively affect the island’s wildlife as they increase the non-natural mortality of animals, are obstacles to their mobility, and reduce the connectivity of populations by limiting their dynamics. In the present study, we examined the road mortality of amphibians and reptiles by analyzing (a) the temporal and seasonal patterns of such incidents, (b) the relationship between roadside habitats and road network characteristics with the roadkilled herpetofauna species, and (c) their spatial distribution on Lesvos during the years 2009–2012 and 2016–2019. To identify significant clusters of reptile and amphibian roadkills, we performed hotspot analysis by utilizing kernel density estimation and Getis Ord Gi* statistics. We recorded a total of 330 roadkills among 20 species, with the highest rates emerging among the European green toad (Bufotes viridis), the European glass lizard (Pseudopus apodus), the Rhodos green lizard (Lacerta diplochondrodes), and the snake-eyed lizard (Ophisops elegans). Spatial statistical analysis revealed that roads close to herpetofauna habitats exhibit statistically significant clusters of roadkills that intensify during the spring season. Regular monitoring and mapping of herpetofauna road mortality will enable the implementation of management strategies to mitigate the negative impact of this phenomenon. © 2023 by the authors.</t>
  </si>
  <si>
    <t>amphibians; reptiles; road ecology; roadkills; spatial statistics</t>
  </si>
  <si>
    <t>Aegean Islands; Greece; Lesbos; Mediterranean Region; Northern Aegean; amphibian; herpetofauna; mortality; reptile; roadkill; roadside environment; seasonal variation; spatial distribution</t>
  </si>
  <si>
    <t>P464</t>
  </si>
  <si>
    <t>The paper examines road mortality of herpetofauna species and its relationship with road network characteristics, which directly relates to both road networks/transport infrastructure and biodiversity/ecological connectivity.</t>
  </si>
  <si>
    <t>Kim H.; Kim H.-T.; Kim N.-Y.; Lee S.-D.; Wolfe J.D.</t>
  </si>
  <si>
    <t>Kim, Hyun (59978145000); Kim, Hyun-Tae (57192686235); Kim, Na-Yeong (59978180200); Lee, Soo-Dong (57278985800); Wolfe, Jared D. (26435643200)</t>
  </si>
  <si>
    <t>59978145000; 57192686235; 59978180200; 57278985800; 26435643200</t>
  </si>
  <si>
    <t>Demographic response of Rana uenoi to land use near breeding sites: A case study from the Gayasan region, South Korea</t>
  </si>
  <si>
    <t>10.1016/j.gecco.2025.e04027</t>
  </si>
  <si>
    <t>https://www.scopus.com/inward/record.uri?eid=2-s2.0-105025152892&amp;doi=10.1016%2Fj.gecco.2025.e04027&amp;partnerID=40&amp;md5=c47446c5a1310468e4afd4d2fad1e874</t>
  </si>
  <si>
    <t>Amphibians are highly sensitive to habitat disturbance because of their permeable skin and reliance on both aquatic and terrestrial environments. To evaluate how human-driven land-use change affects a forest-stream amphibian, we analysed long-term population dynamics of Rana uenoi in the Gayasan region of South Korea, with a focus on breeding habitats. Between 2007 and 2023, annual egg-mass surveys were conducted at 14 breeding sites, and land-use composition was extracted each year within a 500 m buffer from national geospatial databases. Land-use categories were reclassified into ecologically relevant groups (breeding, high-quality, low-quality and non-living/high-mortality habitats) and their areas were quantified for use in regression models. Breeding populations persisted at four focal sites, where annual egg-mass counts declined by up to 98.5 % over 17 years and breeding ceased entirely at the remaining ten sites. At the four persistent sites, a multiple regression model relating log₁₀-transformed egg-mass counts to habitat composition and site identity explained a large proportion of the variation in reproductive output. Breeding habitats (wetlands and rice paddies) and high-quality habitats (forests) were positively associated with egg-mass production, whereas non-living/high-mortality habitats (roads, urban and barren land) tended to have negative or non-significant effects once other covariates were included. Low-quality habitats (cultivated fields and artificial grasslands) showed weaker and context-dependent associations. Model comparisons indicated that land-use variables alone provided stronger explanatory power than models including breeding-season climate, and time-series analyses showed no strong directional trend in temperature or precipitation over the study period. Although other unmeasured factors may also contribute to declines, our results underscore the predictive value of habitat-specific land-use metrics and highlight the importance of maintaining wetland-forest mosaics and limiting new road and urban development within a few hundred metres of breeding sites to support R. uenoi populations. © 2025 The Authors</t>
  </si>
  <si>
    <t>Amphibian conservation; Breeding habitat; Habitat fragmentation; Land use change; Rana uenoi</t>
  </si>
  <si>
    <t>P465</t>
  </si>
  <si>
    <t>The paper evaluates the impact of land-use change, including roads and urban development, on the population dynamics of Rana uenoi, which connects road networks/transport infrastructure with biodiversity/ecological connectivity.</t>
  </si>
  <si>
    <t>Qu L.; Liu K.; Zhi J.; Liu W.; Fu X.; Fan T.; Wang Z.; Zhou Y.</t>
  </si>
  <si>
    <t>Qu, Le’an (57192578379); Liu, Kexue (60004626200); Zhi, Junjun (35760014100); Liu, Wangbing (57802728400); Fu, Xinwu (57927041200); Fan, Tianyue (60004134900); Wang, Zuyuan (60004936300); Zhou, Yufan (60004135000)</t>
  </si>
  <si>
    <t>57192578379; 60004626200; 35760014100; 57802728400; 57927041200; 60004134900; 60004936300; 60004135000</t>
  </si>
  <si>
    <t>Spatiotemporal dynamics and driving factors of cultivated land fragmentation across China from 1990 to 2020</t>
  </si>
  <si>
    <t>10.1007/s10980-025-02166-1</t>
  </si>
  <si>
    <t>https://www.scopus.com/inward/record.uri?eid=2-s2.0-105011037689&amp;doi=10.1007%2Fs10980-025-02166-1&amp;partnerID=40&amp;md5=05327265596a3b2483ae7dbe0e37ab5a</t>
  </si>
  <si>
    <t>Context: Cultivated land fragmentation (CLF) undermines agricultural productivity and food security, yet its spatiotemporal dynamics and driving forces remain poorly understood in diverse regions such as China. Objectives: This study aims to quantify the spatiotemporal dynamics of CLF across China from 1990 to 2020, using a multidimensional Cultivated Land Fragmentation Index (CLFI) as its measurement, and to identify the dominant natural and anthropogenic factors across different agricultural regions. Methods: We developed a multidimensional CLFI integrating land cover data and landscape metrics. CLF patterns were analyzed using the Space Time Cube and Theil–Sen trend estimation. Driving mechanisms were examined through GeoDetector and Multiscale Geographically Weighted Regression (MGWR), using 12 candidate variables representing topography, climate, soil, and human activity. Results: CLFI initially declined during 1990–2000 (65.2% of counties) but reversed after 2000, with 83.8% of counties exhibiting an increase in fragmentation by 2010–2020. Human activity indicators—especially night-time light, impervious surface ratio, and road density—were the most influential nationwide, while elevation and soil conditions remained key constraints in mountainous and ecologically sensitive regions. GeoDetector revealed strong interactive effects (e.g., nighttime light × elevation, q = 0.52), and MGWR identified substantial spatial heterogeneity in driving forces. Conclusions: CLF in China results from a dynamic interplay of anthropogenic expansion and natural constraints, with evident regional divergence. These findings provide critical insights for region-specific land consolidation, ecological zoning, and farmland protection strategies to support sustainable agriculture and food security. © The Author(s) 2025.</t>
  </si>
  <si>
    <t>Cultivated land fragmentation; Driving factors; Space time cube; Spatiotemporal dynamics; Sustainable land management</t>
  </si>
  <si>
    <t>China; agricultural land; alternative agriculture; habitat fragmentation; heterogeneity; land cover; land management; landscape change; landscape ecology; spatiotemporal analysis</t>
  </si>
  <si>
    <t>P466</t>
  </si>
  <si>
    <t>The paper focuses on cultivated land fragmentation and its driving factors, with no clear connection to biodiversity connectivity or wildlife movement related to roads or transport infrastructure.</t>
  </si>
  <si>
    <t>{_x000D_
"results": [_x000D_
    {_x000D_
      "code": "P466",_x000D_
      "decision": "rejected",_x000D_
      "reason": "The paper focuses on cultivated land fragmentation and its driving factors, with no clear connection to biodiversity connectivity or wildlife movement related to roads or transport infrastructure.",_x000D_
      "confidence": "high"_x000D_
    },_x000D_
    {_x000D_
      "code": "P467",_x000D_
      "decision": "accepted",_x000D_
      "reason": "The paper assesses the impact of linear infrastructures (roads, railways, power lines) on primate species, focusing on habitat loss, fragmentation, and behavioral changes, which is directly relevant to both road networks/transport infrastructure and biodiversity connectivity.",_x000D_
      "confidence": "high"_x000D_
    },_x000D_
    {_x000D_
      "code": "P468",_x000D_
      "decision": "accepted",_x000D_
      "reason": "The paper investigates how human activities, including traffic, influence European wildcat behavior, specifically looking at time allocation to different behaviors near roads and in response to traffic, which relates to both transport infrastructure and wildlife movement/connectivity.",_x000D_
      "confidence": "high"_x000D_
    }_x000D_
  ]_x000D_
}</t>
  </si>
  <si>
    <t>Ascensão F.; D’Amico M.; Barrientos R.</t>
  </si>
  <si>
    <t>Ascensão, Fernando (15769021300); D’Amico, Marcello (55773953100); Barrientos, Rafael (57201833103)</t>
  </si>
  <si>
    <t>15769021300; 55773953100; 57201833103</t>
  </si>
  <si>
    <t>No Planet for Apes? Assessing Global Priority Areas and Species Affected by Linear Infrastructures</t>
  </si>
  <si>
    <t>International Journal of Primatology</t>
  </si>
  <si>
    <t>10.1007/s10764-021-00207-5</t>
  </si>
  <si>
    <t>https://www.scopus.com/inward/record.uri?eid=2-s2.0-85102353359&amp;doi=10.1007%2Fs10764-021-00207-5&amp;partnerID=40&amp;md5=0eaade60b57846e0bb6070de1ad6f809</t>
  </si>
  <si>
    <t>Approximately 65% of primate species are facing extinction, with threats including the impacts of linear infrastructures such as roads, railways, and power lines, associated with habitat loss and fragmentation, direct and indirect mortality, and changes in animal behavioral patterns. Nevertheless, this is an often-overlooked topic in primatology, and there is limited information on which regions and species are most affected by linear infrastructures. Here, we provide a global assessment of priority areas and primate species for conservation by integrating information from global-scale open-access data sets on the distributional ranges, traits, and threats to primate species and linear infrastructures, together with a systematic literature review and a questionnaire sent to primatological societies. We produced a bivariate map that reflects the patterns of co-occurrence of the Conservation Value and Infrastructure Density. From this map we highlight Primate Mitigation Areas (regions with high Primate Conservation Value and Infrastructure Density), which are areas where infrastructure mitigation should be prioritized; and the Primate Preservation Areas (regions with high Primate Conservation Value and low Infrastructure Density), which represent areas that should be preserved from further infrastructure development. Primate Mitigation Areas primarily include the Atlantic forest of Brazil, the Guinean forests of West Africa, and most of Southeastern Asia, whereas Primate Preservation Areas are found principally in the Amazon and Congo River basins. Our assessment also produced a list of priority species affected by infrastructures, with the great apes and gibbons ranking highest. Global infrastructure projects, especially the Belt and Road Initiative, can seriously affect both priority areas (particularly preservation areas) and the most vulnerable species, due to the massive sprawl of linear infrastructures and associated human activity. Thus, we call for dedicated strategic environmental and social assessments throughout these different economic corridors within the Belt and Road Initiative planning process, prior to developing the different projects. Our assessment can serve as a tool to coordinate management actions and legislation around the world. © 2021, The Author(s), under exclusive licence to Springer Science+Business Media, LLC, part of Springer Nature.</t>
  </si>
  <si>
    <t>Behavioral changes; Belt and Road Initiative; Habitat loss and fragmentation; Primates; Transportation infrastructures</t>
  </si>
  <si>
    <t>Brazil; Congo River; West Africa; conservation management; habitat fragmentation; habitat loss; human activity; legislation; literature review; primate; protected area; ranking; road construction; species conservation; transportation infrastructure</t>
  </si>
  <si>
    <t>P467</t>
  </si>
  <si>
    <t>The paper assesses the impact of linear infrastructures (roads, railways, power lines) on primate species, focusing on habitat loss, fragmentation, and behavioral changes, which is directly relevant to both road networks/transport infrastructure and biodiversity connectivity.</t>
  </si>
  <si>
    <t>Ruiz-Villar H.; Morales-González A.; López-Bao J.V.; Palomares F.</t>
  </si>
  <si>
    <t>Ruiz-Villar, Héctor (57210954610); Morales-González, Ana (57210960004); López-Bao, José Vicente (22135461400); Palomares, Francisco (56512553700)</t>
  </si>
  <si>
    <t>57210954610; 57210960004; 22135461400; 56512553700</t>
  </si>
  <si>
    <t>Humans and traffic influence European wildcat behaviour in pastoral landscapes</t>
  </si>
  <si>
    <t>Animal Behaviour</t>
  </si>
  <si>
    <t>10.1016/j.anbehav.2023.11.004</t>
  </si>
  <si>
    <t>https://www.scopus.com/inward/record.uri?eid=2-s2.0-85178138100&amp;doi=10.1016%2Fj.anbehav.2023.11.004&amp;partnerID=40&amp;md5=4490ec2e2c6f93bfafdaa53ffea6b379</t>
  </si>
  <si>
    <t>Human activities and infrastructures can disturb wildlife and alter their behaviour by triggering antipredator responses such as changes in time allocation to different behaviours. For instance, disturbance sources like traffic can cause significant variation in allocation of time to vigilance and foraging behaviours, which can be used as sensitive measures of the effects of human disturbance on animals. Such changes may ultimately result in physiological and ecological costs for the species. We used a unique opportunity to obtain direct behavioural observations of European wildcats, Felis silvestris, in the Cantabrian Mountains (northwest Spain) to investigate how different sources of anthropogenic disturbance influence time allocation of wildcats to specific behaviours. We also analysed how traffic affects hunting and vigilance time budgets as well as hunting success. We found that wildcats allocated more time to being alert and less time to hunting, feeding and moving in the presence of humans than in undisturbed situations. Wildcats also allocated more time to hunting when traffic levels were high, near roads and further from villages. Similarly, they dedicated more time to vigilance behaviours while feeding in the presence of moving vehicles. Finally, hunting success in the presence of vehicles seemed to decrease more for female wildcats than for males although this effect was not significant. In conclusion, humans and traffic influence the behaviour of wildcats inhabiting pastoral anthropogenic landscapes, although it is difficult to know to what extent such changes may translate into demographic effects. © 2023 The Association for the Study of Animal Behaviour</t>
  </si>
  <si>
    <t>antipredator behaviour; Felis silvestris; human disturbance; human-modified landscape; time budget</t>
  </si>
  <si>
    <t>Cantabrian Mountains; Spain; antipredator defense; feeding behavior; felid; foraging behavior; habitat fragmentation; hunting; physiological response; time allocation</t>
  </si>
  <si>
    <t>P468</t>
  </si>
  <si>
    <t>The paper investigates how human activities, including traffic, influence European wildcat behavior, specifically looking at time allocation to different behaviors near roads and in response to traffic, which relates to both transport infrastructure and wildlife movement/connectivity.</t>
  </si>
  <si>
    <t>Hou S.; Yu Y.; Jung T.; Han X.</t>
  </si>
  <si>
    <t>Hou, Shujun (59524885200); Yu, Ying (58742619600); Jung, Taeyeol (55490551100); Han, Xin (57716224500)</t>
  </si>
  <si>
    <t>59524885200; 58742619600; 55490551100; 57716224500</t>
  </si>
  <si>
    <t>How to Coordinate Urban Ecological Networks and Street Green Space Construction? Insights from a Multi-Scale Perspective</t>
  </si>
  <si>
    <t>10.3390/land14010026</t>
  </si>
  <si>
    <t>https://www.scopus.com/inward/record.uri?eid=2-s2.0-85215806359&amp;doi=10.3390%2Fland14010026&amp;partnerID=40&amp;md5=6e40f18f98f15439ce9f6a04fdf6b766</t>
  </si>
  <si>
    <t>Rapid socio-economic development and imbalanced ecosystem conservation have heightened the risk of species extinction, reduced urban climate adaptability, and threatened human health and well-being. Constructing ecological green space networks is an effective strategy for maintaining urban ecological security. However, most studies have primarily addressed biodiversity needs, with limited focus on coordinating street spaces in human settlement planning. This study examines the area within Chengdu’s Third Ring Road, employing the following methodologies: (1) constructing the regional ecological network using Morphological Spatial Pattern Analysis (MSPA), the Integrated Valuation of Ecosystem Services and Trade-offs (InVEST) model, and circuit theory; (2) analyzing the street green view index (GVI) through machine learning semantic segmentation techniques; and (3) identifying key areas for the coordinated development of urban ecological networks and street green spaces using bivariate spatial correlation analysis. The results showed that (1) Chengdu’s Third Ring Road exhibits high ecological landscape fragmentation, with 41 key ecological sources and 94 corridors identified. Ecological pinch points were located near urban rivers and surrounding woodlands, while ecological barrier points were concentrated in areas with dense buildings and complex transportation networks. (2) Higher street GVI values were observed around university campuses, urban parks, and river-adjacent streets, while lower GVI values were found near commercial areas and transportation hubs. (3) To coordinate the construction of ecological networks and street green spaces, the central area of the First Ring Road and the northwestern region of the Second and Third Ring Roads were identified as priority restoration areas, while the northern, western, and southeastern areas of the Second and Third Ring Roads were designated as priority protection areas. This study adopts a multi-scale spatial perspective to identify priority areas for protection and restoration, aiming to coordinate the construction of urban ecological networks and street green spaces and provide new insights for advancing ecological civilization in high-density urban areas. © 2024 by the authors.</t>
  </si>
  <si>
    <t>bivariate spatial autocorrelation; circuit theory; ecological networks; green view index; MSPA; street view images</t>
  </si>
  <si>
    <t>Chengdu; China; Sichuan; autocorrelation; greenspace; machine learning; spatial analysis; urban area</t>
  </si>
  <si>
    <t>P469</t>
  </si>
  <si>
    <t>While the paper discusses urban ecological networks and street green spaces, its primary focus is on urban planning and ecosystem services rather than directly analyzing the relationship between road networks and biodiversity connectivity.</t>
  </si>
  <si>
    <t>{_x000D_
"results": [_x000D_
    {_x000D_
      "code": "P469",_x000D_
      "decision": "rejected",_x000D_
      "reason": "While the paper discusses urban ecological networks and street green spaces, its primary focus is on urban planning and ecosystem services rather than directly analyzing the relationship between road networks and biodiversity connectivity.",_x000D_
      "confidence": "medium"_x000D_
    },_x000D_
    {_x000D_
      "code": "P470",_x000D_
      "decision": "rejected",_x000D_
      "reason": "The paper models impacts of infrastructure and climatic factors on reindeer forage availability but does not directly address habitat connectivity, ecological connectivity, or biodiversity connectivity related to road networks or transport infrastructure.",_x000D_
      "confidence": "high"_x000D_
    },_x000D_
    {_x000D_
      "code": "P471",_x000D_
      "decision": "accepted",_x000D_
      "reason": "This paper directly investigates the impact of roads on genetic connectivity and fragmentation in two large herbivore species, using genome-wide data from faecal samples to assess how roads affect animal movement and population genetics.",_x000D_
      "confidence": "high"_x000D_
    }_x000D_
  ]_x000D_
}</t>
  </si>
  <si>
    <t>Kater I.; Baxter R.</t>
  </si>
  <si>
    <t>Kater, Ilona (57299418500); Baxter, Robert (57210724003)</t>
  </si>
  <si>
    <t>57299418500; 57210724003</t>
  </si>
  <si>
    <t>Modelling impacts of infrastructure and climatic factors on reindeer forage availability in winter</t>
  </si>
  <si>
    <t>Environmental Impact Assessment Review</t>
  </si>
  <si>
    <t>10.1016/j.eiar.2025.107857</t>
  </si>
  <si>
    <t>https://www.scopus.com/inward/record.uri?eid=2-s2.0-85216934364&amp;doi=10.1016%2Fj.eiar.2025.107857&amp;partnerID=40&amp;md5=5e00a64e821a65b3fa06c997af4170e7</t>
  </si>
  <si>
    <t>The cumulative impacts of climate change and human activities on species are often studied in isolation, limiting understanding of their combined effects. The present research addresses this limitation by proposing a novel conceptual model to assess the cumulative impacts of various anthropogenic developments and environmental conditions on ungulates. The conceptual model is applied to semi-domesticated reindeer, specifically in the context of winter grazing in northern Fennoscandia, as this species is facing an increasing range and intensity of stressors detrimental to its health and survival. The conceptual framework for the model is described, measuring forage loss due to physical, behavioural and climatic factors. Using data from previous studies, this framework is applied to assess loss of reindeer forage in winter pastures due to construction of roads, mines, hydropower stations and population centres. Results of this case study show that excluding behavioural impacts would lead to an 86 % underestimation of forage loss, while ignoring access limitations caused by snow conditions would result in an 11 % underestimation. Additionally, synergistic effects from multiple infrastructures impact 22 % of the area. Although the model does not yet account for factors like habitat connectivity or inter-annual weather variability, it provides a multi-faceted framework for evaluating cumulative impacts, offering a more holistic approach than existing models. Its adaptability also allows for application to other regions, species, or land-use scenarios. These findings emphasise the necessity of considering cumulative impacts within environmental impact assessments used to inform sustainable land-use and conservation strategies. © 2025 The Authors</t>
  </si>
  <si>
    <t>Avoidance; Cumulative impacts; Disturbance; Infrastructure; Model; Reindeer</t>
  </si>
  <si>
    <t>Fennoscandia; Abiotic; Anthropogenics; Avoidance; Climatic factors; Combined effect; Conceptual model; Cumulative impacts; Disturbance; Human activities; Infrastructure; Reindeer; avoidance reaction; climate change; conceptual framework; deer; environmental disturbance; forage; holistic approach; human activity; infrastructure; winter; Anthropogenic</t>
  </si>
  <si>
    <t>P470</t>
  </si>
  <si>
    <t>The paper models impacts of infrastructure and climatic factors on reindeer forage availability but does not directly address habitat connectivity, ecological connectivity, or biodiversity connectivity related to road networks or transport infrastructure.</t>
  </si>
  <si>
    <t>Tyagi A.; Yadav N.; Pandit A.; Ramakrishnan U.</t>
  </si>
  <si>
    <t>Tyagi, Abhinav (57217451008); Yadav, Nidhi (58630369100); Pandit, Awadhesh (9741015000); Ramakrishnan, Uma (57203055849)</t>
  </si>
  <si>
    <t>57217451008; 58630369100; 9741015000; 57203055849</t>
  </si>
  <si>
    <t>On the road to losing connectivity: Faecal samples provide genome-wide insights into anthropogenic impacts on two large herbivore species in central India</t>
  </si>
  <si>
    <t>10.1111/mec.17461</t>
  </si>
  <si>
    <t>https://www.scopus.com/inward/record.uri?eid=2-s2.0-85197399674&amp;doi=10.1111%2Fmec.17461&amp;partnerID=40&amp;md5=0e3741b587159bfc83b1d62bcd9d9a7b</t>
  </si>
  <si>
    <t>Humans have impacted most of the planet, and the ensuing fragmentation results in small, isolated habitat patches posing a risk of genetic diversity loss, inbreeding, and genetic load. Understanding how natural and anthropogenic landscape features affect gene flow among habitat patches is critical for maintaining connectivity. Genome-wide data are required to comprehend the impacts of recent fragmentation, which can be challenging when only non-invasive samples are available. Here, we build upon advancements in conservation genomics to address connectivity of two large herbivores, gaur (Bos gaurus) and sambar (Rusa unicolor) in central India. Given their habitat associations, we expected these species to respond similarly to habitat fragmentation. We used faecal-DNA and methylation-based host-DNA enrichment with modified ddRAD protocol to generate genome-wide single-nucleotide polymorphism (SNP) data for 124 gaur and 99 sambar individuals. Our findings reveal that gaur populations in central India are fragmented, displaying high genetic differentiation, with drift significantly affecting small populations like Umred Karhandla Wildlife Sanctuary. Although sambar shows low genetic structure, another small population, Bor Tiger Reserve is genetically differentiated. Our results suggest that although land cover change and roads restrict animal movement, the extent of this impact varies across the two species. We show that different species respond differently to landscape features, even with similar habitat associations. We highlight small and isolated populations requiring urgent conservation intervention. Such multi-species approaches enhance our understanding of cross-species connectivity patterns. We suggest shifting from single-species to multi-species holistic conservation approach in rapidly developing landscapes to better manage co-occurring endangered species. © 2024 The Author(s). Molecular Ecology published by John Wiley &amp; Sons Ltd.</t>
  </si>
  <si>
    <t>ddRAD; gaur; non-invasive samples; sambar; wildlife connectivity; wildlife genomics</t>
  </si>
  <si>
    <t>Animals; Anthropogenic Effects; Conservation of Natural Resources; Ecosystem; Feces; Gene Flow; Genetic Variation; Genetics, Population; Herbivory; India; Polymorphism, Single Nucleotide; animal; ecosystem; environmental protection; feces; gene flow; genetic variation; genetics; herbivory; human impact (environment); India; population genetics; single nucleotide polymorphism</t>
  </si>
  <si>
    <t>P471</t>
  </si>
  <si>
    <t>This paper directly investigates the impact of roads on genetic connectivity and fragmentation in two large herbivore species, using genome-wide data from faecal samples to assess how roads affect animal movement and population genetics.</t>
  </si>
  <si>
    <t>Shanee S.; Fernández-Hidalgo L.; Allgas N.; Vero V.; Bello-Santa Cruz R.; Bowler M.; Erkenswick Watsa M.; García Mendoza G.; García-Olaechea A.; Hurtado C.; Vega Z.; Marsh L.; Boonratana R.; Mendoza A.P.</t>
  </si>
  <si>
    <t>Shanee, Sam (35782599100); Fernández-Hidalgo, Lorena (58121867300); Allgas, Nestor (55626633800); Vero, Veronica (60088821500); Bello-Santa Cruz, Raul (58121423300); Bowler, Mark (35104374000); Erkenswick Watsa, Mrinalini (57223175097); García Mendoza, Gabriel (57561573800); García-Olaechea, Alvaro (55973033300); Hurtado, Cindy (56606901900); Vega, Zoila (57223252242); Marsh, Laura (57195530816); Boonratana, Ramesh (6507441564); Mendoza, A. Patricia (16302047100)</t>
  </si>
  <si>
    <t>35782599100; 58121867300; 55626633800; 60088821500; 58121423300; 35104374000; 57223175097; 57561573800; 55973033300; 56606901900; 57223252242; 57195530816; 6507441564; 16302047100</t>
  </si>
  <si>
    <t>Threat Analysis of Forest Fragmentation and Degradation for Peruvian Primates</t>
  </si>
  <si>
    <t>10.3390/d15020276</t>
  </si>
  <si>
    <t>https://www.scopus.com/inward/record.uri?eid=2-s2.0-85149130146&amp;doi=10.3390%2Fd15020276&amp;partnerID=40&amp;md5=8a44e50eb65da1bb511626af9c3d52fd</t>
  </si>
  <si>
    <t>Peru has 55 primate taxa (including all species and subspecies), a third of which are threatened. The major drivers of habitat loss, degradation and fragmentation are grazing, forestry, agriculture and transport infrastructure. Other activities such as hunting exacerbate these threats. We assessed the threats from degradation and fragmentation facing Peruvian primates to aid in the design and implementation of mitigation strategies. Through GIS-based mapping, statistical modeling and specialist assessments, we evaluated all primate taxa using the IUCN Conservation Measures Partnership Unified Classifications of Direct Threats across five categories (direct threats to primates, threats to habitat, causes of fragmentation, factors exacerbating fragmentation and threats to primates and habitats as a consequence of fragmentation), highlighting which were most common and most severe. Our results showed that all primate taxa were affected by degradation and fragmentation in Peru. The most common and severe direct threat was hunting, whereas housing and urban development, smallholder crop farming, smallholder grazing and large-scale logging were the most common and severe threats across the other categories. The families Cebidae and Atelidae face the highest overall threat. Our analysis showed that the current IUCN listing of Leontocebus leucogenys [LC] underestimates the true threat level this species faces and that Lagothrix lagothricha tschudii [DD] should be listed under one of the threat categories. In Peru, the need for mitigating the threat of habitat fragmentation is clear. To ensure the survival of Peru’s diverse primate taxa, forest connectivity needs to be maintained or recovered through the protection and restoration of key areas considering their biological and social needs. © 2023 by the authors.</t>
  </si>
  <si>
    <t>conservation; deforestation; endemic species; GIS; hunting; logging</t>
  </si>
  <si>
    <t>Peru; deforestation; endemic species; fragmentation; GIS; hunting; logging (timber); mapping</t>
  </si>
  <si>
    <t>P472</t>
  </si>
  <si>
    <t>The paper mentions transport infrastructure and biodiversity, but it does not specifically analyze the relationship between roads and ecological connectivity or fragmentation.</t>
  </si>
  <si>
    <t>{_x000D_
"results": [_x000D_
    {_x000D_
      "code": "P472",_x000D_
      "decision": "rejected",_x000D_
      "reason": "The paper mentions transport infrastructure and biodiversity, but it does not specifically analyze the relationship between roads and ecological connectivity or fragmentation.",_x000D_
      "confidence": "medium"_x000D_
    },_x000D_
    {_x000D_
      "code": "P473",_x000D_
      "decision": "accepted",_x000D_
      "reason": "The paper directly analyzes the impact of a highway on wildlife movement and ecological connectivity, suggesting mitigation measures to improve permeability.",_x000D_
      "confidence": "high"_x000D_
    },_x000D_
    {_x000D_
      "code": "P474",_x000D_
      "decision": "rejected",_x000D_
      "reason": "The paper focuses on the effect of urbanization on forest edge influences on tree bark pH, with no clear relevance to road networks, transport infrastructure, or ecological connectivity.",_x000D_
      "confidence": "high"_x000D_
    }_x000D_
  ]_x000D_
}</t>
  </si>
  <si>
    <t>Doyel J.J.; Lee M.; Nagasuru A.; Tatum F.; Lathrop R.G.; Isaacs J.</t>
  </si>
  <si>
    <t>Doyel, Jackson James (59714781100); Lee, Maya (59715368600); Nagasuru, Ashton (59715954200); Tatum, Fern (59715174700); Lathrop, Richard G. (7006253645); Isaacs, Jenny (59346841700)</t>
  </si>
  <si>
    <t>59714781100; 59715368600; 59715954200; 59715174700; 7006253645; 59346841700</t>
  </si>
  <si>
    <t>Wildlife-vehicle risk assessment along Yellowstone's western boundary: Implications for ecological connectivity and road safety</t>
  </si>
  <si>
    <t>10.1016/j.jnc.2025.126981</t>
  </si>
  <si>
    <t>https://www.scopus.com/inward/record.uri?eid=2-s2.0-105007002356&amp;doi=10.1016%2Fj.jnc.2025.126981&amp;partnerID=40&amp;md5=4eb7ce08ef039a1ea29e5cb9c7a6c2e8</t>
  </si>
  <si>
    <t>Highways impose threats to ecological connectivity and driver safety through wildlife-vehicle collisions and habitat fragmentation. United States Highway 191 cuts through the Greater Yellowstone Ecosystem, creating a barrier for wildlife that try to access public lands adjacent to Yellowstone National Park. However, there is limited knowledge on where wildlife activity and crossing events are most frequent along United States Highway 191, especially for bison which cross this road during their annual migration. We used two decades of third-party conservation organization data to highlight wildlife migratory corridors and key sites of activity in the Greater Yellowstone Ecosystem, identifying locations where proactive mitigation efforts can enhance wildlife permeability. Our study aimed to find where the implementation of wildlife crossing structures could be best placed, and what structures might be beneficial based on the species present. We conducted optimized hotspot, cluster and outlier, and linear directional mean tool analyses to locate primary highway crossing and activity hotspots for multiple species. We expected that most wildlife activity observed would coincide with local riparian corridors bridged by the highway. Our analyses revealed two primary wildlife activity hotspots near the Madison River and both Cougar and Duck Creeks, with substantially higher activity observed at the former. Due to the frequency of large ungulates and ursids present at these sites, we recommend a multi-crossing structure approach with accompanied fencing as the most effective mitigation measure to both improve ecological connectivity and reduce wildlife-vehicle collisions. © 2025 Elsevier GmbH</t>
  </si>
  <si>
    <t>Bison migration; Conservation data; Ecological connectivity; Highway mitigation; Wildlife-vehicle collisions; Yellowstone</t>
  </si>
  <si>
    <t>United States; Yellowstone National Park; connectivity; nature conservation; risk assessment; road transport; transportation safety; wildlife management</t>
  </si>
  <si>
    <t>P473</t>
  </si>
  <si>
    <t>The paper directly analyzes the impact of a highway on wildlife movement and ecological connectivity, suggesting mitigation measures to improve permeability.</t>
  </si>
  <si>
    <t>Veselkin D.V.</t>
  </si>
  <si>
    <t>Veselkin, D.V. (6506052586)</t>
  </si>
  <si>
    <t>6506052586</t>
  </si>
  <si>
    <t>Urbanization increases the range, but not the depth, of forest edge influences on Pinus sylvestris bark pH</t>
  </si>
  <si>
    <t>10.1016/j.ufug.2022.127819</t>
  </si>
  <si>
    <t>https://www.scopus.com/inward/record.uri?eid=2-s2.0-85144752419&amp;doi=10.1016%2Fj.ufug.2022.127819&amp;partnerID=40&amp;md5=3bdf227b39401e7d952f870a14be5d69</t>
  </si>
  <si>
    <t>The influence of forest edge on Pinus sylvestris bark pH was evaluated in urban and suburban pine forests in Yekaterinburg (South Taiga subzone, Central Urals, Russia). The measurements was conducted in 18 transects (rows of 6–10 sample plots arranged in pairs along a 100–260 m line perpendicular to the forest boundary); 12 transects (110 plots) were located in the urban forest and 6 transects (58 plots) in the suburban forest. All the characteristics studied (degree of urbanization, distance from forest boundary, and type and age of boundary), were found to have a significant effect on the pH of P. sylvestris bark. Bark alkalinization increased on average by 0.2 to 0.5 pH units above background along a gradient from the forest interior to the forest edge. In urban forests, the edge influence was about twice greater (0.6–0.8 pH units) than in suburban forests (0.2–0.3 pH units), while the depth ranged between 70 and 160 m. Little variation in the depth of the edge influence observed due to transect characteristics, and no differences were noted due to degree of urbanization. The range of the edge influence was cumulative over the time that had elapsed since forest fragmentation and highway construction. The results show that urban airborne dust pollution affects southern taiga pine forests to a depth of about 100 to 150 meters from forest boundary. This circumstance is important to take into account when planning the locations of the borders of forests, roads, residential and social areas. © 2022</t>
  </si>
  <si>
    <t>Air pollution; Alkalinity; Bioindicator; Forest boundary; Fragmentation; Piecewise linear regression</t>
  </si>
  <si>
    <t>Russian Federation; Sverdlovsk; Urals; Yekaterinburg; alkalinization; atmospheric pollution; bark; bioindicator; boreal forest; edge effect; forest edge; habitat fragmentation; pH; pine; regression analysis; urbanization</t>
  </si>
  <si>
    <t>P474</t>
  </si>
  <si>
    <t>The paper focuses on the effect of urbanization on forest edge influences on tree bark pH, with no clear relevance to road networks, transport infrastructure, or ecological connectivity.</t>
  </si>
  <si>
    <t>Rycken S.J.E.; Warren K.S.; Yeap L.; Donaldson R.; Mawson P.; Dawson R.; Shephard J.M.</t>
  </si>
  <si>
    <t>Rycken, Sam J. E. (56868582900); Warren, Kristin S. (7202785478); Yeap, Lian (56700187100); Donaldson, Rebecca (16411564300); Mawson, Peter (6701321652); Dawson, Rick (26435696700); Shephard, Jill M. (6701751927)</t>
  </si>
  <si>
    <t>56868582900; 7202785478; 56700187100; 16411564300; 6701321652; 26435696700; 6701751927</t>
  </si>
  <si>
    <t>Forest specialist species in the urban landscape: Do different levels of urbanization affect the movements of Forest Red-tailed Black Cockatoos (Calyptorhynchus banksii naso)?; [Espèces spécialistes de la forêt en paysage urbain : les divers degrés d'urbanisation affectent-ils les déplacements du Cacatoès banksien (Calyptorhynchus banksii naso)?]</t>
  </si>
  <si>
    <t>Avian Conservation and Ecology</t>
  </si>
  <si>
    <t>10.5751/ACE-02061-170111</t>
  </si>
  <si>
    <t>https://www.scopus.com/inward/record.uri?eid=2-s2.0-85128263141&amp;doi=10.5751%2FACE-02061-170111&amp;partnerID=40&amp;md5=1cca2842f00fe20caf8470fd0b876051</t>
  </si>
  <si>
    <t>Anthropogenic landscape modification which leads to the displacement of species, is arguably one of the most profound impacts on animal movement globally. In urban landscapes, animal movement is generally impacted by varying levels of increased urbanization. However, this is species dependent and is mostly guided by the surrounding habitat. Fragmentation and habitat patch isolation must be considered at scales appropriate to the study species. Using telemetry, we test these assumptions investigating movement patterns of flocks of Forest Red-tailed Black Cockatoos (Calyptorhynchus banksii naso; RTBC) between three regions: urban, peri-urban, and forest using GPS and satellite PTT. This species occurs at varying levels of urbanization, however, how this might affect its movements is largely unknown. We did not find evidence that RTBC movement was impaired in the urban region compared with peri-urban or forest regions. It found, however, a significant within-region variation in movement extent among flocks and across regions depending on foraging resource availability and location. Differences in daily movement distance (Av. 4.96-16.41 km) and home range size (6.02-52.57 km2) between urban flocks appeared to be associated with the proximity of green spaces as roosts and foraging sites, with roadside vegetation providing important foraging resources and movement corridors. Key urban habitats were predominantly located in public nature reserves and private properties, with roadside vegetation connecting these sites for RTBC. The findings of this study highlight that conservation management for this and many other threatened species should regard the urban landscape as a critical habitat for urban adapted species. This would include management of its green spaces with connectivity and offsets from roads in mind. Furthermore, future research should focus on identifying additional key habitat sites (resource selection) and species distribution modeling, which will facilitate an active and adaptive approach towards this species' conservation management. © 2022 by the author(s). Published here under license by the Resilience Alliance.</t>
  </si>
  <si>
    <t>ARGOS; Calyptorhynchus banksii naso; forest red-tailed black cockatoos; GPS; movement ecology; roadside vegetation; telemetry; urban ecology</t>
  </si>
  <si>
    <t>P475</t>
  </si>
  <si>
    <t>The paper analyzes the movement of Forest Red-tailed Black Cockatoos in urban, peri-urban, and forest regions, and discusses the role of roadside vegetation as movement corridors and foraging resources, which relates to both road networks/transport infrastructure and habitat connectivity/ecological connectivity.</t>
  </si>
  <si>
    <t>{_x000D_
"results": [_x000D_
    {_x000D_
      "code": "P475",_x000D_
      "decision": "accepted",_x000D_
      "reason": "The paper analyzes the movement of Forest Red-tailed Black Cockatoos in urban, peri-urban, and forest regions, and discusses the role of roadside vegetation as movement corridors and foraging resources, which relates to both road networks/transport infrastructure and habitat connectivity/ecological connectivity.",_x000D_
      "confidence": "medium"_x000D_
    },_x000D_
    {_x000D_
      "code": "P476",_x000D_
      "decision": "rejected",_x000D_
      "reason": "The paper discusses ecological networks and habitat loss and fragmentation, but does not specifically mention road networks or transport infrastructure, which is one of the key domains of interest.",_x000D_
      "confidence": "high"_x000D_
    },_x000D_
    {_x000D_
      "code": "P477",_x000D_
      "decision": "accepted",_x000D_
      "reason": "The paper examines how landscape features, including roads, affect the movement of eastern red-backed salamanders, which relates to both road networks/transport infrastructure and habitat connectivity/ecological connectivity.",_x000D_
      "confidence": "high"_x000D_
    }_x000D_
  ]_x000D_
}</t>
  </si>
  <si>
    <t>Sordello R.; Cornuau J.; Coulon A.; Paquier F.; Reyjol Y.; Vanpeene S.</t>
  </si>
  <si>
    <t>Sordello, Romain (55902865300); Cornuau, Jérémie (55181449400); Coulon, Aurélie (6603765009); Paquier, Fabien (59189251700); Reyjol, Yorick (56253962100); Vanpeene, Sylvie (8932033800)</t>
  </si>
  <si>
    <t>55902865300; 55181449400; 6603765009; 59189251700; 56253962100; 8932033800</t>
  </si>
  <si>
    <t>Manifesto for multidimensional ecological networks: a perspective to better account for the complexity of habitat loss and fragmentation</t>
  </si>
  <si>
    <t>10.1007/s10980-025-02123-y</t>
  </si>
  <si>
    <t>https://www.scopus.com/inward/record.uri?eid=2-s2.0-105006855601&amp;doi=10.1007%2Fs10980-025-02123-y&amp;partnerID=40&amp;md5=722c29d403b247dbda562b08e6211740</t>
  </si>
  <si>
    <t>Context: Ecological networks (i.e. sets of connected natural habitats) emerged in the 1980s and have been implemented worldwide. They have been developed as a land-use planning tool that enables to ensure both habitat amount and landscape connectivity in response to ground based physical anthropogenic drivers (e.g. forest cuttings, roads, dams). Objective We wanted to highlight some gaps in this conception of habitat loss and fragmentation that led to potential lacks in the current methods and approaches to design and manage ecological networks, with a view to suggest a way of improving the situation for a more comprehensive consideration of biodiversity. Methods: We compared new scientific knowledge about habitat loss and fragmentation with a critical assessment of feedback from ecological networks, in order to highlight bottlenecks. On this basis we formulated proposals for a new framework and discussed the operational implications for designing and managing broader ecological networks. Results: Airscape or soils—key compartments for activities and movements of species—appear to be rarely considered in ecological networks, as well as sensory pollutants—i.e. artificial light at night, man-induced sounds and odors—while they have been demonstrated to disturb nightscapes, soundscapes and odorscapes. Conclusion: We invite landscape designers and decision-makers to transition to multidimensional ecological networks, developing specific infrastructure against habitat loss and fragmentation, in particular an aerial infrastructure for flying species, a brown infrastructure for soil wildlife, a dark infrastructure for darkness at night, a noise-free infrastructure and an olfactory infrastructure to deal with anthropogenic odors. © The Author(s) 2025.</t>
  </si>
  <si>
    <t>Corridors; Light pollution; Noise; Olfactory; Underground; Windfarms</t>
  </si>
  <si>
    <t>biodiversity; habitat corridor; habitat fragmentation; habitat loss; light pollution; noise pollution; olfaction; pollution effect; wind farm</t>
  </si>
  <si>
    <t>P476</t>
  </si>
  <si>
    <t>The paper discusses ecological networks and habitat loss and fragmentation, but does not specifically mention road networks or transport infrastructure, which is one of the key domains of interest.</t>
  </si>
  <si>
    <t>Snyder R.; Mausteller E.; Matlaga T.J.H.; Miller D.A.W.</t>
  </si>
  <si>
    <t>Snyder, Rachel (57193736858); Mausteller, Emily (57385924800); Matlaga, Tanya J. Hawley (55934119000); Miller, David A. W. (7407279705)</t>
  </si>
  <si>
    <t>57193736858; 57385924800; 55934119000; 7407279705</t>
  </si>
  <si>
    <t>How does landscape permeability affect the movement of eastern red-backed salamanders?</t>
  </si>
  <si>
    <t>10.1002/jwmg.22132</t>
  </si>
  <si>
    <t>https://www.scopus.com/inward/record.uri?eid=2-s2.0-85121715863&amp;doi=10.1002%2Fjwmg.22132&amp;partnerID=40&amp;md5=8742819d30c9e90e8a41e77d80afe115</t>
  </si>
  <si>
    <t>Demographic and genetic connectivity have important implications for population dynamics of wildlife and their ability to adapt to changing environments. Landscape features such as roads and streams can inhibit movement of species with poor dispersal capabilities and exacerbate the effects of habitat fragmentation. Terrestrial plethodontid salamanders are generally thought of as incapable of long-distance movement and may vary in their motivation to move across a landscape by sex and size classes. To examine landscape permeability to movement, we assessed how distance and natural or man-made landscape features affect recapture rates after displacement in red-backed salamanders (Plethodon cinereus). We randomly assigned marked salamanders from 6 plots at Camp Karoondinha in Millmont, Pennsylvania, USA, to a control (placed under the same cover board) or a treatment (displaced 25 m or 50 m through the forest or across a stream or road). Of 290 marked individuals, we recaptured 29.8%. We recaptured more individuals in the control treatment compared to displaced individuals, with recapture rates decreasing with the presence of a road or stream. Landscape feature type and sex did not affect the probability of recapture, but developmental stage did, with adult salamanders more likely to be recaptured than juvenile salamanders. Our results suggest that landscape permeability is reduced for terrestrial salamanders when a landscape feature is present compared to open forest. Narrow, dirt roads present a similar challenge to a natural stream for red-backed salamanders. Our study should be of value to land managers who are concerned about the negative effects of landscape permeability on terrestrial salamander populations. © 2021 The Wildlife Society</t>
  </si>
  <si>
    <t>Pennsylvania; United States; amphibian; connectivity; developmental stage; habitat fragmentation; juvenile; landscape ecology; movement; permeability; population dynamics</t>
  </si>
  <si>
    <t>P477</t>
  </si>
  <si>
    <t>The paper examines how landscape features, including roads, affect the movement of eastern red-backed salamanders, which relates to both road networks/transport infrastructure and habitat connectivity/ecological connectivity.</t>
  </si>
  <si>
    <t>Langlois L.A.; Brenner S.J.; Brittingham M.C.</t>
  </si>
  <si>
    <t>Langlois, Lillie A. (54940282500); Brenner, Stephen J. (57209749819); Brittingham, Margaret C. (6603424094)</t>
  </si>
  <si>
    <t>54940282500; 57209749819; 6603424094</t>
  </si>
  <si>
    <t>Collocating pipelines to minimize fragmentation: evaluating ecological costs of a shale gas mitigation practice</t>
  </si>
  <si>
    <t>10.1002/jwmg.22468</t>
  </si>
  <si>
    <t>https://www.scopus.com/inward/record.uri?eid=2-s2.0-85166646922&amp;doi=10.1002%2Fjwmg.22468&amp;partnerID=40&amp;md5=cb2d6ab0e9046e564d49394e1e73db9a</t>
  </si>
  <si>
    <t>Shale gas development occurs in forests of the Appalachian Basin within breeding habitat for forest songbirds. Development requires linear infrastructure (e.g., pipelines, gas access roads) that fragments habitat and reduces core forest. Collocation is a mitigation practice that sites new pipelines adjacent to existing surface disturbance such as forest roads; it reduces core forest loss but may have associated ecological costs, defined as negative effects on native species and ecosystems. We conducted a paired sampling design between forest roads and collocated pipelines (expanded gas access roads collocated with pipelines) to evaluate ecological costs to forest songbirds in 2013 in Pennsylvania, USA. We surveyed 4 focal songbird species: 3 territorial species that varied in habitat requirements and the non-territorial brown-headed cowbird (Molothrus ater), an obligate brood parasite. We used spot mapping to survey focal species within linear corridors and the adjacent mature forest. Territory density of forest interior ovenbirds (Seiurus aurocapilla) was significantly lower on collocated pipelines (5.1 fewer territories per 10 ha) compared to forest road sites. We found no effect of collocation on territory density for the early successional species, eastern towhee (Pipilo erythrophthalmus) and chestnut-sided warbler (Setophaga pensylvanica). Territories of all 3 territorial focal species crossed collocated pipeline sites less frequently than forest roads (ovenbird: 16%, eastern towhee: 14%, chestnut-sided warbler: 31%) and the barrier effect increased with increasing corridor width. In contrast, brown-headed cowbird abundance was 15 times greater at collocated pipelines compared to forest roads, suggesting that wider gas corridors provide enhanced access routes for cowbirds. Our study indicates the expansion of forest roads to collocated pipelines exacerbates the negative ecological effects already present with the existing road including increased edge avoidance by a forest interior species, greater barrier effects for all 3 territorial forest songbirds, and increased access for brown-headed cowbirds into core forest. We support collocation as a mitigation strategy but emphasize restricting overall corridor width to reduce the additional ecological costs associated with this practice. © 2023 The Authors. The Journal of Wildlife Management published by Wiley Periodicals LLC on behalf of The Wildlife Society.</t>
  </si>
  <si>
    <t>core forest; ecological costs; forest fragmentation; forest songbirds; Marcellus shale play; mitigation practices; pipeline rights-of-way; shale gas development</t>
  </si>
  <si>
    <t>Pennsylvania; United States; breeding site; habitat fragmentation; mitigation; native species; relative abundance; shale gas; songbird</t>
  </si>
  <si>
    <t>P478</t>
  </si>
  <si>
    <t>The paper analyzes the ecological costs of collocating pipelines with existing forest roads, which is a form of transport infrastructure, and its effects on biodiversity connectivity and fragmentation.</t>
  </si>
  <si>
    <t>{_x000D_
"results": [_x000D_
    {_x000D_
      "code": "P478",_x000D_
      "decision": "accepted",_x000D_
      "reason": "The paper analyzes the ecological costs of collocating pipelines with existing forest roads, which is a form of transport infrastructure, and its effects on biodiversity connectivity and fragmentation.",_x000D_
      "confidence": "high"_x000D_
    },_x000D_
    {_x000D_
      "code": "P479",_x000D_
      "decision": "accepted",_x000D_
      "reason": "The paper investigates how habitat fragmentation, including the proportion of road area, affects native and invasive plant diversity, which is related to both road networks/transport infrastructure and biodiversity connectivity.",_x000D_
      "confidence": "high"_x000D_
    },_x000D_
    {_x000D_
      "code": "P480",_x000D_
      "decision": "rejected",_x000D_
      "reason": "The paper discusses biomonitoring and ecological networks but does not specifically address the relationship between road networks/transport infrastructure and biodiversity connectivity or fragmentation.",_x000D_
      "confidence": "high"_x000D_
    }_x000D_
  ]_x000D_
}</t>
  </si>
  <si>
    <t>Liu J.; Chen M.; Wang L.; Liu T.; Jin X.; Yu F.-H.; Zhang Y.</t>
  </si>
  <si>
    <t>Liu, Jinliang (56258662300); Chen, Mengyuan (59326012200); Wang, Lu (59325836700); Liu, Tengteng (58569787300); Jin, Xinjie (56228481200); Yu, Fei-Hai (7402822807); Zhang, Yonghua (55206660900)</t>
  </si>
  <si>
    <t>56258662300; 59326012200; 59325836700; 58569787300; 56228481200; 7402822807; 55206660900</t>
  </si>
  <si>
    <t>Habitat fragmentation differentially affects invasive and native plant diversity in a human-dominated wetland island system</t>
  </si>
  <si>
    <t>Plant Diversity</t>
  </si>
  <si>
    <t>10.1016/j.pld.2024.09.003</t>
  </si>
  <si>
    <t>https://www.scopus.com/inward/record.uri?eid=2-s2.0-85203814840&amp;doi=10.1016%2Fj.pld.2024.09.003&amp;partnerID=40&amp;md5=0b436d39b0fbb2025c1da3b7deacbb8d</t>
  </si>
  <si>
    <t>Managing invasive species requires identifying the factors that determine alien species invasion success. This study investigates how anthropogenic and biogeographical factors influence alien plant invasion in the Sanyang Wetlands, a human-dominated island system in Wenzhou City, China. Specifically, we analyzed whether human activities (e.g., habitat heterogeneity, proportion of road area, and cultivation) and island characteristics (e.g., island area, isolation) affect the diversity of native and invasive plant species similarly. We also assessed the applicability of the equilibrium theory of island biogeography to invasive plant species diversity and examined how these factors affect invasive plant species with different dispersal syndromes (anemochore, zoochore, and autochore). We found that both invasive and native species richness positively correlate with island area, habitat heterogeneity, and proportion of road area. However, although native species richness was negatively correlated with isolation, invasive species richness was not. The diversity and composition of invasive species with different dispersal syndromes were determined by different variables; for example, the composition and diversity of zoochores was increased by habitat heterogeneity, while anemochore species richness was increased by the proportion of road area, whereas anemochore species composition was influenced by distance to the nearest island. We conclude that habitat fragmentation differentially affects invasive and native plant diversity, aligning with the predictions of the equilibrium theory of island biogeography only for native species but not for invasive species. Our findings indicate that tailoring habitat attributes and regulating human activities could be effective strategies for mitigating the spread of invasive species in fragmented landscapes. © 2024 Kunming Institute of Botany, Chinese Academy of Sciences</t>
  </si>
  <si>
    <t>Alien species invasion; Dispersal strategies; Human disturbance; Island attributes; Island biogeography theory; Wetland</t>
  </si>
  <si>
    <t>P479</t>
  </si>
  <si>
    <t>The paper investigates how habitat fragmentation, including the proportion of road area, affects native and invasive plant diversity, which is related to both road networks/transport infrastructure and biodiversity connectivity.</t>
  </si>
  <si>
    <t>Cuff J.P.; Deivarajan Suresh M.; Dopson M.E.G.; Hawthorne B.S.J.; Howells T.; Kitson J.J.N.; Miller K.A.; Xin T.; Evans D.M.</t>
  </si>
  <si>
    <t>Cuff, Jordan P. (57209880147); Deivarajan Suresh, Mukilan (57473371500); Dopson, Matthew E.G. (58058165400); Hawthorne, Ben S.J. (58545881500); Howells, Thomas (57920029800); Kitson, James J.N. (56559840600); Miller, Kyle A. (58644041900); Xin, Tong (57285598500); Evans, Darren M. (8069736900)</t>
  </si>
  <si>
    <t>57209880147; 57473371500; 58058165400; 58545881500; 57920029800; 56559840600; 58644041900; 57285598500; 8069736900</t>
  </si>
  <si>
    <t>A roadmap for biomonitoring in the 21st century: Merging methods into metrics via ecological networks</t>
  </si>
  <si>
    <t>10.1016/bs.aecr.2023.09.002</t>
  </si>
  <si>
    <t>https://www.scopus.com/inward/record.uri?eid=2-s2.0-85174066273&amp;doi=10.1016%2Fbs.aecr.2023.09.002&amp;partnerID=40&amp;md5=2a6a616fc49df8cc6a858765eccd6bd7</t>
  </si>
  <si>
    <t>The urgent need for highly resolved and broad biomonitoring has never been greater as challenges such as climate change, agricultural intensification and biodiversity loss increasingly threaten the integrity of ecosystems globally. There has been unprecedented progress in the operationalisation of such biomonitoring by leveraging technological advances in molecular, image-based and wider monitoring techniques, ultimately building toward automation at massive scales. Given these rapid developments, an updated roadmap is needed to signpost the future direction of biomonitoring that integrates technologies and maximises advances in network ecology. Here, we highlight recent progress, particularly through the examples of molecular techniques, image-based analyses and acoustic monitoring, and how these complementary approaches can be integrated to vastly enhance biomonitoring. We summarise recent progress in network inference and key methods that show promise for the future transition toward automation. We also discuss advances in data merging, the implications of this for network construction and analysis, and emerging best practices. This is presented within the context of capitalising on ecological networks to generate informative, meaningful and accessible metrics that can assess and guide biomonitoring. Through this roadmap, we ultimately highlight three distinct challenge areas in need of urgent progress: (1) unified methods for data collection, (2) reproducible and robust big data, and (3) accurately inferring and analysing networks. Addressing these challenges through an iterative process within a communicative knowledge network encompassing researchers, policymakers, end users and industry is crucial to ensure progress toward sustainable, effective and meaningful biomonitoring. © 2023 Elsevier Ltd</t>
  </si>
  <si>
    <t>Acoustic monitoring; Automation; Deep learning; Global change; Interaction diversity; Metabarcoding; Molecular analysis; Network ecology; Survey techniques; Visual analysis</t>
  </si>
  <si>
    <t>P480</t>
  </si>
  <si>
    <t>The paper discusses biomonitoring and ecological networks but does not specifically address the relationship between road networks/transport infrastructure and biodiversity connectivity or fragmentation.</t>
  </si>
  <si>
    <t>Achidago S.; Chen C.; Judge J.; Makonyela M.; Fanikiso L.; Sousa L.; Kotze R.; Kiker G.; Selume K.; Young K.; Lines R.; Isden J.; Loveridge A.; Wang Y.; Singh A.</t>
  </si>
  <si>
    <t>Achidago, Silas (58924589100); Chen, Changjie (57209808876); Judge, Jasmeet (7006274845); Makonyela, Mogae (59202089000); Fanikiso, Lynn (59202315800); Sousa, Lara (26533470100); Kotze, Robynne (55425529300); Kiker, Gregory (12788297600); Selume, Kedisaletse (59203445700); Young, Kim (59202991100); Lines, Robin (59859425000); Isden, Jess (60349632800); Loveridge, Andrew (6603147284); Wang, Yan (57195990025); Singh, Aditya (55487570300)</t>
  </si>
  <si>
    <t>58924589100; 57209808876; 7006274845; 59202089000; 59202315800; 26533470100; 55425529300; 12788297600; 59203445700; 59202991100; 59859425000; 60349632800; 6603147284; 57195990025; 55487570300</t>
  </si>
  <si>
    <t>Applying the open-LUCIS framework to identify and characterize human–wildlife conflicts: A case study in Botswana</t>
  </si>
  <si>
    <t>10.1371/journal.pone.0336326</t>
  </si>
  <si>
    <t>https://www.scopus.com/inward/record.uri?eid=2-s2.0-105028309184&amp;doi=10.1371%2Fjournal.pone.0336326&amp;partnerID=40&amp;md5=c23833c4319f8563f1e68cc9c216fb25</t>
  </si>
  <si>
    <t>Human–Wildlife Conflict (HWC) is an increasing challenge in rapidly changing landscapes, where agricultural expansion, settlement growth, and infrastructure development intersect with critical wildlife corridors. Addressing these conflicts requires spatially explicit methods that can evaluate trade-offs among competing land uses. This study demonstrates the application of the open-source Land Use Conflict Identification Strategy (Open-LUCIS), a suitability-based framework that integrates open geospatial data, domain knowledge, and goal-driven land-use modeling. Using Pandamatenga in Botswana’s Chobe District as a case study, we identified areas of potential conflict among agriculture, human settlement, and wildlife conservation. High-conflict zones were concentrated where commercial farms overlap with transboundary wildlife corridors, highlighting the tension between agricultural development and conservation. A sensitivity analysis indicated that existing land use, road accessibility, and development constraints strongly influence conflict dynamics. The application demonstrates a clear pathway for using open-source tools to support HWC studies. By relying on open data and reproducible methods, Open-LUCIS offers a cost-effective and accessible alternative to proprietary software, with direct implications for advancing sustainable land development in regions with limited resources. Given that the dynamics observed in Chobe reflect pressures common across many parts of Africa and beyond, the framework is broadly applicable as a transferable approach for managing land-use conflicts in many rapidly developing, ecologically sensitive frontiers worldwide. © 2026 Achidago et al. This is an open access article distributed under the terms of the Creative Commons Attribution License, which permits unrestricted use, distribution, and reproduction in any medium, provided the original author and source are credited.</t>
  </si>
  <si>
    <t>Agriculture; Animals; Animals, Wild; Botswana; Conservation of Natural Resources; Humans; agricultural land; agriculture; Article; Botswana; bovine; case study; controlled study; human; human settlement; Human Wildlife Conflict; infrastructure; land development; land use; nonhuman; open access publishing; sensitivity analysis; wildlife; wildlife conservation; animal; Botswana; environmental protection; procedures; wild animal</t>
  </si>
  <si>
    <t>P481</t>
  </si>
  <si>
    <t>While the paper mentions infrastructure development and wildlife corridors, it does not specifically analyze the relationship between road networks/transport infrastructure and biodiversity/ecological connectivity.</t>
  </si>
  <si>
    <t>{_x000D_
"results": [_x000D_
    {_x000D_
      "code": "P481",_x000D_
      "decision": "rejected",_x000D_
      "reason": "While the paper mentions infrastructure development and wildlife corridors, it does not specifically analyze the relationship between road networks/transport infrastructure and biodiversity/ecological connectivity.",_x000D_
      "confidence": "medium"_x000D_
    },_x000D_
    {_x000D_
      "code": "P482",_x000D_
      "decision": "rejected",_x000D_
      "reason": "The paper focuses on the thermal effects of urban road spatial structure and does not address biodiversity connectivity or ecological connectivity in relation to road networks or transport infrastructure.",_x000D_
      "confidence": "high"_x000D_
    },_x000D_
    {_x000D_
      "code": "P483",_x000D_
      "decision": "accepted",_x000D_
      "reason": "The paper discusses habitat fragmentation, restoration, and connectivity in relation to giant panda conservation, and mentions roads as a factor in habitat loss and fragmentation, making it relevant to both domains.",_x000D_
      "confidence": "high"_x000D_
    }_x000D_
  ]_x000D_
}</t>
  </si>
  <si>
    <t>Guo N.; Liang X.; Meng L.</t>
  </si>
  <si>
    <t>Guo, Nana (57222761428); Liang, Xinbin (57222761345); Meng, Lingran (57212949835)</t>
  </si>
  <si>
    <t>57222761428; 57222761345; 57212949835</t>
  </si>
  <si>
    <t>Evaluation of thermal effects on urban road spatial structure: A case study of Xuzhou, China</t>
  </si>
  <si>
    <t>10.1016/j.heliyon.2024.e37244</t>
  </si>
  <si>
    <t>https://www.scopus.com/inward/record.uri?eid=2-s2.0-85202715038&amp;doi=10.1016%2Fj.heliyon.2024.e37244&amp;partnerID=40&amp;md5=e64751e82317ae74701a0f6a4d80e3d8</t>
  </si>
  <si>
    <t>Urban heat islands (UHI) are important environmental issue in cities where urban spatial structure has been proven to play an important role in alleviating UHI effects. The relationship between land surface temperature and urban spatial structures has been explored, providing strong support for their cooling effects. Urban roads are the skeleton of urban spatial structures, with obvious spatial structure characteristics; however, research on the relationship between roads and the thermal environment has been mostly focused at the micro and meso level, lacking exploration at the macro spatial structure scale. Xuzhou—a typical average-sized city in China—was selected as the research object and the road system as the carrier. The thermal environmental effects of road elements such as their structural attributes, geometric attributes and unique construction attributes were quantitatively analyzed using geographically weighted regression analysis. The results revealed that 1) the contribution of roads in the study area to the UHI effect is relatively stable; therefore, this area should become an important cooling space to decompose UHI patch connectivity and thus decrease the UHI effect. 2) the self-organizing structural characteristics of urban roads affect their thermal environments where in the straightness of the road structure and road thermal environment showed a clear overall negative correlation And 3) the length and width of the road segments had negative and positive effects on the thermal environment, respectively. The green coverage of the roads has a global negative effect on the thermal environment, but shows obvious spatial non-stationarity. Therefore, green measures must be implemented in different regions. The results here provide a quantitative basis for urban road system planning and urban form management and control that incorporates thermal environment improvements, as well as a reference for the study of urban thermal environments under different spatial forms and planning control systems in other countries and regions. © 2024 The Authors</t>
  </si>
  <si>
    <t>Geographically weighted regression; Land surface temperature; Road network structure; Spatial nonstationary characteristics; Spatial structure; Urban thermal environment</t>
  </si>
  <si>
    <t>P482</t>
  </si>
  <si>
    <t>The paper focuses on the thermal effects of urban road spatial structure and does not address biodiversity connectivity or ecological connectivity in relation to road networks or transport infrastructure.</t>
  </si>
  <si>
    <t>Yang B.; Qin W.; Fu M.; Xu Y.; Zhu L.; Pan H.; Chen Z.; Dai Q.; Yang Z.; Gu X.; Fan Y.; Xiong X.; Ruan T.; Zhang Z.</t>
  </si>
  <si>
    <t>Yang, Biao (55596895500); Qin, Weirui (58244580600); Fu, Mingxia (57220642969); Xu, Yu (24485052200); Zhu, Lifeng (24082080800); Pan, Han (57417572500); Chen, Zhangmin (59937634300); Dai, Qiang (35274544700); Yang, Zhisong (36244906200); Gu, Xiaodong (26026969500); Fan, Yuhong (59937994700); Xiong, Xiling (59937994800); Ruan, Tao (57234673400); Zhang, Zejun (57270786700)</t>
  </si>
  <si>
    <t>55596895500; 58244580600; 57220642969; 24485052200; 24082080800; 57417572500; 59937634300; 35274544700; 36244906200; 26026969500; 59937994700; 59937994800; 57234673400; 57270786700</t>
  </si>
  <si>
    <t>A conceptual framework for conserving giant panda habitat: restoration and connectivity</t>
  </si>
  <si>
    <t>Biological Reviews</t>
  </si>
  <si>
    <t>10.1111/brv.70048</t>
  </si>
  <si>
    <t>https://www.scopus.com/inward/record.uri?eid=2-s2.0-105007681946&amp;doi=10.1111%2Fbrv.70048&amp;partnerID=40&amp;md5=ca5b8a8825bbab439439a2f343407f0d</t>
  </si>
  <si>
    <t>China's conservation initiatives for the giant panda (Ailuropoda melanoleuca) over the past three decades have yielded remarkable success, transforming the species from a symbol of endangered wildlife to a conservation triumph. As wild populations recover and the Giant Panda National Park is established, the focus of conservation has shifted from basic ecological studies to the more complex challenges of restoring ecologically functional forests, mitigating habitat fragmentation, and integrating broader ecosystem conservation efforts. To sustain and build on these successes, our analysis delves into the anthropogenic drivers of habitat loss, fragmentation, and degradation within giant panda habitats. We document the transformations these habitats have undergone, categorizing the outcomes into eight distinct types: bare lands, residential areas, roads, farmlands, shrub-grasslands, bamboo thickets, secondary forests, and monoculture plantations. These outcomes are shaped by a combination of natural disturbances and both direct and indirect human activities. We propose eight policy recommendations for habitat restoration, tailored to the specific context of habitat loss, fragmentation, or degradation. These include restricting infrastructure development, converting agricultural lands to suitable habitats, reducing human disturbances, eliminating grazing, applying conservation education and ecological compensation, establishing habitat corridors, promoting natural habitat regeneration, and implementing technical habitat restoration interventions. Particularly in enhancing technical restoration efforts, we outline strategies focused on restoring community function and ensuring effective implementation, supported by a pilot study that introduced optimized restoration strategies, and followed-up monitoring using species diversity, community structure, and ecological processes to evaluate the success of restoration efforts. Finally, we highlight key areas of research necessary to deepen our understanding and inform future management strategies. This comprehensive framework underscores both the theoretical foundations and practical approaches to giant panda habitat conservation, addressing not only immediate concerns but also opportunities to protect other sympatric species. The broader implications of this review extend to the conservation of large mammals and their ecosystems globally, providing valuable insights for conservation practitioners and policymakers. ©</t>
  </si>
  <si>
    <t>conservation; field practice; giant panda; habitat corridor; human disturbance; restoration</t>
  </si>
  <si>
    <t>P483</t>
  </si>
  <si>
    <t>The paper discusses habitat fragmentation, restoration, and connectivity in relation to giant panda conservation, and mentions roads as a factor in habitat loss and fragmentation, making it relevant to both domains.</t>
  </si>
  <si>
    <t>Bhandari B.; Thapa V.; Mahatara P.; Dhakal N.; Pariyar D.; Gosai S.; Heighton S.P.</t>
  </si>
  <si>
    <t>Bhandari, Bishal (58686547400); Thapa, Vidyaman (59560170500); Mahatara, Prakash (59559763000); Dhakal, Nabin (59323573700); Pariyar, Dhirajan (59560371700); Gosai, Shushma (59559165800); Heighton, Sean P. (57208107044)</t>
  </si>
  <si>
    <t>58686547400; 59560170500; 59559763000; 59323573700; 59560371700; 59559165800; 57208107044</t>
  </si>
  <si>
    <t>Surviving in a changing world: A systematic review of research trends and threats to the mysterious rusty-spotted cat</t>
  </si>
  <si>
    <t>10.1007/s13364-025-00834-w</t>
  </si>
  <si>
    <t>https://www.scopus.com/inward/record.uri?eid=2-s2.0-105027160695&amp;doi=10.1007%2Fs13364-025-00834-w&amp;partnerID=40&amp;md5=f732e39e65394394a8fa2162b1c3096e</t>
  </si>
  <si>
    <t>The rusty-spotted cat (Prionailurus rubiginosus), the world’s smallest felid, is native to India, Sri Lanka, and Nepal. Despite its Near Threatened status on the IUCN Red List™, research on this elusive species remains fragmented, focusing mainly on species distribution through incidental camera-trap data. To guide conservation efforts, there is an urgent need for tailored, evidence-based actions informed by a clear understanding of the species’ biology and threats. Therefore, in this review, we summarize critical knowledge gaps and provide recommendations for filling them. We systematically reviewed 70 peer-reviewed publications, and analyzed 20 conservation projects and 121 occurrence records to study research trends and threats to the species, while highlighting areas requiring urgent attention. Our findings indicate that most studies focus on habitat preferences and distribution, with limited research on biology, genetics, disease, and threats to the species. Major threats identified include habitat loss and fragmentation, road mortality, and potential disease risks. Occurrence records are heterogeneous in terms of the methods employed, but do identify potential species range expansions in India. Most conservation projects stem from India, however, efforts in Nepal have increased in recent years, while incidental reports from Sri Lanka are also on the rise, reinforcing the growing conservation importance of this species. The review underscores the need for conservation actions that directly address the primary threats to the rusty-spotted cat, long-term targeted research, and collaborative conservation efforts across the species’ range. By addressing these gaps, we envisage the development of more robust research and conservation strategies for the rusty-spotted cat in the future. © The Author(s), under exclusive licence to Mammal Research Institute Polish Academy of Sciences 2026.</t>
  </si>
  <si>
    <t>Conservation action; Felid; Literature review; Occurrence records; South Asia; Threat assessment</t>
  </si>
  <si>
    <t>India; Nepal; Sri Lanka; conservation status; disease severity; felid; habitat fragmentation; habitat loss; literature review; range expansion; risk assessment; species diversity</t>
  </si>
  <si>
    <t>P484</t>
  </si>
  <si>
    <t>The paper mentions roads and biodiversity separately, but not in a way that is clearly relevant to connectivity, fragmentation, barriers, crossings, wildlife movement, or related interactions.</t>
  </si>
  <si>
    <t>{_x000D_
"results": [_x000D_
    {_x000D_
      "code": "P484",_x000D_
      "decision": "rejected",_x000D_
      "reason": "The paper mentions roads and biodiversity separately, but not in a way that is clearly relevant to connectivity, fragmentation, barriers, crossings, wildlife movement, or related interactions.",_x000D_
      "confidence": "high"_x000D_
    },_x000D_
    {_x000D_
      "code": "P485",_x000D_
      "decision": "accepted",_x000D_
      "reason": "The paper assesses the extent and impacts of linear infrastructure (roads, railroads, and powerlines) on natural and protected areas, which is relevant to both road networks/transport infrastructure and habitat connectivity/ecological connectivity.",_x000D_
      "confidence": "high"_x000D_
    },_x000D_
    {_x000D_
      "code": "P486",_x000D_
      "decision": "accepted",_x000D_
      "reason": "The paper proposes a methodology to design Green and Blue Infrastructure (GBI) at a regional scale, which includes assessing ecological connectivity and protecting natural habitats from fragmentation, and mentions road networks as a factor in fragmentation.",_x000D_
      "confidence": "high"_x000D_
    }_x000D_
  ]_x000D_
}</t>
  </si>
  <si>
    <t>Hewavithana D.K.; Weerakoon D.K.; Roy S.S.</t>
  </si>
  <si>
    <t>Hewavithana, Dishane K. (57190386433); Weerakoon, Devaka K. (8922288600); Roy, Shouraseni Sen (7404587604)</t>
  </si>
  <si>
    <t>57190386433; 8922288600; 7404587604</t>
  </si>
  <si>
    <t>Assessing the extent and impacts of linear infrastructure on Sri Lanka’s natural and protected areas: Implications for future development planning</t>
  </si>
  <si>
    <t>10.1007/s10661-023-11865-8</t>
  </si>
  <si>
    <t>https://www.scopus.com/inward/record.uri?eid=2-s2.0-85173561515&amp;doi=10.1007%2Fs10661-023-11865-8&amp;partnerID=40&amp;md5=7385a971c114440b5c0c48bc705d74d1</t>
  </si>
  <si>
    <t>Linear infrastructure (LI) has varying effects on landscapes depending on different ecosystems' sensitivity and threat levels. Economically developing tropical countries are particularly at risk from LI. Therefore, understanding a country’s current LI network and planning future developments to avoid further fragmentation and disturbance is crucial. This study aimed to assess the extent of Sri Lanka’s LI network (i.e., roads, railroads, and powerlines), given that it is both a biodiversity hotspot and an economically developing country in the tropics. First, we calculated the average normalized difference vegetation index (NDVI) and normalized difference built-up index (NDBI) indices and examined their spatial autocorrelation per divisional secretariat division. Then a multivariate cluster analysis was used to determine clusters of natural and protected areas that may receive similar impacts from different LI and their combinations. Results indicated that roads are the most widespread LI type in Sri Lanka, followed by powerlines and railroads. Over 80% of Sri Lanka’s total land area falls within 1 km of either a national or a provincial/local road. Areas with high NDVI were primarily manmade habitats, with less than 20% contribution from protected areas. Over 50% of the total protected area of Sri Lanka is being impacted by all three types of LI. Powerlines were the most common LI type in protected areas in proportion to their total network lengths. To minimize environmental impact while achieving development goals, future LI development activities should use a landscape approach to identify development needs and strategies informed by these findings. © 2023, This is a U.S. Government work and not under copyright protection in the US; foreign copyright protection may apply.</t>
  </si>
  <si>
    <t>Biodiversity hotspot; Economically developing country; Habitat fragmentation; Spatial analysis</t>
  </si>
  <si>
    <t>Biodiversity; Ecosystem; Environmental Monitoring; Social Planning; Sri Lanka; Sri Lanka; Biodiversity; Cluster analysis; Conservation; Ecosystems; Environmental impact; Environmental protection; Multivariant analysis; Railroads; Tropics; Biodiversity hotspot; Economically developing country; Habitat fragmentation; Hotspots; Linear infrastructure; Natural areas; Power lines; Protected areas; Spatial analysis; Sri Lanka; assessment method; biodiversity; future prospect; habitat fragmentation; NDVI; spatiotemporal analysis; strategic approach; article; autocorrelation; biodiversity; cluster analysis; developing country; environmental impact; habitat fragmentation; railway; spatial analysis; Sri Lanka; tropics; vegetation; biodiversity; ecosystem; environmental monitoring; social aspect; Sri Lanka; Developing countries</t>
  </si>
  <si>
    <t>P485</t>
  </si>
  <si>
    <t>The paper assesses the extent and impacts of linear infrastructure (roads, railroads, and powerlines) on natural and protected areas, which is relevant to both road networks/transport infrastructure and habitat connectivity/ecological connectivity.</t>
  </si>
  <si>
    <t>Bel Fekih Boussema S.; Cohen M.; Khebour Allouche F.</t>
  </si>
  <si>
    <t>Bel Fekih Boussema, Safa (58035725400); Cohen, Marianne (7405992518); Khebour Allouche, Faiza (57212257279)</t>
  </si>
  <si>
    <t>58035725400; 7405992518; 57212257279</t>
  </si>
  <si>
    <t>Green and blue infrastructure design in a semi-arid region</t>
  </si>
  <si>
    <t>10.3389/fenvs.2022.1061256</t>
  </si>
  <si>
    <t>https://www.scopus.com/inward/record.uri?eid=2-s2.0-85145054986&amp;doi=10.3389%2Ffenvs.2022.1061256&amp;partnerID=40&amp;md5=af57c871f7811912c5888e844fe6e64b</t>
  </si>
  <si>
    <t>The Green and Blue Infrastructure (GBI) is a new approach for dealing with biodiversity conservation based on maintaining the ecological networks by ensuring the survival of animal and plant species. GBI is considered a new public policy to avoid the loss of biodiversity by preserving landscape connectivity and protecting natural habitats from fragmentation. Countries including the United States, Canada, the United Kingdom, Italy, Portugal, Japan, China, Brazil, and Turkey are seeking to integrate this concept into their environmental policies. This study proposed a methodology to design a GBI at a regional scale applied to the Sousse region in Tunisia. Two main approaches were used. The first was based on identifying three reference species marked by different dispersal distances. The second applied GIS spatial analysis using the buffer model to help assess the ecological connectivity. The methodology developed comprises five steps. In the first step, a forest habitat sub-frame, a semi-open habitat sub-frame, and a wetland sub-frame were determined from a detailed land-use map. Then, different biodiversity reservoirs were identified. In the third step, buffers varying between 200, 250, and 300 m depending on the dispersal distance of the reference species (Cape hare, North African Hedgehog, and Marbled Teal) were applied around the reservoirs to identify zones of potential connections between them. Next, buffers were also applied to detect fragmentation zones along road networks and built-up areas. Finally, the ecological corridors were mapped from the overlay between zones of potential connections and the fragmentation map. The result was the creation of a GBI of the Sousse region with reservoirs of biodiversity and ecological corridors connecting them. This methodological approach and the characterization of the Sousse city GBI map represent the first innovative research applied in Tunisia. This prototype can be a reference for other local or regional spaces, contributing toward realizing a national GBI and promoting sustainable projects. Copyright © 2022 Bel Fekih Boussema, Cohen and Khebour Allouche.</t>
  </si>
  <si>
    <t>biodiversity; buffer; design; ecological network; green and blue infrastructure; semi-arid region</t>
  </si>
  <si>
    <t>P486</t>
  </si>
  <si>
    <t>The paper proposes a methodology to design Green and Blue Infrastructure (GBI) at a regional scale, which includes assessing ecological connectivity and protecting natural habitats from fragmentation, and mentions road networks as a factor in fragmentation.</t>
  </si>
  <si>
    <t>Li Q.; Bao Y.; Wang Z.; Chen X.; Lin X.</t>
  </si>
  <si>
    <t>Li, Qin (59861916900); Bao, Yu (57223245070); Wang, Zhitai (15520263600); Chen, Xintong (57223234892); Lin, Xun (57773230800)</t>
  </si>
  <si>
    <t>59861916900; 57223245070; 15520263600; 57223234892; 57773230800</t>
  </si>
  <si>
    <t>Trade-offs and synergies of ecosystem services in karst multi-mountainous cities</t>
  </si>
  <si>
    <t>10.1016/j.ecolind.2024.111637</t>
  </si>
  <si>
    <t>https://www.scopus.com/inward/record.uri?eid=2-s2.0-85183451243&amp;doi=10.1016%2Fj.ecolind.2024.111637&amp;partnerID=40&amp;md5=4047f323a1e5e5353704a3d47b7514d2</t>
  </si>
  <si>
    <t>Clarifying spatiotemporal changes in ecosystem services (ESs) and understanding the trade-offs and synergies among different services are crucial for effective ES management and regional sustainable development. In karst multi-mountainous cities (KMCs), the unique landscape pattern, fragile ecological environment, and intense human disturbance contribute to accelerated rocky desertification and degradation of ESs. Studying ES trade-offs and synergies provides scientific guidance for formulating ecological management policies, enhancing ES value, and mitigating rocky desertification in KMCs. Therefore, this study analyzes four ESs — habitat quality (HQ), carbon storage (CS), water production (WP), and soil retention (SR) — using remote sensing images from 2008, 2013, and 2018 in a typical KMC, aiming to reveal trade-offs and synergies and investigate driving factors. The key findings are as follows: 1) High HQ and CS values were scattered in patches throughout the study area, mainly within the Urban Remnant Mountain (URM) and woodland, but fragmented by construction land. SR and WP initially increase and then decreased, especially in bareland. WP-HQ and WP-SR, exhibited tradeoffs, while WP-CS and CS-HQ demonstrated synergies. No significant trade-off or synergy relationships are observed between HQ-SR and CS-SR. 2) URMs, a significant biological patch within KMCs’ built-up area, exhibited the highest degree of trade-off/synergy, accounting for 32%. When considering only the synergy degree, URMs accounted for 37%. To improve overall ES advantages in KMCs, greater design consideration and preservation of URMs are essential. 3) Both environmental and socio-economic factors influence ES trade-offs and synergies, with environmental factors playing a dominant role. Future green space planning should consider road layout, land use policies, and soil factors. The results can guide land use policies and urban development in other KMCs. © 2024 The Author(s)</t>
  </si>
  <si>
    <t>Ecosystem service; InVEST; Multi-mountainous city; Trade-offs and synergies; Urban remnant mountain</t>
  </si>
  <si>
    <t>Climatology; Economic and social effects; Ecosystems; Land use; Landforms; Space optics; Sustainable development; Urban growth; Carbon storage; Ecosystem services; Habitat quality; InVEST; Mountainous cities; Multi-mountainoi city; Trade off; Trade-offs and synergy; Urban remnant mountain; Water production; carbon storage; desertification; ecosystem service; environmental factor; habitat fragmentation; habitat quality; karst; land use change; mountain region; socioeconomic indicator; trade-off; urban area; Remote sensing</t>
  </si>
  <si>
    <t>P487</t>
  </si>
  <si>
    <t>The paper discusses ecosystem services, habitat quality, and land use policies, but does not specifically focus on road networks, transport infrastructure, or their impact on biodiversity connectivity.</t>
  </si>
  <si>
    <t>{_x000D_
"results": [_x000D_
    {_x000D_
      "code": "P487",_x000D_
      "decision": "rejected",_x000D_
      "reason": "The paper discusses ecosystem services, habitat quality, and land use policies, but does not specifically focus on road networks, transport infrastructure, or their impact on biodiversity connectivity.",_x000D_
      "confidence": "medium"_x000D_
    },_x000D_
    {_x000D_
      "code": "P488",_x000D_
      "decision": "accepted",_x000D_
      "reason": "The paper explicitly investigates ecological corridors, wildlife crossings, and their effectiveness in relation to road infrastructure, which is directly relevant to both road networks/transport infrastructure and biodiversity connectivity.",_x000D_
      "confidence": "high"_x000D_
    },_x000D_
    {_x000D_
      "code": "P489",_x000D_
      "decision": "rejected",_x000D_
      "reason": "Although the paper discusses the ecology and distribution of wild felids in relation to roads and land-use change, it does not specifically analyze or model the relationship between road networks/transport infrastructure and biodiversity connectivity or fragmentation.",_x000D_
      "confidence": "medium"_x000D_
    }_x000D_
  ]_x000D_
}</t>
  </si>
  <si>
    <t>Jurečka M.; Andrášik R.; Čermák P.; Danzinger F.; Plutzar C.; Grillmayer R.; Mikita T.; Bartonička T.</t>
  </si>
  <si>
    <t>Jurečka, Mořic (59155550200); Andrášik, Richard (57193738767); Čermák, Petr (7004018381); Danzinger, Florian (57222081005); Plutzar, Christoph (6506917545); Grillmayer, Roland (6507612499); Mikita, Tomáš (25028138400); Bartonička, Tomáš (8624255900)</t>
  </si>
  <si>
    <t>59155550200; 57193738767; 7004018381; 57222081005; 6506917545; 6507612499; 25028138400; 8624255900</t>
  </si>
  <si>
    <t>Influence of land use intensity on ecological corridors and wildlife crossings' effectiveness: comparison of 2 pilot areas in Austria</t>
  </si>
  <si>
    <t>10.3897/natureconservation.57.117154</t>
  </si>
  <si>
    <t>https://www.scopus.com/inward/record.uri?eid=2-s2.0-85212979277&amp;doi=10.3897%2Fnatureconservation.57.117154&amp;partnerID=40&amp;md5=e29277fcad4f5028b5f45350500472f8</t>
  </si>
  <si>
    <t xml:space="preserve">Human development and induced activities significantly affect the natural functioning of ecosystems and hence landscape connectivity. Ecological corridors are essential for maintaining structural as well as functional connectivity in cultural landscapes for wildlife, while providing interchange between core areas. In two pilot areas in the north-western and eastern part of Austria, ecological corridors were delineated using a geographic information system (GIS). The pilot areas are key to preserving ecological connectivity and are located along important international migration corridors (Bohemian Forest-Northern Alps corridor, Alpine-Carpathian corridor). Both areas are situated in highly human-altered and therefore dissected as well as fragmented landscapes. A one-year monitoring campaign using camera traps was carried out at selected locations along proposed ecological corridors in the cultural landscape and at wildlife crossings structures (WCSs) at intersections with road infrastructure. The monitoring was focused on mammals with a total of 18 species being observed. The most abundant species were roe deer, European hare and wild boar. European otter, European beaver, golden jackal and wildcat have only rarely been observed. Mammal species richness was positively correlated with the presence of vegetation cover and the coefficient of ecological stability (CES). The insights obtained can be used for recommendations and support in planning the planting of vegetation (use of grasslands, scattered and continuous woody vegetation, agroforestry systems) on the sites and in the vicinity of ecological corridors. The green bridges (wildlife overpasses) were used more frequently as well as by a larger number of mammal species compared to other studied WCSs showing characteristics that are less favourable for animals. The effectiveness of WCSs is mainly influenced by human activities, resulting in the recommendation to limit them on WCSs located along the routes of ecological corridors. We point out that actual wildlife migration corridors are likely to differ from designated data-driven ecological corridors generated by spatially explicit models, because these generally do not take into account all factors relating to the effectiveness of corridors. Our results suggest, that the application of the concept of functional connectivity is able to enhance the quality of ecological corridor designations, since usually they are based only on the concept of structural </t>
  </si>
  <si>
    <t>Alpine-Carpathian corridor; Bohemian Forest-Northern Alps corridor; coefficient of ecological stability; daily activity; functional connectivity; habitat fragmentation; landscape connectivity; wildlife crossing structures; wildlife monitoring</t>
  </si>
  <si>
    <t>P488</t>
  </si>
  <si>
    <t>The paper explicitly investigates ecological corridors, wildlife crossings, and their effectiveness in relation to road infrastructure, which is directly relevant to both road networks/transport infrastructure and biodiversity connectivity.</t>
  </si>
  <si>
    <t>Mohd-Azlan J.; Kaicheen S.S.; Choy Hong L.L.; Ka Yi M.C.; Maiwald M.J.; Helmy O.E.; Giordano A.J.; Brodie J.F.</t>
  </si>
  <si>
    <t>Mohd-Azlan, Jayasilan (55666218000); Kaicheen, Sally Soo (57201552085); Choy Hong, Lisa Lok (59216188400); Ka Yi, Melynda Cheok (58081546200); Maiwald, Marius Joscha (57201556776); Helmy, Olga E. (25959124500); Giordano, Anthony J. (59033331900); Brodie, Jedediah F. (15755121500)</t>
  </si>
  <si>
    <t>55666218000; 57201552085; 59216188400; 58081546200; 57201556776; 25959124500; 59033331900; 15755121500</t>
  </si>
  <si>
    <t>Ecology, occurrence and distribution of wild felids in Sarawak, Malaysian Borneo</t>
  </si>
  <si>
    <t>10.1017/S0030605321001484</t>
  </si>
  <si>
    <t>https://www.scopus.com/inward/record.uri?eid=2-s2.0-85147027121&amp;doi=10.1017%2FS0030605321001484&amp;partnerID=40&amp;md5=89d1eff9b614f04ba65b23f99afe6b3a</t>
  </si>
  <si>
    <t>Sarawak is the largest state in the megadiverse country of Malaysia. Its rich biodiversity is threatened by land-use change and hunting, with mammalian carnivores particularly affected. Data on the ecology, occurrence and distribution of small carnivores are crucial to inform their effective conservation, but no large-scale assessments have previously been conducted in Sarawak. Here we examine the status of the five species of felids in Sarawak based on data from camera-trap studies over 17 years (May 2003–February 2021) across 31 study areas, including protected areas of various sizes, production forests and forest matrix within oil palm plantations. Felids were detected at 39% of 845 camera stations. The marbled cat Pardofelis marmorata and Sunda clouded leopard Neofelis diardi had higher probabilities of occurrence in protected than unprotected areas, and vice versa for the leopard cat Prionailurus bengalensis and bay cat Catopuma badia. The marbled and bay cats were mostly diurnal, and the leopard cat was predominantly nocturnal; activity patterns did not substantively differ between protected and unprotected sites. The probabilities of occurrence of marbled and bay cats increased with greater distance from roads. The leopard cat and flat-headed cat Prionailurus planiceps were more likely, and the clouded leopard less likely, to occur near rivers. Flat-headed cats preferred peat swamp forest, bay cats lowland forest, and marbled cats and clouded leopards occurred in both lowland and montane forest. Felids may tolerate higher elevations to avoid anthropogenic disturbance; therefore, it is critical to preserve lowland and mid-elevation habitats that provide refugia from climate change and the destruction of lowland habitat. © The Author(s), 2022. Published by Cambridge University Press on behalf of Fauna &amp; Flora International.</t>
  </si>
  <si>
    <t>Felids; fragmentation; habitat loss; land-use change; logging; occurrence; oil palm; protected area</t>
  </si>
  <si>
    <t>Borneo; East Malaysia; Malaysia; Sarawak; biodiversity; climate change; evergreen tree; felid; habitat fragmentation; habitat loss; land use change; logging (timber); protected area; spatial distribution; species occurrence; wild population</t>
  </si>
  <si>
    <t>P489</t>
  </si>
  <si>
    <t>Although the paper discusses the ecology and distribution of wild felids in relation to roads and land-use change, it does not specifically analyze or model the relationship between road networks/transport infrastructure and biodiversity connectivity or fragmentation.</t>
  </si>
  <si>
    <t>Malherbe M.; le Roux P.C.; Haussmann N.S.</t>
  </si>
  <si>
    <t>Malherbe, Misha (57315104700); le Roux, Peter C. (8264332700); Haussmann, Natalie S. (25627732200)</t>
  </si>
  <si>
    <t>57315104700; 8264332700; 25627732200</t>
  </si>
  <si>
    <t>Standing vegetation and seed bank patterns paint a bleak picture for urban grassland restoration</t>
  </si>
  <si>
    <t>10.1007/s11252-025-01718-2</t>
  </si>
  <si>
    <t>https://www.scopus.com/inward/record.uri?eid=2-s2.0-105002912160&amp;doi=10.1007%2Fs11252-025-01718-2&amp;partnerID=40&amp;md5=cde317d1840367418efe6fdc4b7cb35f</t>
  </si>
  <si>
    <t>Urbanisation and urban sprawl are major drivers of global habitat transformation and biodiversity loss. Natural vegetation in urban areas is confined to remnant patches and, as a result, the conservation of these patches of vegetation is becoming increasingly important for biodiversity conservation. Globally grasslands experience high rates of transformation and are threatened by expanding urban areas, causing fragmentation, and facilitating the spread of invasive species. This study explores how above- and belowground vegetation communities within remnant grassland patches vary as a function of patch connectivity and patch size in the City of Tshwane, Gauteng, South Africa. We sampled twelve sites from eleven nature reserves within Tshwane to investigate the relationships between urbanisation and vegetation characteristics. Tshwane’s grassland patches have high levels of invasion, with alien species making up a considerable portion of both standing (13% richness and a third of cover) and seed bank vegetation (31% richness and 26% abundance). Furthermore, we found low similarity between standing vegetation and the seed bank (mean ± SD = 0.25 ± 0.06). Neither road density nor reserve size were related to the total cover or richness of vascular plants, nor the cover or richness of alien species. Similarly, neither variable predicted above-belowground similarity. This suggests that the connectivity of remnant grassland patches does not have any significant effect on vegetation characteristics in this disturbed urban environment. Our results indicate that restoration relying only on natural revegetation from the seed bank is unlikely to be effective and we suggest that active restoration interventions, such as reseeding and invasive species control, may be needed to restore these grasslands and improve their long-term conservation value. © The Author(s) 2025.</t>
  </si>
  <si>
    <t>Alien species; Remnant vegetation; Seedbank; Urban ecosystems; Vegetation patches</t>
  </si>
  <si>
    <t>P490</t>
  </si>
  <si>
    <t>The paper discusses urban grassland restoration, patch connectivity, and fragmentation, but it does not specifically focus on road networks or transport infrastructure. Although it mentions road density, it does not analyze its relationship with biodiversity connectivity.</t>
  </si>
  <si>
    <t>{_x000D_
"results": [_x000D_
    {_x000D_
      "code": "P490",_x000D_
      "decision": "rejected",_x000D_
      "reason": "The paper discusses urban grassland restoration, patch connectivity, and fragmentation, but it does not specifically focus on road networks or transport infrastructure. Although it mentions road density, it does not analyze its relationship with biodiversity connectivity.",_x000D_
      "confidence": "high"_x000D_
    },_x000D_
    {_x000D_
      "code": "P491",_x000D_
      "decision": "accepted",_x000D_
      "reason": "This paper explores the relationship between forest vegetation changes and landscape fragmentation, including the impact of distance to road on forest vegetation change dynamics. It analyzes the spatial coupling relationships between forest vegetation changes and forest landscape fragmentation.",_x000D_
      "confidence": "high"_x000D_
    },_x000D_
    {_x000D_
      "code": "P492",_x000D_
      "decision": "rejected",_x000D_
      "reason": "The paper focuses on air pollution, its socially unequal distribution, and environmental governance, with no clear connection to road networks, transport infrastructure, habitat connectivity, or biodiversity connectivity.",_x000D_
      "confidence": "high"_x000D_
    }_x000D_
  ]_x000D_
}</t>
  </si>
  <si>
    <t>Lin Y.; Jin Y.; Ge Y.; Hu X.; Weng A.; Wen L.; Zhou Y.; Li B.</t>
  </si>
  <si>
    <t>Lin, Yuying (57203903317); Jin, Yidong (58724820100); Ge, Yang (58724552500); Hu, Xisheng (14031518800); Weng, Aifang (57436916200); Wen, Linsheng (57219284947); Zhou, Yunrui (58277100000); Li, Baoyin (57205547167)</t>
  </si>
  <si>
    <t>57203903317; 58724820100; 58724552500; 14031518800; 57436916200; 57219284947; 58277100000; 57205547167</t>
  </si>
  <si>
    <t>Insights into forest vegetation changes and landscape fragmentation in Southeastern China: From a perspective of spatial coupling and machine learning</t>
  </si>
  <si>
    <t>10.1016/j.ecolind.2024.112479</t>
  </si>
  <si>
    <t>https://www.scopus.com/inward/record.uri?eid=2-s2.0-85201009894&amp;doi=10.1016%2Fj.ecolind.2024.112479&amp;partnerID=40&amp;md5=ea266240a43e073cb70633bfe4dffac0</t>
  </si>
  <si>
    <t>A comprehensive quantification of the relationships between forest vegetation changes and forest landscape fragmentation is urgently required to provide valuable insights for informed forest management decisions. Previous efforts often focused on these two aspects separately, overlooking their intricate relationships, restricts the formulation of precise forest protection and recovery measures. To address this gap, taking Southeast China as a case, this study employed the Google Earth Engine (GEE) platform to calculate the annual Normalized Difference Vegetation Index (NDVI) from 2000 to 2020, a forest fragmentation comprehensive index (FFCI) was constructed to evaluate the static and dynamic forest landscape fragmentation over the study period, then the Theil-Sen and Mann-Kendall, the two-dimensional framework and the bivariate spatial autocorrelation, and a machine learning algorithm (random forest, RF) were employed to explore the forest vegetation change and forest landscape fragmentation, and their spatial coupling relationships and driving patterns, respectively. The results showed that the temporal trend of the forest vegetation can be categorized into three distinct phases, with the pattern of “decreasing-rising-decreasing”, 78.2% of the area improved in forest vegetation, while 11.0% degraded. Approximately 6.0% of forest landscape showed a decline in fragmentation, while 9.3% experienced increased fragmentation trends, including 3.8% of forest landscape with moderate to high static fragmentation and 5.5% of forest landscape with low to very low static fragmentation. Throughout the study period, approximately 66.8% of forest landscape remained stability with the improved forest vegetation; however, there were cases (more than 7% of forests) with improved forest vegetation, but experienced severe landscape fragmentation. The RF outcome revealed that the forest vegetation change dynamics were influenced by the multiple factors, including distance to forest edge, distance to road, and elevation; while distance to forest edge emerged as the overwhelming dominant factor driving the forest landscape fragmentation. This research offers significant insights into the intricate interconnections between the forest vegetation changes and the forest landscape fragmentation dynamics. © 2024 The Author(s)</t>
  </si>
  <si>
    <t>Forest landscape fragmentation; Forest vegetation changes; Landscape pattern; Machine learning algorithm; Random forest</t>
  </si>
  <si>
    <t>China; Couplings; Learning algorithms; Machine learning; Vegetation; Forest landscape; Forest landscape fragmentation; Forest vegetation; Forest vegetation change; Landscape fragmentation; Landscape pattern; Machine learning algorithms; Random forests; Spatial couplings; Vegetation change; algorithm; forest edge; forest management; habitat fragmentation; landscape change; machine learning; NDVI; Forestry</t>
  </si>
  <si>
    <t>P491</t>
  </si>
  <si>
    <t>This paper explores the relationship between forest vegetation changes and landscape fragmentation, including the impact of distance to road on forest vegetation change dynamics. It analyzes the spatial coupling relationships between forest vegetation changes and forest landscape fragmentation.</t>
  </si>
  <si>
    <t>Marks D.; Miller M.A.</t>
  </si>
  <si>
    <t>Marks, Danny (56927689600); Miller, Michelle Ann (55574186674)</t>
  </si>
  <si>
    <t>56927689600; 55574186674</t>
  </si>
  <si>
    <t>A transboundary political ecology of air pollution: Slow violence on Thailand's margins</t>
  </si>
  <si>
    <t>Environmental Policy and Governance</t>
  </si>
  <si>
    <t>10.1002/eet.1976</t>
  </si>
  <si>
    <t>https://www.scopus.com/inward/record.uri?eid=2-s2.0-85122929297&amp;doi=10.1002%2Feet.1976&amp;partnerID=40&amp;md5=c2abd5982adeeef15075d86e0d2e6cad</t>
  </si>
  <si>
    <t>This study develops a transboundary political ecology of air pollution to show how its spatially and socially unequal distribution constitutes a form of slow violence among already marginal sections of society. Recent research on transboundary air pollution in Southeast Asia and globally has mainly focused on the supranational or regional scale of environmental governance without taking into proper account the socially differentiated impacts of these cross-border flows of environmental harm at lower organisational scales. Air pollution in Thailand, which ranks amongst the worst in the world, generates spill-over effects across sub-national borders that disproportionately impact the urban and rural poor. We examine the drivers of the three major sources of air pollution in Thailand: vehicular emissions, agricultural emissions and industrial emissions to direct attention toward the barriers and opportunities for collaborative governance in urban, peri-urban and rural settings. The article argues that administrative fragmentation and the protection of vested economic interests by Thai business and political elites have compromised transboundary governance of the air while adding to socio-spatial inequalities and environmental injustices. We recommend legislative reforms centred on cross-sectoral and cross-jurisdictional cooperation to provide redress for the slow violence perpetrated against marginal citizens in the governance of air pollution. © 2022 The Authors. Environmental Policy and Governance published by ERP Environment and John Wiley &amp; Sons Ltd.</t>
  </si>
  <si>
    <t>air pollution; environmental governance; political ecology; slow violence; Thailand; transboundary</t>
  </si>
  <si>
    <t>Thailand; agricultural emission; atmospheric pollution; environmental politics; environmental protection; habitat fragmentation; industrial emission; spillover effect; traffic emission; violence</t>
  </si>
  <si>
    <t>P492</t>
  </si>
  <si>
    <t>The paper focuses on air pollution, its socially unequal distribution, and environmental governance, with no clear connection to road networks, transport infrastructure, habitat connectivity, or biodiversity connectivity.</t>
  </si>
  <si>
    <t>Brunton E.; Levengood A.; Brunton A.; Clarke N.; Coulson G.; Wimpenny C.; Conroy G.</t>
  </si>
  <si>
    <t>Brunton, Elizabeth (57201153849); Levengood, Alexis (57031906400); Brunton, Aaron (57224686206); Clarke, Neil (59366843900); Coulson, Graeme (7006168242); Wimpenny, Claire (55631717700); Conroy, Gabriel (55822863200)</t>
  </si>
  <si>
    <t>57201153849; 57031906400; 57224686206; 59366843900; 7006168242; 55631717700; 55822863200</t>
  </si>
  <si>
    <t>Beyond Boundaries—Genetic Implications of Urbanisation and Isolation in Eastern Grey Kangaroos (Macropus giganteus)</t>
  </si>
  <si>
    <t>Urban Science</t>
  </si>
  <si>
    <t>10.3390/urbansci9070257</t>
  </si>
  <si>
    <t>https://www.scopus.com/inward/record.uri?eid=2-s2.0-105011716889&amp;doi=10.3390%2Furbansci9070257&amp;partnerID=40&amp;md5=4f5d65386b013b4f57f7157af16442e9</t>
  </si>
  <si>
    <t>Understanding how urbanisation and habitat fragmentation influence wildlife is critical for biodiversity conservation. Fragmentation and population isolation can reduce genetic diversity, yet few studies have assessed these genetic impacts in urbanised environments. Eastern grey kangaroos (Macropus giganteus), widespread across eastern Australia, often inhabit landscapes shaped by urbanisation. Using single nucleotide polymorphism (SNP) data from scat and tissue samples, we compared genetic characteristics of kangaroo populations in urban and non-urban areas across three regions. We assessed the influence of habitat isolation on genetic diversity and relatedness at 18 study sites. Overall, urban populations did not show significantly lower genetic diversity than those in less developed areas (p &gt; 0.05; Urban mean HO = 0.196, Non-urban mean HO = 0.188). However, populations fully isolated by roads, buildings, and fences exhibited reduced genetic diversity and increased inbreeding. Additionally, significant genetic differences were observed among regions. These findings suggest that while urbanisation alone may not always reduce genetic diversity, complete physical isolation poses greater risks to population genetic health. This study highlights how urban landscape features can shape the genetics of large terrestrial mammals and underscores the need for spatially informed urban planning and management strategies that maintain or restore habitat connectivity. © 2025 by the authors.</t>
  </si>
  <si>
    <t>barriers; dispersal; genetic diversity; inbreeding; landscape fragmentation; macropod; relatedness; urban wildlife</t>
  </si>
  <si>
    <t>P493</t>
  </si>
  <si>
    <t>The paper analyzes the genetic implications of urbanization and isolation on eastern grey kangaroos, focusing on the impact of roads, buildings, and fences on habitat connectivity and genetic diversity.</t>
  </si>
  <si>
    <t>{_x000D_
"results": [_x000D_
    {_x000D_
      "code": "P493",_x000D_
      "decision": "accepted",_x000D_
      "reason": "The paper analyzes the genetic implications of urbanization and isolation on eastern grey kangaroos, focusing on the impact of roads, buildings, and fences on habitat connectivity and genetic diversity.",_x000D_
      "confidence": "high"_x000D_
    },_x000D_
    {_x000D_
      "code": "P494",_x000D_
      "decision": "accepted",_x000D_
      "reason": "The paper presents a dataset of road-river structures and assesses their vulnerability to damage from flooding, which could impact river-obligate species and habitat connectivity.",_x000D_
      "confidence": "high"_x000D_
    },_x000D_
    {_x000D_
      "code": "P495",_x000D_
      "decision": "rejected",_x000D_
      "reason": "The paper discusses wetland connectivity and protected status in relation to waterbird migration along flyways, but does not specifically focus on road networks or transport infrastructure.",_x000D_
      "confidence": "high"_x000D_
    }_x000D_
  ]_x000D_
}</t>
  </si>
  <si>
    <t>Januchowski-Hartley S.R.; Pawar S.K.; Yang X.; Jorissen M.; Bristol R.; Mantel S.; White J.C.; Januchowski-Hartley F.A.; Roces-Díaz J.V.; Gomez C.C.; Pregnolato M.</t>
  </si>
  <si>
    <t>Januchowski-Hartley, Stephanie R. (36952950900); Pawar, Sayali K. (57217237476); Yang, Xiao (56493526600); Jorissen, Michiel (57220012029); Bristol, Rochelle (57856214400); Mantel, Sukhmani (55884909100); White, James C. (57189713512); Januchowski-Hartley, Fraser A. (43861293600); Roces-Díaz, José V. (55910333500); Gomez, Carlos Cabo (57206260586); Pregnolato, Maria (57189259631)</t>
  </si>
  <si>
    <t>36952950900; 57217237476; 56493526600; 57220012029; 57856214400; 55884909100; 57189713512; 43861293600; 55910333500; 57206260586; 57189259631</t>
  </si>
  <si>
    <t>Supporting proactive planning for climate change adaptation and conservation using an attributed road-river structure dataset</t>
  </si>
  <si>
    <t>10.1016/j.jenvman.2022.115959</t>
  </si>
  <si>
    <t>https://www.scopus.com/inward/record.uri?eid=2-s2.0-85136512747&amp;doi=10.1016%2Fj.jenvman.2022.115959&amp;partnerID=40&amp;md5=b1ce4ca6c579b47e2feebbf7e465aefc</t>
  </si>
  <si>
    <t>Freshwater species and their habitats, and transportation networks are at heightened risk from changing climate and are priorities for adaptation, with the sheer abundance and individuality of road-river structures complicating mitigation efforts. We present a new spatial dataset of road-river structures attributed as culverts, bridges, or fords, and use this along with data on gradient and stream order to estimate structure sensitivity and exposure in and out of special areas of conservation (SAC) and built-up areas to determine vulnerability to damage across river catchments in Wales, UK. We then assess hazard of flooding likelihood at the most vulnerable structures to determine those posing high risk of impact on roads and river-obligate species (fishes and mussels) whose persistence depends on aquatic habitat connectivity. Over 5% (624/11,680) of structures are high vulnerability and located where flooding hazard is highest, posing high risk of impact to roads and river-obligate species. We assess reliability of our approach through an on-ground survey in a river catchment supporting an SAC and more than 40% (n = 255) of high-risk structures, and show that of the subset surveyed &gt;50% had obvious physical degradation, streambank erosion, and scouring. Our findings help us to better understand which structures pose high-risk of impact to river-obligate species and humans with increased flooding likelihood. © 2022 The Authors</t>
  </si>
  <si>
    <t>Connectivity; Flooding; Risk; Rivers; Roads; Transportation; Vulnerability</t>
  </si>
  <si>
    <t>Animals; Climate Change; Conservation of Natural Resources; Ecosystem; Fishes; Floods; Humans; Reproducibility of Results; Rivers; Catchments; Climate change; Ecosystems; Floods; Hazards; Risk assessment; Roads and streets; Runoff; Changing climate; Climate change adaptation; Connectivity; Floodings; Freshwater species; River catchment; Road; Spatial datasets; Transportation network; Vulnerability; data set; adaptation; Article; climate change; degradation; environmental erosion; flooding; habitat; nonhuman; photogrammetry; remote sensing; river; river basin; social connectedness; traffic and transport; United Kingdom; vulnerability; animal; ecosystem; environmental protection; fish; flooding; human; reproducibility; Rivers</t>
  </si>
  <si>
    <t>P494</t>
  </si>
  <si>
    <t>The paper presents a dataset of road-river structures and assesses their vulnerability to damage from flooding, which could impact river-obligate species and habitat connectivity.</t>
  </si>
  <si>
    <t>Deboelpaep E.; Partoens L.; Koedam N.; Vanschoenwinkel B.</t>
  </si>
  <si>
    <t>Deboelpaep, Evelien (56582343500); Partoens, Lisa (57481963500); Koedam, Nico (7003384572); Vanschoenwinkel, Bram (55877756900)</t>
  </si>
  <si>
    <t>56582343500; 57481963500; 7003384572; 55877756900</t>
  </si>
  <si>
    <t>Highway(s) overhead: Strong differences in wetland connectivity and protected status challenge waterbird migration along the four Palearctic-Afrotropical flyways</t>
  </si>
  <si>
    <t>10.1111/ddi.13508</t>
  </si>
  <si>
    <t>https://www.scopus.com/inward/record.uri?eid=2-s2.0-85126065026&amp;doi=10.1111%2Fddi.13508&amp;partnerID=40&amp;md5=84bf85a5e602937d8f2cff3d90b3f659</t>
  </si>
  <si>
    <t>Aim: Waterbirds that travel seasonally between Europe and Africa use wetlands along four major Palearctic-Afrotropical flyways. However, it is unknown to what extent the overall connectivity of these flyways may be threatened by ongoing habitat loss and degradation. Here, we contrasted the wetland connectivity along these four flyways, applying graph-theoretic connectivity metrics on an intercontinental scale. We also explored for which flyway connectivity is most at risk. We then identified the most important wetlands by their contribution to connectivity in each flyway. Location: Western Palearctic, Afrotropics. Methods: Based on high-resolution wetland maps, we calculated directional probabilistic connectivity metrics. Estimates of overall connectivity of each flyway were obtained, as well as the relative importance of wetlands, for birds with different migration strategies: short-distance hoppers and long-distance jumpers. Results: The East-Atlantic flyway and Eastern Mediterranean flyway had higher overall functional connectivity than the two central routes, reflecting the larger barrier represented by the Mediterranean Sea and Sahara Desert. Fewer than 5% of all wetlands supported more than 70% of the total connectivity of the network in each flyway, regardless of the considered migration strategy. These wetlands were either large, strategically positioned or both. Removing non-protected wetlands from the analysis showed that the connectivity of some flyways could be jeopardized and that the East-Atlantic and Eastern Mediterranean flyway may be most vulnerable to additional habitat loss. Main conclusions: Our results illustrate (i) the major contribution of unprotected wetlands to flyway connectivity, (ii) the importance of integrating migration ecology into site-based connectivity analyses and (iii) the utility of graph-based connectivity metrics to inform conservation prioritization under present and future scenarios. © 2022 The Authors. Diversity and Distributions published by John Wiley &amp; Sons Ltd.</t>
  </si>
  <si>
    <t>flyways; functional connectivity; migratory waterbirds; probability of connectivity; protected areas; trans-Saharan migration; wetland networks</t>
  </si>
  <si>
    <t>Europe; Mediterranean Sea; Sahara; Afrotropical Region; connectivity; conservation status; habitat loss; migratory species; Palearctic Region; prioritization; protected area; road; waterfowl; wetland</t>
  </si>
  <si>
    <t>P495</t>
  </si>
  <si>
    <t>The paper discusses wetland connectivity and protected status in relation to waterbird migration along flyways, but does not specifically focus on road networks or transport infrastructure.</t>
  </si>
  <si>
    <t>Tatian M.; Borna F.; Gholami V.; Faraji A.</t>
  </si>
  <si>
    <t>Tatian, Mohammadreza (23096337000); Borna, Farhad (59947251600); Gholami, Vahid (34879620000); Faraji, Ailin (59946161100)</t>
  </si>
  <si>
    <t>23096337000; 59947251600; 34879620000; 59946161100</t>
  </si>
  <si>
    <t>Predicting habitat destruction of Rangeland plant species using the maximum entropy algorithm (MaxEnt) and geographic information system (GIS)</t>
  </si>
  <si>
    <t>Plant Ecology</t>
  </si>
  <si>
    <t>10.1007/s11258-025-01523-z</t>
  </si>
  <si>
    <t>https://www.scopus.com/inward/record.uri?eid=2-s2.0-105008245486&amp;doi=10.1007%2Fs11258-025-01523-z&amp;partnerID=40&amp;md5=b0c6e8540eaad67b86aa610ffd92d23d</t>
  </si>
  <si>
    <t>The destruction of plant habitats is done by human activities to use natural resources with various goals such as agricultural production, mining, and urban development. This study was done to evaluate the destruction of the plant’s habitats using the maximum entropy method in the north of Iran (Baladeh rangelands). At first, the presence locations of five study plant species were recorded using a GPS set. Maps of environmental variables (topography, climatic parameters, and soil parameters) and human-related variables (distance from residential areas and roads) were prepared in a geographic information system (GIS). In the modeling phase, the maximum entropy model (MaxEnt model) was used. The results showed that the main factors in the growth and spatial distribution of the studied vegetation types are different. The most important factors in the spatial distribution of Astragalus gossypinus-Artemisia aucheri, Artemisia aucheri-Onobrychis cornuta, Astragalus gossypinus-Bromus tomentellus and Astragalus gossypinus, and Bromus tomentellus-Astragalus gossypinus types were annual precipitation, distance from the road, distance from the residential areas, sodium absorption ratio (SAR) in soil, soil salinity (EC), and clay percentage (soil texture). The modeling results were validated using ground control points (GCPs). The prediction performance of the MaxEnt model for the predicted habitats of the five studied species has been excellent (ROC values higher than 0.9). Moreover, the destructed areas of the plant habitats were studied by overlapping and comparing the habitat suitability map and the GCPs in a GIS. The results showed that the highest area of destruction was related to Astragalus gossypinus-Bromus tomentellus, amounting to 30.1%, and the lowest area of destruction was associated with Astragalus gossypinus which was 0.21%. Moreover, destruction has generally occurred near residential areas, agricultural lands, and areas heavily grazed by livestock. Finally, the habitat suitability models will be effective for evaluating the factors affecting plant habitats as well as planning for the protection of native species and the restoration of degraded areas. © The Author(s), under exclusive licence to Springer Nature B.V. 2025.</t>
  </si>
  <si>
    <t>Baldeh rangelands; GIS; Habitat suitability map; Iran; MaxEnt model; ROC</t>
  </si>
  <si>
    <t>Iran; algorithm; angiosperm; ecological modeling; GIS; GPS; habitat fragmentation; maximum entropy analysis; native species; prediction; rangeland; spatial distribution; vegetation type</t>
  </si>
  <si>
    <t>P496</t>
  </si>
  <si>
    <t>The paper mentions roads and biodiversity, but only as separate factors affecting plant habitats. There is no clear relevance to connectivity, fragmentation, barriers, crossings, or wildlife movement.</t>
  </si>
  <si>
    <t>{_x000D_
"results": [_x000D_
    {_x000D_
      "code": "P496",_x000D_
      "decision": "rejected",_x000D_
      "reason": "The paper mentions roads and biodiversity, but only as separate factors affecting plant habitats. There is no clear relevance to connectivity, fragmentation, barriers, crossings, or wildlife movement.",_x000D_
      "confidence": "medium"_x000D_
    },_x000D_
    {_x000D_
      "code": "P497",_x000D_
      "decision": "accepted",_x000D_
      "reason": "The paper investigates the impact of landscape features, including roads, on gene flow and genetic structure of hedgehogs, which is relevant to both transport infrastructure and biodiversity connectivity.",_x000D_
      "confidence": "high"_x000D_
    },_x000D_
    {_x000D_
      "code": "P498",_x000D_
      "decision": "accepted",_x000D_
      "reason": "The paper aims to identify wildlife corridors and involves multiple data sources, including road segments, to assess corridor suitability, which is directly relevant to both transport infrastructure and biodiversity connectivity.",_x000D_
      "confidence": "high"_x000D_
    }_x000D_
  ]_x000D_
}</t>
  </si>
  <si>
    <t>Shove S.L.; Bitton L.Z.; Allen S.; Howell G.M.K.; Nichols H.J.</t>
  </si>
  <si>
    <t>Shove, Samantha L. (59735525200); Bitton, Lilith Zecherle (59735855100); Allen, Simon (56666613400); Howell, Gabrielle M. K. (59364585900); Nichols, Hazel J. (23489951900)</t>
  </si>
  <si>
    <t>59735525200; 59735855100; 56666613400; 59364585900; 23489951900</t>
  </si>
  <si>
    <t>Evidence for High Levels of Gene Flow in Hedgehogs (Erinaceus europaeus) Across South Wales, UK, Despite Potential Anthropogenic and Natural Barriers to Dispersal</t>
  </si>
  <si>
    <t>10.1002/ece3.71201</t>
  </si>
  <si>
    <t>https://www.scopus.com/inward/record.uri?eid=2-s2.0-105002457484&amp;doi=10.1002%2Fece3.71201&amp;partnerID=40&amp;md5=fc554b01f7af489cadb30c94516c5806</t>
  </si>
  <si>
    <t>Understanding how landscape connectivity affects gene flow can help to guide the management of animal species of conservation concern. One such species is the West European hedgehog (Erinaceus europaeus), which has seen significant declines across its distribution, with the highest rate of declines being reported in rural areas of the UK. The drivers of these declines are not well understood, but anthropogenic changes in the landscape such as modified agricultural practices and increased road traffic have been proposed to play a part. These impacts are likely to fragment populations into smaller sub-populations, leading to genetic differentiation and depletion. Here, we used genetic (microsatellite) and landscape data to investigate the impact of habitat resistance and landscape features (roads and waterways) on the genetic structure of hedgehogs across a 5800 km2 area of South Wales, UK. We found evidence of weak genetic structuring, with four genetic clusters present across the study area, but many individuals were admixed. We found no evidence that this genetic structure was related to roads, waterways, habitat resistance, or geographic distance, suggesting that hedgehogs may be able to disperse across these potential barriers frequently enough to minimise genetic fragmentation. This study demonstrates the importance of understanding the interactions between a species and the wider landscape to inform conservation management. © 2025 The Author(s). Ecology and Evolution published by John Wiley &amp; Sons Ltd. and British Ecological Society.</t>
  </si>
  <si>
    <t>conservation management; dispersal barriers; gene flow; genetic structure; habitat resistance; hedgehogs; landscape connectivity; landscape resistance</t>
  </si>
  <si>
    <t>P497</t>
  </si>
  <si>
    <t>The paper investigates the impact of landscape features, including roads, on gene flow and genetic structure of hedgehogs, which is relevant to both transport infrastructure and biodiversity connectivity.</t>
  </si>
  <si>
    <t>Tantipisanuh N.; Phakpian S.; Tangtorwongsakul P.; Vinitpornsawan S.; Ngoprasert D.</t>
  </si>
  <si>
    <t>Tantipisanuh, Naruemon (55217699000); Phakpian, Somporn (59152829400); Tangtorwongsakul, Pornpimon (57189032645); Vinitpornsawan, Supagit (57216736291); Ngoprasert, Dusit (22935303200)</t>
  </si>
  <si>
    <t>55217699000; 59152829400; 57189032645; 57216736291; 22935303200</t>
  </si>
  <si>
    <t>Identifying wildlife corridors to restore population connectivity: An integration approach involving multiple data sources</t>
  </si>
  <si>
    <t>10.1016/j.gecco.2024.e03015</t>
  </si>
  <si>
    <t>https://www.scopus.com/inward/record.uri?eid=2-s2.0-85194918644&amp;doi=10.1016%2Fj.gecco.2024.e03015&amp;partnerID=40&amp;md5=0f98ac1bf22b815a3572b62d70955cd1</t>
  </si>
  <si>
    <t>Identification of wildlife corridors usually prioritizes ecological data while often overlooking the perspectives of local communities despite their relevance. This oversight may contribute to human-wildlife conflicts in surrounding areas. This study aims to demonstrate how multiple data sources and aspects can be integrated to identify wildlife corridors using the Dong Phayayen-Khao Yai Forest Complex as a case study. Suitable areas serving as additional wildlife corridors for the Asiatic black bear were identified, and appropriate management strategies to enhance the overall suitability of the wildlife corridor were determined. Firstly, road segments having the potential to serve as additional wildlife corridors were selected based on four criteria related to physical barriers. Then a Bayesian Belief Network was developed to assess the corridor suitability for each proposed road segment by including data from various sources and aspects (ecological data, the human dimension and landscape characteristics). Afterward, eight scenarios were tested to evaluate how they could impact the overall suitability. From seven potential road segments, only three segments showed high suitability to be additional wildlife corridors. Within the assessed 58 km2 area, 13 km2 (22 %) were identified as highly suitable for wildlife corridors under current situations. Improving human attitudes toward wildlife corridor construction emerged as the scenario that could increase the overall suitability the most (from 13 to 29 km2) while increasing human threats (hunting, wildlife pet trade, and vehicle collisions) was the scenario that reduced overall suitability the most (from 13 to 4 km2). Our framework in this study is practical, adaptable, and flexible for various decision-making processes. It can also be adapted to other areas and focal species by making relevant adjustments to align with specific landscapes and contexts. © 2024 The Authors</t>
  </si>
  <si>
    <t>Bayesian Belief Network; Dong Phayayen-Khao Yai Forest Complex; Fragmentation; Management scenario testing; Thailand; Ursus thibetanus</t>
  </si>
  <si>
    <t>P498</t>
  </si>
  <si>
    <t>The paper aims to identify wildlife corridors and involves multiple data sources, including road segments, to assess corridor suitability, which is directly relevant to both transport infrastructure and biodiversity connectivity.</t>
  </si>
  <si>
    <t>Mulero-Pázmány M.; Rollán L.; D’Amico M.; González-Suárez M.</t>
  </si>
  <si>
    <t>Mulero-Pázmány, Margarita (56094980300); Rollán, Laura (57810810600); D’Amico, Marcello (55773953100); González-Suárez, Manuela (56070232400)</t>
  </si>
  <si>
    <t>56094980300; 57810810600; 55773953100; 56070232400</t>
  </si>
  <si>
    <t>Road orientation affects the impact of roads on wildlife</t>
  </si>
  <si>
    <t>10.1071/WR21149</t>
  </si>
  <si>
    <t>https://www.scopus.com/inward/record.uri?eid=2-s2.0-85134521112&amp;doi=10.1071%2FWR21149&amp;partnerID=40&amp;md5=9e8a7884b9afdb5525a4ef6b6016762f</t>
  </si>
  <si>
    <t>Context. Understanding the factors determining the impacts of roads and how they fragment landscapes limiting the movement of animals, is key to implement efficient mitigation measures. Aims. Here we investigate if road orientation in relation to limiting resources, a largely overlooked factor on road impact assessments, can influence the movement of animals within a landscape where water resources are spatially clustered. Methods. We evaluated movement by monitoring animal tracks on unpaved roads: two with a North–South orientation and two with an East–West orientation. Key results. Animals were more likely to follow roads leading to limiting resources (i.e. East–West orientation), confirming human linear structures can facilitate wildlife movements. Carnivores were more likely to follow roads with any orientation and for longer compared to ungulates, whereas ungulates followed roads mainly in the orientation of limiting resources. Conclusions. Road orientation affects how roads influence the movement of animals in landscapes where resources are distributed along a spatial gradient with different effects for ungulates and carnivores. Implications. The key implications of this work affect the planning and implementation of mitigation strategies and safety measures. Our results suggest road-crossing infrastructure and fences will be most important in roads traversing a gradient to allow wildlife movement while preventing collisions. For roads along a gradient, crossing structures may be less important, but fences or appropriate signage could be useful to prevent or warn drivers of animals travelling on the road. © 2023 The Author(s) (or their employer(s)).</t>
  </si>
  <si>
    <t>animal movement; habitat fragmentation; landscape connectivity; mitigation; road ecology; roadkill; track census; wildlife collisions</t>
  </si>
  <si>
    <t>habitat fragmentation; road construction; roadkill; ungulate; water resource; wildlife management</t>
  </si>
  <si>
    <t>P499</t>
  </si>
  <si>
    <t>The paper analyzes the impact of road orientation on wildlife movement, which is relevant to both road networks/transport infrastructure and habitat connectivity/ecological connectivity.</t>
  </si>
  <si>
    <t>{_x000D_
"results": [_x000D_
    {_x000D_
      "code": "P499",_x000D_
      "decision": "accepted",_x000D_
      "reason": "The paper analyzes the impact of road orientation on wildlife movement, which is relevant to both road networks/transport infrastructure and habitat connectivity/ecological connectivity.",_x000D_
      "confidence": "high"_x000D_
    },_x000D_
    {_x000D_
      "code": "P500",_x000D_
      "decision": "accepted",_x000D_
      "reason": "The paper investigates the genetic impact of roads on a cyclic rodent population, which relates to both transport infrastructure and ecological connectivity, specifically habitat fragmentation.",_x000D_
      "confidence": "high"_x000D_
    },_x000D_
    {_x000D_
      "code": "P501",_x000D_
      "decision": "rejected",_x000D_
      "reason": "The paper examines the movement ecology of rattlesnakes in response to disturbance, but it does not specifically focus on the relationship between roads/transport infrastructure and habitat connectivity/ecological connectivity.",_x000D_
      "confidence": "medium"_x000D_
    }_x000D_
  ]_x000D_
}</t>
  </si>
  <si>
    <t>Dominguez J.C.; Calero-Riestra M.; Olea P.P.; Malo J.E.; Burridge C.P.; Proft K.; Illanas S.; Viñuela J.; García J.T.</t>
  </si>
  <si>
    <t>Dominguez, Julio C. (57199327014); Calero-Riestra, María (36484246500); Olea, Pedro P. (7801594197); Malo, Juan E. (7103295840); Burridge, Christopher P. (7004262073); Proft, Kirstin (53664230200); Illanas, Sonia (57220857969); Viñuela, Javier (7003437002); García, Jesús T. (32867673500)</t>
  </si>
  <si>
    <t>57199327014; 36484246500; 7801594197; 7103295840; 7004262073; 53664230200; 57220857969; 7003437002; 32867673500</t>
  </si>
  <si>
    <t>Lack of detectable genetic isolation in the cyclic rodent Microtus arvalis despite large landscape fragmentation owing to transportation infrastructures</t>
  </si>
  <si>
    <t>10.1038/s41598-021-91824-w</t>
  </si>
  <si>
    <t>https://www.scopus.com/inward/record.uri?eid=2-s2.0-85108093200&amp;doi=10.1038%2Fs41598-021-91824-w&amp;partnerID=40&amp;md5=73794de58be9c309e4aac860bffe96c5</t>
  </si>
  <si>
    <t>Although roads are widely seen as dispersal barriers, their genetic consequences for animals that experience large fluctuations in population density are poorly documented. We developed a spatially paired experimental design to assess the genetic impacts of roads on cyclic voles (Microtus arvalis) during a high-density phase in North-Western Spain. We compared genetic patterns from 15 paired plots bisected by three different barrier types, using linear mixed models and computing effect sizes to assess the importance of each type, and the influence of road features like width or the age of the infrastructure. Evidence of effects by roads on genetic diversity and differentiation were lacking. We speculate that the recurrent (each 3–5 generations) episodes of massive dispersal associated with population density peaks can homogenize populations and mitigate the possible genetic impact of landscape fragmentation by roads. This study highlights the importance of developing spatially replicated experimental designs that allow us to consider the large natural spatial variation in genetic parameters. More generally, these results contribute to our understanding of the not well explored effects of habitat fragmentation on dispersal in species showing “boom-bust” dynamics. © 2021, The Author(s).</t>
  </si>
  <si>
    <t>Animals; Arvicolinae; Ecosystem; Genetic Variation; Genetics, Population; Population Density; Population Dynamics; Reproductive Isolation; Rodentia; animal experiment; article; effect size; experimental design; genetic variability; habitat fragmentation; Microtus arvalis; nonhuman; population density; Spain; animal; Arvicolinae; ecosystem; genetic variation; genetics; physiology; population dynamics; population genetics; reproductive isolation; rodent</t>
  </si>
  <si>
    <t>P500</t>
  </si>
  <si>
    <t>The paper investigates the genetic impact of roads on a cyclic rodent population, which relates to both transport infrastructure and ecological connectivity, specifically habitat fragmentation.</t>
  </si>
  <si>
    <t>Lomas E.; Maida J.R.; Bishop C.A.; Larsen K.W.</t>
  </si>
  <si>
    <t>Lomas, Emily (56610172500); Maida, Jared R. (57197841833); Bishop, Christine A. (7202946338); Larsen, Karl W. (7202662833)</t>
  </si>
  <si>
    <t>56610172500; 57197841833; 7202946338; 7202662833</t>
  </si>
  <si>
    <t>Movement Ecology of Northern Pacific Rattlesnakes (Crotalus o. oreganus) in Response to Disturbance</t>
  </si>
  <si>
    <t>Herpetologica</t>
  </si>
  <si>
    <t>10.1655/D-17-00060</t>
  </si>
  <si>
    <t>https://www.scopus.com/inward/record.uri?eid=2-s2.0-85067566817&amp;doi=10.1655%2FD-17-00060&amp;partnerID=40&amp;md5=18632ef99f6cda764af15f1882b1b392</t>
  </si>
  <si>
    <t>Anthropogenic disturbances often present novel habitat features to which the members of an existing population must adapt. We examined the effects of disturbance and habitat fragmentation on the movements of Northern Pacific Rattlesnakes (Crotalus o. oreganus) from 2006 through 2012 in southern British Columbia, Canada. We radio-tracked 44 adult male rattlesnakes through shrub-steppe, grassland, and dry forest habitats that varied from highly disturbed and fragmented to near pristine with little human interaction. Sources of disturbance were primarily associated with tourism (golf course, campground, hiking trails, roads, parking lots, vineyards, condominium complex). After accounting for interyear variation and daily temperature, rattlesnakes in undisturbed areas had larger home ranges (100% minimal convex polygon) and longer home-range lengths compared to individuals frequenting minimally to highly disturbed areas. Contrary to our predictions, snakes in highly disturbed sites did not move greater total distances, display elevated movement frequencies, higher movement rates, and/or more convoluted movement patterns. © 2019 by The Herpetologists' League, Inc.</t>
  </si>
  <si>
    <t>Behavior; British Columbia; Conservation; Home range; Human disturbance; Telemetry</t>
  </si>
  <si>
    <t>British Columbia; Canada; Crotalus; Crotalus oreganus oreganus; Serpentes; anthropogenic effect; biotelemetry; conservation status; disturbance; grassland; habitat fragmentation; home range; movement; snake; tourism</t>
  </si>
  <si>
    <t>P501</t>
  </si>
  <si>
    <t>The paper examines the movement ecology of rattlesnakes in response to disturbance, but it does not specifically focus on the relationship between roads/transport infrastructure and habitat connectivity/ecological connectivity.</t>
  </si>
  <si>
    <t>Tsuzuki Y.; Koyanagi T.F.; Miyashita T.</t>
  </si>
  <si>
    <t>Tsuzuki, Yoichi (57213600208); Koyanagi, Tomoyo F. (26424715800); Miyashita, Tadashi (7201920714)</t>
  </si>
  <si>
    <t>57213600208; 26424715800; 7201920714</t>
  </si>
  <si>
    <t>Plant community assembly in suburban vacant lots depends on earthmoving legacy, habitat connectivity, and current mowing frequency</t>
  </si>
  <si>
    <t>10.1002/ece3.5985</t>
  </si>
  <si>
    <t>https://www.scopus.com/inward/record.uri?eid=2-s2.0-85077849817&amp;doi=10.1002%2Fece3.5985&amp;partnerID=40&amp;md5=33a06c23de278f62943ee9d7fcbeb0af</t>
  </si>
  <si>
    <t>In suburban regions, vacant lots potentially offer significant opportunities for biodiversity conservation. Recently, in Japan, due to an economic recession, some previously developed lands have become vacant. Little is known, however, about the legacy of earlier earthmoving, which involves topsoil removal and ground leveling before residential construction, on plant community composition in such vacant lots. To understand (dis)assembly processes in vacant lots, we studied 24 grasslands in a suburban region in Japan: 12 grasslands that had experienced earthmoving and 12 that had not. We surveyed plant community composition and species richness, and clarified compositional turnover (replacement of species) and nestedness (nonrandom species loss) by distance-based β-diversities, which were summarized by PCoA analysis. We used piecewise structural equation modeling to examine the effects of soil properties, mowing frequency, past and present habitat connectivities on compositional changes. As a result, past earthmoving, mowing frequency, soil properties, and past habitat connectivity were found to be the drivers of compositional turnover. In particular, we found legacy effects of earthmoving: earthmoving promoted turnover from native grassland species to weeds in arable lands or roadside by altering soil properties. Mowing frequency also promoted the same turnover, implying that extensive rather than intensive mowing can modify the negative legacy effects and maintain grassland species. Decrease in present habitat connectivity marginally enhanced nonrandom loss of native grassland species (nestedness). Present habitat connectivity had a positive effect on species richness, highlighting the important roles of contemporary dispersal. Our study demonstrates that community assembly is a result of multiple processes differing in spatial and temporal scales. We suggest that extensive mowing at local scale, as well as giving a high conservation priority to grasslands with high habitat connectivity at regional scale, is the promising actions to maintain endangered native grassland species in suburban landscapes with negative legacy effects of earthmoving. © 2020 The Authors. Ecology and Evolution published by John Wiley &amp; Sons Ltd.</t>
  </si>
  <si>
    <t>beta diversity; community disassembly; habitat connectivity; land-use change; legacy effects; species nestedness; species turnover</t>
  </si>
  <si>
    <t>P502</t>
  </si>
  <si>
    <t>The paper analyzes the relationship between habitat connectivity and plant community composition in suburban vacant lots, which is relevant to both road networks/transport infrastructure (not directly mentioned but earthmoving legacy and mowing frequency are discussed) and biodiversity connectivity. Although roads are not explicitly mentioned, the discussion of habitat connectivity and its effects on plant community composition makes it relevant to the review.</t>
  </si>
  <si>
    <t>{_x000D_
"results": [_x000D_
    {_x000D_
      "code": "P502",_x000D_
      "decision": "accepted",_x000D_
      "reason": "The paper analyzes the relationship between habitat connectivity and plant community composition in suburban vacant lots, which is relevant to both road networks/transport infrastructure (not directly mentioned but earthmoving legacy and mowing frequency are discussed) and biodiversity connectivity. Although roads are not explicitly mentioned, the discussion of habitat connectivity and its effects on plant community composition makes it relevant to the review.",_x000D_
      "confidence": "medium"_x000D_
    },_x000D_
    {_x000D_
      "code": "P503",_x000D_
      "decision": "rejected",_x000D_
      "reason": "The paper focuses on carbon metabolism and ecological relationships in an urban area, but it does not explicitly discuss road networks/transport infrastructure or biodiversity connectivity. The mention of transportation land as a contributor to exploitation and control relationships is not enough to make it relevant to the review.",_x000D_
      "confidence": "high"_x000D_
    },_x000D_
    {_x000D_
      "code": "P504",_x000D_
      "decision": "accepted",_x000D_
      "reason": "The paper discusses the impact of infrastructure, including cross-border roads, on biodiversity conservation and ecological connectivity in transboundary frontiers. This makes it relevant to both road networks/transport infrastructure and biodiversity connectivity.",_x000D_
      "confidence": "high"_x000D_
    }_x000D_
  ]_x000D_
}</t>
  </si>
  <si>
    <t>Xia L.; Fath B.D.; Scharler U.M.; Zhang Y.</t>
  </si>
  <si>
    <t>Xia, Linlin (56608567900); Fath, Brian D. (7003853198); Scharler, Ursula M. (6507990601); Zhang, Yan (55740068200)</t>
  </si>
  <si>
    <t>56608567900; 7003853198; 6507990601; 55740068200</t>
  </si>
  <si>
    <t>Spatial variation in the ecological relationships among the components of Beijing's carbon metabolic system</t>
  </si>
  <si>
    <t>10.1016/j.scitotenv.2015.11.110</t>
  </si>
  <si>
    <t>https://www.scopus.com/inward/record.uri?eid=2-s2.0-84949497119&amp;doi=10.1016%2Fj.scitotenv.2015.11.110&amp;partnerID=40&amp;md5=6b8e455a47388369254d62ceaa77e764</t>
  </si>
  <si>
    <t>In this paper, we construct a spatially explicit model of carbon metabolism for the flows of carbon among the components of an urban area. We used the model to identify spatial heterogeneity in the ecological relationships within a carbon metabolic network. We combined land-use and cover type maps for Beijing from 1990 to 2010 with empirical coefficients and socioeconomic data to quantify the flows. We used utility analysis to determine the ecological relationships between the components of the system and analyzed their changes during urban development. We used ArcGIS to analyze their spatial variation. We found that the positive utilities in Beijing decreased over time and that negative relationships mostly outweighed positive relationships after 2000. The main ecological relationships were distributed throughout the entire urban area before 2000; subsequently, exploitation, control, and mutualism relationships became concentrated in the southeast, leaving competition relationships to dominate the northwest. Mutualism relationships were most common for natural components, but were not stable because they were easily disturbed by urban expansion. Transportation and industrial land and urban land were the most important contributors to exploitation and control relationships and may be important indicators of spatial adjustment. Increasing competition relationships unbalanced the carbon metabolism, and limitations on the area of land available for development and on the water resources led to increasingly serious competition. The results provide an objective basis for planning adjustments to Beijing's land-use patterns to improve its carbon metabolism and reduce carbon emission. © 2015 Elsevier B.V.</t>
  </si>
  <si>
    <t>Carbon emission; Ecological network analysis; Ecological relationships; Land-use and cover change; Spatial analysis; Urban metabolism</t>
  </si>
  <si>
    <t>Beijing [China]; China; Ecology; Economics; Geographic information systems; Land use; Metabolism; Physiology; Spatial variables measurement; Urban growth; Urban planning; Water resources; carbon; Carbon emissions; Ecological network analysis; Ecological relationships; Land use and cover change; Spatial analysis; Urban metabolisms; carbon emission; land cover; land use change; metabolism; network analysis; spatial analysis; spatial variation; urban area; urban development; Article; carbon metabolism; China; competition; controlled study; environmental exploitation; industrial area; land use; mathematical model; priority journal; traffic and transport; urban area; water supply; Urban transportation</t>
  </si>
  <si>
    <t>P503</t>
  </si>
  <si>
    <t>The paper focuses on carbon metabolism and ecological relationships in an urban area, but it does not explicitly discuss road networks/transport infrastructure or biodiversity connectivity. The mention of transportation land as a contributor to exploitation and control relationships is not enough to make it relevant to the review.</t>
  </si>
  <si>
    <t>Liu J.; Yong D.L.; Choi C.-Y.; Gibson L.</t>
  </si>
  <si>
    <t>Liu, Jiajia (57189366120); Yong, Ding Li (35723284000); Choi, Chi-Yeung (15768764000); Gibson, Luke (56962728600)</t>
  </si>
  <si>
    <t>57189366120; 35723284000; 15768764000; 56962728600</t>
  </si>
  <si>
    <t>Transboundary Frontiers: An Emerging Priority for Biodiversity Conservation</t>
  </si>
  <si>
    <t>Trends in Ecology and Evolution</t>
  </si>
  <si>
    <t>10.1016/j.tree.2020.03.004</t>
  </si>
  <si>
    <t>https://www.scopus.com/inward/record.uri?eid=2-s2.0-85082668151&amp;doi=10.1016%2Fj.tree.2020.03.004&amp;partnerID=40&amp;md5=a79a541141ce0b371966d1e87aa32759</t>
  </si>
  <si>
    <t>The world's biomes and their associated ecosystems are artificially fractured by geopolitical boundaries that define countries. Yet ‘transboundary’ landscapes often overlap with biodiversity hotspots, contain surprisingly important ecosystems, and provide critical habitats for threatened species. Notwithstanding, biodiversity in these landscapes is increasingly imperiled by infrastructure, including walls and fences along borders and cross-border roads that drive landscape fragmentation and the loss of ecological connectivity. Associated problems due to reduced governance (e.g., illegal wildlife trade) also undermine conservation efforts in these important regions. In this review, we distinguish positive and negative effects of transboundary frontiers on biodiversity conservation, discuss lessons from existing frameworks, and identify scenarios that can maximize opportunities for biodiversity conservation in transboundary frontiers. © 2020 Elsevier Ltd</t>
  </si>
  <si>
    <t>border barriers; ecological connectivity; infrastructure development; international boundaries; protected areas</t>
  </si>
  <si>
    <t>Animals; Animals, Wild; Biodiversity; Conservation of Natural Resources; Ecosystem; Endangered Species; biodiversity; conservation planning; governance approach; landscape change; transboundary cooperation; animal; biodiversity; ecosystem; endangered species; environmental protection; wild animal</t>
  </si>
  <si>
    <t>P504</t>
  </si>
  <si>
    <t>The paper discusses the impact of infrastructure, including cross-border roads, on biodiversity conservation and ecological connectivity in transboundary frontiers. This makes it relevant to both road networks/transport infrastructure and biodiversity connectivity.</t>
  </si>
  <si>
    <t>Lasmar C.J.; Queiroz A.C.M.; Rosa C.; Carvalho N.S.; Schmidt F.A.; Solar R.R.C.; Paolucci L.N.; Cuissi R.G.; Ribas C.R.</t>
  </si>
  <si>
    <t>Lasmar, Chaim J. (56572776300); Queiroz, Antônio C. M. (55945396700); Rosa, Clarissa (56637830300); Carvalho, Nathália S. (57220061893); Schmidt, Fernando A. (25029585300); Solar, Ricardo R. C. (35590743500); Paolucci, Lucas N. (36007510500); Cuissi, Rafael G. (56572934500); Ribas, Carla R. (7003400788)</t>
  </si>
  <si>
    <t>56572776300; 55945396700; 56637830300; 57220061893; 25029585300; 35590743500; 36007510500; 56572934500; 7003400788</t>
  </si>
  <si>
    <t>Contrasting edge and pasture matrix effects on ant diversity from fragmented landscapes across multiple spatial scales</t>
  </si>
  <si>
    <t>10.1007/s10980-021-01258-y</t>
  </si>
  <si>
    <t>https://www.scopus.com/inward/record.uri?eid=2-s2.0-85105564620&amp;doi=10.1007%2Fs10980-021-01258-y&amp;partnerID=40&amp;md5=49fe45d092298e01c64d948986ba28db</t>
  </si>
  <si>
    <t>Objectives: Harmful effects of habitat loss and fragmentation can be detected across multiple spatial scales, yet most studies that aim to characterize these effects take place at a single spatial scale. Here we investigated responses in ant diversity to forest fragmentation across three spatial scales. Methods: We sampled ant diversity in a fragmented landscape in southeastern Brazil. We set transects with 15 pitfall traps (local scale response) within 16 forest fragments (fragment scale response) distributed in eight paired fragments separated by roads (mesoscale response). We measured habitat features at local, fragment and mesoscales and across the landscape. For each spatial scale, we then assessed the effects of ecological drivers measured at the same and subsequent higher spatial scales. Results: Local diversity was higher with closer proximity to the matrix, and in fragments with high vegetation density. Both fragment species richness and β-diversity were higher in less circular fragments. However, at the mesoscale (pairs of fragments), total species richness decreased with increasing pasture matrix in the landscape (landscape driver). Conclusions: Edge and matrix effects lead to increased ant species richness at small spatial scales (due to an increase in generalist ants). However, when analyzed at a higher spatial scale, the responses to these effects were in fact reversed, leading to a decrease in ant diversity. Thus, we suggest that conservation efforts should take a multi-scale perspective (from local to landscape) and aim to protect both local and fragment characteristics that can buffer edge effects, as well as improve matrix quality in the landscape. © 2021, The Author(s), under exclusive licence to Springer Nature B.V.</t>
  </si>
  <si>
    <t>Biodiversity conservation; Edge effects; Fragmentation; Habitat fragmentation; Matrix effects; Spatial scales</t>
  </si>
  <si>
    <t>Brazil; ant; conservation status; habitat fragmentation; habitat loss; landscape ecology; matrix; species diversity; species richness</t>
  </si>
  <si>
    <t>P505</t>
  </si>
  <si>
    <t>The paper discusses habitat fragmentation and biodiversity, but it does not specifically focus on road networks or transport infrastructure. Although it mentions roads in the context of fragment separation, the primary focus is on the effects of fragmentation on ant diversity across multiple spatial scales, not on the interaction between roads and biodiversity connectivity.</t>
  </si>
  <si>
    <t>{_x000D_
"results": [_x000D_
    {_x000D_
      "code": "P505",_x000D_
      "decision": "rejected",_x000D_
      "reason": "The paper discusses habitat fragmentation and biodiversity, but it does not specifically focus on road networks or transport infrastructure. Although it mentions roads in the context of fragment separation, the primary focus is on the effects of fragmentation on ant diversity across multiple spatial scales, not on the interaction between roads and biodiversity connectivity.",_x000D_
      "confidence": "high"_x000D_
    },_x000D_
    {_x000D_
      "code": "P506",_x000D_
      "decision": "accepted",_x000D_
      "reason": "The paper directly investigates the impact of major roads on insectivorous bat activity, which relates to both road networks/transport infrastructure and biodiversity/ecological connectivity. It assesses the relationship between distance to major roads and bat activity, indicating a clear relevance to the topic of interest.",_x000D_
      "confidence": "high"_x000D_
    },_x000D_
    {_x000D_
      "code": "P507",_x000D_
      "decision": "rejected",_x000D_
      "reason": "The paper focuses on prioritizing areas for conservation based on threats from wildfire and fragmentation, but it does not specifically analyze or model the relationship between road networks/transport infrastructure and biodiversity/ecological connectivity. While it mentions road density as a fragmentation threat, the primary focus is on a broader conservation prioritization approach rather than the specific interaction between roads and biodiversity connectivity.",_x000D_
      "confidence": "high"_x000D_
    }_x000D_
  ]_x000D_
}</t>
  </si>
  <si>
    <t>Claireau F.; Bas Y.; Pauwels J.; Barré K.; Machon N.; Allegrini B.; Puechmaille S.J.; Kerbiriou C.</t>
  </si>
  <si>
    <t>Claireau, Fabien (57203090308); Bas, Yves (24471430300); Pauwels, Julie (57204776144); Barré, Kévin (57197736435); Machon, Nathalie (6603653794); Allegrini, Benjamin (37076684700); Puechmaille, Sébastien J. (12645631200); Kerbiriou, Christian (6507040651)</t>
  </si>
  <si>
    <t>57203090308; 24471430300; 57204776144; 57197736435; 6603653794; 37076684700; 12645631200; 6507040651</t>
  </si>
  <si>
    <t>Major roads have important negative effects on insectivorous bat activity</t>
  </si>
  <si>
    <t>10.1016/j.biocon.2019.04.002</t>
  </si>
  <si>
    <t>https://www.scopus.com/inward/record.uri?eid=2-s2.0-85064319786&amp;doi=10.1016%2Fj.biocon.2019.04.002&amp;partnerID=40&amp;md5=5d428b1a526184ec4017f0947ce29dcf</t>
  </si>
  <si>
    <t>The development of transportation infrastructure has been identified as one of the main pressures on biodiversity. The effects of transport infrastructure are more documented for terrestrial mammals, birds and amphibians than for bats. To assess the impacts of roads on bat activity, we carried out full-night acoustic recordings of bat calls at 306 sampling points at different distances from a major road at three study sites in France. To assess the relationship between bat activity and the distance to the major road, we performed generalized linear mixed model analyses for thirteen different species or groups and additionally explored the non-linear effect with generalized additive mixed models. Our results showed that low-flying species are more affected than high-flying species. Indeed, we found a significant negative effect of major roads on bat activity for the ‘clutter-adapted’ species, Eptesicus serotinus, Myotis spp., Pipistrellus pipistrellus and Rhinolophus hipposideros. These results demonstrate that the road-effect zone of major roads extends up to five kilometres. Extrapolating those road-effects zones to the major roads in the European Union, we estimated that 35% of the European Union is potentially negatively impacted. Finally, it seems urgent to consider these road effects with the cumulative effects of other roads by improving habitat connectivity and foraging areas in land use policies. Additionally, to implement drastic conservation practices for species of conservation concern in environmental impact assessment studies, efficient mitigation and offset measures implemented should be sized proportionally to the disturbance caused. © 2019 Elsevier Ltd</t>
  </si>
  <si>
    <t>Barrier effect; Bat activity; Chiroptera; Habitat degradation; Habitat loss; Road-effect zone</t>
  </si>
  <si>
    <t>France; Amphibia; Aves; Chiroptera; Eptesicus serotinus; Mammalia; Myotis; Pipistrellus pipistrellus; Rhinolophus hipposideros; activity pattern; bat; bioacoustics; biodiversity; connectivity; conservation; environmental impact assessment; European Union; land use planning; road; transportation infrastructure</t>
  </si>
  <si>
    <t>P506</t>
  </si>
  <si>
    <t>The paper directly investigates the impact of major roads on insectivorous bat activity, which relates to both road networks/transport infrastructure and biodiversity/ecological connectivity. It assesses the relationship between distance to major roads and bat activity, indicating a clear relevance to the topic of interest.</t>
  </si>
  <si>
    <t>Tracey J.A.; Rochester C.J.; Hathaway S.A.; Preston K.L.; Syphard A.D.; Vandergast A.G.; Diffendorfer J.E.; Franklin J.; MacKenzie J.B.; Oberbauer T.A.; Tremor S.; Winchell C.S.; Fisher R.N.</t>
  </si>
  <si>
    <t>Tracey, Jeff A. (8285390700); Rochester, Carlton J. (8261982300); Hathaway, Stacie A. (36893017900); Preston, Kristine L. (12773750600); Syphard, Alexandra D. (6507891871); Vandergast, Amy G. (6507814965); Diffendorfer, Jay E. (6602404951); Franklin, Janet (35725372300); MacKenzie, Jason B. (57212724614); Oberbauer, Tomas A. (57203897297); Tremor, Scott (55266402200); Winchell, Clark S. (6701474355); Fisher, Robert N. (7403556431)</t>
  </si>
  <si>
    <t>8285390700; 8261982300; 36893017900; 12773750600; 6507891871; 6507814965; 6602404951; 35725372300; 57212724614; 57203897297; 55266402200; 6701474355; 7403556431</t>
  </si>
  <si>
    <t>Prioritizing conserved areas threatened by wildfire and fragmentation for monitoring and management</t>
  </si>
  <si>
    <t>10.1371/journal.pone.0200203</t>
  </si>
  <si>
    <t>https://www.scopus.com/inward/record.uri?eid=2-s2.0-85053476011&amp;doi=10.1371%2Fjournal.pone.0200203&amp;partnerID=40&amp;md5=fc5c58eee50ccddc7f410562e14285e3</t>
  </si>
  <si>
    <t>In many parts of the world, the combined effects of habitat fragmentation and altered disturbance regimes pose a significant threat to biodiversity. This is particularly true in Mediterranean-type ecosystems (MTEs), which tend to be fire-prone, species rich, and heavily impacted by human land use. Given the spatial complexity of overlapping threats and species’ vulnerability along with limited conservation budgets, methods are needed for prioritizing areas for monitoring and management in these regions. We developed a multi-criteria Pareto ranking methodology for prioritizing spatial units for conservation and applied it to fire threat, habitat fragmentation threat, species richness, and genetic biodiversity criteria in San Diego County, California, USA. We summarized the criteria and Pareto ranking results (from west to east) within the maritime, coastal, transitional, inland climate zones within San Diego County. Fire threat increased from the maritime zone eastward to the transitional zone, then decreased in the mountainous inland climate zone. Number of fires and fire return interval departure were strongly negatively correlated. Fragmentation threats, particularly road density and development density, were highest in the maritime climate zone, declined towards the east, and were positively correlated. Species richness criteria showed distributions among climate zones similar to those of the fire threat variables. When using species richness and fire threat criteria, most lower-ranked (higher conservation priority) units occurred in the coastal and transitional zones. When considering genetic biodiversity, lower-ranked units occurred more often in the mountainous inland zone. With Pareto ranking, there is no need to select criteria weights as part of the decision-making process. However, negative correlations and larger numbers of criteria can result in more units assigned to the same rank. Pareto ranking is broadly applicable and can be used as a standalone decision analysis method or in conjunction with other methods. This is an open access article, free of all copyright, and may be freely reproduced, distributed, transmitted, modified, built upon, or otherwise used by anyone for any lawful purpose. The work is made available under the Creative Commons CC0 public domain dedication.</t>
  </si>
  <si>
    <t>Biodiversity; California; Climate; Conservation of Natural Resources; Ecosystem; Wildfires; article; biodiversity; California; climate; decision making; habitat fragmentation; human; monitoring; species richness; wildfire; biodiversity; climate; ecosystem; environmental protection; procedures</t>
  </si>
  <si>
    <t>P507</t>
  </si>
  <si>
    <t>The paper focuses on prioritizing areas for conservation based on threats from wildfire and fragmentation, but it does not specifically analyze or model the relationship between road networks/transport infrastructure and biodiversity/ecological connectivity. While it mentions road density as a fragmentation threat, the primary focus is on a broader conservation prioritization approach rather than the specific interaction between roads and biodiversity connectivity.</t>
  </si>
  <si>
    <t>Saranholi B.H.; Chávez-Congrains K.; Galetti P.M., Jr.</t>
  </si>
  <si>
    <t>Saranholi, Bruno H. (57189897305); Chávez-Congrains, Karla (57190854845); Galetti, Pedro M. (7004425069)</t>
  </si>
  <si>
    <t>57189897305; 57190854845; 7004425069</t>
  </si>
  <si>
    <t>Evidence of recent fine-scale population structuring in South American Puma concolor</t>
  </si>
  <si>
    <t>10.3390/d9040044</t>
  </si>
  <si>
    <t>https://www.scopus.com/inward/record.uri?eid=2-s2.0-85034771194&amp;doi=10.3390%2Fd9040044&amp;partnerID=40&amp;md5=ec861c26d0103968c65d79738f26b9db</t>
  </si>
  <si>
    <t>Habitat loss and fragmentation are considered the major treats to worldwide biodiversity. Carnivores in particular can be more sensitive to landscape modification due to their low occurrence density and large home ranges. Population structuring of Puma concolor has been already reported as a consequence of extensive human activities in the North American continent. Here, we investigated the occurrence of fine-scale population structuring in the South American cougar population, contrasting two conservation areas immersed in a highly human-fragmented landscape dominated by the presence of sugar cane monoculture, roads, and urbanization, including a series of dams in the Tietê River which enlarges its water body. Seven microsatellites were amplified using non-invasive DNA obtained from fecal samples. We conducted genetic clustering analyses using Bayesian and factorial components. We also performed genetic differentiation analyses by fixation indices (Fst and Dest). Two genetic clusters represented by individuals from each area were found, indicating the occurrence of gene flow reduction between the areas. The intense human-induced landscape modification-which includes the Tietê River water body enlargement, imposing physical barriers to the movement of the individuals-could explain the gene flow reduction. Increasing connectivity among the preserved areas can mitigate such effects, and the creation of corridors or further management actions such as individual translocation to ensure gene flow in the highly-modified landscape may be essential for maintaining the genetic and demographic health of the species and its long-term persistence. © 2017 by the authors.</t>
  </si>
  <si>
    <t>Carnivores; Conservation; Gene flow; Genetic structure; Habitat fragmentation</t>
  </si>
  <si>
    <t>Brazil; Sao Paulo [Brazil]; Tiete River; Puma concolor; Saccharum; action plan; biodiversity; carnivore; conservation management; felid; gene flow; genetic structure; habitat fragmentation; habitat loss; human activity; landscape structure; population genetics; population structure; species conservation</t>
  </si>
  <si>
    <t>P508</t>
  </si>
  <si>
    <t>The paper discusses habitat fragmentation and population structuring of Puma concolor, but it does not specifically focus on the relationship between road networks/transport infrastructure and biodiversity connectivity.</t>
  </si>
  <si>
    <t>{_x000D_
"results": [_x000D_
    {_x000D_
      "code": "P508",_x000D_
      "decision": "rejected",_x000D_
      "reason": "The paper discusses habitat fragmentation and population structuring of Puma concolor, but it does not specifically focus on the relationship between road networks/transport infrastructure and biodiversity connectivity.",_x000D_
      "confidence": "medium"_x000D_
    },_x000D_
    {_x000D_
      "code": "P509",_x000D_
      "decision": "rejected",_x000D_
      "reason": "The paper discusses habitat loss and fragmentation, but it does not specifically mention road networks or transport infrastructure.",_x000D_
      "confidence": "high"_x000D_
    },_x000D_
    {_x000D_
      "code": "P510",_x000D_
      "decision": "accepted",_x000D_
      "reason": "The paper examines the role of roadside plantings in enhancing bird seed dispersal and connectivity, which is relevant to both road networks/transport infrastructure and biodiversity connectivity.",_x000D_
      "confidence": "high"_x000D_
    }_x000D_
  ]_x000D_
}</t>
  </si>
  <si>
    <t>Niemandt C.; Greve M.</t>
  </si>
  <si>
    <t>Niemandt, Corné (56989668100); Greve, Michelle (8734825200)</t>
  </si>
  <si>
    <t>56989668100; 8734825200</t>
  </si>
  <si>
    <t>Fragmentation metric proxies provide insights into historical biodiversity loss in critically endangered grassland</t>
  </si>
  <si>
    <t>Agriculture, Ecosystems and Environment</t>
  </si>
  <si>
    <t>10.1016/j.agee.2016.10.018</t>
  </si>
  <si>
    <t>https://www.scopus.com/inward/record.uri?eid=2-s2.0-84994300416&amp;doi=10.1016%2Fj.agee.2016.10.018&amp;partnerID=40&amp;md5=b1a908fed5ff906fec80362352f8e340</t>
  </si>
  <si>
    <t>Landscape transformation causes habitat loss and fragmentation, which poses the greatest threat to biodiversity globally. In a fragmented landscape the persistence of species is affected by the amount of habitat and the spatial attributes of individual habitat patches. As baseline biodiversity information is often unavailable to assess the effects of transformation on biodiversity, quantifying changes in patch metrics over time could be a useful indicator of biodiversity changes in fragmented landscapes. We investigate historical land cover changes due to increased anthropogenic land uses in a highly fragmented, critically endangered grassland, the Woodbush Granite Grassland, South Africa. We test how the spatial attributes of habitat patches were affected by habitat loss and fragmentation over two extended time-periods, and use these results to infer likely threats to biodiversity over these periods. We used repeat aerial photography to analyse the drivers and extent of land cover loss and the changes in five fragmentation metrics over a 60 year period. The overall grassland extent decreased significantly over the 60-year period, mainly due to increased timber plantations, with an estimated 6.1% of the original extent of the grassland remaining in 2008. Increases in patch isolation due to habitat loss were most pronounced between 1948 and 1977, while between 1977 and 2008 patch sizes decreased and edge effects increased. This extensive habitat loss and increase in fragmentation are likely to have had considerable impacts on the biodiversity of the region, which is supported by anecdotal evidence of species extinctions and local extinctions. Because so little of the vegetation type remains, it is imperative that the last vestiges of this vegetation type are protected from transformation and further habitat degradation. In summary, we show how, faced with a lack of biodiversity data, fragmentation patch metrics can be used to quantify threats to biodiversity. © 2016 Elsevier B.V.</t>
  </si>
  <si>
    <t>Biodiversity surrogates; Habitat loss; Mapping; Patch metrics; Roads</t>
  </si>
  <si>
    <t>South Africa; aerial photography; biodiversity; endangered species; grassland; habitat fragmentation; habitat loss; land use change; landscape change; mapping; patch dynamics; patch size; road; vegetation type</t>
  </si>
  <si>
    <t>P509</t>
  </si>
  <si>
    <t>The paper discusses habitat loss and fragmentation, but it does not specifically mention road networks or transport infrastructure.</t>
  </si>
  <si>
    <t>De Torre R.; Jiménez M.D.; Ramírez A.; Mola I.; Casado M.A.; Balaguer L.</t>
  </si>
  <si>
    <t>De Torre, Rocío (56975519700); Jiménez, María Dolores (7402001961); Ramírez, Álvaro (7401735191); Mola, Ignacio (36911384500); Casado, Miguel A. (7103101622); Balaguer, Luis (6603779863)</t>
  </si>
  <si>
    <t>56975519700; 7402001961; 7401735191; 36911384500; 7103101622; 6603779863</t>
  </si>
  <si>
    <t>Use of restoration plantings to enchance bird seed dispersal at the roadside: Failures and prospects</t>
  </si>
  <si>
    <t>Journal of Environmental Engineering and Landscape Management</t>
  </si>
  <si>
    <t>10.3846/16486897.2015.1079529</t>
  </si>
  <si>
    <t>https://www.scopus.com/inward/record.uri?eid=2-s2.0-84948095974&amp;doi=10.3846%2F16486897.2015.1079529&amp;partnerID=40&amp;md5=275fb26ca06a357740afbe09f76777d4</t>
  </si>
  <si>
    <t>Plantings are commonly used in roadside reclamation for ornamental purposes and for increasing slope stability and road safety. However, the role of these plantings in restoring ecological processes, such as seed dispersal, has received little attention. We carried out a study to assess the potential role of plantings on roadside embankments to attract frugivorous birds and to enhance seed dispersal mediated by birds from the surrounding landscape. We examined: (1) bird species richness and abundance; (2) patterns of avian spatial distribution within embankments and (3) seed dispersal mediated by birds. Bird richness and abundance did not differ between embankments with and without plantings. However, birds were not distributed randomly within embankments, with levels of species richness and abundance for facultative frugivorous between 4.8-8 times higher in areas closer to plantings. An analysis of bird droppings showed that birds only dispersed seeds of the planted species since no seeds of woody plants from matrices were detected. These results suggest that plantings acted as selective bird attractors, providing food and perches for frugivorous species. Nevertheless, the scarcity of seed-dispersing birds in the surrounding agricultural landscape prevented plantings from enhancing seed dispersal and connectivity to adjacent habitat. © 2015 Vilnius Gediminas Technical University (VGTU) Press.</t>
  </si>
  <si>
    <t>ecological connectivity; ecological memory; landfills; landscape structure; mobile links; ornamental plantings</t>
  </si>
  <si>
    <t>Agricultural robots; Birds; Ecology; Embankments; Failure (mechanical); Forestry; Land fill; Motor transportation; Plants (botany); Roadsides; Slope stability; Agricultural landscapes; Bird species richness; Ecological connectivities; Ecological process; Landscape structures; mobile links; Plantings; Species richness; Seed</t>
  </si>
  <si>
    <t>P510</t>
  </si>
  <si>
    <t>The paper examines the role of roadside plantings in enhancing bird seed dispersal and connectivity, which is relevant to both road networks/transport infrastructure and biodiversity connectivity.</t>
  </si>
  <si>
    <t>Lin L.; Chen Y.; Qu L.; Zhang Y.; Ma K.</t>
  </si>
  <si>
    <t>Lin, Litao (56693358500); Chen, Yun (57190394448); Qu, Laiye (7103292411); Zhang, Yuxin (57396843800); Ma, Keming (8635256200)</t>
  </si>
  <si>
    <t>56693358500; 57190394448; 7103292411; 57396843800; 8635256200</t>
  </si>
  <si>
    <t>Cd heavy metal and plants, rather than soil nutrient conditions, affect soil arbuscular mycorrhizal fungal diversity in green spaces during urbanization</t>
  </si>
  <si>
    <t>10.1016/j.scitotenv.2020.138594</t>
  </si>
  <si>
    <t>https://www.scopus.com/inward/record.uri?eid=2-s2.0-85083287646&amp;doi=10.1016%2Fj.scitotenv.2020.138594&amp;partnerID=40&amp;md5=d6ac07fb24bcf1943416ca63fcd344c4</t>
  </si>
  <si>
    <t>Urbanization accelerates pollution and habitat fragmentation, and the mechanism that shapes the arbuscular mycorrhizal (AM) fungal community in urban ecosystem still remains poorly understood. In this study, soil samples from 23 sites (from rural to urban), belonging to 4 green space types (country park, Co; urban park, Pa; roadside green space1, RoP1; and roadside green space2, RoP2), were collected to assess the effects of the urbanization on the AM fungal diversity. Using 454 pyrosequencing, a total of 79 AM fungal OTUs were uncovered. We found that urbanization showed a neutral effect on Shannon diversity, Simpson diversity, Pielou diversity, and community composition of the AM fungi. Within urban areas, the composition of AM fungal community was significantly different between RoP1 and RoP2. The db-RDA analysis of RoP1 and RoP2 revealed that the soil Cd accounted for the largest community composition variation, with an explanation rate of 20.5%, followed by the SOC (15.1%). Across 23 sites, Cd may have an obvious ecological toxicity on AM fungi, with significantly negative correlations between the soil Cd content and the AM fungal species richness and evenness. The AM fungal community also indicated significantly Mantel correlation with the soil Cd contents. Additionally, high herbaceous richness promoted rich AM fungi. The herbaceous composition, not the richness, has a significant impact on the AM fungal community composition. This study suggests that the toxicity of Cd from traffic should receive more attention during urban green space construction and management, and reasonable plant configuration contributed to the maintenance of the AM fungal community. © 2020 Elsevier B.V.</t>
  </si>
  <si>
    <t>Arbuscular mycorrhizal fungi; Cd; Diversity; Herbaceous plants; Urban green space</t>
  </si>
  <si>
    <t>Cadmium; Ecosystem; Metals, Heavy; Mycorrhizae; Nutrients; Plants; Soil; Soil Microbiology; Urbanization; Fungi; Otus; Cadmium; Ecology; Forestry; Roadsides; Soils; Toxicity; Urban growth; cadmium; cadmium; heavy metal; 454-Pyrosequencing; Arbuscular mycorrhizal; Community composition; Ecological toxicity; Fungal community compositions; Habitat fragmentation; Negative correlation; Urban green spaces; arbuscular mycorrhiza; cadmium; community composition; fungus; greenspace; soil nutrient; urbanization; arbuscular mycorrhiza; Article; chemical composition; controlled study; country park; ecotoxicity; environmental parameters; heavy metal poisoning; microbial diversity; nonhuman; nutrient; plant fungus interaction; priority journal; pyrosequencing; recreational park; roadside green space; rural area; soil analysis; soil chemistry; soil microflora; species composition; species richness; urban area; urban rural difference; urbanization; ecosystem; microbiology; mycorrhiza; plant; soil; urbanization; Fungi</t>
  </si>
  <si>
    <t>P511</t>
  </si>
  <si>
    <t>While the paper mentions urbanization, habitat fragmentation, and roadside green spaces, its primary focus is on the effects of heavy metal (Cd) and plants on arbuscular mycorrhizal fungal diversity, with no direct analysis of the relationship between road networks/transport infrastructure and biodiversity/ecological connectivity.</t>
  </si>
  <si>
    <t>{_x000D_
"results": [_x000D_
    {_x000D_
      "code": "P511",_x000D_
      "decision": "rejected",_x000D_
      "reason": "While the paper mentions urbanization, habitat fragmentation, and roadside green spaces, its primary focus is on the effects of heavy metal (Cd) and plants on arbuscular mycorrhizal fungal diversity, with no direct analysis of the relationship between road networks/transport infrastructure and biodiversity/ecological connectivity.",_x000D_
      "confidence": "medium"_x000D_
    },_x000D_
    {_x000D_
      "code": "P512",_x000D_
      "decision": "accepted",_x000D_
      "reason": "The paper explicitly discusses the impact of road networks and land fragmentation on wildlife and livestock population abundance and distribution, highlighting the role of roads in habitat fragmentation and obstruction of wildlife movements.",_x000D_
      "confidence": "high"_x000D_
    },_x000D_
    {_x000D_
      "code": "P513",_x000D_
      "decision": "accepted",_x000D_
      "reason": "The paper directly examines the effect of linear seismic clearings (a type of transport/linear infrastructure) on forest fragmentation, comparing their impact to that of roads and other linear clearings, and discusses their implications for landscape connectivity.",_x000D_
      "confidence": "high"_x000D_
    }_x000D_
  ]_x000D_
}</t>
  </si>
  <si>
    <t>Said M.Y.; Ogutu J.O.; Kifugo S.C.; Makui O.; Reid R.S.; de Leeuw J.</t>
  </si>
  <si>
    <t>Said, Mohammed Y. (15745984700); Ogutu, Joseph O. (6603215610); Kifugo, Shem C. (36465135600); Makui, Ogeli (57189025510); Reid, Robin S. (7401758111); de Leeuw, Jan (57190842787)</t>
  </si>
  <si>
    <t>15745984700; 6603215610; 36465135600; 57189025510; 7401758111; 57190842787</t>
  </si>
  <si>
    <t>Effects of extreme land fragmentation on wildlife and livestock population abundance and distribution</t>
  </si>
  <si>
    <t>10.1016/j.jnc.2016.10.005</t>
  </si>
  <si>
    <t>https://www.scopus.com/inward/record.uri?eid=2-s2.0-84994749961&amp;doi=10.1016%2Fj.jnc.2016.10.005&amp;partnerID=40&amp;md5=3c5ce01f5c90bb1cce3b51b954ba4ef0</t>
  </si>
  <si>
    <t>Fragmentation, degradation and loss of natural habitats are now recognised as major threats to wildlife conservation and mobile pastoralism in East African savannas. These processes are driven primarily by land tenure and policy, increasing human population, expansion of settlements and agricultural farms, road networks, urban development and fencing. To understand and characterise the forces driving habitat fragmentation, we analyse how biophysical (soils, slope, rainfall, rivers) and human-created (roads, towns, parks, quarries) features influence where people choose to fence the land in the Athi-Kaputiei ecosystem of Kenya. We also explore the consequences of land fragmentation through fencing on the abundance and distribution of wildlife and livestock populations. We show that fences are most highly concentrated along the major roads and around the major urban centres. Movements of migratory wildebeest and zebra between the Nairobi National Park and the pastoral Kitengela Plains adjoining the park on the south are getting increasingly impeded by increasing concentration of fences. Populations of wildebeest and other herbivores have collapsed to a small fraction of their former abundance largely owing to destruction of their habitats and obstruction of their movements between the park and the pastoral lands by fences and other land use developments. Conserving the key seasonal wildlife dispersal areas in the Athi-Kaputiei Plains is critical to ensuring the future viability of several key wildlife species in Nairobi National Park. Several initiatives, including a conservation land lease program has been launched, but their spatial coverage and funding levels would need to be greatly expanded to secure sufficient open spaces for both wildlife and livestock. © 2016 Elsevier GmbH</t>
  </si>
  <si>
    <t>Fences; Land fragmentation; Livestock; Pastoralism; Ungulates; Wildlife</t>
  </si>
  <si>
    <t>Kenya; Equus subg. Hippotigris; Ungulata; abundance; land management; livestock farming; nature conservation; pastoralism; population distribution; ungulate</t>
  </si>
  <si>
    <t>P512</t>
  </si>
  <si>
    <t>The paper explicitly discusses the impact of road networks and land fragmentation on wildlife and livestock population abundance and distribution, highlighting the role of roads in habitat fragmentation and obstruction of wildlife movements.</t>
  </si>
  <si>
    <t>Pattison C.A.; Quinn M.S.; Dale P.; Catterall C.P.</t>
  </si>
  <si>
    <t>Pattison, Colin A. (57191040084); Quinn, Michael S. (35275618900); Dale, Pat (7101987682); Catterall, Carla P. (7003414327)</t>
  </si>
  <si>
    <t>57191040084; 35275618900; 7101987682; 7003414327</t>
  </si>
  <si>
    <t>The Landscape Impact of Linear Seismic Clearings for Oil and Gas Development in Boreal Forest</t>
  </si>
  <si>
    <t>Northwest Science</t>
  </si>
  <si>
    <t>10.3955/046.090.0312</t>
  </si>
  <si>
    <t>https://www.scopus.com/inward/record.uri?eid=2-s2.0-84985904987&amp;doi=10.3955%2F046.090.0312&amp;partnerID=40&amp;md5=d0ee7c82fac5eebe295fe0d1f8d93069</t>
  </si>
  <si>
    <t>Forests can be dissected or internally fragmented by anthropogenic linear clearings. Much research has focused on roads but in forests overlying oil and gas reserves, seismic lines (narrow exploration trails) also internally fragment forests and alter landscape structure. Seismic lines are of particular interest because they already exist in western North America and exploitation of future reserves may require new seismic line clearing over vast forest areas. An assessment was needed to compare their relative contribution to forest fragmentation against other more well-known linear forest clearings. This study was conducted across an area of 4022 km2 of boreal forest in western Canada. Seismic lines directly occupied a relatively small area (1% of all land), but were five times longer than roads and rail lines. Seismic line density was more than twice that of roads, rail lines, power lines and pipelines combined and accounted for 80% of all edges. Seismic lines have the potential to indirectly influence more forest than all these other types of linear forest clearings. Seismic lines consistently decreased the size of forest patches, and increased the number of patches across spatial scales from 5.0-4900 ha but tended to have a greater impact at larger spatial extents. While roads are the most important agents of fragmentation in some forests, in forests where oil and gas reserves are exploited, seismic lines have the greatest impact on forest fragmentation. © 2016 by the Northwest Scientific Association. All rights reserved.</t>
  </si>
  <si>
    <t>edge effect; fragmentation; landscape structure; roads; scale</t>
  </si>
  <si>
    <t>Canada; boreal forest; clearcutting; edge effect; exploitation; gas production; habitat fragmentation; landscape structure; oil production; patch size; road; scale effect; seismic zone</t>
  </si>
  <si>
    <t>P513</t>
  </si>
  <si>
    <t>The paper directly examines the effect of linear seismic clearings (a type of transport/linear infrastructure) on forest fragmentation, comparing their impact to that of roads and other linear clearings, and discusses their implications for landscape connectivity.</t>
  </si>
  <si>
    <t>Li J.; Weckworth B.V.; McCarthy T.M.; Liang X.; Liu Y.; Xing R.; Li D.; Zhang Y.; Xue Y.; Jackson R.; Xiao L.; Cheng C.; Li S.; Xu F.; Ma M.; Yang X.; Diao K.; Gao Y.; Song D.; Nowell K.; He B.; Li Y.; McCarthy K.; Paltsyn M.Y.; Sharma K.; Mishra C.; Schaller G.B.; Lu Z.; Beissinger S.R.</t>
  </si>
  <si>
    <t>Li, Juan (55802106300); Weckworth, Byron V. (8295228500); McCarthy, Thomas M. (7201694358); Liang, Xuchuang (57215085709); Liu, Yanlin (57191200941); Xing, Rui (57212380729); Li, Diqiang (9232630900); Zhang, Yuguang (14323734900); Xue, Yadong (52564572100); Jackson, Rodney (13205644300); Xiao, Lingyun (55838586000); Cheng, Chen (57212388999); Li, Sheng (56438375200); Xu, Feng (56412307700); Ma, Ming (36573830600); Yang, Xin (57212377317); Diao, Kunpeng (57212388395); Gao, Yufang (57198713304); Song, Dazhao (57212393958); Nowell, Kristin (25227997500); He, Bing (57212390847); Li, Yuhan (60392573200); McCarthy, Kyle (36896674600); Paltsyn, Mikhail Yurievich (56926621700); Sharma, Koustubh (55866997000); Mishra, Charu (57203095244); Schaller, George B. (7005640156); Lu, Zhi (19035336300); Beissinger, Steven R. (7003831942)</t>
  </si>
  <si>
    <t>55802106300; 8295228500; 7201694358; 57215085709; 57191200941; 57212380729; 9232630900; 14323734900; 52564572100; 13205644300; 55838586000; 57212388999; 56438375200; 56412307700; 36573830600; 57212377317; 57212388395; 57198713304; 57212393958; 25227997500; 57212390847; 60392573200; 36896674600; 56926621700; 55866997000; 57203095244; 7005640156; 19035336300; 7003831942</t>
  </si>
  <si>
    <t>Defining priorities for global snow leopard conservation landscapes</t>
  </si>
  <si>
    <t>10.1016/j.biocon.2019.108387</t>
  </si>
  <si>
    <t>https://www.scopus.com/inward/record.uri?eid=2-s2.0-85076519107&amp;doi=10.1016%2Fj.biocon.2019.108387&amp;partnerID=40&amp;md5=6fa36369d1b410ccdedbfa2beed4079b</t>
  </si>
  <si>
    <t>The snow leopard (Panthera uncia) is an apex predator on the Tibetan Plateau and in the surrounding mountain ranges. It is listed as Vulnerable in the IUCN's Red List. The large home range and low population densities of this species mandate range-wide conservation prioritization. Two efforts for range-wide snow leopard conservation planning have been conducted based on expert opinion, but both were constrained by limited knowledge and the difficulty of evaluating complex processes, such as connectivity across large landscapes. Here, we compile &gt;6000 snow leopard occurrence records from across its range and corresponding environmental covariates to build a model of global snow leopard habitat suitability. Using spatial prioritization tools, we identified seven large continuous habitat patches as global snow leopard Landscape Conservation Units (LCUs). Each LCU faces differing threat levels from poaching, anthropogenic development, and climate change. We identified ten potential inter-LCU linkages, and centrality analysis indicated that Tianshan-Pamir-Hindu Kush-Karakorum, Altai, and the linkage between them play a critical role in maintaining the global snow leopard habitat connectivity. However, international border fences, railways and major roads can fragment LCUs and potentially obstruct linkages. We propose LCU-specific conservation strategies and transboundary cooperation that should be highlighted in future snow leopard conservation. This effort represents the first range-wide, systematic landscape conservation plan for snow leopards, and provides a rigorous and analytically sound basis for further survey and evaluation. © 2019 Elsevier Ltd</t>
  </si>
  <si>
    <t>Connectivity; Conservation prioritization; Landscape Conservation Unit; Linkage; Panthera uncia</t>
  </si>
  <si>
    <t>Altay [Russian Federation]; China; Hindu Kush; Karakoram; Pamirs; Qinghai-Xizang Plateau; Russian Federation; Uncia uncia; connectivity; conservation planning; felid; global perspective; home range; landscape planning; predator; prioritization</t>
  </si>
  <si>
    <t>P514</t>
  </si>
  <si>
    <t>The paper analyzes the habitat connectivity of snow leopards and mentions roads as a potential barrier to connectivity.</t>
  </si>
  <si>
    <t>{_x000D_
"results": [_x000D_
    {_x000D_
      "code": "P514",_x000D_
      "decision": "accepted",_x000D_
      "reason": "The paper analyzes the habitat connectivity of snow leopards and mentions roads as a potential barrier to connectivity.",_x000D_
      "confidence": "high"_x000D_
    },_x000D_
    {_x000D_
      "code": "P515",_x000D_
      "decision": "accepted",_x000D_
      "reason": "The paper discusses the ecological restoration of areas fragmented by roads, specifically focusing on reclaiming gravel roads in conservation areas.",_x000D_
      "confidence": "high"_x000D_
    },_x000D_
    {_x000D_
      "code": "P516",_x000D_
      "decision": "rejected",_x000D_
      "reason": "The paper discusses ecological restoration of a stream and urban ecosystem, but does not mention roads, transport infrastructure, or their impact on biodiversity connectivity.",_x000D_
      "confidence": "high"_x000D_
    }_x000D_
  ]_x000D_
}</t>
  </si>
  <si>
    <t>Tarvainen O.; Tolvanen A.</t>
  </si>
  <si>
    <t>Tarvainen, Oili (6603231518); Tolvanen, Anne (7003488202)</t>
  </si>
  <si>
    <t>6603231518; 7003488202</t>
  </si>
  <si>
    <t>Healing the wounds in the landscape—reclaiming gravel roads in conservation areas</t>
  </si>
  <si>
    <t>10.1007/s11356-015-5341-6</t>
  </si>
  <si>
    <t>https://www.scopus.com/inward/record.uri?eid=2-s2.0-84941345560&amp;doi=10.1007%2Fs11356-015-5341-6&amp;partnerID=40&amp;md5=c18d2b0fb1c791d5a5fae71cf933e3e1</t>
  </si>
  <si>
    <t>Reclaiming abandoned and unmaintained roads, built originally for forestry and mineral extraction, is an important part of ecological restoration, because the roads running through natural habitats cause fragmentation. The roads can be reclaimed in a passive way by blocking access to the road, but successful seedling recruitment may require additional management due to the physical constraints present at the road. We established a full factorial study to compare the effects of three road reclaiming measures, namely ripping, creation of safe sites by adding mulch and pine seed addition, on soil processes, recovery of understorey vegetation and seedling recruitment in three conservation areas in eastern Finland. We surveyed soil organic matter, frequency and cover of plant functional types, litter and mineral soil, and number of tree seedlings. The soil organic matter was, on average, 1.3-fold in the 50-cm-deep ripping treatment relative to unripped and 20-cm-deep ripping treatments. The germination and survival of deciduous seedlings and grass establishment were promoted by adding mulch. The addition of pine seeds counteracted the seed limitation and enhanced the regeneration of trees. The treatment combination consisting of ripping, adding mulch and pine seed addition enhanced the vegetation succession and tree-seedling recruitment most: the cover of grasses, herbs and ericaceous dwarf shrubs was 1.3–7.6-fold and the number of coniferous tree seedlings was 3.4–7.1-fold relative to the other treatment combinations. Differences between short-term (1–3 years) and longer-term (6 years) results indicate the need for a sufficient observation period in road reclamation studies. © 2015, Springer-Verlag Berlin Heidelberg.</t>
  </si>
  <si>
    <t>Boreal; Mulch adding; Ripping; Road reclamation; Seeding; Tree recruitment; Vegetation succession</t>
  </si>
  <si>
    <t>Conservation of Natural Resources; Construction Industry; Finland; Forests; Seedlings; Transportation; Trees; Finland; Coniferales; Poaceae; boreal forest; coniferous tree; grass; habitat fragmentation; herb; land reclamation; mineral exploration; mulching; recruitment (population dynamics); regeneration; restoration ecology; road; seedling establishment; shrub; soil organic matter; building industry; comparative study; environmental protection; Finland; forest; growth, development and aging; physiology; procedures; seedling; traffic and transport; tree</t>
  </si>
  <si>
    <t>P515</t>
  </si>
  <si>
    <t>The paper discusses the ecological restoration of areas fragmented by roads, specifically focusing on reclaiming gravel roads in conservation areas.</t>
  </si>
  <si>
    <t>Lee C.S.; Lee H.; Kim A.R.; Pi J.H.; Bae Y.J.; Choi J.K.; Lee W.S.; Moon J.S.</t>
  </si>
  <si>
    <t>Lee, Chang Seok (55700519000); Lee, Hansol (57201498987); Kim, A Reum (57196153229); Pi, Jeong Hoon (37067710800); Bae, Yeon Jae (55664745300); Choi, Jun Kil (35098267600); Lee, Woo Shin (59845658000); Moon, Jeong Sook (57197858178)</t>
  </si>
  <si>
    <t>55700519000; 57201498987; 57196153229; 37067710800; 55664745300; 35098267600; 59845658000; 57197858178</t>
  </si>
  <si>
    <t>Ecological effects of daylighting and plant reintroduction to the Cheonggye Stream in Seoul, Korea</t>
  </si>
  <si>
    <t>10.1016/j.ecoleng.2020.105879</t>
  </si>
  <si>
    <t>https://www.scopus.com/inward/record.uri?eid=2-s2.0-85084738636&amp;doi=10.1016%2Fj.ecoleng.2020.105879&amp;partnerID=40&amp;md5=5b639fd5d6464f27f3dec9e13990bbd1</t>
  </si>
  <si>
    <t>Seoul's Cheonggye Stream Reconstruction Project removed the concrete road surface that had covered the stream basin for decades to allow sunlight to the stream, reconstructed the stream's channel, restored the surface flow of water by pumping water from the river's downstream to its upstream area, and reintroduced riparian vegetation. Although the project did not fulfill the conditions of ecological restoration, there were a few ecological effects that this project brought. The reconstructed Cheonggye stream has enhanced species diversity and decreased the percentage of exotic species compared to an unrestored urban stream. Also, the species composition of the reintroduced riparian vegetation of the Cheonggye stream has since grown to more closely resemble the natural reference streams, whereas dissimilar to the degraded urban reference site. The re-established vegetation has attracted numerous animal species, and thereby increasing the size and diversity of the biota from 17 species before reconstruction to approximately 400 species. Consequently, the naturalness of the reconstructed Cheonggye stream, as indicated by morphological and ecological characteristics, has improved markedly. In addition, the reconstruction project also improved the water quality, as reflected by the biochemical oxygen demand (BOD). But the restoration of the Cheonggye stream is still underway and several requirements still need to be met to fully actualize true restoration. First, the river zone should be extended and linked to the surrounding terrestrial ecosystems to create an ecological network based on ecological information from the reference area. Second, more diverse microhabitats should be created within the waterway to support greater biodiversity. Flooding during the rainy season produces various microhabitats and human assistance can aid this natural occurrence. Finally, species composition and its spatial arrangement were focused on landscaping during the reconstruction; this approach should be changed to reflect the principles of ecological restoration. © 2020 Elsevier B.V.</t>
  </si>
  <si>
    <t>Assessment; Biodibversity; Cheonggye stream; Daylighting; Reconstruction; Reintroduction</t>
  </si>
  <si>
    <t>Seoul [South Korea]; South Korea; Animalia; Biochemical oxygen demand; Biodiversity; Ecosystems; Restoration; River basin projects; Stream flow; Urban growth; Vegetation; Water quality; Biochemical oxygen demands (BOD); Ecological characteristics; Ecological information; Ecological restoration; Established vegetations; Reconstruction projects; Stream reconstruction; Terrestrial ecosystems; biochemical oxygen demand; biodiversity; daylight; flooding; landscape structure; pumping; reintroduction; restoration ecology; riparian vegetation; Rivers</t>
  </si>
  <si>
    <t>P516</t>
  </si>
  <si>
    <t>The paper discusses ecological restoration of a stream and urban ecosystem, but does not mention roads, transport infrastructure, or their impact on biodiversity connectivity.</t>
  </si>
  <si>
    <t>Cerboncini R.A.S.; Roper J.J.; Passos F.C.</t>
  </si>
  <si>
    <t>Cerboncini, Ricardo A.S. (54381509100); Roper, James J. (7005837827); Passos, Fernando C. (7004639507)</t>
  </si>
  <si>
    <t>54381509100; 7005837827; 7004639507</t>
  </si>
  <si>
    <t>Edge effects without habitat fragmentation? Small mammals and a railway in the Atlantic Forest of southern Brazil</t>
  </si>
  <si>
    <t>10.1017/S0030605314001070</t>
  </si>
  <si>
    <t>https://www.scopus.com/inward/record.uri?eid=2-s2.0-84922594157&amp;doi=10.1017%2FS0030605314001070&amp;partnerID=40&amp;md5=f37befb260b91ced0d999968f4250d98</t>
  </si>
  <si>
    <t>Edge effects have been studied extensively in fragmented landscapes, often with conflicting findings. Edge effects may also be important in other situations, such as linear clearings (e.g. along roads, power lines or train tracks). We tested for responses of small mammals to a narrow (c. 10 m) linear clearing created by a railway in the largest area of Atlantic Forest in southern Brazil. Only two environmental variables, light intensity and train noise, were greatest at the edge and decreased with distance from the edge. Temperature differed (greater extremes and more variable) only at the edge itself. The few small mammal species that were only rarely captured at the edge resulted in an apparent edge-effect with respect to species richness. The abundance of small mammals, however, was independent of distance from the railway. There was no correlation between resource availability at the tracks and abundance of small mammals. Edge effects were minimal, which suggests that narrow railways (in contrast with roads) in unfragmented landscapes probably do not have a significant impact (if any) on wildlife, as found elsewhere and especially in tropical forests. The use of railways instead of roads is a potential strategy to minimize the effects of traversing important habitats for commercial reasons. Copyright © Fauna &amp; Flora International 2015.</t>
  </si>
  <si>
    <t>Atlantic Forest; Brazil; Didelphimorphia; Fragmentation; Linear clearing; Microclimate; Right of way; Rodentia</t>
  </si>
  <si>
    <t>Atlantic Forest; Brazil; Didelphimorphia; Mammalia; Rodentia; abundance; edge effect; habitat fragmentation; light intensity; marsupial; microclimate; noise; railway; resource availability; species richness; tropical forest</t>
  </si>
  <si>
    <t>P517</t>
  </si>
  <si>
    <t>The paper discusses edge effects of a railway on small mammals, but it does not specifically focus on habitat connectivity, ecological connectivity, or biodiversity connectivity. The relevance to road networks or transport infrastructure is also limited to a comparison with railways.</t>
  </si>
  <si>
    <t>{_x000D_
"results": [_x000D_
    {_x000D_
      "code": "P517",_x000D_
      "decision": "rejected",_x000D_
      "reason": "The paper discusses edge effects of a railway on small mammals, but it does not specifically focus on habitat connectivity, ecological connectivity, or biodiversity connectivity. The relevance to road networks or transport infrastructure is also limited to a comparison with railways.",_x000D_
      "confidence": "medium"_x000D_
    },_x000D_
    {_x000D_
      "code": "P518",_x000D_
      "decision": "rejected",_x000D_
      "reason": "The paper presents a mathematical method for static analysis of compartmental systems in ecology, but it does not mention road networks, transport infrastructure, or habitat connectivity.",_x000D_
      "confidence": "high"_x000D_
    },_x000D_
    {_x000D_
      "code": "P519",_x000D_
      "decision": "accepted",_x000D_
      "reason": "The paper investigates the barrier effects of roads on an endangered forest obligate, focusing on the influences of traffic, road edges, and gaps. It directly addresses the relationship between road infrastructure and habitat connectivity.",_x000D_
      "confidence": "high"_x000D_
    }_x000D_
  ]_x000D_
}</t>
  </si>
  <si>
    <t>Coskun H.</t>
  </si>
  <si>
    <t>Coskun, Huseyin (57208568041)</t>
  </si>
  <si>
    <t>57208568041</t>
  </si>
  <si>
    <t>Static ecological system analysis: A holistic analysis of compartmental systems</t>
  </si>
  <si>
    <t>Theoretical Ecology</t>
  </si>
  <si>
    <t>10.1007/s12080-019-0421-8</t>
  </si>
  <si>
    <t>https://www.scopus.com/inward/record.uri?eid=2-s2.0-85065165524&amp;doi=10.1007%2Fs12080-019-0421-8&amp;partnerID=40&amp;md5=342f7f1e0e8b1161c59f5f826c8ef327</t>
  </si>
  <si>
    <t>In this article, a new mathematical method for static analysis of compartmental systems is developed in the context of ecology. The method is based on the novel system and subsystem partitioning methodologies through which compartmental systems are decomposed to the utmost level. That is, the distribution of environmental inputs and intercompartmental system flows as well as the organization of the associated storages generated by these flows within the system is determined individually and separately. Moreover, the transient and the static direct, indirect, acyclic, cycling, and transfer (diact) flows and associated storages transmitted along a given flow path or from one compartment, directly or indirectly, to any other are analytically characterized, systematically classified, and mathematically formulated. A quantitative technique for the categorization of interspecific interactions and the determination of their strength within food webs is also developed based on the diact transactions. The proposed methodology allows for both input- and output-oriented analyses of static ecological networks. The input- and output-oriented analyses are introduced within the proposed mathematical framework and their duality is demonstrated. Major flow- and stock-related concepts and quantities of the current static network analyses are also integrated with the proposed measures and indices within this unifying framework. This comprehensive methodology enables a holistic view and analysis of ecological systems. © 2020, Springer Nature B.V.</t>
  </si>
  <si>
    <t>Chemical and biological systems; Compartmental systems; Complex systems theory; Computer networks; Control theory; diact flows and storages; Ecological network analysis; Epidemiology; Food webs; Infectious diseases; Information diffusion; Information theory; Input-output economics; Interspecific interactions; Malware propagation; Neural networks; Pharmacokinetics; Social networks; Subsystem scaling; System and subsystem partitioning; Toxicology; Traffic flow; Transient flows and storages</t>
  </si>
  <si>
    <t>biological analysis; chemical ecology; compartmentalization; ecological modeling; epidemiology; food web; holistic approach; network analysis</t>
  </si>
  <si>
    <t>P518</t>
  </si>
  <si>
    <t>The paper presents a mathematical method for static analysis of compartmental systems in ecology, but it does not mention road networks, transport infrastructure, or habitat connectivity.</t>
  </si>
  <si>
    <t>Chen H.L.; Koprowski J.L.</t>
  </si>
  <si>
    <t>Chen, Hsiang Ling (57202645627); Koprowski, John L. (6701833520)</t>
  </si>
  <si>
    <t>57202645627; 6701833520</t>
  </si>
  <si>
    <t>Barrier effects of roads on an endangered forest obligate: Influences of traffic, road edges, and gaps</t>
  </si>
  <si>
    <t>10.1016/j.biocon.2016.03.017</t>
  </si>
  <si>
    <t>https://www.scopus.com/inward/record.uri?eid=2-s2.0-84964963626&amp;doi=10.1016%2Fj.biocon.2016.03.017&amp;partnerID=40&amp;md5=031f359e4a71fe88c0852fd18a06e2ee</t>
  </si>
  <si>
    <t>Habitat fragmentation and destruction caused by development of infrastructure such as roads threaten biodiversity. Roads act as barriers by impeding animal movements and restricting space use. Understanding factors that influence barrier effects is important to discern the impacts of habitat fragmentation and to develop appropriate mitigations. We combined telemetry and demographic data in 2008 to 2012 with remote sensing imagery to investigate barrier effects of forest roads and assess effects of traffic, road edges, and canopy gaps on space use of an endangered, endemic forest obligate, the Mt. Graham red squirrel (Tamiasciurus hudsonicus grahamensis). We mapped low to high traffic roads, road edges, canopy gaps, and random lines in forests to serve as references. We determined if red squirrels included these linear features in their total and core home ranges, and used this metric as an indicator of crossing and preference for habitat adjacent to the linear features. Forest roads acted as barriers regardless of traffic volume and had long-term impacts on animal space use. Animals did not avoid entering roadside areas, and probability of crossing linear features in the forest was not affected by distance to roads. In contrast, greater canopy cover increased probability of crossing, and gaps in canopy impeded animal movements. Higher likelihood of road crossing was associated with more variable tree height and mating activity. We demonstrated that narrow forest roads with low traffic volume were barriers for forest dependent species, and suggest that gap avoidance inhibits road crossings. © 2016.</t>
  </si>
  <si>
    <t>Forest roads; Forest structure; Gap avoidance; Habitat fragmentation; Road impacts; Small mammals</t>
  </si>
  <si>
    <t>Animalia; Mammalia; Tamiasciurus; Tamiasciurus hudsonicus grahamensis; biodiversity; canopy gap; forest ecosystem; habitat fragmentation; infrastructure; movement; remote sensing; road; road traffic; space use; telemetry</t>
  </si>
  <si>
    <t>P519</t>
  </si>
  <si>
    <t>The paper investigates the barrier effects of roads on an endangered forest obligate, focusing on the influences of traffic, road edges, and gaps. It directly addresses the relationship between road infrastructure and habitat connectivity.</t>
  </si>
  <si>
    <t>Factors affecting usage of crossing structures by wildlife – A systematic review and meta-analysis</t>
  </si>
  <si>
    <t>10.1016/j.scitotenv.2021.146061</t>
  </si>
  <si>
    <t>https://www.scopus.com/inward/record.uri?eid=2-s2.0-85102131076&amp;doi=10.1016%2Fj.scitotenv.2021.146061&amp;partnerID=40&amp;md5=799c0d81cd7b3754ac3a5ce4bb6a3f52</t>
  </si>
  <si>
    <t>Wildlife crossing structures (WCS) are widely used to allow for safe animal movement across roads, promoting both human safety and wildlife conservation. These structures are expensive to build and maintain, and therefore cost-effective design is essential. Although there has been much research to date on the factors affecting the usage of WCS by wildlife, no attempt has been made to synthesize these results and assess the current state of knowledge. We conducted a systematic review of the scientific and professional literature to assess the state of empirical evidence on WCS and a meta-analysis to explore the factors that influence their effectiveness. We identified a total of 270 studies that reported empirical results spanning four decades of research. Most studies (161) measured the number of crossing events without monitoring approaches to the structure, thus limiting the ability to assess WCS effectiveness. Only 77 studies measured the proportion of successful crossings to approaches, which was the type of data used for meta-analysis. Our meta-analysis results show that viaducts are the most effective type of WCS for large mammals. For example, the odds of ungulates crossing through a viaduct are 2.9 times that of an overpass, and 3.6 times that of an underpass. WCS built specifically for wildlife are used significantly more than those built for dual use by humans and wildlife. For large carnivores, the odds of using a dedicated WCS are 15.9 times that of a structure used concurrently by humans. We additionally found that natural materials and round shapes are preferable in the design of effective WCS. Altogether, these results highlight the importance of adopting large-scale monitoring of wildlife crossing structures. More broadly, we conclude that further research focusing on under-studied species and structure characteristics is needed to facilitate cost-effective mitigation efforts that reduce wildlife-vehicle collisions and promote wildlife conservation. © 2021 Elsevier B.V.</t>
  </si>
  <si>
    <t>Biodiversity conservation; Fragmentation mitigation; Habitat fragmentation; Road ecology; Wildlife corridors; Wildlife crossing structures</t>
  </si>
  <si>
    <t>Mammalia; Ungulata; Biodiversity; Bridges; Conservation; Factor analysis; Mammals; Animal movement; Biodiversity conservation; Fragmentation mitigation; Habitat fragmentation; Meta-analysis; Road ecology; Systematic Review; Wildlife conservation; Wildlife corridors; Wildlife crossing structure; biodiversity; habitat corridor; habitat fragmentation; meta-analysis; reserve design; roadside environment; wildlife management; carnivore; comparative effectiveness; conservation biology; ecology; habitat fragmentation; human; mammal; meta analysis; nonhuman; review; systematic review; ungulate; wildlife conservation; Cost effectiveness</t>
  </si>
  <si>
    <t>P520</t>
  </si>
  <si>
    <t>The paper focuses on wildlife crossing structures, which are directly related to both road networks/transport infrastructure and biodiversity/ecological connectivity. It analyzes factors affecting the usage of these structures by wildlife, making it highly relevant to the topic.</t>
  </si>
  <si>
    <t>{_x000D_
"results": [_x000D_
    {_x000D_
      "code": "P520",_x000D_
      "decision": "accepted",_x000D_
      "reason": "The paper focuses on wildlife crossing structures, which are directly related to both road networks/transport infrastructure and biodiversity/ecological connectivity. It analyzes factors affecting the usage of these structures by wildlife, making it highly relevant to the topic.",_x000D_
      "confidence": "high"_x000D_
    },_x000D_
    {_x000D_
      "code": "P521",_x000D_
      "decision": "accepted",_x000D_
      "reason": "This paper examines the impact of roads on wildlife, specifically roadkill, and explores the use of citizen science for monitoring these impacts. It relates to both road networks/transport infrastructure and biodiversity/ecological connectivity, as it discusses the effects of roads on wildlife and potential measures for mitigation.",_x000D_
      "confidence": "high"_x000D_
    },_x000D_
    {_x000D_
      "code": "P522",_x000D_
      "decision": "accepted",_x000D_
      "reason": "The paper applies landscape genetics to evaluate the effects of land use, including road density, on endangered Atlantic salmon populations. It assesses how road density and other land use factors affect population connectivity and genetic variation, making it relevant to both transport infrastructure and biodiversity/ecological connectivity.",_x000D_
      "confidence": "high"_x000D_
    }_x000D_
  ]_x000D_
}</t>
  </si>
  <si>
    <t>Périquet S.; Roxburgh L.; le Roux A.; Collinson W.J.</t>
  </si>
  <si>
    <t>Périquet, Stéphanie (35722794100); Roxburgh, Lizanne (6602385999); le Roux, Aliza (7006522673); Collinson, Wendy J. (56593024500)</t>
  </si>
  <si>
    <t>35722794100; 6602385999; 7006522673; 56593024500</t>
  </si>
  <si>
    <t>Testing the value of citizen science for roadkill studies: A case study from South Africa</t>
  </si>
  <si>
    <t>10.3389/fevo.2018.00015</t>
  </si>
  <si>
    <t>https://www.scopus.com/inward/record.uri?eid=2-s2.0-85042762578&amp;doi=10.3389%2Ffevo.2018.00015&amp;partnerID=40&amp;md5=969888259f0d94624d7e64a369c30a41</t>
  </si>
  <si>
    <t>Roads impact wildlife through a range of mechanisms from habitat loss and decreased landscape connectivity to direct mortality through wildlife-vehicle collisions (roadkill). These collisions have been rated amongst the highest modern risks to wildlife. With the development of "citizen science" projects, in which members of the public participate in data collection, it is now possible to monitor the impacts of roads over scales far beyond the limit of traditional studies. However, the reliability of data provided by citizen scientists for roadkill studies remains largely untested. This study used a dataset of 2,666 roadkill reports on national and regional roads in South Africa (total length ~170,000 km) over 3 years. We first compared roadkill data collected from trained road patrols operating on a major highway with data submitted by citizen scientists on the same road section (431 km). We found that despite minor differences, the broad spatial and taxonomic patterns were similar between trained reporters and untrained citizen scientists. We then compared data provided by two groups of citizen scientists across South Africa: (1) those working in the zoology/conservation sector (that we have termed "regular observers," whose reports were considered to be more accurate due to their knowledge and experience), and (2) occasional observers, whose reports required verification by an expert. Again, there were few differences between the type of roadkill report provided by regular and occasional reporters; both types identified the same area (or cluster) where roadkill was reported most frequently. However, occasional observers tended to report charismatic and easily identifiable species more often than road patrols or regular observers. We conclude that citizen scientists can provide reliable data for roadkill studies when it comes to identifying general patterns and high-risk areas. Thus, citizen science has the potential to be a valuable tool for identifying potential roadkill hotspots and at-risk species across large spatial and temporal scales that are otherwise impractical and expensive when using standard data collection methodologies. This tool allows researchers to extract data and focus their efforts on potential areas and species of concern, with the ultimate goal of implementing effective roadkill-reduction measures. © 2018 Périquet, Roxburgh, le Roux and Collinson.</t>
  </si>
  <si>
    <t>Mammals; Mortality; Road ecology; Spatial clusters; Wildlife-vehicle collisions</t>
  </si>
  <si>
    <t>P521</t>
  </si>
  <si>
    <t>This paper examines the impact of roads on wildlife, specifically roadkill, and explores the use of citizen science for monitoring these impacts. It relates to both road networks/transport infrastructure and biodiversity/ecological connectivity, as it discusses the effects of roads on wildlife and potential measures for mitigation.</t>
  </si>
  <si>
    <t>Bowlby H.D.; Fleming I.A.; Gibson A.J.F.</t>
  </si>
  <si>
    <t>Bowlby, Heather D. (16038703500); Fleming, Ian A. (7102053746); Gibson, A. Jamie F. (16554788100)</t>
  </si>
  <si>
    <t>16038703500; 7102053746; 16554788100</t>
  </si>
  <si>
    <t>Applying landscape genetics to evaluate threats affecting endangered Atlantic salmon populations</t>
  </si>
  <si>
    <t>10.1007/s10592-016-0824-7</t>
  </si>
  <si>
    <t>https://www.scopus.com/inward/record.uri?eid=2-s2.0-84959552321&amp;doi=10.1007%2Fs10592-016-0824-7&amp;partnerID=40&amp;md5=321b2bae3c4ae5b5f74345966dab1d45</t>
  </si>
  <si>
    <t>Landscape genetics affords a potential analysis framework to evaluate the effect of contemporary land use on endangered species at a population level. However, historical patterns of population connectivity need to be accounted for prior to testing for the contemporary effect of threats. The goals of this study were to (1) optimally describe historical patterns in population connectivity for a diadromous fish species before (2) evaluating whether residual genetic variation was correlated with ecological changes arising from several types of land use. Using endangered Atlantic salmon populations as a case study, we evaluated whether historical patterns in population connectivity were more likely to result from dispersal limitation (isolation by distance) relative to habitat choice and reproductive success (isolation by environment). Second, we used Reciprocal Causal Modeling to identify the types of land use contributing to three threat indices, and subsequently Multiple Regression on Distance Matrices to evaluate the relative severity of each. These analyses suggest that straying Atlantic salmon avoid watersheds with reduced water quality (resulting from acidification and abandoned mines) and higher road density, yet are not responding to watershed fragmentation (from road-river crossings and dams) at a population level. This study is among the first to explicitly compare alternate behavioural hypotheses leading to dispersal patterns for diadromous fishes and to quantitatively assess freshwater threats for Atlantic salmon at a population level using landscape genetics. © 2016, The Author(s).</t>
  </si>
  <si>
    <t>Diadromous fish; Endangered species; Isolation by Distance; Landscape genetics; Recovery planning; Threats</t>
  </si>
  <si>
    <t>Pisces; Salmo salar; connectivity; conservation genetics; conservation planning; diadromy; dispersal; endangered species; genetic variation; habitat fragmentation; isolated population; land use; population genetics; reproductive success; salmonid; species conservation; watershed</t>
  </si>
  <si>
    <t>P522</t>
  </si>
  <si>
    <t>The paper applies landscape genetics to evaluate the effects of land use, including road density, on endangered Atlantic salmon populations. It assesses how road density and other land use factors affect population connectivity and genetic variation, making it relevant to both transport infrastructure and biodiversity/ecological connectivity.</t>
  </si>
  <si>
    <t>Chavan S.B.; Reddy C.S.; Rao S.S.; Rao K.K.</t>
  </si>
  <si>
    <t>Chavan, Sapana B. (49862846100); Reddy, C. Sudhakar (58350738100); Rao, S. Srinivasa (57218921875); Rao, K. Kameswara (59115641700)</t>
  </si>
  <si>
    <t>49862846100; 58350738100; 57218921875; 59115641700</t>
  </si>
  <si>
    <t>Assessing and predicting decadal forest cover changes and forest fragmentation in kinnerasani wildlife sanctuary, Telangana, India</t>
  </si>
  <si>
    <t>10.1007/s12524-017-0739-x</t>
  </si>
  <si>
    <t>https://www.scopus.com/inward/record.uri?eid=2-s2.0-85063902821&amp;doi=10.1007%2Fs12524-017-0739-x&amp;partnerID=40&amp;md5=6ccfbf92408e4dba816b1a344644afc2</t>
  </si>
  <si>
    <t>This study aims to analyse the spatial pattern of deforestation and fragmentation in forests of Kinnerasani wildlife sanctuary and surroundings, Telangana, India. This study has found the annual deforestation rates between 2005 and 2015 as 1.38% and 1.50% inside and surroundings of the study area respectively. The fragmentation analysis reveals the high reduction in large core areas over the period of 2005-2015. Temporal forest cover change analysis was linked with predictive modelling to generate future forest cover scenario. The multi-layer perceptron neural network modelling was used for forecasting the deforestation for 2025. This study evaluates the nature of changes in deforestation and its affecting explanatory drivers such as slope (in degrees), elevation (in m), and the shortest distance to roads (in m), the shortest distance to nearest settlements (in m) and the distance from water bodies (in m). Spatial modelling has forecasted the annual change rate of forest as 0.19% in Kinnerasani wildlife sanctuary which indicates decreasing trend of forest loss in near future. The results of the study are useful as spatial input for conservation of forests in Kinnerasani wildlife sanctuary, Telangana, India. © Indian Society of Remote Sensing 2018.</t>
  </si>
  <si>
    <t>Conservation; Forest; India; Predictive modelling; Protected area</t>
  </si>
  <si>
    <t>India; Telangana; conservation management; decadal variation; deforestation; forest cover; habitat fragmentation; nature conservation; prediction; protected area</t>
  </si>
  <si>
    <t>P523</t>
  </si>
  <si>
    <t>The paper focuses on forest cover changes and fragmentation but does not specifically analyze the relationship between roads and biodiversity connectivity.</t>
  </si>
  <si>
    <t>{_x000D_
"results": [_x000D_
    {_x000D_
      "code": "P523",_x000D_
      "decision": "rejected",_x000D_
      "reason": "The paper focuses on forest cover changes and fragmentation but does not specifically analyze the relationship between roads and biodiversity connectivity.",_x000D_
      "confidence": "medium"_x000D_
    },_x000D_
    {_x000D_
      "code": "P524",_x000D_
      "decision": "accepted",_x000D_
      "reason": "The paper directly assesses the impact of planned road and rail-line developments on forest fragmentation and biodiversity connectivity in Indonesian Borneo.",_x000D_
      "confidence": "high"_x000D_
    },_x000D_
    {_x000D_
      "code": "P525",_x000D_
      "decision": "accepted",_x000D_
      "reason": "The paper models agricultural dynamics and discusses how road infrastructure affects landscape fragmentation and connectivity, which relates to biodiversity connectivity.",_x000D_
      "confidence": "medium"_x000D_
    }_x000D_
  ]_x000D_
}</t>
  </si>
  <si>
    <t>Alamgir M.; Campbell M.J.; Sloan S.; Suhardiman A.; Supriatna J.; Laurance W.F.</t>
  </si>
  <si>
    <t>Alamgir, Mohammed (15318985000); Campbell, Mason J. (56428068900); Sloan, Sean (24504004400); Suhardiman, Ali (56237308600); Supriatna, Jatna (57194437188); Laurance, William F. (7006236509)</t>
  </si>
  <si>
    <t>15318985000; 56428068900; 24504004400; 56237308600; 57194437188; 7006236509</t>
  </si>
  <si>
    <t>High-risk infrastructure projects pose imminent threats to forests in Indonesian Borneo</t>
  </si>
  <si>
    <t>10.1038/s41598-018-36594-8</t>
  </si>
  <si>
    <t>https://www.scopus.com/inward/record.uri?eid=2-s2.0-85060034266&amp;doi=10.1038%2Fs41598-018-36594-8&amp;partnerID=40&amp;md5=7b2c7423a2ebd7e85408103940b17b7d</t>
  </si>
  <si>
    <t>Indonesian Borneo (Kalimantan) sustains ~37 million hectares of native tropical forest. Numerous large-scale infrastructure projects aimed at promoting land-development activities are planned or ongoing in the region. However, little is known of the potential impacts of this new infrastructure on Bornean forests or biodiversity. We found that planned and ongoing road and rail-line developments will have many detrimental ecological impacts, including fragmenting large expanses of intact forest. Assuming conservatively that new road and rail projects will influence only a 1 km buffer on either side, landscape connectivity across the region will decline sharply (from 89% to 55%) if all imminently planned projects proceed. This will have particularly large impacts on wide-ranging, rare species such as rhinoceros, orangutans, and elephants. Planned developments will impact 42 protected areas, undermining Indonesian efforts to achieve key targets under the Convention on Biological Diversity. New infrastructure will accelerate expansion in intact or frontier regions of legal and illegal logging and land colonization as well as illicit mining and wildlife poaching. The net environmental, social, financial, and economic risks of several imminent projects—such as parallel border roads in West, East, and North Kalimantan, new Trans-Kalimantan road developments in Central Kalimantan and North Kalimantan, and freeways and rail lines in East Kalimantan—could markedly outstrip their overall benefits. Such projects should be reconsidered in light of rigorous cost-benefit frameworks. © 2019, The Author(s).</t>
  </si>
  <si>
    <t>Animals; Animals, Wild; Biodiversity; Borneo; Conservation of Natural Resources; Ecosystem; Endangered Species; Forests; Indonesia; Social Planning; animal; biodiversity; Borneo; ecosystem; endangered species; environmental protection; forest; Indonesia; social aspect; wild animal</t>
  </si>
  <si>
    <t>P524</t>
  </si>
  <si>
    <t>The paper directly assesses the impact of planned road and rail-line developments on forest fragmentation and biodiversity connectivity in Indonesian Borneo.</t>
  </si>
  <si>
    <t>Chen A.</t>
  </si>
  <si>
    <t>Chen, Assaf (56203146900)</t>
  </si>
  <si>
    <t>56203146900</t>
  </si>
  <si>
    <t>Spatially explicit modelling of agricultural dynamics in semi-arid environments</t>
  </si>
  <si>
    <t>Ecological Modelling</t>
  </si>
  <si>
    <t>10.1016/j.ecolmodel.2017.08.025</t>
  </si>
  <si>
    <t>https://www.scopus.com/inward/record.uri?eid=2-s2.0-85028718708&amp;doi=10.1016%2Fj.ecolmodel.2017.08.025&amp;partnerID=40&amp;md5=94959f278ee9527e59b2496e748d5669</t>
  </si>
  <si>
    <t>This paper describes a software package called Spatially Explicit Agricultural Dynamics (SEAD), which investigates agricultural spatial and temporal land-use changes. SEAD is an agent-based model whose rules are set to mimic the human decision making processes regarding agricultural land expansion. Model calibration is based on remotely sensed data. Detection of agricultural lands was executed using intra- and inter-annual Landsat images, with an overall accuracy of 86%. An analysis regarding the correlation of agricultural spread with water availability, irrigation infrastructure, road infrastructure, soil type, and geographical variables was conducted. These data, along with interviews with agricultural experts examining farmers' decision-making processes, were translated into rules that were used to model agricultural expansion. The SEAD results show that agricultural expansion in the north-western Negev (Israel) is highly dependent on water availability, which in turn is sensitive to forecasted climate change scenarios. While the spatial expansion patterns are mostly influenced by irrigation and road infrastructure positioning and placement, they vary in their infrastructural costs and agricultural settlement clustering and connectivity, thus affecting landscape fragmentation, travel time, and social/ecological connectivity. SEAD, being highly encapsulated and object-oriented in nature, can be reused in different settings. © 2017 Elsevier B.V.</t>
  </si>
  <si>
    <t>Agent-based modelling; Agricultural detection and classification; Agricultural expansion; Decision support system; Land-use land-cover changes; Water resource management</t>
  </si>
  <si>
    <t>Israel; Negev; Southern District; Artificial intelligence; Autonomous agents; Climate change; Computational methods; Decision making; Decision support systems; Expansion; Irrigation; Land use; Object oriented programming; Roads and streets; Travel time; Water management; Water resources; Agent-based modelling; Agricultural expansion; Climate change scenarios; Decision making process; Land use land cover change; Landscape fragmentation; Spatially-explicit modelling; Waterresource management; agricultural intensification; agricultural land; classification; climate change; decision making; decision support system; detection method; expansion; land cover; land use change; Landsat; remote sensing; satellite imagery; semiarid region; software; spatial analysis; water management; water resource; Agriculture</t>
  </si>
  <si>
    <t>P525</t>
  </si>
  <si>
    <t>The paper models agricultural dynamics and discusses how road infrastructure affects landscape fragmentation and connectivity, which relates to biodiversity connectivity.</t>
  </si>
  <si>
    <t>Ruiz-Capillas P.; Mata C.; Fernández B.; Fernandes C.; Malo J.E.</t>
  </si>
  <si>
    <t>Ruiz-Capillas, Pablo (55507524900); Mata, Cristina (8236374900); Fernández, Beatriz (57223172909); Fernandes, Carlos (8966321900); Malo, Juan E. (7103295840)</t>
  </si>
  <si>
    <t>55507524900; 8236374900; 57223172909; 8966321900; 7103295840</t>
  </si>
  <si>
    <t>Do roads alter the trophic behavior of the mesocarnivore community living close to them?</t>
  </si>
  <si>
    <t>10.3390/d13040173</t>
  </si>
  <si>
    <t>https://www.scopus.com/inward/record.uri?eid=2-s2.0-85105081447&amp;doi=10.3390%2Fd13040173&amp;partnerID=40&amp;md5=979405e425d842bcb3f85e5ac099854a</t>
  </si>
  <si>
    <t>Roads have impacts on the fauna arising from habitat fragmentation, roadkill and the barrier effect. Furthermore, roads lead species to change their activity with repercussions on predator– prey interactions and trigger indirect effects that are currently unknown. This study analyzes the effect of a motorway on the trophic behavior of the terrestrial carnivore community of its surroundings. Monthly scat sampling was conducted over a year at three distances from a motorway (0–50 m, 500–550 m and 1000–1050 m). We collected 498 scats, these originating from red fox (39.16%), cat (24.50%), stone marten (24.09%) and badger (12.25%). The relative abundance of the trophic resources in them was estimated together with the trophic diversity and niche overlap of the carnivore species. The results showed a distinct effect of distance from the road on trophic behavior of carnivores, as well as differences between species and seasons. The scats nearest the road had 10–20% more biomass of small mammals, equivalent in relative terms to a 21–48% increase in small mammals’ biomass when compared with scats collected further from the road. This finding indicates changes in predator–prey interactions near the road and shows that the human-generated structural and functional changes to ecosystems spread throughout trophic networks. © 2021 by the authors. Licensee MDPI, Basel, Switzerland.</t>
  </si>
  <si>
    <t>Feeding ecology; Predator–prey interactions; Road effects; Small mammals</t>
  </si>
  <si>
    <t>Mammalia; Martes; Vulpes; anthropogenic effect; carnivore; feeding ecology; motorway; predator-prey interaction; small mammal; trophic interaction</t>
  </si>
  <si>
    <t>P526</t>
  </si>
  <si>
    <t>The paper analyzes the effect of a motorway on the trophic behavior of the terrestrial carnivore community, which relates to both road networks and biodiversity connectivity/ecological interactions.</t>
  </si>
  <si>
    <t>{_x000D_
"results": [_x000D_
    {_x000D_
      "code": "P526",_x000D_
      "decision": "accepted",_x000D_
      "reason": "The paper analyzes the effect of a motorway on the trophic behavior of the terrestrial carnivore community, which relates to both road networks and biodiversity connectivity/ecological interactions.",_x000D_
      "confidence": "high"_x000D_
    },_x000D_
    {_x000D_
      "code": "P527",_x000D_
      "decision": "rejected",_x000D_
      "reason": "The paper mentions roads and a threatened species, but it does not clearly analyze the relationship between roads and biodiversity connectivity or fragmentation.",_x000D_
      "confidence": "medium"_x000D_
    },_x000D_
    {_x000D_
      "code": "P528",_x000D_
      "decision": "accepted",_x000D_
      "reason": "The paper discusses optimal planning to mitigate the impacts of roads on multiple species, which directly relates to both road networks and biodiversity connectivity/ecological interactions.",_x000D_
      "confidence": "high"_x000D_
    }_x000D_
  ]_x000D_
}</t>
  </si>
  <si>
    <t>Lemos F.G.; Costa A.N.; Azevedo F.C.; Fragoso C.E.; Freitas- M.C.; Rocha E.C.</t>
  </si>
  <si>
    <t>Lemos, Frederico G. (43161220100); Costa, Alan N. (25824822200); Azevedo, Fernanda C. (55361973500); Fragoso, Carlos E. (57203687874); Freitas-, Mozart C. (57212500912); Rocha, Ednaldo C. (24832353400)</t>
  </si>
  <si>
    <t>43161220100; 25824822200; 55361973500; 57203687874; 57212500912; 24832353400</t>
  </si>
  <si>
    <t>Surveying in highly-modified landscapes to document the occurrence of threatened species: A study of the giant armadillo Priodontes maximus in central Brazil</t>
  </si>
  <si>
    <t>10.1017/S0030605317001867</t>
  </si>
  <si>
    <t>https://www.scopus.com/inward/record.uri?eid=2-s2.0-85052626920&amp;doi=10.1017%2FS0030605317001867&amp;partnerID=40&amp;md5=14aa2f8d13cc07c5a10643ae9d4193d2</t>
  </si>
  <si>
    <t>Studies on threatened species in highly modified and unprotected landscapes are necessary for the development of appropriate conservation policies. This is particularly important for species with large home ranges, such as the giant armadillo Priodontes maximus, whose occurrence in anthropogenic landscapes is poorly known despite its categorization as Vulnerable on the IUCN Red List. We searched and surveyed for the giant armadillo within human-modified areas in central Brazil using direct and indirect methods across a wide region dominated by diverse farming environments and scattered remnants of natural vegetation. During a 14-year period (2003-2016, we located 54 records of the species, including three road-kills and two instances of poaching. Most of the occurrence points (83%) were in native vegetation, with 17% in anthropogenic environments (pastures and roads). We confirmed the presence of the giant armadillo within a wide, intensely humanaltered region. These findings indicate that Cerrado and Atlantic Forest remnants in modified landscapes in central Brazil play an important role as refuges for this armadillo species. In addition to habitat loss, road-kills and poaching persist as threats to the giant armadillo. Conservation actions are necessary to minimize human impacts and facilitate the persistence of the giant armadillo in this region. Policies that both deter illegal deforestation and strengthen incentives for the protection of natural vegetation remnants and restoration of biological corridors such as gallery forests would aid conservation of the giant armadillo in this area. © 2018 Fauna and Flora International.</t>
  </si>
  <si>
    <t>Agro-ecosystems; Biodiversity loss; Cingulata; Extinction debt; Fragmented landscapes; Neotropical habitat; Priodontes maximus; Wildlife conservation</t>
  </si>
  <si>
    <t>Atlantic Forest; Armadillo; Cingulata; Priodontes; Priodontes maximus; agricultural ecosystem; biodiversity; conservation management; deforestation; habitat fragmentation; local extinction; nature-society relations; Neotropical Region; poaching; Red List</t>
  </si>
  <si>
    <t>P527</t>
  </si>
  <si>
    <t>The paper mentions roads and a threatened species, but it does not clearly analyze the relationship between roads and biodiversity connectivity or fragmentation.</t>
  </si>
  <si>
    <t>Polak T.; Nicholson E.; Grilo C.; Bennett J.R.; Possingham H.P.</t>
  </si>
  <si>
    <t>Polak, Tal (37065103300); Nicholson, Emily (14018465400); Grilo, Clara (23979931500); Bennett, Joseph R. (57206712889); Possingham, Hugh P. (7006846637)</t>
  </si>
  <si>
    <t>37065103300; 14018465400; 23979931500; 57206712889; 7006846637</t>
  </si>
  <si>
    <t>Optimal planning to mitigate the impacts of roads on multiple species</t>
  </si>
  <si>
    <t>10.1111/1365-2664.13258</t>
  </si>
  <si>
    <t>https://www.scopus.com/inward/record.uri?eid=2-s2.0-85053818287&amp;doi=10.1111%2F1365-2664.13258&amp;partnerID=40&amp;md5=4937d2b758f043a43034d269b4a4a059</t>
  </si>
  <si>
    <t>Common worldwide and encroaching on even the most remote locations, roads negatively affects wildlife through habitat loss, fragmentation and direct mortality. Reducing these effects requires mitigation, including wildlife crossing structures and fencing. However, mitigation measures are expensive and vary in their success level, especially when constructed to meet the needs of several species. Moreover, mitigation planning rarely considers the needs of multiple species. As funds are limited, deciding where and how to act for the greatest return on investment is crucial. Combining decision theory with a metapopulation model, we determined the most cost-effective actions mitigating the effects of roads on multiple species. The model is illustrated with two sets of species with varying of life-history traits, from a diversity of taxonomic groups. We tested the cost-effectiveness of spatially explicit combinations of three management options for each road section: (a) no mitigation, (b) fences without wildlife crossings, and (c) fences combined with wildlife crossings. We explored the trade-offs between each population's probability of persistence and total mitigation cost, first on a per-species basis and then considering all species. We then tested the cost-effectiveness of different planning strategies: (a) single species, (b) two types of focal species based on different life-history traits, and (c) comprehensive multispecies planning. Planning for the needs of all species at the same time (multispecies strategy) maximizes the number of persisting species and provides the most robust and cost-effective planning strategy, while single-species strategies were found to be inefficient. However, basing decisions on the focal species with the largest home range can provide reasonably cost-effective results, but should be considered only when there is not enough time or money to collect the necessary information to perform a multispecies analysis. Synthesis and applications. Our model can be adapted to most road mitigation problems. It illustrates that the needs of multiple species should be considered to plan a cost-effective road mitigation system. However, when resources are limited to plan for all species, those with larger home ranges should be used as reasonable proxies for other species. © 2018 The Authors. Journal of Applied Ecology © 2018 British Ecological Society</t>
  </si>
  <si>
    <t>decision theory; extinction risk; fencing; metapopulation; multiple species; roads; trade-off; wildlife crossing</t>
  </si>
  <si>
    <t>decision analysis; environmental planning; extinction risk; habitat fragmentation; habitat loss; home range; life history trait; mortality; planning process; road; species conservation; strategic approach; trade-off; wild population</t>
  </si>
  <si>
    <t>P528</t>
  </si>
  <si>
    <t>The paper discusses optimal planning to mitigate the impacts of roads on multiple species, which directly relates to both road networks and biodiversity connectivity/ecological interactions.</t>
  </si>
  <si>
    <t>Yoon S.; Moon Y.; Jeong J.; Park C.-R.; Kang W.</t>
  </si>
  <si>
    <t>Yoon, Sungsoo (57208803833); Moon, Youngjoo (57298108800); Jeong, Jinah (57298716900); Park, Chan-Ryul (8912470600); Kang, Wanmo (53982988000)</t>
  </si>
  <si>
    <t>57208803833; 57298108800; 57298716900; 8912470600; 53982988000</t>
  </si>
  <si>
    <t>A network-based approach for reducing pedestrian exposure to pm2.5 induced by road traffic in seoul</t>
  </si>
  <si>
    <t>10.3390/land10101045</t>
  </si>
  <si>
    <t>https://www.scopus.com/inward/record.uri?eid=2-s2.0-85117163085&amp;doi=10.3390%2Fland10101045&amp;partnerID=40&amp;md5=f9a8bc1d97ae837570a664b8a39dd71f</t>
  </si>
  <si>
    <t>Urban plans for pedestrian-friendly environments by reducing exposure to air pollutants and enhancing movement are crucial for public health and accessibility of social infrastructure. Here, we develop a novel network analysis-based approach, which identifies pivotal local walkways that lower exposure risk to fine particulate matter (PM2.5) while improving the urban landscape connectivity. We employ an exponential distance-decay model and partial correlation analysis to estimate traffic-induced PM2.5 and to test the relationship between the proxies and actual PM2.5 concentrations, respectively. We use a proxy for pedestrians’ PM2.5 exposure as a movement cost when conducting network analyses to compute pedestrian network centrality, reflecting both low PM2.5 exposure risk and landscape connectivity. As a result, we found a significant contribution of traffic to the estimated PM2.5 exposure and PM2.5 concentrations. We also found that walkways make a large contribution to regional connectivity regardless of the estimated PM2.5 exposure risk owing to the composition and configuration of urban landscape elements. Regarding the spatial features and planning context, this study suggests four types of pedestrian networks to provide urban authorities with useful practical information in city-wide urban plans for enhancing walkability: PM2.5 reduction required; PM2.5 reduction recommended; optimal areas; and alternatives of optimal areas. © 2021 by the authors. Licensee MDPI, Basel, Switzerland.</t>
  </si>
  <si>
    <t>Air quality; Betweenness centrality; Circuit theory; Pedestrian network; Shortest path; Walkable city</t>
  </si>
  <si>
    <t>P529</t>
  </si>
  <si>
    <t>The paper focuses on pedestrian exposure to air pollutants and urban landscape connectivity, but does not meaningfully relate to biodiversity connectivity or habitat fragmentation.</t>
  </si>
  <si>
    <t>{_x000D_
"results": [_x000D_
    {_x000D_
      "code": "P529",_x000D_
      "decision": "rejected",_x000D_
      "reason": "The paper focuses on pedestrian exposure to air pollutants and urban landscape connectivity, but does not meaningfully relate to biodiversity connectivity or habitat fragmentation.",_x000D_
      "confidence": "high"_x000D_
    },_x000D_
    {_x000D_
      "code": "P530",_x000D_
      "decision": "accepted",_x000D_
      "reason": "The paper specifically investigates the use of glide poles by a species to cross a highway, directly relating to biodiversity connectivity and habitat fragmentation.",_x000D_
      "confidence": "high"_x000D_
    },_x000D_
    {_x000D_
      "code": "P531",_x000D_
      "decision": "accepted",_x000D_
      "reason": "The paper analyzes the impact of road culverts on Brook Trout movement and genetic diversity, and assesses the effectiveness of culvert restoration in facilitating habitat connectivity.",_x000D_
      "confidence": "high"_x000D_
    }_x000D_
  ]_x000D_
}</t>
  </si>
  <si>
    <t>Taylor B.D.; Rohweder D.A.</t>
  </si>
  <si>
    <t>Taylor, B.D. (7403036626); Rohweder, D.A. (6602254110)</t>
  </si>
  <si>
    <t>7403036626; 6602254110</t>
  </si>
  <si>
    <t>Yellow-bellied gliders use glide poles to cross the Pacific Highway at Halfway Creek, north-east New South Wales</t>
  </si>
  <si>
    <t>Australian Mammalogy</t>
  </si>
  <si>
    <t>10.1071/AM20015</t>
  </si>
  <si>
    <t>https://www.scopus.com/inward/record.uri?eid=2-s2.0-85083205679&amp;doi=10.1071%2FAM20015&amp;partnerID=40&amp;md5=7b834f38798456bcdedb009b71bab485</t>
  </si>
  <si>
    <t>The installation of glide poles to enable gliding mammals to cross wide road corridors has become a common feature of highway upgrades in eastern Australia. While frequent use by small species has been well documented, records of use by large glider species are scant. During 15 months of camera monitoring of two glide poles in the median of the Pacific Highway at Halfway Creek, north-east New South Wales, yellow-bellied gliders (Petaurus australis) were detected on nine occasions. On three of these occasions, video footage captured glide launches across the northbound carriageway. Our study provides the first definitive evidence of repeated use of wooden glide poles by the yellow-bellied glider to cross a highway corridor. Glide poles, therefore, have the potential to restore functional connectivity for yellow-bellied gliders at locations where major roads bisect forest habitat. © 2020 Australian Mammal Society.</t>
  </si>
  <si>
    <t>arboreal road crossing structures; road impacts</t>
  </si>
  <si>
    <t>P530</t>
  </si>
  <si>
    <t>The paper specifically investigates the use of glide poles by a species to cross a highway, directly relating to biodiversity connectivity and habitat fragmentation.</t>
  </si>
  <si>
    <t>Wood D.M.; Welsh A.B.; Todd Petty J.</t>
  </si>
  <si>
    <t>Wood, Darren M. (57203759345); Welsh, Amy B. (7007130601); Todd Petty, J. (7006786032)</t>
  </si>
  <si>
    <t>57203759345; 7007130601; 7006786032</t>
  </si>
  <si>
    <t>Genetic Assignment of Brook Trout Reveals Rapid Success of Culvert Restoration in Headwater Streams</t>
  </si>
  <si>
    <t>10.1002/nafm.10185</t>
  </si>
  <si>
    <t>https://www.scopus.com/inward/record.uri?eid=2-s2.0-85052884021&amp;doi=10.1002%2Fnafm.10185&amp;partnerID=40&amp;md5=c7e37f0ec99f4d9918a43f7ccc21db08</t>
  </si>
  <si>
    <t>Fragmentation of aquatic habitats is a global conservation concern. Losses of both biodiversity and genetic diversity have been attributed to this phenomenon as dispersal movements between habitat patches are restricted. Brook Trout Salvelinus fontinalis in the upper Shavers Fork watershed of West Virginia exhibit high dispersal rates and lengthy dispersal distances; however, road culverts have been hypothesized to influence the movement of Brook Trout between tributaries. Removing impassable culverts could serve as a tool to facilitate movements into previously isolated streams. We classified the passability of road culverts by their physical attributes and collected samples above each structure as well as in two streams without culverts to test for genetic population differentiation attributed to culverts. After we determined that the majority of streams consisted of a single genetic population, with the exception of two streams containing culverts designated as impassable (Beaver Creek and Lamothe Hollow), the culvert structures were restored to eliminate outlets perched above the stream bottom and were subsequently resampled 1 year after project completion. Although no individuals were assigned as first-generation migrants into either Beaver Creek or Lamothe Hollow before culvert restoration, five individuals were detected as first-generation migrants into Beaver Creek (13%), and one individual was identified as a first-generation migrant into Lamothe Hollow (4.5%) after culvert restoration. Three different streams were found to be sources of the migrants into Beaver Creek, and the single individual migrating into Lamothe Hollow was from a fourth source stream. The identification of first-generation migrants through genetic assignment not only provides a tool with which to test the effectiveness of barrier removal and subsequent restoration success but also to support the importance of culvert replacement in headwater streams. © 2018 The Authors.</t>
  </si>
  <si>
    <t>Beaver County [Utah]; United States; Utah; Salvelinus fontinalis; aquatic environment; conservation status; dispersal; genetic analysis; genetic differentiation; genetic variation; habitat fragmentation; habitat type; headwater; restoration ecology; salmonid</t>
  </si>
  <si>
    <t>P531</t>
  </si>
  <si>
    <t>The paper analyzes the impact of road culverts on Brook Trout movement and genetic diversity, and assesses the effectiveness of culvert restoration in facilitating habitat connectivity.</t>
  </si>
  <si>
    <t>Olynyk M.; Westwood A.R.; Koper N.</t>
  </si>
  <si>
    <t>Olynyk, Marika (57203323937); Westwood, A. Richard (57225413849); Koper, Nicola (35240391200)</t>
  </si>
  <si>
    <t>57203323937; 57225413849; 35240391200</t>
  </si>
  <si>
    <t>Effects of Natural Habitat Loss and Edge Effects on Wild Bees and Pollination Services in Remnant Prairies</t>
  </si>
  <si>
    <t>Environmental Entomology</t>
  </si>
  <si>
    <t>10.1093/ee/nvaa186</t>
  </si>
  <si>
    <t>https://www.scopus.com/inward/record.uri?eid=2-s2.0-85108583086&amp;doi=10.1093%2Fee%2Fnvaa186&amp;partnerID=40&amp;md5=aa3ad226e4a88de00e17dc8f2d2c488d</t>
  </si>
  <si>
    <t>Habitat loss and edge effects resulting from habitat fragmentation are key processes implicated in the decline of bee populations globally. Their effects on wild bees and their pollination services in natural ecosystems are poorly understood, particularly in North American prairies. Our objectives were to determine whether natural habitat loss and edge effects affect bee abundance and pollination services in the Northern Great Plains. We sampled bee abundance and pollination services along transects beginning at road or tree edges in grasslands located in Manitoba, Canada. We measured bee abundance using pan traps, and pollination services using seed-set of Brassica rapa (L.) (Brassicales: Brassicaceae) phytometers. We collected local-scale habitat data by measuring occurrence of flowering species, vegetation type, and vegetation structure, and we measured habitat amount at 1-km radii using GIS analysis of landscape cover. Increasing amounts of habitat loss resulted in declines in bee abundance, and sometimes in pollination services. Results varied with bee life-history: proximity to road edges negatively affected social bees, and litter depth had negative effects on below- ground-nesting bees. Surprisingly, few effects on bees led to corresponding impacts on pollination services. This suggests that conservation of intact natural habitat across the northern Great Plains is important for maintaining resilient and diverse bee communities, but that efforts to conserve bee populations cannot be assumed to also maintain all associated pollination services.  © 2021 The Author(s) 2021. Published by Oxford University Press on behalf of Entomological Society of America. All rights reserved. For permissions, please e-mail: journals.permissions@oup.com.</t>
  </si>
  <si>
    <t>edge effects; grasslands; pollinators; prairie; wild bees</t>
  </si>
  <si>
    <t>Animals; Bees; Canada; Ecosystem; Grassland; Manitoba; Pollination; Brassica rapa; Brassicaceae; Brassicales; bee; edge effect; habitat loss; habitat type; plant-pollinator interaction; pollination; prairie; wild population; animal; bee; Canada; ecosystem; grassland; Manitoba; pollination</t>
  </si>
  <si>
    <t>P532</t>
  </si>
  <si>
    <t>The paper discusses habitat loss, edge effects, and pollination services, but does not mention road networks or transport infrastructure in the context of ecological connectivity or fragmentation.</t>
  </si>
  <si>
    <t>{_x000D_
"results": [_x000D_
    {_x000D_
      "code": "P532",_x000D_
      "decision": "rejected",_x000D_
      "reason": "The paper discusses habitat loss, edge effects, and pollination services, but does not mention road networks or transport infrastructure in the context of ecological connectivity or fragmentation.",_x000D_
      "confidence": "high"_x000D_
    },_x000D_
    {_x000D_
      "code": "P533",_x000D_
      "decision": "accepted",_x000D_
      "reason": "The paper analyzes the effects of landscape structure, including roads, on gene flow and dispersal of an endangered species, which is relevant to both road networks and ecological connectivity.",_x000D_
      "confidence": "high"_x000D_
    },_x000D_
    {_x000D_
      "code": "P534",_x000D_
      "decision": "accepted",_x000D_
      "reason": "The paper discusses the ecological impacts of roads, including habitat degradation, and argues for a comprehensive road ecology research framework that includes air pollution, which implies a consideration of road infrastructure and its effects on the environment.",_x000D_
      "confidence": "high"_x000D_
    }_x000D_
  ]_x000D_
}</t>
  </si>
  <si>
    <t>Moraes A.M.; Ruiz-Miranda C.R.; Galetti P.M., Jr.; Niebuhr B.B.; Alexandre B.R.; Muylaert R.L.; Grativol A.D.; Ribeiro J.W.; Ferreira A.N.; Ribeiro M.C.</t>
  </si>
  <si>
    <t>Moraes, Andreia Magro (57193705670); Ruiz-Miranda, Carlos R. (6602849932); Galetti, Pedro M. (7004425069); Niebuhr, Bernardo Brandão (56717456200); Alexandre, Brenda R. (54416847900); Muylaert, Renata L. (56115267900); Grativol, Adriana D. (6506717267); Ribeiro, John W. (57189873244); Ferreira, Arystene N. (57189760640); Ribeiro, Milton Cezar (26321928900)</t>
  </si>
  <si>
    <t>57193705670; 6602849932; 7004425069; 56717456200; 54416847900; 56115267900; 6506717267; 57189873244; 57189760640; 26321928900</t>
  </si>
  <si>
    <t>Landscape resistance influences effective dispersal of endangered golden lion tamarins within the Atlantic Forest</t>
  </si>
  <si>
    <t>10.1016/j.biocon.2018.05.023</t>
  </si>
  <si>
    <t>https://www.scopus.com/inward/record.uri?eid=2-s2.0-85048148353&amp;doi=10.1016%2Fj.biocon.2018.05.023&amp;partnerID=40&amp;md5=0608132ced1d4b6467e5639df89c1b9a</t>
  </si>
  <si>
    <t>Habitat fragmentation threatens tropical rainforests, which can significantly hinder dispersal in species such as arboreal primates. For conservation actions to be effective there must be an understanding of how landscape structure and biological traits shape dispersal. We assessed the effects of landscape, sex and population management (reintroductions and translocations) on gene flow of Leontopithecus rosalia, an endangered arboreal primate living in highly fragmented forests of Brazil. We genotyped 201 individuals using 14 microsatellite loci to answer three questions: (1) How far does L. rosalia disperse? (2) Is dispersal sex-biased? (3) What are the relative contributions of population management, distance, roads and landscape resistance to genetic kinship? We hypothesized that (1) gene flow decrease between more distant sites; (2) males disperse more than females; and (3) management and land-cover resistance (i.e. landscape resistance) are the variables that most influence genetic kinship. We found positive spatial population-structure up to 8 km. The spatial structure was similar between females and males suggesting that they equally contribute to gene flow. Management and landscape resistance best explained genetic kinship, showing that different land-cover types affect the dispersal at different degrees of landscape permeability. We advocate that maintaining more permeable landscapes is essential to ensure dispersal and gene flow of arboreal mammals. Conservation measures in tropical rainforests must take into account not only the habitat amount, but also the degree at which each land use – roads, urban areas, agriculture, pasture, isolated trees, and stepping stones – facilitates or impedes the species dispersal. © 2018 Elsevier Ltd</t>
  </si>
  <si>
    <t>Individual-based analyses; Isolation by resistance; Landscape genetics; Primate conservation; Sex-biased dispersal</t>
  </si>
  <si>
    <t>Atlantic Forest; Leontopithecus rosalia; Mammalia; Primates; arboreal species; conservation genetics; conservation management; dispersal; endangered species; gene flow; genetic isolation; genetic marker; habitat fragmentation; individual variation; kinship; landscape ecology; landscape structure; primate; rainforest; sex-related difference; tropical forest</t>
  </si>
  <si>
    <t>P533</t>
  </si>
  <si>
    <t>The paper analyzes the effects of landscape structure, including roads, on gene flow and dispersal of an endangered species, which is relevant to both road networks and ecological connectivity.</t>
  </si>
  <si>
    <t>Leonard R.J.; Hochuli D.F.</t>
  </si>
  <si>
    <t>Leonard, Ryan J (56992318000); Hochuli, Dieter F (6602227360)</t>
  </si>
  <si>
    <t>56992318000; 6602227360</t>
  </si>
  <si>
    <t>Exhausting all avenues: why impacts of air pollution should be part of road ecology</t>
  </si>
  <si>
    <t>Frontiers in Ecology and the Environment</t>
  </si>
  <si>
    <t>10.1002/fee.1521</t>
  </si>
  <si>
    <t>https://www.scopus.com/inward/record.uri?eid=2-s2.0-85030184752&amp;doi=10.1002%2Ffee.1521&amp;partnerID=40&amp;md5=3d622eafdb0d4260cbd1257855648703</t>
  </si>
  <si>
    <t>Roads are an omnipresent feature of the contemporary landscape and are associated with extensive ecological impacts, including habitat degradation, changes in animal behavior, and increases in wildlife mortality. Road ecology has grown into a dynamic multidisciplinary research area within the environmental sciences, aiming to avoid, minimize, and offset the impacts of road use. However, current best practices in mitigation are often incomplete, failing to account for the full suite of environmental problems that roads create and for the causal mechanisms of those problems. We highlight one environmental problem that is largely absent from the road ecology literature – air pollution from motorized vehicles and from road use. Using recent examples, we discuss our current understanding of the ecological effects of air pollution and describe ways to incorporate it into a comprehensive road ecology research framework. Failure to develop such a framework will result in an incomplete representation of the impact that roads have, and will likely diminish the effectiveness of mitigation strategies. © The Ecological Society of America</t>
  </si>
  <si>
    <t>Animalia; atmospheric pollution; behavioral response; ecological approach; ecological impact; environmental issue; habitat fragmentation; landscape ecology; mitigation; mortality; pollution effect; roadside environment; traffic emission; wild population</t>
  </si>
  <si>
    <t>P534</t>
  </si>
  <si>
    <t>The paper discusses the ecological impacts of roads, including habitat degradation, and argues for a comprehensive road ecology research framework that includes air pollution, which implies a consideration of road infrastructure and its effects on the environment.</t>
  </si>
  <si>
    <t>Marx A.J.; Wang C.; Sefair J.A.; Acevedo M.A.; Fletcher R.J., Jr.</t>
  </si>
  <si>
    <t>Marx, Andrew J. (57211010042); Wang, Chao (57208005477); Sefair, Jorge A. (14025145900); Acevedo, Miguel A. (13410360600); Fletcher, Robert J. (7201875291)</t>
  </si>
  <si>
    <t>57211010042; 57208005477; 14025145900; 13410360600; 7201875291</t>
  </si>
  <si>
    <t>samc: an R package for connectivity modeling with spatial absorbing Markov chains</t>
  </si>
  <si>
    <t>10.1111/ecog.04891</t>
  </si>
  <si>
    <t>https://www.scopus.com/inward/record.uri?eid=2-s2.0-85078048349&amp;doi=10.1111%2Fecog.04891&amp;partnerID=40&amp;md5=2ef48b3fd27bc82cefe827373776befa</t>
  </si>
  <si>
    <t>Quantifying landscape connectivity is fundamental to better understand and predict how populations respond to environmental change. Currently, popular methods to quantify landscape connectivity emphasize how landscape features provide resistance to movement. While many tools are available to quantify landscape resistance, these do not discern between two fundamentally different sources of resistance: movement behavior and mortality. To address this issue, we developed the samc R package that quantifies landscape connectivity using absorbing Markov chain theory. Within this mathematical framework, movements are represented as transient states in the Markov chain, while mortality is represented by transitions to absorbing states. Not only does this framework explicitly account for these different issues, it provides a probabilistic approach that can incorporate both short-term and long-term dynamics, as well as species distribution and abundance. The package includes functions to quantify life expectancy, long-term visitation rates, and various spatially and temporally explicit measures of mortality and movement at the local and landscape scales. These functions in samc have been optimized to find computationally practical solutions in landscapes comprised of &gt; 2 × 106 cells. Here, we illustrate the workflow of the samc package with publicly available movement and mortality data on the endangered Florida panther Puma concolor coryi. This analysis showed that movement and mortality are generally correlated except for locations near roads (areas of high mortality risk) that are within the dispersal range of source locations. This pattern would have been undetectable with current methods that quantify movement resistance. Overall, the samc package provides a means for implementing spatial absorbing Markov chains that can distinguish between movement behavior and mortality resulting in more reliable landscape connectivity measures. © 2020 The Authors. Ecography published by John Wiley &amp; Sons Ltd on behalf of Nordic Society Oikos</t>
  </si>
  <si>
    <t>circuit theory; dispersal; landscape connectivity; Markov chain; mortality; movement ecology</t>
  </si>
  <si>
    <t>Florida [United States]; Puma concolor coryi; connectivity; dispersal; endangered species; landscape change; life expectancy; long-term change; Markov chain; mortality; movement; numerical model; spatiotemporal analysis</t>
  </si>
  <si>
    <t>P535</t>
  </si>
  <si>
    <t>The paper focuses on a new R package for connectivity modeling but does not specifically analyze or discuss the relationship between road networks/transport infrastructure and biodiversity/ecological connectivity.</t>
  </si>
  <si>
    <t>{_x000D_
"results": [_x000D_
    {_x000D_
      "code": "P535",_x000D_
      "decision": "rejected",_x000D_
      "reason": "The paper focuses on a new R package for connectivity modeling but does not specifically analyze or discuss the relationship between road networks/transport infrastructure and biodiversity/ecological connectivity.",_x000D_
      "confidence": "high"_x000D_
    },_x000D_
    {_x000D_
      "code": "P536",_x000D_
      "decision": "rejected",_x000D_
      "reason": "The paper discusses a conservation corridor project, integrating remote sensing and in-situ data, but does not specifically focus on the relationship between road networks/transport infrastructure and biodiversity/ecological connectivity.",_x000D_
      "confidence": "high"_x000D_
    },_x000D_
    {_x000D_
      "code": "P537",_x000D_
      "decision": "accepted",_x000D_
      "reason": "The paper directly addresses the impact of a proposed superhighway on ecosystems and wildlife, suggesting alternative routes to minimize damage, which relates to both road networks/transport infrastructure and biodiversity/ecological connectivity.",_x000D_
      "confidence": "high"_x000D_
    }_x000D_
  ]_x000D_
}</t>
  </si>
  <si>
    <t>Meyer T.; Crews Meyer K.A.</t>
  </si>
  <si>
    <t>Meyer, T. (15053281300); Crews Meyer, K.A. (23388406100)</t>
  </si>
  <si>
    <t>15053281300; 23388406100</t>
  </si>
  <si>
    <t>Integrating multiplatform remote sensing and in situ datasets for socio-ecologically sustainable conservation corridors: The Western kalahari conservation corridor (WKCC) project</t>
  </si>
  <si>
    <t>Comprehensive Remote Sensing</t>
  </si>
  <si>
    <t>10.1016/B978-0-12-409548-9.10423-3</t>
  </si>
  <si>
    <t>https://www.scopus.com/inward/record.uri?eid=2-s2.0-85052985280&amp;doi=10.1016%2FB978-0-12-409548-9.10423-3&amp;partnerID=40&amp;md5=e8f3c2b77eda88a1528c74cf93a0da77</t>
  </si>
  <si>
    <t>In the mid-2000s, the government of Botswana and Conservation International (CI) collaborated on a large-scale project to assess the potential to construct a wildlife conservation corridor linking the Central Kalahari Game Reserve (the world’s largest contiguous, terrestrial reserve) and the Kgalagadi Transfrontier Park (united in 1999 by the governments of South Africa and Botswana as a peace park). A 5-year study funded by CI proceeded, culminating in the assessment of multiplatform remotely sensed data as integrated with in situ data and assessed via Geographic Information Systems (GIS) suitability and fragmentation analysis using software available in-country. Remotely sensed data included near-annual airborne wildlife counts, satellite telemetry of key ungulate species, MODIS burned area and vegetation indexes, and Landsat-based vegetation and ephemeral pan classifications. Complementing these data were in situ measurements including multiseasonal vegetation transects, cybertracker data from San trackers using customized GPS-enabled data collection, and GPS-enabled accuracy assessment of vegetation types. Ancillary data included location (and, where relevant, status or size) of populated areas and cattle posts, transportation (raid and road) corridors, current and proposed zoning maps, and location of boreholes. A suitability analysis was conducted revealing three suggested corridors for protection, and subsequent fragmentation and feasibility analysis was used to both quantitatively and qualitatively describe each of the three for recommendation to CI and the Botswana Ministry of Environment, Wildlife and Tourism. Lessons learned from the study highlight the utility of this protocol as well as outline some of the potential hurdles for implementing this protocol in stakeholder-inclusive settings and bear directly on the feasibility of both conservation corridors themselves and conservation corridor analysis. © 2018 Elsevier Inc. All rights reserved.</t>
  </si>
  <si>
    <t>Botswana; Habitat fragmentation; Kalahari; Kgalagadi; Suitability analysis; Wildlife corridors; WKCC</t>
  </si>
  <si>
    <t>P536</t>
  </si>
  <si>
    <t>The paper discusses a conservation corridor project, integrating remote sensing and in-situ data, but does not specifically focus on the relationship between road networks/transport infrastructure and biodiversity/ecological connectivity.</t>
  </si>
  <si>
    <t>Mahmoud M.I.; Sloan S.; Campbell M.J.; Alamgir M.; Imong I.; Odigha O.; Chapman H.M.; Dunn A.; Laurance W.F.</t>
  </si>
  <si>
    <t>Mahmoud, Mahmoud I. (57196079923); Sloan, Sean (24504004400); Campbell, Mason J. (56428068900); Alamgir, Mohammed (15318985000); Imong, Inaoyom (54400007900); Odigha, Odigha (57197764595); Chapman, Hazel M. (7202164730); Dunn, Andrew (35781467500); Laurance, William F. (7006236509)</t>
  </si>
  <si>
    <t>57196079923; 24504004400; 56428068900; 15318985000; 54400007900; 57197764595; 7202164730; 35781467500; 7006236509</t>
  </si>
  <si>
    <t>Alternative routes for a proposed nigerian superhighway to limit damage to rare ecosystems and wildlife</t>
  </si>
  <si>
    <t>Tropical Conservation Science</t>
  </si>
  <si>
    <t>10.1177/1940082917709274</t>
  </si>
  <si>
    <t>https://www.scopus.com/inward/record.uri?eid=2-s2.0-85031725355&amp;doi=10.1177%2F1940082917709274&amp;partnerID=40&amp;md5=df3abe442466f45d57fc49f8ea4a3821</t>
  </si>
  <si>
    <t>The Cross River State Government in Nigeria is proposing to construct a “Cross River Superhighway” that would bisect critical remaining areas of tropical rainforest in south eastern Nigeria. We offer and evaluate two alternative routes to the superhighway that would be less damaging to forests, protected areas, and biological diversity. The first alternative we identified avoids intact forests entirely while seeking to benefit agriculture and existing settlements. The second alternative also avoids intact forests while incorporating existing paved and unpaved roads to limit construction costs. As currently proposed, the superhighway would be 260 km long, would intersect 115 km of intact forests or protected areas, and would cost an estimated ∼US$2.5 billion to construct. Alternative Routes 1 and 2 are only slightly longer (∼290 and ∼353 km, respectively) and have markedly lower estimated construction costs (∼US$0.92 billion). Furthermore, the alternative routes would have negligible impacts on forests and protected areas and would be better aligned to benefit local communities and agriculture. We argue that alternative routings such as those we examined here could markedly reduce the economic and environmental costs, and potentially increase the socioeconomic benefits, for the proposed Cross River Superhighway. © The Author(s) 2017.</t>
  </si>
  <si>
    <t>Cross River National Park; Cross River State; Equatorial Africa; Habitat fragmentation; Highway; Nigeria; Protected areas; Superhighway; Tropical rainforest</t>
  </si>
  <si>
    <t>P537</t>
  </si>
  <si>
    <t>The paper directly addresses the impact of a proposed superhighway on ecosystems and wildlife, suggesting alternative routes to minimize damage, which relates to both road networks/transport infrastructure and biodiversity/ecological connectivity.</t>
  </si>
  <si>
    <t>Kalsi R.S.</t>
  </si>
  <si>
    <t>Kalsi, Rajiv S. (57191028104)</t>
  </si>
  <si>
    <t>57191028104</t>
  </si>
  <si>
    <t>Roadmap for wildlife research and conservation in India</t>
  </si>
  <si>
    <t>Advances in Animal Experimentation and Modeling: Understanding Life Phenomena</t>
  </si>
  <si>
    <t>10.1016/B978-0-323-90583-1.00011-8</t>
  </si>
  <si>
    <t>https://www.scopus.com/inward/record.uri?eid=2-s2.0-85129813122&amp;doi=10.1016%2FB978-0-323-90583-1.00011-8&amp;partnerID=40&amp;md5=f5690e5924e07a4e008c35027779b289</t>
  </si>
  <si>
    <t>The value of wildlife is incalculable for any country, and its conservation is of paramount importance. Human activities have pushed many species to the brink, and the current rate of species extinctions is way above the rate of background extinction. In India, the ever-expanding human population and the efforts to meet its ever-increasing demands have led to an unprecedented human impact on wildlife and ecosystems through changes in habitat, biota, and communities. The causative factors are interwoven in a complex web of relationships and augment the threats to increase the vulnerability of species. Suitable habitats for wildlife are exponentially shrinking over time as human populations encroach wild habitats for various purposes like agriculture, grazing livestock, and building infrastructure. Consequently, human-wildlife conflict is escalating at an alarming rate with detrimental consequences to both human and wildlife. There is the destruction of property, and many human and animal lives are lost due to human-wildlife conflict. As a result, people turn against wildlife, protest against the existing and established protected areas failing conservation plans. This paper presents a synthesis of the recent status of wildlife research and its conservation in India. Although there are a large number of factors responsible for the depletion of wildlife, the focus on the three most critical factors. Degradation and loss of habitat, habitat fragmentation leading to restricted movements of wild populations and the ensuing human-wildlife conflict are discussed regarding current knowledge, leading to a roadmap for the future. In India, a paradigm shift is required for the long-term conservation plans that must include the perspectives and fundamental requirements of the stakeholders (e.g., human populations living near protected areas, tribal populations). Ultimately, understanding current stakeholder attitudes will determine our ability to foster support for conservation of wildlife in the country. © 2022 Elsevier Inc.</t>
  </si>
  <si>
    <t>Corridors; Ecosystems; Habitats; Human population; Human-wildlife conflict; Wildlife</t>
  </si>
  <si>
    <t>P538</t>
  </si>
  <si>
    <t>The paper discusses wildlife conservation in India, mentioning habitat fragmentation and human-wildlife conflict, but does not specifically focus on the relationship between road networks/transport infrastructure and biodiversity/ecological connectivity.</t>
  </si>
  <si>
    <t>{_x000D_
"results": [_x000D_
    {_x000D_
      "code": "P538",_x000D_
      "decision": "rejected",_x000D_
      "reason": "The paper discusses wildlife conservation in India, mentioning habitat fragmentation and human-wildlife conflict, but does not specifically focus on the relationship between road networks/transport infrastructure and biodiversity/ecological connectivity.",_x000D_
      "confidence": "medium"_x000D_
    },_x000D_
    {_x000D_
      "code": "P539",_x000D_
      "decision": "accepted",_x000D_
      "reason": "The paper assesses habitat suitability and connectivity for the brown bear along the Iran-Iraq border, considering distance from roads as a variable in habitat modeling, and discusses the importance of connectivity among habitat patches.",_x000D_
      "confidence": "high"_x000D_
    },_x000D_
    {_x000D_
      "code": "P540",_x000D_
      "decision": "rejected",_x000D_
      "reason": "The paper studies edge effects on litter-dwelling arthropods in a tropical dry-forest, focusing on dirt roads and fire breaks, but does not specifically investigate the relationship between road networks/transport infrastructure and biodiversity/ecological connectivity.",_x000D_
      "confidence": "high"_x000D_
    }_x000D_
  ]_x000D_
}</t>
  </si>
  <si>
    <t>Almasieh K.; Rouhi H.; Kaboodvandpour S.</t>
  </si>
  <si>
    <t>Almasieh, Kamran (56495523400); Rouhi, Haydar (57203956440); Kaboodvandpour, Shahram (17135001200)</t>
  </si>
  <si>
    <t>56495523400; 57203956440; 17135001200</t>
  </si>
  <si>
    <t>Habitat suitability and connectivity for the brown bear (Ursus arctos) along the Iran-Iraq border</t>
  </si>
  <si>
    <t>10.1007/s10344-019-1295-1</t>
  </si>
  <si>
    <t>https://www.scopus.com/inward/record.uri?eid=2-s2.0-85067951247&amp;doi=10.1007%2Fs10344-019-1295-1&amp;partnerID=40&amp;md5=a2942aaab6c4debce1bab1206f911212</t>
  </si>
  <si>
    <t>Habitat loss leads to habitat fragmentation. Habitat connectivity, however, could mitigate effects of habitat fragmentation on wildlife populations. This study was carried out to assess habitat suitability and connectivity of a brown bear population located along the Iran-Iraq border in the Zagros Mountains, at the southernmost extreme of the species range. A total of 34 presences of brown bear and seven environmental variables were used for habitat modeling using MaxEnt, and connectivity among habitat patches was assessed by electrical-circuit methods using Circuitscape. Distance from villages, elevation, slope, and distance from roads were respectively the most important variables in habitat modeling of the brown bear in the study area. In total, 33 habitat patches were identified for the brown bear, which covered about 12% of the study area. Results of connectivity revealed high connectivity among habitat patches in the Iran section, whereas in the Iraq section, only low connectivity was observed in areas close to the Iran-Iraq border. Systematic monitoring is recommended to assess potential habitat patches and habitat connectivity of the brown bear in future research as a first step towards cooperative management efforts between wildlife managers of Iran and Iraq. Moreover, establishing a transboundary protected area is highly recommended along the Iran-Iraq border to provide safety and connectivity for the brown bear in this region and reduce the effect of the country border as a separating factor. © 2019, Springer-Verlag GmbH Germany, part of Springer Nature.</t>
  </si>
  <si>
    <t>Brown bear; Connectivity; Habitat patches; Transboundary protected area; Zagros Mountains</t>
  </si>
  <si>
    <t>P539</t>
  </si>
  <si>
    <t>The paper assesses habitat suitability and connectivity for the brown bear along the Iran-Iraq border, considering distance from roads as a variable in habitat modeling, and discusses the importance of connectivity among habitat patches.</t>
  </si>
  <si>
    <t>Salles L.F.P.; Christianini A.V.; Oliveira P.S.</t>
  </si>
  <si>
    <t>Salles, L.F.P. (57200412020); Christianini, A.V. (7801313564); Oliveira, P.S. (7102098015)</t>
  </si>
  <si>
    <t>57200412020; 7801313564; 7102098015</t>
  </si>
  <si>
    <t>Dirt roads and fire breaks produce no edge effects on litter-dwelling arthropods in a tropical dry-forest: a case study</t>
  </si>
  <si>
    <t>10.1007/s10841-018-0091-7</t>
  </si>
  <si>
    <t>https://www.scopus.com/inward/record.uri?eid=2-s2.0-85053669197&amp;doi=10.1007%2Fs10841-018-0091-7&amp;partnerID=40&amp;md5=0758dfa75beb23561cc12fa1dce94318</t>
  </si>
  <si>
    <t>Edge effects threaten organisms and ecological processes in habitat remnants, but they have been poorly studied in non-humid forests such as cerradão, a tropical dry forest sometimes derived from fire-suppressed savanna in Brazil. The diverse ecosystem functions performed by arthropods may be disrupted by edge effects, and there is pressing need for more studies on this subject. We sampled fragments of cerradão facing either a road or fire breaks, assessing edge effects in: beta diversity and community composition of epigaeic (litter-dwelling) arthropod orders, ant species, and ant functional groups; ant species richness and diversity; leaf litter depth; and colony residence time of a predatory ground-dwelling ant, Odontomachus chelifer (Ponerinae). None of the variables measured differed between edge and interior of the sites sampled. Dry forests have high micro-climatic variations caused by discontinuities in the canopy cover and, as such, changes in abiotic variables in cerradão edges might not be as clear as those observed in tropical rainforests. Our study demonstrates that edge effects may not be so prevalent in cerradão facing roads or fire breaks, which possibly increases the chances of survival of a higher fraction of the original arthropod fauna compared to rainforest fragments. © 2018, Springer Nature Switzerland AG.</t>
  </si>
  <si>
    <t>Ant communities; Arthropod communities; Cerrado; Functional diversity; Habitat fragmentation</t>
  </si>
  <si>
    <t>Brazil; Arthropoda; Odontomachus chelifer; Ponerinae; ant; arthropod; dry forest; ecosystem function; edge effect; habitat fragmentation; savanna; species diversity; tropical forest</t>
  </si>
  <si>
    <t>P540</t>
  </si>
  <si>
    <t>The paper studies edge effects on litter-dwelling arthropods in a tropical dry-forest, focusing on dirt roads and fire breaks, but does not specifically investigate the relationship between road networks/transport infrastructure and biodiversity/ecological connectivity.</t>
  </si>
  <si>
    <t>Zhang Z.; Liu R.; Wang G.; Zhenyi J.I.A.; Zhou Y.; Cao L.; Zhou S.</t>
  </si>
  <si>
    <t>Zhang, Zhifei (59479405700); Liu, Ruicheng (57202421284); Wang, Genmei (57206909260); Zhenyi, J.I.A. (57220195264); Zhou, Yujie (57208160570); Cao, Li (57220195725); Zhou, Shenglu (57218194385)</t>
  </si>
  <si>
    <t>59479405700; 57202421284; 57206909260; 57220195264; 57208160570; 57220195725; 57218194385</t>
  </si>
  <si>
    <t>The construction of ecological network under the stress of road landscape in dafeng, a coastal county in China</t>
  </si>
  <si>
    <t>Journal of Coastal Research</t>
  </si>
  <si>
    <t>10.2112/SI91-056.1</t>
  </si>
  <si>
    <t>https://www.scopus.com/inward/record.uri?eid=2-s2.0-85097247814&amp;doi=10.2112%2FSI91-056.1&amp;partnerID=40&amp;md5=893b120febfaa4463439ca9582b1159b</t>
  </si>
  <si>
    <t>In the process of rapid urbanization in coastal cities, the issue of landscape fragmentation, resulting from continuous expansion of artificial landscapes, has become increasingly prominent. Therefore, it is of great significance to build up ecological networks to connect fragmented habitats and protect biodiversity. From the perspective of impacts on natural landscapes of road system, the paper takes Dafeng, a coastal county in China, as a case study area, processes the selection of ecological sources, assignment and correction of resistance surface, and finally accomplishes the construction of ecological network, supported by techniques including GIS, Conefor Sensinode and so forth. The results demonstrates that the road network hinders the biological circulation between coastal wetland and interior landscape, resulting in the destruction of natural landscape integrity; with the modification of resistance surface based on the construction of road buffer, it can be observed that regional ecological resistance level increases significantly and the original long linear ecological corridors tend to be short with twists and turns; the wetland patches and corridor connecting them rank first in terms of the importance of landscape connectivity, which indicates that coastal management should be strengthened in avoidance of the aggravation of the landscape fragmentation under the stress of road landscape. © 2019 Coastal Education Research Foundation Inc.. All rights reserved.</t>
  </si>
  <si>
    <t>Coastal wetland; Ecological network; Landscape connectivity; Road network</t>
  </si>
  <si>
    <t>P541</t>
  </si>
  <si>
    <t>The paper explicitly discusses the impact of road networks on landscape fragmentation and ecological connectivity, and presents a case study on constructing an ecological network to mitigate these effects.</t>
  </si>
  <si>
    <t>{_x000D_
"results": [_x000D_
    {_x000D_
      "code": "P541",_x000D_
      "decision": "accepted",_x000D_
      "reason": "The paper explicitly discusses the impact of road networks on landscape fragmentation and ecological connectivity, and presents a case study on constructing an ecological network to mitigate these effects.",_x000D_
      "confidence": "high"_x000D_
    },_x000D_
    {_x000D_
      "code": "P542",_x000D_
      "decision": "rejected",_x000D_
      "reason": "Although the paper mentions roads and habitat fragments, it does not specifically analyze or model the relationship between road infrastructure and biodiversity connectivity or fragmentation.",_x000D_
      "confidence": "medium"_x000D_
    },_x000D_
    {_x000D_
      "code": "P543",_x000D_
      "decision": "rejected",_x000D_
      "reason": "The paper discusses landscape fragmentation and ecological dynamics, but does not specifically address road networks or transport infrastructure, and their impact on biodiversity connectivity.",_x000D_
      "confidence": "high"_x000D_
    }_x000D_
  ]_x000D_
}</t>
  </si>
  <si>
    <t>Puig-Lagunes Á.A.; Canales-Espinosa D.; Rangel-Negrín A.; Dias P.A.D.</t>
  </si>
  <si>
    <t>Puig-Lagunes, Ángel Alberto (57189592101); Canales-Espinosa, Domingo (20733714300); Rangel-Negrín, Ariadna (26429973000); Dias, Pedro Américo D. (15724828000)</t>
  </si>
  <si>
    <t>57189592101; 20733714300; 26429973000; 15724828000</t>
  </si>
  <si>
    <t>The Influence of Spatial Attributes on Fragment Occupancy and Population Structure in the Mexican Mantled Howler (Alouatta palliata mexicana)</t>
  </si>
  <si>
    <t>10.1007/s10764-016-9930-0</t>
  </si>
  <si>
    <t>https://www.scopus.com/inward/record.uri?eid=2-s2.0-84995751588&amp;doi=10.1007%2Fs10764-016-9930-0&amp;partnerID=40&amp;md5=f4e79062a191a11e0a20df4745af9f48</t>
  </si>
  <si>
    <t>It is essential to document habitat occupancy patterns and population structure to facilitate the survival of primates in areas of anthropogenic disturbance. The overlapping of the Nearctic and Neotropical regions in the Olmec region of Mexico make this area particularly important as part of a natural biological corridor that harbors a high number of endemic species and connects the Atlantic and Pacific coastal plains. We surveyed Alouatta palliata mexicana (Mexican mantled howlers) in a 300-km2 area to determine if fragment occupation and subpopulation structure were related to the spatial attributes of the fragments. We measured the fragment size and shape as well as the distances to the nearest road, human settlement, agricultural field, and nearest neighboring fragment. During 1 year (ca. 4500 fieldwork hours) we surveyed 48 fragments, 17 of which were occupied, and counted 198 howlers. Larger fragments that were farther from agricultural activities were more likely to be occupied. Subpopulation size and number of individuals in all age–sex classes increased in larger fragments that were closer to other fragments. We found more females and juveniles, as well as more females per male in fragments that were farther from roads and we found fewer immatures per female, females per male, and individuals per area in more irregular fragments. In addition, more males and immatures per female occurred in fragments that were farther from agricultural fields. The Olmec Region is located at the center of the geographic distribution of mantled howlers in Mexico, and could therefore play a fundamental role in maintaining the contact between different populations. However, our study suggests that mantled howlers are highly threatened by anthropogenic habitat disturbance in this area, mainly through the loss of their habitat and contact with humans. © 2016, Springer Science+Business Media New York.</t>
  </si>
  <si>
    <t>Anthropogenic disturbance; Fragmentation; Habitat loss; Howlers</t>
  </si>
  <si>
    <t>Atlantic Coast [North America]; Mexico [North America]; Pacific Coast [North America]; Pacific Coast [United States]; United States; Alouatta palliata mexicana; Primates; anthropogenic effect; disturbance; endemic species; geographical distribution; habitat fragmentation; habitat loss; population structure; primate; spatial analysis; subpopulation; survival</t>
  </si>
  <si>
    <t>P542</t>
  </si>
  <si>
    <t>Although the paper mentions roads and habitat fragments, it does not specifically analyze or model the relationship between road infrastructure and biodiversity connectivity or fragmentation.</t>
  </si>
  <si>
    <t>Gowda J.H.; Tiribelli F.; Mermoz M.; Kitzberger T.; Morales J.M.</t>
  </si>
  <si>
    <t>Gowda, Juan H. (6603046033); Tiribelli, Florencia (57194379273); Mermoz, Mónica (6601968317); Kitzberger, Thomas (6603728815); Morales, Juan Manuel (24822265100)</t>
  </si>
  <si>
    <t>6603046033; 57194379273; 6601968317; 6603728815; 24822265100</t>
  </si>
  <si>
    <t>Fragmentation modulates the response of dichotomous landscapes to fire and seed dispersal</t>
  </si>
  <si>
    <t>10.1016/j.ecolmodel.2018.10.014</t>
  </si>
  <si>
    <t>https://www.scopus.com/inward/record.uri?eid=2-s2.0-85056824576&amp;doi=10.1016%2Fj.ecolmodel.2018.10.014&amp;partnerID=40&amp;md5=0b66edb0efac9d623af0b5f0c5e4a3b6</t>
  </si>
  <si>
    <t>Contagious processes such as fire and seed dispersal may affect landscape structure, composition and dynamics, and are in turn modulated by structural landscape attributes. Vegetation-fire self-reinforcing processes that lead to the dominance of either pyrophyllic or pyrophobic vegetation are well documented worldwide, but it remains unclear how the interaction between spatial aggregation and contagious processes influences the dynamics of dichotomous landscapes. We subjected landscapes composed by patches of pyrophyllic and pyrophobic cells to increasing frequencies of random ignitions to assess which spatial configuration may promote long-term coexistence (i.e. resilient landscapes), and which ones may lead to dominance by either community (i.e. alternative states). Our results indicate that aggregation favors the persistence and resilience of pyrophyllic communities, whereas the resilience of pyrophobic ones is enhanced by landscape fragmentation. Aggregation promotes larger fires whereas fragmentation favors seed dispersal, these two processes being related to total pyrophyllic core area, and total pyrophobic edge respectively. We propose that highly fragmented landscapes may facilitate the recovery of pyrophobic communities from fire events by affecting both the dynamics of fire and colonization: large numbers of pyrophobic patches function as an immolating network of partial firebreaks that reduce fire size, providing more opportunities for colonization and facing a lower individual risk of patch destruction through fire. Landscape attributes that reduce flammability at the local scale, such as rocky outcrops, creeks, wetlands and roads may fragment pyrophyllic communities thereby enhancing the resilience of pyrophobic ones. The resilience of pyrophyllic communities, on the other hand, will mainly depend on the size of their largest patches, even at low ignition frequencies. © 2018 Elsevier B.V.</t>
  </si>
  <si>
    <t>Alternative states; Contagious processes; Cross-scale interactions; Resilience; Spatially explicit modeling</t>
  </si>
  <si>
    <t>Dynamics; Vegetation; Alternative state; Fragmented landscapes; Landscape fragmentation; Resilience; Scale interactions; Spatial configuration; Spatially explicit modeling; Structural landscapes; cell; coexistence; colonization; ecosystem resilience; fire; fragmentation; habitat fragmentation; landscape change; plant community; seed dispersal; spatial analysis; Fires</t>
  </si>
  <si>
    <t>P543</t>
  </si>
  <si>
    <t>The paper discusses landscape fragmentation and ecological dynamics, but does not specifically address road networks or transport infrastructure, and their impact on biodiversity connectivity.</t>
  </si>
  <si>
    <t>Gryseels S.; Goüy de Bellocq J.; Makundi R.; Vanmechelen K.; Broeckhove J.; Mazoch V.; Šumbera R.; Zima J., Jr.; Leirs H.; Baird S.J.E.</t>
  </si>
  <si>
    <t>Gryseels, S. (36157068600); Goüy de Bellocq, J. (15062772800); Makundi, R. (57191330635); Vanmechelen, K. (8982531600); Broeckhove, J. (6701464361); Mazoch, V. (36470570000); Šumbera, R. (6602619129); Zima, J. (9636713300); Leirs, H. (7004232697); Baird, S.J.E. (56274136700)</t>
  </si>
  <si>
    <t>36157068600; 15062772800; 57191330635; 8982531600; 6701464361; 36470570000; 6602619129; 9636713300; 7004232697; 56274136700</t>
  </si>
  <si>
    <t>Genetic distinction between contiguous urban and rural multimammate mice in Tanzania despite gene flow</t>
  </si>
  <si>
    <t>Journal of Evolutionary Biology</t>
  </si>
  <si>
    <t>10.1111/jeb.12919</t>
  </si>
  <si>
    <t>https://www.scopus.com/inward/record.uri?eid=2-s2.0-84978976013&amp;doi=10.1111%2Fjeb.12919&amp;partnerID=40&amp;md5=a2ed0419f20ffc0dce8623c2e839107a</t>
  </si>
  <si>
    <t>Special conditions are required for genetic differentiation to arise at a local geographical scale in the face of gene flow. The Natal multimammate mouse, Mastomys natalensis, is the most widely distributed and abundant rodent in sub-Saharan Africa. A notorious agricultural pest and a natural host for many zoonotic diseases, it can live in close proximity to humans and appears to compete with other rodents for the synanthropic niche. We surveyed its population genetic structure across a 180-km transect in central Tanzania along which the landscape varied between agricultural land in a rural setting and natural woody vegetation, rivers, roads and a city (Morogoro). We sampled M. natalensis across 10 localities and genotyped 15 microsatellite loci from 515 individuals. Hierarchical STRUCTURE analyses show a K-invariant pattern distinguishing Morogoro suburbs (located in the centre of the transect) from nine surrounding rural localities. Landscape connectivity analyses in Circuitscape and comparison of rainfall patterns suggest that neither geographical isolation nor natural breeding asynchrony could explain the genetic differentiation of the urban population. Using the isolation-with-migration model implemented in IMa2, we inferred that a split between suburban and rural populations would have occurred recently (&lt;150 years ago) with higher urban effective population density consistent with an urban source to rural sink of effective migration. The observed genetic differentiation of urban multimammate mice is striking given the uninterrupted distribution of the animal throughout the landscape and the high estimates of effective migration (2NeM = 3.0 and 29.7), suggesting a strong selection gradient across the urban boundary. © 2016 European Society For Evolutionary Biology. Journal of Evolutionary Biology © 2016 European Society For Evolutionary Biology</t>
  </si>
  <si>
    <t>IMa2; Mastomys natalensis; population genetics; spatial genetics; synanthropy; Tanzania; urbanization</t>
  </si>
  <si>
    <t>Animal Migration; Animals; Gene Flow; Mice; Microsatellite Repeats; Murinae; Population Dynamics; Tanzania; Sub-Saharan Africa; Tanzania; Animalia; Mastomys natalensis; Mus; Rodentia; microsatellite DNA; gene flow; genetic analysis; genetic variation; geographical distribution; migratory behavior; rodent; rural-urban comparison; urban region; urbanization; animal; gene flow; genetics; mouse; murine; population dynamics; population migration; Tanzania</t>
  </si>
  <si>
    <t>P544</t>
  </si>
  <si>
    <t>The paper focuses on genetic differentiation of a rodent species in urban and rural areas, but does not specifically address road networks or transport infrastructure and their impact on habitat connectivity or biodiversity connectivity.</t>
  </si>
  <si>
    <t>{_x000D_
"results": [_x000D_
    {_x000D_
      "code": "P544",_x000D_
      "decision": "rejected",_x000D_
      "reason": "The paper focuses on genetic differentiation of a rodent species in urban and rural areas, but does not specifically address road networks or transport infrastructure and their impact on habitat connectivity or biodiversity connectivity.",_x000D_
      "confidence": "high"_x000D_
    },_x000D_
    {_x000D_
      "code": "P545",_x000D_
      "decision": "accepted",_x000D_
      "reason": "The paper analyzes the impact of road density on the habitat of the Suweon treefrog and uses species distribution models to determine suitable habitat, linking road infrastructure to habitat fragmentation and connectivity.",_x000D_
      "confidence": "high"_x000D_
    },_x000D_
    {_x000D_
      "code": "P546",_x000D_
      "decision": "accepted",_x000D_
      "reason": "The paper studies the impact of river infrastructure networks on relict floodplain forest, including the effects on forest fragmentation and connectivity, which is relevant to both transport infrastructure and biodiversity connectivity.",_x000D_
      "confidence": "high"_x000D_
    }_x000D_
  ]_x000D_
}</t>
  </si>
  <si>
    <t>Park I.-K.; Park D.; Borzée A.</t>
  </si>
  <si>
    <t>Park, Il-Kook (57204666793); Park, Daesik (7403245139); Borzée, Amaël (55255303400)</t>
  </si>
  <si>
    <t>57204666793; 7403245139; 55255303400</t>
  </si>
  <si>
    <t>Defining conservation requirements for the suweon treefrog (Dryophytes suweonensis) using species distribution models</t>
  </si>
  <si>
    <t>10.3390/d13020069</t>
  </si>
  <si>
    <t>https://www.scopus.com/inward/record.uri?eid=2-s2.0-85100755566&amp;doi=10.3390%2Fd13020069&amp;partnerID=40&amp;md5=1356e8d8404ee14b7608ce2fc065ee21</t>
  </si>
  <si>
    <t>Numerous amphibian species are declining because of habitat loss and fragmentation due to urbanization of landscapes and the construction of roads. This is a mounting threat to species restricted to habitats close to urban areas, such as agricultural wetlands in North East Asia. The Suweon treefrog (Dryophytes suweonensis) falls into the list of species threatened with habitat loss and most populations are under threat of extirpation. Over the last decades, sub-populations have become increasingly disconnected and specifically the density of paved roads has increased around the only site connecting northern and southern Seoul populations. We surveyed this locality in Hojobeol, Siheung, Republic of Korea in 2012, 2015 and 2019 to first confirm the decline in the number of sites where D. suweonensis was present. The second objective was to analyze the habitat characteristics and determine the remaining suitable habitat for D. suweonensis through a species distribution model following the maximum entropy method. Our results show that rice paddy cover and distance from the paved road are the most important factor defining suitable habitat for D. suweonensis. At this locality, uninterrupted rice paddies are a suitable habitat for the species when reaching at least 0.19 km2, with an average distance of 138 ± 93 m2 from the roads. We link the decrease in the number of sites where D. suweonensis is present with the decrease in rice paddy cover, generally replaced by localized infrastructures, greenhouses and habitat fragmentation. Rice paddies should remain connected over a large area for the protection of the remaining populations. In addition, habitat requirements should be integrated in the requisites to designate protected areas. © 2021 by the authors. Licensee MDPI, Basel, Switzerland.</t>
  </si>
  <si>
    <t>Dryophytes suweonensis; Fragmentation; Habitat; Rice paddy; Species distribution model</t>
  </si>
  <si>
    <t>Northeast Asia; Seoul [Seoul (ADS)]; Seoul [South Korea]; South Korea; Amphibia; Hyla suweonensis; conservation management; endangered species; frog; habitat fragmentation; habitat structure; landscape structure; maximum entropy analysis; paddy field; population decline; population density; protected area; urbanization</t>
  </si>
  <si>
    <t>P545</t>
  </si>
  <si>
    <t>The paper analyzes the impact of road density on the habitat of the Suweon treefrog and uses species distribution models to determine suitable habitat, linking road infrastructure to habitat fragmentation and connectivity.</t>
  </si>
  <si>
    <t>Beisel J.-N.; Staentzel C.; Skupinski G.; Walch A.; Pons M.; Weber S.; Granier C.; Huber A.</t>
  </si>
  <si>
    <t>Beisel, Jean-Nicolas (6701818715); Staentzel, Cybill (57200200137); Skupinski, Grzegorz (29567547300); Walch, Anaïs (57280048600); Pons, Manon (57278750200); Weber, Sebastian (57279837200); Granier, Carine (57280048700); Huber, Andreas (57278545100)</t>
  </si>
  <si>
    <t>6701818715; 57200200137; 29567547300; 57280048600; 57278750200; 57279837200; 57280048700; 57278545100</t>
  </si>
  <si>
    <t>Evolution of relict floodplain forest in river stretches of Western and Central Europe as affected by river infrastructure networks</t>
  </si>
  <si>
    <t>10.1371/journal.pone.0257593</t>
  </si>
  <si>
    <t>https://www.scopus.com/inward/record.uri?eid=2-s2.0-85116048696&amp;doi=10.1371%2Fjournal.pone.0257593&amp;partnerID=40&amp;md5=33f964400f9ac3b26043fcfbd9a29302</t>
  </si>
  <si>
    <t>We studied the impact of infrastructure networks on relict floodplain forest along three stretches of the Upper Rhine (Kembs-Efringen-Kirchen, Strasbourg-Kehl and Beinheim- Iffezheim) and the Inn-Danube (Mulheim-Obernberg, Passau-Ingling and Engelhartszell- Jochenstein), each on the border between two countries. We analysed land use patterns within a 500 m wide buffer area along the main channel using photo-interpretation and compared the situations between the 1950s, 1980's and 2010's. Temporal changes were assessed with transition matrices and selected spatial metrics, including fragmentation indices. Over this period, forest area remained similar at three sites, increased slightly at two sites and decreased at one site. However, on average, 12.5% of floodplain forest had changed location (range: 7.3% (Engelhartszell-Jochenstein)- 26.5% (Kembs-Efringen- Kirchen)). The natural development of unmanaged areas and agricultural abandonment after World War II has led to the emergence of young riparian forests along rivers. In the Upper Rhine region, the results showed asymmetry in these two factors, with unmanaged natural areas most important on the French side and agricultural abandonment on the German side. Along the Inn-Danube, agricultural abandonment has led to an increase or stagnation of floodplain forest areas. In most cases, development of transport infrastructure between the 1950s and 2010s has caused fragmentation of the forest area, reducing the relict forest to a patchy green corridor with reduced functionality and interfacing. To go further and improve the management of these relict forests, we have to investigate the interdependency between practices related to infrastructure operation and the role that biodiversity plays for stakeholders. © 2021 Beisel et al. This is an open access article distributed under the terms of the Creative Commons Attribution License, which permits unrestricted use, distribution, and reproduction in any medium, provided the original author and source are credited.</t>
  </si>
  <si>
    <t>Conservation of Natural Resources; Disaster Planning; Europe; Humans; Rivers; Spatio-Temporal Analysis; agricultural land; Article; Austria; floodplain; forest; forest fragmentation; France; Germany; habitat fragmentation; land use; riparian ecosystem; river ecosystem; disaster planning; environmental protection; Europe; human; procedures; river; spatiotemporal analysis</t>
  </si>
  <si>
    <t>P546</t>
  </si>
  <si>
    <t>The paper studies the impact of river infrastructure networks on relict floodplain forest, including the effects on forest fragmentation and connectivity, which is relevant to both transport infrastructure and biodiversity connectivity.</t>
  </si>
  <si>
    <t>Dihkan M.</t>
  </si>
  <si>
    <t>Dihkan, Mustafa (35558456700)</t>
  </si>
  <si>
    <t>35558456700</t>
  </si>
  <si>
    <t>Remote sensing of environmental impacts: The case of yavuz sultan selim bridge, istanbul, Turkey</t>
  </si>
  <si>
    <t>Fresenius Environmental Bulletin</t>
  </si>
  <si>
    <t>https://www.scopus.com/inward/record.uri?eid=2-s2.0-85071662920&amp;partnerID=40&amp;md5=1e286ab1620dada5ee33406a04980f8e</t>
  </si>
  <si>
    <t>The city of Istanbul situated on a geostrategic location connecting two continents. In order to maintain transportation link between Europe and Asia, passages such as bridges or underwater tun-nels were built on Istanbul strait. These are neces-sary manmade structures to enhance the continuity of East to West. Recently due to dense urbanization observed in Istanbul, available transportation infra-structure failed in meeting comfortable transporta-tion facilities as a result of heavy traffic on southern side of the city. Therefore government decided to design new routes on northern side with a new bridge called Yavuz Sultan Selim. In this study the changes of Land Use/Cover structure before and after the bridge construction project were investi-gated using Remote Sensing and Landscape met-rics. It was found that areal extension of impervious surfaces was increased as a result of fragmented natural landscape. It was concluded that quantita-tive monitoring of LULC changes in prior and post stages of such big projects is necessary to see posi-tive or negative environmental impacts. This study summarizes the observed changes for the first time in the region by taking into account Yavuz Sultan Selim Bridge and its connection highways. © 2019 Parlar Scientific Publications. All rights reserved.</t>
  </si>
  <si>
    <t>Istanbul; Land use/cover; Landsat; Landscape fragmentation; Transportation</t>
  </si>
  <si>
    <t>Asia; Atlantic Coast [Europe]; Atlantic Coast [United Kingdom]; Bosporus Strait; Istanbul [Turkey]; Turkey; bridge; environmental impact assessment; habitat fragmentation; infrastructure planning; land cover; land use; Landsat; remote sensing; state role; traffic congestion</t>
  </si>
  <si>
    <t>P547</t>
  </si>
  <si>
    <t>The paper discusses the environmental impacts of a bridge construction project, but it does not specifically address biodiversity connectivity, habitat fragmentation, or wildlife movement related to road networks or transport infrastructure.</t>
  </si>
  <si>
    <t>{_x000D_
"results": [_x000D_
    {_x000D_
      "code": "P547",_x000D_
      "decision": "rejected",_x000D_
      "reason": "The paper discusses the environmental impacts of a bridge construction project, but it does not specifically address biodiversity connectivity, habitat fragmentation, or wildlife movement related to road networks or transport infrastructure.",_x000D_
      "confidence": "high"_x000D_
    },_x000D_
    {_x000D_
      "code": "P548",_x000D_
      "decision": "rejected",_x000D_
      "reason": "The paper focuses on underwater noise pollution in a coastal lagoon, which is not directly related to road networks, transport infrastructure, or biodiversity connectivity in the context of terrestrial ecosystems and linear transport infrastructure.",_x000D_
      "confidence": "high"_x000D_
    },_x000D_
    {_x000D_
      "code": "P549",_x000D_
      "decision": "accepted",_x000D_
      "reason": "The paper investigates the impact of nocturnal noise (a component of urbanization and potentially transport infrastructure) and habitat homogeneity on owl species richness, which relates to both biodiversity connectivity (through habitat fragmentation and species richness) and the effects of transport infrastructure (through noise pollution).",_x000D_
      "confidence": "medium"_x000D_
    }_x000D_
  ]_x000D_
}</t>
  </si>
  <si>
    <t>Soares C.; Pacheco A.; Zabel F.; González-Goberña E.; Sequeira C.</t>
  </si>
  <si>
    <t>Soares, C. (58623249700); Pacheco, A. (55432603300); Zabel, F. (15021602800); González-Goberña, E. (57211967343); Sequeira, C. (56770919100)</t>
  </si>
  <si>
    <t>58623249700; 55432603300; 15021602800; 57211967343; 56770919100</t>
  </si>
  <si>
    <t>Baseline assessment of underwater noise in the Ria Formosa</t>
  </si>
  <si>
    <t>Marine Pollution Bulletin</t>
  </si>
  <si>
    <t>10.1016/j.marpolbul.2019.110731</t>
  </si>
  <si>
    <t>https://www.scopus.com/inward/record.uri?eid=2-s2.0-85075523299&amp;doi=10.1016%2Fj.marpolbul.2019.110731&amp;partnerID=40&amp;md5=135b048ed8343bc0eb58e8d9a1072e97</t>
  </si>
  <si>
    <t>The Ria Formosa is a sheltered large coastal lagoon located on the Atlantic South Coast of Portugal, that has been classified as a natural park since 1987. The lagoon hosts a diverse and abundant fish community and other species of commercial importance. Several economical activities are supported by shipping, and as such, vessel traffic within the Ria Formosa lagoon is very intense at some locations during particular seasons of the year, creating high levels of underwater noise. Recently, strong efforts are being made to turn the main inlet of the lagoon, the Faro-Olhão Inlet, a testing site for small scale tidal stream turbines, which will bring an additional source of underwater noise. Underwater noise can be one of a number of factors causing habitat degradation, as it can perturb fish behavior and cause physiological damage. Therefore, in order to comply with underwater noise pollution regulations, tidal energy technology developers are very interested in minimising the introduction of acoustic energy in the environment during the operation of their devices. Under the scope of project SCORE, which involved the deployment and operation of a floating tidal energy converter, this paper presents and discusses the first baseline noise monitoring performed at Ria Formosa. The acoustic data were collected in two occasions over several days, one in the winter and the other in the summer, in 2017. The obtained analysis results highlight the potential impact of the intense boat traffic in Ria Formosa, and the wide range of sound levels introduced in that ecosystem, and the high diurnal and seasonal variability. © 2019 Elsevier Ltd</t>
  </si>
  <si>
    <t>Anthropogenic noise; Noise monitoring; Ship noise; Soundscape; Underwater noise</t>
  </si>
  <si>
    <t>Animals; Ecosystem; Environmental Monitoring; Noise; Portugal; Rivers; Atlantic Coast [Europe]; Faro [Portugal]; Portugal; Ria Formosa; Fish; Lakes; Noise pollution; Ships; Tidal power; Underwater acoustics; Waterway transportation; Anthropogenic noise; Noise monitoring; Physiological damages; Pollution regulation; Seasonal variability; Soundscapes; Tidal energy converters; Underwater noise; anthropogenic source; baseline conditions; coastal lagoon; community response; diurnal variation; fish; habitat fragmentation; noise pollution; pollution monitoring; seasonal variation; underwater noise; article; habitat; lagoon; noise pollution; sound intensity; summer; Taiwan; tidal power; winter; animal; ecosystem; environmental monitoring; noise; Portugal; river; Acoustic noise</t>
  </si>
  <si>
    <t>P548</t>
  </si>
  <si>
    <t>The paper focuses on underwater noise pollution in a coastal lagoon, which is not directly related to road networks, transport infrastructure, or biodiversity connectivity in the context of terrestrial ecosystems and linear transport infrastructure.</t>
  </si>
  <si>
    <t>Fröhlich A.; Ciach M.</t>
  </si>
  <si>
    <t>Fröhlich, Arkadiusz (55917103300); Ciach, Michał (18436142300)</t>
  </si>
  <si>
    <t>55917103300; 18436142300</t>
  </si>
  <si>
    <t>Nocturnal noise and habitat homogeneity limit species richness of owls in an urban environment</t>
  </si>
  <si>
    <t>10.1007/s11356-019-05063-8</t>
  </si>
  <si>
    <t>https://www.scopus.com/inward/record.uri?eid=2-s2.0-85064810020&amp;doi=10.1007%2Fs11356-019-05063-8&amp;partnerID=40&amp;md5=42d043346551ddfc5eeb015e26e4562d</t>
  </si>
  <si>
    <t>Habitat loss and fragmentation are listed among the most significant effects of urbanization, which is regarded as an important threat to wildlife. Owls are the top predators in most terrestrial habitats, and their presence is a reliable indicator of ecosystem quality and complexity. However, influence of urbanization on owl communities, anthropogenic noise in particular, has not been investigated so far. The aim of this study was to identify the role of noise and landcover heterogeneity in the species richness of owl assemblage in the urban ecosystem. Owls were surveyed in the city of Kraków (southern Poland) on 65 randomly selected sample plots (1 km2). The area of main landcover types, landcover diversity index, mean size of landcover patch, and nocturnal noise level were defined within the sample plots and correlated with owl species richness. Five owl species were recorded in the study area with forests as the dominant landcover type for Tawny and Ural owls, grasslands for Long-eared and Barn owls, and gardens for Little owls. In total, 52% of sample plots were occupied by at least one species (1–3 species per plot). The number of owl species was positively correlated with landcover diversity index and negatively correlated with nocturnal noise emission. This study demonstrates that species richness of owls in urban areas may be shaped by landcover heterogeneity and limited by noise intensity. This indicates that noise changes top predator assemblage, which in consequence may disturb predator-prey interactions within human-transformed habitats. © 2019, The Author(s).</t>
  </si>
  <si>
    <t>Acoustic predators; Habitat diversity; Habitat homogenization; Strigiformes; Traffic noise; Urban ecology</t>
  </si>
  <si>
    <t>Animals; Ecosystem; Forests; Noise; Poland; Population Dynamics; Species Specificity; Strigiformes; Urbanization; Poland [Central Europe]; Athene noctua; Strigiformes; Strix uralensis; Tytonidae; anthropogenic effect; anthropogenic source; diversity index; habitat fragmentation; habitat type; heterogeneity; land cover; nature-society relations; nocturnal activity; predator; raptor; species richness; terrestrial environment; traffic emission; urban area; urban ecosystem; urban region; urbanization; wild population; animal; ecosystem; forest; growth, development and aging; noise; owl; Poland; population dynamics; species difference; urbanization</t>
  </si>
  <si>
    <t>P549</t>
  </si>
  <si>
    <t>The paper investigates the impact of nocturnal noise (a component of urbanization and potentially transport infrastructure) and habitat homogeneity on owl species richness, which relates to both biodiversity connectivity (through habitat fragmentation and species richness) and the effects of transport infrastructure (through noise pollution).</t>
  </si>
  <si>
    <t>Puyravaud J.-P.; Cushman S.A.; Davidar P.; Madappa D.</t>
  </si>
  <si>
    <t>Puyravaud, J.-P. (6603449724); Cushman, S.A. (7006293279); Davidar, P. (6602835619); Madappa, D. (57192063446)</t>
  </si>
  <si>
    <t>6603449724; 7006293279; 6602835619; 57192063446</t>
  </si>
  <si>
    <t>Predicting landscape connectivity for the Asian elephant in its largest remaining subpopulation</t>
  </si>
  <si>
    <t>10.1111/acv.12314</t>
  </si>
  <si>
    <t>https://www.scopus.com/inward/record.uri?eid=2-s2.0-84996551420&amp;doi=10.1111%2Facv.12314&amp;partnerID=40&amp;md5=7fabbf0b70363268a96e324c8d4b0782</t>
  </si>
  <si>
    <t>Landscape connectivity between protected areas is crucial for the conservation of megafauna. But often, corridor identification relies on expert knowledge that is subjective and not spatially synoptic. Landscape analysis allows generalization of expert knowledge when satellite tracking or genetic data are not available. The Nilgiri Biosphere Reserve in southern India supports the largest wild populations of the endangered Asian elephant Elephas maximus. Current understanding of connectivity in this region is based on corridors identified by experts, which are not empirically validated and incongruent with each other. To more rigorously assess population connectivity for the Asian elephant, we evaluated a combination of three resistance layers and three dispersal abilities. The resistance models were based on the combined contributions of land cover, topographical slope, elevation, roads and buildings. A spatially explicit connectivity modeling tool predicted optimal movement corridors as a function of factorial least-cost routes across the resistance maps. A resistant kernel approach produced maps of the expected frequency of elephant movement through each cell to define core areas. We conducted a sensitivity analysis to determine the influence of resistance and dispersal. We selected the resistance surface and dispersal ability that produced the highest correlation with observed elephant densities. We evaluated the optimality of expert corridors by using a path randomization method. Eleven out of 24 expert corridors had connectivity values significantly higher than expected by chance, while only two corridors were spatially congruent between expert teams. Areas with the highest connectivity corresponded well with priority areas identified by conservationists and elephant density predicted by the resistant kernel connectivity model correlated significantly with surveys (Spearman's ρ = 0.85, n = 500, P ≪ 0.001). The results provide the first rigorous, spatially synoptic and empirically validated evaluation of the connectivity of the elephant population across the reserve. © 2016 The Zoological Society of London</t>
  </si>
  <si>
    <t>Asian elephant; India; landscape connectivity; Nilgiri Biosphere Reserve; protected areas; resistance models; UNICOR; wildlife corridors</t>
  </si>
  <si>
    <t>India; Nilgiri Biosphere Reserve; Elephas maximus; dispersal; elephant; landscape; prediction; protected area; species conservation; wild population; wildlife management</t>
  </si>
  <si>
    <t>P550</t>
  </si>
  <si>
    <t>The paper analyzes the relationship between road networks (roads and buildings) and biodiversity connectivity for the Asian elephant, using a spatially explicit connectivity modeling tool and a resistant kernel approach.</t>
  </si>
  <si>
    <t>{_x000D_
"results": [_x000D_
    {_x000D_
      "code": "P550",_x000D_
      "decision": "accepted",_x000D_
      "reason": "The paper analyzes the relationship between road networks (roads and buildings) and biodiversity connectivity for the Asian elephant, using a spatially explicit connectivity modeling tool and a resistant kernel approach.",_x000D_
      "confidence": "high"_x000D_
    },_x000D_
    {_x000D_
      "code": "P551",_x000D_
      "decision": "rejected",_x000D_
      "reason": "The paper examines the effects of a road on a bird community, but it does not specifically analyze or model the relationship between road infrastructure and habitat connectivity or fragmentation.",_x000D_
      "confidence": "medium"_x000D_
    },_x000D_
    {_x000D_
      "code": "P552",_x000D_
      "decision": "accepted",_x000D_
      "reason": "The paper tests the effectiveness of road ecopassages for Eastern Gartersnakes, which directly relates to the impact of roads on wildlife movement and connectivity.",_x000D_
      "confidence": "high"_x000D_
    }_x000D_
  ]_x000D_
}</t>
  </si>
  <si>
    <t>Da Silva V.P.A.; Deffaci C.; Hartmann M.T.; Hartmann P.A.</t>
  </si>
  <si>
    <t>Da Silva, Vânia Patrícia (57200546157); Deffaci, Ângela Camila (57200544559); Hartmann, Marilia Teresinha (7201667241); Hartmann, Paulo Afonso (8377128600)</t>
  </si>
  <si>
    <t>57200546157; 57200544559; 7201667241; 8377128600</t>
  </si>
  <si>
    <t>Birds around the road: Effects of a road on a savannah bird community in southern Brazil</t>
  </si>
  <si>
    <t>Ornitologia Neotropical</t>
  </si>
  <si>
    <t>https://www.scopus.com/inward/record.uri?eid=2-s2.0-85041587976&amp;partnerID=40&amp;md5=feb37077ba808e731b891d2c0e194b87</t>
  </si>
  <si>
    <t>Birds are highly susceptible to habitat fragmentation, traffic noise, roadkills, and other disturbances generated by the presence of roads. These impacts are manifested in the structure of bird communities and are mainly noticed near road edges. The main goal of this study was to evaluate the effects of a road on a savannah bird community in southern Brazil. The study was carried out within the Espinilho State Park (ESP), Rio Grande do Sul state. The ESP is divided by a road and we quantified bird abundance and richness along three transects, parallel to the road at different distances from it (T1: 10 m, T2: 250 m, T3: 500 m). To estimate bird richness and abundance we sampled five point counts along each transect. Sampling took place throughout the month of January 2015, during the summer. Bird species were categorized according to their feeding habits and habitat use. Richness and abundance increased with greater distance from the road. Transects closer to the roads were less similar than those more distant from the road. Insectivore species and species that use grassland and Espinilho habitat were less common in transects nearest the road. Our data indicate that road edges alter the species composition and structure of the bird community in the ESP, although our limited temporal sampling means that our results should be treated as preliminary. This effect is due to some species being attracted by the road whereas others avoid it or decline. Based on our findings, we reinforce the recommendation that roads should be avoided near or within areas destined for conservation. If roads must be built within or around protected areas, studies on the impact of these roads and possible mitigation measures are essential and urgent. © The Neotropical Ornithological Society.</t>
  </si>
  <si>
    <t>Conservation; Diversity; Edge effect; Impact; Road ecology</t>
  </si>
  <si>
    <t>P551</t>
  </si>
  <si>
    <t>The paper examines the effects of a road on a bird community, but it does not specifically analyze or model the relationship between road infrastructure and habitat connectivity or fragmentation.</t>
  </si>
  <si>
    <t>Dillon R.M.; Boyle S.P.; Litzgus J.D.; Lesbarrères D.</t>
  </si>
  <si>
    <t>Dillon, Rachel M. (57211911025); Boyle, Sean P. (57192955381); Litzgus, Jacqueline D. (6603756196); Lesbarrères, David (6602356973)</t>
  </si>
  <si>
    <t>57211911025; 57192955381; 6603756196; 6602356973</t>
  </si>
  <si>
    <t>Build It and Some Will Use It: A Test of Road Ecopassages for Eastern Gartersnakes</t>
  </si>
  <si>
    <t>Journal of Herpetology</t>
  </si>
  <si>
    <t>10.1670/18-163</t>
  </si>
  <si>
    <t>https://www.scopus.com/inward/record.uri?eid=2-s2.0-85079486491&amp;doi=10.1670%2F18-163&amp;partnerID=40&amp;md5=e10a4edbd0fdf562fafc92b18ac79184</t>
  </si>
  <si>
    <t>The negative effects of roads on wildlife have been well studied, and their mitigation is considered of critical importance to conservation. Mitigation of these threats commonly incorporates exclusion fencing and landscape connectivity structures, but the mechanics of mitigation success and species-specific responses are poorly understood. Eastern Gartersnakes (Thamnophis sirtalis sirtalis) are an ubiquitous species and frequently victims of road mortality, so we conducted a "willingness to utilize" (WTU) experiment to understand snake behavior when interacting with ecopassages. Snakes were exposed to newly installed ecopassages at Presqu'ile Provincial Park (10 m long × 0.5 m wide × 0.32 m tall). Naïve snakes and snakes with ecopassage experience were introduced to one of two arena options: 1) a completely closed-in arena, only allowing snakes to enter the ecopassage, or 2) a similar arena with two exits allowing snakes to bypass the ecopassage, more reflective of a real-life scenario. All snakes entered the ecopassage when given no other option. When given options to bypass the ecopassage, at least 59% of snakes still chose to enter the ecopassage, regardless of trial design or prior ecopassage experience, suggesting that in general, there is neither aversion nor attraction to ecopassages. Most snakes made their choice within 30 sec and neither temperature nor traffic affected crossing duration; however, experienced snakes crossed the ecopassage faster than naïve snakes. This study shows the use of a common mitigation structure by a widespread species and supports how these mitigation efforts are ultimately increasing our ability to successfully mitigate negative road-effects. © Copyright 2020 Society for the Study of Amphibians and Reptiles.</t>
  </si>
  <si>
    <t>P552</t>
  </si>
  <si>
    <t>The paper tests the effectiveness of road ecopassages for Eastern Gartersnakes, which directly relates to the impact of roads on wildlife movement and connectivity.</t>
  </si>
  <si>
    <t>Yoo J.; Koper N.</t>
  </si>
  <si>
    <t>Yoo, Jenny (56304995300); Koper, Nicola (35240391200)</t>
  </si>
  <si>
    <t>56304995300; 35240391200</t>
  </si>
  <si>
    <t>Effects of shallow natural gas well structures and associated roads on grassland songbird reproductive success in Alberta, Canada</t>
  </si>
  <si>
    <t>10.1371/journal.pone.0174243</t>
  </si>
  <si>
    <t>https://www.scopus.com/inward/record.uri?eid=2-s2.0-85016299637&amp;doi=10.1371%2Fjournal.pone.0174243&amp;partnerID=40&amp;md5=eb05e9f9efc15e5691ecfaab7f7f87e0</t>
  </si>
  <si>
    <t>Grassland songbird populations across North America have experienced dramatic population declines due to habitat loss and degradation. In Canada, energy development continues to fragment and disturb prairie habitat, but effects of oil and gas development on reproductive success of songbirds in North American mixed-grass prairies remains largely unknown. From 2010-2012, in southeastern Alberta, Canada, we monitored 257 nests of two groundnesting grassland songbird species, Savannah sparrow (Passerculus sandwichensis) and chestnut-collared longspur (Calcarius ornatus). Nest locations varied with proximity to and density of conventional shallow gas well structures and associated roads in forty-two 258-ha mixed-grass prairie sites. We estimated the probabilities of nest success and clutch size relative to gas well structures and roads. There was little effect of distance to or density of gas well structure on nest success; however, Savannah sparrow experienced lower nest success near roads. Clutch sizes were lower near gas well structures and cattle water sources. Minimizing habitat disturbance surrounding gas well structures, and reducing abundance of roads and trails, would help minimize impacts on reproductive success for some grassland songbirds. © 2017 Yoo, Koper. This is an open access article distributed under the terms of the Creative Commons Attribution License, which permits unrestricted use, distribution, and reproduction in any medium, provided the original author and source are credited.</t>
  </si>
  <si>
    <t>Alberta; Animals; Cattle; Conservation of Natural Resources; Ecosystem; Female; Genetic Fitness; Grassland; Herbivory; Male; Natural Gas; Nesting Behavior; Oil and Gas Fields; Reproduction; Songbirds; Transportation Facilities; natural gas; Article; bovine; Calcarius ornatus; Canada; clutch size; controlled study; density; environmental impact; female; food availability; gas field; grassland; habitat disturbance; habitat fragmentation; habitat selection; highway; nesting; nonhuman; Passerculus sandwichensis; reproductive success; risk reduction; shallow gas well; songbird; vegetation history; water supply; Alberta; animal; ecosystem; environmental protection; herbivory; male; oil and gas field; physiology; reproduction; reproductive fitness; songbird; statistics and numerical data; traffic and transport</t>
  </si>
  <si>
    <t>P553</t>
  </si>
  <si>
    <t>The paper analyzes the effects of roads on grassland songbird reproductive success, which relates to both road networks/transport infrastructure and biodiversity/ecological connectivity.</t>
  </si>
  <si>
    <t>{_x000D_
"results": [_x000D_
    {_x000D_
      "code": "P553",_x000D_
      "decision": "accepted",_x000D_
      "reason": "The paper analyzes the effects of roads on grassland songbird reproductive success, which relates to both road networks/transport infrastructure and biodiversity/ecological connectivity.",_x000D_
      "confidence": "high"_x000D_
    },_x000D_
    {_x000D_
      "code": "P554",_x000D_
      "decision": "accepted",_x000D_
      "reason": "The paper examines the impact of logging roads on dung beetle assemblages in a tropical rainforest reserve, which connects road networks/transport infrastructure with biodiversity/ecological connectivity.",_x000D_
      "confidence": "high"_x000D_
    },_x000D_
    {_x000D_
      "code": "P555",_x000D_
      "decision": "accepted",_x000D_
      "reason": "The paper simulates animal movements to predict wildlife-vehicle collisions, which directly relates to both road networks/transport infrastructure and wildlife movement/biodiversity connectivity.",_x000D_
      "confidence": "high"_x000D_
    }_x000D_
  ]_x000D_
}</t>
  </si>
  <si>
    <t>Edwards F.A.; Finan J.; Graham L.K.; Larsen T.H.; Wilcove D.S.; Hsu W.W.; Chey V.K.; Hamer K.C.</t>
  </si>
  <si>
    <t>Edwards, Felicity A. (55004028300); Finan, Jessica (57192236439); Graham, Lucy K. (57192257259); Larsen, Trond H. (8589341000); Wilcove, David S. (6602124672); Hsu, Wayne W. (14325162900); Chey, V.K. (6602250939); Hamer, Keith C. (35569772500)</t>
  </si>
  <si>
    <t>55004028300; 57192236439; 57192257259; 8589341000; 6602124672; 14325162900; 6602250939; 35569772500</t>
  </si>
  <si>
    <t>The impact of logging roads on dung beetle assemblages in a tropical rainforest reserve</t>
  </si>
  <si>
    <t>10.1016/j.biocon.2016.11.011</t>
  </si>
  <si>
    <t>https://www.scopus.com/inward/record.uri?eid=2-s2.0-85002509791&amp;doi=10.1016%2Fj.biocon.2016.11.011&amp;partnerID=40&amp;md5=19dabef93ed5fd9071d09fb9609619c5</t>
  </si>
  <si>
    <t>The demand for timber products is facilitating the degradation and opening up of large areas of intact habitats rich in biodiversity. Logging creates an extensive network of access roads within the forest, yet these are commonly ignored or excluded when assessing impacts of logging on forest biodiversity. Here we determine the impact of these roads on the overall condition of selectively logged forests in Borneo, Southeast Asia. Focusing on dung beetles along &gt; 40 km logging roads we determine: (i) the magnitude and extent of edge effects alongside logging roads; (ii) whether vegetation characteristics can explain patterns in dung beetle communities, and; (iii) how the inclusion of road edge forest impacts dung beetle assemblages within the overall logged landscape. We found that while vegetation structure was significantly affected up to 34 m from the road edge, impacts on dung beetle communities penetrated much further and were discernible up to 170 m into the forest interior. We found larger species and particularly tunnelling species responded more than other functional groups which were also influenced by micro-habitat variation. We provide important new insights into the long-term ecological impacts of tropical logging. We also support calls for improved logging road design both during and after timber extraction to conserve more effectively biodiversity in production forests, for instance, by considering the minimum volume of timber, per unit length of logging road needed to justify road construction. In particular, we suggest that governments and certification bodies need to highlight more clearly the biodiversity and environmental impacts of logging roads. © 2016 The Authors</t>
  </si>
  <si>
    <t>Anthropocene era; Habitat loss; Infrastructure; Invertebrates; Scarabaeidae; Selective logging</t>
  </si>
  <si>
    <t>Borneo; Coleoptera; Invertebrata; Scarabaeidae; Anthropocene; assembly rule; beetle; biodiversity; community structure; edge effect; environmental impact assessment; extraction method; functional group; habitat fragmentation; infrastructure planning; rainforest; road construction; selective logging; timber certification; tropical region; vegetation structure</t>
  </si>
  <si>
    <t>P554</t>
  </si>
  <si>
    <t>The paper examines the impact of logging roads on dung beetle assemblages in a tropical rainforest reserve, which connects road networks/transport infrastructure with biodiversity/ecological connectivity.</t>
  </si>
  <si>
    <t>Quaglietta L.; Porto M.; Ford A.T.</t>
  </si>
  <si>
    <t>Quaglietta, Lorenzo (54883192200); Porto, Miguel (36183556900); Ford, Adam T. (21740816700)</t>
  </si>
  <si>
    <t>54883192200; 36183556900; 21740816700</t>
  </si>
  <si>
    <t>Simulating animal movements to predict wildlife-vehicle collisions: illustrating an application of the novel R package SiMRiv</t>
  </si>
  <si>
    <t>10.1007/s10344-019-1333-z</t>
  </si>
  <si>
    <t>https://www.scopus.com/inward/record.uri?eid=2-s2.0-85075937392&amp;doi=10.1007%2Fs10344-019-1333-z&amp;partnerID=40&amp;md5=b7b569c386322b722b95cde70fcf8556</t>
  </si>
  <si>
    <t>In conservation, there is a high demand for methods to predict how animals respond to human infrastructure, such as estimating the location of road mortalities and evaluating the effectiveness of mitigation measures. Computer-based simulation models have emerged as an important tool in understanding wildlife-infrastructure interactions. Such models, however, often assume animal omniscience of the landscape yielding unrealistic movements, focus more on genetic connectivity than actual movement paths, or are case-specific and mathematically/computationally challenging to apply. Here, we illustrate the potential of SiMRiv, a novel R package for simulating spatially explicit, individual multistate (Markovian) movements incorporating landscape heterogeneity, in the subject of road ecology. In particular, we used SiMRiv to reproduce wildlife movement patterns and predict high-risk areas for road-kill, using Eurasian otters (Lutra lutra) as a model species. We compared the number of road crossings in real otter movements and null models (simulated, multistate Markovian movements) incorporating the effect of the landscape structure (here, water dependence). The number of road crossings in real and simulated movements was remarkably similar, and available limited real road-kill data supported SiMRiv’s road-kill risk predictions. Further, other emergent movement properties were also very similar in real and simulated movements. Overall, results show that SiMRiv has potential for reconstructing real wildlife movement patterns, as well as for predicting road-kill risk areas. SiMRiv constitutes a flexible, powerful, and intuitive tool to help biologists and managers to test mechanistic hypotheses on wildlife movement ecology, including those related to wildlife-vehicle interactions. © 2019, Springer-Verlag GmbH Germany, part of Springer Nature.</t>
  </si>
  <si>
    <t>Individual-based mechanistic movement simulation models; Landscape connectivity; Movement ecology; Resistance; Road ecology; Road-kill hotspots</t>
  </si>
  <si>
    <t>P555</t>
  </si>
  <si>
    <t>The paper simulates animal movements to predict wildlife-vehicle collisions, which directly relates to both road networks/transport infrastructure and wildlife movement/biodiversity connectivity.</t>
  </si>
  <si>
    <t>Froese G.Z.L.; Contasti A.L.; Mustari A.H.; Brodie J.F.</t>
  </si>
  <si>
    <t>Froese, Graden Z.L. (56845347300); Contasti, Adrienne L. (36338865600); Mustari, Abdul Haris (6506639134); Brodie, Jedediah F. (15755121500)</t>
  </si>
  <si>
    <t>56845347300; 36338865600; 6506639134; 15755121500</t>
  </si>
  <si>
    <t>Disturbance impacts on large rain-forest vertebrates differ with edge type and regional context in Sulawesi, Indonesia</t>
  </si>
  <si>
    <t>Journal of Tropical Ecology</t>
  </si>
  <si>
    <t>10.1017/S0266467415000450</t>
  </si>
  <si>
    <t>https://www.scopus.com/inward/record.uri?eid=2-s2.0-84948585793&amp;doi=10.1017%2FS0266467415000450&amp;partnerID=40&amp;md5=ee16b06ae23a5f08bf97cd9e109f4261</t>
  </si>
  <si>
    <t>Anthropogenic edge effects, whereby disturbance strength increases in proximity to ecotone boundaries, are known to strongly affect individual species but we lack a general understanding of how they vary by species, disturbance type and regional context. We deployed 46 camera-trap stations for a total of 3545 trap-days at two sites in Sulawesi, Indonesia, obtaining 937 detections of five vertebrate species. Anoa (Bubalus spp.) were more abundant near edges, booted macaque (Macaca ochreata) and red jungle fowl (Gallus gallus) were less abundant near edges, and edges did not impact Sulawesi warty pig (Sus celebensis) or Malay civet (Viverra tangalunga). But the relative importance of habitat disturbance from agriculture, roads and villages differed for each species, and edge-induced disturbances varied not only in magnitude but also in direction between the study areas. In the strongest instance, macaque local abundance was 3.5 times higher near villages than it was 3 km into the forest in one reserve, but 2.8 times higher 3 km into the forest than near villages in the other reserve. Our results suggest that responses to habitat edges among species and edge types are idiosyncratic, and that landscape-level context can strongly alter the influence of local disturbance on biodiversity. © 2015 Cambridge University Press.</t>
  </si>
  <si>
    <t>anoa; booted macaque; Bubalus; camera trap; endemic; habitat disturbance; hunting; local abundance; roads; South-East Asia</t>
  </si>
  <si>
    <t>Central Sulawesi; Indonesia; Bubalus; Bubalus depressicornis; Gallus gallus; Macaca ochreata; Suidae; Sus celebensis; Vertebrata; Viverra tangalunga; abundance; anthropogenic effect; biodiversity; disturbance; ecotone; edge effect; endemic species; habitat fragmentation; hunting; mammal; rainforest; road; trap (equipment); village</t>
  </si>
  <si>
    <t>P556</t>
  </si>
  <si>
    <t>The paper mentions roads and biodiversity, but not in a way that is clearly relevant to connectivity, fragmentation, barriers, crossings, wildlife movement, or related interactions.</t>
  </si>
  <si>
    <t>{_x000D_
"results": [_x000D_
    {_x000D_
      "code": "P556",_x000D_
      "decision": "rejected",_x000D_
      "reason": "The paper mentions roads and biodiversity, but not in a way that is clearly relevant to connectivity, fragmentation, barriers, crossings, wildlife movement, or related interactions.",_x000D_
      "confidence": "medium"_x000D_
    },_x000D_
    {_x000D_
      "code": "P557",_x000D_
      "decision": "accepted",_x000D_
      "reason": "The paper analyzes the relationship between road networks and biodiversity connectivity, using path selection functions to infer functional connectivity from animal movement data.",_x000D_
      "confidence": "high"_x000D_
    },_x000D_
    {_x000D_
      "code": "P558",_x000D_
      "decision": "rejected",_x000D_
      "reason": "The paper focuses on environmental impacts of shale gas surface infrastructure, but does not specifically address biodiversity connectivity or the relationship between transport infrastructure and ecological connectivity.",_x000D_
      "confidence": "high"_x000D_
    }_x000D_
  ]_x000D_
}</t>
  </si>
  <si>
    <t>Carvalho F.; Carvalho R.; Mira A.; Beja P.</t>
  </si>
  <si>
    <t>Carvalho, Filipe (36102061800); Carvalho, Rafael (57203184387); Mira, António (57571352100); Beja, Pedro (6602807125)</t>
  </si>
  <si>
    <t>36102061800; 57203184387; 57571352100; 6602807125</t>
  </si>
  <si>
    <t>Assessing landscape functional connectivity in a forest carnivore using path selection functions</t>
  </si>
  <si>
    <t>10.1007/s10980-015-0326-x</t>
  </si>
  <si>
    <t>https://www.scopus.com/inward/record.uri?eid=2-s2.0-84964412518&amp;doi=10.1007%2Fs10980-015-0326-x&amp;partnerID=40&amp;md5=cfe173ee7ef29f60341451a20ffc8967</t>
  </si>
  <si>
    <t>Context: Understanding connectivity patterns in relation to habitat fragmentation is essential to landscape management. However, connectivity is often judged from expert opinion or species occurrence patterns, with very few studies considering the actual movements of individuals. Path selection functions provide a promising tool to infer functional connectivity from animal movement data, but its practical application remains scanty. Objectives: We aimed to describe functional connectivity patterns in a forest carnivore using path-level analysis, and to explore how connectivity is affected by land cover patterns and road networks. Methods: We radiotracked 22 common genets in a mixed forest-agricultural landscape of southern Portugal. We developed path selection functions discriminating between observed and random paths in relation to landscape variables. These functions were used together with land cover information to map conductance surfaces. Results: Genets moved preferentially within forest patches and close to riparian habitats. Functional connectivity declined with increasing road density, but increased with the proximity of culverts, viaducts and bridges. Functional connectivity was favoured by large forest patches, and by the presence of riparian areas providing corridors within open agricultural land. Roads reduced connectivity by dissecting forest patches, but had less effect on riparian corridors due to the presence of crossing structures. Conclusions: Genet movements were jointly affected by the spatial distribution of suitable habitats, and the presence of a road network dissecting such habitats and creating obstacles in areas otherwise permeable to animal movement. Overall, the study showed the value of path-level analysis to assess functional connectivity patterns in human-modified landscapes. © 2015, Springer Science+Business Media Dordrecht.</t>
  </si>
  <si>
    <t>Conditional logistic regression; Forest carnivores; Genetta genetta; Landscape conductance; Movement behaviour; Path-level analysis; Road ecology</t>
  </si>
  <si>
    <t>Portugal; Animalia; Genetta genetta; activity pattern; agricultural land; anthropogenic effect; biotelemetry; carnivore; connectivity; ecosystem function; habitat use; land cover; landscape structure; riparian forest; road; spatial distribution</t>
  </si>
  <si>
    <t>P557</t>
  </si>
  <si>
    <t>The paper analyzes the relationship between road networks and biodiversity connectivity, using path selection functions to infer functional connectivity from animal movement data.</t>
  </si>
  <si>
    <t>Milt A.W.; Gagnolet T.; Armsworth P.R.</t>
  </si>
  <si>
    <t>Milt, Austin W. (33867665800); Gagnolet, Tamara (55549017700); Armsworth, Paul R. (9134106600)</t>
  </si>
  <si>
    <t>33867665800; 55549017700; 9134106600</t>
  </si>
  <si>
    <t>Synergies and Tradeoffs Among Environmental Impacts Under Conservation Planning of Shale Gas Surface Infrastructure</t>
  </si>
  <si>
    <t>10.1007/s00267-015-0592-z</t>
  </si>
  <si>
    <t>https://www.scopus.com/inward/record.uri?eid=2-s2.0-84952978213&amp;doi=10.1007%2Fs00267-015-0592-z&amp;partnerID=40&amp;md5=e4327af8b15e2dbfdf691286afcdd9eb</t>
  </si>
  <si>
    <t>Hydraulic fracturing and related ground water issues are growing features in public discourse. Few have given much attention to surface impacts from shale gas development, which result from building necessary surface infrastructure. One way to reduce future impacts from gas surface development without radically changing industry practice is by formulating simple, conservation-oriented planning guidelines. We explore how four such guidelines affect the locations of well pads, access roads, and gathering pipelines on state lands in Pennsylvania. Our four guidelines aim to (1) reduce impacts on water, reduce impacts from (2) gathering pipelines and (3) access roads, and (4) reduce impacts on forests. We assessed whether the use of such guidelines accompanies tradeoffs among impacts, and if any guidelines perform better than others at avoiding impacts. We find that impacts are mostly synergistic, such that avoiding one impact will result in avoiding others. However, we found that avoiding forest fragmentation may result in increased impacts on other environmental features. We also found that single simple planning guidelines can be effective in targeted situations, but no one guideline was universally optimal in avoiding all impacts. As such, we suggest that when multiple environmental features are important in an area, more comprehensive planning strategies and tools should be used. © 2015, Springer Science+Business Media New York.</t>
  </si>
  <si>
    <t>Access roads; Decision making; Energy infrastructure; Environmental impacts; Forest fragmentation; Gas companies; Gas developers; Gathering pipelines; Well pads</t>
  </si>
  <si>
    <t>Conservation of Natural Resources; Environment; Groundwater; Natural Gas; Oil and Gas Industry; Pennsylvania; Pennsylvania; United States; Commerce; Conservation; Decision making; Forestry; Gas industry; Gases; Groundwater; Hydraulic fracturing; Ionization of gases; Pipelines; Public utilities; Shale; Shale gas; Transportation; ground water; natural gas; Access roads; Energy infrastructures; Forest fragmentations; Gas companies; Gathering pipelines; conservation planning; environmental impact assessment; environmental planning; guideline; habitat fragmentation; hydraulic fracturing; planning process; shale gas; strategic approach; Article; environmental erosion; environmental impact; environmental planning; environmental protection; forest fragmentation; fracking; oil industry; oil shale; pipeline; United States; chemistry; devices; environment; environmental protection; oil industry; Pennsylvania; procedures; Environmental impact</t>
  </si>
  <si>
    <t>P558</t>
  </si>
  <si>
    <t>The paper focuses on environmental impacts of shale gas surface infrastructure, but does not specifically address biodiversity connectivity or the relationship between transport infrastructure and ecological connectivity.</t>
  </si>
  <si>
    <t>Meza-Joya F.L.; Ramos E.; Cardona D.</t>
  </si>
  <si>
    <t>Meza-Joya, Fabio Leonardo (55762881500); Ramos, Eliana (57201672722); Cardona, Diana (57194347617)</t>
  </si>
  <si>
    <t>55762881500; 57201672722; 57194347617</t>
  </si>
  <si>
    <t>Spatio-temporal patterns of mammal road mortality in middle magdalena valley, Colombia</t>
  </si>
  <si>
    <t>Oecologia Australis</t>
  </si>
  <si>
    <t>10.4257/oeco.2019.2303.15</t>
  </si>
  <si>
    <t>https://www.scopus.com/inward/record.uri?eid=2-s2.0-85075035524&amp;doi=10.4257%2Foeco.2019.2303.15&amp;partnerID=40&amp;md5=fa2f0e00ac7d85981db109bb05b80102</t>
  </si>
  <si>
    <t>Wildlife-vehicle collisions are acknowledged as the leading source of vertebrate mortality worldwide. Here, we examined spatio-temporal patterns of mammal road mortality in three routes on a fragmented landscape in the Middle Magdalena Valley, Santander department, Colombia. We identified the species affected by road mortality, estimated the roadkill rates for each road segment, and identified roadkill hotspots related to multi-scale structural connectivity. During an eigth-month period, we recorded a total of 152 mammal roadkills of 12 native species. The roads with the highest roadkill rates were Departmental Route 01 (DR01) and National Route 66 (NR66), but roadkill aggregations corresponding to potential roadkill hotspots were only identified on the route DR01. These hotspots intersect with sections of the landscape with lower connectivity, suggesting that mammal species are forced to leave suitable habitats in response to habitat fragmentation, increasing the risk of wildlife-vehicle collisions. Our results contribute to understanding spatio-temporal factors potentially promoting mammal roadkill events and offer a unique opportunity to designing effective mitigation measures that will work properly. © 2019, Universidade Federal do Rio de Janeiro (UFRJ). All rights reserved.</t>
  </si>
  <si>
    <t>Landscape connectivity; Mitigation measures; Mortality rates; Roadkills</t>
  </si>
  <si>
    <t>P559</t>
  </si>
  <si>
    <t>The paper examines the relationship between road mortality and habitat fragmentation, identifying roadkill hotspots related to multi-scale structural connectivity.</t>
  </si>
  <si>
    <t>{_x000D_
"results": [_x000D_
    {_x000D_
      "code": "P559",_x000D_
      "decision": "accepted",_x000D_
      "reason": "The paper examines the relationship between road mortality and habitat fragmentation, identifying roadkill hotspots related to multi-scale structural connectivity.",_x000D_
      "confidence": "high"_x000D_
    },_x000D_
    {_x000D_
      "code": "P560",_x000D_
      "decision": "accepted",_x000D_
      "reason": "The paper assesses the impact of road culvert restoration on habitat connectivity and production area of juvenile Atlantic salmon, demonstrating improved connectivity.",_x000D_
      "confidence": "high"_x000D_
    },_x000D_
    {_x000D_
      "code": "P561",_x000D_
      "decision": "accepted",_x000D_
      "reason": "The paper discusses the use of evidence in conservation, including an example of assessing methods to reduce habitat fragmentation and mortality of bats caused by roads.",_x000D_
      "confidence": "high"_x000D_
    }_x000D_
  ]_x000D_
}</t>
  </si>
  <si>
    <t>Erkinaro J.; Erkinaro H.; Niemelä E.</t>
  </si>
  <si>
    <t>Erkinaro, J. (7004660865); Erkinaro, H. (6506271993); Niemelä, E. (56218933300)</t>
  </si>
  <si>
    <t>7004660865; 6506271993; 56218933300</t>
  </si>
  <si>
    <t>Road culvert restoration expands the habitat connectivity and production area of juvenile Atlantic salmon in a large subarctic river system</t>
  </si>
  <si>
    <t>Fisheries Management and Ecology</t>
  </si>
  <si>
    <t>10.1111/fme.12203</t>
  </si>
  <si>
    <t>https://www.scopus.com/inward/record.uri?eid=2-s2.0-85010886212&amp;doi=10.1111%2Ffme.12203&amp;partnerID=40&amp;md5=7e3a60d1a6a4fef5ed2f69e3d77011f8</t>
  </si>
  <si>
    <t>The effects of restoration of impassable road culverts on the distribution of juvenile Atlantic salmon, Salmo salar L., were evaluated in seven small tributaries of the subarctic River Teno system, northernmost Finland/Norway. Restoration enabled the passage of juvenile salmon through the culverts and increased the distribution area of salmon parr in the seven streams by tens or hundreds of metres, depending on the natural slope of the tributary with a total of ≈1 km new area for ascending juveniles. Areas upstream of the culverts were colonised after varying number of years, mostly 2–3, following restoration. Age-1 and age-2 parr were the first salmon age groups entering the new territory after removal of the migration barrier. Although the restoration measures were conducted at the downstream outlet area of the culverts only, the connectivity was improved and increased the production area accessible to juvenile salmon. Such removal of migration barriers and securing habitat connectivity by passable culverts should be taken into account in environmental management strategies of river systems safeguarding the essential habitats of salmonid fish. © 2017 John Wiley &amp; Sons Ltd</t>
  </si>
  <si>
    <t>Atlantic salmon; culvert; migration barrier; rearing habitat; restoration</t>
  </si>
  <si>
    <t>Finland; Norway; Salmo salar; Salmonidae; culvert; environmental management; habitat restoration; juvenile; rearing; restoration ecology; river system; salmonid</t>
  </si>
  <si>
    <t>P560</t>
  </si>
  <si>
    <t>The paper assesses the impact of road culvert restoration on habitat connectivity and production area of juvenile Atlantic salmon, demonstrating improved connectivity.</t>
  </si>
  <si>
    <t>Altringham J.D.; Berthinussen A.; Wordley C.F.R.</t>
  </si>
  <si>
    <t>Altringham, John D. (7003409521); Berthinussen, Anna (53979444500); Wordley, Claire F.R. (36676033500)</t>
  </si>
  <si>
    <t>7003409521; 53979444500; 36676033500</t>
  </si>
  <si>
    <t>Generating, collating and using evidence for conservation</t>
  </si>
  <si>
    <t>Conservation Research, Policy and Practice</t>
  </si>
  <si>
    <t>10.1017/9781108638210.004</t>
  </si>
  <si>
    <t>https://www.scopus.com/inward/record.uri?eid=2-s2.0-85092369232&amp;doi=10.1017%2F9781108638210.004&amp;partnerID=40&amp;md5=313c8c829e683ceb900c6bdb1ce25f2e</t>
  </si>
  <si>
    <t>Generating, collating and using scientific evidence is key to effective conservation. We illustrate this with examples from medicine and conservation, and in more depth with an example from our own studies, in which we assess the methods (overpasses and underpasses) used to reduce habitat fragmentation and mortality of bats caused by roads. Evidence is defined as the results of quantitative tests of interventions that directly address conservation effectiveness against clearly stated goals. The results show that methods used in the past were rarely tested quantitatively and when tested were rarely effective. We discuss why it can be difficult to get scientific evidence accepted and used routinely in conservation policy and practice. Finally, we discuss how evidence gathering and use can be improved in mitigation projects. © British Ecological Society 2020.</t>
  </si>
  <si>
    <t>bats; conservation; effectiveness; evidence; mitigation; roads; synthesis</t>
  </si>
  <si>
    <t>P561</t>
  </si>
  <si>
    <t>The paper discusses the use of evidence in conservation, including an example of assessing methods to reduce habitat fragmentation and mortality of bats caused by roads.</t>
  </si>
  <si>
    <t>Find’o S.; Skuban M.; Kajba M.; Chalmers J.; Kalaš M.</t>
  </si>
  <si>
    <t>Find’o, Slavomír (6505761606); Skuban, M. (37068032200); Kajba, M. (38961536800); Chalmers, J. (57205768344); Kalaš, M. (57205761976)</t>
  </si>
  <si>
    <t>6505761606; 37068032200; 38961536800; 57205768344; 57205761976</t>
  </si>
  <si>
    <t>Identifying attributes associated with brown bear (Ursus arctos) road-crossing and roadkill sites</t>
  </si>
  <si>
    <t>10.1139/cjz-2018-0088</t>
  </si>
  <si>
    <t>https://www.scopus.com/inward/record.uri?eid=2-s2.0-85061485397&amp;doi=10.1139%2Fcjz-2018-0088&amp;partnerID=40&amp;md5=9104aed54558de61fdc924d6f3d11f4a</t>
  </si>
  <si>
    <t>Habitat fragmentation caused by transportation infrastructure is an issue of growing concern worldwide. We show how secondary roads may affect landscape permeability for brown bears (Ursus arctos Linnaeus, 1758). We focused on identifying environmental variables that govern the selection of road-crossing zones by bears (crossing model). We also investigated whether variables that characterize road-crossing zones differ from those that are typical for bear–vehicle collision sites (collision model). The study area was located in north-central Slovakia. To identify road-crossing sites, we used the GPS fixes of 27 bears and identified 35 bear–vehicle collision sites from a different data set. We used mixed-effects logistic regression to model resource selection at road-crossing sites and to compare bear-crossing sites with bear-kill sites. The crossing model showed that the traffic volume with distance to forest and grassland were the most influential factors in bear selection of road-crossing sites. Results of the collision model indicated that successful road crossings by bears were located at different road sections from vehicle collisions, which differed by a traffic volume of 5000 vehicles/24 h. The outcomes of this study can facilitate improved mitigation measures on secondary roads. © 2019, Canadian Science Publishing. All rights reserved.</t>
  </si>
  <si>
    <t>Brown bear; Habitat attribute; Resource selection; Road crossing; Road mortality; Slovakia; Ursus arctos</t>
  </si>
  <si>
    <t>Slovakia; Ursus arctos; bear; forest ecosystem; GPS; grassland; habitat fragmentation; identification method; landscape; mortality; nature-society relations; resource selection; road; roadkill; transport vehicle; transportation infrastructure</t>
  </si>
  <si>
    <t>P562</t>
  </si>
  <si>
    <t>The paper analyzes the relationship between road infrastructure and brown bear movement, focusing on road-crossing sites and vehicle collisions, which is relevant to both road networks and biodiversity connectivity.</t>
  </si>
  <si>
    <t>{_x000D_
"results": [_x000D_
    {_x000D_
      "code": "P562",_x000D_
      "decision": "accepted",_x000D_
      "reason": "The paper analyzes the relationship between road infrastructure and brown bear movement, focusing on road-crossing sites and vehicle collisions, which is relevant to both road networks and biodiversity connectivity.",_x000D_
      "confidence": "high"_x000D_
    },_x000D_
    {_x000D_
      "code": "P563",_x000D_
      "decision": "accepted",_x000D_
      "reason": "The paper assesses the impact of road developments on habitat connectivity for the Yunnan snub-nosed monkey, using a graph-based approach to model ecological networks and analyze connectivity across multiple scales.",_x000D_
      "confidence": "high"_x000D_
    },_x000D_
    {_x000D_
      "code": "P564",_x000D_
      "decision": "accepted",_x000D_
      "reason": "The paper presents a method for assessing road risk to multiple species of reptiles and amphibians in California, focusing on road mortality and fragmentation, which is relevant to both road infrastructure and biodiversity connectivity.",_x000D_
      "confidence": "high"_x000D_
    }_x000D_
  ]_x000D_
}</t>
  </si>
  <si>
    <t>Clauzel C.; Xiqing D.; Gongsheng W.; Giraudoux P.; Li L.</t>
  </si>
  <si>
    <t>Clauzel, Celine (35730747400); Xiqing, Deng (9740352900); Gongsheng, Wu (56896123700); Giraudoux, Patrick (57207548654); Li, Li (57756295700)</t>
  </si>
  <si>
    <t>35730747400; 9740352900; 56896123700; 57207548654; 57756295700</t>
  </si>
  <si>
    <t>Assessing the impact of road developments on connectivity across multiple scales: Application to Yunnan snub-nosed monkey conservation</t>
  </si>
  <si>
    <t>10.1016/j.biocon.2015.09.029</t>
  </si>
  <si>
    <t>https://www.scopus.com/inward/record.uri?eid=2-s2.0-84943575623&amp;doi=10.1016%2Fj.biocon.2015.09.029&amp;partnerID=40&amp;md5=5ad4bb3f04e6677eeba9ff7f41e2eff3</t>
  </si>
  <si>
    <t>This paper proposes an integrative approach to assessing the impact of several highway developments on the connectivity of high-elevation coniferous forests in Yunnan (China). These forests are the optimal habitat of the black and white snub-nosed monkey (Rhinopithecus bieti), an endemic endangered primate species. A graph-based approach is used for modeling the ecological network of this species and analyzing connectivity across several spatio-temporal scales, from daily movements to dispersal events. The aims of this paper are (1) to assess the impact of an existing highway by comparing connectivity with and without the infrastructure; (2) to assess the potential improvement of connectivity induced by diverting traffic fromthe highway to a tunnels/viaducts section under construction; (3) to compare several mitigation scenarioswith potential reforestation measures. The analysis is carried out both at the global level to quantify changes in the overall connectivity at several distances and, at the local level to identify which parts of the network are the most vulnerable. The results show that the highway has a low effect (-3.3%) on connectivity at the daily scale, but that increased gradually with distance (up to -21.5% for the largest), however habitat loss is only -0.1%. Some of the affected habitat patches are located 30 km north of the highway. The three mitigation scenarios have a different impact on connectivity. The third scenario leading to the creation of new habitat patches is the only one that strongly increases connectivity at several scales. This kind of graph approach can improve assessment of the impact of constructing a given infrastructure by taking into account the different scales of ecological processes and so can better target conservation measures for impacted species, here the emblematic, endangered, Yunnan snub-nosed monkey. © 2015 Elsevier Ltd.</t>
  </si>
  <si>
    <t>Environmental impact assessment; Fragmentation; Graph-based approach; Mitigation scenarios; Species conservation</t>
  </si>
  <si>
    <t>China; Yunnan; Primates; Pygathrix bieti; coniferous forest; connectivity; dispersal; ecological impact; endangered species; endemic species; environmental impact assessment; graphical method; habitat fragmentation; habitat mosaic; movement; primate; reforestation; road construction; species conservation</t>
  </si>
  <si>
    <t>P563</t>
  </si>
  <si>
    <t>The paper assesses the impact of road developments on habitat connectivity for the Yunnan snub-nosed monkey, using a graph-based approach to model ecological networks and analyze connectivity across multiple scales.</t>
  </si>
  <si>
    <t>Brehme C.S.; Hathaway S.A.; Fisher R.N.</t>
  </si>
  <si>
    <t>Brehme, Cheryl S. (26631699500); Hathaway, Stacie A. (36893017900); Fisher, Robert N. (7403556431)</t>
  </si>
  <si>
    <t>26631699500; 36893017900; 7403556431</t>
  </si>
  <si>
    <t>An objective road risk assessment method for multiple species: ranking 166 reptiles and amphibians in California</t>
  </si>
  <si>
    <t>10.1007/s10980-018-0640-1</t>
  </si>
  <si>
    <t>https://www.scopus.com/inward/record.uri?eid=2-s2.0-85047163186&amp;doi=10.1007%2Fs10980-018-0640-1&amp;partnerID=40&amp;md5=3ccd88345792049e5e92d89c1b693701</t>
  </si>
  <si>
    <t>Context: Transportation and wildlife agencies may consider the need for barrier structures and safe wildlife road-crossings to maintain the long-term viability of wildlife populations. In order to prioritize these efforts, it is important to identify species that are most at risk of extirpation from road-related impacts. Purpose: Our goal was to identify reptiles and amphibians in California most susceptible to road mortality and fragmentation. With over 160 species and a lack of species-specific research data, we developed an objective risk assessment method based upon road ecology science. Methods: Risk scoring was based upon a suite of life history and space-use characteristics associated with negative road effects applied in a hierarchical manner from individuals to species. We evaluated risk to both aquatic and terrestrial connectivity and calculated buffer distances to encompass 95% of population-level movements. We ranked species into five relative categories of road-related risk (very-high to very-low) based upon 20% increments of all species scores. Results: All chelonids, 72% of snakes, 50% of anurans, 18% of lizards and 17% of salamander species in California were ranked at high or very-high risk from negative road impacts. Results were largely consistent with local and global scientific literature in identifying high risk species and groups. Conclusions: This comparative risk assessment method provides a science-based framework to identify species most susceptible to negative road impacts. The results can inform regional-scale road mitigation planning and prioritization efforts and threat assessments for special-status species. We believe this approach is applicable to numerous landscapes and taxonomic groups. © 2018, The Author(s).</t>
  </si>
  <si>
    <t>Amphibian; Habitat fragmentation; Reptile; Risk assessment; Road; Road ecology; Road mortality</t>
  </si>
  <si>
    <t>California; United States; Amphibia; Anura; Reptilia; Salamandroidea; Serpentes; Squamata; amphibian; aquatic environment; assessment method; habitat fragmentation; landscape ecology; life history; mortality; nature-society relations; reptile; risk assessment; road; wild population</t>
  </si>
  <si>
    <t>P564</t>
  </si>
  <si>
    <t>The paper presents a method for assessing road risk to multiple species of reptiles and amphibians in California, focusing on road mortality and fragmentation, which is relevant to both road infrastructure and biodiversity connectivity.</t>
  </si>
  <si>
    <t>Paiva P.F.P.R.; de Lourdes Pinheiro Ruivo M.; da Silva Júnior O.M.; de Nazaré Martins Maciel M.; Braga T.G.M.; de Andrade M.M.N.; dos Santos Junior P.C.; da Rocha E.S.; de Freitas T.P.M.; da Silva Leite T.V.; Gama L.H.O.M.; de Sousa Santos L.; da Silva M.G.; Silva E.R.R.; Ferreira B.M.</t>
  </si>
  <si>
    <t>Paiva, Paula Fernanda Pinheiro Ribeiro (57210958670); de Lourdes Pinheiro Ruivo, Maria (6504744319); da Silva Júnior, Orleno Marques (57204592684); de Nazaré Martins Maciel, Maria (57210961821); Braga, Thais Gleice Martins (57208742286); de Andrade, Milena Marília Nogueira (36082357100); dos Santos Junior, Paulo Cerqueira (57211604659); da Rocha, Eduardo Saraiva (57209395317); de Freitas, Tatiana Pará Monteiro (57211604465); da Silva Leite, Tabilla Verena (57211610244); Gama, Luana Helena Oliveira Monteiro (57211604985); de Sousa Santos, Leonardo (57211608381); da Silva, Mayara Gomes (57211610726); Silva, Ewelyn Regina Rocha (57652299500); Ferreira, Bruno Monteiro (57188859794)</t>
  </si>
  <si>
    <t>57210958670; 6504744319; 57204592684; 57210961821; 57208742286; 36082357100; 57211604659; 57209395317; 57211604465; 57211610244; 57211604985; 57211608381; 57211610726; 57652299500; 57188859794</t>
  </si>
  <si>
    <t>Deforestation in protect areas in the Amazon: a threat to biodiversity</t>
  </si>
  <si>
    <t>10.1007/s10531-019-01867-9</t>
  </si>
  <si>
    <t>https://www.scopus.com/inward/record.uri?eid=2-s2.0-85074615318&amp;doi=10.1007%2Fs10531-019-01867-9&amp;partnerID=40&amp;md5=a66a8c9ae679f01f4b996e65c6769f51</t>
  </si>
  <si>
    <t>The creation of protected areas (Protected Areas—CA and Indigenous Lands—IL) is one of the effective strategies to contain deforestation, and landscape fragmentation and conserve biodiversity. However, several such areas in the Amazon suffer from anthropogenic pressures which prevent the fulfilment of their purpose. The objective of this study is to analyze the use and vegetation cover in four protected areas in the Amazon in the state of Maranhão by showing the threats to biodiversity by means of digital processing of satellite images in 1984, 1996, 2008 and 2017. Images from the Landsat satellites 5 and 8 were used for supervised classification and identification of deforestation in these areas. The results obtained in 1984 show a predominance of the forest class in the studied area, where the ILs Caru and Alto Turiaçu stand out for presenting excellent preservation in that year. As of 2008, changes related to deforestation and the presence of secondary vegetation and occurrence of fires in the area studied were observed. In this case, the changes resulting from urban and farming expansion, and infrastructure projects (roads, highways, dams and land division), mining, illegal logging, cattle raising, among others, are easily identified by satellite images. The Indigenous Lands and Strict Nature Reserve of Gurupi are connected, representing the best and the most homogeneous Amazonian biome in Maranhão. The study concludes that of the remaining vegetation, 76.41% is within the protected areas, represented mainly in the analyzed indigenous lands. So, this study highlights that although protected areas are being constantly deforested, invaded and criminally burned, these are still the best way of preserving the biodiversity of the last remnant of the Biome in the region, and its protection is necessary for the conservation of its biological resources and vegetation cover. © 2019, Springer Nature B.V.</t>
  </si>
  <si>
    <t>Geoprocessing; Indigenous lands; Protected areas</t>
  </si>
  <si>
    <t>Amazonia; Brazil; Maranhao; Bos; anthropogenic effect; biodiversity; conservation management; deforestation; habitat fragmentation; image processing; indigenous population; Landsat; nature reserve; protected area; satellite imagery; strategic approach; supervised classification; vegetation cover</t>
  </si>
  <si>
    <t>P565</t>
  </si>
  <si>
    <t>The paper discusses deforestation and habitat fragmentation in protected areas, but it does not specifically focus on the relationship between road networks/transport infrastructure and biodiversity connectivity.</t>
  </si>
  <si>
    <t>{_x000D_
"results": [_x000D_
    {_x000D_
      "code": "P565",_x000D_
      "decision": "rejected",_x000D_
      "reason": "The paper discusses deforestation and habitat fragmentation in protected areas, but it does not specifically focus on the relationship between road networks/transport infrastructure and biodiversity connectivity.",_x000D_
      "confidence": "medium"_x000D_
    },_x000D_
    {_x000D_
      "code": "P566",_x000D_
      "decision": "accepted",_x000D_
      "reason": "The paper assesses habitat connectivity for Baird's tapir and proposes conservation priorities, including ensuring connectivity by protecting forest cover and implementing mitigation measures in areas where paved roads interrupt connectivity of populations.",_x000D_
      "confidence": "high"_x000D_
    },_x000D_
    {_x000D_
      "code": "P567",_x000D_
      "decision": "accepted",_x000D_
      "reason": "The paper discusses scientific and methodological approaches to studying the impacts of habitat fragmentation with elements of human infrastructure (including roads) on biological diversity.",_x000D_
      "confidence": "high"_x000D_
    }_x000D_
  ]_x000D_
}</t>
  </si>
  <si>
    <t>de la Torre J.A.; Rivero M.; Camacho G.; Álvarez-Márquez L.A.</t>
  </si>
  <si>
    <t>de la Torre, J. Antonio (35078326400); Rivero, Marina (57194556350); Camacho, Gamaliel (57196451950); Álvarez-Márquez, Luis Arturo (57196449716)</t>
  </si>
  <si>
    <t>35078326400; 57194556350; 57196451950; 57196449716</t>
  </si>
  <si>
    <t>Assessing occupancy and habitat connectivity for Baird's tapir to establish conservation priorities in the Sierra Madre de Chiapas, Mexico</t>
  </si>
  <si>
    <t>10.1016/j.jnc.2017.10.004</t>
  </si>
  <si>
    <t>https://www.scopus.com/inward/record.uri?eid=2-s2.0-85033369421&amp;doi=10.1016%2Fj.jnc.2017.10.004&amp;partnerID=40&amp;md5=be994efab4ca357a786c7ed6148c4cbb</t>
  </si>
  <si>
    <t>Baird's tapir (Tapirus bairdii) is the largest native mammal that inhabits the Neotropics, and it is enlisted as Endangered by the IUCN Red List. The historic distribution of this species included the area from southern Mexico to northern Colombia. However, its distribution and populations have been reduced drastically during the past 30 years. The main threats for Baird's tapir are the direct persecution for subsistence hunting, habitat destruction, and habitat fragmentation. In this study, we used camera traps and occupancy models to identify the landscape characteristics that were associated with the occurrence of tapirs in the Sierra Madre de Chiapas, which is one of the most important populations of the species in Mexico, with the aim to identify areas with habitat suitability for the species. We used our best occupancy model to generate a resistance matrix to develop a model of habitat connectivity using Circuit Theory. According to the best occupancy model, the most suitable areas for this species were the forested areas located at the highest elevations of the mountain ranges that provided rugged terrain. We identified three critical corridors to allow for the connectivity of tapir populations in the Sierra Madre de Chiapas, and one of these corridors provides connectivity between this population and the population in the Ocote Biosphere Reserve. With this approach, we propose a conservation strategy for the species that incorporates a more realistic and detailed scheme of Baird's tapir occurrence in the Sierra Madre de Chiapas region. Priority actions to conserve tapirs in the Sierra Madre de Chiapas over the long term include ensuring the complete protection of prime habitat for the species, improved connectivity by protecting forest cover, implementation mitigation measures in areas where paved roads interrupt connectivity of populations, and eradicating poaching of the species in the region completely. © 2017 Elsevier GmbH</t>
  </si>
  <si>
    <t>Camera traps; Chiapas; Circuit theory; Corridors; Occupancy model; Tapir</t>
  </si>
  <si>
    <t>Colombia; Mexico [North America]; Sierra Madre de Chiapas; Mammalia; Tapiridae; Tapirus bairdii; endangered species; forest cover; habitat conservation; habitat corridor; mammal; modeling; Red List; spatial distribution; species conservation</t>
  </si>
  <si>
    <t>P566</t>
  </si>
  <si>
    <t>The paper assesses habitat connectivity for Baird's tapir and proposes conservation priorities, including ensuring connectivity by protecting forest cover and implementing mitigation measures in areas where paved roads interrupt connectivity of populations.</t>
  </si>
  <si>
    <t>Bakka S.V.; Kiseleva N.Y.</t>
  </si>
  <si>
    <t>Bakka, S.V. (57201058581); Kiseleva, N. Yu. (57222464846)</t>
  </si>
  <si>
    <t>57201058581; 57222464846</t>
  </si>
  <si>
    <t>Scientific and methodological approaches to the study and evaluation of the impacts of habitat fragmentation with elements of human infrastructure on biological diversity</t>
  </si>
  <si>
    <t>Ecology, Environment and Conservation</t>
  </si>
  <si>
    <t>https://www.scopus.com/inward/record.uri?eid=2-s2.0-85061089653&amp;partnerID=40&amp;md5=3f19a81a151bc93bed235d7b9a204c0e</t>
  </si>
  <si>
    <t>The article discusses the scientific and methodological approaches to the study and evaluation of the impacts of habitat fragmentation with elements of human infrastructure (roads, power lines, pipelines) on biological diversity. These elements do not always provoke the isolation of sites, which produces island effects. In the context of the remained natural network, where some fragments of intact habitats have ecological links between themselves and there is an exchange of individuals between the separated groups of species, the dependence of the number of species on the habitat area corresponds to samples. With the destruction of the natural network and the occurrence of insurmountable barriers for living organisms, island effects become to appear between the fragments of remained habitats, and the number of species is decreasing along with the area of habitats at a rate typical for islands. On the basis of the known quantitative pattern allowing the island to be distinguished from the sample, the ways to obtain quantitative estimates and determine patterns for specific types of natural habitats are discussed. The requirements for the selection of model sites and model groups of living organisms are formulated to study the degree of habitat fragmentation. It was found that the priorities in the selection depend on the degree of human transformation of the territory. The protection of least fragmented and intact areas against fragmentation is the most significant. Under conditions of vast areas with the predominance of natural habitats, the fragments of remained intact zonal communities (taiga, coniferous and deciduous forests, oak forests, steppes) are in priority. Under conditions of anthropogenic landscapes, the objects of studies are the fragments of any natural or semi-natural ecosystems (urban forests, parks, grassland slopes, floodplains of small rivers). © EM International.</t>
  </si>
  <si>
    <t>Biodiversity; Habitat fragmentation; Human infrastructure; Island effects; Sampling</t>
  </si>
  <si>
    <t>anthropogenic effect; artificial neural network; biodiversity; ecological approach; habitat fragmentation; infrastructural development; quantitative analysis; sampling</t>
  </si>
  <si>
    <t>P567</t>
  </si>
  <si>
    <t>The paper discusses scientific and methodological approaches to studying the impacts of habitat fragmentation with elements of human infrastructure (including roads) on biological diversity.</t>
  </si>
  <si>
    <t>Jacobson S.L.; Bliss-Ketchum L.L.; De Rivera C.E.; Smith W.P.</t>
  </si>
  <si>
    <t>Jacobson, Sandra L. (57014265300); Bliss-Ketchum, Leslie L. (57189037001); De Rivera, Catherine E. (36622920800); Smith, Winston P. (57203073329)</t>
  </si>
  <si>
    <t>57014265300; 57189037001; 36622920800; 57203073329</t>
  </si>
  <si>
    <t>A behavior-based framework for assessing barrier effects to wildlife from vehicle traffic volume</t>
  </si>
  <si>
    <t>10.1002/ecs2.1345</t>
  </si>
  <si>
    <t>https://www.scopus.com/inward/record.uri?eid=2-s2.0-84974633082&amp;doi=10.1002%2Fecs2.1345&amp;partnerID=40&amp;md5=514eb94a39bdb6435bc8ea557eb99154</t>
  </si>
  <si>
    <t>Roads, while central to the function of human society, create barriers to animal movement through collisions and habitat fragmentation. Barriers to animal movement affect the evolution and trajectory of populations. Investigators have attempted to use traffic volume, the number of vehicles passing a point on a road segment, to predict effects to wildlife populations approximately linearly and along taxonomic lines; however, taxonomic groupings cannot provide sound predictions because closely related species often respond differently. We assess the role of wildlife behavioral responses to traffic volume as a tool to predict barrier effects from vehicle-caused mortality and avoidance, to provide an early warning system that recognizes traffic volume as a trigger for mitigation, and to better interpret roadkill data. We propose four categories of behavioral response based on the perceived danger to traffic: Nonresponders, Pausers, Speeders, and Avoiders. Nonresponders attempt to cross highways regardless of traffic volume. Pausers stop in the face of danger so have a low probability of successful crossing when traffic volume increases. Hence, highway barrier effects are primarily due to mortality for Nonresponders and Pausers at high traffic volumes. Speeders run away from danger but are unable to do so successfully as traffic volume increases. At moderate to high volume, Speeders are repelled by traffic danger. Avoiders face lower mortality than other categories because they begin to avoid traffic at relatively low traffic volumes. Hence, avoidance causes barrier effects more than mortality for Speeders and Avoiders even at relatively moderate traffic volumes. By considering a species' risk-avoidance response to traffic, managers can make more appropriate and timely decisions to mitigate effects before populations decline or become locally extinct. © 2016 Jacobson et al.</t>
  </si>
  <si>
    <t>Antipredator behavior; Barrier effect; Habitat connectivity; Highways; Risk-disturbance; Roadkill; Traffic flow; Traffic intensity; Vehicle-caused mortality; Wildlife behavior</t>
  </si>
  <si>
    <t>P568</t>
  </si>
  <si>
    <t>The paper analyzes the relationship between road traffic volume and wildlife movement, focusing on behavioral responses of wildlife to traffic as a tool to predict barrier effects.</t>
  </si>
  <si>
    <t>{_x000D_
"results": [_x000D_
    {_x000D_
      "code": "P568",_x000D_
      "decision": "accepted",_x000D_
      "reason": "The paper analyzes the relationship between road traffic volume and wildlife movement, focusing on behavioral responses of wildlife to traffic as a tool to predict barrier effects.",_x000D_
      "confidence": "high"_x000D_
    },_x000D_
    {_x000D_
      "code": "P569",_x000D_
      "decision": "accepted",_x000D_
      "reason": "The paper examines the effect of unpaved roads in fragmented landscapes on the abundance and survival of a necrophagous beetle species, highlighting the impact of roads on invertebrates.",_x000D_
      "confidence": "high"_x000D_
    },_x000D_
    {_x000D_
      "code": "P570",_x000D_
      "decision": "accepted",_x000D_
      "reason": "The paper uses landscape genetics and spatially-explicit simulations to understand the impact of roads and habitat fragmentation on tiger population connectivity and extinction risk.",_x000D_
      "confidence": "high"_x000D_
    }_x000D_
  ]_x000D_
}</t>
  </si>
  <si>
    <t>Barahona-Segovia R.M.</t>
  </si>
  <si>
    <t>Barahona-Segovia, Rodrigo M. (56974261900)</t>
  </si>
  <si>
    <t>56974261900</t>
  </si>
  <si>
    <t>Until death do us part: abundance and survival of necrophagous beetle species associated with fox scats in fragmented landscapes</t>
  </si>
  <si>
    <t>10.1007/s10841-021-00320-z</t>
  </si>
  <si>
    <t>https://www.scopus.com/inward/record.uri?eid=2-s2.0-85106301293&amp;doi=10.1007%2Fs10841-021-00320-z&amp;partnerID=40&amp;md5=7492e85ed9d9b772014d36b663697232</t>
  </si>
  <si>
    <t>Forestry companies have replaced and fragmented the native landscapes, generating a large number of unpaved roads, which can have a negative effect on non-flying invertebrates. Polynoncus bullatus is a common necrophagous beetle species depend on fox scats present on unpaved roads in fragmented landscapes in central Chile. Here, the effect of different habitat types (native forest, clear-cuts and unpaved roads) on the abundance of Lycalopex culpaeus scats as well as abundance and survival of P. bullatus in the fragmented landscape was evaluated. Scats and beetles were counted in seven independent fragments during 6 months and through sampling transects. Both responses and factors were associated with GLM, whereas survival was evaluated with a Kaplan-Meier test. Higher scats abundance was found on unpaved roads than other habitat types. Higher P. bullatus abundance was also significantly associated with unpaved roads than clear-cuts and native forest fragments. An additive model between habitat type and scat abundance was correlated with beetle abundance. Survival was significantly lower in unpaved roads, generating up to 42 % of beetles road-killed. Lycalopex culpaeus response positively to fragmentation defecating more on unpaved roads because foxes use it to move through the landscape. This fact attracts more P. bullatus individuals, being run-over by cars and trucks, representing an ecological trap for beetles. This interaction can be predictable and modeled for any period, length or road type avoiding potential massive road-kill events. Implications for insect conservation. Common and threatened invertebrate species are run-over when minor roads cross valuable natural or protected areas, evidencing the need of advance in road designs compatible with their conservation and mitigating negative impacts of forestry. © 2021, The Author(s), under exclusive licence to Springer Nature Switzerland AG.</t>
  </si>
  <si>
    <t>Forest trucks; Habitat fragmentation; Keratinivorous beetle; Trogidae; Unpaved roads</t>
  </si>
  <si>
    <t>Chile; Coleoptera; Hexapoda; Invertebrata; Pseudalopex; Trogidae; abundance; beetle; feces; forestry; habitat fragmentation; habitat type; landscape; road; roadkill; survival</t>
  </si>
  <si>
    <t>P569</t>
  </si>
  <si>
    <t>The paper examines the effect of unpaved roads in fragmented landscapes on the abundance and survival of a necrophagous beetle species, highlighting the impact of roads on invertebrates.</t>
  </si>
  <si>
    <t>Thatte P.; Joshi A.; Vaidyanathan S.; Landguth E.; Ramakrishnan U.</t>
  </si>
  <si>
    <t>Thatte, Prachi (54792383700); Joshi, Aditya (56001484000); Vaidyanathan, Srinivas (36015898100); Landguth, Erin (35268710300); Ramakrishnan, Uma (57203055849)</t>
  </si>
  <si>
    <t>54792383700; 56001484000; 36015898100; 35268710300; 57203055849</t>
  </si>
  <si>
    <t>Maintaining tiger connectivity and minimizing extinction into the next century: Insights from landscape genetics and spatially-explicit simulations</t>
  </si>
  <si>
    <t>10.1016/j.biocon.2017.12.022</t>
  </si>
  <si>
    <t>https://www.scopus.com/inward/record.uri?eid=2-s2.0-85039739271&amp;doi=10.1016%2Fj.biocon.2017.12.022&amp;partnerID=40&amp;md5=0056b7ab07c57ff9754dba4319b69cc3</t>
  </si>
  <si>
    <t>Habitat loss is the greatest threat to large carnivores around the world. Maintenance of functional connectivity in fragmented landscapes is important for long-term species persistence. Here, we merge landscape genetics analyses and spatially-explicit simulations to understand future persistence and extinction of tigers (Panthera tigris) in Central India. Tigers in this landscape are restricted to Protected Areas (PAs) and forest fragments embedded within a mosaic of agricultural fields and human settlements. We examined current population connectivity of tigers across nine reserves (using 116 non-invasively sampled individuals and 12 microsatellites). Genetic data was used to infer resistance-to-movement. Our results suggest that dense human settlements and roads with high traffic are detrimental to tiger movement. We used landscape genetic simulations to model 86 different scenarios that incorporated impacts of future land-use change on inferred population connectivity and extinction. Our results confirm that genetic variability (heterozygosity) will decrease in the future and small and/or isolated PAs will have a high risk of local extinction. The average extinction risk of small PAs will reduce by 23–70% if a 5 km buffer is added around existing boundaries. Unplanned development will result in 35% lower heterozygosity and 56% higher average extinction probability for tigers within protected areas. Increasing tiger numbers in such a scenario will decrease extinction probability just by 12% (from 56% to 44%). Scenarios where habitat connectivity was enhanced and maintained, stepping-stone populations were introduced/maintained, and tiger numbers were increased, led to low overall extinction probability (between 3 and 21%). Our simulations provide a means to quantitatively evaluate the effects of different land-use change scenarios on connectivity and extinction, linking basic science to land-use change policy and planned infrastructure development. © 2017 Elsevier Ltd</t>
  </si>
  <si>
    <t>India; Panthera tigris; agricultural land; connectivity; conservation genetics; genetic variation; habitat fragmentation; habitat loss; human settlement; land use change; local extinction; protected area; road traffic; simulation</t>
  </si>
  <si>
    <t>P570</t>
  </si>
  <si>
    <t>The paper uses landscape genetics and spatially-explicit simulations to understand the impact of roads and habitat fragmentation on tiger population connectivity and extinction risk.</t>
  </si>
  <si>
    <t>Mikoláš M.; Ujházy K.; Jasík M.; Wiezik M.; Gallay I.; Polák P.; Vysoký J.; Čiliak M.; Meigs G.W.; Svoboda M.; Trotsiuk V.; Keeton W.S.</t>
  </si>
  <si>
    <t>Mikoláš, Martin (55807854600); Ujházy, K. (55930681600); Jasík, Marián (57191924991); Wiezik, Michal (56632762400); Gallay, Igor (36634182200); Polák, P. (57210132476); Vysoký, J. (57191923337); Čiliak, M. (56736945900); Meigs, Garrett W. (35105474700); Svoboda, Miroslav (55614913700); Trotsiuk, Volodymyr (54406150300); Keeton, William S. (6602762632)</t>
  </si>
  <si>
    <t>55807854600; 55930681600; 57191924991; 56632762400; 36634182200; 57210132476; 57191923337; 56736945900; 35105474700; 55614913700; 54406150300; 6602762632</t>
  </si>
  <si>
    <t>Primary forest distribution and representation in a Central European landscape: Results of a large-scale field-based census</t>
  </si>
  <si>
    <t>10.1016/j.foreco.2019.117466</t>
  </si>
  <si>
    <t>https://www.scopus.com/inward/record.uri?eid=2-s2.0-85069571430&amp;doi=10.1016%2Fj.foreco.2019.117466&amp;partnerID=40&amp;md5=ed9dfe3b384ef03562e9304d9dbb13cf</t>
  </si>
  <si>
    <t>Given the global intensification of forest management and climate change, protecting and studying forests that develop free of direct human intervention—also known as primary forests—are becoming increasingly important. Yet, most countries still lack data regarding primary forest distribution. Previous studies have tested remote sensing approaches as a promising tool for identifying primary forests. However, their precision is highly dependent on data quality and resolution, which vary considerably. This has led to underestimation of primary forest abundance and distribution in some regions, such as the temperate zone of Europe. Field-based inventories of primary forests and methodologies to conduct these assessments are inconsistent; incomplete or inaccurate mapping increases the vulnerability of primary forest systems to continued loss from clearing and land-use change. We developed a comprehensive methodological approach for identifying primary forests, and tested it within one of Europe's hotspots of primary forest abundance: the Carpathian Mountains. From 2009 to 2015, we conducted the first national-scale primary forest census covering the entire 49,036 km2 area of the Slovak Republic. We analyzed primary forest distribution patterns and the representativeness of potential vegetation types within primary forest remnants. We further evaluated the conservation status and extent of primary forest loss. Remaining primary forests are small, fragmented, and often do not represent the potential natural vegetation. We identified 261 primary forest localities. However, they represent only 0.47% of the total forested area, which is 0.21% of the country's land area. The spatial pattern of primary forests was clustered. Primary forests have tended to escape anthropogenic disturbance on sites with higher elevations, steeper slopes, rugged terrain, and greater distances from roads and settlements. Primary forest stands of montane mixed and subalpine spruce forests are more abundant compared to broadleaved forests. Notably, several habitat types are completely missing within primary forests (e.g., floodplain forests). More than 30% of the remaining primary forests are not strictly protected, and harvesting occurred at 32 primary forest localities within the study period. Almost all logging of primary forests was conducted inside of protected areas, underscoring the critical status of primary forest distribution in this part of Europe. Effective conservation strateg</t>
  </si>
  <si>
    <t>Biodiversity; Ecosystem functions; Forest landscapes; Fragmentation; Habitat loss; Reserve design</t>
  </si>
  <si>
    <t>Biodiversity; Conservation; Ecosystems; Land Use; Remote Sensing; Surveys; Carpathians; Slovakia; Picea; Biodiversity; Climate change; Conservation; Ecosystems; Environmental protection; Land use; Remote sensing; Surveys; Vegetation; Ecosystem functions; Forest landscape; Fragmentation; Habitat loss; Reserve design; anthropogenic effect; assessment method; biodiversity; census; climate change; coniferous forest; ecosystem function; environmental disturbance; field method; forest ecosystem; forest management; habitat fragmentation; habitat loss; human activity; landscape ecology; montane forest; reserve design; spatial distribution; temperate environment; vulnerability; Forestry</t>
  </si>
  <si>
    <t>P571</t>
  </si>
  <si>
    <t>The paper focuses on primary forest distribution and conservation, but does not mention roads or transport infrastructure in relation to habitat connectivity or biodiversity.</t>
  </si>
  <si>
    <t>{_x000D_
"results": [_x000D_
    {_x000D_
      "code": "P571",_x000D_
      "decision": "rejected",_x000D_
      "reason": "The paper focuses on primary forest distribution and conservation, but does not mention roads or transport infrastructure in relation to habitat connectivity or biodiversity.",_x000D_
      "confidence": "high"_x000D_
    },_x000D_
    {_x000D_
      "code": "P572",_x000D_
      "decision": "rejected",_x000D_
      "reason": "The paper models ecological networks in the Seine estuary, but does not mention roads or transport infrastructure, or their impact on habitat connectivity or biodiversity.",_x000D_
      "confidence": "high"_x000D_
    },_x000D_
    {_x000D_
      "code": "P573",_x000D_
      "decision": "accepted",_x000D_
      "reason": "The paper analyzes koala rescues over 29 years and mentions the impact of habitat fragmentation, vehicle collisions, and other human-related stressors, implying a relationship between transport infrastructure and biodiversity connectivity.",_x000D_
      "confidence": "medium"_x000D_
    }_x000D_
  ]_x000D_
}</t>
  </si>
  <si>
    <t>Tecchio S.; Rius A.T.; Dauvin J.-C.; Lobry J.; Lassalle G.; Morin J.; Bacq N.; Cachera M.; Chaalali A.; Villanueva M.C.; Niquil N.</t>
  </si>
  <si>
    <t>Tecchio, Samuele (37666203900); Rius, Armonie Tous (56316851800); Dauvin, Jean-Claude (7005140216); Lobry, Jérémy (7003427448); Lassalle, Géraldine (23978064900); Morin, Jocelyne (18134106100); Bacq, Nicolas (16041317400); Cachera, Marie (56469562100); Chaalali, Aurélie (49960958600); Villanueva, Maria Ching (23029351800); Niquil, Nathalie (55901514800)</t>
  </si>
  <si>
    <t>37666203900; 56316851800; 7005140216; 7003427448; 23978064900; 18134106100; 16041317400; 56469562100; 49960958600; 23029351800; 55901514800</t>
  </si>
  <si>
    <t>The mosaic of habitats of the Seine estuary: Insights from food-web modelling and network analysis</t>
  </si>
  <si>
    <t>10.1016/j.ecolmodel.2015.05.026</t>
  </si>
  <si>
    <t>https://www.scopus.com/inward/record.uri?eid=2-s2.0-84930661143&amp;doi=10.1016%2Fj.ecolmodel.2015.05.026&amp;partnerID=40&amp;md5=ec01b7c15e5deac1ca46e5269e5aea74</t>
  </si>
  <si>
    <t>Ecological network analysis was applied in the Seine estuary ecosystem, northern France, integrating ecological data from the years 1996 to 2002. The Ecopath with Ecosim (EwE) approach was used to model the trophic flows in 6 spatial compartments leading to 6 distinct EwE models: the navigation channel and the two channel flanks in the estuary proper, and 3 marine habitats in the eastern Seine Bay. Each model included 12 consumer groups, 2 primary producers, and one detritus group. Ecological network analysis was performed, including a set of indices, keystoneness, and trophic spectrum analysis to describe the contribution of the 6 habitats to the Seine estuary ecosystem functioning. Results showed that the two habitats with a functioning most related to a stressed state were the northern and central navigation channels, where building works and constant maritime traffic are considered major anthropogenic stressors. The strong top-down control highlighted in the other 4 habitats was not present in the central channel, showing instead (i) a change in keystone roles in the ecosystem towards sediment-based, lower trophic levels, and (ii) a higher system omnivory. The southern channel evidenced the highest system activity (total system throughput), the higher trophic specialisation (low system omnivory), and the lowest indication of stress (low cycling and relative redundancy). Marine habitats showed higher fish biomass proportions and higher transfer efficiencies per trophic levels than the estuarine habitats, with a transition area between the two that presented intermediate ecosystem structure. The modelling of separate habitats permitted disclosing each one's response to the different pressures, based on their a priori knowledge. Network indices, although non-monotonously, responded to these differences and seem a promising operational tool to define the ecological status of transitional water ecosystems. © 2015 Elsevier B.V.</t>
  </si>
  <si>
    <t>Ecological network analysis; Ecopath with ecosim; Ecosystem health indicators; Estuary; Food web; Trophic network</t>
  </si>
  <si>
    <t>Bay of Seine; France; Seine Estuary; Air navigation; Ecology; Estuaries; Hydrogeology; Social networking (online); Spectrum analysis; Ecological network analysis; Ecopath with Ecosim; Ecosystem health; Food webs; Trophic network; anthropogenic effect; biomass; detritus; ecological modeling; ecosystem function; ecosystem health; fish; food web; keystone species; network analysis; primary production; trophic level; Ecosystems</t>
  </si>
  <si>
    <t>P572</t>
  </si>
  <si>
    <t>The paper models ecological networks in the Seine estuary, but does not mention roads or transport infrastructure, or their impact on habitat connectivity or biodiversity.</t>
  </si>
  <si>
    <t>Charalambous R.; Narayan E.</t>
  </si>
  <si>
    <t>Charalambous, Renae (57210944060); Narayan, Edward (24725207800)</t>
  </si>
  <si>
    <t>57210944060; 24725207800</t>
  </si>
  <si>
    <t>A 29-year retrospective analysis of koala rescues in New South Wales, Australia</t>
  </si>
  <si>
    <t>10.1371/journal.pone.0239182</t>
  </si>
  <si>
    <t>https://www.scopus.com/inward/record.uri?eid=2-s2.0-85094844179&amp;doi=10.1371%2Fjournal.pone.0239182&amp;partnerID=40&amp;md5=7ace018908a54d7286f059c1399f9ac8</t>
  </si>
  <si>
    <t xml:space="preserve">The koala (Phascolarctos cinereus) is currently listed by both the IUCN and the Australian Governments’ Threatened Species Scientific Committee as vulnerable to extinction with an overall decreasing population trend. It is unknown exactly how many koalas remain in the wild, but it is known that habitat fragmentation and bushfires have ultimately contributed to the decline of the koala all over Australia. This novel study is a retrospective analysis of data over a 29-year period (1989–2018) using records for 12,543 sightings and clinical care admissions for wild koalas from the major koala hot-spots (Port Stephens, port Macquarie and Lismore) in New South Wales, Australia. This study aims to understand the long-term patterns and trends of key stressors that are contributing to the decline of koalas in New South Wales, and the synergic interactions of factors such as rescue location, sex and age of the koala, and if their decline is influenced progressively by year. The main findings of this retrospective analysis indicated that between all 3 rescue sites, the most common prognosis was disease, the most common disease was signs of chlamydia, and the most common outcome was release. The location where the highest number of koalas were found prior to being reported as sighted or admitted into clinical care was within the regional area of Lismore. Furthermore, sex was not a discriminating factor when it came to prognosis or outcome, but age was significant. Finally, incidents of disease were found to increase over long-term, whereas release decreased over time and euthanasia increased. The wealth of data available to us and the retrospective analysis enabled us in a way to ‘zoom out’ and reveal how the key environmental stressors have fluctuated spatially and temporally. In conclusion, our data provides strong evidence of added pressures of increased human population growth in metropolitan zones, which increases risks of acute environmental trauma and proximate stressors such as vehicle collisions and dog-attacks as well as increased sightings of virtually healthy koalas found in exposed environments. Thus our ‘zoom out’ approach provides support that there is an urgent need to strengthen on-ground management, bushfire control regimes, environmental planning and governmental policy actions that should hopefully reduce the proximate environmental stressors in a step wise approach. This will ensure that in the next decade (beyond 2020), NSW koalas will hopefully </t>
  </si>
  <si>
    <t>Animals; Chlamydia Infections; Conservation of Natural Resources; Demography; Ecosystem; Endangered Species; Female; History, 20th Century; History, 21st Century; Male; New South Wales; Phascolarctidae; Prognosis; Retrospective Studies; adult; animal care; animal welfare; Article; Australia; Chlamydiaceae infection; controlled study; disease course; environmental exposure; environmental planning; environmental stress; euthanasia; female; groups by age; habitat fragmentation; human; infant; koala; male; nonhuman; population growth; population recovery; population structure; public policy; retrospective study; sex; traffic accident; wildfire; animal; chlamydiasis; demography; ecosystem; endangered species; environmental protection; history; microbiology; New South Wales; prognosis; veterinary medicine</t>
  </si>
  <si>
    <t>P573</t>
  </si>
  <si>
    <t>The paper analyzes koala rescues over 29 years and mentions the impact of habitat fragmentation, vehicle collisions, and other human-related stressors, implying a relationship between transport infrastructure and biodiversity connectivity.</t>
  </si>
  <si>
    <t>Thompson J.J.; Martí C.M.; Quigley H.</t>
  </si>
  <si>
    <t>Thompson, Jeffrey J. (57209861242); Martí, Chele Martínez (57219936677); Quigley, Howard (7101919249)</t>
  </si>
  <si>
    <t>57209861242; 57219936677; 7101919249</t>
  </si>
  <si>
    <t>Anthropogenic factors disproportionately affect the occurrence and potential population connectivity of the Neotropic's apex predator: The jaguar at the southwestern extent of its distribution: Landscape-scale drivers of jaguar occurrence</t>
  </si>
  <si>
    <t>10.1016/j.gecco.2020.e01356</t>
  </si>
  <si>
    <t>https://www.scopus.com/inward/record.uri?eid=2-s2.0-85096157104&amp;doi=10.1016%2Fj.gecco.2020.e01356&amp;partnerID=40&amp;md5=9eacbca176d6d4dda9764cac7c278368</t>
  </si>
  <si>
    <t>Maintaining population connectivity is an important component of jaguar (Panthera onca) conservation. However, the effectiveness of connectivity corridors can be affected by anthropogenic factors. At the southwestern limit of the jaguar's current distribution in the Yungas and Dry Chaco ecoregions, connectivity among jaguar populations has been compromised by extensive deforestation. The extent that jaguars and their prey are using corridors in the region, and the factors that determine their use, however, has not been evaluated. We sampled 105 sites in 7 study areas in connectivity corridors in the Yungas and Dry Chaco ecoregions of Argentina, Bolivia, and Paraguay for jaguars and six large-bodied principal prey species through interviews with inhabitants and land owners. Using a multi-species community occupancy modeling framework, we examined species occurrence in relation to forest cover and anthropogenic factors. All species were positively associated with increasing forest cover, decreasing number of homesteads, and increasing distance from roads and settlements, with jaguar occurrence most strongly negatively correlated with anthropogenic factors. Mean conditional occupancy of jaguars was high (&gt;75%) in only two study areas, while only two study areas had mean conditional occupancy estimates of jaguars that were consistent with prey occurrence, with other sites having lower jaguar occurrence than expected. Despite high levels of forest cover and sufficient prey availability, the lower than expected jaguar occurrence in most study areas suggests that illegal killing is likely a principal factor determining jaguar occurrence. The probability of site use by jaguars in most study areas was low, and consequently, functional connectivity is reduced in those areas and likely throughout the region. Our findings have range-wide implications for jaguar conservation since we show that despite sufficient habitat and prey availability, jaguar populations are likely reduced or extirpated by illegal killing driven by jaguar-ranching conflict, cultural norms, or fear. © 2020 The Authors</t>
  </si>
  <si>
    <t>Corridors; Dry chaco; Jaguar; Jaguar conservation unit; Occupancy modeling; Panthera onca; Prey; Yungas</t>
  </si>
  <si>
    <t>P574</t>
  </si>
  <si>
    <t>While the paper discusses jaguar occurrence and population connectivity in relation to roads and settlements, its primary focus is on the impact of anthropogenic factors on jaguar and prey species occurrence, rather than specifically modeling or analyzing the relationship between road networks and biodiversity connectivity.</t>
  </si>
  <si>
    <t>{_x000D_
"results": [_x000D_
    {_x000D_
      "code": "P574",_x000D_
      "decision": "rejected",_x000D_
      "reason": "While the paper discusses jaguar occurrence and population connectivity in relation to roads and settlements, its primary focus is on the impact of anthropogenic factors on jaguar and prey species occurrence, rather than specifically modeling or analyzing the relationship between road networks and biodiversity connectivity.",_x000D_
      "confidence": "medium"_x000D_
    },_x000D_
    {_x000D_
      "code": "P575",_x000D_
      "decision": "rejected",_x000D_
      "reason": "The paper focuses on the impact of impervious surface connectivity on urban stream ecosystems, which is unrelated to the specific topic of road networks and biodiversity connectivity.",_x000D_
      "confidence": "high"_x000D_
    },_x000D_
    {_x000D_
      "code": "P576",_x000D_
      "decision": "accepted",_x000D_
      "reason": "The paper explicitly models landscape connectivity for bobcats, considering the impact of roads and other features on their movement, which directly relates to both road networks and biodiversity connectivity.",_x000D_
      "confidence": "high"_x000D_
    }_x000D_
  ]_x000D_
}</t>
  </si>
  <si>
    <t>Baruch E.M.; Voss K.A.; Blaszczak J.R.; Delesantro J.; Urban D.L.; Bernhardt E.S.</t>
  </si>
  <si>
    <t>Baruch, Ethan M. (50060893000); Voss, Kristofor A. (36459215000); Blaszczak, Joanna R. (56118858200); Delesantro, Joseph (57202573680); Urban, Dean L. (35568952900); Bernhardt, Emily S. (7007044685)</t>
  </si>
  <si>
    <t>50060893000; 36459215000; 56118858200; 57202573680; 35568952900; 7007044685</t>
  </si>
  <si>
    <t>Not all pavements lead to streams: Variation in impervious surface connectivity affects urban stream ecosystems</t>
  </si>
  <si>
    <t>Freshwater Science</t>
  </si>
  <si>
    <t>10.1086/699014</t>
  </si>
  <si>
    <t>https://www.scopus.com/inward/record.uri?eid=2-s2.0-85048841942&amp;doi=10.1086%2F699014&amp;partnerID=40&amp;md5=f7942c29faf1824f7e6f9e855b0b97a1</t>
  </si>
  <si>
    <t>Watershed urbanization leads to chemical and thermal pollution of urban streams and significant declines in aquatic biodiversity. Most investigators have focused on variation in total watershed impervious surface cover (ISC) as the primary driver of urban stream degradation. We asked instead whether the degree of connectivity between ISC and urban stream channels alters its effect. We compared 7 streams in the Raleigh–Durham metropolitan area of the southeastern USA that drained watersheds with similar amounts of pavement (ISC 5 7–16% of watershed area) but spanning a wide range of hydrologic connectivity between these pavements and their receiving streams via both subsurface (pipe density range: 1.1–6.9 km/km2) and surface (road density range: 5.8–10.7 km/ km2) flowpaths. Despite draining watersheds with similarly low levels of development, these 7 streams exhibited remarkable variability in their hydrologic and thermal regimes and varied in their macroinvertebrate diversity from a low of only 11 taxa to a high of 22. Both macroinvertebrate community composition and the tissue concentrations of Cu, Pb, and Zn in 3 stream invertebrate taxa (Cambaridae, Tipulidae, and Hydropsychidae) found across all sites were correlated with watershed hydrologic connectivity. These results suggest that the connectivity of ISC may drive considerable variation in the magnitude of ecosystem degradation associated with the same level of watershed development, with less connected or disconnected impervious surfaces having proportionally lower negative effects on aquatic organisms. © 2018 by The Society for Freshwater Science.</t>
  </si>
  <si>
    <t>Impervious surface cover; Landscape connectivity; Macroinvertebrates; Urban ecology; Urbanization; Water quality</t>
  </si>
  <si>
    <t>Durham [North Carolina]; North Carolina; Raleigh; United States; Cambaridae; Hydropsychidae; Invertebrata; Tipulidae; community composition; connectivity; hydrological regime; macroinvertebrate; metropolitan area; pavement; species diversity; stream; urban ecosystem; urbanization; water quality; watershed</t>
  </si>
  <si>
    <t>P575</t>
  </si>
  <si>
    <t>The paper focuses on the impact of impervious surface connectivity on urban stream ecosystems, which is unrelated to the specific topic of road networks and biodiversity connectivity.</t>
  </si>
  <si>
    <t>Reed G.C.; Litvaitis J.A.; Callahan C.; Carroll R.P.; Litvaitis M.K.; Broman D.J.A.</t>
  </si>
  <si>
    <t>Reed, G.C. (56579721200); Litvaitis, J.A. (7004243906); Callahan, C. (56579858200); Carroll, R.P. (56579715600); Litvaitis, M.K. (14021603600); Broman, D.J.A. (56579965700)</t>
  </si>
  <si>
    <t>56579721200; 7004243906; 56579858200; 56579715600; 14021603600; 56579965700</t>
  </si>
  <si>
    <t>Modeling landscape connectivity for bobcats using expert-opinion and empirically derived models: how well do they work?</t>
  </si>
  <si>
    <t>10.1111/acv.12325</t>
  </si>
  <si>
    <t>https://www.scopus.com/inward/record.uri?eid=2-s2.0-85007188333&amp;doi=10.1111%2Facv.12325&amp;partnerID=40&amp;md5=85b8557bccbe6bdf0164be9484ea175c</t>
  </si>
  <si>
    <t>Efforts to retain ecological connectivity have become a conservation priority to permit animal movements within home ranges, allow dispersal between populations and provide opportunities for animals to respond to climate change. We used expert-opinion and empirically derived models to investigate landscape connectivity at two spatial scales among bobcats Lynx rufus in New Hampshire, USA. Paths of marked bobcats were compared to random movements in the context of program CircuitScape. At the local scale (within home ranges), the empirical model (based on observations and telemetry locations) performed better than the expert-opinion model. At the regional scale (state of New Hampshire), both models identified urban development as a potential barrier; however, the models differed in predicting how specific natural features (e.g. mountains and large water bodies) and some roads affected bobcat movements. When compared with bobcat population structure based on genetic information, the expert-opinion model overestimated the influence of roads. Alternatively, the empirical model overestimated the influence of snow. Our findings indicate that the empirically based resistance model was better at describing landscape-scale effects, whereas the expert-opinion model provided a good understanding of gene flow at a regional scale. As such, both models may be considered complementary. Bobcats were sensitive to disruptions imposed by habitat fragmentation and thus may be a suitable focal species for evaluating the consequences of land-use changes on the regional suite of mesocarnivores. © 2016 The Zoological Society of London</t>
  </si>
  <si>
    <t>bobcat; CircuitScape; gene flow; landscape connectivity; mesocarnivore; model species; population structure; resistance map</t>
  </si>
  <si>
    <t>New Hampshire; United States; Animalia; Lynx rufus; carnivore; connectivity; felid; gene flow; landscape ecology; modeling; population structure; species conservation</t>
  </si>
  <si>
    <t>P576</t>
  </si>
  <si>
    <t>The paper explicitly models landscape connectivity for bobcats, considering the impact of roads and other features on their movement, which directly relates to both road networks and biodiversity connectivity.</t>
  </si>
  <si>
    <t>Waterhouse M.D.; Blair C.; Larsen K.W.; Russello M.A.</t>
  </si>
  <si>
    <t>Waterhouse, Matthew D. (56465624400); Blair, Cheryl (56653981300); Larsen, Karl W. (7202662833); Russello, Michael A. (55881566400)</t>
  </si>
  <si>
    <t>56465624400; 56653981300; 7202662833; 55881566400</t>
  </si>
  <si>
    <t>Genetic variation and fine-scale population structure in American pikas across a human-modified landscape</t>
  </si>
  <si>
    <t>10.1007/s10592-017-0930-1</t>
  </si>
  <si>
    <t>https://www.scopus.com/inward/record.uri?eid=2-s2.0-85010818113&amp;doi=10.1007%2Fs10592-017-0930-1&amp;partnerID=40&amp;md5=f9ad41e8ac6ac57f35b8b621a33b8992</t>
  </si>
  <si>
    <t>Natural resource extraction can represent a major human modification to the landscape. Habitat reclamation is becoming an increasingly important strategy for abating the loss of biodiversity associated with these developments; however, the demographic and genetic consequences of colonizing artificial habitat remain unknown in many species. Here, we investigated the genetic consequences of landscape modifications for the American pika (Ochotona princeps) relative to two major developments in British Columbia, Canada: a large open-pit copper mine (Highland Valley Copper) under partial reclamation and a bisecting major highway (97C). We assessed microsatellite genotypic data for 109 individuals across 15 sites located either within the mine on artificial habitat or on adjacent natural habitat both north and south of the highway. There were no significant differences in levels of heterozygosity, allelic richness or inbreeding between natural (n = 7) and artificial sites (n = 8). However, pikas residing on artificial habitat exhibited significantly higher relatedness estimates. Bayesian clustering analyses revealed two distinct genetic units corresponding to north and south of the highway, with further substructure detected in the south. Likewise, high genetic friction was detected in the central region of the area, largely corresponding to the highway and modified landscape associated with the mine. At a finer scale, pairwise estimates of differentiation and migration rates suggest little gene flow may be occurring among sites across the sampling area, with some evidence for directional migration from artificial to natural sites. Overall, artificial habitat has been successful in promoting occupancy for American pikas, however, barriers to gene flow likely associated with resource extraction and road construction limit connectivity across the landscape. © 2017, Springer Science+Business Media Dordrecht.</t>
  </si>
  <si>
    <t>Dispersal; Fragmentation; Habitat modification; Landscape genetics; Mining; Ochotona princeps; Reclamation</t>
  </si>
  <si>
    <t>British Columbia; Canada; Ochotona princeps; Ochotonidae; anthropogenic effect; biodiversity; conservation genetics; dispersal; genetic differentiation; genetic marker; genetic variation; habitat fragmentation; habitat restoration; heterozygosity; lagomorph; landscape change; open pit mine; population structure</t>
  </si>
  <si>
    <t>P577</t>
  </si>
  <si>
    <t>The paper analyzes the genetic consequences of landscape modifications, including a major highway, on American pikas. It discusses the impact of the highway on genetic structure and connectivity.</t>
  </si>
  <si>
    <t>{_x000D_
"results": [_x000D_
    {_x000D_
      "code": "P577",_x000D_
      "decision": "accepted",_x000D_
      "reason": "The paper analyzes the genetic consequences of landscape modifications, including a major highway, on American pikas. It discusses the impact of the highway on genetic structure and connectivity.",_x000D_
      "confidence": "high"_x000D_
    },_x000D_
    {_x000D_
      "code": "P578",_x000D_
      "decision": "rejected",_x000D_
      "reason": "The paper mentions a highway as a landscape feature, but it does not clearly discuss its impact on connectivity or fragmentation in relation to biodiversity. The focus is on genetic characterization of a salamander population.",_x000D_
      "confidence": "medium"_x000D_
    },_x000D_
    {_x000D_
      "code": "P579",_x000D_
      "decision": "accepted",_x000D_
      "reason": "The paper studies the dispersal of butterflies in agricultural landscapes and analyzes the effect of landscape features, including road verges, on gene flow. It discusses how these features enhance or limit individual dispersal.",_x000D_
      "confidence": "high"_x000D_
    }_x000D_
  ]_x000D_
}</t>
  </si>
  <si>
    <t>Feist S.M.; Mann T.M.; Mann D.L.</t>
  </si>
  <si>
    <t>Feist, Sheena M. (55624591200); Mann, Thomas M. (57195494232); Mann, Debora L. (57195490336)</t>
  </si>
  <si>
    <t>55624591200; 57195494232; 57195490336</t>
  </si>
  <si>
    <t>Genetic characterization of Webster’s Salamander (Plethodon websteri) within a fragmented landscape, using novel microsatellites</t>
  </si>
  <si>
    <t>https://www.scopus.com/inward/record.uri?eid=2-s2.0-85028452534&amp;partnerID=40&amp;md5=0ecb17a79edd3459299a7c61e2d8bbc6</t>
  </si>
  <si>
    <t>Habitat fragmentation can have a substantial influence on the genetic structure of wildlife populations, but the specific impacts of fragmentation vary among species, populations, and landscapes. We used genetics to investigate the potential impacts of fragmentation imposed by a highway, a deforested powerline right of way, low-lying flood zones, and a small creek on an isolated population of Webster’s Salamander (Plethodon websteri) occupying a small geographic area. Results from nine newly developed microsatellite loci reveal rather low genetic diversity, but no genetic population subdivision. Such results, although potentially influenced by spatial and temporal scales, suggest that the landscape features within our study site are not absolute barriers to movement of Webster’s Salamander. Our study supports a growing body of evidence that dispersal and movement potentials of small salamanders in heterogeneous landscapes needs to be better quantified. © 2017. Sheena M. Feist All Rights Reserved.</t>
  </si>
  <si>
    <t>Deforestation; Fragmentation; Gene flow; Microsatellites; Powerline; Road</t>
  </si>
  <si>
    <t>P578</t>
  </si>
  <si>
    <t>The paper mentions a highway as a landscape feature, but it does not clearly discuss its impact on connectivity or fragmentation in relation to biodiversity. The focus is on genetic characterization of a salamander population.</t>
  </si>
  <si>
    <t>Villemey A.; Peterman W.E.; Richard M.; Ouin A.; van Halder I.; Stevens V.M.; Baguette M.; Roche P.; Archaux F.</t>
  </si>
  <si>
    <t>Villemey, Anne (55504640400); Peterman, William E. (16317367800); Richard, Murielle (7201417452); Ouin, Annie (6602297422); van Halder, Inge (6503980109); Stevens, Virginie M. (8286691800); Baguette, Michel (7004342618); Roche, Philip (7203034493); Archaux, Frédéric (14059401700)</t>
  </si>
  <si>
    <t>55504640400; 16317367800; 7201417452; 6602297422; 6503980109; 8286691800; 7004342618; 7203034493; 14059401700</t>
  </si>
  <si>
    <t>Butterfly dispersal in farmland: a replicated landscape genetics study on the meadow brown butterfly (Maniola jurtina)</t>
  </si>
  <si>
    <t>10.1007/s10980-016-0348-z</t>
  </si>
  <si>
    <t>https://www.scopus.com/inward/record.uri?eid=2-s2.0-84958745878&amp;doi=10.1007%2Fs10980-016-0348-z&amp;partnerID=40&amp;md5=0137315bab7d776bfb04d00e5615ea8a</t>
  </si>
  <si>
    <t>Context: Anthropogenic activities readily result in the fragmentation of habitats such that species persistence increasingly depends on their ability to disperse. However, landscape features that enhance or limit individual dispersal are often poorly understood. Landscape genetics has recently provided innovative solutions to evaluate landscape resistance to dispersal. Objectives: We studied the dispersal of the common meadow brown butterfly, Maniola jurtina, in agricultural landscapes, using a replicated study design and rigorous statistical analyses. Based on existing behavioral and life history research, we hypothesized that the meadow brown would preferentially disperse through its preferred grassy habitats (meadows and road verges) and avoid dispersing through woodlands and the agricultural matrix. Methods: Samples were collected in 18 study landscapes of 5 × 5 km in three contrasting agricultural French regions. Using circuit theory, least cost path and transect-based methods, we analyzed the effect of the landscape on gene flow separately for each sex. Results: Analysis of 1681 samples with 6 microsatellites loci revealed that landscape features weakly influence meadow brown butterfly gene flow. Gene flow in both sexes appeared to be weakly limited by forests and arable lands, whereas grasslands and grassy linear elements (road verges) were more likely to enhance gene flow. Conclusion: Our results are consistent with the hypothesis of greater dispersal through landscape elements that are most similar to suitable habitat. Our spatially replicated landscape genetics study allowed us to detect subtle landscape effects on butterfly gene flow, and these findings were reinforced by consistent results across analytical methods. © 2016, Springer Science+Business Media Dordrecht.</t>
  </si>
  <si>
    <t>Agricultural landscape; Gene flow; Landscape resistance; Lepidoptera; Linear mixed-effect model; Movement; Spatial replication</t>
  </si>
  <si>
    <t>France; Lepidoptera; Maniola jurtina; agricultural land; butterfly; dispersal; gene flow; genetic marker; genetics; habitat fragmentation; human activity; landscape ecology; movement; numerical model</t>
  </si>
  <si>
    <t>P579</t>
  </si>
  <si>
    <t>The paper studies the dispersal of butterflies in agricultural landscapes and analyzes the effect of landscape features, including road verges, on gene flow. It discusses how these features enhance or limit individual dispersal.</t>
  </si>
  <si>
    <t>Aziz M.A.; Smith O.; Barlow A.; Tollington S.; Islam M.A.; Groombridge J.J.</t>
  </si>
  <si>
    <t>Aziz, M. Abdul (56357808600); Smith, Olutolani (55137614600); Barlow, Adam (24448959000); Tollington, Simon (55656551600); Islam, Md. Anwarul (57209796165); Groombridge, Jim J. (6602880676)</t>
  </si>
  <si>
    <t>56357808600; 55137614600; 24448959000; 55656551600; 57209796165; 6602880676</t>
  </si>
  <si>
    <t>Do rivers influence fine-scale population genetic structure of tigers in the Sundarbans?</t>
  </si>
  <si>
    <t>10.1007/s10592-018-1084-5</t>
  </si>
  <si>
    <t>https://www.scopus.com/inward/record.uri?eid=2-s2.0-85048270065&amp;doi=10.1007%2Fs10592-018-1084-5&amp;partnerID=40&amp;md5=c41b6f768ce8fe9f58dcd9987c0dfa11</t>
  </si>
  <si>
    <t>Global tiger Panthera tigris populations mostly survive within the geographically fragmented forest patches, thereby limited genetic exchange between isolated populations. Assessing the genetic status of these populations can reveal the effects of dispersal barriers and provide critical insights to guide future conservation actions. Using non-invasively collected biological samples, we investigated fine-scale genetic structure of tigers in the Sundarbans mangrove forests intersected by the complex river systems, and which holds one of the largest global tiger populations. We genotyped 52 tiger samples at 10 polymorphic microsatellite loci, and sequenced 33 of them for a total of 1263 base-pairs at four mitochondrial gene fragments. Microsatellite analyses exhibit a signature of fine-scale genetic structure, which might have been the consequence of limited tiger dispersal due to wide rivers across the Sundarbans. Similarly, mitochondrial data show a historic pattern of population isolation that might be due to wider rivers across the entire Sundarbans shared by Bangladesh and India. Given the intrinsic nature of the mangrove habitat embedded with numerous rivers, increased commercial traffic and human activities may further impede tiger dispersal across wide rivers, escalating further genetic isolation of the Sundarbans tigers. © 2018, Springer Nature B.V.</t>
  </si>
  <si>
    <t>Bangladesh; Genetic structure; River impact; Sundarbans; Tiger</t>
  </si>
  <si>
    <t>Bangladesh; Sundarbans; Panthera tigris; action plan; conservation management; conservation status; dispersal; ecological impact; felid; genetic isolation; genetic marker; genetic structure; genotype; habitat fragmentation; human activity; isolated population; mangrove; river; survival</t>
  </si>
  <si>
    <t>P580</t>
  </si>
  <si>
    <t>The paper focuses on the genetic structure of tigers in relation to river systems, but does not explicitly mention roads or transport infrastructure.</t>
  </si>
  <si>
    <t>{_x000D_
"results": [_x000D_
    {_x000D_
      "code": "P580",_x000D_
      "decision": "rejected",_x000D_
      "reason": "The paper focuses on the genetic structure of tigers in relation to river systems, but does not explicitly mention roads or transport infrastructure.",_x000D_
      "confidence": "high"_x000D_
    },_x000D_
    {_x000D_
      "code": "P581",_x000D_
      "decision": "accepted",_x000D_
      "reason": "The paper assesses ecological passages along road networks using a GIS-based multi-criteria evaluation approach, which is directly relevant to both road networks and habitat connectivity.",_x000D_
      "confidence": "high"_x000D_
    },_x000D_
    {_x000D_
      "code": "P582",_x000D_
      "decision": "accepted",_x000D_
      "reason": "The paper uses regression commonality analyses to evaluate the effects of landscape predictors, including transportation infrastructures, on genetic differentiation, which is relevant to both transport infrastructure and biodiversity connectivity.",_x000D_
      "confidence": "high"_x000D_
    }_x000D_
  ]_x000D_
}</t>
  </si>
  <si>
    <t>Gülci S.; Akay A.E.</t>
  </si>
  <si>
    <t>Gülci, Sercan (55957722700); Akay, Abdullah Emin (8536301500)</t>
  </si>
  <si>
    <t>55957722700; 8536301500</t>
  </si>
  <si>
    <t>Assessment of ecological passages along road networks within the Mediterranean forest using GIS-based multi criteria evaluation approach</t>
  </si>
  <si>
    <t>10.1007/s10661-015-5009-1</t>
  </si>
  <si>
    <t>https://www.scopus.com/inward/record.uri?eid=2-s2.0-84949008973&amp;doi=10.1007%2Fs10661-015-5009-1&amp;partnerID=40&amp;md5=0180844289062f9a721f393b8c521993</t>
  </si>
  <si>
    <t>Major roads cause barrier effect and fragmentation on wildlife habitats that are suitable places for feeding, mating, socializing, and hiding. Due to wildlife collisions (Wc), human-wildlife conflicts result in lost lives and loss of biodiversity. Geographical information system (GIS)-based multi criteria evaluation (MCE) methods have been successfully used in short-term planning of road networks considering wild animals. Recently, wildlife passages have been effectively utilized as road engineering structures provide quick and certain solutions for traffic safety and wildlife conservation problems. GIS-based MCE methods provide decision makers with optimum location for ecological passages based on habitat suitability models (HSMs) that classify the areas based on ecological requirements of target species. In this study, ecological passages along Motorway 52 within forested areas in Mediterranean city of Osmaniye in Turkey were evaluated. Firstly, HSM coupled with nine eco-geographic decision variables were developed based on ecological requirements of roe deer (Capreolus capreolus) that were chosen as target species. Then specified decision variables were evaluated using GIS-based weighted linear combination (WLC) method to estimate movement corridors and mitigation points along the motorway. In the solution process, two linkage nodes were evaluated for eco-passages which were determined based on the least-cost movement corridor intersecting with the motorway. One of the passages was identified as a natural wildlife overpass while the other was suggested as underpass construction. The results indicated that computer-based models provide accurate and quick solutions for positioning ecological passages to reduce environmental effects of road networks on wild animals. © 2015, Springer International Publishing Switzerland.</t>
  </si>
  <si>
    <t>Eco-passages; Habitat suitability; Least-cost analysis; Roe deer; Wildlife collisions</t>
  </si>
  <si>
    <t>Accidents, Traffic; Animals; Conservation of Natural Resources; Construction Industry; Deer; Ecosystem; Environmental Monitoring; Forests; Geographic Information Systems; Humans; Mediterranean Region; Models, Theoretical; Turkey; Osmaniye; Turkey; Animalia; Capreolus; Capreolus capreolus; Animals; Biodiversity; Conservation; Cost benefit analysis; Decision making; Ecology; Ecosystems; Forestry; Highway planning; Roads and streets; Transportation; Eco-passages; Habitat suitability; Least-cost analysis; Roe deer; Wildlife collisions; deer; environmental assessment; environmental effect; GIS; habitat fragmentation; habitat type; multicriteria analysis; nature conservation; road; wildlife management; forest; geographic information system; habitat; model; roe deer; statistical model; target organism; traffic safety; Turkey (republic); wild animal; wildlife conservation; animal; building industry; deer; ecosystem; environmental monitoring; environmental protection; geographic information system; human; prevention and control; procedures; Southern Europe; theoretical model; traffic accident; Turkey; Geographic information systems</t>
  </si>
  <si>
    <t>P581</t>
  </si>
  <si>
    <t>The paper assesses ecological passages along road networks using a GIS-based multi-criteria evaluation approach, which is directly relevant to both road networks and habitat connectivity.</t>
  </si>
  <si>
    <t>Prunier J.G.; Colyn M.; Legendre X.; Flamand M.-C.</t>
  </si>
  <si>
    <t>Prunier, Jérôme G. (55944948300); Colyn, Marc (55999752600); Legendre, Xavier (8902695800); Flamand, Marie-Christine (36810186600)</t>
  </si>
  <si>
    <t>55944948300; 55999752600; 8902695800; 36810186600</t>
  </si>
  <si>
    <t>Regression commonality analyses on hierarchical genetic distances</t>
  </si>
  <si>
    <t>10.1111/ecog.02108</t>
  </si>
  <si>
    <t>https://www.scopus.com/inward/record.uri?eid=2-s2.0-85012117508&amp;doi=10.1111%2Fecog.02108&amp;partnerID=40&amp;md5=ae461f25b71753a11cb1d93aeef2b19a</t>
  </si>
  <si>
    <t>Landscape genetics is emerging as an important way of supporting decision-making in landscape management, in response to the deterioration of matrix permeability due to habitat loss and fragmentation. In line with unremitting methodological developments in landscape genetics, a new analytical procedure was recently proposed as a way of evaluating the effects of landscape gradients on genetic structures. This procedure is based on the computation of inter-individual hierarchical genetic distances (HGD), a metric of genetic differentiation taking into account the hierarchical structure in populations as inferred from clustering algorithms. HGD can be used as dependent variables in multivariate regressions to assess the effects of various landscape predictors on spatial patterns of genetic differentiation. However, multicollinearity may obscure the interpretation of multivariate regressions. We illustrate how regression commonality analyses (CA), a detailed variance partitioning procedure that can be used to deal with multicollinearity issues, can thoroughly improve our understanding of landscape connectivity when HGD are used as a dependent variable, with the red deer Cervus elaphus as an empirical example. Using logistic regression commonality analyses on HGD, we showed that semi-natural open areas, transportation infrastructures and, to a lesser extent, urban areas and rivers, were associated with an increase in hierarchical genetic differentiation in red deer. Regressions based on HGD provided detailed results that could not have been obtained with regressions based on standard genetic distances, with notably additional insights as to the possible influence of linear features such as roads and highways on landscape connectivity. Furthermore, CA helped identify synergistic associations among variables as well as suppressors, thus resolving inconsistencies among hierarchical levels and revealing spurious correlations that may have gone unnoticed in the course of classical regression analyses. We thus recommend the use of regression commonality analysis on hierarchical genetic distances as a promising statistical tool for landscape geneticists. © 2016 The Authors</t>
  </si>
  <si>
    <t>Cervus elaphus; algorithm; correlation; decision making; genetic differentiation; habitat loss; hierarchical system; landscape planning; multivariate analysis; regression analysis</t>
  </si>
  <si>
    <t>P582</t>
  </si>
  <si>
    <t>The paper uses regression commonality analyses to evaluate the effects of landscape predictors, including transportation infrastructures, on genetic differentiation, which is relevant to both transport infrastructure and biodiversity connectivity.</t>
  </si>
  <si>
    <t>Theodorou P.; Baltz L.M.; Paxton R.J.; Soro A.</t>
  </si>
  <si>
    <t>Theodorou, Panagiotis (57189846549); Baltz, Lucie M. (57203814905); Paxton, Robert J. (7102371376); Soro, Antonella (7007038904)</t>
  </si>
  <si>
    <t>57189846549; 57203814905; 7102371376; 7007038904</t>
  </si>
  <si>
    <t>Urbanization is associated with shifts in bumblebee body size, with cascading effects on pollination</t>
  </si>
  <si>
    <t>10.1111/eva.13087</t>
  </si>
  <si>
    <t>https://www.scopus.com/inward/record.uri?eid=2-s2.0-85089486996&amp;doi=10.1111%2Feva.13087&amp;partnerID=40&amp;md5=a07efa73d3530c3e301730b9cacb9195</t>
  </si>
  <si>
    <t>Urbanization is a global phenomenon with major effects on species, the structure of community functional traits and ecological interactions. Body size is a key species trait linked to metabolism, life-history and dispersal as well as a major determinant of ecological networks. Here, using a well-replicated urban–rural sampling design in Central Europe, we investigate the direction of change of body size in response to urbanization in three common bumblebee species, Bombus lapidarius, Bombus pascuorum and Bombus terrestris, and potential knock-on effects on pollination service provision. We found foragers of B. terrestris to be larger in cities and the body size of all species to be positively correlated with road density (albeit at different, species-specific scales); these are expected consequences of habitat fragmentation resulting from urbanization. High ambient temperature at sampling was associated with both a small body size and an increase in variation of body size in all three species. At the community level, the community-weighted mean body size and its variation increased with urbanization. Urbanization had an indirect positive effect on pollination services through its effects not only on flower visitation rate but also on community-weighted mean body size and its variation. We discuss the eco-evolutionary implications of the effect of urbanization on body size, and the relevance of these findings for the key ecosystem service of pollination. © 2020 The Authors. Evolutionary Applications published by John Wiley &amp; Sons Ltd</t>
  </si>
  <si>
    <t>Bombus spp.; fragmentation; intertegular distance; land use; road density; temperature</t>
  </si>
  <si>
    <t>P583</t>
  </si>
  <si>
    <t>The paper mentions urbanization, road density, and habitat fragmentation, but its primary focus is on the effects of urbanization on bumblebee body size and pollination services, with no direct analysis of the relationship between road networks and biodiversity connectivity.</t>
  </si>
  <si>
    <t>{_x000D_
"results": [_x000D_
    {_x000D_
      "code": "P583",_x000D_
      "decision": "rejected",_x000D_
      "reason": "The paper mentions urbanization, road density, and habitat fragmentation, but its primary focus is on the effects of urbanization on bumblebee body size and pollination services, with no direct analysis of the relationship between road networks and biodiversity connectivity.",_x000D_
      "confidence": "high"_x000D_
    },_x000D_
    {_x000D_
      "code": "P584",_x000D_
      "decision": "accepted",_x000D_
      "reason": "The paper examines genetic patterns in fragmented habitats, specifically looking at the impact of roadways on population genetic diversity and structure in two species of deer mice, which relates to both road networks/transport infrastructure and habitat connectivity/ecological connectivity.",_x000D_
      "confidence": "high"_x000D_
    },_x000D_
    {_x000D_
      "code": "P585",_x000D_
      "decision": "accepted",_x000D_
      "reason": "The paper assesses habitat requirements of Asian tapir in forestry landscapes, including the impact of distance from the nearest road on tapir occurrence, which links road networks/transport infrastructure with habitat connectivity and biodiversity conservation.",_x000D_
      "confidence": "high"_x000D_
    }_x000D_
  ]_x000D_
}</t>
  </si>
  <si>
    <t>Lion K.A.; Rice S.E.; Clark R.W.</t>
  </si>
  <si>
    <t>Lion, Kelly A. (57204462028); Rice, Stephen E. (35230850000); Clark, Rulon W. (9133128400)</t>
  </si>
  <si>
    <t>57204462028; 35230850000; 9133128400</t>
  </si>
  <si>
    <t>Genetic patterns in fragmented Habitats: A case study for two Peromyscus species in southern California</t>
  </si>
  <si>
    <t>10.1093/jmammal/gyy069</t>
  </si>
  <si>
    <t>https://www.scopus.com/inward/record.uri?eid=2-s2.0-85055622575&amp;doi=10.1093%2Fjmammal%2Fgyy069&amp;partnerID=40&amp;md5=04ed21381e846634bbd64e1a11b0da39</t>
  </si>
  <si>
    <t>Population genetic patterns can be affected by a number of factors, including life history characteristics and landscape features. Identifying general patterns of connectivity and key factors affecting these patterns is often central to effective ecological monitoring and management, particularly in areas with increasing urbanization. Examining patterns of connectivity and diversity of widespread and still abundant vertebrates, such as many cricetid rodents, can serve as a general indicator of habitat quality and connectivity. We investigated patterns of genetic diversity, differentiation, and population structure in 2 species of deer mice (Peromyscus californicus and P. fraterculus) occupying patches of native habitat separated by roadways in San Diego County, California. The 2 species are closely related and frequently co-occur at the same site. We collected samples from 5 widely distributed sites throughout the county and analyzed them using 10-12 microsatellites. We found similar levels of genetic diversity in both species, with allelic richness ranging from 4.47 to 8.81 and observed heterozygosity values from 0.60 to 0.79. In general, we found that P. californicus exhibits a pattern of isolation by distance at a finer spatial scale than does P. fraterculus. Populations of both species that were separated by major roads were not strongly genetically differentiated, with one exception: at 1 site, P. fraterculus exhibited signs of minor differentiation across a roadway. However, subsequent landscape modeling at this site was unsuccessful in detecting a correlation between specific landscape features and genetic differentiation. In general, our study shows that small rodent populations may be robust with respect to impacts of recent anthropogenic fragmentation by roadways. © 2018 American Society of Mammalogists.</t>
  </si>
  <si>
    <t>Landscape resistance; life history traits; microsatellites; Peromyscus; population genetic structure; road ecology</t>
  </si>
  <si>
    <t>California; San Diego County; United States; Cricetidae; Peromyscus; Peromyscus californicus; Peromyscus fraterculus; Rodentia; Vertebrata; anthropogenic effect; coexistence; connectivity; conservation genetics; environmental monitoring; genetic analysis; genetic differentiation; genetic marker; genetic structure; habitat fragmentation; habitat quality; heterozygosity; landscape ecology; life history trait; road; rodent; urbanization</t>
  </si>
  <si>
    <t>P584</t>
  </si>
  <si>
    <t>The paper examines genetic patterns in fragmented habitats, specifically looking at the impact of roadways on population genetic diversity and structure in two species of deer mice, which relates to both road networks/transport infrastructure and habitat connectivity/ecological connectivity.</t>
  </si>
  <si>
    <t>Samantha L.D.; Tee S.L.; Kamarudin N.; Lechner A.M.; Azhar B.</t>
  </si>
  <si>
    <t>Samantha, Liza D. (57031844000); Tee, Sze Ling (57203801491); Kamarudin, Norizah (54888690400); Lechner, Alex M. (24492301400); Azhar, Badrul (24480518600)</t>
  </si>
  <si>
    <t>57031844000; 57203801491; 54888690400; 24492301400; 24480518600</t>
  </si>
  <si>
    <t>Assessing habitat requirements of Asian tapir in forestry landscapes: Implications for conservation</t>
  </si>
  <si>
    <t>10.1016/j.gecco.2020.e01137</t>
  </si>
  <si>
    <t>https://www.scopus.com/inward/record.uri?eid=2-s2.0-85085874804&amp;doi=10.1016%2Fj.gecco.2020.e01137&amp;partnerID=40&amp;md5=a37e83b13c86d398c0862257c56196da</t>
  </si>
  <si>
    <t>The iconic large-bodied Asian tapir (Tapirus indicus) is endemic to Southeast Asia and is currently listed as endangered. To date, little is known about how tapir respond to habitat fragmentation in forestry landscapes. This study aimed to assess tapir occurrence in eight forestry reserves, outside the main protected areas in Peninsular Malaysia, using non-intrusive camera trapping methods. These reserves include logged or unlogged, contiguous or fragmented, peat swamp forest and lowland dipterocarp forest. Out of 345 camera-trapping locations, over six years, we detected tapir at 39 locations, represented by 960 images. An assessment of vegetation structure and landscape variables was conducted to identify the key factors associated with their tapir presence. We found that tapir occurrence significantly increased with the number of trees with a DBH of 5–45 cm, number of saplings, percentage of canopy cover, trees with a DBH of more than 45 cm and distance from the nearest road. While, tapir detection decreased with the number of dead fallen trees and number of palms. Our data highlights the importance of conserving these remaining fragmented forest reserves, particularly peat swamp forests and ways in which suitable habitat conditions may be created to support tapir populations. We conclude by discussing intervention approaches such as relocation, reintroduction and restocking and restoration to improve the structural attributes of vegetation utilised by tapirs. © 2020 The Authors</t>
  </si>
  <si>
    <t>Camera trapping; Deforestation; Habitat fragmentation; Logging; Lowland dipterocarp forest; Peat swamp</t>
  </si>
  <si>
    <t>P585</t>
  </si>
  <si>
    <t>The paper assesses habitat requirements of Asian tapir in forestry landscapes, including the impact of distance from the nearest road on tapir occurrence, which links road networks/transport infrastructure with habitat connectivity and biodiversity conservation.</t>
  </si>
  <si>
    <t>Pröhl H.; Auffarth J.; Bergmann T.; Buschmann H.; Balkenhol N.</t>
  </si>
  <si>
    <t>Pröhl, Heike (6603065471); Auffarth, Jana (57194183057); Bergmann, Tjard (35182431900); Buschmann, Holger (57193847046); Balkenhol, Niko (26030301900)</t>
  </si>
  <si>
    <t>6603065471; 57194183057; 35182431900; 57193847046; 26030301900</t>
  </si>
  <si>
    <t>Conservation genetics of the yellow-bellied toad (Bombina variegata): population structure, genetic diversity and landscape effects in an endangered amphibian</t>
  </si>
  <si>
    <t>10.1007/s10592-021-01350-5</t>
  </si>
  <si>
    <t>https://www.scopus.com/inward/record.uri?eid=2-s2.0-85103386832&amp;doi=10.1007%2Fs10592-021-01350-5&amp;partnerID=40&amp;md5=c1039818d8ba525cb6c2cc7cdaecf706</t>
  </si>
  <si>
    <t>Revealing patterns of genetic diversity and barriers for gene flow are key points for successful conservation in endangered species. Methods based on molecular markers are also often used to delineate conservation units such as evolutionary significant units and management units. Here we combine phylo-geographic analyses (based on mtDNA) with population and landscape genetic analyses (based on microsatellites) for the endangered yellow-bellied toad Bombina variegata over a wide distribution range in Germany. Our analyses show that two genetic clusters are present in the study area, a northern and a southern/central one, but that these clusters are not deeply divergent. The genetic data suggest high fragmentation among toad occurrences and consequently low genetic diversity. Genetic diversity and genetic connectivity showed a negative relationship with road densities and urban areas surrounding toad occurrences, indicating that these landscape features act as barriers to gene flow. To preserve a maximum of genetic diversity, we recommend considering both genetic clusters as management units, and to increase gene flow among toad occurrences with the aim of restoring and protecting functional meta-populations within each of the clusters. Several isolated populations with especially low genetic diversity and signs of inbreeding need particular short-term conservation attention to avoid extinction. We also recommend to allow natural gene flow between both clusters but not to use individuals from one cluster for translocation or reintroduction into the other. Our results underscore the utility of molecular tools for species conservation, highlight outcomes of habitat fragmentation onto the genetic structure of an endangered amphibian and reveal particularly threatened populations in need for urgent conservation efforts. © 2021, The Author(s).</t>
  </si>
  <si>
    <t>Bombina variegata; Haplotypes; Landscape genetics; Microsatellites; mtDNA; Population structure</t>
  </si>
  <si>
    <t>Germany; Amphibia; Bombina variegata; biomarker; conservation genetics; conservation management; divergence; endangered species; extinction; gene flow; genetic variation; geographical distribution; habitat fragmentation; inbreeding; landscape ecology; phylogeography; population structure; reintroduction; species conservation; toad</t>
  </si>
  <si>
    <t>P586</t>
  </si>
  <si>
    <t>The paper analyzes the relationship between road densities and genetic connectivity in an endangered amphibian, indicating that roads act as barriers to gene flow.</t>
  </si>
  <si>
    <t>{_x000D_
"results": [_x000D_
    {_x000D_
      "code": "P586",_x000D_
      "decision": "accepted",_x000D_
      "reason": "The paper analyzes the relationship between road densities and genetic connectivity in an endangered amphibian, indicating that roads act as barriers to gene flow.",_x000D_
      "confidence": "high"_x000D_
    },_x000D_
    {_x000D_
      "code": "P587",_x000D_
      "decision": "rejected",_x000D_
      "reason": "The paper focuses on landscape features associated with bat roosting habitat, but does not explicitly mention roads or transport infrastructure as a factor affecting habitat connectivity or fragmentation.",_x000D_
      "confidence": "medium"_x000D_
    },_x000D_
    {_x000D_
      "code": "P588",_x000D_
      "decision": "accepted",_x000D_
      "reason": "The paper specifically investigates the effect of a bat overpass on bat flight height and safety when crossing roads, directly relating to the interaction between transport infrastructure and biodiversity connectivity.",_x000D_
      "confidence": "high"_x000D_
    }_x000D_
  ]_x000D_
}</t>
  </si>
  <si>
    <t>Pauli B.P.; Badin H.A.; Haulton G.S.; Zollner P.A.; Carter T.C.</t>
  </si>
  <si>
    <t>Pauli, Benjamin P. (56425716300); Badin, Holly A. (56681146200); Haulton, G. Scott (6507714380); Zollner, Patrick A. (7003894499); Carter, Timothy C. (7201799358)</t>
  </si>
  <si>
    <t>56425716300; 56681146200; 6507714380; 7003894499; 7201799358</t>
  </si>
  <si>
    <t>Landscape features associated with the roosting habitat of Indiana bats and northern long-eared bats</t>
  </si>
  <si>
    <t>10.1007/s10980-015-0228-y</t>
  </si>
  <si>
    <t>https://www.scopus.com/inward/record.uri?eid=2-s2.0-84945440042&amp;doi=10.1007%2Fs10980-015-0228-y&amp;partnerID=40&amp;md5=60e0e4c4148eb8d1fef91d4002340217</t>
  </si>
  <si>
    <t>Context: Bat conservation in the eastern United States faces threats from white nose syndrome, wind energy, and fragmentation of habitat. To mitigate population declines, the habitat requirements of species of concern must be established. Assessments that predict habitat quality based upon landscape features can aid species management over large areas. Roosts are critical habitat for many bat species including the endangered Indiana bat (Myotis sodalis) and the threatened northern long-eared bat (M. septentrionalis). Objectives: While much is known about the microhabitat requirements of roosts, translating such knowledge into landscape-level management is difficult. Our goal was to determine the landscape-scale environmental variables necessary to predict roost occupancy for both species. Methods: Using MaxLike, a presence-only occupancy modeling approach, with known roost sites, we identified factors associated with roosting habitat. Spatially independent roost locations were particularly limited for northern long-eared bats resulting in differences in study areas and sample sizes between the two species. Results: Occupancy of Indiana bat roosts was greatest in areas with &gt;80 % local forest cover within broader landscapes (1 km) with &lt;40 % forest, &lt;1 km of perennial streams but &gt;1 km from intermittent streams and in areas with poor foraging habitat. Northern long-eared roost occupancy was greatest in areas with &gt;80 % regional but fragmented forest cover with greater forest edge approximately 4 km from the nearest major road. Conclusions: Landscape features associated with roost occupancy differed greatly between species suggesting disparate roosting needs at the landscape scale, which may require independent management of roost habitat for each species. © 2015, Springer Science+Business Media Dordrecht.</t>
  </si>
  <si>
    <t>Habitat; Landscape; MaxLike; Myotis septentrionalis; Myotis sodalis; Occupancy; Presence-only model; Roost</t>
  </si>
  <si>
    <t>United States; Myotis septentrionalis; Myotis sodalis; bat; conservation management; ecological modeling; endangered species; forest cover; habitat fragmentation; landscape ecology; population decline; roost site; species conservation</t>
  </si>
  <si>
    <t>P587</t>
  </si>
  <si>
    <t>The paper focuses on landscape features associated with bat roosting habitat, but does not explicitly mention roads or transport infrastructure as a factor affecting habitat connectivity or fragmentation.</t>
  </si>
  <si>
    <t>Claireau F.; Kerbiriou C.; Charton F.; Braga C.D.A.; Ferraille T.; Julien J.-F.; MacHon N.; Allegrini B.; Puechmaille S.J.; Bas Y.</t>
  </si>
  <si>
    <t>Claireau, Fabien (57203090308); Kerbiriou, Christian (6507040651); Charton, Flavien (57225974937); Braga, Cédric De Almeida (57225975087); Ferraille, Thibaut (57225952742); Julien, Jean-François (55349570600); MacHon, Nathalie (6603653794); Allegrini, Benjamin (37076684700); Puechmaille, Sebastien J. (12645631200); Bas, Yves (24471430300)</t>
  </si>
  <si>
    <t>57203090308; 6507040651; 57225974937; 57225975087; 57225952742; 55349570600; 6603653794; 37076684700; 12645631200; 24471430300</t>
  </si>
  <si>
    <t>Bat Overpasses Help Bats to Cross Roads Safely by Increasing Their Flight Height</t>
  </si>
  <si>
    <t>10.3161/15081109ACC2021.23.1.015</t>
  </si>
  <si>
    <t>https://www.scopus.com/inward/record.uri?eid=2-s2.0-85110016366&amp;doi=10.3161%2F15081109ACC2021.23.1.015&amp;partnerID=40&amp;md5=187fb473d0de17a5ec5188c76660b3fc</t>
  </si>
  <si>
    <t>Roads have a multitude of negative effects on wildlife, including bat casualties. Most bat species rely on life history traits characterised by high adult survival (associated with greater longevity) and low reproduction rates (hence slow population growth rates). Therefore, road kills are expected to negatively affect local abundance and bat population dynamics. Bat overpasses are among the proposed improvements intended to increase bat flight height to reduce collisions, but their effectiveness has rarely been tested. In this study, we performed a before-after analysis to assess the effectiveness of one bat overpass on bat flight height. We used a novel approach, the bat tracking toolbox (BTT), to reconstruct bat flight paths from thermal videos. We obtained 268 bat flight paths and our results showed that the flight height of bats increased significantly after the installation of the bat overpass. Considering that bat overpasses can help in some situations to increase habitat connectivity and reduce the collision risk, this mitigation measure needs to be further investigated in different contexts of road construction and/or road requalification. © 2021 Museum and Institute of Zoology PAS. All rights reserved.</t>
  </si>
  <si>
    <t>bat gantry; before-after analysis; collision; crossing structure; flight paths; mitigation measure; road kills</t>
  </si>
  <si>
    <t>bat; collision; connectivity; flight behavior; height; risk assessment; road construction</t>
  </si>
  <si>
    <t>P588</t>
  </si>
  <si>
    <t>The paper specifically investigates the effect of a bat overpass on bat flight height and safety when crossing roads, directly relating to the interaction between transport infrastructure and biodiversity connectivity.</t>
  </si>
  <si>
    <t>Berry L.E.; Driscoll D.A.; Stein J.A.; Blanchard W.; Banks S.C.; Bradstock R.A.; Lindenmayer D.B.</t>
  </si>
  <si>
    <t>Berry, Laurence E. (56494306600); Driscoll, Don A. (7202812333); Stein, John A. (36911147800); Blanchard, Wade (55377566700); Banks, Sam C. (7201624595); Bradstock, Ross A. (6701550009); Lindenmayer, David B. (35510108300)</t>
  </si>
  <si>
    <t>56494306600; 7202812333; 36911147800; 55377566700; 7201624595; 6701550009; 35510108300</t>
  </si>
  <si>
    <t>Identifying the location of fire refuges in wet forest ecosystems</t>
  </si>
  <si>
    <t>10.1890/14-1699.1</t>
  </si>
  <si>
    <t>https://www.scopus.com/inward/record.uri?eid=2-s2.0-84937727286&amp;doi=10.1890%2F14-1699.1&amp;partnerID=40&amp;md5=a3dd2e015db1ade2db73096b797af432</t>
  </si>
  <si>
    <t>The increasing frequency of large, high-severity fires threatens the survival of old-growth specialist fauna in fire-prone forests. Within topographically diverse montane forests, areas that experience less severe or fewer fires compared with those prevailing in the landscape may present unique resource opportunities enabling old-growth specialist fauna to survive. Statistical landscape models that identify the extent and distribution of potential fire refuges may assist land managers to incorporate these areas into relevant biodiversity conservation strategies. We used a case study in an Australian wet montane forest to establish how predictive fire simulation models can be interpreted as management tools to identify potential fire refuges. We examined the relationship between the probability of fire refuge occurrence as predicted by an existing fire refuge model and fire severity experienced during a large wildfire. We also examined the extent to which local fire severity was influenced by fire severity in the surrounding landscape. We used a combination of statistical approaches, including generalized linear modeling, variogram analysis, and receiver operating characteristics and area under the curve analysis (ROC AUC). We found that the amount of unburned habitat and the factors influencing the retention and location of fire refuges varied with fire conditions. Under extreme fire conditions, the distribution of fire refuges was limited to only extremely sheltered, fire-resistant regions of the landscape. During extreme fire conditions, fire severity patterns were largely determined by stochastic factors that could not be predicted by the model. When fire conditions were moderate, physical landscape properties appeared to mediate fire severity distribution. Our study demonstrates that land managers can employ predictive landscape fire models to identify the broader climatic and spatial domain within which fire refuges are likely to be present. It is essential that within these envelopes, forest is protected from logging, roads, and other developments so that the ecological processes related to the establishment and subsequent use of fire refuges are maintained. © 2015 by the Ecological Society of America.</t>
  </si>
  <si>
    <t>Australia; Disturbance ecology; Fire refuges; Forest management; Habitat fragmentation; High-severity fires; Landscape modeling; Model validation; Topography; Victorian Central Highlands; Wet montane forest</t>
  </si>
  <si>
    <t>Australia; Conservation of Natural Resources; Environmental Monitoring; Fires; Forestry; Forests; Models, Biological; Remote Sensing Technology; Trees; Australia; Central Highlands [Victoria]; Victoria [Australia]; biodiversity; environmental disturbance; environmental modeling; fauna; fire; forest management; habitat fragmentation; landscape planning; model validation; montane forest; prediction; refuge; statistical analysis; topography; Australia; biological model; environmental monitoring; environmental protection; fire; forest; forestry; physiology; procedures; remote sensing; tree</t>
  </si>
  <si>
    <t>P589</t>
  </si>
  <si>
    <t>The paper focuses on fire refuges and their relationship with fire severity, but does not mention roads, transport infrastructure, or their impact on biodiversity connectivity.</t>
  </si>
  <si>
    <t>{_x000D_
"results": [_x000D_
    {_x000D_
      "code": "P589",_x000D_
      "decision": "rejected",_x000D_
      "reason": "The paper focuses on fire refuges and their relationship with fire severity, but does not mention roads, transport infrastructure, or their impact on biodiversity connectivity.",_x000D_
      "confidence": "high"_x000D_
    },_x000D_
    {_x000D_
      "code": "P590",_x000D_
      "decision": "accepted",_x000D_
      "reason": "The paper examines the impact of culvert flooding on carnivore crossings, which directly relates to both road infrastructure and biodiversity connectivity.",_x000D_
      "confidence": "high"_x000D_
    },_x000D_
    {_x000D_
      "code": "P591",_x000D_
      "decision": "accepted",_x000D_
      "reason": "The paper discusses the use of local tacit knowledge for wildlife corridor planning, including the identification of movement patterns and barriers, which are influenced by roads and habitat fragmentation.",_x000D_
      "confidence": "high"_x000D_
    }_x000D_
  ]_x000D_
}</t>
  </si>
  <si>
    <t>Craveiro J.; Bernardino J.; Mira A.; Vaz P.G.</t>
  </si>
  <si>
    <t>Craveiro, João (58473892400); Bernardino, Joana (54965203200); Mira, António (57571352100); Vaz, Pedro G. (34973468700)</t>
  </si>
  <si>
    <t>58473892400; 54965203200; 57571352100; 34973468700</t>
  </si>
  <si>
    <t>Impact of culvert flooding on carnivore crossings</t>
  </si>
  <si>
    <t>10.1016/j.jenvman.2018.10.108</t>
  </si>
  <si>
    <t>https://www.scopus.com/inward/record.uri?eid=2-s2.0-85057209405&amp;doi=10.1016%2Fj.jenvman.2018.10.108&amp;partnerID=40&amp;md5=804247c29f47dead7502ae43eaec065d</t>
  </si>
  <si>
    <t>Along many roads worldwide, drainage culverts are the only structures wildlife can safely use to cross. However, culverts inundate and can become unavailable to terrestrial fauna during rainy periods. We conducted a field study over wet and dry seasons in southern Portugal to assess the effect of culvert flooding on crossings by medium-sized carnivores. We set up track stations inside 30 culverts along intermediate-level traffic roads to evaluate complete crossings (n = 1211) and used mixed-effects models to quantify the effects. Carnivores were more likely to cross and crossed more frequently if the culvert had a natural dry pathway at the time of the crossing. Carnivores were also more likely to cross culverts with streams running through them. Moreover, culverts with flowing streams during the wet season were still more likely to be crossed during the dry season when the streams were dry. The significance of the difference in crossing rates between wet and dry seasons was species-specific. Our study reveals that flowing water and dry pathways jointly contribute to promoting crossings by this carnivore community. Culverts including streams may act as a continuation of riparian corridors, being incorporated into carnivores’ movement routes. Our results lend empirical support to recommendations advising the implementation of dry pathways to provide crossing paths. Interventions to offset the transient impacts of water flooding in new or existing culverts can be a cost-effective solution promoting connectivity across roads allowing movement of individuals. © 2018 Elsevier Ltd</t>
  </si>
  <si>
    <t>Animal movement; Dry ledges; Mitigation measures; Passage efficacy; Road ecology; Wildlife corridors</t>
  </si>
  <si>
    <t>Animals; Animals, Wild; Floods; Portugal; Rivers; Seasons; Portugal; Animalia; Animals; Cost effectiveness; Culverts; Drought; Rivers; 'Dry' [; Animal movement; Dry ledge; Field studies; Floodings; Mitigation measures; Passage efficacy; Road ecology; Wet and dry seasons; Wildlife corridors; carnivore; culvert; dry season; flooding; movement; road traffic; roadside environment; wet season; wildlife management; Article; carnivore; flooding; Lutra lutra; nonhuman; Portugal; season; animal; river; wild animal; Floods</t>
  </si>
  <si>
    <t>P590</t>
  </si>
  <si>
    <t>The paper examines the impact of culvert flooding on carnivore crossings, which directly relates to both road infrastructure and biodiversity connectivity.</t>
  </si>
  <si>
    <t>Needham J.L.; Beazley K.F.; Papuga V.P.</t>
  </si>
  <si>
    <t>Needham, Jessica L. (57219406244); Beazley, Karen F. (6602184086); Papuga, Victoria P. (57219406543)</t>
  </si>
  <si>
    <t>57219406244; 6602184086; 57219406543</t>
  </si>
  <si>
    <t>Accessing local tacit knowledge as a means of knowledge co-production for effective wildlife corridor planning in the Chignecto Isthmus, Canada</t>
  </si>
  <si>
    <t>10.3390/LAND9090332</t>
  </si>
  <si>
    <t>https://www.scopus.com/inward/record.uri?eid=2-s2.0-85092602855&amp;doi=10.3390%2FLAND9090332&amp;partnerID=40&amp;md5=f3cb5a0628c8d74ad313c829c8cb76c7</t>
  </si>
  <si>
    <t xml:space="preserve">Inclusive knowledge systems that engage local perspectives and social and natural sciences are difficult to generate and infuse into decision-making processes but are critical for conservation planning. This paper explores local tacit knowledge application to identify wildlife locations, movement patterns and heightened opportunities and barriers for connectivity conservation planning in a critical linkage area known as the Chignecto Isthmus in the eastern Canadian provinces of Nova Scotia and New Brunswick. Thirty-four local hunters, loggers, farmers and others with strong tacit knowledge of wildlife and the land participated in individual interviews and group workshops, both of which engaged participatory mapping. Individuals' data were digitised, analysed and compiled into thematic series of maps, which were refined through participatory, consensus-based workshops. Locations of key populations and movement patterns for several species were delineated, predominantly for terrestrial mammals and migratory birds. When comparing local tacit-knowledge-based maps with those derived from formal-natural-science models, key differences and strong overlap were apparent. Local participants provided rich explanatory and complementary data. Their engagement in the process fostered knowledge transfer within the group and increased confidence in their experiential knowledge and its value for decision making. Benefits derived from our study for conservation planning in the region include enhanced spatial data on key locations of wildlife populations and movement pathways and local insights into wildlife changes over time. Identified contributing factors primarily relate to habitat degradation and fragmentation from human activities (i.e., land use and cover changes caused by roads and forestry practices), thereby supporting the need for conservation measures. The generated knowledge is important for consideration in local planning initiatives; it addresses gaps in existing formal-science data and validates or ground truths the outputs of existing computer-based models of wildlife habitat and movement pathways within the context of the complex social-ecological systems of the place and local people. Critically, awareness of the need for conservation and the value of the participants' shared knowledge has been enhanced, with potential influence in fostering local engagement in wildlife conservation and other planning initiatives. Consistent with other studies, engagement </t>
  </si>
  <si>
    <t>Connectivity conservation; Conservation planning; Ecological corridors; Local tacit experiential knowledge; Participatory mapping; Wildlife movement pathways</t>
  </si>
  <si>
    <t>P591</t>
  </si>
  <si>
    <t>The paper discusses the use of local tacit knowledge for wildlife corridor planning, including the identification of movement patterns and barriers, which are influenced by roads and habitat fragmentation.</t>
  </si>
  <si>
    <t>Schmidt G.M.; Lewison R.L.; Swarts H.M.</t>
  </si>
  <si>
    <t>Schmidt, Greta M. (57217043955); Lewison, Rebecca L. (6603135119); Swarts, Hilary M. (57217044751)</t>
  </si>
  <si>
    <t>57217043955; 6603135119; 57217044751</t>
  </si>
  <si>
    <t>Identifying landscape predictors of ocelot road mortality</t>
  </si>
  <si>
    <t>10.1007/s10980-020-01042-4</t>
  </si>
  <si>
    <t>https://www.scopus.com/inward/record.uri?eid=2-s2.0-85085922190&amp;doi=10.1007%2Fs10980-020-01042-4&amp;partnerID=40&amp;md5=5b45aea6ac3e1f2c0dcdc19984f4de90</t>
  </si>
  <si>
    <t>Context: For depleted wildlife populations, understanding and effectively mitigating the direct and indirect impacts of roads can be a key component of recovery efforts. The ocelot is a federally endangered wild felid at risk of local extinction in south Texas, where vehicle collisions are their largest known source of mortality. Objectives: To support road mortality mitigation, we evaluated mortality risk across the south Texas road network. We also assessed whether a sympatric carnivore, the bobcat, could serve as a surrogate to inform mortality risk. Methods: We used several presence-only species distribution models to evaluate a suite of candidate landscape and road attributes and identify those associated with elevated road mortality risk using a 35-year wild felid road mortality dataset. Consensus predictions among models identified high-risk road segments for ocelots and bobcats. We compared predictions between species to determine overlap of high-risk areas. Results: Areas where core ocelot habitat intersected roadways represented the greatest mortality risk, reflecting ocelot reliance on intact habitat and avoidance of degraded and fragmented landscapes. Bobcat road mortality risk had similar relationships to landscape features, with nearly all areas classified as high-risk for ocelots also identified as high-risk for bobcats. Conclusions: Ocelots are vulnerable to road mortality in areas where roads intersect their intact scrub habitat. Bobcats, with appropriate data filters in place, are an acceptable surrogate for informing ocelot road mortality, particularly when ocelot mortality data are limited and for time-sensitive conservation decision-making. For ocelots and other fragmentation-intolerant carnivore species, wildlife underpasses and fencing in focused areas where roads and intact habitat intersect may be feasible options to reduce road mortality. © 2020, Springer Nature B.V.</t>
  </si>
  <si>
    <t>Bobcat (lynx rufus); Habitat fragmentation; Ocelot (leopardus pardalis); Road mitigation; Species distribution model; Wildlife-vehicle collision</t>
  </si>
  <si>
    <t>Texas; United States; Felidae; Leopardus pardalis; Lynx rufus; carnivore; collision; decision making; endangered species; felid; local extinction; mortality risk; nature conservation; scrub</t>
  </si>
  <si>
    <t>P592</t>
  </si>
  <si>
    <t>The paper analyzes the relationship between road networks and biodiversity connectivity, specifically focusing on ocelot road mortality and its relation to habitat fragmentation.</t>
  </si>
  <si>
    <t>{_x000D_
"results": [_x000D_
    {_x000D_
      "code": "P592",_x000D_
      "decision": "accepted",_x000D_
      "reason": "The paper analyzes the relationship between road networks and biodiversity connectivity, specifically focusing on ocelot road mortality and its relation to habitat fragmentation.",_x000D_
      "confidence": "high"_x000D_
    },_x000D_
    {_x000D_
      "code": "P593",_x000D_
      "decision": "rejected",_x000D_
      "reason": "Although the paper mentions roads and predation risk, it does not specifically focus on habitat connectivity, ecological connectivity, or biodiversity connectivity related to roads or transport infrastructure.",_x000D_
      "confidence": "medium"_x000D_
    },_x000D_
    {_x000D_
      "code": "P594",_x000D_
      "decision": "accepted",_x000D_
      "reason": "The paper directly investigates the effect of roads on insect movement, suggesting that roads may act as barriers to flying insects, which relates to biodiversity connectivity.",_x000D_
      "confidence": "high"_x000D_
    }_x000D_
  ]_x000D_
}</t>
  </si>
  <si>
    <t>Lendrum P.E.; Northrup J.M.; Anderson C.R.; Liston G.E.; Aldridge C.L.; Crooks K.R.; Wittemyer G.</t>
  </si>
  <si>
    <t>Lendrum, Patrick E. (55985529600); Northrup, Joseph M. (39461887900); Anderson, Charles R. (55453371900); Liston, Glen E. (7003377229); Aldridge, Cameron L. (7003467457); Crooks, Kevin R. (7004907145); Wittemyer, George (8622054200)</t>
  </si>
  <si>
    <t>55985529600; 39461887900; 55453371900; 7003377229; 7003467457; 7004907145; 8622054200</t>
  </si>
  <si>
    <t>Predation risk across a dynamic landscape: effects of anthropogenic land use, natural landscape features, and prey distribution</t>
  </si>
  <si>
    <t>10.1007/s10980-017-0590-z</t>
  </si>
  <si>
    <t>https://www.scopus.com/inward/record.uri?eid=2-s2.0-85032686611&amp;doi=10.1007%2Fs10980-017-0590-z&amp;partnerID=40&amp;md5=b1ab846b5491985009e15d7a751fee0e</t>
  </si>
  <si>
    <t>Purpose: Human-mediated landscape changes alter habitat configuration, which strongly structures animal distributions and interspecific interactions. The effects of anthropogenic disturbance on predator–prey relationships are fundamental to ecology, yet less well understood. We determined where predation events occurred for fawn and adult female mule deer from 2008 to 2014 in critical winter range with extensive energy development. We investigated the relationship between predation sites, energy infrastructure, and natural landscape features across contiguous areas experiencing different degrees of energy extraction during periods of high and low intensity development. Methods: We contrast spatial correlates of 286 mortality locations with random landscape locations and mule deer distribution estimated from 350,000 GPS locations. We estimated predation risk with resource selection functions and latent selection difference functions. Results: Relative to the distribution of mule deer, predation risk was lower closer to pipelines and well pads, but higher closer to roads. Predation sites occurred more than expected relative to availability and deer distribution in deeper snow and non-forested habitats. Anthropogenic features had a greater influence on predation sites during the period of low activity than high activity, and natural landscape characteristics had weaker effects relative to anthropogenic features throughout the study. Though canids accounted for the majority of predation events, felids exhibited stronger landscape associations, driving the observed spatial patterns in predation risk to mule deer. Conclusions: The emergence of varied interactions between predation and landscape features across contexts and years highlights the complexity of interspecific interactions in highly modified landscapes. © 2017, Springer Science+Business Media B.V.</t>
  </si>
  <si>
    <t>Carnivores; Disturbance ecology; Energy development; Habitat fragmentation; Mule deer; Predation risk; Resource selection</t>
  </si>
  <si>
    <t>Animalia; Canidae; Cervidae; Felidae; Odocoileus hemionus; adult; anthropogenic effect; carnivore; complexity; deer; developmental stage; energy planning; environmental disturbance; female; GPS; habitat fragmentation; infrastructural development; land use; landscape ecology; mortality; predation risk; predator-prey interaction; prey location; resource selection</t>
  </si>
  <si>
    <t>P593</t>
  </si>
  <si>
    <t>Although the paper mentions roads and predation risk, it does not specifically focus on habitat connectivity, ecological connectivity, or biodiversity connectivity related to roads or transport infrastructure.</t>
  </si>
  <si>
    <t>Andersson P.; Koffman A.; Sjödin N.E.; Johansson V.</t>
  </si>
  <si>
    <t>Andersson, Petter (59849702600); Koffman, Anna (57195104160); Sjödin, N. Erik (16403289300); Johansson, Victor (35755619000)</t>
  </si>
  <si>
    <t>59849702600; 57195104160; 16403289300; 35755619000</t>
  </si>
  <si>
    <t>Roads may act as barriers to flying insects: Species composition of bees and wasps differs on two sides of a large highway</t>
  </si>
  <si>
    <t>10.3897/natureconservation.18.12314</t>
  </si>
  <si>
    <t>https://www.scopus.com/inward/record.uri?eid=2-s2.0-85025434139&amp;doi=10.3897%2Fnatureconservation.18.12314&amp;partnerID=40&amp;md5=5fc3568a26777e1b644cba785bfc3f3c</t>
  </si>
  <si>
    <t>Roads may act as barriers to animal movements, but direct barrier effects on insects have rarely been studied. In this study we collected data on bees and wasps along two sides of a large road in Sweden using yellow pan traps. We then analyzed if the species composition differed between the two sides of the road; first for the whole community, and then only for the smallest species (which typically are poorer dispersers). As a complement, we analyzed if different vegetation variables differed between the two sides of the road, as this may also affect differences in species composition. Finally, we analyzed if species richness and abundance in general differed between the two sides and how these two response variables were explained by the vegetation variables. There was a significant difference in species composition between the eastern and the western side of the road when analyzing the whole community, and this relationship became even stronger when the largest species were excluded. The vegetation variables did not strongly differ between the two sides, and there was no difference in species richness and abundance of bees and wasps either. Abundance was, however, explained by the number of flowering plants in the surroundings of the trap. Even though using a rather limited data set, our results indicate that large roads may act as barriers on the movement of bees and wasps, especially for small species with poor dispersal ability. On the other hand, road verges may be important habitat for many species, which leads to a potential conflict that is important to consider in the planning of green infrastructure. © P. Andersson et al.</t>
  </si>
  <si>
    <t>Aculeata; Barrier effects; Habitat fragmentation; Infrastructure; Wild bees</t>
  </si>
  <si>
    <t>P594</t>
  </si>
  <si>
    <t>The paper directly investigates the effect of roads on insect movement, suggesting that roads may act as barriers to flying insects, which relates to biodiversity connectivity.</t>
  </si>
  <si>
    <t>Malo J.E.; Mata C.</t>
  </si>
  <si>
    <t>Malo, Juan E. (7103295840); Mata, Cristina (8236374900)</t>
  </si>
  <si>
    <t>7103295840; 8236374900</t>
  </si>
  <si>
    <t>The Potential Role of Drove Roads as Connecting Corridors for Birds between Natura 2000 Sites</t>
  </si>
  <si>
    <t>Birds</t>
  </si>
  <si>
    <t>10.3390/birds2030023</t>
  </si>
  <si>
    <t>https://www.scopus.com/inward/record.uri?eid=2-s2.0-85161859954&amp;doi=10.3390%2Fbirds2030023&amp;partnerID=40&amp;md5=0240d6595f02f4d8983486ee1fceff3f</t>
  </si>
  <si>
    <t>Ecological connectivity among protected Natura 2000 sites is a priority for conservation in Europe due to the increasing pressure on biodiversity from human activities and climate change. Drove roads, the traditional paths used to move livestock through the territory, have been proposed as potential ecological corridors due to their large extent, continuous nature and centennial protection from ploughing and urbanization, which allows the persistence of some tree cover and natural habitats in them. Bird communities were sampled during the reproductive season along 19 drove road transects in agrarian landscapes between Natura 2000 sites, all of them around the conurbation of Madrid (Madrid Region, Spain). Bird community nestedness was assessed by NODF computation followed by significance estimation by aleatorization, and factors explaining species richness and bird abundance were analyzed through General Linear Models fitted with environmental variables measured on official vegetation maps and orthophotos. Bird communities in drove roads were significantly nested, showing high predictability in the order of species loss from better preserved sites to those under stronger environmental pressures. Accordingly, Poisson regression showed bird richness to decrease strongly with distance from the closest Natura 2000 site and to increase with forest cover at the landscape and at the drove road scales. Bird abundance increased strongly with distance from urban areas and motorways, and it was slightly higher in areas with more forest cover and in transects with less bare ground. These results, and the higher relevance detected for landscape scale variables (500 m around transects) than for those at the drove road (50 m) scale, show that (i) they can only play a secondary role as habitat for nesting birds but (ii) they may add to the Green Infrastructure strategy as facilitators or stepping stones for bird communities if the surrounding landscape is favorable for them. © 2021 by the authors.</t>
  </si>
  <si>
    <t>agrarian landscapes; connectivity; fragmentation; green infrastructure; habitat; human impact; metacommunities; nestedness; urban ecology</t>
  </si>
  <si>
    <t>P595</t>
  </si>
  <si>
    <t>The paper analyzes the potential role of drove roads as connecting corridors for birds between Natura 2000 sites, which relates to both road networks/transport infrastructure and habitat connectivity/ecological connectivity.</t>
  </si>
  <si>
    <t>{_x000D_
"results": [_x000D_
    {_x000D_
      "code": "P595",_x000D_
      "decision": "accepted",_x000D_
      "reason": "The paper analyzes the potential role of drove roads as connecting corridors for birds between Natura 2000 sites, which relates to both road networks/transport infrastructure and habitat connectivity/ecological connectivity.",_x000D_
      "confidence": "high"_x000D_
    },_x000D_
    {_x000D_
      "code": "P596",_x000D_
      "decision": "accepted",_x000D_
      "reason": "The paper identifies elk-vehicle incident hotspots on a state route and analyzes the relationship between road crossings and wildlife-vehicle collisions, which relates to both road networks/transport infrastructure and wildlife movement/connectivity.",_x000D_
      "confidence": "high"_x000D_
    },_x000D_
    {_x000D_
      "code": "P597",_x000D_
      "decision": "accepted",_x000D_
      "reason": "The paper investigates the effects of a major road and an artificial waterway on the genetic structure of a population of western ringtail possums, which relates to both road networks/transport infrastructure and habitat fragmentation/ecological connectivity.",_x000D_
      "confidence": "high"_x000D_
    }_x000D_
  ]_x000D_
}</t>
  </si>
  <si>
    <t>Sevigny J.; Summers A.; Kalisz G.; McAllister K.</t>
  </si>
  <si>
    <t>Sevigny, Jennifer (57205696795); Summers, Amanda (57205689389); Kalisz, Glen (57222190919); McAllister, Kelly (7006635478)</t>
  </si>
  <si>
    <t>57205696795; 57205689389; 57222190919; 7006635478</t>
  </si>
  <si>
    <t>Identification of Elk-vehicle incident hotspots on state route 20 in Washington State</t>
  </si>
  <si>
    <t>10.1007/s10980-021-01238-2</t>
  </si>
  <si>
    <t>https://www.scopus.com/inward/record.uri?eid=2-s2.0-85103666179&amp;doi=10.1007%2Fs10980-021-01238-2&amp;partnerID=40&amp;md5=c67bc21262f305d282d788694342543b</t>
  </si>
  <si>
    <t>Context: Identifying risk zones for wildlife-vehicle incidents is essential for creating effective mitigation efforts on major road networks. Wildlife-vehicle collision data are often used to identify hotspot areas without consideration of species spatial distributions. Objectives: Evaluating both can reveal spatiotemporal patterns that can improve mitigation success. Methods: We summarized elk-vehicle incident (EVI) data on State Route 20 (SR 20) in Washington State between 2012 and 2019. We also collared 23 elk residing in the vicinity of SR 20 and used GPS location data to identify home ranges and road crossings. We compared EVI and elk road crossing data to identify hotspot locations on SR 20 to help inform mitigation. Results: Our EVI and elk crossing data had a non-random distribution along a 38 km section of SR 20 associated with the 95% home ranges of 8 female elk sub-herds. We found EVI data alone were an effective indicator of elk spatial distribution and movement in relation to collision hotspots along SR 20. Our results also indicated a strong association between elk crossings and EVIs by milepost. While the spatial distribution of elk sub-herds was a good predictor of EVI risk zones, EVI frequency was not associated with an increase in elk population. Conclusions: Classifying EVI and road crossing distributions as high risk zones is the first step preceding mitigation and protection measures to prevent elk-vehicle collisions. Specific identification of hotspots will result in more effective and successful installations of high cost mitigation efforts such as wildlife crossing structures. © 2021, The Author(s).</t>
  </si>
  <si>
    <t>Collision hotspot; Elk road crossing; Habitat connectivity; Home range; Road-killmitigation; Spatiotemporal distribution</t>
  </si>
  <si>
    <t>Washington; Indicator indicator; collision; GPS; home range; identification method; mammal; mitigation; risk assessment; spatial distribution; wildlife management</t>
  </si>
  <si>
    <t>P596</t>
  </si>
  <si>
    <t>The paper identifies elk-vehicle incident hotspots on a state route and analyzes the relationship between road crossings and wildlife-vehicle collisions, which relates to both road networks/transport infrastructure and wildlife movement/connectivity.</t>
  </si>
  <si>
    <t>Yokochi K.; Kennington W.J.; Bencini R.</t>
  </si>
  <si>
    <t>Yokochi, Kaori (56905288500); Kennington, Winn Jason (6603232777); Bencini, Roberta (6603382719)</t>
  </si>
  <si>
    <t>56905288500; 6603232777; 6603382719</t>
  </si>
  <si>
    <t>An endangered arboreal specialist, the western ringtail possum (Pseudocheirus occidentalis), shows a greater genetic divergence across a narrow artificial waterway than a major road</t>
  </si>
  <si>
    <t>10.1371/journal.pone.0146167</t>
  </si>
  <si>
    <t>https://www.scopus.com/inward/record.uri?eid=2-s2.0-84958568086&amp;doi=10.1371%2Fjournal.pone.0146167&amp;partnerID=40&amp;md5=290d96cfd50c64ae80dda391860839a3</t>
  </si>
  <si>
    <t>The fragmentation of habitats by roads and other artificial linear structures can have a profound effect on the movement of arboreal species due to their strong fidelity to canopies. Here, we used 12microsatellite DNA loci to investigate the fine-scale spatial genetic structure and the effects of a major road and a narrow artificial waterway on a population of the endangered western ringtail possum (Pseudocheirus occidentalis) in Busselton,Western Australia. Using spatial autocorrelation analysis, we found positive genetic structure in continuous habitat over distances up to 600 m. These patterns are consistent with the sedentary nature of P. occidentalis and highlight their vulnerability to the effects of habitat fragmentation. Pairwise relatedness values and Bayesian cluster analysis also revealed significant genetic divergences across an artificial waterway, suggesting that it was a barrier to gene flow. By contrast, no genetic divergences were detected across the major road.While studies often focus on roads when assessing the effects of artificial linear structures on wildlife, this study provides an example of an often overlooked artificial linear structure other than a road that has a significant impact on wildlife dispersal leading to genetic subdivision. © 2016 Yokochi et al. This is an open access article distributed under the terms of the Creative Commons Attribution License, which permits unrestricted use, distribution, and reproduction in any medium, provided the original author and source are credited.</t>
  </si>
  <si>
    <t>Animals; Ecosystem; Gene Flow; Microsatellite Repeats; Phalangeridae; Polymorphism, Genetic; microsatellite DNA; Australia; cluster analysis; gene flow; genetic variability; habitat fragmentation; human; microsatellite marker; spatial autocorrelation analysis; wildlife; animal; ecosystem; genetic polymorphism; genetics; Phalangeridae</t>
  </si>
  <si>
    <t>P597</t>
  </si>
  <si>
    <t>The paper investigates the effects of a major road and an artificial waterway on the genetic structure of a population of western ringtail possums, which relates to both road networks/transport infrastructure and habitat fragmentation/ecological connectivity.</t>
  </si>
  <si>
    <t>Xiu N.; Ignatieva M.; van den Bosch C.K.; Zhang S.</t>
  </si>
  <si>
    <t>Xiu, Na (57191289148); Ignatieva, Maria (12142390900); van den Bosch, Cecil Konijnendijk (6602533129); Zhang, Shuoxin (48762278500)</t>
  </si>
  <si>
    <t>57191289148; 12142390900; 6602533129; 48762278500</t>
  </si>
  <si>
    <t>Applying a socio-ecological green network framework to Xi’an City, China</t>
  </si>
  <si>
    <t>10.1007/s11355-020-00412-z</t>
  </si>
  <si>
    <t>https://www.scopus.com/inward/record.uri?eid=2-s2.0-85080052558&amp;doi=10.1007%2Fs11355-020-00412-z&amp;partnerID=40&amp;md5=56c64c9577360843a51c1b650cb92875</t>
  </si>
  <si>
    <t>Green–blue space loss and fragmentation are particularly acute in Chinese cities due to rapid urbanization, large ring-road system and the following city compartments. Therefore, connecting urban green–blue spaces has been recently advocated by central government. This paper revised and applied the recently developed urban green network approach to the case of Xi’an city, China, a city which has been rarely studied before from this perspective. The focus was on connecting fragments of urban green–blue spaces to compact green–blue networks, integrating both social and ecological functions into a fully functioning entity. Landscape metric analysis was added to identify that the main city outside the city core should be a planning priority zone. The Eurasian tree sparrow (Passer montanus), Asiatic toad (Bufo gargarizans) and humans at leisure were selected as three focal species to meet the emerged socio-ecological benefits. Sociotope and biotope maps were drawn up to identify patches with high human recreation and wildlife shelter values and providing crucial network structures. Least-cost-path model was used for identifying potential linkages between patches. This model was based on network structures and cost surface, which measures the theoretical energy cost of travelling between landscape elements. By integrating the potential paths for the selected organisms with density analysis, the updated framework generated three improvement maps for species indicators, and 10 network corridors for establishing green–blue networks at city scale. At neighbourhood scale, one site with habitat and linkage examples illustrated specific measures that could be taken in local practice. © 2020, The Author(s).</t>
  </si>
  <si>
    <t>Biotope; Connectivity; Cost surface; Habitat fragmentation; Landscape metrics; Sociotope</t>
  </si>
  <si>
    <t>P598</t>
  </si>
  <si>
    <t>While the paper discusses urban green networks and ecological connectivity, it does not specifically focus on road networks or transport infrastructure and their impact on biodiversity connectivity.</t>
  </si>
  <si>
    <t>{_x000D_
"results": [_x000D_
    {_x000D_
      "code": "P598",_x000D_
      "decision": "rejected",_x000D_
      "reason": "While the paper discusses urban green networks and ecological connectivity, it does not specifically focus on road networks or transport infrastructure and their impact on biodiversity connectivity.",_x000D_
      "confidence": "high"_x000D_
    },_x000D_
    {_x000D_
      "code": "P599",_x000D_
      "decision": "accepted",_x000D_
      "reason": "The paper explicitly addresses the issue of landscape fragmentation caused by linear infrastructures (e.g., roads) and presents a tool to help mitigate this problem, making it directly relevant to both road networks/transport infrastructure and biodiversity connectivity.",_x000D_
      "confidence": "high"_x000D_
    },_x000D_
    {_x000D_
      "code": "P600",_x000D_
      "decision": "accepted",_x000D_
      "reason": "The paper investigates how landscape features, including roads, affect the dispersal and genetic structure of an invasive species, directly linking transport infrastructure (roads) with biodiversity (invasive species) and ecological processes (dispersal and genetic connectivity).",_x000D_
      "confidence": "high"_x000D_
    }_x000D_
  ]_x000D_
}</t>
  </si>
  <si>
    <t>Mestre F.; Ascensão F.; Barbosa A.M.</t>
  </si>
  <si>
    <t>Mestre, F. (16686702700); Ascensão, F. (15769021300); Barbosa, A.M. (18633430000)</t>
  </si>
  <si>
    <t>16686702700; 15769021300; 18633430000</t>
  </si>
  <si>
    <t>gDefrag: A graph-based tool to help defragmenting landscapes divided by linear infrastructures</t>
  </si>
  <si>
    <t>10.1016/j.ecolmodel.2018.10.012</t>
  </si>
  <si>
    <t>https://www.scopus.com/inward/record.uri?eid=2-s2.0-85056892499&amp;doi=10.1016%2Fj.ecolmodel.2018.10.012&amp;partnerID=40&amp;md5=c56a7b94eac5288bc415d67d82b34e7c</t>
  </si>
  <si>
    <t>Habitat fragmentation is a major biodiversity threat. Linear infrastructures (e.g. roads) hamper the movement of individuals and cause non-natural mortality. Roadkill hotspots have been used to define priority areas for road effect mitigation, but data availability and reliability is an issue, particularly on wide spatial scales. Additionally, mitigating the whole infrastructure network is unfeasible. Expedite methods are required to address such challenges. We present the gDefrag package, a graph-based approach that builds on habitat value and accessibility after simplifying the landscape as a graph. Its advantages include not requiring roadkill or movement data, and providing effective methods to deliver reliable information, allowing landscape managers to address landscape fragmentation overall. gDefrag prioritizes roads which should be targeted first to defragment the landscape. The software includes a user-friendly manual and currently implements four prioritization criteria: habitat quality, maximum number of inter-habitat paths, overall landscape connectivity, and simultaneously larger and higher-quality habitats. © 2018 Elsevier B.V.</t>
  </si>
  <si>
    <t>Habitat accessibility; Landscape fragmentation; Linear infrastructures; Mitigation; Road ecology</t>
  </si>
  <si>
    <t>Biodiversity; Graphic methods; Roads and streets; Habitat accessibility; Landscape fragmentation; Linear infrastructure; Mitigation; Road ecology; biodiversity; detection method; environmental management; habitat fragmentation; habitat type; landscape; mortality; movement; prioritization; roadkill; Ecosystems</t>
  </si>
  <si>
    <t>P599</t>
  </si>
  <si>
    <t>The paper explicitly addresses the issue of landscape fragmentation caused by linear infrastructures (e.g., roads) and presents a tool to help mitigate this problem, making it directly relevant to both road networks/transport infrastructure and biodiversity connectivity.</t>
  </si>
  <si>
    <t>Sherpa S.; Renaud J.; Guéguen M.; Besnard G.; Mouyon L.; Rey D.; Després L.</t>
  </si>
  <si>
    <t>Sherpa, Stéphanie (57200030536); Renaud, Julien (55749558100); Guéguen, Maya (56045408000); Besnard, Gilles (17338056400); Mouyon, Loic (57218252465); Rey, Delphine (7005036542); Després, Laurence (7003816715)</t>
  </si>
  <si>
    <t>57200030536; 55749558100; 56045408000; 17338056400; 57218252465; 7005036542; 7003816715</t>
  </si>
  <si>
    <t>Landscape does matter: Disentangling founder effects from natural and human-aided post-introduction dispersal during an ongoing biological invasion</t>
  </si>
  <si>
    <t>10.1111/1365-2656.13284</t>
  </si>
  <si>
    <t>https://www.scopus.com/inward/record.uri?eid=2-s2.0-85088477016&amp;doi=10.1111%2F1365-2656.13284&amp;partnerID=40&amp;md5=04ebebf0607e82f1532b79631901cd00</t>
  </si>
  <si>
    <t>Environmental features impacting the spread of invasive species after introduction can be assessed using population genetic structure as a quantitative estimation of effective dispersal at the landscape scale. However, in the case of an ongoing biological invasion, deciphering whether genetic structure represents landscape connectivity or founder effects is particularly challenging. We examined the modes of dispersal (natural and human-aided) and the factors (landscape or founders history) shaping genetic structure in range edge invasive populations of the Asian tiger mosquito, Aedes albopictus, in the region of Grenoble (Southeast France). Based on detailed occupancy–detection data and environmental variables (climatic, topographic and land-cover), we modelled A. albopictus potential suitable area and its expansion history since first introduction. The relative role of dispersal modes was estimated using biological dispersal capabilities and landscape genetics approaches using genome-wide SNP dataset. We demonstrate that both natural and human-aided dispersal have promoted the expansion of populations. Populations in diffuse urban areas, representing highly suitable habitat for A. albopictus, tend to disperse less, while roads facilitate long-distance dispersal. Yet, demographic bottlenecks during introduction played a major role in shaping the genetic variability of these range edge populations. The present study is one of the few investigating the role of founder effects and ongoing expansion processes in shaping spatial patterns of genetic variation in an invasive species at the landscape scale. The combination of several dispersal modes and large proportions of continuous suitable habitats for A. albopictus promoted range filling of almost its entire potential distribution in the region of Grenoble only few years after introduction. © 2020 British Ecological Society</t>
  </si>
  <si>
    <t>Aedes albopictus; dispersal; invasive species; landscape genetics; range expansion; species distribution modelling</t>
  </si>
  <si>
    <t>Aedes; Animals; Ecosystem; Founder Effect; France; Humans; Introduced Species; Aedes albopictus; anthropogenic effect; biological invasion; demography; dispersal; genetic structure; genetic variation; landscape; mosquito; population genetics; Aedes; animal; ecosystem; founder effect; France; genetics; human; introduced species</t>
  </si>
  <si>
    <t>P600</t>
  </si>
  <si>
    <t>The paper investigates how landscape features, including roads, affect the dispersal and genetic structure of an invasive species, directly linking transport infrastructure (roads) with biodiversity (invasive species) and ecological processes (dispersal and genetic connectivity).</t>
  </si>
  <si>
    <t>Berkman L.K.; Nielsen C.K.; Roy C.L.; Heist E.J.</t>
  </si>
  <si>
    <t>Berkman, Leah K. (55193821600); Nielsen, Clayton K. (7201429385); Roy, Charlotte L. (57189643555); Heist, Edward J. (6701750537)</t>
  </si>
  <si>
    <t>55193821600; 7201429385; 57189643555; 6701750537</t>
  </si>
  <si>
    <t>A landscape genetic analysis of swamp rabbits (Sylvilagus aquaticus) suggests forest canopy cover enhances gene flow in an agricultural matrix</t>
  </si>
  <si>
    <t>10.1139/cjz-2017-0116</t>
  </si>
  <si>
    <t>https://www.scopus.com/inward/record.uri?eid=2-s2.0-85048252503&amp;doi=10.1139%2Fcjz-2017-0116&amp;partnerID=40&amp;md5=c7a11ead7573555874409050efdc70d5</t>
  </si>
  <si>
    <t>Habitat loss and fragmentation pose a continued and immediate threat to wildlife and create a persistent need for ecological information at the landscape scale to guide conservation efforts. Landscape features influence population connectivity for many species and genetic analyses can be employed to determine which of these features are most important. Because population connectivity through dispersal is important to the persistence of swamp rabbits (Sylvilagus aquaticus (Bachman, 1837)) at the northern edge of their range, we used a landscape genetic approach to relate gene flow to landscape features that may impact dispersal success. We tested resistance values for attributes of land cover, watercourse corridors, canopy cover, and roads and used causal modeling and redundancy analysis to relate these representations of landscapes to genetic distance for swamp rabbits in southern Illinois, USA. Models that included canopy cover had the strongest correlations with genetic distance and were supported by our methods whereas other models were not. We concluded that high tree canopy cover enhances gene flow and landscape connectivity for swamp rabbits in southern Illinois. Our study provides important empirical evidence that landscape variables may impact the habitat connectivity of swamp rabbits. Preserving dispersal routes for swamp rabbits should focus on improving canopy cover, in both bottomland and upland, to connect suitable habitat. © 2018, Canadian Science Publishing. All rights reserved.</t>
  </si>
  <si>
    <t>Agricultural land cover; Bottomland hardwood forest; Canopy cover; Habitat model; Matrix; Swamp rabbit; Sylvilagus aquaticus</t>
  </si>
  <si>
    <t>Illinois; United States; Sylvilagus aquaticus; connectivity; conservation status; dispersal; ecological modeling; forest canopy; forest cover; gene flow; genetic analysis; genetic variation; lagomorph; land cover; landscape ecology; matrix</t>
  </si>
  <si>
    <t>P601</t>
  </si>
  <si>
    <t>Although the paper mentions roads and habitat connectivity, it does not specifically analyze the relationship between road networks and biodiversity connectivity. The focus is on the impact of canopy cover on gene flow.</t>
  </si>
  <si>
    <t>{_x000D_
"results": [_x000D_
    {_x000D_
      "code": "P601",_x000D_
      "decision": "rejected",_x000D_
      "reason": "Although the paper mentions roads and habitat connectivity, it does not specifically analyze the relationship between road networks and biodiversity connectivity. The focus is on the impact of canopy cover on gene flow.",_x000D_
      "confidence": "high"_x000D_
    },_x000D_
    {_x000D_
      "code": "P602",_x000D_
      "decision": "accepted",_x000D_
      "reason": "The paper explicitly discusses the relationship between road networks and ecological connectivity, identifying areas where road networks intersect with potential landscape linkages and suggesting conservation priorities.",_x000D_
      "confidence": "high"_x000D_
    },_x000D_
    {_x000D_
      "code": "P603",_x000D_
      "decision": "accepted",_x000D_
      "reason": "The paper directly examines the effectiveness of aerial wildlife crossings (rope bridges) in restoring habitat connectivity for arboreal species and compares their use to other hazardous structures for crossing roads.",_x000D_
      "confidence": "high"_x000D_
    }_x000D_
  ]_x000D_
}</t>
  </si>
  <si>
    <t>Kang W.; Thorne J.H.; Kim G.W.; Lee D.; Song Y.</t>
  </si>
  <si>
    <t>Kang, Wanmo (53982988000); Thorne, James H. (9738393100); Kim, GoWoon (57194720068); Lee, Dongkun (55848986600); Song, Youngkeun (55494178200)</t>
  </si>
  <si>
    <t>53982988000; 9738393100; 57194720068; 55848986600; 55494178200</t>
  </si>
  <si>
    <t>Conserving terrestrial linkages that connect natural landscapes of the Korean Peninsula</t>
  </si>
  <si>
    <t>10.1007/s10661-019-7520-2</t>
  </si>
  <si>
    <t>https://www.scopus.com/inward/record.uri?eid=2-s2.0-85066041366&amp;doi=10.1007%2Fs10661-019-7520-2&amp;partnerID=40&amp;md5=77f0d31f4699153fd5fd90a7b85481c7</t>
  </si>
  <si>
    <t>Human-induced land degradation fragments natural ecosystems, hinders ecological processes, and threatens biodiversity. Maintaining or restoring ecological flows across landscapes through landscape linkages may provide a solution. Here, we identify a peninsula-wide ecological connectivity network for the Korean Peninsula using two linkage mapping models. We found three major north-south axes of connectivity traversing the Demilitarized Zone (DMZ), which emerged as an important east-west linkage. Only 7% of the highest-ranked connections are currently secured by protected areas. We found 120 linkages in North and South Korea that are intersected by road networks consisting of motorways and trunk roads under both models. These locations should be the focus of immediate attention for conservation planners, as well as 274 and 1130 additional road-impacted linkages under one model or the other. The results can be used for policy support, and potentially as a basis for the two countries to engage in discussions about ecosystem health and climate change adaptation. The approach presented here can also be efficiently used to assess and map natural landscape linkages. © 2019, Springer Nature Switzerland AG.</t>
  </si>
  <si>
    <t>Corridors; Graph theory; Landscape connectivity; Landscape fragmentation; Landscape permeability; The Korean Demilitarized Zone</t>
  </si>
  <si>
    <t>Biodiversity; Climate Change; Conservation of Natural Resources; Ecology; Ecosystem; Environmental Monitoring; Humans; Republic of Korea; Korea; Biodiversity; Climate change; Conservation; Graph theory; Roads and streets; Climate change adaptation; Corridors; Demilitarized zones; Ecological connectivities; Ecological process; Landscape connectivities; Landscape fragmentation; Natural landscapes; conservation planning; demilitarization; fragmentation; graphical method; landscape evolution; protected area; terrestrial environment; article; attention; climate change; ecosystem health; highway; human; landscape; South Korea; trunk; biodiversity; ecology; ecosystem; environmental monitoring; environmental protection; procedures; Ecosystems</t>
  </si>
  <si>
    <t>P602</t>
  </si>
  <si>
    <t>The paper explicitly discusses the relationship between road networks and ecological connectivity, identifying areas where road networks intersect with potential landscape linkages and suggesting conservation priorities.</t>
  </si>
  <si>
    <t>Laidlaw K.; Broadbent E.; Eby S.</t>
  </si>
  <si>
    <t>Laidlaw, Katra (57354891400); Broadbent, Eben (8919611000); Eby, Stephanie (19933624400)</t>
  </si>
  <si>
    <t>57354891400; 8919611000; 19933624400</t>
  </si>
  <si>
    <t>Effectiveness of aerial wildlife crossings: Do wildlife use rope bridges more than hazardous structures to cross roads?; [Eficacia de los pasos aéreos sobre carretera: ¿cruza la fauna más por puentes de cuerda que por otras estructuras peligrosas?]</t>
  </si>
  <si>
    <t>Revista de Biologia Tropical</t>
  </si>
  <si>
    <t>10.15517/rbt.v69i3.47098</t>
  </si>
  <si>
    <t>https://www.scopus.com/inward/record.uri?eid=2-s2.0-85119998055&amp;doi=10.15517%2Frbt.v69i3.47098&amp;partnerID=40&amp;md5=157ea764ce514f7e9bd019a91fa4712a</t>
  </si>
  <si>
    <t>Introduction: Although wildlife crossing structures have proven successful at reducing wildlife-vehicle collisions and linking fragmented habitat, their ability to prevent electrocutions of arboreal wildlife has not been closely examined. Objective: To evaluate the effectiveness of aerial rope bridges in restoring habitat connectivity for arboreal species in Manuel Antonio, Costa Rica, while preventing electrocutions by determining 1) what species are using the rope bridges and 2) whether wildlife prefer to use rope bridges instead of other hazardous structures that cross the roads (such as telephone cables, which are often in close proximity to electric wires). Methods: From January to May 2016, nine rope bridges along the highly-trafficked main road that extends from Quepos to Manuel Antonio, Costa Rica, were monitored using camera traps, and ten rope bridges were observed directly along a paved side road off the main road. Results: A total of 11 species were seen using the bridges, and 1 540 crossings were witnessed via camera traps and observations (1 234 via camera traps, 306 during observations). Results from a paired t-test showed no significant difference in the average number of individuals crossing the road via rope bridges versus telephone cables (t(8) = 1.027, P = 0.334). Conclusions: Rope bridges are used by a variety of arboreal wildlife species with a high degree of frequency; however, due to the equally high usage of telephone cables by arboreal wildlife, they are insufficient to prevent wildlife electrocutions on their own. Rope bridges should be installed in tandem with other methods to prevent electrocutions, such as insulating electric wires, to facilitate the safe passage of wildlife over roads. © 2021, Universidad de Costa Rica. All rights reserved.</t>
  </si>
  <si>
    <t>Anthropogenic impacts; Behavioral ecology; Costa Rica; Electrocution mitigation; Endangered species; Habitat modification; Telephone cables; Wildlife management</t>
  </si>
  <si>
    <t>P603</t>
  </si>
  <si>
    <t>The paper directly examines the effectiveness of aerial wildlife crossings (rope bridges) in restoring habitat connectivity for arboreal species and compares their use to other hazardous structures for crossing roads.</t>
  </si>
  <si>
    <t>Schipper A.M.; Hilbers J.P.; Meijer J.R.; Antão L.H.; Benítez-López A.; de Jonge M.M.J.; Leemans L.H.; Scheper E.; Alkemade R.; Doelman J.C.; Mylius S.; Stehfest E.; van Vuuren D.P.; van Zeist W.-J.; Huijbregts M.A.J.</t>
  </si>
  <si>
    <t>Schipper, Aafke M. (22136407400); Hilbers, Jelle P. (56490955600); Meijer, Johan R. (57194046515); Antão, Laura H. (57192923719); Benítez-López, Ana (35728380700); de Jonge, Melinda M. J. (57201435155); Leemans, Luuk H. (57211659433); Scheper, Eddy (57211662949); Alkemade, Rob (36981462600); Doelman, Jonathan C. (57190132720); Mylius, Sido (6602934596); Stehfest, Elke (6507617253); van Vuuren, Detlef P. (7003501910); van Zeist, Willem-Jan (56305815400); Huijbregts, Mark A. J. (6701896825)</t>
  </si>
  <si>
    <t>22136407400; 56490955600; 57194046515; 57192923719; 35728380700; 57201435155; 57211659433; 57211662949; 36981462600; 57190132720; 6602934596; 6507617253; 7003501910; 56305815400; 6701896825</t>
  </si>
  <si>
    <t>Projecting terrestrial biodiversity intactness with GLOBIO 4</t>
  </si>
  <si>
    <t>10.1111/gcb.14848</t>
  </si>
  <si>
    <t>https://www.scopus.com/inward/record.uri?eid=2-s2.0-85074797561&amp;doi=10.1111%2Fgcb.14848&amp;partnerID=40&amp;md5=87181fbfa306ccc24ab05502182eb630</t>
  </si>
  <si>
    <t>Scenario-based biodiversity modelling is a powerful approach to evaluate how possible future socio-economic developments may affect biodiversity. Here, we evaluated the changes in terrestrial biodiversity intactness, expressed by the mean species abundance (MSA) metric, resulting from three of the shared socio-economic pathways (SSPs) combined with different levels of climate change (according to representative concentration pathways [RCPs]): a future oriented towards sustainability (SSP1xRCP2.6), a future determined by a politically divided world (SSP3xRCP6.0) and a future with continued global dependency on fossil fuels (SSP5xRCP8.5). To this end, we first updated the GLOBIO model, which now runs at a spatial resolution of 10 arc-seconds (~300 m), contains new modules for downscaling land use and for quantifying impacts of hunting in the tropics, and updated modules to quantify impacts of climate change, land use, habitat fragmentation and nitrogen pollution. We then used the updated model to project terrestrial biodiversity intactness from 2015 to 2050 as a function of land use and climate changes corresponding with the selected scenarios. We estimated a global area-weighted mean MSA of 0.56 for 2015. Biodiversity intactness declined in all three scenarios, yet the decline was smaller in the sustainability scenario (−0.02) than the regional rivalry and fossil-fuelled development scenarios (−0.06 and −0.05 respectively). We further found considerable variation in projected biodiversity change among different world regions, with large future losses particularly for sub-Saharan Africa. In some scenario-region combinations, we projected future biodiversity recovery due to reduced demands for agricultural land, yet this recovery was counteracted by increased impacts of other pressures (notably climate change and road disturbance). Effective measures to halt or reverse the decline of terrestrial biodiversity should not only reduce land demand (e.g. by increasing agricultural productivity and dietary changes) but also focus on reducing or mitigating the impacts of other pressures. © 2019 The Authors. Global Change Biology published by John Wiley &amp; Sons Ltd</t>
  </si>
  <si>
    <t>anthropocene; biodiversity scenarios; global environmental change; land-use downscaling; mean species abundance</t>
  </si>
  <si>
    <t>Agriculture; Biodiversity; Climate Change; Ecosystem; abundance; Anthropocene; biodiversity; downscaling; global change; land use change; spatial resolution; terrestrial ecosystem; agriculture; biodiversity; climate change; ecosystem</t>
  </si>
  <si>
    <t>P604</t>
  </si>
  <si>
    <t>The paper mentions road disturbance as one of the pressures affecting biodiversity intactness, and it is part of a broader analysis of the impacts of land use and climate change on terrestrial biodiversity.</t>
  </si>
  <si>
    <t>{_x000D_
"results": [_x000D_
    {_x000D_
      "code": "P604",_x000D_
      "decision": "accepted",_x000D_
      "reason": "The paper mentions road disturbance as one of the pressures affecting biodiversity intactness, and it is part of a broader analysis of the impacts of land use and climate change on terrestrial biodiversity.",_x000D_
      "confidence": "medium"_x000D_
    },_x000D_
    {_x000D_
      "code": "P605",_x000D_
      "decision": "accepted",_x000D_
      "reason": "The paper directly investigates the relationship between highways and the expansion of boreal scavengers into the alpine tundra, and discusses the implications for habitat fragmentation and species interactions.",_x000D_
      "confidence": "high"_x000D_
    },_x000D_
    {_x000D_
      "code": "P606",_x000D_
      "decision": "rejected",_x000D_
      "reason": "The paper is focused on detecting driver fatigue using electroencephalography and does not mention road networks, transport infrastructure, or biodiversity/ecological connectivity.",_x000D_
      "confidence": "high"_x000D_
    }_x000D_
  ]_x000D_
}</t>
  </si>
  <si>
    <t>Rød-Eriksen L.; Skrutvold J.; Herfindal I.; Jensen H.; Eide N.E.</t>
  </si>
  <si>
    <t>Rød-Eriksen, Lars (57201151812); Skrutvold, Johanna (57217104797); Herfindal, Ivar (6506162085); Jensen, Henrik (57201925734); Eide, Nina E. (7003898871)</t>
  </si>
  <si>
    <t>57201151812; 57217104797; 6506162085; 57201925734; 7003898871</t>
  </si>
  <si>
    <t>Highways associated with expansion of boreal scavengers into the alpine tundra of Fennoscandia</t>
  </si>
  <si>
    <t>10.1111/1365-2664.13668</t>
  </si>
  <si>
    <t>https://www.scopus.com/inward/record.uri?eid=2-s2.0-85086232787&amp;doi=10.1111%2F1365-2664.13668&amp;partnerID=40&amp;md5=b1a0d20f4d8e693e1eca49d22b92549b</t>
  </si>
  <si>
    <t>Habitat fragmentation may affect species distributions through, for example, altered resource availability and shifts in species interactions. Fragmentation by roads has had negative impacts on Fennoscandian alpine ecosystems, with reduction of habitats and connectivity for alpine species. Concurrently, infrastructure development causes influx of subsidies through roadkills and litter, which may facilitate expansion of boreal scavenging species, such as the red fox Vulpes vulpes, which may intensify negative interactions with alpine species. Hence, understanding the impact of subsidies within marginal alpine areas is imperative for successful conservation and management of particularly vulnerable alpine species. We used snow tracking and camera traps in three alpine tundra areas in Norway to investigate whether the presence of boreal scavengers was positively associated with highways during winter, and if this contrasted the pattern of a critically endangered alpine species, the Arctic fox Vulpes lagopus. In summer, artificial nests were used to assess whether predation risk was related to proximity to highways. During winter, the occurrence of red foxes was higher close to highways and decreased with increasing distance to highways, while the arctic fox showed no discernible pattern. Red fox occurrence increased with the number of edible items of anthropogenic origin located along highways, whereas arctic fox occurrence decreased. The overall predation risk of artificial nests during summer was high (&gt;31.2%) and increased with proximity to the highway in the area with highest traffic volume. Synthesis and applications. Highways crossing alpine areas may attract boreal scavengers, possibly connected to increased access to subsidies of anthropogenic origin. Litter and food waste dominated available subsidies along highways in our study, and prevailing mitigating measures directed at reducing roadkill and movement restrictions may not be applicable to reduce negative effects of littering. We recommend actions focusing on informational campaigns, improved garbage disposal facilities and routines, and imposing fines for littering, to reduce negative impacts on vulnerable species. This is likely needed to achieve goals of ‘no impact’ from the physical loss of habitats due to road development. © 2020 The Authors. Journal of Applied Ecology published by John Wiley &amp; Sons Ltd on behalf of British Ecological Society</t>
  </si>
  <si>
    <t>corvids; human impact; nest predation; range expansion; red fox; road ecology; scavengers; subsidies</t>
  </si>
  <si>
    <t>Fennoscandia; Alopex lagopus; Corvida; Vulpes; Vulpes lagopus; Vulpes vulpes; alpine environment; anthropogenic effect; conservation management; habitat fragmentation; habitat type; road; rodent; scavenging (feeding); seasonal variation; tundra</t>
  </si>
  <si>
    <t>P605</t>
  </si>
  <si>
    <t>The paper directly investigates the relationship between highways and the expansion of boreal scavengers into the alpine tundra, and discusses the implications for habitat fragmentation and species interactions.</t>
  </si>
  <si>
    <t>Ahmadi A.; Bazregarzadeh H.; Kazemi K.</t>
  </si>
  <si>
    <t>Ahmadi, Amirmasoud (57195102831); Bazregarzadeh, Hanieh (57219379952); Kazemi, Kamran (56357148700)</t>
  </si>
  <si>
    <t>57195102831; 57219379952; 56357148700</t>
  </si>
  <si>
    <t>Automated detection of driver fatigue from electroencephalography through wavelet-based connectivity</t>
  </si>
  <si>
    <t>Biocybernetics and Biomedical Engineering</t>
  </si>
  <si>
    <t>10.1016/j.bbe.2020.08.009</t>
  </si>
  <si>
    <t>https://www.scopus.com/inward/record.uri?eid=2-s2.0-85092499820&amp;doi=10.1016%2Fj.bbe.2020.08.009&amp;partnerID=40&amp;md5=5105a51ed7ee6d6f4de9cc4d5ae72709</t>
  </si>
  <si>
    <t>Background: Mental fatigue is one of the most causes of road accidents. Identification of biological tools and methods such as electroencephalogram (EEG) are invaluable to detect them at early stage in hazard situations. Methods: In this paper, an expert automatic method based on brain region connectivity for detecting fatigue is proposed. The recorded general data during driving in both fatigue (the last five minutes) and alert (at the beginning of driving) states are used in analyzing the method. In this process, the EEG data during continuous driving in one to two hours are noted. The new feature of Gaussian Copula Mutual Information (GCMI) based on wavelet coefficients is calculated to detect brain region connectivity. Classification for each subject is then done through selected optimal features using the support vector machine (SVM) with linear kernel. Results: The designed technique can classify trials with 98.1% accuracy. The most significant contributions to the selected features are the wavelet coefficients details 1−2 (corresponding to the Beta and Gamma frequency bands) in the central and temporal regions. In this paper, a new algorithm for channel selection is introduced that has been able to achieve 97.2% efficiency by selecting eight channels from 30 recorded channels. Conclusion: The obtained results from the classification are compared with other methods, and it is proved that the proposed method accuracy is higher from others at a significant level. The technique is completely automatic, while the calculation load could be reduced remarkably through selecting the optimal channels implementing in real-time systems. © 2020</t>
  </si>
  <si>
    <t>Connectivity; Driver fatigue detection; Electroencephalography; Support vector machine; Wavelet transform</t>
  </si>
  <si>
    <t>Article; beta rhythm; brain region; case report; clinical article; controlled study; discrete wavelet transform; driver; dysthymia; electroencephalography; entropy; feature extraction; functional connectivity; gamma rhythm; human; neuroimaging; priority journal; stationary wavelet transform; support vector machine; temporal lobe; wavelet transform</t>
  </si>
  <si>
    <t>P606</t>
  </si>
  <si>
    <t>The paper is focused on detecting driver fatigue using electroencephalography and does not mention road networks, transport infrastructure, or biodiversity/ecological connectivity.</t>
  </si>
  <si>
    <t>Sánchez-Cuervo A.M.; de Lima L.S.; Dallmeier F.; Garate P.; Bravo A.; Vanthomme H.</t>
  </si>
  <si>
    <t>Sánchez-Cuervo, Ana María (37124887600); de Lima, Letícia Santos (55649570255); Dallmeier, Francisco (7801412624); Garate, Paola (55912531100); Bravo, Adriana (15134877300); Vanthomme, Hadrien (26030136500)</t>
  </si>
  <si>
    <t>37124887600; 55649570255; 7801412624; 55912531100; 15134877300; 26030136500</t>
  </si>
  <si>
    <t>Twenty years of land cover change in the southeastern Peruvian Amazon: implications for biodiversity conservation</t>
  </si>
  <si>
    <t>10.1007/s10113-020-01603-y</t>
  </si>
  <si>
    <t>https://www.scopus.com/inward/record.uri?eid=2-s2.0-85078896992&amp;doi=10.1007%2Fs10113-020-01603-y&amp;partnerID=40&amp;md5=44ba714251bdcc31d0616efa009a3aa1</t>
  </si>
  <si>
    <t>The Amazonian ecosystems of Madre de Dios (MDD) region, considered Peru’s “capital of biodiversity” due to its impressive species richness, are threatened by the rapid expansion of infrastructure. The paving of the Interoceanic Highway in 2010 has brought rapid population growth and environmental degradation, threatening large-scale conservation efforts such as the Vilcabamba-Amboro Conservation Corridor (VACC). To quantify the impacts of development processes and to identify critical areas where further conservation efforts should be focused, we analyzed 20 years of land use and land cover (LULC) dynamics, drivers, and fragmentation patterns in MDD. We mapped LULC in 1993, 2003, and 2013 using Landsat imagery and modeled the proximate drivers of change related to deforestation, forest regrowth, gold mining, agriculture, and urban expansion in two time periods (1993–2003 and 2003–2013). We characterized habitat fragmentation patterns in four regional target areas. Our results show accelerated deforestation triggered by the road network spreading, mining and agriculture expansion, and population growth. LULC changes produced two contrasting spatial landscape patterns: numerous small forest fragments in the north due to agricultural expansion along the Interoceanic Highway and large continuous forest losses caused by gold mining expansion in the south. Current unplanned development in this region is threatening its outstanding biodiversity. We suggest that further conservation efforts should focus on strengthening the legal framework of the VACC, implementing a sustainable management plan for MDD, promoting agroforestry strategies along the Interoceanic Highway, and preserving smaller corridors for animal movement. © 2020, Springer-Verlag GmbH Germany, part of Springer Nature.</t>
  </si>
  <si>
    <t>Agriculture; Deforestation; Gold mining; Landscape patterns; Madre de Dios; Proximate drivers of change</t>
  </si>
  <si>
    <t>P607</t>
  </si>
  <si>
    <t>The paper analyzes the impact of road network expansion on biodiversity conservation, specifically focusing on habitat fragmentation and conservation efforts in the southeastern Peruvian Amazon.</t>
  </si>
  <si>
    <t>{_x000D_
"results": [_x000D_
    {_x000D_
      "code": "P607",_x000D_
      "decision": "accepted",_x000D_
      "reason": "The paper analyzes the impact of road network expansion on biodiversity conservation, specifically focusing on habitat fragmentation and conservation efforts in the southeastern Peruvian Amazon.",_x000D_
      "confidence": "high"_x000D_
    },_x000D_
    {_x000D_
      "code": "P608",_x000D_
      "decision": "accepted",_x000D_
      "reason": "The paper studies the impact of road networks on urban ecological networks, using spatial syntax and modeling to evaluate the effects on ecological connectivity and habitat fragmentation.",_x000D_
      "confidence": "high"_x000D_
    },_x000D_
    {_x000D_
      "code": "P609",_x000D_
      "decision": "rejected",_x000D_
      "reason": "The paper discusses the ecological impacts of renewable energy technologies, but does not specifically address the relationship between road networks/transport infrastructure and biodiversity connectivity or fragmentation.",_x000D_
      "confidence": "high"_x000D_
    }_x000D_
  ]_x000D_
}</t>
  </si>
  <si>
    <t>Miao Z.; Pan L.; Wang Q.; Chen P.; Yan C.; Liu L.</t>
  </si>
  <si>
    <t>Miao, Zuohua (8368997900); Pan, Lei (57210411116); Wang, Qiaozhi (57168603400); Chen, Pei (57210415993); Yan, Cheng (58385833800); Liu, Likun (57210417639)</t>
  </si>
  <si>
    <t>8368997900; 57210411116; 57168603400; 57210415993; 58385833800; 57210417639</t>
  </si>
  <si>
    <t>Research on urban ecological network under the threat of road networks—a case study of Wuhan</t>
  </si>
  <si>
    <t>ISPRS International Journal of Geo-Information</t>
  </si>
  <si>
    <t>10.3390/ijgi8080342</t>
  </si>
  <si>
    <t>https://www.scopus.com/inward/record.uri?eid=2-s2.0-85070588911&amp;doi=10.3390%2Fijgi8080342&amp;partnerID=40&amp;md5=82774e6210f1264fe77b9c6e3497edb3</t>
  </si>
  <si>
    <t>The creation of a road network can lead to the fragmentation and reduction of the connectivity of the ecological habitat. The study of urban ecological networks under threat from rapidly developing road networks is of great significance in understanding the changes in urban ecological processes and in constructing a reasonable ecological network. Spatial syntax is a linear space analysis method based on graph theory. Taking Wuhan city as an example and adopting spatial syntax to quantify road network threat factors, two resistance surfaces are established based on land use type assignment and overlapping road network threat factor assignment. The ecological environment under two scenarios is constructed by combining the MSPA (Morphological Spatial Pattern Analysis) method and MCR (Minimal Cumulative Resistance) model to comprehensively evaluate the network. Results demonstrate that spatial syntax can effectively describe the spatial characteristics of the road network. The average resistance value of the study area increases by 15.94%, the length of corridor increases by 37.9 km, the energy consumption of biological and material exchanges increases, and the resistance increases. To a certain extent, the model reflects the impact of road network threats on ecological processes. The results are useful in identifying the impact of human activities on ecological processes and provide a reference point for the construction of urban ecological security patterns. © 2019 by the authors</t>
  </si>
  <si>
    <t>Ecological network; MCR model; MSPA; Road networks; Spatial syntax</t>
  </si>
  <si>
    <t>P608</t>
  </si>
  <si>
    <t>The paper studies the impact of road networks on urban ecological networks, using spatial syntax and modeling to evaluate the effects on ecological connectivity and habitat fragmentation.</t>
  </si>
  <si>
    <t>Gibson L.; Wilman E.N.; Laurance W.F.</t>
  </si>
  <si>
    <t>Gibson, Luke (56962728600); Wilman, Elspeth N. (56850298400); Laurance, William F. (7006236509)</t>
  </si>
  <si>
    <t>56962728600; 56850298400; 7006236509</t>
  </si>
  <si>
    <t>How Green is ‘Green’ Energy?</t>
  </si>
  <si>
    <t>10.1016/j.tree.2017.09.007</t>
  </si>
  <si>
    <t>https://www.scopus.com/inward/record.uri?eid=2-s2.0-85033985266&amp;doi=10.1016%2Fj.tree.2017.09.007&amp;partnerID=40&amp;md5=c961484ddfebca1646447b53f9399377</t>
  </si>
  <si>
    <t>Renewable energy is an important piece of the puzzle in meeting growing energy demands and mitigating climate change, but the potentially adverse effects of such technologies are often overlooked. Given that climate and ecology are inextricably linked, assessing the effects of energy technologies requires one to consider their full suite of global environmental concerns. We review here the ecological impacts of three major types of renewable energy – hydro, solar, and wind energy – and highlight some strategies for mitigating their negative effects. All three types can have significant environmental consequences in certain contexts. Wind power has the fewest and most easily mitigated impacts; solar energy is comparably benign if designed and managed carefully. Hydropower clearly has the greatest risks, particularly in certain ecological and geographical settings. More research is needed to assess the environmental impacts of these ‘green’ energy technologies, given that all are rapidly expanding globally. Renewable energy is expanding rapidly. Growth is greatest in China, which now constitutes 28%, 26%, and 35% of the global capacity of hydro, solar, and wind power, respectively. Hydropower has the largest environmental impacts, mostly because of habitat loss and fragmentation caused by impoundment reservoirs and roads needed for dam construction and maintenance. Dams block animal migration and disrupt river flows, creating homogenized conditions favoring non-native species. Hydropower also generates greenhouse gases, especially methane, particularly in the tropics. Wind power kills 100 000 s of birds and bats every year. Wind farms can affect bird migrations and trigger population declines. Wind turbines increase ambient temperature and noise, harming some native species. Solar energy is the fastest growing renewable, but its impacts are poorly known. More research is needed in this area. © 2017 Elsevier Ltd</t>
  </si>
  <si>
    <t>biodiversity; hydropower; infrastructure; renewable energy; solar energy; wind power</t>
  </si>
  <si>
    <t>Conservation of Natural Resources; Conservation of Water Resources; Renewable Energy; Solar Energy; Water Movements; Wind; China; Animalia; Aves; biodiversity; dam construction; ecological impact; environmental impact; greenhouse gas; habitat fragmentation; habitat loss; hydroelectric power; infrastructure; maintenance; renewable resource; reservoir impoundment; solar power; technological change; wind power; environmental protection; renewable energy; solar energy; water conservation; water flow; wind</t>
  </si>
  <si>
    <t>P609</t>
  </si>
  <si>
    <t>The paper discusses the ecological impacts of renewable energy technologies, but does not specifically address the relationship between road networks/transport infrastructure and biodiversity connectivity or fragmentation.</t>
  </si>
  <si>
    <t>Arulmozhi R.; Subramani T.; Sukumar S.</t>
  </si>
  <si>
    <t>Arulmozhi, R. (56365955800); Subramani, T. (8634055100); Sukumar, S. (7005133430)</t>
  </si>
  <si>
    <t>56365955800; 8634055100; 7005133430</t>
  </si>
  <si>
    <t>Mitigation of environmental impacts due to ghat road formation in Palamalai Hills, South India, by optimizing cut and fill volumes using GPS and GIS techniques</t>
  </si>
  <si>
    <t>10.1007/s10661-014-4094-x</t>
  </si>
  <si>
    <t>https://www.scopus.com/inward/record.uri?eid=2-s2.0-84957418313&amp;doi=10.1007%2Fs10661-014-4094-x&amp;partnerID=40&amp;md5=710c9b123a1897f6d8d5529dc9453b22</t>
  </si>
  <si>
    <t>Formation of new roads generally brings about adverse impact on the environment, and in the case of hill roads, the impact is diverse and effective measures are required to mitigate it. The common problems in hill road formation are tree cutting, destruction of canopies, change in land use pattern, soil erosion, slope instability, induced landslides, invasion of foreign species, and so on. Removal of trees and vegetations causes rapid soil erosion, landslides, and invasion of foreign species posing danger to the survival of weak native species. Dumping of surplus earth materials on the valley side poses a significant threat to the environment as it would cause induced landslides. Using the cut earth for filling in road formation and dumping, the surplus cut earth in safe locations will reduce environmental degradation considerably. Conventionally, hill road alignments are finalized using traditional survey methods using ghat tracer, compass, and leveling surveys which require enormous complicated field and office works. Any revision to reduce the quantum of earthwork is difficult in this method due to its complex nature. In the present study at Palamalai Hills, South India, an alignment for a length of 7.95 km was prepared by traditional methods using ghat tracer and total station instruments for survey works. The earthwork quantities were ascertained from the longitudinal profile of the alignment. A GPS survey was also conducted along the alignment to examine its utility in alignment modification. To modify the stretches, where the earthwork cutting and filling are above normal and unbalanced and result in surplus earth, repeated GPS surveys were conducted along different paths to optimize the earthwork. The earthwork quantities of the original alignment were analyzed, and its correlation with environmental effect and the usefulness of the GPS survey in this task are presented in this paper. © 2014, Springer International Publishing Switzerland.</t>
  </si>
  <si>
    <t>Ghat road alignment; Impact of hill road on environment; Optimization of cut and fill; Palamalai Hills; South India; Total station and GPS survey</t>
  </si>
  <si>
    <t>Alignment; Environments; Optimization; Roads; Surveys; Data Collection; Environment; Environmental Monitoring; Geographic Information Systems; India; Landslides; Remote Sensing Technology; Soil; Transportation; Trees; India; Environmental impact; Erosion; Excavation; Forestry; Foundations; Geographic information systems; Land use; Landslides; Motor transportation; Roads and streets; soil; Cut and fill; GPS survey; Impact of hill road on environment; Palamalai Hills; Road alignments; South India; cutting; earthworks; environmental impact; GIS; GPS; optimization; road construction; Article; bioremediation; controlled study; dumping; environmental aspects and related phenomena; environmental degradation; environmental factor; environmental impact; environmental impact assessment; geographic information system; global positioning system; habitat fragmentation; India; process optimization; waste minimization; environment; environmental monitoring; information processing; landslide; procedures; remote sensing; soil; traffic and transport; tree; Surveys</t>
  </si>
  <si>
    <t>P610</t>
  </si>
  <si>
    <t>The paper discusses the environmental impacts of road formation and a method to mitigate these impacts, but it does not specifically focus on biodiversity connectivity or habitat fragmentation.</t>
  </si>
  <si>
    <t>{_x000D_
"results": [_x000D_
    {_x000D_
      "code": "P610",_x000D_
      "decision": "rejected",_x000D_
      "reason": "The paper discusses the environmental impacts of road formation and a method to mitigate these impacts, but it does not specifically focus on biodiversity connectivity or habitat fragmentation.",_x000D_
      "confidence": "high"_x000D_
    },_x000D_
    {_x000D_
      "code": "P611",_x000D_
      "decision": "accepted",_x000D_
      "reason": "The paper identifies wildlife corridors along a road and uses occupancy models to study the presence and distribution of medium- to large-sized mammals, directly relating to both road infrastructure and biodiversity connectivity.",_x000D_
      "confidence": "high"_x000D_
    },_x000D_
    {_x000D_
      "code": "P612",_x000D_
      "decision": "accepted",_x000D_
      "reason": "The paper assesses the relationship between road density and population structure of a freshwater turtle, indicating an impact of roads on wildlife populations and habitat connectivity.",_x000D_
      "confidence": "high"_x000D_
    }_x000D_
  ]_x000D_
}</t>
  </si>
  <si>
    <t>Wallace R.; Ayala G.; Negroes N.; O’Brien T.; Viscarra M.; Reinaga A.; Márquez R.; Strindberg S.</t>
  </si>
  <si>
    <t>Wallace, Robert (57217543942); Ayala, Guido (11941077600); Negroes, Nuno (25722206400); O’Brien, Timothy (57213378290); Viscarra, Maria (55754463800); Reinaga, Ariel (57195539909); Márquez, Robert (57220988224); Strindberg, Samantha (6508171334)</t>
  </si>
  <si>
    <t>57217543942; 11941077600; 25722206400; 57213378290; 55754463800; 57195539909; 57220988224; 6508171334</t>
  </si>
  <si>
    <t>Identifying Wildlife Corridors Using Local Knowledge and Occupancy Methods along the San Buenaventura-Ixiamas Road, La Paz, Bolivia</t>
  </si>
  <si>
    <t>10.1177/1940082920966470</t>
  </si>
  <si>
    <t>https://www.scopus.com/inward/record.uri?eid=2-s2.0-85098006125&amp;doi=10.1177%2F1940082920966470&amp;partnerID=40&amp;md5=eb16e1be64fe75185a0bff75a1564e3c</t>
  </si>
  <si>
    <t>In 2013, we conducted a baseline study on the presence, distribution and occupancy of medium- to large-sized mammals in Bolivia along the San Buenaventura-Ixiamas road that runs parallel to the Madidi National Park and Natural Area of Integrated Management boundary and cuts through the Tacana Indigenous Territory and a number of neighboring private properties. Establishing a 3 km buffer on each side of the road, we studied an 865 km2 area divided into 1 km2 cells and sampled a total of 356 of these cells. In each cell, we established one 300 m transect divided into 25 m sections and registered wildlife sign, mainly footprints, from eight wildlife species or species groups. The transects were placed either along streams (75% of cells) or within forest (25% of cells). Using single-season single-species occupancy models we estimated occupancy (ψ) for Tapirus terrestris (ψ = 0.39), Pecari tajacu (ψ = 0.5), Mazama americana (ψ = 0.56), Dasyprocta spp. (ψ = 0.59), Cuniculus paca (ψ = 0.56), Leopardus spp. (ψ = 0.33), and use for Tayassu pecari (ψ = 0.17) and Panthera onca (ψ = 0.11). Occupancy and use results verified community perceived wildlife corridors between Madidi and its area of influence. We identified additional corridors along many streams crossing the San Buenaventura-Ixiamas road. This connectivity is not only important for wildlife, but also from a food security perspective for the indigenous communities that depend on wildlife as an important source of protein. The results will be used to mitigate the impact of road improvements through the identification of priority areas for maintaining connectivity between Madidi and the surrounding landscape. © The Author(s) 2020.</t>
  </si>
  <si>
    <t>jaguar; Madidi; occupancy; roads; terrestrial vertebrates</t>
  </si>
  <si>
    <t>P611</t>
  </si>
  <si>
    <t>The paper identifies wildlife corridors along a road and uses occupancy models to study the presence and distribution of medium- to large-sized mammals, directly relating to both road infrastructure and biodiversity connectivity.</t>
  </si>
  <si>
    <t>Hamer A.J.; Harrison L.J.; Stokeld D.</t>
  </si>
  <si>
    <t>Hamer, Andrew J. (7004371754); Harrison, Lee J. (56803207500); Stokeld, Danielle (56326194500)</t>
  </si>
  <si>
    <t>7004371754; 56803207500; 56326194500</t>
  </si>
  <si>
    <t>Road density and wetland context alter population structure of a freshwater turtle</t>
  </si>
  <si>
    <t>10.1111/aec.12298</t>
  </si>
  <si>
    <t>https://www.scopus.com/inward/record.uri?eid=2-s2.0-84953364125&amp;doi=10.1111%2Faec.12298&amp;partnerID=40&amp;md5=f417674660f9e8b63344c8cb0264c880</t>
  </si>
  <si>
    <t>Roads are detrimental to wildlife populations that require contiguous networks of terrestrial and aquatic habitats. Many species of freshwater turtles are sensitive to habitat fragmentation caused by roads, and are susceptible to road mortality during overland migrations. The common long-necked turtle (Chelodina longicollis) is an Australian freshwater turtle that frequently moves between wetlands, and so populations may incur negative impacts from road effects. Here, we assessed the relationship between C. longicollis and road density and landscape variables within populations inhabiting 20 wetlands distributed throughout greater Melbourne, Australia. The size frequency distribution of C. longicollis at sites surrounded by high road densities was skewed towards larger individuals, but there was no difference in the frequency of juveniles between high and low road density sites. Regression modelling revealed a clear positive relationship between road density and carapace length (CL) of C. longicollis; the mean CL at a site with the highest road density was predicted to be 23% greater than mean CL at a site surrounded by no roads. Female CL was also positively related to road density. There was a clear positive relationship between wetland age and CL, although this relationship was not as strong. While there was no relationship evident between road density and the proportion of female C. longicollis at a site, more females were captured at smaller ephemeral sites surrounded by a high proportion of green open space and located near drainage lines. We did not find evidence of sex-related differences in road effects. These results suggest that roads may be affecting C. longicollis in the study area, but the direct cause of any effects is difficult to identify. © 2016 Ecological Society of Australia.</t>
  </si>
  <si>
    <t>Chelodina longicollis; Demography; Reptile; Road effect; Urbanization</t>
  </si>
  <si>
    <t>Chelodina longicollis; Reptilia; Testudines; demography; density; population structure; road; turtle; urbanization; wetland</t>
  </si>
  <si>
    <t>P612</t>
  </si>
  <si>
    <t>The paper assesses the relationship between road density and population structure of a freshwater turtle, indicating an impact of roads on wildlife populations and habitat connectivity.</t>
  </si>
  <si>
    <t>Robillard A.J.; Robinson S.; Bastiaans E.; Vogler D.</t>
  </si>
  <si>
    <t>Robillard, Alexander J. (57194797031); Robinson, Sean (36184727000); Bastiaans, Elizabeth (36176794400); Vogler, Donna (6701672614)</t>
  </si>
  <si>
    <t>57194797031; 36184727000; 36176794400; 6701672614</t>
  </si>
  <si>
    <t>Impacts of a highway on the population genetic structure of a threatened freshwater turtle (Glyptemys insculpta)</t>
  </si>
  <si>
    <t>Amphibian and Reptile Conservation</t>
  </si>
  <si>
    <t>https://www.scopus.com/inward/record.uri?eid=2-s2.0-85080857415&amp;partnerID=40&amp;md5=c17c002b67b9d814b162345483f9c96b</t>
  </si>
  <si>
    <t>Genetic partitions for members of the family Emydidae often correspond with both natural and anthropogenic landforms. For semi-terrestrial turtles, clear negative impacts are associated with habitat fragmentation via roadways, such as loss of breeding individuals, increased inbreeding, and decreased migration. The Wood Turtle (Glyptemys insculpta) is a Species of Special Concern in New York and native to the central portion of the state, where Interstate Highway 88 was constructed in the 1970s. To examine possible impacts of the highway on local populations, a museum collection of Wood Turtles that predates road construction was used. Specifically, microsatellite markers were used to compare historic (n = 38) and contemporary (n = 26) Wood Turtle DNA from opposite sides of the highway. The measured parameters were inbreeding (Fis), differentiation (Fst), number of breeding individuals (Ne), migration (m), and overall population genetic structure. The populations on either side of the highway were predicted to have become more differentiated and inbred over time, and migration was predicted to decrease over time. Overall, populations on either side of the interstate were historically a single population, had a greater number of breeding individuals, and were less differentiated. No change in inbreeding was found across time. These findings suggest there is more migration, running north to south between the two populations, likely attributable to the directionality of the flow associated with local creeks. Further research examining these two separate populations within the context of the entire state is necessary to determine whether they should be treated as separate Conservation Units. © 2019 Robillard et al.</t>
  </si>
  <si>
    <t>Emydidae; Habitat fragmentation; Microsatellite; Population structure; Roadways</t>
  </si>
  <si>
    <t>P613</t>
  </si>
  <si>
    <t>The paper examines the impact of a highway on the population genetic structure of a threatened freshwater turtle, which relates to both road networks/transport infrastructure and habitat connectivity/ecological connectivity.</t>
  </si>
  <si>
    <t>{_x000D_
"results": [_x000D_
    {_x000D_
      "code": "P613",_x000D_
      "decision": "accepted",_x000D_
      "reason": "The paper examines the impact of a highway on the population genetic structure of a threatened freshwater turtle, which relates to both road networks/transport infrastructure and habitat connectivity/ecological connectivity.",_x000D_
      "confidence": "high"_x000D_
    },_x000D_
    {_x000D_
      "code": "P614",_x000D_
      "decision": "accepted",_x000D_
      "reason": "The paper investigates the impact of unconventional oil wells and roads on grassland birds, focusing on habitat loss and avoidance behavior, which connects road networks/transport infrastructure with biodiversity connectivity.",_x000D_
      "confidence": "high"_x000D_
    },_x000D_
    {_x000D_
      "code": "P615",_x000D_
      "decision": "rejected",_x000D_
      "reason": "The paper focuses on herbivore pressure and pellet accumulation as a proxy for herbivore presence, with some mention of distance to roads and paths as an environmental factor, but it does not meaningfully analyze the relationship between roads/transport infrastructure and biodiversity/ecological connectivity.",_x000D_
      "confidence": "medium"_x000D_
    }_x000D_
  ]_x000D_
}</t>
  </si>
  <si>
    <t>Thompson S.J.; Johnson D.H.; Niemuth N.D.; Ribic C.A.</t>
  </si>
  <si>
    <t>Thompson, Sarah J. (55208353700); Johnson, Douglas H. (7406818833); Niemuth, Neal D. (6603752958); Ribic, Christine A. (7004236961)</t>
  </si>
  <si>
    <t>55208353700; 7406818833; 6603752958; 7004236961</t>
  </si>
  <si>
    <t>Avoidance of unconventional oil wells and roads exacerbates habitat loss for grassland birds in the North American great plains</t>
  </si>
  <si>
    <t>10.1016/j.biocon.2015.08.040</t>
  </si>
  <si>
    <t>https://www.scopus.com/inward/record.uri?eid=2-s2.0-84942246452&amp;doi=10.1016%2Fj.biocon.2015.08.040&amp;partnerID=40&amp;md5=afcdd706a9c8698bedc62f108f676e7f</t>
  </si>
  <si>
    <t>Oil development in the Bakken shale region has increased rapidly as a result of new technologies and strong demand for fossil fuel. This region also supports a particularly high density and diversity of grassland bird species, which are declining across North America. We examined grassland bird response to unconventional oil extraction sites (i.e. developed with hydraulic fracturing and horizontal drilling techniques) and associated roads in North Dakota. Our goal was to quantify the amount of habitat that was indirectly degraded by oil development, as evidenced by patterns of avoidance by birds. Grassland birds avoided areas within 150. m of roads (95% CI: 87-214. m), 267. m of single-bore well pads (95% CI: 157-378. m), and 150. m of multi-bore well pads (95% CI: 67-233. m). Individual species demonstrated variable tolerance of well pads. Clay-colored sparrows (Spizella pallida) were tolerant of oil-related infrastructure, whereas Sprague's pipit (Anthus spragueii) avoided areas within 350. m (95% CI: 215-485. m) of single-bore well pads. Given these density patterns around oil wells, the potential footprint of any individual oil well, and oil development across the region, is greatly multiplied for sensitive species. Efforts to reduce new road construction, concentrate wells along developed corridors, combine numerous wells on multi-bore pads rather than build many single-bore wells, and to place well pads near existing roads will serve to minimize loss of suitable habitat for birds. Quantifying environmental degradation caused by oil development is a critical step in understanding how to better mitigate harm to wildlife populations. © 2015.</t>
  </si>
  <si>
    <t>Avoidance; Bakken; Grassland birds; Oil development; Piecewise regression; Sprague's pipit</t>
  </si>
  <si>
    <t>Great Plains; North Dakota; United States; Anthus spragueii; Aves; Spizella pallida; avoidance reaction; extraction; grassland; habitat fragmentation; habitat loss; horizontal drilling; hydraulic fracture; oil well; passerine; population decline; population density; regression analysis; resource development; road; shale; tolerance</t>
  </si>
  <si>
    <t>P614</t>
  </si>
  <si>
    <t>The paper investigates the impact of unconventional oil wells and roads on grassland birds, focusing on habitat loss and avoidance behavior, which connects road networks/transport infrastructure with biodiversity connectivity.</t>
  </si>
  <si>
    <t>Limpens A.; Serrano E.; Rivera-Sánchez L.; Bartolomé J.; Baraza E.</t>
  </si>
  <si>
    <t>Limpens, Antoine (57218370268); Serrano, Emmanuel (7103238419); Rivera-Sánchez, Leidy (57209196552); Bartolomé, Jordi (7101720351); Baraza, Elena (8090911900)</t>
  </si>
  <si>
    <t>57218370268; 7103238419; 57209196552; 7101720351; 8090911900</t>
  </si>
  <si>
    <t>Pellet Accumulation as a Proxy for Herbivore Pressure in a Mediterranean Ecosystem</t>
  </si>
  <si>
    <t>Rangeland Ecology and Management</t>
  </si>
  <si>
    <t>10.1016/j.rama.2020.06.011</t>
  </si>
  <si>
    <t>https://www.scopus.com/inward/record.uri?eid=2-s2.0-85089013125&amp;doi=10.1016%2Fj.rama.2020.06.011&amp;partnerID=40&amp;md5=18b4378c8b5405b64dd3c967e5e50e95</t>
  </si>
  <si>
    <t>Human activities have dramatically altered the distribution and density of large herbivores worldwide, particularly on islands. For example, thousands of goats were abandoned to the mountains on Majorca Island, Spain, during the tourism boom in the 1960s. Though this mammal is common throughout the Majorcan mountain range, the impact of goats on the main mountain plant communities has not yet been evaluated. To fill this gap, we recorded goat fecal pellet accumulation and assessed the degree of browsing of 9 363 shrubs and trees located within 231 25-m2 strips systematically distributed in two mountain regions of Majorca. We also recorded the degree of regeneration of woody plants inside the same strips. The environmental factors that significantly influenced pellet accumulation were altitude, rock cover, distance to roads and paths, distance to water, and slope. The correlations between the pellet index and degree of browsing depended on species palatability and abundance. Finally, the natural regeneration of plants was heterogeneously distributed and negatively correlated with pellet accumulation. This study indicates that high levels of browsing of unpalatable species in less preferred areas are a clear indicator of strong herbivore pressure, whereas the presence of nonbrowsed palatable species could indicate low herbivore presence. Moreover, this work demonstrates that the relative abundance of fecal pellets is a good indicator of the pressure exerted by feral goats on vegetation at a fine scale. The simple pellet index used in this work correlates strongly with vegetation damage; thus, it could represent a valuable innovative tool to inform sustainable management of feral goat populations in not only Majorca but probably also other Mediterranean islands. © 2020 The Society for Range Management</t>
  </si>
  <si>
    <t>Browsing; Feral goats; Islands; Palatability; Pellet counts; Plant regeneration</t>
  </si>
  <si>
    <t>Balearic Islands; Majorca; Mediterranean Sea; Spain; Capra hircus; Mammalia; anthropogenic effect; browsing; fecal pellet; feral organism; goat; grazing pressure; habitat fragmentation; herbivore; mountain environment; palatability; regeneration; relative abundance</t>
  </si>
  <si>
    <t>P615</t>
  </si>
  <si>
    <t>The paper focuses on herbivore pressure and pellet accumulation as a proxy for herbivore presence, with some mention of distance to roads and paths as an environmental factor, but it does not meaningfully analyze the relationship between roads/transport infrastructure and biodiversity/ecological connectivity.</t>
  </si>
  <si>
    <t>Garriga R.M.; Marco I.; Casas-Díaz E.; Acevedo P.; Amarasekaran B.; Cuadrado L.; Humle T.</t>
  </si>
  <si>
    <t>Garriga, Rosa M. (36977955800); Marco, Ignasi (7003282030); Casas-Díaz, Encarna (25626266600); Acevedo, Pelayo (36196209800); Amarasekaran, Bala (25651612700); Cuadrado, Luna (57208839415); Humle, Tatyana (6508390015)</t>
  </si>
  <si>
    <t>36977955800; 7003282030; 25626266600; 36196209800; 25651612700; 57208839415; 6508390015</t>
  </si>
  <si>
    <t>Factors influencing wild chimpanzee (Pan troglodytes verus) relative abundance in an agriculture-swamp matrix outside protected areas</t>
  </si>
  <si>
    <t>10.1371/journal.pone.0215545</t>
  </si>
  <si>
    <t>https://www.scopus.com/inward/record.uri?eid=2-s2.0-85065928475&amp;doi=10.1371%2Fjournal.pone.0215545&amp;partnerID=40&amp;md5=0de8c876d5ce999c4ede0935e25507cb</t>
  </si>
  <si>
    <t>Human population growth and anthropogenic activities are exacerbating pressures on biodiversity globally. Land conversion is aggravating habitat fragmentation and non-human primates are increasingly compelled to live in forest-agricultural mosaics. In Sierra Leone, more than half of the wild chimpanzee population (Pan troglodytes verus) occurs outside protected areas and competes for resources with farmers. Our study area, in the Moyamba district in south-western Sierra Leone, is practically devoid of forest and is dominated by cultivated and fallow fields, swamps and mangroves. In this region, traditional slash-and-burn agriculture modifies annually the landscape, sparing swamps and mangroves and semi-domesticated oil palms (Elaeis guineensis). This study aimed to explore ecological and anthropogenic factors influencing chimpanzee relative abundance across this highly degraded and human-impacted landscape. Between 2015 and 2016, we deployed 24 camera traps systematically across 27 1.25x1.25 km grid cells. Cameras were operational over a period of 8 months. We used binomial iCAR models to examine to what extent anthropogenic (roads, settlements, abandoned settlements and human presence) and habitat variables (swamps, farmland and mangroves) shape chimpanzee relative abundance. The best model explained 43.16% of the variation with distance to roads and swamps emerging as the best predictors of chimpanzee relative abundance. Our results suggest that chimpanzees avoid roads and prefer to maintain proximity to swamps. There was no significant effect of settlements, abandoned settlements, mangroves or human presence. It appears that chimpanzees do not avoid areas frequented by people; although, our findings suggest temporal avoidance between the two species. We highlight the importance of studying chimpanzee populations living in anthropogenic habitats like agricultural-swamp matrixes to better understand factors influencing their distribution and inform conservation planning outside protected areas. © 2019 Garriga et al. This is an open access article distributed under the terms of the Creative Commons Attribution License, which permits unrestricted use, distribution, and reproduction in any medium, provided the original author and source are credited.</t>
  </si>
  <si>
    <t>Animals; Conservation of Natural Resources; Farms; Human Activities; Humans; Pan troglodytes; Population Growth; Sierra Leone; Video Recording; Wetlands; agricultural land; agriculture; Article; chimpanzee; deforestation; environmental protection; habitat; landscape; mangrove; nonhuman; population abundance; Sierra Leone; swamp; animal; growth, development and aging; human; human activities; Pan troglodytes; population growth; procedures; videorecording; wetland</t>
  </si>
  <si>
    <t>P616</t>
  </si>
  <si>
    <t>The paper analyzes the relationship between roads and chimpanzee relative abundance, and finds that chimpanzees avoid roads.</t>
  </si>
  <si>
    <t>{_x000D_
"results": [_x000D_
    {_x000D_
      "code": "P616",_x000D_
      "decision": "accepted",_x000D_
      "reason": "The paper analyzes the relationship between roads and chimpanzee relative abundance, and finds that chimpanzees avoid roads.",_x000D_
      "confidence": "high"_x000D_
    },_x000D_
    {_x000D_
      "code": "P617",_x000D_
      "decision": "accepted",_x000D_
      "reason": "The paper examines the impact of urban growth, including transport network expansion, on green infrastructure and habitat connectivity.",_x000D_
      "confidence": "high"_x000D_
    },_x000D_
    {_x000D_
      "code": "P618",_x000D_
      "decision": "accepted",_x000D_
      "reason": "The paper presents a conceptual framework and modeling approach for coupled settlement and habitat networks, which explicitly links transport infrastructure and biodiversity conservation.",_x000D_
      "confidence": "high"_x000D_
    }_x000D_
  ]_x000D_
}</t>
  </si>
  <si>
    <t>Furberg D.; Ban Y.; Mörtberg U.</t>
  </si>
  <si>
    <t>Furberg, Dorothy (15126929500); Ban, Yifang (7202222338); Mörtberg, Ulla (6506771745)</t>
  </si>
  <si>
    <t>15126929500; 7202222338; 6506771745</t>
  </si>
  <si>
    <t>Monitoring urban green infrastructure changes and impact on habitat connectivity using high-resolution satellite data</t>
  </si>
  <si>
    <t>Remote Sensing</t>
  </si>
  <si>
    <t>10.3390/RS12183072</t>
  </si>
  <si>
    <t>https://www.scopus.com/inward/record.uri?eid=2-s2.0-85092282775&amp;doi=10.3390%2FRS12183072&amp;partnerID=40&amp;md5=e2113a9760bc070211232162deca40f4</t>
  </si>
  <si>
    <t>In recent decades, the City of Stockholm, Sweden, has grown substantially and is now the largest city in Scandinavia. Recent urban growth is placing pressure on green areas within and around the city. In order to protect biodiversity and ecosystem services, green infrastructure is part of Stockholm municipal planning. This research quantifies land-cover change in the City of Stockholm between 2003 and 2018 and examines what impact urban growth has had on its green infrastructure. Two 2018 WorldView-2 images and three 2003 QuickBird-2 images were used to produce classifications of 11 land-cover types using object-based image analysis and a support vector machine algorithm with spectral, geometric and texture features. The classification accuracies reached over 90% and the results were used in calculations and comparisons to determine the impact of urban growth in Stockholm between 2003 and 2018, including the generation of land-cover change statistics in relation to administrative boundaries and green infrastructure. For components of the green infrastructure, i.e., habitat networks for selected sensitive species, habitat network analysis for the European crested tit (Lophophanes cristatus) and common toad (Bufo bufo) was performed. Between 2003 and 2018, urban areas increased by approximately 4% while green areas decreased by 2% in comparison with their 2003 areal amounts. The most significant urban growth occurred through expansion of the transport network, paved surfaces and construction areas which increased by 12%, mainly at the expense of grassland and coniferous forest. Examination of urban growth within the green infrastructure indicated that most land area was lost in dispersal zones (28 ha) while the highest percent change was within habitat for species of conservation concern (14%). The habitat network analysis revealed that overall connectivity decreased slightly through patch fragmentation and areal loss mainly caused by road expansion on the outskirts of the city. The habitat network analysis also revealed which habitat areas are well-connected and which are most vulnerable. These results can assist policymakers and planners in their efforts to ensure sustainable urban development including sustaining biodiversity in the City of Stockholm. © 2020 by the authors.</t>
  </si>
  <si>
    <t>Biodiversity; Environmental impact analysis; Green infrastructure; Habitat network analysis; Object-based SVM classification; QuickBird-2; Stockholm city; Urban growth; WorldView-2</t>
  </si>
  <si>
    <t>Biodiversity; Conservation; Ecosystems; Expansion; Support vector machines; Textures; Urban transportation; Classification accuracy; Coniferous forests; Green infrastructure; Habitat connectivity; High resolution satellite data; Object based image analysis; Support vector machine algorithm; Sustainable urban development; Urban growth</t>
  </si>
  <si>
    <t>P617</t>
  </si>
  <si>
    <t>The paper examines the impact of urban growth, including transport network expansion, on green infrastructure and habitat connectivity.</t>
  </si>
  <si>
    <t>van Strien M.J.; Axhausen K.W.; Dubernet I.; Guisan A.; Grêt-Regamey A.; Khiali-Miab A.; Ortiz-Rodríguez D.O.; Holderegger R.</t>
  </si>
  <si>
    <t>van Strien, Maarten J. (55190646500); Axhausen, Kay W. (7003940899); Dubernet, Ilka (57193442187); Guisan, Antoine (6603412393); Grêt-Regamey, Adrienne (16024264700); Khiali-Miab, Amin (57192996380); Ortiz-Rodríguez, Damian O. (57201986086); Holderegger, Rolf (7004666031)</t>
  </si>
  <si>
    <t>55190646500; 7003940899; 57193442187; 6603412393; 16024264700; 57192996380; 57201986086; 7004666031</t>
  </si>
  <si>
    <t>Models of coupled settlement and habitat networks for biodiversity conservation: Conceptual framework, implementation and potential applications</t>
  </si>
  <si>
    <t>10.3389/fevo.2018.00041</t>
  </si>
  <si>
    <t>https://www.scopus.com/inward/record.uri?eid=2-s2.0-85046661046&amp;doi=10.3389%2Ffevo.2018.00041&amp;partnerID=40&amp;md5=d42f50a03c63e353e6ee4e0530cd86fe</t>
  </si>
  <si>
    <t>Worldwide, the expansion of settlement and transport infrastructure is one of the most important proximate as well as ultimate causes of biodiversity loss. As much as every modern human society depends on a network of settlements that is well-connected by transport infrastructure (i.e., settlement network), animal and plant species depend on networks of habitats between which they can move (i.e., habitat networks). However, changes to a settlement network in a region often threaten the integrity of the region's habitat networks. Determining plans and policy to prevent these threats is made difficult by the numerous interactions and feedbacks that exist between and within the settlement and habitat networks. Mathematical models of coupled settlement and habitat networks can help us understand the dynamics of this social-ecological system. Yet, few attempts have been made to develop such mathematical models. In this paper, we promote the development of models of coupled settlement and habitat networks for biodiversity conservation. First, we present a conceptual framework of key variables that are ideally considered when operationalizing the coupling of settlement and habitat networks. In this framework, we first describe important network-internal interactions by differentiating between the structural (i.e., relating to purely physical conditions determining the suitability of a location for living or movement) and functional (i.e., relating to the actual presence, abundance or movement of people or other organisms) properties of either network. We then describe the main one-way influences that a settlement network can exert on the habitat networks and vice versa. Second, we give several recommendations for the mathematical modeling of coupled settlement and habitat networks and present several existing modeling approaches (e.g., habitat network models and land-use transport interaction models) that could be used for this purpose. Lastly, we elaborate on potential applications of models of coupled settlement and habitat networks in the development of complex network theory, in the assessment of system resilience and in conservation, transport and urban planning. The development of coupled settlement and habitat network models is important to gain a better system-level understanding of biodiversity conservation under a rapidly urbanizing and growing human population. © 2018 van Strien, Axhausen, Dubernet, Guisan, Grêt-Regamey, Khiali-Miab, Ortiz-Rodríguez an</t>
  </si>
  <si>
    <t>Conservation planning; Habitat connectivity; Land-use planning; Land-use transport interaction; Social-ecological system; Spatial networks; Transport planning</t>
  </si>
  <si>
    <t>P618</t>
  </si>
  <si>
    <t>The paper presents a conceptual framework and modeling approach for coupled settlement and habitat networks, which explicitly links transport infrastructure and biodiversity conservation.</t>
  </si>
  <si>
    <t>Oduro Appiah J.; Opio C.; Donnelly S.</t>
  </si>
  <si>
    <t>Oduro Appiah, J. (57194286153); Opio, C. (6602913854); Donnelly, S. (23488547100)</t>
  </si>
  <si>
    <t>57194286153; 6602913854; 23488547100</t>
  </si>
  <si>
    <t>Quantifying, comparing, and contrasting forest change pattern from shale gas infrastructure development in the British Columbia’s shale gas plays</t>
  </si>
  <si>
    <t>International Journal of Sustainable Development and World Ecology</t>
  </si>
  <si>
    <t>10.1080/13504509.2019.1649313</t>
  </si>
  <si>
    <t>https://www.scopus.com/inward/record.uri?eid=2-s2.0-85070530602&amp;doi=10.1080%2F13504509.2019.1649313&amp;partnerID=40&amp;md5=cc6e98e681974c4c20c2fc304f5ab51e</t>
  </si>
  <si>
    <t>Understanding the interconnection between land use processes and land change patterns is yet to be fully achieved. Land change researchers have posited that the lack of understanding is not due to lack of effort but rather the difficulty in the task of seeking understanding, theoretically and practically. In this study, to understand forest change patterns from shale oil and gas (SOG) land use, we combine geospatial approach with metrics from landscape ecology to compare and contrast forest change from SOG infrastructure development in the four shale gas plays in British Columbia (BC). The study finds that cumulatively, between 1975 and 2017, the Cordova, Horn, Liard, and Montney shale gas plays have lost 0.30%, 0.25%, 0.14%, and 0.36% of forest cover, respectively, due to the construction of SOG well pads, access roads, and pipelines. Also, we find that the shale gas plays with the largest quantity of forest cover loss from SOG infrastructure construction have the highest amount of forest fragmentation and the vice versa. The results, however, suggest that differences in the intensity of forest cover change from shale gas land use is likely to create different ecologically significant forest fragmentation patterns. From a broader perspective, this study demonstrates how different levels of human-environment interactions yield different levels of anthropogenic land use impacts on the environment. The study provides land managers with a context for understanding the land use intensities and forest change pattern, which is relevant for sustainable land management in the shale gas plays in British Columbia. © 2019, © 2019 Informa UK Limited, trading as Taylor &amp; Francis Group.</t>
  </si>
  <si>
    <t>forest fragmentation; land change pattern; land use processes; landscape metrics; Northeastern British Columbia; remote sensing of forest; Shale gas land uses</t>
  </si>
  <si>
    <t>British Columbia; Canada; anthropogenic effect; comparative study; forest cover; habitat fragmentation; infrastructural development; land management; land use change; landscape change; quantitative analysis; remote sensing; shale gas</t>
  </si>
  <si>
    <t>P619</t>
  </si>
  <si>
    <t>The paper discusses shale gas infrastructure development and its impact on forest cover and fragmentation, but it does not specifically focus on road networks or transport infrastructure and their relationship with biodiversity connectivity.</t>
  </si>
  <si>
    <t>{_x000D_
"results": [_x000D_
    {_x000D_
      "code": "P619",_x000D_
      "decision": "rejected",_x000D_
      "reason": "The paper discusses shale gas infrastructure development and its impact on forest cover and fragmentation, but it does not specifically focus on road networks or transport infrastructure and their relationship with biodiversity connectivity.",_x000D_
      "confidence": "high"_x000D_
    },_x000D_
    {_x000D_
      "code": "P620",_x000D_
      "decision": "rejected",_x000D_
      "reason": "The paper examines the impact of road salt application on chloride concentrations in a watershed, but it does not investigate the relationship between road networks or transport infrastructure and biodiversity connectivity or ecological connectivity.",_x000D_
      "confidence": "high"_x000D_
    },_x000D_
    {_x000D_
      "code": "P621",_x000D_
      "decision": "accepted",_x000D_
      "reason": "The paper explores how anthropogenic habitats, including roads, facilitate dispersal of an early successional obligate and discusses the implications for restoring connectivity in fragmented landscapes, which aligns with the topic of interest.",_x000D_
      "confidence": "high"_x000D_
    }_x000D_
  ]_x000D_
}</t>
  </si>
  <si>
    <t>Hubbart J.A.; Kellner E.; Hooper L.W.; Zeiger S.</t>
  </si>
  <si>
    <t>Hubbart, J.A. (16202800900); Kellner, E. (55848060200); Hooper, L.W. (56085998200); Zeiger, S. (56811224100)</t>
  </si>
  <si>
    <t>16202800900; 55848060200; 56085998200; 56811224100</t>
  </si>
  <si>
    <t>Quantifying loading, toxic concentrations, and systemic persistence of chloride in a contemporary mixed-land-use watershed using an experimental watershed approach</t>
  </si>
  <si>
    <t>10.1016/j.scitotenv.2017.01.019</t>
  </si>
  <si>
    <t>https://www.scopus.com/inward/record.uri?eid=2-s2.0-85009461342&amp;doi=10.1016%2Fj.scitotenv.2017.01.019&amp;partnerID=40&amp;md5=0614ce9e6ce8470c814dced853bc9957</t>
  </si>
  <si>
    <t>A nested-scale experimental watershed study was implemented to quantify loading and persistence of chloride in an urbanizing, mixed-land-use watershed. A Midwest USA (Missouri) watershed was partitioned into five sub-basins with contrasting dominant land use. Streamwater was tested for chloride concentration four days per week from October 2009 through May 2014 at each site. Monitoring sites included co-located gauging and climate stations recording variables at 30-minute intervals. Results indicate significant (p &lt; 0.01) differences in chloride concentrations and loading between sites. Loading consistently increased from the forested headwaters (average = 507 kg day− 1) to primarily urban watershed terminus (average = 7501 kg day− 1). Chloride concentrations were highest (average = 83.9 mg L− 1) with the greatest frequency of acutely toxic conditions (i.e. 860 mg L− 1) mid-watershed. This finding is in-part attributable to the ratio of chloride application to streamflow volume (i.e. increasing flow volume with stream distance resulted in chloride dilution, offsetting increased percent urban land use with stream distance). Results highlight the important, yet often confounding, interactions between pollutant loading and flow dynamics. Chloride peaks occurred during late winter/early spring melting periods, implicating road salt application as the primary contributor to the chloride regime. Floodplain groundwater analysis indicated seasonal sink/source relationships between the stream and floodplain, which could contribute to chronic toxicity and persistent low Cl− concentrations in streamwater year-round. Results hold important implications for resource managers wishing to mitigate water quality and aquatic habitat degradation, and suggest important water quality limitations to stream restoration success in complex urban aquatic ecosystems. © 2017 Elsevier B.V.</t>
  </si>
  <si>
    <t>Chloride; Experimental watershed study; Floodplain groundwater; Land use impacts; Surface water</t>
  </si>
  <si>
    <t>Midwest; Missouri; United States; Aquatic ecosystems; Banks (bodies of water); Chlorine compounds; Floods; Groundwater; Land use; Rivers; Water quality; Water treatment; Watersheds; chloride; Chloride; Chloride concentrations; Experimental watersheds; Flood plains; Groundwater analysis; Land use impact; Pollutant loadings; Stream restoration; chloride; concentration (composition); environmental restoration; experimental study; groundwater; habitat fragmentation; land use planning; streamwater; toxic material; water quality; watershed; Article; ecosystem restoration; environmental impact assessment; environmental monitoring; flow rate; land use; quantitative analysis; stream (river); toxic concentration; urban area; water pollutant; water quality; watershed management; Surface waters</t>
  </si>
  <si>
    <t>P620</t>
  </si>
  <si>
    <t>The paper examines the impact of road salt application on chloride concentrations in a watershed, but it does not investigate the relationship between road networks or transport infrastructure and biodiversity connectivity or ecological connectivity.</t>
  </si>
  <si>
    <t>Amaral K.E.; Palace M.; O'Brien K.M.; Fenderson L.E.; Kovach A.I.</t>
  </si>
  <si>
    <t>Amaral, Katrina E. (57188714075); Palace, Michael (6506443781); O'Brien, Kathleen M. (36768883300); Fenderson, Lindsey E. (36970967200); Kovach, Adrienne I. (7101855936)</t>
  </si>
  <si>
    <t>57188714075; 6506443781; 36768883300; 36970967200; 7101855936</t>
  </si>
  <si>
    <t>Anthropogenic habitats facilitate dispersal of an early successional obligate: Implications for restoration of an endangered ecosystem</t>
  </si>
  <si>
    <t>10.1371/journal.pone.0148842</t>
  </si>
  <si>
    <t>https://www.scopus.com/inward/record.uri?eid=2-s2.0-84962509944&amp;doi=10.1371%2Fjournal.pone.0148842&amp;partnerID=40&amp;md5=a99284ba3b853903110b80a75c0e9688</t>
  </si>
  <si>
    <t>Landscape modification and habitat fragmentation disrupt the connectivity of natural landscapes, with major consequences for biodiversity. Species that require patchily distributed habitats, such as those that specialize on early successional ecosystems, must disperse through a landscape matrix with unsuitable habitat types. We evaluated landscape effects on dispersal of an early successional obligate, the New England cottontail (Sylvilagus transitionalis). Using a landscape genetics approach, we identified barriers and facilitators of gene flow and connectivity corridors for a population of cottontails in the northeastern United States. We modeled dispersal in relation to landscape structure and composition and tested hypotheses about the influence of habitat fragmentation on gene flow. Anthropogenic and natural shrubland habitats facilitated gene flow, while the remainder of the matrix, particularly development and forest, impeded gene flow. The relative influence of matrix habitats differed between study areas in relation to a fragmentation gradient. Barrier features had higher explanatory power in the more fragmented site, while facilitating features were important in the less fragmented site. Landscape models that included a simultaneous barrier and facilitating effect of roads had higher explanatory power than models that considered either effect separately, supporting the hypothesis that roads act as both barriers and facilitators at all spatial scales. The inclusion of LiDAR-identified shrubland habitat improved the fit of our facilitator models. Corridor analyses using circuit and least cost path approaches revealed the importance of anthropogenic, linear features for restoring connectivity between the study areas. In fragmented landscapes, human-modified habitats may enhance functional connectivity by providing suitable dispersal conduits for early successional specialists. This is an open access article, free of all copyright, and may be freely reproduced, distributed, transmitted, modified, built upon, or otherwise used by anyone for any lawful purpose. The work is made available under the Creative Commons CC0 public domain dedication.</t>
  </si>
  <si>
    <t>Animals; Biodiversity; Endangered Species; Gene Flow; Humans; Lagomorpha; Models, Biological; gene flow; genetics; habitat; habitat fragmentation; human; landscape; model; scrub; Sylvilagus; United States; animal; biodiversity; biological model; endangered species; lagomorph; physiology</t>
  </si>
  <si>
    <t>P621</t>
  </si>
  <si>
    <t>The paper explores how anthropogenic habitats, including roads, facilitate dispersal of an early successional obligate and discusses the implications for restoring connectivity in fragmented landscapes, which aligns with the topic of interest.</t>
  </si>
  <si>
    <t>Whittington J.; Low P.; Hunt B.</t>
  </si>
  <si>
    <t>Whittington, Jesse (7006125867); Low, Petah (57207567606); Hunt, Bill (57190139753)</t>
  </si>
  <si>
    <t>7006125867; 57207567606; 57190139753</t>
  </si>
  <si>
    <t>Temporal road closures improve habitat quality for wildlife</t>
  </si>
  <si>
    <t>10.1038/s41598-019-40581-y</t>
  </si>
  <si>
    <t>https://www.scopus.com/inward/record.uri?eid=2-s2.0-85062608956&amp;doi=10.1038%2Fs41598-019-40581-y&amp;partnerID=40&amp;md5=db51333e45baf6cb564047e08470fdc5</t>
  </si>
  <si>
    <t>Increasing levels of human activity threaten wildlife populations through direct mortality, habitat degradation, and habitat fragmentation. Area closures can improve habitat quality for wildlife, but may be difficult to achieve where tourism or other economic drivers are a priority. Temporal closures that limit human use during specific times of day have potential to increase habitat quality for wildlife, while continuing to provide opportunities for human use. However, the effectiveness of daily temporal closures has not been tested. We assessed how implementation of a temporal road closure affected wildlife movements in Banff National Park. Parks Canada closed a popular 17 km stretch of road between 2000 and 0800 hours to improve habitat quality for wildlife. We assessed the effectiveness of the closure on nine mammal species using three sets of data: remote cameras, road surveys, and grizzly bear (Ursus arctos) GPS data. In all three analyses, wildlife detection rates on the road doubled during the closure while remaining unchanged in reference areas. Our strong and consistent results suggest temporal closures are an important conservation tool that can increase habitat quality for wildlife while minimizing effects on people. © 2019, The Author(s).</t>
  </si>
  <si>
    <t>Alberta; Animals; Animals, Wild; Conservation of Natural Resources; Deer; Ecosystem; Environmental Monitoring; Geographic Information Systems; Mammals; Parks, Recreational; Remote Sensing Technology; Ursidae; article; brown bear; Canada; comparative effectiveness; habitat quality; human; national park; nonhuman; wildlife; Alberta; animal; bear; deer; ecosystem; environmental monitoring; environmental protection; geographic information system; mammal; organization and management; procedures; recreational park; remote sensing; wild animal</t>
  </si>
  <si>
    <t>P622</t>
  </si>
  <si>
    <t>The paper analyzes the effect of temporal road closures on wildlife movements, which is relevant to both road networks/transport infrastructure and habitat connectivity/ecological connectivity.</t>
  </si>
  <si>
    <t>{_x000D_
"results": [_x000D_
    {_x000D_
      "code": "P622",_x000D_
      "decision": "accepted",_x000D_
      "reason": "The paper analyzes the effect of temporal road closures on wildlife movements, which is relevant to both road networks/transport infrastructure and habitat connectivity/ecological connectivity.",_x000D_
      "confidence": "high"_x000D_
    },_x000D_
    {_x000D_
      "code": "P623",_x000D_
      "decision": "accepted",_x000D_
      "reason": "The paper investigates whether roads act as a barrier to gene flow of subterranean small mammals, which is relevant to both road networks/transport infrastructure and habitat connectivity/ecological connectivity.",_x000D_
      "confidence": "high"_x000D_
    },_x000D_
    {_x000D_
      "code": "P624",_x000D_
      "decision": "accepted",_x000D_
      "reason": "The paper examines the regional influences on wildlife-vehicle collisions and suggests mitigation efforts to reduce collisions, which is relevant to both road networks/transport infrastructure and habitat connectivity/ecological connectivity.",_x000D_
      "confidence": "high"_x000D_
    }_x000D_
  ]_x000D_
}</t>
  </si>
  <si>
    <t>Esperandio I.B.; Ascensão F.; Kindel A.; Tchaicka L.; de Freitas T.R.O.</t>
  </si>
  <si>
    <t>Esperandio, Isadora Beraldi (55557998300); Ascensão, Fernando (15769021300); Kindel, Andreas (24436939600); Tchaicka, Ligia (15844233800); de Freitas, Thales Renato Ochotorena (36958277900)</t>
  </si>
  <si>
    <t>55557998300; 15769021300; 24436939600; 15844233800; 36958277900</t>
  </si>
  <si>
    <t>Do roads act as a barrier to gene flow of subterranean small mammals? A case study with Ctenomys minutus</t>
  </si>
  <si>
    <t>10.1007/s10592-018-01139-z</t>
  </si>
  <si>
    <t>https://www.scopus.com/inward/record.uri?eid=2-s2.0-85059560481&amp;doi=10.1007%2Fs10592-018-01139-z&amp;partnerID=40&amp;md5=7c6ec430e062bb6cd37c84fcbf6ce97b</t>
  </si>
  <si>
    <t xml:space="preserve">                             Road-barrier effects can lead to population isolation, with consequent negative outcomes for individuals and populations. Small mammals have been identified as particularly vulnerable to barrier effects, yet few studies have focused on subterranean species. Given the burrowing habit of these species, we hypothesized that roads block their movement and therefore the gene flow between roadside populations. The tiny tuco-tuco (Ctenomys minutus), a small subterranean rodent that inhabits the coastal plains of southern Brazil, was used as a model species to test this hypothesis. We used 14 microsatellites to genotype 80 individuals from four colonies (n = 20 per colony). We compared the population differentiation (F                             ST                             , G″                             ST                              and D                             EST                             ) and population structuring (STRUCTURE and GENELAND, and discriminant analysis of principal components) of two colony pairs, one pair divided by a road, and the other with no road or other potential barrier between the colonies (control). The results indicated higher genetic differentiation and structuring between the roadside colonies than in the control sites, although less evident than initially predicted. We concluded that the road reduced but did not halt the gene flow of C. minutus. Nevertheless, in view of the rapid economic development of the region, measures to ensure long-term gene flow, i.e., installation or retrofitting of crossing structures, should be considered. This study complements previous analyses of road-barrier effects on small mammals, suggesting that subterranean species such as C. minutus can cope with these barriers, at least in conditions similar to our study area.                          © 2019, Springer Nature B.V.</t>
  </si>
  <si>
    <t>Brazil; Genetic differentiation; Habitat fragmentation; Microsatellite; Road avoidance; Road ecology</t>
  </si>
  <si>
    <t>Brazil; Ctenomys minutus; Mammalia; Rodentia; burrowing organism; gene flow; genetic differentiation; genetic marker; habitat fragmentation; isolated population; movement; road; rodent; small mammal; subterranean environment; vulnerability</t>
  </si>
  <si>
    <t>P623</t>
  </si>
  <si>
    <t>The paper investigates whether roads act as a barrier to gene flow of subterranean small mammals, which is relevant to both road networks/transport infrastructure and habitat connectivity/ecological connectivity.</t>
  </si>
  <si>
    <t>Snow N.P.; Zhang Z.; Finley A.O.; Rudolph B.A.; Porter W.F.; Williams D.M.; Winterstein S.R.</t>
  </si>
  <si>
    <t>Snow, Nathan P. (36060322900); Zhang, Zhen (55801077200); Finley, Andrew O. (7003297143); Rudolph, Brent A. (14049095800); Porter, William F. (7202886934); Williams, David M. (57202425442); Winterstein, Scott R. (7006710638)</t>
  </si>
  <si>
    <t>36060322900; 55801077200; 7003297143; 14049095800; 7202886934; 57202425442; 7006710638</t>
  </si>
  <si>
    <t>Regional-based mitigation to reduce wildlife–vehicle collisions</t>
  </si>
  <si>
    <t>10.1002/jwmg.21420</t>
  </si>
  <si>
    <t>https://www.scopus.com/inward/record.uri?eid=2-s2.0-85041654346&amp;doi=10.1002%2Fjwmg.21420&amp;partnerID=40&amp;md5=b3757cff9308f3c757790c28e6f8944b</t>
  </si>
  <si>
    <t>Vehicular collisions with large ungulates pose serious challenges for managing and conserving large ungulates throughout the world. Despite the global frequency, mitigation efforts are mostly limited to localized hotspots and not effective on broad scales. Our goal was to determine whether dynamic, regional attributes could inform broader focus for mitigation efforts. We applied a spatiotemporal dynamic model to examine the regional influences on white-tailed deer (Odocoileus virginianus)–vehicle collisions (DVCs) throughout the Midwest United States from traffic, abundance of deer, and composition and configuration of the landscape during 2000–2011. The regions included eco-zones representing landscape dominated by shelter-forage habitats with ubiquitous and abundant distribution of deer (i.e., forest-agriculture matrix), landscape dominated by agriculture with sparse refugia (i.e., agriculture), and landscape dominated by forests with seasonal migration for deer (i.e., northern forest). We found little fluctuation in the factors affecting collisions through time but substantial differences among regions. In the forest-agriculture matrix eco-zone, fragmentation of the landscape was the most important predictor of collisions. In the agriculture eco-zone, traffic and abundance of deer best predicted collisions. In the northern forest eco-zone, the predictors of collisions were variable and likely related to winter severity and deer migration. This research provides new justification for broadening the focus of current mitigation measures to regional extents. In regions dominated by forest and agriculture, new policies that reduce habitat fragmentation should be the primary focus for reducing collisions. Reducing abundance of ungulates will have the most direct effect in regions dominated by agriculture. Finally, a variety of seasonal and local mitigation measures will be most effective in northern forests where large ungulates migrate. © 2018 The Wildlife Society. © The Wildlife Society, 2018</t>
  </si>
  <si>
    <t>accident; collision risk; dynamic process; Odocoileus virginianus; road ecology; spatiotemporal model; white-tailed deer</t>
  </si>
  <si>
    <t>Midwest; United States; Cervidae; Odocoileus virginianus; Ungulata; abundance; accident; anthropogenic effect; collision; deer; ecozone; habitat fragmentation; mitigation; population migration; roadside environment; spatiotemporal analysis; transport vehicle; wildlife management</t>
  </si>
  <si>
    <t>P624</t>
  </si>
  <si>
    <t>The paper examines the regional influences on wildlife-vehicle collisions and suggests mitigation efforts to reduce collisions, which is relevant to both road networks/transport infrastructure and habitat connectivity/ecological connectivity.</t>
  </si>
  <si>
    <t>Huang C.; Li X.; Hu W.; Jiang X.</t>
  </si>
  <si>
    <t>Huang, Cheng (57193723183); Li, Xueyou (55914961600); Hu, Wenqiang (57212193778); Jiang, Xuelong (8283762400)</t>
  </si>
  <si>
    <t>57193723183; 55914961600; 57212193778; 8283762400</t>
  </si>
  <si>
    <t>Predicting indirect effects of transportation network expansion on Asian elephants: Implications for environmental impact assessments</t>
  </si>
  <si>
    <t>10.1111/btp.12726</t>
  </si>
  <si>
    <t>https://www.scopus.com/inward/record.uri?eid=2-s2.0-85076141888&amp;doi=10.1111%2Fbtp.12726&amp;partnerID=40&amp;md5=442ce713065dcfbf7ad28b2216f730b2</t>
  </si>
  <si>
    <t>The rapid proliferation of transportation networks (TNs) threatens the viability of species with wide geographic ranges via habitat fragmentation, road kill, and indirect socio-ecological interactions. Environmental impact assessments of TNs are mostly descriptive and focus on the direct impacts of the linear features of TNs, while the indirect and cumulative impacts are largely neglected. Using spatially explicit data of elephant-caused damage from 2012 to 2015 in southwest China, we quantified the barrier effects of TNs on Asian elephant populations and predicted future patterns of damage under a TN expansion scenario using maximum entropy algorithms. The TNs acted as a strong barrier for the elephants, even in herds that have inhabited highly fragmented landscapes for years. Overall damage patterns were highly asymmetric around roads, with only 18% of events occurring on the far side of roads (relative to the core home range). Models predicted that TN expansion would reduce elephant habitats, exacerbating herd isolation and human–elephant conflict locally. Thus, we suggest that future environmental impact assessments should integrate mitigation of indirect conflicts. Abstract in Chinese is available with online material. © 2019 The Association for Tropical Biology and Conservation</t>
  </si>
  <si>
    <t>China; EIA; Elephas maximus; human–wildlife conflict; MaxEnt; road network</t>
  </si>
  <si>
    <t>China; Elephantidae; Elephas maximus; algorithm; elephant; environmental impact assessment; habitat fragmentation; maximum entropy analysis; nature-society relations; roadkill; transportation</t>
  </si>
  <si>
    <t>P625</t>
  </si>
  <si>
    <t>The paper analyzes the barrier effects of transportation networks on Asian elephant populations and predicts future patterns of damage under a TN expansion scenario, which is relevant to both road networks/transport infrastructure and habitat connectivity/ecological connectivity.</t>
  </si>
  <si>
    <t>{_x000D_
"results": [_x000D_
    {_x000D_
      "code": "P625",_x000D_
      "decision": "accepted",_x000D_
      "reason": "The paper analyzes the barrier effects of transportation networks on Asian elephant populations and predicts future patterns of damage under a TN expansion scenario, which is relevant to both road networks/transport infrastructure and habitat connectivity/ecological connectivity.",_x000D_
      "confidence": "high"_x000D_
    },_x000D_
    {_x000D_
      "code": "P626",_x000D_
      "decision": "accepted",_x000D_
      "reason": "The paper simulates the effects of in-situ oil sands development (including roads and pipelines) on the movement of woodland caribou, which is relevant to both transport infrastructure and habitat connectivity/ecological connectivity.",_x000D_
      "confidence": "high"_x000D_
    },_x000D_
    {_x000D_
      "code": "P627",_x000D_
      "decision": "rejected",_x000D_
      "reason": "The paper focuses on quantifying heavy metal risks from anthropogenic contributions in Sichuan panda habitats, but does not mention road networks, transport infrastructure, or their relationship to habitat connectivity/ecological connectivity.",_x000D_
      "confidence": "high"_x000D_
    }_x000D_
  ]_x000D_
}</t>
  </si>
  <si>
    <t>Muhly T.; Serrouya R.; Neilson E.; Li H.; Boutin S.</t>
  </si>
  <si>
    <t>Muhly, Tyler (11140109300); Serrouya, Robert (22235689800); Neilson, Eric (56587596600); Li, Haitao (56903364100); Boutin, Stan (57195824219)</t>
  </si>
  <si>
    <t>11140109300; 22235689800; 56587596600; 56903364100; 57195824219</t>
  </si>
  <si>
    <t>Influence of in-situ oil sands development on caribou (Rangifer tarandus) movement</t>
  </si>
  <si>
    <t>10.1371/journal.pone.0136933</t>
  </si>
  <si>
    <t>https://www.scopus.com/inward/record.uri?eid=2-s2.0-84944342845&amp;doi=10.1371%2Fjournal.pone.0136933&amp;partnerID=40&amp;md5=046fe0bce72ea960db14104757b0e36d</t>
  </si>
  <si>
    <t>In-situ oil sands development (ISD) involves a network of facilities, wells, roads and pipelines to extract and transport subsurface bitumen. This technology is rapidly expanding and there is uncertainty whether ISDs restrict animal movement, leading to increased extinction probabilities for some wide-ranging species. Here we test for effects of simulated future (i.e., 50 years from now) and current ISDs on simulated movements of woodland caribou (Rangifer tarandus), a threatened species across North America. In simulations of future scenarios, we varied the spacing and permeability of ISDs and the presence/absence of protected areas. Permeability was measured as the number of times simulated caribou crossed ISDs with different levels of modelled permeability. We estimated the effects of these factors on caribou step length and annual home range size, key metrics of small and large spatiotemporal scales of movement, respectively. Current caribou crossings of above-ground pipeline features of ISDs were measured using camera traps and compared to expected caribou crossing rates based on present-day caribou movement simulations. Current crossing rates were evaluated within the context of predicted future crossing success rates necessary to maintain caribou step lengths and home ranges. With few exceptions, permeability across ISDs was the main factor affecting caribou movement, more so than spacing between developments or the presence of protected areas. However, minimal permeability (crossing rates of c. 15% to 60%, relative to an undisturbed site was needed to maintain existing home range size and step lengths. The effect of permeability on home range size and step length was non-linear, suggesting that small increases in permeability would provide a disproportionately greater benefit to caribou movement. Our predictions demonstrate that maintaining permeability across ISDs is more important than spacing between leases or including protected areas, and thus provides clear direction for mitigation efforts for features that will exist on the landscape for decades to come. Copyright: © 2015 Muhly et al.</t>
  </si>
  <si>
    <t>Animal Migration; Animals; Conservation of Natural Resources; Ecosystem; Humans; North America; Oils; Population Dynamics; Reindeer; Transportation; Urbanization; oil; above ground pipeline; Article; controlled study; development; female; habitat; habitat fragmentation; home range; in situ oil sand development; movement (physiology); nonhuman; North America; parsimony analysis; permeability; pipeline; population size; reindeer; sand; simulation; spatiotemporal analysis; step length; animal; ecosystem; environmental protection; human; physiology; population dynamics; population migration; reindeer; traffic and transport; urbanization</t>
  </si>
  <si>
    <t>P626</t>
  </si>
  <si>
    <t>The paper simulates the effects of in-situ oil sands development (including roads and pipelines) on the movement of woodland caribou, which is relevant to both transport infrastructure and habitat connectivity/ecological connectivity.</t>
  </si>
  <si>
    <t>Zhao Y.; Chen Y.-P.; Zheng Y.; Ma Q.; Jiang Y.</t>
  </si>
  <si>
    <t>Zhao, Yan (57254627300); Chen, Yi-ping (55721066700); Zheng, Yingjuan (57190747077); Ma, Qingyi (55112904100); Jiang, Yao (57218289978)</t>
  </si>
  <si>
    <t>57254627300; 55721066700; 57190747077; 55112904100; 57218289978</t>
  </si>
  <si>
    <t>Quantifying the heavy metal risks from anthropogenic contributions in Sichuan panda (Ailuropoda melanoleuca melanoleuca) habitat</t>
  </si>
  <si>
    <t>10.1016/j.scitotenv.2020.140941</t>
  </si>
  <si>
    <t>https://www.scopus.com/inward/record.uri?eid=2-s2.0-85088637479&amp;doi=10.1016%2Fj.scitotenv.2020.140941&amp;partnerID=40&amp;md5=33b1171ac0617bc50075710a40344209</t>
  </si>
  <si>
    <t>Heavy metals (HM) are ubiquitous in environments, and HM pollution has become a severe global crisis. Previous studies have identified HM levels in Qinling panda habitats but their levels and the associated risks in Sichuan panda habitats are still unknown. Risk-based conservation management is in urgent need and should rely upon identifying risk distributions, quantified risk-source apportionment and collaborative governance. We carried out research in Sichuan panda (Ailuropoda melanoleuca melanoleuca) habitats taking soil, bamboo, and water samples from three different areas (nature reserves, potential habitats, and surrounding regions) of five mountains. The concentrations of HM in the soil were higher than those in bamboo, but both exceeded the background or national standards to varying degrees, suggesting long-term pollution and multi-element contamination. Regional and geographical distribution differences revealed a positive correlation between intensity of human activities and HM pollution. HM contaminants observed in the Sichuan panda habitats, based on their sources, were categorized into coal combustion (34%), industry (44%), and traffic (22%). In particular, our results showed the northern and southern parts of habitat were of highest concern, as they had environmental conditions that could be harmful to the health of giant pandas. Coupling models applying positive matrix factorization model/risk were used to quantify source contributions to various risk types, which was based on real-time monitoring and served as a positive role in multi-step process for developing countermeasures, with the goal of collaboratively reframing the vision and governance of panda conservation in order to incorporate regional disparities. © 2020 Elsevier B.V.</t>
  </si>
  <si>
    <t>Conservation policy; Heavy metal; Risk assessment; Sichuan giant panda; Source apportionment</t>
  </si>
  <si>
    <t>Animals; China; Ecosystem; Environmental Pollution; Humans; Metals, Heavy; Soil; Ursidae; China; Qinling Mountains; Ailuropoda melanoleuca; Melanoleuca; Bamboo; Coal combustion; Coal industry; Ecosystems; Factorization; Geographical distribution; Heavy metals; arsenic; cadmium; chromium; coal; copper; heavy metal; lead; manganese; mercury; nickel; zinc; heavy metal; Ailuropoda melanoleuca; Anthropogenic contribution; Collaborative governances; Conservation management; Environmental conditions; Positive correlations; Positive matrix factorization models; Source contributions; anthropogenic source; bear; concentration (composition); conservation management; governance approach; habitat fragmentation; heavy metal; local government; species conservation; Ailuropoda melanoleuca melanoleuca; Article; bamboo; combustion; controlled study; giant panda; health hazard; human activities; industry; nonhuman; pollution; priority journal; quantitative analysis; risk assessment; soil analysis; species habitat; traffic; water sampling; animal; bear; China; ecosystem; human; soil; Soil pollution</t>
  </si>
  <si>
    <t>P627</t>
  </si>
  <si>
    <t>The paper focuses on quantifying heavy metal risks from anthropogenic contributions in Sichuan panda habitats, but does not mention road networks, transport infrastructure, or their relationship to habitat connectivity/ecological connectivity.</t>
  </si>
  <si>
    <t>Konstantopoulos K.; Moustakas A.; Vogiatzakis I.N.</t>
  </si>
  <si>
    <t>Konstantopoulos, Konstantinos (57215968170); Moustakas, Aristides (55636321373); Vogiatzakis, Ioannis N. (6507949281)</t>
  </si>
  <si>
    <t>57215968170; 55636321373; 6507949281</t>
  </si>
  <si>
    <t>A spatially explicit impact assessment of road characteristics, road-induced fragmentation and noise on birds species in Cyprus</t>
  </si>
  <si>
    <t>Biodiversity</t>
  </si>
  <si>
    <t>10.1080/14888386.2020.1736154</t>
  </si>
  <si>
    <t>https://www.scopus.com/inward/record.uri?eid=2-s2.0-85082447712&amp;doi=10.1080%2F14888386.2020.1736154&amp;partnerID=40&amp;md5=7f152e2c2929c4dfa1b1810a69d0b3a4</t>
  </si>
  <si>
    <t>The rapid increase of transportation infrastructure during the recent decades has caused a number of effects on bird species, including collision mortality, habitat loss, fragmentation and noise. This paper investigates the effects of traffic noise and road-induced fragmentation on breeding bird richness in Cyprus. Cyprus, situated along one of the main migratory routes for birds, has a rich and diverse avifauna threatened by an ever-expanding road network and a road density among the highest in Europe. In this first island-wide study we used data from 102 breeding birds recorded in 10 km × 10 km grid cells. Within every cell we calculated road traffic noise and eight road-related properties. Most of the grid cells are subject to intense fragmentation and traffic noise with combined impact ‘hotspots’ located even within protected areas (such as Cape Greco, and the Troodos Massif). Results from variance partitioning indicated that road-related properties (total road extent and road length) accounted for a combined 59% of variation in species richness, followed by fragmentation-related properties and noise properties. The study posits the need for further in-depth research on the effects of road networks on birds, and road construction, particularly in protected areas within Mediterranean islands.Key policy insights Road areal extent is as important as road density when evaluating the effects of roads on biodiversity In addition to roadless areas, conservation efforts should focus on areas with low combined impact of noise and fragmentation Mitigation measures are required within protected areas where high noise and fragmentation are documented. © 2020, © 2020 Biodiversity Conservancy International.</t>
  </si>
  <si>
    <t>Avifauna; habitat fragmentation; Mediterranean islands; risk assessment; road ecology; road noise</t>
  </si>
  <si>
    <t>P628</t>
  </si>
  <si>
    <t>The paper analyzes the impact of road characteristics, road-induced fragmentation, and noise on bird species in Cyprus, which is relevant to both road networks/transport infrastructure and habitat connectivity/ecological connectivity.</t>
  </si>
  <si>
    <t>{_x000D_
"results": [_x000D_
    {_x000D_
      "code": "P628",_x000D_
      "decision": "accepted",_x000D_
      "reason": "The paper analyzes the impact of road characteristics, road-induced fragmentation, and noise on bird species in Cyprus, which is relevant to both road networks/transport infrastructure and habitat connectivity/ecological connectivity.",_x000D_
      "confidence": "high"_x000D_
    },_x000D_
    {_x000D_
      "code": "P629",_x000D_
      "decision": "accepted",_x000D_
      "reason": "The paper investigates the effect of paved roads on seed dispersal and recruitment, which is relevant to both road networks/transport infrastructure and habitat connectivity/ecological connectivity.",_x000D_
      "confidence": "high"_x000D_
    },_x000D_
    {_x000D_
      "code": "P630",_x000D_
      "decision": "rejected",_x000D_
      "reason": "The paper discusses corridors as a tool for linking habitats and their limitations for plant conservation, but it does not specifically focus on the relationship between road networks/transport infrastructure and biodiversity/ecological connectivity.",_x000D_
      "confidence": "medium"_x000D_
    }_x000D_
  ]_x000D_
}</t>
  </si>
  <si>
    <t>Niu H.-Y.; Xing J.-J.; Zhang H.-M.; Wang D.; Wang X.-R.</t>
  </si>
  <si>
    <t>Niu, Hong-Yu (23036130600); Xing, Jing-Jing (57200655202); Zhang, Hong-Mao (24469508200); Wang, Dong (56366036300); Wang, Xiao-Rong (38662034000)</t>
  </si>
  <si>
    <t>23036130600; 57200655202; 24469508200; 56366036300; 38662034000</t>
  </si>
  <si>
    <t>Roads limit of seed dispersal and seedling recruitment of Quercus chenii in an urban hillside forest</t>
  </si>
  <si>
    <t>10.1016/j.ufug.2018.01.023</t>
  </si>
  <si>
    <t>https://www.scopus.com/inward/record.uri?eid=2-s2.0-85042085083&amp;doi=10.1016%2Fj.ufug.2018.01.023&amp;partnerID=40&amp;md5=811565df8aeb5d009ea854f55c9fab37</t>
  </si>
  <si>
    <t>Paved roads in urban forests cause forest fragmentation and thus reduce animal populations, threaten dispersal and recruitment of animal-dispersed plants. Here, we tracked animal-mediated seed dispersal of Quercus chenii in the urban forest centre and near roadsides to test the effect of paved roads on seed dispersal and recruitment. We conducted experiments in a forest patch in urban areas of Wuhan, China. The forest was dominated by the focal tree species and separated by paved roads. Only two potential seed dispersal animals, one rodent (Niviventer confucianus) and one jay (Garrulus glandarius) were observed in this stand. Seeds were removed farther but not as fast in the forest centre compared to roadsides, while no differences of seed fate, dispersal direction, and seedling establishment were detected between the forest centre and roadsides, indicating the thick vegetation along roadsides provided feeding shelters for small animals. However, when compared with primary forests containing more seed dispersers, seed removal rate in this urban forest fragment was much slower in both forest centre and roadside. Furthermore, due to road barriers, seeds were seldom moved across the paved road and remained in the fragmented stand, reflecting a limited function of seed dispersers. These results suggested paved roads isolated forests into small “islands” and weakened the ecological function of seed dispersers by impeding long distance seed dispersal. Reintroducing dispersers and building wildlife corridors would be impactful ways to restore urban forest patches. © 2018 Elsevier GmbH</t>
  </si>
  <si>
    <t>Direction; Forest fragmentation; Road barriers; Seed dispersal; Seedling recruitment</t>
  </si>
  <si>
    <t>China; Hubei; Wuhan; Animalia; Garrulus glandarius; Niviventer confucianus; Quercus; Rodentia; deciduous tree; habitat fragmentation; hill; rodent; seed dispersal; seedling establishment; urban forestry</t>
  </si>
  <si>
    <t>P629</t>
  </si>
  <si>
    <t>The paper investigates the effect of paved roads on seed dispersal and recruitment, which is relevant to both road networks/transport infrastructure and habitat connectivity/ecological connectivity.</t>
  </si>
  <si>
    <t>Travers E.; Härdtle W.; Matthies D.</t>
  </si>
  <si>
    <t>Travers, Eliane (57218935960); Härdtle, Werner (12805884300); Matthies, Diethart (7005737445)</t>
  </si>
  <si>
    <t>57218935960; 12805884300; 7005737445</t>
  </si>
  <si>
    <t>Corridors as a tool for linking habitats – Shortcomings and perspectives for plant conservation</t>
  </si>
  <si>
    <t>10.1016/j.jnc.2021.125974</t>
  </si>
  <si>
    <t>https://www.scopus.com/inward/record.uri?eid=2-s2.0-85100627556&amp;doi=10.1016%2Fj.jnc.2021.125974&amp;partnerID=40&amp;md5=ee6064edba3faa0061be700f4a48e86b</t>
  </si>
  <si>
    <t>Habitat fragmentation and isolation are considered important causes of biodiversity loss in cultural landscapes. To counter the negative effects of fragmentation such as reduced connectivity and increased risks of population extinction due to stochastic processes and genetic erosion, it has been proposed to establish linear ecological corridors to facilitate dispersal between isolated habitat patches. We summarise the current knowledge on the potential benefits and limitations of corridors for reducing the negative effects of habitat fragmentation on plant populations. We address the opportunities and problems that are associated with linear corridors and advocate the use of semi-open corridors as an alternative that might overcome some shortcomings of conventional corridors for plants. Observational and experimental studies have found that various types of linear corridors can increase plant dispersal. Other linear structures such as paths, roads, railways and streams may also function to a certain extent as corridors, although mostly for widespread species. Because plants are highly dependent on external agents such as animals or wind to reach new habitats, the effectivity of corridors is strongly influenced by their structural features and suitability for animal dispersers. However, many plant species can only use corridors for long-distance dispersal if they can also use them as stepping stone habitats where they can establish, grow, reproduce and then disperse further. This dispersal critically depends on suitable light conditions and disturbance regimes, and on a sufficient width of a corridor to reduce edge effects. Thus, hedgerows appear to be suitable corridors for some forest species but are too narrow for forest specialists from the interior of woodlands. Corridors do not only have positive effects but may also facilitate the spread of invasive species. Moreover, a potentially underestimated negative effect of linear corridors is that they may actually create new dispersal barriers when they intersect other habitats. For example, linear woodland corridors that intersect grasslands may successfully connect patches of woodland but simultaneously form strong barriers for grassland species and increase the fragmentation of their populations. As an alternative to linear corridors, we recommend “semi-open corridors” that simultaneously connect patches of both open habitats and woodlands and promote the dispersal of species of both types of habitat. Th</t>
  </si>
  <si>
    <t>Barrier; Connectivity; Habitat fragmentation; Habitat management; Plant dispersal; Semi-open corridor</t>
  </si>
  <si>
    <t>connectivity; dispersal; habitat conservation; habitat corridor; habitat fragmentation; habitat management</t>
  </si>
  <si>
    <t>P630</t>
  </si>
  <si>
    <t>The paper discusses corridors as a tool for linking habitats and their limitations for plant conservation, but it does not specifically focus on the relationship between road networks/transport infrastructure and biodiversity/ecological connectivity.</t>
  </si>
  <si>
    <t>Froehly J.L.; Tegeler A.K.; Jachowski C.M.B.; Jachowski D.S.</t>
  </si>
  <si>
    <t>Froehly, Jennifer L. (57204419037); Tegeler, Amy K. (55308478100); Jachowski, Catherine M. Bodinof (57189248919); Jachowski, David S. (23469836800)</t>
  </si>
  <si>
    <t>57204419037; 55308478100; 57189248919; 23469836800</t>
  </si>
  <si>
    <t>Effects of scale and land cover on loggerhead shrike occupancy</t>
  </si>
  <si>
    <t>10.1002/jwmg.21587</t>
  </si>
  <si>
    <t>https://www.scopus.com/inward/record.uri?eid=2-s2.0-85055576431&amp;doi=10.1002%2Fjwmg.21587&amp;partnerID=40&amp;md5=bf15b7e7a1a997a5defb558064bc0940</t>
  </si>
  <si>
    <t>The loggerhead shrike (Lanius ludovicianus) is a species of concern throughout its range because of severe population declines over the past 7 decades. Grassland habitat loss and fragmentation is widely viewed as contributing to the decline. Habitat associations have primarily been studied up to the territory scale, with few studies assessing shrike habitat selection at landscape scales. We conducted roadside passive-active point counts for loggerhead shrikes in the coastal plain of South Carolina to evaluate detection probability and how land use and habitat fragmentation at multiple spatial scales influenced the occupancy of loggerhead shrikes. Detection probability increased with fair weather to 63% with clear skies, with temperature to 83% at 28°C, and with declining noise to 63% at no noise. High probability of detection at mean covariate conditions (P = 0.49 ± 0.08 [SE]) indicated support for the application of passive point counts in future loggerhead shrike monitoring. Occupancy was best predicted by percentage of pasture within 1 km, where predicted occupancy increased from 2 ± 0.02% when there was 0% pasture in a 1-km radius, to 98 ± 0.03% occupancy when there was 43% pasture in a 1-km radius, though our model-averaged occupancy estimate was low (ψ = 0.17 ± 0.05). Extrapolation of our averaged model suggested that only 8% of the South Carolina coastal plain was occupied by loggerhead shrikes in the 2016 and 2017 breeding seasons. Our results highlight the importance of habitat beyond breeding territories and highlight the need for the establishment of higher concentrations of pasture and grassland at a 1-km scale to increase the proportion of area in South Carolina occupied by shrikes. © 2018 The Wildlife Society. © The Wildlife Society, 2018</t>
  </si>
  <si>
    <t>detection probability; fragmentation; grassland birds; land cover; Lanius ludovicianus; loggerhead shrike; occupancy</t>
  </si>
  <si>
    <t>South Carolina; United States; Aves; Laniidae; Lanius ludovicianus; coastal plain; detection method; grassland; habitat fragmentation; habitat loss; habitat selection; land cover; passerine; population decline; probability; scale effect; species occurrence</t>
  </si>
  <si>
    <t>P631</t>
  </si>
  <si>
    <t>The paper focuses on habitat fragmentation and species occupancy but does not mention roads or transport infrastructure explicitly. It only mentions roadside surveys as a method, but not as a subject of study.</t>
  </si>
  <si>
    <t>{_x000D_
"results": [_x000D_
    {_x000D_
      "code": "P631",_x000D_
      "decision": "rejected",_x000D_
      "reason": "The paper focuses on habitat fragmentation and species occupancy but does not mention roads or transport infrastructure explicitly. It only mentions roadside surveys as a method, but not as a subject of study.",_x000D_
      "confidence": "high"_x000D_
    },_x000D_
    {_x000D_
      "code": "P632",_x000D_
      "decision": "accepted",_x000D_
      "reason": "The paper explicitly models the impact of a highway project on ecological networks and connectivity, making it directly relevant to both road infrastructure and biodiversity connectivity.",_x000D_
      "confidence": "high"_x000D_
    },_x000D_
    {_x000D_
      "code": "P633",_x000D_
      "decision": "accepted",_x000D_
      "reason": "The paper analyzes the effects of touristic development, including roads and buildings, on wildlife and habitat availability, which relates to both transport infrastructure and biodiversity connectivity.",_x000D_
      "confidence": "high"_x000D_
    }_x000D_
  ]_x000D_
}</t>
  </si>
  <si>
    <t>Bourgeois M.; Sahraoui Y.</t>
  </si>
  <si>
    <t>Bourgeois, Marc (57020965400); Sahraoui, Yohan (56367186300)</t>
  </si>
  <si>
    <t>57020965400; 56367186300</t>
  </si>
  <si>
    <t>Modelling in the context of an environmental mobilisation: A Graph-based approach for assessing the landscape ecological impacts of a highway project</t>
  </si>
  <si>
    <t>Ekologia Bratislava</t>
  </si>
  <si>
    <t>10.2478/eko-2020-0007</t>
  </si>
  <si>
    <t>https://www.scopus.com/inward/record.uri?eid=2-s2.0-85089558654&amp;doi=10.2478%2Feko-2020-0007&amp;partnerID=40&amp;md5=ac673cdade33d095d5fc5c50da81f77b</t>
  </si>
  <si>
    <t>The construction of highways leads to several environmental and landscape impacts, including the fragmentation of natural habitats for many animal species. Highway projects are therefore generally accompanied by mobilisations from the inhabitants of the areas concerned and environmental associations. This work aims to model the potential impacts of a highway project in France on ecological networks and to study the reception of the results by the opponents of this project. We have adopted a three-step approach. First, a land-cover map of the study area was produced at a fine scale of 10 m resolution. Second, we developed a multi-species approach by defining fifteen species groups representative of different habitats of our study area. Third, the design of landscape graphs and the resulting calculation of connectivity metrics allowed mapping the impact of the highway on multi-species ecological connectivity. Reflexive feedback from comments on these results by the public during a mobilisation day against the highway project allows assessment of the relevance of such a modelling approach in this context. © 2020 Sciendo. All rights reserved.</t>
  </si>
  <si>
    <t>Cartographic mediation; Environmental impact assessment; Environmental mobilisation; highway project; Landscape connectivity; Landscape graphs</t>
  </si>
  <si>
    <t>France; Animalia; assessment method; ecological impact; ecological modeling; landscape; project assessment; road; road construction</t>
  </si>
  <si>
    <t>P632</t>
  </si>
  <si>
    <t>The paper explicitly models the impact of a highway project on ecological networks and connectivity, making it directly relevant to both road infrastructure and biodiversity connectivity.</t>
  </si>
  <si>
    <t>Krawczyk E.; Hedman H.; Pafilis P.; Bergen K.; Foufopoulos J.</t>
  </si>
  <si>
    <t>Krawczyk, Eric (57208218421); Hedman, Hayden (57202755884); Pafilis, Panayiotis (8982480100); Bergen, Kathleen (6603944202); Foufopoulos, Johannes (6506370084)</t>
  </si>
  <si>
    <t>57208218421; 57202755884; 8982480100; 6603944202; 6506370084</t>
  </si>
  <si>
    <t>Effects of touristic development on Mediterranean island wildlife</t>
  </si>
  <si>
    <t>10.1007/s10980-019-00917-5</t>
  </si>
  <si>
    <t>https://www.scopus.com/inward/record.uri?eid=2-s2.0-85074291449&amp;doi=10.1007%2Fs10980-019-00917-5&amp;partnerID=40&amp;md5=3ae067716d2e7b396c0eb1b2a4b406df</t>
  </si>
  <si>
    <t>Context: Islands harbor unique and sensitive wildlife. Little is currently known, however, on how touristic development affects island species. We analyzed how tourism-associated infrastructure impacts wildlife and habitat availability across a representative Mediterranean island landscape (Naxos, Aegean Sea, Greece). Objectives: First, we aimed to quantify how human-built structures (buildings and roads) affect island bird and reptile populations. Additionally, we investigated whether specific factors associated with this development such as cats, water, and food shape these impacts. Second, we mapped and quantified how touristic-dominated development over 33 years has changed landscape habitat availability for wildlife. Methods: We used wildlife field surveys and analyses to elucidate the spatial responses of wildlife to development, and combined this with a compilation of image-derived spatial data of the recent infrastructure expansion. Results: Native birds declined strongly close to buildings and roads, and were replaced there by non-native invasive species. Reptiles also largely disappeared close to human development; appearing to be influenced by predation by pet cats. Over the study period, 1982–2015, human-built structures nearly doubled. Combining the increase in infrastructure numbers with each structure’s estimated ecological footprint, 100 m, revealed that only 20.5% of the potential wildlife habitat remains unaffected by development in the study region. Conclusions: This study demonstrates the landscape-level effects of diffuse tourism-dominated development on island wildlife and suggests the existence of cooperative effects between touristic expansion and exotic species. Given the pervasive presence of tourism in island habitats, it raises concerns about its effects on resident biodiversity. © 2019, Springer Nature B.V.</t>
  </si>
  <si>
    <t>Birds; Exurban development; Feral cats; Greece; Landscape change; Mediterranean ecosystems; Reptiles</t>
  </si>
  <si>
    <t>Aegean Sea; Greece; Greece; Mediterranean Sea; Naxos [Southern Aegean]; Southern Aegean; Aves; Reptilia; avifauna; felid; feral organism; habitat fragmentation; island biogeography; landscape change; Mediterranean environment; reptile; spatial data; tourism development; wildlife management</t>
  </si>
  <si>
    <t>P633</t>
  </si>
  <si>
    <t>The paper analyzes the effects of touristic development, including roads and buildings, on wildlife and habitat availability, which relates to both transport infrastructure and biodiversity connectivity.</t>
  </si>
  <si>
    <t>Macgregor C.J.; Kitson J.J.N.; Fox R.; Hahn C.; Lunt D.H.; Pocock M.J.O.; Evans D.M.</t>
  </si>
  <si>
    <t>Macgregor, Callum J. (56471481300); Kitson, James J. N. (56559840600); Fox, Richard (14025403600); Hahn, Christoph (53063727600); Lunt, David H. (7006154339); Pocock, Michael J. O. (6701364942); Evans, Darren M. (8069736900)</t>
  </si>
  <si>
    <t>56471481300; 56559840600; 14025403600; 53063727600; 7006154339; 6701364942; 8069736900</t>
  </si>
  <si>
    <t>Construction, validation, and application of nocturnal pollen transport networks in an agro-ecosystem: a comparison using light microscopy and DNA metabarcoding</t>
  </si>
  <si>
    <t>Ecological Entomology</t>
  </si>
  <si>
    <t>10.1111/een.12674</t>
  </si>
  <si>
    <t>https://www.scopus.com/inward/record.uri?eid=2-s2.0-85053529386&amp;doi=10.1111%2Feen.12674&amp;partnerID=40&amp;md5=5614fa40d616bb1b3db2c0c7656d6032</t>
  </si>
  <si>
    <t>1. Moths are globally relevant as pollinators but nocturnal pollination remains poorly understood. Plant–pollinator interaction networks are traditionally constructed using either flower-visitor observations or pollen-transport detection using microscopy. Recent studies have shown the potential of DNA metabarcoding for detecting and identifying pollen-transport interactions. However, no study has directly compared the realised observations of pollen-transport networks between DNA metabarcoding and conventional light microscopy. 2. Using matched samples of nocturnal moths, we constructed pollen-transport networks using two methods: light microscopy and DNA metabarcoding. Focussing on the feeding mouthparts of moths, we developed and provide reproducible methods for merging DNA metabarcoding and ecological network analysis to better understand species interactions. 3. DNA metabarcoding detected pollen on more individual moths, and detected multiple pollen types on more individuals than microscopy, although the average number of pollen types per individual was unchanged. However, after aggregating individuals of each species, metabarcoding detected more interactions per moth species. Pollen-transport network metrics differed between methods because of variation in the ability of each to detect multiple pollen types per moth and to separate morphologically similar or related pollen. We detected unexpected but plausible moth–plant interactions with metabarcoding, revealing new detail about nocturnal pollination systems. 4. The nocturnal pollination networks observed using metabarcoding and microscopy were similar yet distinct, with implications for network ecologists. Comparisons between networks constructed using metabarcoding and traditional methods should therefore be treated with caution. Nevertheless, the potential applications of metabarcoding for studying plant–pollinator interaction networks are encouraging, especially when investigating understudied pollinators such as moths. © 2018 The Royal Entomological Society</t>
  </si>
  <si>
    <t>Ecological networks; flowers; Lepidoptera; light microscopy; moths; pollen transport</t>
  </si>
  <si>
    <t>Lepidoptera; agricultural ecosystem; comparative study; DNA; flower; microscopy; moth; plant-pollinator interaction; pollen; pollination</t>
  </si>
  <si>
    <t>P634</t>
  </si>
  <si>
    <t>The paper focuses on pollination networks and moth-plant interactions, with no clear relevance to road networks, transport infrastructure, or ecological connectivity.</t>
  </si>
  <si>
    <t>{_x000D_
"results": [_x000D_
    {_x000D_
      "code": "P634",_x000D_
      "decision": "rejected",_x000D_
      "reason": "The paper focuses on pollination networks and moth-plant interactions, with no clear relevance to road networks, transport infrastructure, or ecological connectivity.",_x000D_
      "confidence": "high"_x000D_
    },_x000D_
    {_x000D_
      "code": "P635",_x000D_
      "decision": "accepted",_x000D_
      "reason": "The paper specifically investigates the effectiveness of a bridge in reconnecting fragmented habitat for hazel dormice, which is directly related to both road/transport infrastructure and ecological connectivity.",_x000D_
      "confidence": "high"_x000D_
    },_x000D_
    {_x000D_
      "code": "P636",_x000D_
      "decision": "accepted",_x000D_
      "reason": "The paper examines the impact of roads on the genomic history and isolation of freshwater crab populations, linking road infrastructure to ecological connectivity and fragmentation.",_x000D_
      "confidence": "high"_x000D_
    }_x000D_
  ]_x000D_
}</t>
  </si>
  <si>
    <t>White I.C.; Hughes S.A.</t>
  </si>
  <si>
    <t>White, Ian C. (35249482400); Hughes, Sophie A. (57209799427)</t>
  </si>
  <si>
    <t>35249482400; 57209799427</t>
  </si>
  <si>
    <t>Trial of a bridge for reconnecting fragmented arboreal habitat for hazel dormouse muscardinus avellanarius at briddlesford nature reserve, isle of wight, UK</t>
  </si>
  <si>
    <t>Conservation Evidence</t>
  </si>
  <si>
    <t>https://www.scopus.com/inward/record.uri?eid=2-s2.0-85068069388&amp;partnerID=40&amp;md5=f34fe070de772429e6650e1f7dbb66c2</t>
  </si>
  <si>
    <t>The hazel dormouse Muscardinus avellanarius has experienced a marked decline in the UK in recent years, attributable in part to habitat fragmentation associated with an expanding road and rail network. A number of arboreal crossing structures have been installed in the UK to reconnect fragmented habitat, but the only proven usage of such structures by wild hazel dormice has been associated with a large-scale land bridge. This has highlighted the need for affordable, evidence-based alternative designs. We tested the effectiveness of a new dormouse bridge, previously shown to be used by Japanese dormice Glirulus japonicas in Japan, in reconnecting two woodland patches bisected by a railway in southern England. Hazel dormice were recorded on the bridge within nine hours of its erection and exhibited a clear preference for using the bridge, with more than ten times more observations of dormice on the bridge compared to crossing the railway at ground level. Red squirrels Sciurus vulgaris, another rare UK mammal, were also recorded on the bridge. The trial provided evidence of the effectiveness of this design of crossing structure in reconnecting arboreal habitat for hazel dormice and other wildlife, with implications for hazel dormouse mitigation in infrastructure projects. © 2019, University of Cambridge. All rights reserved.</t>
  </si>
  <si>
    <t>P635</t>
  </si>
  <si>
    <t>The paper specifically investigates the effectiveness of a bridge in reconnecting fragmented habitat for hazel dormice, which is directly related to both road/transport infrastructure and ecological connectivity.</t>
  </si>
  <si>
    <t>Tay Y.C.; Ng D.J.J.; Loo J.B.; Huang D.; Cai Y.; Yeo D.C.J.; Meier R.</t>
  </si>
  <si>
    <t>Tay, Ywee Chieh (49061442700); Ng, Daniel Jia Jun (55443580000); Loo, Jun Bin (57194076212); Huang, Danwei (16024502400); Cai, Yixiong (7401750465); Yeo, Darren Chong Jinn (7006551155); Meier, Rudolf (35269600400)</t>
  </si>
  <si>
    <t>49061442700; 55443580000; 57194076212; 16024502400; 7401750465; 7006551155; 35269600400</t>
  </si>
  <si>
    <t>Roads to isolation: Similar genomic history patterns in two species of freshwater crabs with contrasting environmental tolerances and range sizes</t>
  </si>
  <si>
    <t>10.1002/ece3.4017</t>
  </si>
  <si>
    <t>https://www.scopus.com/inward/record.uri?eid=2-s2.0-85045408858&amp;doi=10.1002%2Fece3.4017&amp;partnerID=40&amp;md5=2e4f89cfa97eca7e7bed07b1e7548194</t>
  </si>
  <si>
    <t>Freshwater species often show high levels of endemism and risk of extinction owing to their limited dispersal abilities. This is exemplified by the stenotopic freshwater crab, Johora singaporensis which is one of the world's 100 most threatened species, and currently inhabits less than 0.01 km2 of five low order hill streams within the highly urbanized island city-state of Singapore. We compared populations of J. singaporensis with that of the non-threatened, widespread, abundant, and eurytopic freshwater crab, Parathelphusa maculata, and found surprisingly high congruence between their population genomic histories. Based on 2,617 and 2,470 genome-wide SNPs mined via the double-digest restriction-associated DNA sequencing method for ~90 individuals of J. singaporensis and P. maculata, respectively, the populations are strongly isolated (FST = 0.146–0.371), have low genetic diversity for both species (also for COI), and show signatures of recent genetic bottlenecks. The most genetically isolated populations for both species are separated from other populations by one of the oldest roads in Singapore. These results suggest that anthropogenic developments may have impacted stream-dependent species in a uniform manner, regardless of ubiquity, habitat preference, or dispersal modes of the species. While signs of inbreeding were not detected for the critically endangered species, the genetic distinctiveness and low diversity of the populations call for genetic rescue and connecting corridors between the remaining fragments of the natural habitat. © 2018 The Authors. Ecology and Evolution published by John Wiley &amp; Sons Ltd.</t>
  </si>
  <si>
    <t>COI; depauperate genetic diversity; habitat fragmentation; island endemic; population genomics; RAD-seq</t>
  </si>
  <si>
    <t>P636</t>
  </si>
  <si>
    <t>The paper examines the impact of roads on the genomic history and isolation of freshwater crab populations, linking road infrastructure to ecological connectivity and fragmentation.</t>
  </si>
  <si>
    <t>Kaboodvandpour S.; Almasieh K.; Zamani N.</t>
  </si>
  <si>
    <t>Kaboodvandpour, Shahram (17135001200); Almasieh, Kamran (56495523400); Zamani, Navid (55991633700)</t>
  </si>
  <si>
    <t>17135001200; 56495523400; 55991633700</t>
  </si>
  <si>
    <t>Habitat suitability and connectivity implications for the conservation of the Persian leopard along the Iran–Iraq border</t>
  </si>
  <si>
    <t>10.1002/ece3.8069</t>
  </si>
  <si>
    <t>https://www.scopus.com/inward/record.uri?eid=2-s2.0-85113765429&amp;doi=10.1002%2Fece3.8069&amp;partnerID=40&amp;md5=7a87cfd0d77098a89af557ea561191c7</t>
  </si>
  <si>
    <t>Habitat fragmentation has major negative impacts on wildlife populations, and the connectivity could reduce these negative impacts. This study was conducted to assess habitat suitability and structural connectivity of the Persian leopard along the Iran–Iraq border (i.e., the Zagros Mountains) and compare the situation of identified core habitats and connectivity with existing conservation areas (CAs). An ensemble modeling approach resulting from five models was used to predict habitat suitability. To identify core habitats and corridors along the Iran–Iraq border, factorial least-cost path analyses were applied. The results revealed that topographic roughness, distance to CAs, annual precipitation, vegetation/cropland density, and distance to rivers were the most influential variables for predicting the occurrence of the Persian leopard in the study area. By an estimated dispersal distance of 82 km (suggested by previous studies), three core habitats were identified (two cores in Iran and one core in Iraq). The largest cores were located in the south and the center of the study area, which had the highest connectivity priorities. The connectivity from these cores was maintained to the core within the Iraqi side. Only about one-fifth of detected core habitats and relative corridors were protected by CAs in the study area. Detected core habitats and connectivity areas in this study could be an appropriate road map to accomplish the CAs network along the Iran–Iraq border regarding Persian leopard conservation. Establishing transboundary CAs, particularly in the core habitat located in the center of the study area, is strongly recommended to conserve existing large carnivores, including the Persian leopard. © 2021 The Authors. Ecology and Evolution published by John Wiley &amp; Sons Ltd.</t>
  </si>
  <si>
    <t>core habitats; corridors; habitat fragmentation; large carnivores; Zagros Mountains</t>
  </si>
  <si>
    <t>P637</t>
  </si>
  <si>
    <t>The paper analyzes habitat suitability and connectivity for the Persian leopard along the Iran–Iraq border, and discusses the implications of conservation areas and corridors, but does not explicitly mention roads or transport infrastructure. However, the mention of 'core habitats and corridors' and 'connectivity priorities' implies a relevance to habitat fragmentation and connectivity, which could be related to roads. Yet, given the focus on habitat and conservation, and no explicit mention of roads, this seems to stretch the interpretation. The paper is more focused on species conservation and less directly on road infrastructure.</t>
  </si>
  <si>
    <t>{_x000D_
"results": [_x000D_
    {_x000D_
      "code": "P637",_x000D_
      "decision": "accepted",_x000D_
      "reason": "The paper analyzes habitat suitability and connectivity for the Persian leopard along the Iran–Iraq border, and discusses the implications of conservation areas and corridors, but does not explicitly mention roads or transport infrastructure. However, the mention of 'core habitats and corridors' and 'connectivity priorities' implies a relevance to habitat fragmentation and connectivity, which could be related to roads. Yet, given the focus on habitat and conservation, and no explicit mention of roads, this seems to stretch the interpretation. The paper is more focused on species conservation and less directly on road infrastructure.",_x000D_
      "confidence": "medium"_x000D_
    },_x000D_
    {_x000D_
      "code": "P638",_x000D_
      "decision": "rejected",_x000D_
      "reason": "The paper focuses on the effects of fire history, climate, and landscape features on habitat specialists (Florida scrub-jays), including edges such as roads and forests. However, it does not explicitly analyze or discuss the relationship between roads or transport infrastructure and biodiversity connectivity or fragmentation. Roads are mentioned as one type of edge but not in the context required for the review.",_x000D_
      "confidence": "high"_x000D_
    },_x000D_
    {_x000D_
      "code": "P639",_x000D_
      "decision": "accepted",_x000D_
      "reason": "The paper analyzes the expansion of roads in the southwestern Amazon, State of Acre, between 2007 and 2019, and discusses its association with deforestation and habitat fragmentation. Although it does not directly model connectivity, it implies a relationship between road expansion and habitat fragmentation, which is relevant to biodiversity connectivity.",_x000D_
      "confidence": "high"_x000D_
    }_x000D_
  ]_x000D_
}</t>
  </si>
  <si>
    <t>Breininger D.R.; Foster T.E.; Carter G.M.; Duncan B.W.; Stolen E.D.; Lyon J.E.</t>
  </si>
  <si>
    <t>Breininger, David R. (6603931995); Foster, Tammy E. (7202938061); Carter, Geoffrey M. (9038531500); Duncan, Brean W. (7101761048); Stolen, Eric D. (6506692648); Lyon, James E. (15135996600)</t>
  </si>
  <si>
    <t>6603931995; 7202938061; 9038531500; 7101761048; 6506692648; 15135996600</t>
  </si>
  <si>
    <t>The effects of vegetative type, edges, fire history, rainfall, and management in fire-maintained habitat</t>
  </si>
  <si>
    <t>10.1002/ECS2.2120</t>
  </si>
  <si>
    <t>https://www.scopus.com/inward/record.uri?eid=2-s2.0-85091699801&amp;doi=10.1002%2FECS2.2120&amp;partnerID=40&amp;md5=5653a1ce3be16e915273d09b94530c9c</t>
  </si>
  <si>
    <t>The combined effects of fire history, climate, and landscape features (e.g., edges) on habitat specialists need greater focus in fire ecology studies, which usually only emphasize characteristics of the most recent fire. Florida scrub-jays are an imperiled, territorial species that prefer medium (1.2–1.7 m) shrub heights, which are dynamic because of frequent fires. We measured short, medium, and tall habitat quality states annually within 10-ha grid cells (that represented potential territories) because fires and vegetative recovery cause annual variation in habitat quality. We used multistate models and model selection to test competing hypotheses about how transition probabilities vary between states as functions of environmental covariates. Covariates included vegetative type, edges (e.g., roads and forests), precipitation, openings (gaps between shrubs), mechanical cutting, and fire characteristics. Fire characteristics not only included an annual presence/absence of fire covariate, but also fire history covariates: time since the previous fire, the longest fire-free interval, and the number of repeated fires. Statistical models with support included many covariates for each transition probability, often including fire history, interactions, and non-linear relationships. Tall territories resulted from 28 yr of fire suppression and habitat fragmentation that reduced the spread of fires across landscapes. Despite 35 yr of habitat restoration and prescribed fires, half the territories remained tall, suggesting a regime shift to a less desirable habitat condition. Edges reduced the effectiveness of fires in setting degraded scrub and flatwoods into earlier successional states, making mechanical cutting an important tool to compliment frequent prescribed fires. © 2018 Breininger et al.</t>
  </si>
  <si>
    <t>adaptive management; edges; fire; Florida scrub-jays; fragmentation; mapping; multistate; scrub</t>
  </si>
  <si>
    <t>P638</t>
  </si>
  <si>
    <t>The paper focuses on the effects of fire history, climate, and landscape features on habitat specialists (Florida scrub-jays), including edges such as roads and forests. However, it does not explicitly analyze or discuss the relationship between roads or transport infrastructure and biodiversity connectivity or fragmentation. Roads are mentioned as one type of edge but not in the context required for the review.</t>
  </si>
  <si>
    <t>Nascimento E.S.; da Silva S.S.; Bordignon L.; de Melo A.W.F.; Brandão A., Jr.; Souza C.M., Jr.; Silva Junior C.H.L.</t>
  </si>
  <si>
    <t>Nascimento, Eric de Souza (57221736931); da Silva, Sonaira Souza (57193082388); Bordignon, Leandra (56450832900); de Melo, Antonio Willian Flores (57202593550); Brandão, Amintas (56814458400); Souza, Carlos M. (35234980300); Silva Junior, Celso H. L. (57200632612)</t>
  </si>
  <si>
    <t>57221736931; 57193082388; 56450832900; 57202593550; 56814458400; 35234980300; 57200632612</t>
  </si>
  <si>
    <t>Roads in the southwestern amazon, state of acre, between 2007 and 2019</t>
  </si>
  <si>
    <t>10.3390/land10020106</t>
  </si>
  <si>
    <t>https://www.scopus.com/inward/record.uri?eid=2-s2.0-85099985671&amp;doi=10.3390%2Fland10020106&amp;partnerID=40&amp;md5=7486e8a8bc91db226ebf097813d3bc70</t>
  </si>
  <si>
    <t>Over the past 40 years, roads have been the main driver behind the State of Acre’s occupation and development. However, the expansion of roads, has often been associated with the advance of deforestation, habitat fragmentation, and social conflicts. There are no up-to-date data available on the current extent of Acre’s road network nor its environmental and socioenvironmental impacts. In this study, we updated the State of Acre’s road network map for the period 2007 to 2019 through the visual interpretation of 153 Landsat images (5, 7, and 8) at a scale of 1:50,000. To estimate the impact of roads, we measured the distribution of roads in municipalities and in different land tenure categories and calculated the correlation between roads and annual deforestation. Up to 2019, we estimated 19,620 km of roads, of which 92% were unofficial roads, 6% federal roads, and 2% state roads. The roads increased at an average annual rate of 590 km year−1. The most significant advance in road length between 2007 and 2019 was in protected areas (240%), followed by public lands (68%) and settlement projects (66%). We recommend monitoring of the road network to understand the landscape’s evolution and support actions against illicit environmental and socioenvironmental impacts. © 2021 by the authors. Licensee MDPI, Basel, Switzerland.</t>
  </si>
  <si>
    <t>Deforestation; Highways; Land-tenure; Protected areas; Remote sensing</t>
  </si>
  <si>
    <t>P639</t>
  </si>
  <si>
    <t>The paper analyzes the expansion of roads in the southwestern Amazon, State of Acre, between 2007 and 2019, and discusses its association with deforestation and habitat fragmentation. Although it does not directly model connectivity, it implies a relationship between road expansion and habitat fragmentation, which is relevant to biodiversity connectivity.</t>
  </si>
  <si>
    <t>Tobias S.; Conen F.; Duss A.; Wenzel L.M.; Buser C.; Alewell C.</t>
  </si>
  <si>
    <t>Tobias, Silvia (23398621000); Conen, Franz (15060156600); Duss, Adrian (57201448231); Wenzel, Leonore M. (57201450178); Buser, Christine (57201451111); Alewell, Christine (57206454235)</t>
  </si>
  <si>
    <t>23398621000; 15060156600; 57201448231; 57201450178; 57201451111; 57206454235</t>
  </si>
  <si>
    <t>Soil sealing and unsealing: State of the art and examples</t>
  </si>
  <si>
    <t>Land Degradation and Development</t>
  </si>
  <si>
    <t>10.1002/ldr.2919</t>
  </si>
  <si>
    <t>https://www.scopus.com/inward/record.uri?eid=2-s2.0-85044361915&amp;doi=10.1002%2Fldr.2919&amp;partnerID=40&amp;md5=45cda79ccb37c40b32f0f66a617fd96a</t>
  </si>
  <si>
    <t>Soil sealing for urban and infrastructure development constitutes the most intense form of land degradation and affects all ecosystem services. Researchers and policy makers have become aware of this fact and call for limiting development and compensating for new soil sealing with unsealing measures. In a literature review, we found that the state of research about the impacts of soil sealing is far more advanced than about the potential and prerequisites of unsealing. In practice, soil restoration after mining and construction activities as well as redevelopment or renaturation of abandoned industrial sites are increasingly important issues, but systematic research on the success of soil unsealing and restoration is rare. In particular, the development of soils and vegetation after unsealing and restoration measures as well as their potential to provide ecosystem services need more detailed investigation. In 3 case studies, we demonstrate that replacing a sealed surface with soil to restore ecosystem services is always beneficial for humans and nature. An indicator-based mapping approach revealed the potential performance of different ecosystem services at former industrial sites in Switzerland. When unsealed sites are transformed to pioneer habitats, the intended vegetation may successfully be regained, but landscape connectivity is hardly enhanced due to increased overall landscape fragmentation. Our investigations show that with the techniques currently applied, the soil physical parameters in a restored agricultural soil developed favourably for crop growth within 15 years. However, unsealed soils are anthropogenic soils with reduced multifunctionality, and protecting natural soil against sealing is always the better option. Copyright © 2018 John Wiley &amp; Sons, Ltd.</t>
  </si>
  <si>
    <t>brownfield regeneration; circular flow land use management; land recycling; soil restoration; SUITMA (soils of urban, industrial, traffic, mining and military areas)</t>
  </si>
  <si>
    <t>Construction industry; Ecosystems; Industrial research; Land use; Restoration; Vegetation; Brownfield regeneration; Construction activities; Infrastructure development; Land-use management; Landscape connectivities; Military areas; Soil physical parameters; Soil restoration; agricultural soil; brownfield site; ecosystem service; environmental restoration; land management; land use; recycling; urban renewal; Soils</t>
  </si>
  <si>
    <t>P640</t>
  </si>
  <si>
    <t>The paper focuses on soil sealing and unsealing, and its relation to ecosystem services, but does not meaningfully address road networks or transport infrastructure in relation to biodiversity connectivity or fragmentation.</t>
  </si>
  <si>
    <t>{_x000D_
"results": [_x000D_
    {_x000D_
      "code": "P640",_x000D_
      "decision": "rejected",_x000D_
      "reason": "The paper focuses on soil sealing and unsealing, and its relation to ecosystem services, but does not meaningfully address road networks or transport infrastructure in relation to biodiversity connectivity or fragmentation.",_x000D_
      "confidence": "high"_x000D_
    },_x000D_
    {_x000D_
      "code": "P641",_x000D_
      "decision": "accepted",_x000D_
      "reason": "The paper assesses the detectability of road crossing effects on fish movement, incorporating complex fish movement behaviors and barrier permeability, which is relevant to both road networks/transport infrastructure and habitat connectivity/ecological connectivity.",_x000D_
      "confidence": "high"_x000D_
    },_x000D_
    {_x000D_
      "code": "P642",_x000D_
      "decision": "accepted",_x000D_
      "reason": "The paper examines the impact of a highway on amphibian species richness and community composition, using the concept of 'accessible habitat' which considers both habitat loss and road effects, making it relevant to both road networks/transport infrastructure and habitat connectivity/ecological connectivity.",_x000D_
      "confidence": "high"_x000D_
    }_x000D_
  ]_x000D_
}</t>
  </si>
  <si>
    <t>Pépino M.; Rodríguez M.A.; Magnan P.</t>
  </si>
  <si>
    <t>Pépino, Marc (37461942600); Rodríguez, Marco A. (55516645100); Magnan, Pierre (7004671649)</t>
  </si>
  <si>
    <t>37461942600; 55516645100; 7004671649</t>
  </si>
  <si>
    <t>Assessing the detectability of road crossing effects in streams: mark–recapture sampling designs under complex fish movement behaviours</t>
  </si>
  <si>
    <t>10.1111/1365-2664.12725</t>
  </si>
  <si>
    <t>https://www.scopus.com/inward/record.uri?eid=2-s2.0-84995624298&amp;doi=10.1111%2F1365-2664.12725&amp;partnerID=40&amp;md5=e1c1574cb2b85198bff9a1db25fd1f8e</t>
  </si>
  <si>
    <t>Most reviews of stream fish connectivity have highlighted the urgent need for standardized methods to quantify the effects of barriers such as road crossings on fish movement and incorporate the complexity of fish behaviours. A question that has not been fully addressed yet in field assessments of fish stream connectivity is which conditions influence the detectability of road crossing effects. Failure to detect existing road crossing effects can result from shortcomings in sampling design that lead to low statistical power. Here, we propose general barrier dispersal models to allow for asymmetry in barrier permeability and changes in movement behaviours of fish confronting a barrier. Despite the increased realism of these ecological assumptions, it remains to be determined whether asymmetric barriers and altered movement behaviours can be unambiguously detected using mark–recapture trials. We used simulations within a modelling framework that explicitly incorporates barrier and behavioural effects to assess the statistical power of various mark–recapture sampling designs under different combinations of design and ecological constraints. Key insights from our simulations are that (i) the spatial extent of the study reach critically affects detectability of barrier effects; (ii) the number of recaptured individuals that cross a barrier has greater effect on detectability than the total number of recaptures on both sides of the barrier; and (iii) detectability of asymmetry in barrier permeability and of altered movement behaviours increases with both linear fish density and effect size. Synthesis and applications. The proposed dispersal models, incorporating asymmetric barrier permeability and changes in movement behaviours of fish confronting a barrier, are of broad importance in the quantification of habitat connectivity in streams and rivers. Our simulation approach provides precise guidelines for improving the sampling design by adjusting the spatial extent of the study reach based on a priori knowledge of ecological constraints. This study highlights the importance of evaluating the detectability of the effects of barriers such as road crossings and carefully planning the sampling design of mark–recapture studies before conducting costly field trials and provides quantitative tools to help achieve these goals. © 2016 The Authors. Journal of Applied Ecology © 2016 British Ecological Society</t>
  </si>
  <si>
    <t>barrier permeability; connectivity; fish passage; habitat fragmentation; Laplace dispersal kernel; optimal sampling design; power analysis; road ecology; Salvelinus fontinalis; simulation</t>
  </si>
  <si>
    <t>Salvelinus fontinalis; barrier (equipment); behavioral response; connectivity; detection method; dispersal; experimental design; habitat fragmentation; mark-recapture method; movement; population density; salmonid; sampling; simulation; stream</t>
  </si>
  <si>
    <t>P641</t>
  </si>
  <si>
    <t>The paper assesses the detectability of road crossing effects on fish movement, incorporating complex fish movement behaviors and barrier permeability, which is relevant to both road networks/transport infrastructure and habitat connectivity/ecological connectivity.</t>
  </si>
  <si>
    <t>Accessible habitat delineated by a highway predicts landscape-scale effects of habitat loss in an amphibian community</t>
  </si>
  <si>
    <t>10.1007/s10980-016-0398-2</t>
  </si>
  <si>
    <t>https://www.scopus.com/inward/record.uri?eid=2-s2.0-84973130005&amp;doi=10.1007%2Fs10980-016-0398-2&amp;partnerID=40&amp;md5=4a13e0a2ac4f6a23af08e4c745fee4de</t>
  </si>
  <si>
    <t>Context: Habitat loss and habitat fragmentation negatively affect amphibian populations. Roads impact amphibian species through barrier effects and traffic mortality. The landscape variable ‘accessible habitat’ considers the combined effects of habitat loss and roads on populations. Objectives: The aim was to test whether accessible habitat was a better predictor of amphibian species richness than separate measures of road effects and habitat loss. I assessed how accessible habitat and local habitat variables determine species richness and community composition. Methods: Frog and tadpole surveys were conducted at 52 wetlands in a peri-urban area of eastern Australia. Accessible habitat was delineated using a highway. Regressions were used to examine relationships between species richness and eleven landscape and local habitat variables. Redundancy analysis was used to examine relationships between community composition and accessible habitat and local habitat variables. Results: Best-ranked models of species richness included both landscape and local habitat variables. There were positive relationships between species richness and accessible habitat and distance to the highway, and uncertain relationships with proportion cover of native vegetation and road density. There were negative relationships between species richness and concreted wetlands and wetland electrical conductivity. Four species were positively associated with accessible habitat, whereas all species were negatively associated with wetland type. Conclusions: Barrier effects caused by the highway and habitat loss have negatively affected the amphibian community. Local habitat variables had strong relationships with species richness and community composition, highlighting the importance of both availability and quality of habitat for amphibian conservation near major roads. © 2016, Springer Science+Business Media Dordrecht.</t>
  </si>
  <si>
    <t>Habitat loss; Landscape fragmentation; Multi-model inference; Road ecology; Species richness; Wetland</t>
  </si>
  <si>
    <t>Australia; Amphibia; Anura; amphibian; community dynamics; conservation planning; habitat availability; habitat fragmentation; habitat loss; habitat quality; landscape ecology; periurban area; road; species richness; wetland</t>
  </si>
  <si>
    <t>P642</t>
  </si>
  <si>
    <t>The paper examines the impact of a highway on amphibian species richness and community composition, using the concept of 'accessible habitat' which considers both habitat loss and road effects, making it relevant to both road networks/transport infrastructure and habitat connectivity/ecological connectivity.</t>
  </si>
  <si>
    <t>Niță M.R.; Badiu D.L.; Onose D.A.; Gavrilidis A.A.; Grădinaru S.R.; Năstase I.I.; Lafortezza R.</t>
  </si>
  <si>
    <t>Niță, Mihai R. (36523669800); Badiu, Denisa L. (56950831900); Onose, Diana A. (36161897500); Gavrilidis, Athanasios A. (54585123200); Grădinaru, Simona R. (56324699700); Năstase, Irina I. (57196077407); Lafortezza, Raffaele (14421241900)</t>
  </si>
  <si>
    <t>36523669800; 56950831900; 36161897500; 54585123200; 56324699700; 57196077407; 14421241900</t>
  </si>
  <si>
    <t>Using local knowledge and sustainable transport to promote a greener city: The case of Bucharest, Romania</t>
  </si>
  <si>
    <t>10.1016/j.envres.2017.10.007</t>
  </si>
  <si>
    <t>https://www.scopus.com/inward/record.uri?eid=2-s2.0-85031736858&amp;doi=10.1016%2Fj.envres.2017.10.007&amp;partnerID=40&amp;md5=e071a7b76995b30694ef84f7902e09fb</t>
  </si>
  <si>
    <t>Cities undergoing climate change and rapid urbanization are faced with significant transformational processes that affect the environment and society, challenging them to become more sustainable and resilient. The promotion of nature-based solutions represents an efficient approach to meet sustainability targets in cities and improve the quality of life of citizens. The association of large components of green infrastructure, such as urban parks, with physical activity can counteract the sedentary lifestyle endemic to cities and improve the overall health and well-being of individuals (Carrus et al., 2013; Scopelliti et al., 2016). By promoting a sustainable means of transport and connecting green spaces within a highly urbanized city, bicycle lanes represent an effective tool for associating physical activity with nature in cities allowing bicycle users to benefit from the positive health effects of nature-based solutions. Our study focuses on the potential of bicycle lanes to improve functional connectivity among green spaces. We administered 820 questionnaires in 34 green spaces (i.e., urban parks) in Bucharest, Romania, to identify the factors influencing the use of bicycle lanes connecting urban parks and to understand which planning criteria for bicycle lanes are considered as the most important by park visitors. We applied binary and ordinal logistic regressions and found that the factors affecting bicycle lane use are illegally parked cars and lack of accessibility to urban parks. The criteria preferred by park visitors for bicycle lane planning are determined by experience level and frequency of bicycle use. To develop a functional and integrated bicycle lane network that can make cities healthier and more sustainable, policy makers are advised to engage in a public participatory process and focus on the needs of bicycle users. © 2017 Elsevier Inc.</t>
  </si>
  <si>
    <t>Green infrastructure; Human health and well-being; Local knowledge; Nature-based solutions; Sustainable cities</t>
  </si>
  <si>
    <t>Bicycling; Cities; City Planning; Community Participation; Parks, Recreational; Romania; Transportation; Urbanization; Bucharest [Romania]; Romania; climate change; greenspace; infrastructure; physical activity; public health; quality of life; questionnaire survey; regression analysis; sustainability; traditional knowledge; urbanization; Article; city; climate change; environmental planning; functional connectivity; knowledge; perception; priority journal; questionnaire; recreational park; Romania; traffic and transport; urbanization; city planning; community participation; cycling; recreational park</t>
  </si>
  <si>
    <t>P643</t>
  </si>
  <si>
    <t>The paper focuses on promoting sustainable transport and green infrastructure in urban areas, but it does not specifically analyze the relationship between road networks and biodiversity connectivity or fragmentation.</t>
  </si>
  <si>
    <t>{_x000D_
"results": [_x000D_
    {_x000D_
      "code": "P643",_x000D_
      "decision": "rejected",_x000D_
      "reason": "The paper focuses on promoting sustainable transport and green infrastructure in urban areas, but it does not specifically analyze the relationship between road networks and biodiversity connectivity or fragmentation.",_x000D_
      "confidence": "medium"_x000D_
    },_x000D_
    {_x000D_
      "code": "P644",_x000D_
      "decision": "accepted",_x000D_
      "reason": "The paper explicitly examines the impact of roads on habitat quality and species presence, analyzing the relationship between road networks and ecological connectivity.",_x000D_
      "confidence": "high"_x000D_
    },_x000D_
    {_x000D_
      "code": "P645",_x000D_
      "decision": "rejected",_x000D_
      "reason": "The paper compares road-kill datasets from different sources, but it does not specifically investigate the relationship between road networks and biodiversity connectivity or fragmentation.",_x000D_
      "confidence": "medium"_x000D_
    }_x000D_
  ]_x000D_
}</t>
  </si>
  <si>
    <t>D'Amico M.; Périquet S.; Román J.; Revilla E.</t>
  </si>
  <si>
    <t>D'Amico, Marcello (55773953100); Périquet, Stéphanie (35722794100); Román, Jacinto (14054732100); Revilla, Eloy (7003727920)</t>
  </si>
  <si>
    <t>55773953100; 35722794100; 14054732100; 7003727920</t>
  </si>
  <si>
    <t>Road avoidance responses determine the impact of heterogeneous road networks at a regional scale</t>
  </si>
  <si>
    <t>10.1111/1365-2664.12572</t>
  </si>
  <si>
    <t>https://www.scopus.com/inward/record.uri?eid=2-s2.0-84953838626&amp;doi=10.1111%2F1365-2664.12572&amp;partnerID=40&amp;md5=a434c58cf9f294377e8c3c6a5ec2f482</t>
  </si>
  <si>
    <t>Barrier effect is a road-related impact affecting several animal populations. It can be caused by behavioural responses towards roads (surface and/or gap avoidance), associated emissions (traffic-emissions avoidance) and/or circulating vehicles (vehicle avoidance). Most studies so far have described road-effect zones along major roads, without determining the actual factor inducing the behavioural response. The purpose of the present study was to assess the factors potentially causing road-effect zones in a heterogeneous road network (with variations in road width, road surface and traffic volume) and eventually to estimate the reduction of habitat quality imposed by roads within a protected area (Doñana Biosphere Reserve, Spain). As model species, we used two ungulates, red deer Cervus elaphus and wild boar Sus scrofa. We surveyed the presence of both species along 200-m transects. All transects started and were perpendicular to reference roads (those with a traffic volume above 10 cars per day), often intersecting unpaved minor roads with virtually no traffic. The presence probability of both species was mainly affected by the distance to the nearest road (in most cases unpaved roads without traffic), but also by the proximity to reference roads. Red deer presence was also affected by the traffic volume of the nearest reference road. At a regional scale, the overall road network within the protected area imposes a reduction in presence probability of 40% for red deer and 55% for wild boar. A road network optimization, decommissioning unused and unpaved roads, would re-establish almost entirely the potential habitat quality (91% for both species). Synthesis and applications. We found that both study species avoided roads regardless of their surface or traffic volume, suggesting a response due to gap avoidance which may be based on the association between linear infrastructures and the possibility of vehicles occurring along them. The overall behavioural response can substantially decrease habitat quality over large scales, including the conservation value of protected areas. For this reason, we recommend road network optimization by road decommissioning to mitigate the impact of roads at a regional scale, with potential positive effects at ecosystem level. © 2016 British Ecological Society.</t>
  </si>
  <si>
    <t>Habitat loss and fragmentation; Heterogeneous road networks; Red deer Cervus elaphus; Road avoidance; Road decommissioning; Road network optimization; Roadless areas; Ungulates; Wild boar Sus scrofa; Wildlife road-crossing structures</t>
  </si>
  <si>
    <t>Andalucia; Donana National Park; Spain; Animalia; Cervus elaphus; Sus scrofa; Ungulata; avoidance reaction; decommissioning; ecological impact; habitat fragmentation; habitat loss; habitat quality; optimization; protected area; road; ungulate</t>
  </si>
  <si>
    <t>P644</t>
  </si>
  <si>
    <t>The paper explicitly examines the impact of roads on habitat quality and species presence, analyzing the relationship between road networks and ecological connectivity.</t>
  </si>
  <si>
    <t>Heigl F.; Stretz C.R.; Steiner W.; Suppan F.; Bauer T.; Laaha G.; Zaller J.G.</t>
  </si>
  <si>
    <t>Heigl, Florian (54795129200); Stretz, Carina R. (57194328893); Steiner, Wolfgang (7102219415); Suppan, Franz (12646538000); Bauer, Thomas (57213298398); Laaha, Gregor (55982043600); Zaller, Johann G. (6701553649)</t>
  </si>
  <si>
    <t>54795129200; 57194328893; 7102219415; 12646538000; 57213298398; 55982043600; 6701553649</t>
  </si>
  <si>
    <t>Comparing road-kill datasets from hunters and citizen scientists in a landscape context</t>
  </si>
  <si>
    <t>10.3390/rs8100832</t>
  </si>
  <si>
    <t>https://www.scopus.com/inward/record.uri?eid=2-s2.0-85017631323&amp;doi=10.3390%2Frs8100832&amp;partnerID=40&amp;md5=330a0bad9d733847bfee10a0ab7a2ade</t>
  </si>
  <si>
    <t>Road traffic has severe effects on animals, especially when road-kills are involved. In many countries, official road-kill data are provided by hunters or police; there are also road-kill observations reported by citizen scientists. The aim of the current study was to test whether road-kill reports by hunters stem from similar landscapes than those reported by citizen scientists. We analysed the surrounding landscapes of 712 road-kill reportings of European hares in the province of Lower Austria. Our data showed that road-killed hares reported both by hunters and citizens are predominantly surrounded by arable land. No difference of hedges and solitary trees could be found between the two datasets. However, significant differences in landcover classes and surrounding road networks indicate that hunters' and citizen scientists' data are different. Hunters reported hares from landscapes with significantly higher percentages of arable land, and greater lengths of secondary roads. In contrast, citizens reported hares from landscapes with significantly higher percentages of urban or industrial areas and greater lengths of motorways, primary roads, and residential roads. From this we argue that hunters tend to report data mainly from their hunting areas, whereas citizens report data during their daily routine on the way to/from work. We conclude that a citizen science approach is an important source for road-kill data when used in addition to official data with the aim of obtaining an overview of road-kill events on a landscape scale. © 2016 by the authors.</t>
  </si>
  <si>
    <t>Brown hare; Citizen science; Habitat fragmentation; Lepus europaeus; Public participation in science; Road-kill; Wildlife-vehicle collision</t>
  </si>
  <si>
    <t>Agriculture; Animals; Land use; Roads and streets; Brown hare; Citizen science; Habitat fragmentation; Lepus europaeus; Public participation in science; Road-kill; Vehicle collisions; Transportation</t>
  </si>
  <si>
    <t>P645</t>
  </si>
  <si>
    <t>The paper compares road-kill datasets from different sources, but it does not specifically investigate the relationship between road networks and biodiversity connectivity or fragmentation.</t>
  </si>
  <si>
    <t>Tobler M.W.; Garcia Anleu R.; Carrillo-Percastegui S.E.; Ponce Santizo G.; Polisar J.; Zuñiga Hartley A.; Goldstein I.</t>
  </si>
  <si>
    <t>Tobler, Mathias W. (56189702300); Garcia Anleu, Rony (37123782700); Carrillo-Percastegui, Samia E. (24337322000); Ponce Santizo, Gabriela (13407880600); Polisar, John (6506952562); Zuñiga Hartley, Alfonso (55568069100); Goldstein, Isaac (12647077300)</t>
  </si>
  <si>
    <t>56189702300; 37123782700; 24337322000; 13407880600; 6506952562; 55568069100; 12647077300</t>
  </si>
  <si>
    <t>Do responsibly managed logging concessions adequately protect jaguars and other large and medium-sized mammals? Two case studies from Guatemala and Peru</t>
  </si>
  <si>
    <t>10.1016/j.biocon.2018.02.015</t>
  </si>
  <si>
    <t>https://www.scopus.com/inward/record.uri?eid=2-s2.0-85044771617&amp;doi=10.1016%2Fj.biocon.2018.02.015&amp;partnerID=40&amp;md5=06fbb4ea9550463151dddd019129170b</t>
  </si>
  <si>
    <t>Large areas of tropical forest have been designated for timber production but logging practices vary widely. Reduced-impact logging is considered best practice and third-party certification aims to ensure that strict standards are met. This includes minimizing the number of roads constructed, avoiding sensitive areas and strictly regulating hunting. Large scale camera trap grids were utilized in Guatemala and Peru to evaluate the impact of reduced-impact logging in certified concessions upon the large and medium-sized mammal fauna with special emphasis on jaguars (Panthera onca). Spatial capture-recapture models showed that jaguar density in Peru (4.54 ± 0.83 ind. 100 km−2) was significantly higher than in Guatemala (1.52 ± 0.34 ind. 100 km−2) but in both regions, densities were comparable to protected areas. Camera traps detected 22 species of large and medium sized mammals in Guatemala and 27 in Peru and a multi-species occupancy model revealed that logging had no negative impact on any of the species studied and actually had an initial positive impact on several herbivore species. We found no avoidance of logging roads; in fact, many species, especially carnivores, frequently used logging roads as movement corridors. Our results indicate that well-managed logging concessions can maintain important populations of large and medium-sized mammals including large herbivores and large carnivores as long as hunting is controlled and timber volumes extracted are low. Responsible forest management would therefore be an ideal activity in the buffer zones and multiple use zones of protected areas creating much less impact and conflict than alternatives such as agriculture or cattle ranching while still providing economic opportunities. Logging concessions can also play an important role in maintaining landscape connectivity between protected areas. © 2018 Elsevier Ltd</t>
  </si>
  <si>
    <t>Camera traps; Forest management; Madre de Dios; Maya Biosphere Reserve; Multi-species occupancy model; Petén; Reduced-impact logging; Spatial capture-recapture</t>
  </si>
  <si>
    <t>Guatemala [Central America]; Madre de Dios; Maya Biosphere Reserve; Peru; Peten; Peten; Bos; Mammalia; Panthera onca; felid; forest management; logging (timber); mark-recapture method; numerical model; timber certification; trap (equipment)</t>
  </si>
  <si>
    <t>P646</t>
  </si>
  <si>
    <t>The paper discusses the impact of logging roads on large and medium-sized mammals, including the use of logging roads as movement corridors, which is relevant to both road networks/transport infrastructure and habitat connectivity/biodiversity connectivity.</t>
  </si>
  <si>
    <t>{_x000D_
"results": [_x000D_
    {_x000D_
      "code": "P646",_x000D_
      "decision": "accepted",_x000D_
      "reason": "The paper discusses the impact of logging roads on large and medium-sized mammals, including the use of logging roads as movement corridors, which is relevant to both road networks/transport infrastructure and habitat connectivity/biodiversity connectivity.",_x000D_
      "confidence": "high"_x000D_
    },_x000D_
    {_x000D_
      "code": "P647",_x000D_
      "decision": "accepted",_x000D_
      "reason": "The paper examines the relationship between unconventional gas development (including road construction) and plant invasions, which affects habitat connectivity and biodiversity. Although it focuses on plant invasions, it discusses the role of roads in facilitating these invasions, making it relevant to both domains.",_x000D_
      "confidence": "high"_x000D_
    },_x000D_
    {_x000D_
      "code": "P648",_x000D_
      "decision": "accepted",_x000D_
      "reason": "The paper directly investigates the impact of roads on wildlife movement and habitat connectivity, specifically studying road-avoidance behavior in the dunes sagebrush lizard and the potential for wildlife crossings to mitigate this effect.",_x000D_
      "confidence": "high"_x000D_
    }_x000D_
  ]_x000D_
}</t>
  </si>
  <si>
    <t>Barlow K.M.; Mortensen D.A.; Drohan P.J.; Averill K.M.</t>
  </si>
  <si>
    <t>Barlow, Kathryn M. (56017626500); Mortensen, David A. (7005068653); Drohan, Patrick J. (8728604300); Averill, Kristine M. (23011449100)</t>
  </si>
  <si>
    <t>56017626500; 7005068653; 8728604300; 23011449100</t>
  </si>
  <si>
    <t>Unconventional gas development facilitates plant invasions</t>
  </si>
  <si>
    <t>10.1016/j.jenvman.2017.07.005</t>
  </si>
  <si>
    <t>https://www.scopus.com/inward/record.uri?eid=2-s2.0-85024907187&amp;doi=10.1016%2Fj.jenvman.2017.07.005&amp;partnerID=40&amp;md5=273b232eea4c3eff2ed696607709e9bc</t>
  </si>
  <si>
    <t>Vegetation removal and soil disturbance from natural resource development, combined with invasive plant propagule pressure, can increase vulnerability to plant invasions. Unconventional oil and gas development produces surface disturbance by way of well pad, road, and pipeline construction, and increased traffic. Little is known about the resulting impacts on plant community assembly, including the spread of invasive plants. Our work was conducted in Pennsylvania forests that overlay the Marcellus and Utica shale formations to determine if invasive plants have spread to edge habitat created by unconventional gas development and to investigate factors associated with their presence. A piecewise structural equation model was used to determine the direct and indirect factors associated with invasive plant establishment on well pads. The model included the following measured or calculated variables: current propagule pressure on local access roads, the spatial extent of the pre-development road network (potential source of invasive propagules), the number of wells per pad (indicator of traffic density), and pad age. Sixty-one percent of the 127 well pads surveyed had at least one invasive plant species present. Invasive plant presence on well pads was positively correlated with local propagule pressure on access roads and indirectly with road density pre-development, the number of wells, and age of the well pad. The vast reserves of unconventional oil and gas are in the early stages of development in the US. Continued development of this underground resource must be paired with careful monitoring and management of surface ecological impacts, including the spread of invasive plants. Prioritizing invasive plant monitoring in unconventional oil and gas development areas with existing roads and multi-well pads could improve early detection and control of invasive plants. © 2017 Elsevier Ltd</t>
  </si>
  <si>
    <t>Forest fragmentation; Piecewise structural equation models; Plant invasions; Propagule pressure; Road ecology; Unconventional oil and gas</t>
  </si>
  <si>
    <t>Ecosystem; Introduced Species; Natural Gas; Pennsylvania; Plants; Soil; Pennsylvania; United States; Forestry; Gas plants; Proven reserves; Roads and streets; natural gas; Forest fragmentations; Gas development; Invasive plants; Piece-wise; Piecewise structural equation model; Plant invasion; Propagule pressures; Road ecology; Structural equation models; Unconventional oil and gas; assembly rule; biological invasion; disturbance; equation; forest ecosystem; habitat fragmentation; monitoring; oil; pipeline; plant community; propagule; removal experiment; resource development; vulnerability; ecology; forest fragmentation; habitat; monitoring; nonhuman; Pennsylvania; propagule; species; structural equation modeling; traffic; ecosystem; introduced species; plant; soil; Gases</t>
  </si>
  <si>
    <t>P647</t>
  </si>
  <si>
    <t>The paper examines the relationship between unconventional gas development (including road construction) and plant invasions, which affects habitat connectivity and biodiversity. Although it focuses on plant invasions, it discusses the role of roads in facilitating these invasions, making it relevant to both domains.</t>
  </si>
  <si>
    <t>Hibbitts T.J.; Fitzgerald L.A.; Walkup D.K.; Ryberg W.A.</t>
  </si>
  <si>
    <t>Hibbitts, Toby J. (8947714900); Fitzgerald, Lee A. (7102032969); Walkup, Danielle K. (57193921482); Ryberg, Wade A. (6602526417)</t>
  </si>
  <si>
    <t>8947714900; 7102032969; 57193921482; 6602526417</t>
  </si>
  <si>
    <t>Why didn't the lizard cross the road? Dunes sagebrush lizards exhibit road-avoidance behaviour</t>
  </si>
  <si>
    <t>10.1071/WR16184</t>
  </si>
  <si>
    <t>https://www.scopus.com/inward/record.uri?eid=2-s2.0-85026525465&amp;doi=10.1071%2FWR16184&amp;partnerID=40&amp;md5=9781cc6cb1c32fd98648afd3a2280b3a</t>
  </si>
  <si>
    <t>Context Research has shown many negative effects of roads and traffic on wildlife and other biodiversity. The direct and indirect mechanisms through which roads and traffic harm animal populations vary across taxa, making mitigation of road effects a great challenge for conservation. As such, a large toolkit of species-specific management techniques may be needed to mitigate the negative effects of roads for wildlife and other biodiversity. The dunes sagebrush lizard, Sceloporus arenicolus, is a psammophilic (sand-loving) habitat specialist endemic to the Mescalero-Monahans Sandhills ecosystem of New Mexico and Texas. Within this ecosystem, roads fragment shinnery oak sand-dune landforms occupied by the species. Aims In the present study, we conducted behaviour trials in experimental enclosures to test whether the smallest roads restrict movements of the dunes sagebrush lizard. In addition, we also conducted trials to evaluate whether a sand-filled wildlife-crossing feature could facilitate road crossing. Methods We conducted behavioural trials on 24 dunes sagebrush lizards in our control enclosure and 22 lizards in our road and sand-filled wildlife-crossing enclosure. Movements were recorded for 15min. The final locations at the end of each trial were analysed using circular statistics to determine whether movements in the road or the sand-filled wildlife-crossing enclosures were different from the control. Key results Our results supported the hypotheses that dunes sagebrush lizards avoid roads and do so according to a surface-avoidance mechanism. We also found that the wildlife crossing-feature design tested here had no effect on the movements or road-crossing frequency of dunes sagebrush lizard. Conclusions Surface-avoidance behaviour indicated that roads will persistently affect the movements of dunes sagebrush lizard, even when traffic is not present. Also, more research into an effective wildlife crossing is needed to increase connectivity of fragmented populations. Implications These findings help evaluate the impact of roads in creating isolated populations that experience increased demographic stochasticity and, in some instances, localised extirpation in this species. Our study can guide conservation plans for the dunes sagebrush lizard, and contribute to our understanding of road effects on biodiversity in general. © 2017 CSIRO.</t>
  </si>
  <si>
    <t>direct road effects; ecopassage; indirect road effects; lizard ecology; psammophilic; road kill; road mortality; surface-avoidance behaviour; wildlife passage</t>
  </si>
  <si>
    <t>New Mexico; Texas; United States; Animalia; Sceloporus arenicolus; Squamata; avoidance reaction; biodiversity; connectivity; conservation planning; dicotyledon; dune; endemic species; habitat fragmentation; lizard; mortality; movement; road traffic; roadkill; specialist; wildlife management</t>
  </si>
  <si>
    <t>P648</t>
  </si>
  <si>
    <t>The paper directly investigates the impact of roads on wildlife movement and habitat connectivity, specifically studying road-avoidance behavior in the dunes sagebrush lizard and the potential for wildlife crossings to mitigate this effect.</t>
  </si>
  <si>
    <t>Raquel A.J.; Ringelman K.M.; Ackerman J.T.; Eadie J.M.</t>
  </si>
  <si>
    <t>Raquel, Amelia J. (57063556400); Ringelman, Kevin M. (57193514836); Ackerman, Joshua T. (7102318411); Eadie, John M. (7004209482)</t>
  </si>
  <si>
    <t>57063556400; 57193514836; 7102318411; 7004209482</t>
  </si>
  <si>
    <t>Habitat Edges Have Weak Effects on Duck Nest Survival at Local Spatial Scales</t>
  </si>
  <si>
    <t>Ardea</t>
  </si>
  <si>
    <t>10.5253/arde.v103i2.a4</t>
  </si>
  <si>
    <t>https://www.scopus.com/inward/record.uri?eid=2-s2.0-84954489839&amp;doi=10.5253%2Farde.v103i2.a4&amp;partnerID=40&amp;md5=c6e12cb73dca07f6a95d3d870ee592a6</t>
  </si>
  <si>
    <t>Edge effects on nesting success have been documented in breeding birds in a variety of contexts, but there is still uncertainty in how edge type and spatial scale determine the magnitude and detectability of edge effects. Habitat edges are often viewed as predator corridors that surround or penetrate core habitat and increase the risk of predation for nearby nests. We studied the effects of three different types of potential predator corridors (main perimeter roads, field boundaries, and ATV trails within fields) on waterfowl nest survival in California. We measured the distance from duck nests to the nearest edge of each type, and used distance as a covariate in a logistic exposure analysis of nest survival. We found only weak evidence for edge effects due to predation. The best supported model of nest survival included all three distance categories, and while all coefficient estimates were positive (indicating that survival increased with distance from edge), 85% coefficient confidence intervals approached or bounded zero indicating an overall weak effect of habitat edges on nest success. We suggest that given the configuration of edges at our site, there may be few areas far enough from hard edges to be considered 'core' habitat, making edge effects on nest survival particularly difficult to detect.</t>
  </si>
  <si>
    <t>edge effect; fragmentation; Gadwall; Mallard; nest success; predation; waterfowl</t>
  </si>
  <si>
    <t>California; Mallard Island; United States; Ambystoma tigrinum stebbensi virus; Anas platyrhynchos; Anas strepera; Anatidae; Aves; detection method; edge effect; habitat fragmentation; nesting success; predation; predator; survival; waterfowl</t>
  </si>
  <si>
    <t>P649</t>
  </si>
  <si>
    <t>The paper mentions roads and edges, but only in the context of studying their weak effects on duck nest survival, without discussing connectivity or fragmentation.</t>
  </si>
  <si>
    <t>{_x000D_
"results": [_x000D_
    {_x000D_
      "code": "P649",_x000D_
      "decision": "rejected",_x000D_
      "reason": "The paper mentions roads and edges, but only in the context of studying their weak effects on duck nest survival, without discussing connectivity or fragmentation.",_x000D_
      "confidence": "high"_x000D_
    },_x000D_
    {_x000D_
      "code": "P650",_x000D_
      "decision": "accepted",_x000D_
      "reason": "The paper analyzes the effects of proximity to anthropogenic features (trails, roads, structures) on birth-site selection in American bison, which relates to habitat fragmentation and wildlife movement.",_x000D_
      "confidence": "high"_x000D_
    },_x000D_
    {_x000D_
      "code": "P651",_x000D_
      "decision": "accepted",_x000D_
      "reason": "The paper explicitly models habitat suitability and connectivity for an endangered brown bear population, considering the impact of human activities like roads on connectivity.",_x000D_
      "confidence": "high"_x000D_
    }_x000D_
  ]_x000D_
}</t>
  </si>
  <si>
    <t>Kaze J.; Whiting J.C.; Freeman E.D.; Bates S.B.; Larsen R.T.</t>
  </si>
  <si>
    <t>Kaze, Joshua (57190884275); Whiting, Jericho C. (22936043300); Freeman, Eric D. (55615638300); Bates, Steven B. (57190884803); Larsen, Randy T. (16245238300)</t>
  </si>
  <si>
    <t>57190884275; 22936043300; 55615638300; 57190884803; 16245238300</t>
  </si>
  <si>
    <t>Birth-site selection and timing of births in American bison: Effects of habitat and proximity to anthropogenic features</t>
  </si>
  <si>
    <t>10.1071/WR15205</t>
  </si>
  <si>
    <t>https://www.scopus.com/inward/record.uri?eid=2-s2.0-84983770698&amp;doi=10.1071%2FWR15205&amp;partnerID=40&amp;md5=20fdf376d30e7055cd2f050aea1e1e61</t>
  </si>
  <si>
    <t>Context. Human activities can affect habitat selection by ungulates during parturition. Minimising human-wildlife conflicts during the birthing period can be critical in national and state parks that receive high numbers of human visitors. American bison (Bison bison) are an iconic species in North America, and many conservation herds of bison occupy national and state parks and wildlife refuges. Aims. We investigated timing of births and birth-site selection of bison on Antelope Island State Park, Utah, at multiple spatial scales to determine the relative influence of surrounding vegetation, topography and distance to anthropogenic features (i.e. trails, roads or structures) on selection of birthing habitat. Methods. We used vaginal implant transmitters to determine timing of births and to identify birth sites of bison. We used logistic regression within a model-selection framework to differentiate between birth sites and random locations, based on potential explanatory variables. We then used model-averaged coefficients to produce and project a GIS model of birthing habitat onto Antelope Island. Key results. During 2010 and 2011, we quantified variables surrounding 35 birth sites and 101 random sites. Variables in top models of birth-site selection for bison included landscape curvature and elevation, averaged at a 500-m radius around birth sites, as well as distance to nearest trails, roads or structures. Five-fold cross validation (rho = 0.89; P &lt; 0.05) indicated that these variables successfully predicted birth sites of bison in our study area; 80% of 41 births occurred in April (range = March 22 to May 20). Conclusions. Bison selected areas for birthing with concave topography and increased elevation that were away from trails, roads or structures. Implications. Our GIS model of birthing habitat, and data concerning timing of births, provide a map of highprobability birthing areas and a time of year at which human access could be limited to reduce disturbance from recreational activity. This approach could aid managers in minimising conflict between recreationists and parturient bison in other national and state parks and wildlife refuges. © The authors 2016.</t>
  </si>
  <si>
    <t>Antelope Island State Park; birth synchrony; Bison bison; human disturbance; parturition; predators; ungulate</t>
  </si>
  <si>
    <t>Antelope Island; United States; Utah; Bison; Bison bison; Ungulata; cattle; GIS; habitat fragmentation; habitat selection; human activity; nature conservation; parturition; recreational activity; refugee; regression analysis; site selection; topography</t>
  </si>
  <si>
    <t>P650</t>
  </si>
  <si>
    <t>The paper analyzes the effects of proximity to anthropogenic features (trails, roads, structures) on birth-site selection in American bison, which relates to habitat fragmentation and wildlife movement.</t>
  </si>
  <si>
    <t>Habibzadeh N.; Ashrafzadeh M.R.</t>
  </si>
  <si>
    <t>Habibzadeh, N. (36504002400); Ashrafzadeh, M.R. (53863295500)</t>
  </si>
  <si>
    <t>36504002400; 53863295500</t>
  </si>
  <si>
    <t>Habitat suitability and connectivity for an endangered brown bear population in the Iranian Caucasus</t>
  </si>
  <si>
    <t>10.1071/WR17175</t>
  </si>
  <si>
    <t>https://www.scopus.com/inward/record.uri?eid=2-s2.0-85057203192&amp;doi=10.1071%2FWR17175&amp;partnerID=40&amp;md5=5560c4f1e0c4059dc5cfdfc02ddcfc24</t>
  </si>
  <si>
    <t>Context: The identification of suitable habitats and the assessment of connectivity are important to preserve key areas for small isolated, endangered populations. The brown bear, Ursus arctos, needs connectivity to supply the primary habitat requirements including food, water, shelter and space and to provide gene flow among all populations in the Iranian Caucasus. Aims: In the present study, we investigated the status and habitat requirements of an endangered brown bear population within the Iranian Caucasus. Methods: We applied an approach of consensus species distribution modelling to estimate the distribution of suitable habitats for brown bears using uncorrelated environmental variables. We then used the concept of circuit theory on resultant breeding patches to evaluate regional patterns of connectivity among these patches. Key results: We predicted that ∼9.10% of the study area is suitable for the brown bear at present. Ten patches (7.95% of the study area) were detected as suitable for breeding populations, where some populations are not able to survive without connectivity. The results indicated that habitat connectivity is sometimes widely affected by a high concentration of human activities such as roads, settlements and mining activities. Our findings showed that existing conservation areas could not safeguard the connectivity of brown bear habitats across the Iranian Caucasus. Conclusions: Our results can help target fine-scaled planning approaches for the maintenance of bear meta-population structure, as well as facilitate the movement of individuals by protecting different landscape features. Implications: The populations of brown bear are among the first to be harmed by the loss of habitat and connectivity, and, thus, this species is an appropriate focal species for linkage design that is beneficial for threatened populations of other co-existing species such as Persian leopard, grey wolf and Eurasian lynx. Moreover, the brown bear is among the most popular flagship species for conservation planning, which might increase public support for the restoration of habitat and linkages. © 2018 CSIRO.</t>
  </si>
  <si>
    <t>focal species; habitat fragmentation; small isolated populations; Ursus arctos</t>
  </si>
  <si>
    <t>Caucasus; Lynx lynx; Panthera pardus; Ursus arctos; bear; breeding population; connectivity; conservation status; endangered species; gene flow; habitat fragmentation; habitat structure; metapopulation; protected area; species conservation</t>
  </si>
  <si>
    <t>P651</t>
  </si>
  <si>
    <t>The paper explicitly models habitat suitability and connectivity for an endangered brown bear population, considering the impact of human activities like roads on connectivity.</t>
  </si>
  <si>
    <t>Habrich A.K.; Lawrence E.R.; Fraser D.J.</t>
  </si>
  <si>
    <t>Habrich, Andrew K. (57197861420); Lawrence, Elizabeth R. (57189241285); Fraser, Dylan J. (7402646196)</t>
  </si>
  <si>
    <t>57197861420; 57189241285; 7402646196</t>
  </si>
  <si>
    <t>Varying genetic imprints of road networks and human density in North American mammal populations</t>
  </si>
  <si>
    <t>10.1111/eva.13232</t>
  </si>
  <si>
    <t>https://www.scopus.com/inward/record.uri?eid=2-s2.0-85103415165&amp;doi=10.1111%2Feva.13232&amp;partnerID=40&amp;md5=a6e7386ed239488eefebfd98cb266981</t>
  </si>
  <si>
    <t>Road networks and human density are major factors contributing to habitat fragmentation and loss, isolation of wildlife populations, and reduced genetic diversity. Terrestrial mammals are particularly sensitive to road networks and encroachment by human populations. However, there are limited assessments of the impacts of road networks and human density on population-specific nuclear genetic diversity, and it remains unclear how these impacts are modulated by life-history traits. Using generalized linear mixed models and microsatellite data from 1444 North American terrestrial mammal populations, we show that taxa with large home range sizes, dense populations, and large body sizes had reduced nuclear genetic diversity with increasing road impacts and human density, but the overall influence of life-history traits was generally weak. Instead, we observed a high degree of genus-specific variation in genetic responses to road impacts and human density. Human density negatively affected allelic diversity or heterozygosity more than road networks (13 vs. 5–7 of 25 assessed genera, respectively); increased road networks and human density also positively affected allelic diversity and heterozygosity in 15 and 6–9 genera, respectively. Large-bodied, human-averse species were generally more negatively impacted than small, urban-adapted species. Genus-specific responses to habitat fragmentation by ongoing road development and human encroachment likely depend on the specific capability to (i) navigate roads as either barriers or movement corridors, and (ii) exploit resource-rich urban environments. The nonuniform genetic response to roads and human density highlights the need to implement efforts to mitigate the risk of vehicular collisions, while also facilitating gene flow between populations of particularly vulnerable taxa. © 2021 The Authors. Evolutionary Applications published by John Wiley &amp; Sons Ltd</t>
  </si>
  <si>
    <t>genetic diversity; human density; mammal; microsatellite; population; road density</t>
  </si>
  <si>
    <t>P652</t>
  </si>
  <si>
    <t>The paper analyzes the impact of road networks and human density on genetic diversity of mammal populations, which relates to both road networks/transport infrastructure and habitat connectivity/ecological connectivity.</t>
  </si>
  <si>
    <t>{_x000D_
"results": [_x000D_
    {_x000D_
      "code": "P652",_x000D_
      "decision": "accepted",_x000D_
      "reason": "The paper analyzes the impact of road networks and human density on genetic diversity of mammal populations, which relates to both road networks/transport infrastructure and habitat connectivity/ecological connectivity.",_x000D_
      "confidence": "high"_x000D_
    },_x000D_
    {_x000D_
      "code": "P653",_x000D_
      "decision": "rejected",_x000D_
      "reason": "The paper is focused on human mental fatigue detection using EEG channels and does not have any meaningful relevance to road networks/transport infrastructure or habitat connectivity/ecological connectivity.",_x000D_
      "confidence": "high"_x000D_
    },_x000D_
    {_x000D_
      "code": "P654",_x000D_
      "decision": "rejected",_x000D_
      "reason": "Although the paper mentions habitat fragmentation and road mortality, which are relevant to the topic, it does not analyze or model the relationship between road networks/transport infrastructure and biodiversity/ecological connectivity.",_x000D_
      "confidence": "medium"_x000D_
    }_x000D_
  ]_x000D_
}</t>
  </si>
  <si>
    <t>Li G.; Li B.; Wang G.; Zhang J.; Wang J.</t>
  </si>
  <si>
    <t>Li, Gang (59157772300); Li, Bo (57199787169); Wang, Guisong (57193873383); Zhang, Jianhua (35304257400); Wang, Jinjun (35108448300)</t>
  </si>
  <si>
    <t>59157772300; 57199787169; 57193873383; 35304257400; 35108448300</t>
  </si>
  <si>
    <t>A New Method for Human Mental Fatigue Detection with Several EEG Channels</t>
  </si>
  <si>
    <t>Journal of Medical and Biological Engineering</t>
  </si>
  <si>
    <t>10.1007/s40846-017-0224-6</t>
  </si>
  <si>
    <t>https://www.scopus.com/inward/record.uri?eid=2-s2.0-85017221151&amp;doi=10.1007%2Fs40846-017-0224-6&amp;partnerID=40&amp;md5=246ae9c86a4a723e3ac8a5ee3b01f0f6</t>
  </si>
  <si>
    <t>Previous researchers have applied EEG in human mental fatigue detection and concluded that the ratio of slow wave to fast wave EEG activities increased with increasing mental fatigue. But these methods failed to reflect functional interactions between different brain areas. The objective of this paper is to develop an indicator for detecting human mental fatigue with several electroencephalogram (EEG) channels considering functional interactions among the brain. To this end, we collected eighteen participants’ EEG data, and constructed the adjacency matrix on the basis of EEG electrode positions using mutual information (MI) to determine the functional connectivity between all pairwise EEG channels. The maximum eigenvalue of adjacency matrix was discussed during the mental fatigue process and considered as the reflections of the corresponding network features. The results indicated that significant statistical differences of the maximum eigenvalue were found only in alpha1 (8–10 Hz) band during task state. With increasing levels of mental fatigue, the maximum eigenvalue increased, indicating that the maximum eigenvalue can be used as an indicator for mental fatigue estimation taking brain function changes into account. For real-time engineering applications, we reduced the EEG channels by finding the central vertices in the brain functional network using weighted degree centrality. Finally, the channels of F3, F4, C3, C4, P3, P4, Fz, Cz, and Pz were obtained for further applications. We also provided an algorithm for automatic human mental fatigue evaluation with these 9 EEG channels. Our results have potential applications in several domains, including in flight, traffic and industrial human safety. © 2017, Taiwanese Society of Biomedical Engineering.</t>
  </si>
  <si>
    <t>Adjacency matrix; Brain functional network; EEG; Maximum eigenvalue; Mutual information (MI); Weighted degree centrality</t>
  </si>
  <si>
    <t>Accident prevention; Diseases; Electroencephalography; Adjacency matrices; Brain functional networks; Eigen-value; Mutual informations; Weighted degree; adult; algorithm; Article; brain region; clinical article; controlled study; dysthymia; electroencephalograph electrode; electroencephalography; functional connectivity; human; male; resting state network; Eigenvalues and eigenfunctions</t>
  </si>
  <si>
    <t>P653</t>
  </si>
  <si>
    <t>The paper is focused on human mental fatigue detection using EEG channels and does not have any meaningful relevance to road networks/transport infrastructure or habitat connectivity/ecological connectivity.</t>
  </si>
  <si>
    <t>Suriyamongkol T.; Mahan L.B.; Kreikemeier A.A.; Ortega-Berno V.; Mali I.</t>
  </si>
  <si>
    <t>Suriyamongkol, Thanchira (57201468969); Mahan, Laramie B. (57316479200); Kreikemeier, Alissa A. (57315954700); Ortega-Berno, Vinicius (57198438177); Mali, Ivana (42262281700)</t>
  </si>
  <si>
    <t>57201468969; 57316479200; 57315954700; 57198438177; 42262281700</t>
  </si>
  <si>
    <t>Understanding Habitat Use and Activity Patterns of Ornate Box Turtle (Terrapene ornata) in Eastern New Mexico</t>
  </si>
  <si>
    <t>American Midland Naturalist</t>
  </si>
  <si>
    <t>10.1674/0003-0031-186.2.215</t>
  </si>
  <si>
    <t>https://www.scopus.com/inward/record.uri?eid=2-s2.0-85118227423&amp;doi=10.1674%2F0003-0031-186.2.215&amp;partnerID=40&amp;md5=9829c3dc6f9c5af6356642f11cab0c84</t>
  </si>
  <si>
    <t>The ornate box turtle (Terrapene ornata) is a terrestrial Emydid, listed as near threatened by the International Union for Conservation of Nature Redlist due to habitat destruction, degradation, habitat fragmentation, commercial harvest, and road mortality. Terrapene ornata is secretive, which can pose a challenge to conducting systematic surveys and assessing species status. Studies on the species' biology have relied on opportunistic encounters on the road and the use of radiotelemetry. The objective of this study was to assess the feasibility of using transect line surveys in single season occupancy surveys for T. ornata in Roosevelt County, New Mexico. We further used radiotelemetry to link turtle activity patterns with environmental conditions to aid in understanding detectability of the species. Our occupancy model showed the detection probability to be influenced by individual observers and the time of day. We found T. ornata to most likely occupy habitats with less dense ground cover and avoid highly altered habitats (i.e., cultivated fields). Radiotelemetry further revealed the effect humidity, time of day, and temperature on turtle activity patterns. The lowest activity occurred between 1200-1700 h, whereas peak activity occurred in early morning hours (0600-0900 h). The peak activity occurred between ∼10-25 C and was promoted by higher humidity. Our study represents the first attempt at using transect line surveys for occupancy modeling framework for the ornate box turtles. We suggest that future studies on box turtle occupancy focus on finer scale habitat assessment that would also include vegetation, invertebrate, and small mammal surveys. © 2021 University of Notre Dame. All rights reserved.</t>
  </si>
  <si>
    <t>New Mexico; Roosevelt County [New Mexico]; United States; Invertebrata; Mammalia; Terrapene; Terrapene ornata; Testudines; activity coefficient; activity pattern; environmental conditions; ground cover; habitat use; radiotelemetry; small mammal; turtle</t>
  </si>
  <si>
    <t>P654</t>
  </si>
  <si>
    <t>Although the paper mentions habitat fragmentation and road mortality, which are relevant to the topic, it does not analyze or model the relationship between road networks/transport infrastructure and biodiversity/ecological connectivity.</t>
  </si>
  <si>
    <t>Kelm J.; Lange A.; Schulz B.; Göttsche M.; Steffens T.; Reck H.</t>
  </si>
  <si>
    <t>Kelm, Juliane (34872408800); Lange, Annika (57004335800); Schulz, Björn (55999264200); Göttsche, Matthias (24068321100); Steffens, Thomas (57004605700); Reck, Heinrich (6603772334)</t>
  </si>
  <si>
    <t>34872408800; 57004335800; 55999264200; 24068321100; 57004605700; 6603772334</t>
  </si>
  <si>
    <t>How often does a strictly arboreal mammal voluntarily cross roads? New insights into the behaviour of the hazel dormouse in roadside habitats</t>
  </si>
  <si>
    <t>Folia Zoologica</t>
  </si>
  <si>
    <t>10.25225/fozo.v64.i4.a9.2015</t>
  </si>
  <si>
    <t>https://www.scopus.com/inward/record.uri?eid=2-s2.0-84949951391&amp;doi=10.25225%2Ffozo.v64.i4.a9.2015&amp;partnerID=40&amp;md5=4c77f932de47dc5bce7b81701ab0e910</t>
  </si>
  <si>
    <t>Roads are a threat to biological diversity. Especially the hazel dormouse (Muscardinus avellanarius) can be badly influenced by fragmentation due to its strictly arboreal activity. In this study a Northern German dormouse population living in roadside habitats and on road islands at crossroads was investigated to find out if road crossing is an exceptional behaviour or if it happens regularly. With capture-mark-recapture-method 30 crossings (mostly across a federal highway, three of them across a federal motorway) and via telemetry 27 crossings over federal highway and smaller streets were observed. Our study gives evidence, that road crossing can be a relatively frequent behaviour, as 18% of the mark-recaptured and 60% of the radio marked animals crossed roads, but it remains unclear, under which circumstances road crossing takes place. © 2014, Czech Academy of Sciences. All rights reserved.</t>
  </si>
  <si>
    <t>Barrier effect; Motorway; Muscardinus avellanarius; Road ecology</t>
  </si>
  <si>
    <t>Animalia; Mammalia; Muscardinus avellanarius; arboreal species; habitat fragmentation; mark-recapture method; motorway; roadside environment; rodent</t>
  </si>
  <si>
    <t>P655</t>
  </si>
  <si>
    <t>The paper investigates the behavior of a strictly arboreal mammal (hazel dormouse) in roadside habitats, specifically focusing on road crossing behavior, which is relevant to both road networks/transport infrastructure and biodiversity/ecological connectivity.</t>
  </si>
  <si>
    <t>{_x000D_
"results": [_x000D_
    {_x000D_
      "code": "P655",_x000D_
      "decision": "accepted",_x000D_
      "reason": "The paper investigates the behavior of a strictly arboreal mammal (hazel dormouse) in roadside habitats, specifically focusing on road crossing behavior, which is relevant to both road networks/transport infrastructure and biodiversity/ecological connectivity.",_x000D_
      "confidence": "high"_x000D_
    },_x000D_
    {_x000D_
      "code": "P656",_x000D_
      "decision": "accepted",_x000D_
      "reason": "The paper studies the impacts of a road and an artificial waterway on the movement and home ranges of an endangered arboreal marsupial, which is relevant to both road networks/transport infrastructure and biodiversity/ecological connectivity.",_x000D_
      "confidence": "high"_x000D_
    },_x000D_
    {_x000D_
      "code": "P657",_x000D_
      "decision": "accepted",_x000D_
      "reason": "The paper investigates how landscape permeability, including road networks, affects the invasion of Acacia species into a specific ecosystem, which is relevant to both road networks/transport infrastructure and biodiversity/ecological connectivity.",_x000D_
      "confidence": "high"_x000D_
    }_x000D_
  ]_x000D_
}</t>
  </si>
  <si>
    <t>Yokochi K.; Chambers B.K.; Bencini R.</t>
  </si>
  <si>
    <t>Yokochi, Kaori (56905288500); Chambers, Brian K. (36701103600); Bencini, Roberta (6603382719)</t>
  </si>
  <si>
    <t>56905288500; 36701103600; 6603382719</t>
  </si>
  <si>
    <t>An artificial waterway and road restrict movements and alter home ranges of endangered arboreal marsupial</t>
  </si>
  <si>
    <t>10.1093/jmammal/gyv137</t>
  </si>
  <si>
    <t>https://www.scopus.com/inward/record.uri?eid=2-s2.0-84944382523&amp;doi=10.1093%2Fjmammal%2Fgyv137&amp;partnerID=40&amp;md5=59840087eef64cd90a8822de7f340049</t>
  </si>
  <si>
    <t>Artificial linear structures can cause habitat fragmentation by restricting movements of animals and altering home ranges. The negative impacts of these linear structures, especially of those other than roads, on arboreal species have been rarely studied even though these species can be greatly affected because of their fidelity to the canopy. We studied the home ranges of an endangered arboreal marsupial, the western ringtail possum (Pseudocheirus occidentalis), with a focus on the impacts of a road and an artificial waterway on their movement. We radiotracked 18 females and 19 males along a major road and an artificial waterway near Busselton, Western Australia, for 3 years and estimated home ranges using an a-local convex hull (a-LoCoH) estimator. No possum crossed the road successfully during the monitoring period while one crossed the waterway. Males had a mean home range size of 0.31 ± 0.044 (SE) ha, almost double that of the females at 0.16 ± 0.017 ha. Possums near the waterway had larger home ranges (0.30 ± 0.048 ha) than those near the road (0.19 ± 0.027 ha), and the size increased with proximity to the waterway, probably due to the greater availability of nearby canopy connections and the lower availability of preferable foliage. These results demonstrate that both the road and waterway represent significant physical barriers to possums, and the artificial waterway influenced home ranges more severely than the road. This suggests that linear infrastructure other than roads can affect movements of strictly arboreal animals, and negative impacts of these structures need to be assessed and mitigated by reconnecting their habitat, just as those of roads. © 2015 American Society of Mammalogists.</t>
  </si>
  <si>
    <t>artificial linear structures; barrier effect; habitat fragmentation; Pseudocheirus occidentalis; road ecology; α-LoCoH</t>
  </si>
  <si>
    <t>Australia; Busselton; Western Australia; Animalia; Bassariscus; Metatheria; Pseudocheirus occidentalis; arboreal species; ecological impact; endangered species; habitat fragmentation; home range; marsupial; movement; roadside environment</t>
  </si>
  <si>
    <t>P656</t>
  </si>
  <si>
    <t>The paper studies the impacts of a road and an artificial waterway on the movement and home ranges of an endangered arboreal marsupial, which is relevant to both road networks/transport infrastructure and biodiversity/ecological connectivity.</t>
  </si>
  <si>
    <t>Heringer G.; Thiele J.; do Amaral C.H.; Meira-Neto J.A.A.; Matos F.A.R.; Lehmann J.R.K.; Buttschardt T.K.; Neri A.V.</t>
  </si>
  <si>
    <t>Heringer, Gustavo (56820185800); Thiele, Jan (24768311300); do Amaral, Cibele Hummel (54794137600); Meira-Neto, João Augusto Alves (13204453100); Matos, Fabio Antonio Ribeiro (55942041100); Lehmann, Jan Rudolf Karl (56567395000); Buttschardt, Tillmann Konrad (8963186000); Neri, Andreza Viana (14219591000)</t>
  </si>
  <si>
    <t>56820185800; 24768311300; 54794137600; 13204453100; 55942041100; 56567395000; 8963186000; 14219591000</t>
  </si>
  <si>
    <t>Acacia invasion is facilitated by landscape permeability: The role of habitat degradation and road networks</t>
  </si>
  <si>
    <t>10.1111/avsc.12520</t>
  </si>
  <si>
    <t>https://www.scopus.com/inward/record.uri?eid=2-s2.0-85090163433&amp;doi=10.1111%2Favsc.12520&amp;partnerID=40&amp;md5=51204e6da437d9e081ff26a085f0ef39</t>
  </si>
  <si>
    <t>Context: The sandy-savanna ecosystem “Mussununga”, a natural ecosystem that occurs as patches throughout the Atlantic Forest domain, is threatened by anthropogenic factors and biological invasions of Australian Acacia species. Habitat degradation in the Atlantic Forest domain and extensive road networks could facilitate Acacia invasion into Mussununga. Objectives: We investigated whether: (a) landscape permeability (measured by effective conductance) facilitates Acacia invasion; (b) forest fragments are barriers, and roads and highways are corridors for invasive spread of Acacia; and (c) size and shape of Mussununga patches play a role in biological invasion. Methods: Acacia invasion was investigated in 32 Mussununga sites within the Atlantic Forest domain. We tested the effect of a set of landscape permeability scenarios based on circuit analysis and nine other metrics of landscape structure on Acacia occurrence using three buffer-zone sizes (0.5, 1, and 2 km). Results: The likelihood of Acacia invasion significantly increased with landscape permeability. The best-fitting landscape permeability scenario designated road networks as corridors, intact forests and water surfaces as barriers, and degraded habitats as non-barriers. We also found that Mussununga areas within a 0.5 km buffer negatively affected the biological invasion by Acacia. Conclusions: Extensive habitat degradation by deforestation and dense road networks facilitate Acacia invasion into sandy-savanna Mussununga ecosystems. Landscape permeability may be used as a risk-assessment tool for biological invasion by Acacia species. Mussununga patches can be protected from Acacia invasion through preserving or restoring forest belts around them and disconnecting them from the road network. © 2020 International Association for Vegetation Science</t>
  </si>
  <si>
    <t>Acacia mangium; Atlantic Rain Forest; Australian Acacia invasion; deforestation; habitat degradation; invasive alien species; landscape connectivity; landscape permeability; Mussununga; resistance distance; road networks; sandy-savanna ecosystem</t>
  </si>
  <si>
    <t>P657</t>
  </si>
  <si>
    <t>The paper investigates how landscape permeability, including road networks, affects the invasion of Acacia species into a specific ecosystem, which is relevant to both road networks/transport infrastructure and biodiversity/ecological connectivity.</t>
  </si>
  <si>
    <t>Mohammadi A.; Almasieh K.; Wan H.Y.; Nayeri D.; Alambeigi A.; Ransom J.I.; Cushman S.A.</t>
  </si>
  <si>
    <t>Mohammadi, Alireza (55821089100); Almasieh, Kamran (56495523400); Wan, Ho Yi (56197059600); Nayeri, Danial (57209262328); Alambeigi, Amir (55060238700); Ransom, Jason I. (35389682100); Cushman, Samuel A. (7006293279)</t>
  </si>
  <si>
    <t>55821089100; 56495523400; 56197059600; 57209262328; 55060238700; 35389682100; 7006293279</t>
  </si>
  <si>
    <t>Integrating spatial analysis and questionnaire survey to better understand human-onager conflict in Southern Iran</t>
  </si>
  <si>
    <t>10.1038/s41598-021-91921-w</t>
  </si>
  <si>
    <t>https://www.scopus.com/inward/record.uri?eid=2-s2.0-85107942418&amp;doi=10.1038%2Fs41598-021-91921-w&amp;partnerID=40&amp;md5=425077d7222ecd343cb97b44f9ccde59</t>
  </si>
  <si>
    <t>Southern Iran is a conservation priority area for the endangered Persian onager (Equus hemionus onager), which is threatened by habitat fragmentation and conflict with local communities. To better understand factors that influence onager conservation, we administered a questionnaire in local communities to survey their ecological knowledge, personal experience related to onager, and attitudes toward traditional solutions for reducing crop damage by onager. In addition, we used resistant kernel and factorial least-cost path analyses to identify core areas and corridors for onager movement, and spatial randomization of vehicle collisions and crossing locations to test the predictive ability of resistant kernel and factorial least-cost path predictions of movement. We found that local communities that were knowledgeable about onagers experienced less crop damage from onager compared with those who used traditional methods. Habitat connectivity models revealed that core areas of movement are highly concentrated at the center of protected areas. Some sections of core areas have been cut off by roads where most vehicle collisions with onagers occurred. We propose that effective onager conservation will require integrated landscape-level management to reduce mortality risk, protection of core areas and corridors, development of mitigation strategies to reduce vehicle collisions, and conflict mediation between local communities and onagers. © 2021, The Author(s).</t>
  </si>
  <si>
    <t>article; controlled study; crop; habitat; health survey; human; human experiment; Iran; landscape; mortality risk; nonhuman; path analysis; personal experience; prediction; questionnaire; randomization; randomized controlled trial; spatial analysis</t>
  </si>
  <si>
    <t>P658</t>
  </si>
  <si>
    <t>The paper analyzes the relationship between roads (vehicle collisions) and habitat connectivity for onager movement, and discusses the impact of roads on onager conservation.</t>
  </si>
  <si>
    <t>{_x000D_
"results": [_x000D_
    {_x000D_
      "code": "P658",_x000D_
      "decision": "accepted",_x000D_
      "reason": "The paper analyzes the relationship between roads (vehicle collisions) and habitat connectivity for onager movement, and discusses the impact of roads on onager conservation.",_x000D_
      "confidence": "high"_x000D_
    },_x000D_
    {_x000D_
      "code": "P659",_x000D_
      "decision": "rejected",_x000D_
      "reason": "The paper discusses forest dynamics and landscape fragmentation, but does not specifically analyze the relationship between roads and biodiversity connectivity.",_x000D_
      "confidence": "medium"_x000D_
    },_x000D_
    {_x000D_
      "code": "P660",_x000D_
      "decision": "accepted",_x000D_
      "reason": "The paper examines the influence of landscape features, including the density of adjoining roads, on Virginia opossum density in an agricultural landscape, which relates to the impact of roads on habitat connectivity and biodiversity.",_x000D_
      "confidence": "high"_x000D_
    }_x000D_
  ]_x000D_
}</t>
  </si>
  <si>
    <t>Rubiano K.; Clerici N.; Norden N.; Etter A.</t>
  </si>
  <si>
    <t>Rubiano, Kristian (57190737031); Clerici, Nicola (8721963900); Norden, Natalia (24451229200); Etter, Andrés (8247130000)</t>
  </si>
  <si>
    <t>57190737031; 8721963900; 24451229200; 8247130000</t>
  </si>
  <si>
    <t>Secondary forest and shrubland dynamics in a highly transformed landscape in the Northern Andes of Colombia (1985-2015)</t>
  </si>
  <si>
    <t>10.3390/f8060216</t>
  </si>
  <si>
    <t>https://www.scopus.com/inward/record.uri?eid=2-s2.0-85021122369&amp;doi=10.3390%2Ff8060216&amp;partnerID=40&amp;md5=5987df4ccd0eb4dc9a4c3dc81e515752</t>
  </si>
  <si>
    <t>Understanding the dynamics of natural ecosystems in highly transformed landscapes is key to the design of regional development plans that are more sustainable and otherwise enhance conservation initiatives. We analyzed secondary forest and shrubland dynamics over 30 years (1985-2015) in a densely populated area of the Colombian Andes using satellite and biophysical data. We performed a land-cover change analysis, assessed landscape fragmentation, and applied regression models to evaluate the effects of environmental and geographical correlates with the observed forest transitions. Forest cover area increased during the 30 year-span, due mostly to forest regrowth in areas marginal for agriculture, especially during the first half of the study period. However, a high dynamic of both forest regrowth and clearing near urban centers and roads was observed. Soil fertility turned out to be a key correlate of both forest recovery and deforestation. Secondary forests, &lt;30 years old represent the most fragmented component. Our findings reflect the complexity of the processes occurring in highly transformed and densely populated regions. Overall, this study provides elements for a better understanding of the factors driving land cover change near large urban areas, and raises new iideas for further research. © 2017 by the author.</t>
  </si>
  <si>
    <t>Andes; Colombia; Land cover change; Landscape fragmentation; Remote sensing; Secondary forests</t>
  </si>
  <si>
    <t>Colombia; Deforestation; Ecosystems; Forests; Land Use; Regression Analysis; Remote Sensing; Andes; Colombia; Deforestation; Dynamics; Ecosystems; Regional planning; Regression analysis; Remote sensing; Andes; Colombia; Land-cover change; Landscape fragmentation; Secondary forests; conservation management; ecosystem dynamics; fertility; forest cover; forest ecosystem; forest soil; habitat fragmentation; land cover; landscape structure; remote sensing; secondary forest; shrubland; Forestry</t>
  </si>
  <si>
    <t>P659</t>
  </si>
  <si>
    <t>The paper discusses forest dynamics and landscape fragmentation, but does not specifically analyze the relationship between roads and biodiversity connectivity.</t>
  </si>
  <si>
    <t>Beatty W.S.; Beasley J.C.; Olson Z.H.; Rhodes O.E., Jr.</t>
  </si>
  <si>
    <t>Beatty, William S. (36196054600); Beasley, James C. (16303053700); Olson, Zachary H. (36155726900); Rhodes, Olin E. (7004172749)</t>
  </si>
  <si>
    <t>36196054600; 16303053700; 36155726900; 7004172749</t>
  </si>
  <si>
    <t>Influence of habitat attributes on density of Virginia opossums (Didelphis virginiana) in agricultural ecosystems</t>
  </si>
  <si>
    <t>10.1139/cjz-2016-0012</t>
  </si>
  <si>
    <t>https://www.scopus.com/inward/record.uri?eid=2-s2.0-84973472612&amp;doi=10.1139%2Fcjz-2016-0012&amp;partnerID=40&amp;md5=c4d3ed068528dc8ffc2f4f67dd8e5344</t>
  </si>
  <si>
    <t>In agriculturally fragmented ecosystems, mesopredators play dominant roles in food webs through scavenging. We examined the influence of habitat attributes associated with carrion on local Virginia opossum (Didelphis virginiana Kerr, 1792) density in an agricultural landscape. We conducted opossum mark-recapture in 25 forest patches from 2005 to 2010, which represented the most extensive sampling of opossums to date.Weanalyzed mark-recapture data with a closed robust design and evaluated effects of landscape features linked to carrion on opossum density and female opossum density with generalized linear mixed-effects models. We included landscape-level (1481.6 m buffer) and patch-level covariates linked to carrion in addition to other covariates associated with high opossum densities. We developed a set of 19 candidate models and examined model fit with Akaike’s information criterion. The top model for opossum density included the density of adjoining roads, whereas the top model for female density included patch size, although the statistical null was a competing model in both cases. The long-distance dispersal capability and generalist diet of the opossum likely precluded us from detecting a definitive relationship between covariates and opossum density. The scale of effect for opossum density in agriculturally fragmented landscapes is likely larger than the spatial scales examined here. © 2016, National Research Council of Canada. All rights reserved.</t>
  </si>
  <si>
    <t>Abundance; Agriculture; Density; Didelphis virginiana; Fragmentation; Generalized linear mixed models; Indiana; Poisson distribution; Robust design; Virginia opossum</t>
  </si>
  <si>
    <t>United States; Virginia; Didelphidae; Didelphis virginiana; abundance; carrion; dispersal; environmental effect; female behavior; food web; habitat fragmentation; information; mark-recapture method; marsupial; population density; population distribution; scavenger; spatiotemporal analysis</t>
  </si>
  <si>
    <t>P660</t>
  </si>
  <si>
    <t>The paper examines the influence of landscape features, including the density of adjoining roads, on Virginia opossum density in an agricultural landscape, which relates to the impact of roads on habitat connectivity and biodiversity.</t>
  </si>
  <si>
    <t>Do Y.; Kim J.Y.; Kim H.W.; Joo G.-J.</t>
  </si>
  <si>
    <t>Do, Yuno (52163435800); Kim, Ji Yoon (52164070800); Kim, Hyun Woo (57206210577); Joo, Gea-Jae (7006364592)</t>
  </si>
  <si>
    <t>52163435800; 52164070800; 57206210577; 7006364592</t>
  </si>
  <si>
    <t>Distribution of carabid beetles within wildlife corridors connecting fragmented forests</t>
  </si>
  <si>
    <t>10.1007/s11355-016-0319-1</t>
  </si>
  <si>
    <t>https://www.scopus.com/inward/record.uri?eid=2-s2.0-85009451966&amp;doi=10.1007%2Fs11355-016-0319-1&amp;partnerID=40&amp;md5=ce5ec2bd60a676e399260cd7e3dbdcea</t>
  </si>
  <si>
    <t>We identified wildlife corridors as linkages for carabid migration between two fragmented forests. Three wildlife corridors, constructed in 2007 to connect two forests fragmented by a two-lane road in South Korea, were selected. We collected 982 individuals of 13 carabid species from the wildlife corridors and connected forests. Carabid diversity in the forest sites was significantly higher than in the wildlife corridor sites. The number of individuals of carabid beetle species within wildlife corridor sites was significantly correlated with flight capacity of the species. Carabid beetles were concentrated closest to the forest edge, which resulted in a steady decline in carabid richness and number of individuals further away from the edge of the forest fragment to the center of the corridor, because environmental variables in the corridor were not comparable to those of the forest fragments. Canonical correspondence analysis revealed that trap sites were clearly divided into forest fragment and wildlife corridor sites. Carabid preference for forest habitat was strongly associated with tree cover, whereas their preference for corridors was correlated with exposed areas and grass cover, respectively. Thus, in forested regions, wildlife corridors with dry grassland or open areas provide a heterogeneous habitat for carabids. © 2017, International Consortium of Landscape and Ecological Engineering and Springer Japan.</t>
  </si>
  <si>
    <t>Canonical correspondence analysis; Connectivity; Diversity; Habitat fragmentation; Movement</t>
  </si>
  <si>
    <t>P661</t>
  </si>
  <si>
    <t>The paper analyzes the distribution of carabid beetles within wildlife corridors connecting fragmented forests, which is relevant to both road networks/transport infrastructure and habitat connectivity/ecological connectivity.</t>
  </si>
  <si>
    <t>{_x000D_
"results": [_x000D_
    {_x000D_
      "code": "P661",_x000D_
      "decision": "accepted",_x000D_
      "reason": "The paper analyzes the distribution of carabid beetles within wildlife corridors connecting fragmented forests, which is relevant to both road networks/transport infrastructure and habitat connectivity/ecological connectivity.",_x000D_
      "confidence": "high"_x000D_
    },_x000D_
    {_x000D_
      "code": "P662",_x000D_
      "decision": "accepted",_x000D_
      "reason": "The paper discusses the functionality of ecological network elements, including biocenters and biocorridors, in relation to mammal migrations and the presence of roads, which is relevant to both road networks/transport infrastructure and habitat connectivity/ecological connectivity.",_x000D_
      "confidence": "high"_x000D_
    },_x000D_
    {_x000D_
      "code": "P663",_x000D_
      "decision": "accepted",_x000D_
      "reason": "The paper explores the impact of urbanization, including the expansion of urban infrastructure like roads, on the spatial connectivity of coastal ecosystems, which is relevant to both road networks/transport infrastructure and habitat connectivity/ecological connectivity.",_x000D_
      "confidence": "high"_x000D_
    }_x000D_
  ]_x000D_
}</t>
  </si>
  <si>
    <t>Nevřelová M.; Novota M.</t>
  </si>
  <si>
    <t>Nevřelová, Marta (6505583800); Novota, Martin (57218569207)</t>
  </si>
  <si>
    <t>6505583800; 57218569207</t>
  </si>
  <si>
    <t>Functionality of the ecological network elements from the point of view of mammal migrations in the contact zone of the forest and agricultural landscape</t>
  </si>
  <si>
    <t>10.2478/eko-2020-0004</t>
  </si>
  <si>
    <t>https://www.scopus.com/inward/record.uri?eid=2-s2.0-85089568560&amp;doi=10.2478%2Feko-2020-0004&amp;partnerID=40&amp;md5=e7acd025ed9c34a7c4f664b831a8a54d</t>
  </si>
  <si>
    <t>The aim of the research was to verify the functionality of the ecological network elements from the point of view of wildlife mammal migrations in the observed territory. Theoretical basis defines fragmentation of the landscape, the migrations of forest animals, ecological networks, and their connectivity. In the research territory, species such as Capreolus capreolus, Cervus elaphus, Sus scrofa, Vulpes vulpes, Castor fiber and Lepus europaeus were recognized. The result of the issue is the confirmation or reversal of the functionality of the ecological network elements of the forest animal migrations and the actual status in the observed area. In the contact areas of the Small Carpathians forests and the lowland areas, the research was carried out during 2015, 2016, and 2017. The results have shown that the game tends to migrate between the Small Carpathian forests and the adjacent lowland, but the migration potential is very limited because of the presence of strong migration barriers. Biocenters located in the monitored area provide a variety of conditions and are widely used by almost all species, and we consider them to be functional in terms of game migration. Biocorridors are problematic, whose functionality with regard to the migration of wildlife is considerably limited because of the location of the D2 highway and first- and secondclass roads. © 2020 Sciendo. All rights reserved.</t>
  </si>
  <si>
    <t>Connectivity; Ecological Network; Fragmentation; Mammals; Migrations</t>
  </si>
  <si>
    <t>Carpathians; Animalia; Capreolus capreolus; Castor fiber; Cervus elaphus; Lepus europaeus; Mammalia; Sus scrofa; Vulpes vulpes; agricultural land; contact zone; forest ecosystem; habitat fragmentation; landscape; mammal; migration; spatiotemporal analysis; wild population</t>
  </si>
  <si>
    <t>P662</t>
  </si>
  <si>
    <t>The paper discusses the functionality of ecological network elements, including biocenters and biocorridors, in relation to mammal migrations and the presence of roads, which is relevant to both road networks/transport infrastructure and habitat connectivity/ecological connectivity.</t>
  </si>
  <si>
    <t>Aguilera M.A.; Tapia J.; Gallardo C.; Núñez P.; Varas-Belemmi K.</t>
  </si>
  <si>
    <t>Aguilera, Moisés A. (18036744100); Tapia, Jan (57218646047); Gallardo, Camila (57198898332); Núñez, Pamela (57218647014); Varas-Belemmi, Katerina (57216842851)</t>
  </si>
  <si>
    <t>18036744100; 57218646047; 57198898332; 57218647014; 57216842851</t>
  </si>
  <si>
    <t>Loss of coastal ecosystem spatial connectivity and services by urbanization: Natural-to-urban integration for bay management</t>
  </si>
  <si>
    <t>10.1016/j.jenvman.2020.111297</t>
  </si>
  <si>
    <t>https://www.scopus.com/inward/record.uri?eid=2-s2.0-85089903832&amp;doi=10.1016%2Fj.jenvman.2020.111297&amp;partnerID=40&amp;md5=bbada18ebfbc95fadaa1ec526e16160a</t>
  </si>
  <si>
    <t>Urbanization has negative consequences for the integrity of ecosystems and services they provide, by reducing their extent and quality in both aquatic and terrestrial environments. Few studies have explored how urban infrastructure expansion affects the spatial connectivity of coastal ecosystems by provoking their fragmentation and loss. Here we explore changes in the spatial connectivity of coastal ecosystems due to urbanization, analyzing ecosystem extent and concatenation with urban infrastructures (shared perimeter) in four bays of the Coquimbo region of northern Chile (from 29°S to 32°S) as model systems. Increase in natural-to-urban concatenation patterns were observed in most urbanized bays; sandy beaches and wetlands were the habitats most connected with urban infrastructures like roads and coastal artificial defenses. Availability of ecosystem services is compromised by progressive loss of natural connectivity and poor governance structure, which seems to confer high vulnerability to urbanized bays with future urban expansion. Complementary actions are proposed to reduce the vulnerability of coastal urban systems, considering 1) investment in nature-based infrastructures for coastal defenses, 2) restoration-rehabilitation of natural (remnant) urban ecosystems and eco-engineering of current artificial infrastructures, focusing on reestablishment of biodiversity patterns and habitat connectivity, and 3) limitation of coastal town and village expansion. Management strategies can improve coastal adaptation to natural hazards, stabilizing changes in the natural-urban concatenation mosaic present in coastal urban systems like bays. © 2020 Elsevier Ltd</t>
  </si>
  <si>
    <t>Built infrastructures; Coastal ecosystems; Ecosystem services; Spatial connectivity; Urbanized bays</t>
  </si>
  <si>
    <t>Bays; Chile; Cities; Conservation of Natural Resources; Ecosystem; Urbanization; Chile; Coquimbo; adaptive management; bay; biodiversity; coastal zone; connectivity; conservation management; ecosystem service; habitat fragmentation; strategic approach; terrestrial ecosystem; urbanization; adaptation; Article; bay; biodiversity; bootstrapping; city planning; coastal waters; ecosystem; habitat; human; seashore; urban area; urbanization; wetland; Chile; city; ecosystem; environmental protection</t>
  </si>
  <si>
    <t>P663</t>
  </si>
  <si>
    <t>The paper explores the impact of urbanization, including the expansion of urban infrastructure like roads, on the spatial connectivity of coastal ecosystems, which is relevant to both road networks/transport infrastructure and habitat connectivity/ecological connectivity.</t>
  </si>
  <si>
    <t>Vanthomme H.; Kolowski J.; Nzamba B.S.; Alonso A.</t>
  </si>
  <si>
    <t>Vanthomme, Hadrien (26030136500); Kolowski, Joseph (14520552000); Nzamba, Brave S. (56897266900); Alonso, Alfonso (7402478492)</t>
  </si>
  <si>
    <t>26030136500; 14520552000; 56897266900; 7402478492</t>
  </si>
  <si>
    <t>Hypothesis-driven and field-validated method to prioritize fragmentation mitigation efforts in road projects</t>
  </si>
  <si>
    <t>10.1890/14-1924.1</t>
  </si>
  <si>
    <t>https://www.scopus.com/inward/record.uri?eid=2-s2.0-84943626352&amp;doi=10.1890%2F14-1924.1&amp;partnerID=40&amp;md5=6f75b14b92f87a1009d1a1a67990edfc</t>
  </si>
  <si>
    <t>The active field of connectivity conservation has provided numerous methods to identify wildlife corridors with the aim of reducing the ecological effect of fragmentation. Nevertheless, these methods often rely on untested hypotheses of animal movements, usually fail to generate fine-scale predictions of road crossing sites, and do not allow managers to prioritize crossing sites for implementing road fragmentation mitigation measures. We propose a new method that addresses these limitations. We illustrate this method with data from southwestern Gabon (central Africa). We used stratified random transect surveys conducted in two seasons to model the distribution of African forest elephant (Loxodonta cyclotis), forest buffalo (Syncerus caffer nanus), and sitatunga (Tragelaphus spekii ) in a mosaic landscape along a 38.5 km unpaved road scheduled for paving. Using a validation data set of recorded crossing locations, we evaluated the performance of three types of models (local suitability, local least-cost movement, and regional least-cost movement) in predicting actual road crossings for each species, and developed a unique and flexible scoring method for prioritizing road sections for the implementation of road fragmentation mitigation measures. With a data set collected in &lt; 10 weeks of fieldwork, the method was able to identify seasonal changes in animal movements for buffalo and sitatunga that shift from a local exploitation of the site in the wet season to movements through the study site in the dry season, whereas elephants use the entire study area in both seasons. These three species highlighted the need to use species-and season-specific modeling of movement. From these movement models, the method ranked road sections for their suitability for implementing fragmentation mitigation efforts, allowing managers to adjust priority thresholds based on budgets and management goals. The method relies on data that can be obtained in a period compatible with environmental impact assessment constraints, and is flexible enough to incorporate other potential movement models and scoring criteria. This approach improves upon available methods and can help inform prioritization of road and other linear infrastructure segments that require impact mitigation methods to ensure long-term landscape connectivity. © 2015 by the Ecological Society of America.</t>
  </si>
  <si>
    <t>Animal movement; Gabon, Central Africa; Habitat suitability modeling; Least-cost corridor; Loxodonta cyclotis; Road crossings; Road fragmentation mitigation; Syncerus caffer nanus; Tragelaphus spekii; Unpaved road</t>
  </si>
  <si>
    <t>Animal Distribution; Conservation of Natural Resources; Ecosystem; Models, Biological; Transportation; Gabon; Animalia; Elephantidae; Loxodonta cyclotis; Syncerus caffer nanus; Tragelaphus spekii; connectivity; conservation management; elephant; fragmentation; habitat quality; movement; prioritization; road construction; roadkill; seasonal variation; wildlife management; animal dispersal; biological model; ecosystem; environmental protection; procedures; traffic and transport</t>
  </si>
  <si>
    <t>P664</t>
  </si>
  <si>
    <t>The paper proposes a method to prioritize road sections for implementing fragmentation mitigation measures, using data on animal movements and modeling road crossing sites, which directly relates to both road infrastructure and biodiversity connectivity.</t>
  </si>
  <si>
    <t>{_x000D_
"results": [_x000D_
    {_x000D_
      "code": "P664",_x000D_
      "decision": "accepted",_x000D_
      "reason": "The paper proposes a method to prioritize road sections for implementing fragmentation mitigation measures, using data on animal movements and modeling road crossing sites, which directly relates to both road infrastructure and biodiversity connectivity.",_x000D_
      "confidence": "high"_x000D_
    },_x000D_
    {_x000D_
      "code": "P665",_x000D_
      "decision": "accepted",_x000D_
      "reason": "The paper analyzes the impact of transport and mobility infrastructures on landscape fragmentation, specifically focusing on the Infrastructural Fragmentation Index and its sensitivity to occlusion coefficients, which relates to both transport infrastructure and ecological connectivity.",_x000D_
      "confidence": "high"_x000D_
    },_x000D_
    {_x000D_
      "code": "P666",_x000D_
      "decision": "accepted",_x000D_
      "reason": "The paper examines the impact of human footprint, including roads, on genetic connectivity of four mammal species in a fragmented landscape, directly relating to both road infrastructure and biodiversity connectivity.",_x000D_
      "confidence": "high"_x000D_
    }_x000D_
  ]_x000D_
}</t>
  </si>
  <si>
    <t>Ledda A.; De Montis A.</t>
  </si>
  <si>
    <t>Ledda, Antonio (59300740300); De Montis, Andrea (12140051500)</t>
  </si>
  <si>
    <t>59300740300; 12140051500</t>
  </si>
  <si>
    <t>Infrastructural landscape fragmentation versus occlusion: A sensitivity analysis</t>
  </si>
  <si>
    <t>10.1016/j.landusepol.2019.02.035</t>
  </si>
  <si>
    <t>https://www.scopus.com/inward/record.uri?eid=2-s2.0-85062096550&amp;doi=10.1016%2Fj.landusepol.2019.02.035&amp;partnerID=40&amp;md5=9cd5a2eefe0a2e42e03fbc3d9cfc692c</t>
  </si>
  <si>
    <t>Landscape fragmentation, i.e. the process where large habitat patches become smaller and more isolated, has often been accelerated by human activities, such as deforestation, agricultural land conversion, and urbanisation of natural areas. Transport and mobility infrastructures are a major cause of landscape fragmentation. The Infrastructural Fragmentation Index is a common measure of landscape fragmentation due to transport and mobility infrastructures and depends, inter alia, on the occlusion coefficient, which accounts for the obstruction to movement. The values of this coefficient mirror well-established conditions, which depend on type of transport and mobility infrastructure and traffic flow. Lack of data affects its values and generates uncertainty in the measurement of landscape fragmentation. In this study, we develop on a sensitivity analysis, by assessing how IFI varies when the occlusion coefficient changes in the case of six landscape units in Sardinia (Italy) and Andalusia (Spain). Our results demonstrate that the IFI is very sensitive to the elimination of national, provincial, and local roads. Thus, we advance that, as the uncertainty cannot be eliminated, the most efficient strategy to reduce these biases is to dismiss the absolute values of IFI and adopt difference-based expressions. © 2019 Elsevier Ltd</t>
  </si>
  <si>
    <t>Fragmentation index; IFI; Landscape fragmentation; Sensitivity analysis; Transport and mobility infrastructures</t>
  </si>
  <si>
    <t>Andalucia; Italy; Sardinia; Spain; anthropogenic effect; habitat fragmentation; human activity; landscape change; sensitivity analysis; transportation infrastructure</t>
  </si>
  <si>
    <t>P665</t>
  </si>
  <si>
    <t>The paper analyzes the impact of transport and mobility infrastructures on landscape fragmentation, specifically focusing on the Infrastructural Fragmentation Index and its sensitivity to occlusion coefficients, which relates to both transport infrastructure and ecological connectivity.</t>
  </si>
  <si>
    <t>Thatte P.; Chandramouli A.; Tyagi A.; Patel K.; Baro P.; Chhattani H.; Ramakrishnan U.</t>
  </si>
  <si>
    <t>Thatte, Prachi (54792383700); Chandramouli, Anuradha (57212762454); Tyagi, Abhinav (57217451008); Patel, Kaushal (57204901437); Baro, Phulmani (57212761791); Chhattani, Himanshu (57212765395); Ramakrishnan, Uma (57203055849)</t>
  </si>
  <si>
    <t>54792383700; 57212762454; 57217451008; 57204901437; 57212761791; 57212765395; 57203055849</t>
  </si>
  <si>
    <t>Human footprint differentially impacts genetic connectivity of four wide-ranging mammals in a fragmented landscape</t>
  </si>
  <si>
    <t>10.1111/ddi.13022</t>
  </si>
  <si>
    <t>https://www.scopus.com/inward/record.uri?eid=2-s2.0-85077395384&amp;doi=10.1111%2Fddi.13022&amp;partnerID=40&amp;md5=9be735041123153ea8b843819243645e</t>
  </si>
  <si>
    <t>Aim: Maintaining connectivity is critical for long-term persistence of wild carnivores in landscapes fragmented due to anthropogenic activity. We examined spatial genetic structure and the impact of landscape features on genetic structure in four widespread species—jungle cat (Felis chaus), leopard (Panthera pardus), sloth bear (Melursus ursinus) and tiger (Panthera tigris). Location: Our study was carried out in the central Indian landscape, a stronghold in terms of distribution and abundance of large mammals. The landscape comprises fragmented forests embedded in a heterogeneous matrix of multiple land use types. Methods: Microsatellite data from non-invasively sampled individuals (90 jungle cats, 82 leopards, 104 sloth bears and 117 tigers) were used to investigate genetic differentiation. Impact of landscape features on genetic structure was inferred using a multimodel landscape resistance optimization approach. Results: All four study species revealed significant isolation by distance (IBD). The correlation between genetic and geographic distance was significant only over a short distance for jungle cat, followed by longer distances for sloth bear, leopard and tiger. Overall, human footprint had a high negative impact on gene flow in tigers, followed by leopards, sloth bears and the least on jungle cats. Individual landscape variables—land use, human population density, density of linear features and roads—impacted the study species differently. Although land use was found to be an important variable explaining genetic structure for all four species, the amount of variation explained, and the optimum spatial resolution and the resistance values of different land use classes varied. Main conclusions: As expected from theory, but rarely demonstrated using empirical data, the pattern of spatial autocorrelation of genetic variation scaled with dispersal ability and density of the study species. Landscape genetic analyses revealed species-specific impact of landscape features and provided insights into interactions between species biology and landscape structure. Our results emphasize the need for incorporating functional connectivity data from multiple species for landscape-level conservation planning. © 2019 The Authors. Diversity and Distributions published by John Wiley &amp; Sons Ltd.</t>
  </si>
  <si>
    <t>human footprint; landscape genetics; microsatellites; multispecies connectivity; resistance surface</t>
  </si>
  <si>
    <t>Felis chaus; Mammalia; Melursus ursinus; Panthera pardus; Panthera tigris; abundance; autocorrelation; conservation planning; felid; gene flow; genetic marker; genetic structure; genetic variation; land use; optimization; spatial resolution</t>
  </si>
  <si>
    <t>P666</t>
  </si>
  <si>
    <t>The paper examines the impact of human footprint, including roads, on genetic connectivity of four mammal species in a fragmented landscape, directly relating to both road infrastructure and biodiversity connectivity.</t>
  </si>
  <si>
    <t>O’Loughlin T.; O’Loughlin L.S.; Clarke M.F.</t>
  </si>
  <si>
    <t>O’Loughlin, Thea (56535285500); O’Loughlin, Luke S. (59158193600); Clarke, Michael F. (57203600163)</t>
  </si>
  <si>
    <t>56535285500; 59158193600; 57203600163</t>
  </si>
  <si>
    <t>No short-term change in avian assemblage following removal of Yellow-throated Miner (Manorina flavigula) colonies</t>
  </si>
  <si>
    <t>10.1111/emr.12244</t>
  </si>
  <si>
    <t>https://www.scopus.com/inward/record.uri?eid=2-s2.0-85010366256&amp;doi=10.1111%2Femr.12244&amp;partnerID=40&amp;md5=ec7db22839d53881df97aaa7dd804c69</t>
  </si>
  <si>
    <t>The overabundance of Yellow-throated Miner (Manorina flavigula) has been shown to negatively affect the abundance and richness of small birds in areas they occupy, leading to homogenization of the avifauna across the fragmented landscape. In this study, we took advantage of a planned management cull to ask the question, does the removal of Yellow-throated Miner colonies cause an immediate change in avian species richness and abundance? This cull was undertaken around the Bronzewing Flora and Fauna Reserve (north-western Victoria, Australia) in order to protect a resident population of endangered Black-eared Miner (M. melanotis) from hybridization. We conducted avian surveys along roadsides surrounding the reserve at Yellow-throated Miner colonies (n = 6), control sites with no miners (n = 7), and where colonies were removed (n = 3). We found that the cull was followed by only a very modest increase in the species richness and abundance of small birds, with no significant effects on avian assemblage overall. This result contrasts with far more dramatic increases following culls of other species of miner. Sites where miners were removed were not depauperate of other species prior to the cull, which could have been due to a combination of proximity to refuge for small birds in a neighbouring reserve or the low numbers of miners that made up each culled colony. This study highlights that assumed effects of a management action may be highly dependent upon spatial and temporal context. © 2017 Ecological Society of Australia and John Wiley &amp; Sons Australia, Ltd</t>
  </si>
  <si>
    <t>cull; habitat fragmentation; insectivorous birds; interspecific competition; mallee</t>
  </si>
  <si>
    <t>Australia; Mallee; Victoria [Australia]; Aves; Manorina flavigula; Melanotis; abundance estimation; assembly rule; avifauna; environmental restoration; habitat fragmentation; insectivore; interspecific competition; management practice; passerine; refuge; resident population; restoration ecology; species richness</t>
  </si>
  <si>
    <t>P667</t>
  </si>
  <si>
    <t>The paper focuses on the impact of removing Yellow-throated Miner colonies on avian assemblage, but it does not explicitly address road networks or transport infrastructure, nor does it directly discuss habitat connectivity or ecological connectivity.</t>
  </si>
  <si>
    <t>{_x000D_
"results": [_x000D_
    {_x000D_
      "code": "P667",_x000D_
      "decision": "rejected",_x000D_
      "reason": "The paper focuses on the impact of removing Yellow-throated Miner colonies on avian assemblage, but it does not explicitly address road networks or transport infrastructure, nor does it directly discuss habitat connectivity or ecological connectivity.",_x000D_
      "confidence": "high"_x000D_
    },_x000D_
    {_x000D_
      "code": "P668",_x000D_
      "decision": "accepted",_x000D_
      "reason": "The paper discusses the restoration of roadsides in Brazil for carbon sequestration and mentions additional environmental benefits, including increased landscape value, pollinator habitat provisioning, and contribution to biodiversity conservation by providing habitat and increasing ecological connectivity.",_x000D_
      "confidence": "high"_x000D_
    },_x000D_
    {_x000D_
      "code": "P669",_x000D_
      "decision": "rejected",_x000D_
      "reason": "The paper examines the impact of shale gas development on core forests, focusing on land use changes and fragmentation caused by pipelines and other infrastructure. While it discusses ecological impacts and fragmentation, it does not specifically address road networks or transport infrastructure.",_x000D_
      "confidence": "high"_x000D_
    }_x000D_
  ]_x000D_
}</t>
  </si>
  <si>
    <t>Fernandes G.W.; Banhos A.; Barbosa N.P.U.; Barbosa M.; Bergallo H.G.; Loureiro C.G.; Overbeck G.E.; Solar R.; Strassburg B.B.N.; Vale M.M.</t>
  </si>
  <si>
    <t>Fernandes, G.W. (7101790742); Banhos, A. (24337531800); Barbosa, N.P.U. (57197789705); Barbosa, M. (56682546300); Bergallo, H.G. (6701521212); Loureiro, C.G. (55457629400); Overbeck, G.E. (56268060900); Solar, R. (35590743500); Strassburg, B.B.N. (35612631400); Vale, M.M. (24171922500)</t>
  </si>
  <si>
    <t>7101790742; 24337531800; 57197789705; 56682546300; 6701521212; 55457629400; 56268060900; 35590743500; 35612631400; 24171922500</t>
  </si>
  <si>
    <t>Restoring Brazil's road margins could help the country offset its CO2 emissions and comply with the Bonn and Paris Agreements</t>
  </si>
  <si>
    <t>10.1016/j.pecon.2018.02.001</t>
  </si>
  <si>
    <t>https://www.scopus.com/inward/record.uri?eid=2-s2.0-85044869179&amp;doi=10.1016%2Fj.pecon.2018.02.001&amp;partnerID=40&amp;md5=b90b1e8b16c6e43bf17960b4d02f8f0c</t>
  </si>
  <si>
    <t>Ambitious aims have been set for the ecological restoration of degraded land worldwide. The first step to reach this goal is to identify suitable areas for restoration. Here, we advocate for the restoration of roadsides, an often neglected landscape that is usually degraded. Using Brazil as an example, we calculate the potential of roadside restoration for carbon storage, and discuss other additional positive environmental impacts. We show that in Brazil more than 566 thousand hectares of roadsides along federal and state highways are potentially available for restoration. This corresponds to a sequestration of up to 55.3 million tons of carbon, representing up to US$ 26.5 billion in the carbon market. Additional benefits would include erosion control, prevention of landslides, increased landscape value, pollinator habitat provisioning, and contribution to biodiversity conservation. We push for roadside restoration for its many environmental benefits and other practical reasons: roadsides in Brazil are governmentally owned, reducing the needing for negotiations with stakeholders in proposed interventions. Roadside restoration, however, is unlikely to re-establish predisturbance ecosystem conditions in all cases, but it may significantly contribute to biodiversity conservation, for instance, by providing habitat and increasing ecological connectivity for specific taxa and biomes. Thus, the restoration of roadsides in Brazil represents an immense potential for carbon sequestration, with other important environmental benefits. Proper management is necessary, and concrete strategies and goals in restoration planning will vary among different Brazilian biomes. The restoration of these currently undervalued public lands can make the financial and environmental benefits of land restoration evident to stakeholders and thus stimulate ecological restoration. © 2018 Associação Brasileira de Ciência Ecológica e Conservação</t>
  </si>
  <si>
    <t>Carbon sequestration; Conservation; Pollinator habitat; Restoration; Road ecology</t>
  </si>
  <si>
    <t>P668</t>
  </si>
  <si>
    <t>The paper discusses the restoration of roadsides in Brazil for carbon sequestration and mentions additional environmental benefits, including increased landscape value, pollinator habitat provisioning, and contribution to biodiversity conservation by providing habitat and increasing ecological connectivity.</t>
  </si>
  <si>
    <t>Guo Y.; Du X.; Chen H.; Zheng G.; Zhang X.; Wang Q.</t>
  </si>
  <si>
    <t>Guo, Yu (57202708269); Du, Xianyuan (35291766400); Chen, Hongkun (57191197926); Zheng, Guodi (7402224479); Zhang, Xinyu (56145984700); Wang, Qiubing (55551424500)</t>
  </si>
  <si>
    <t>57202708269; 35291766400; 57191197926; 7402224479; 56145984700; 55551424500</t>
  </si>
  <si>
    <t>Influence of shale gas development on core forests in the subtropical karst region in southwestern China</t>
  </si>
  <si>
    <t>10.1016/j.scitotenv.2021.145287</t>
  </si>
  <si>
    <t>https://www.scopus.com/inward/record.uri?eid=2-s2.0-85100091651&amp;doi=10.1016%2Fj.scitotenv.2021.145287&amp;partnerID=40&amp;md5=90a9dd0c164356c9eb26a2ee3a0d4ceb</t>
  </si>
  <si>
    <t>Core forests are an important component of forest landscapes and wildlife habitat. Although the core forests were damaged during the development of shale gas sites, it remain unclear how much damage the shale gas development has caused to this ecologically vulnerable region. We analyzed high-resolution remote sensing images of a shale gas development area in 2012, 2014, and 2017 in the karst region in southwestern China. The results showed that the core forest area decreased by approximately 4.0% from 2012 to 2017. Of this decrease, approximately 32.3% was related to the shale gas development activities, while 67.7% was related to other human activities, i.e., agricultural lands and residential developments. Approximately 5.6% of the decrease in the core forest was for new pipelines, with 0.5 ha occurred in 2012–2014 and 248.6 ha occurred in 2014–2017. Of the shale gas development activities, the pipeline constructions were most detrimental to the core forest. The patchiness of the core forest increased by 8.2% from 2012 to 2017 by the expansions of dry fields, towns, and settlements. The core forest Effective Mesh Size (MESH) decreased by 86.3%, primarily caused by the shale gas development pipelines. In conclusion, human activities that were not directly related to shale gas development were the main driver of the core forest decreases. The pipelines caused most losses of the core forest among the shale gas activities and the impacts deteriorated as the shale gas development proceeds. Therefore, we propose that new shale gas pads should be placed adjacent to existing shale gas pipelines and new shale gas pipelines should be constructed in parallel with existing roads to reduce the damages on core forest. © 2021 Elsevier B.V.</t>
  </si>
  <si>
    <t>Core forest; Landscape fragmentation; Pipeline; Residential land; Shale gas development</t>
  </si>
  <si>
    <t>China; Agricultural robots; Forestry; Gases; Mesh generation; Pipelines; Remote sensing; Tropics; Agricultural land; Forest landscape; High resolution remote sensing images; Human activities; Pipeline construction; Residential development; Vulnerable regions; Wildlife habitats; forest ecosystem; gas pipeline; habitat fragmentation; karst; landscape structure; shale gas; subtropical region; agricultural land; article; China; forest; human; pipeline; remote sensing; residential area; Shale gas</t>
  </si>
  <si>
    <t>P669</t>
  </si>
  <si>
    <t>The paper examines the impact of shale gas development on core forests, focusing on land use changes and fragmentation caused by pipelines and other infrastructure. While it discusses ecological impacts and fragmentation, it does not specifically address road networks or transport infrastructure.</t>
  </si>
  <si>
    <t>MacMillan H.; Moore A.B.; Augé A.A.; Chilvers B.L.</t>
  </si>
  <si>
    <t>MacMillan, Hamish (57189867653); Moore, Antoni B. (19337819100); Augé, Amélie A. (34871405400); Chilvers, B. Louise (6602572083)</t>
  </si>
  <si>
    <t>57189867653; 19337819100; 34871405400; 6602572083</t>
  </si>
  <si>
    <t>GIS-based multi-criteria analysis of breeding habitats for recolonising species: New Zealand sea lions</t>
  </si>
  <si>
    <t>Ocean and Coastal Management</t>
  </si>
  <si>
    <t>10.1016/j.ocecoaman.2016.06.008</t>
  </si>
  <si>
    <t>https://www.scopus.com/inward/record.uri?eid=2-s2.0-84975478327&amp;doi=10.1016%2Fj.ocecoaman.2016.06.008&amp;partnerID=40&amp;md5=0b3c627b4bde4febae5783108f3dd564</t>
  </si>
  <si>
    <t>The New Zealand sea lion (Phocarctos hookeri) is a threatened endemic species, with only three breeding colonies in the sub-Antarctic islands. Since 1993, there has been evidence for recolonisation of mainland New Zealand. Yet the coast that the sea lion has returned to only has fragmented and unevenly distributed potential habitats due to coastal urbanisation and development. Therefore, the need to identify and protect potential breeding habitats for recolonisation is a priority for management.A GIS-based multi-criteria analysis was used to identify potential suitable habitats for a 1600 km length of the NZ South Island coast based on distance to anthropogenic disturbance (urban areas, roads), distance to desirable environmental features (beaches, estuaries) and presence of suitable habitat/land access. From this model, we identified preliminary suitable habitat for breeding sites on the Otago Peninsula (east coast) and Catlins Coast (south). We independently detected some of the current dominant areas used by recolonising sea lions as well as identifying some promising new sites.We discuss the limitation of the results of this case study and the need for further data to be added to the model in the face of limited data availability. Overcoming this data limitation will meet an increasing need for a New Zealand-wide study for determining potential habitat for NZ sea lions. The results of such a study would identify areas to allow real-world management (protection or restoration) of the limited potential breeding sites for New Zealand sea lions. This new method could also be used for other recolonising species and encourage management of areas most likely to be recolonized by them. © 2016 Elsevier Ltd.</t>
  </si>
  <si>
    <t>Analytical hierarchy process; Environmental management; Geographic information systems; Habitat suitability; Phocarctos hookeri; Spatial analysis</t>
  </si>
  <si>
    <t>Catlins; New Zealand; Otago; Otago Peninsula; South Island; Otariidae; Phocarctos hookeri; Environmental management; Geographic information systems; Information management; Mammals; Analytical Hierarchy Process; Anthropogenic disturbance; Environmental features; Habitat suitability; Multi Criteria Analysis; Phocarctos hookeri; Potential habitat; Spatial analysis; analytical hierarchy process; anthropogenic effect; breeding site; coastal zone; data acquisition; endangered species; environmental management; GIS; habitat fragmentation; habitat selection; multicriteria analysis; pinniped; recolonization; spatial analysis; urbanization; wildlife management; Ecosystems</t>
  </si>
  <si>
    <t>P670</t>
  </si>
  <si>
    <t>The paper mentions roads and ecology separately, but not in a way that is clearly relevant to connectivity, fragmentation, barriers, crossings, wildlife movement, or related interactions.</t>
  </si>
  <si>
    <t>{_x000D_
"results": [_x000D_
    {_x000D_
      "code": "P670",_x000D_
      "decision": "rejected",_x000D_
      "reason": "The paper mentions roads and ecology separately, but not in a way that is clearly relevant to connectivity, fragmentation, barriers, crossings, wildlife movement, or related interactions.",_x000D_
      "confidence": "high"_x000D_
    },_x000D_
    {_x000D_
      "code": "P671",_x000D_
      "decision": "accepted",_x000D_
      "reason": "The paper analyzes the relationship between road infrastructure and wildlife (kangaroos) movement, specifically focusing on road mortality rates and factors influencing it, which relates to habitat fragmentation and wildlife movement.",_x000D_
      "confidence": "high"_x000D_
    },_x000D_
    {_x000D_
      "code": "P672",_x000D_
      "decision": "accepted",_x000D_
      "reason": "The paper directly assesses the effectiveness of wildlife underpasses and culverts in connecting elephant habitats, which is a clear example of analyzing the relationship between transport infrastructure (railway) and biodiversity connectivity.",_x000D_
      "confidence": "high"_x000D_
    }_x000D_
  ]_x000D_
}</t>
  </si>
  <si>
    <t>Green-Barber J.M.; Old J.M.</t>
  </si>
  <si>
    <t>Green-Barber, Jai M. (57193883492); Old, Julie M. (7006568025)</t>
  </si>
  <si>
    <t>57193883492; 7006568025</t>
  </si>
  <si>
    <t>What influences road mortality rates of eastern grey kangaroos in a semi-rural area?</t>
  </si>
  <si>
    <t>10.1186/s40850-019-0047-8</t>
  </si>
  <si>
    <t>https://www.scopus.com/inward/record.uri?eid=2-s2.0-85076903963&amp;doi=10.1186%2Fs40850-019-0047-8&amp;partnerID=40&amp;md5=40d92f1d7a7400bb01f34441ed6ff232</t>
  </si>
  <si>
    <t>Background: Roads have major ecological impacts on wildlife. Vehicle collisions most frequently impact large herbivores due to their larger home range compared to smaller animals, and higher population density compared to carnivores. Kangaroos (Macropus spp.) account for a large proportion of reported wildlife vehicle collisions that occur in N S W, Australia. We aimed to evaluate what influenced road mortality of eastern grey kangaroos (Macropus giganteus) in a temperate rural/suburban region. The location of roadkilled kangaroos found on or near two 1 km stretches of road in Richmond NSW was recorded throughout 2014 and 2015. Weather and moon phase data were recorded for the date of each roadkilled kangaroo. Transects were setup on both roads, and multiple road and landscape features, including the width of roadside, fence construction, habitat type, and distance from street lights measured at 50 m intervals. Data were analyzed to explore which landscape features and temporal factors influenced the occurrence of a roadkill hotspot. Results: More kangaroo road mortalities occurred during periods of low temperature and low rainfall, and these factors are likely to affect forage quality. Fewer mortalities occurred when rain was falling. A greater number of mortalities occurred during the waning gibbous phase of the lunar cycle. Significantly more road mortalities occurred a short distance from the end of a section of street lights. Conclusions: The findings suggest that illumination influences the likelihood of kangaroo road mortalities. Large herbivores are particularly sensitive to habitat fragmentation because they need unrestricted access to large continuous habitat. Knowledge of factors that influence where and when kangaroos are most likely to cross roads can be used to inform more targeted management strategies and improve future road design and habitat connectivity to reduce the incidence of wildlife vehicle collisions. © 2019 The Author(s).</t>
  </si>
  <si>
    <t>Landscape; Macropod; Macropus giganteus; Marsupial; Roadkill hotspot; Wildlife vehicle collisions</t>
  </si>
  <si>
    <t>P671</t>
  </si>
  <si>
    <t>The paper analyzes the relationship between road infrastructure and wildlife (kangaroos) movement, specifically focusing on road mortality rates and factors influencing it, which relates to habitat fragmentation and wildlife movement.</t>
  </si>
  <si>
    <t>Okita-Ouma B.; Koskei M.; Tiller L.; Lala F.; King L.; Moller R.; Amin R.; Douglas-Hamilton I.</t>
  </si>
  <si>
    <t>Okita-Ouma, Benson (36465509300); Koskei, Michael (57223183856); Tiller, Lydia (56411905500); Lala, Fredrick (57193387394); King, Lucy (22134620300); Moller, Richard (57208401574); Amin, Rajan (7103022686); Douglas-Hamilton, Iain (6507571521)</t>
  </si>
  <si>
    <t>36465509300; 57223183856; 56411905500; 57193387394; 22134620300; 57208401574; 7103022686; 6507571521</t>
  </si>
  <si>
    <t>Effectiveness of wildlife underpasses and culverts in connecting elephant habitats: a case study of new railway through Kenya’s Tsavo National Parks</t>
  </si>
  <si>
    <t>10.1111/aje.12873</t>
  </si>
  <si>
    <t>https://www.scopus.com/inward/record.uri?eid=2-s2.0-85105232674&amp;doi=10.1111%2Faje.12873&amp;partnerID=40&amp;md5=4bbb580436f898d52116fe18bf109759</t>
  </si>
  <si>
    <t>Transportation networks can be a major impediment to wildlife movements. We assessed the use of wildlife underpasses and culverts along a newly constructed railway in Kenya's Tsavo National Parks by African elephants (L. africana). We collared ten elephants with GPS satellite transmitters within 20 km of the railway in March 2016 and analysed their movement data to March 2019. Eight elephants used the underpasses although one did not cross the adjacent highway. The remaining two neither used the underpasses nor crossed the highway despite ranging in the vicinity. Their median speed significantly increased to 0.65 km/hr from 0.45 km/hr before crossing the railway, then slowed to 0.32 km/hr after crossing. Females in family groups moved faster than the lone bulls when using the underpasses. Seventy-eight per cent of all crossings made were at night. The fast speeds and the nocturnal patterns are behavioural responses of elephants in risky landscapes or under stress. Disturbance from vehicles traffic on the adjacent highway and from newly developed human settlements may have limited use of underpasses. Wildlife crossing structures, signage and speed bumps along the highway; relocation of the illegal human settlements; and inter-agency coordination are requisites for enhancing Tsavos' elephant habitat connectivity. © 2021 Save the Elephants. African Journal of Ecology published by John Wiley &amp; Sons Ltd.</t>
  </si>
  <si>
    <t>elephant tracking; highway; infrastructure; movement behaviour; policy; railway; Tsavo; wildlife underpass</t>
  </si>
  <si>
    <t>Kenya; Tsavo East National Park; elephant; Elephantidae; Loxodonta; behavioral response; connectivity; culvert; disturbance; elephant; GPS; habitat management; human settlement; road; wildlife management</t>
  </si>
  <si>
    <t>P672</t>
  </si>
  <si>
    <t>The paper directly assesses the effectiveness of wildlife underpasses and culverts in connecting elephant habitats, which is a clear example of analyzing the relationship between transport infrastructure (railway) and biodiversity connectivity.</t>
  </si>
  <si>
    <t>Fraser D.L.; Ironside K.; Wayne R.K.; Boydston E.E.</t>
  </si>
  <si>
    <t>Fraser, Devaughn L. (57191828345); Ironside, Kirsten (50561592900); Wayne, Robert K. (7103101948); Boydston, Erin E. (6507116063)</t>
  </si>
  <si>
    <t>57191828345; 50561592900; 7103101948; 6507116063</t>
  </si>
  <si>
    <t>Connectivity of mule deer (Odocoileus hemionus) populations in a highly fragmented urban landscape</t>
  </si>
  <si>
    <t>10.1007/s10980-019-00824-9</t>
  </si>
  <si>
    <t>https://www.scopus.com/inward/record.uri?eid=2-s2.0-85065399012&amp;doi=10.1007%2Fs10980-019-00824-9&amp;partnerID=40&amp;md5=ab36e7c00ee2114606f905c0d94efd8a</t>
  </si>
  <si>
    <t>Context: Urbanization is a substantial force shaping the genetic and demographic structure of natural populations. Urban development and major highways can limit animal movements, and thus gene flow, even in highly mobile species. Characterizing varying species responses to human activity and fragmentation is important for maintaining genetic continuity in wild animals and for preserving biodiversity. As one of the only common and wide-ranging large wild herbivores in much of urban North America, deer play an important ecological role in urban ecosystems, yet the genetic impacts of development on deer are not well known. Objectives: We assessed genetic connectivity for mule deer to understand their genetic response to habitat fragmentation, due to development and highway barriers, in an increasingly urbanized landscape. Methods: Using non-invasive sampling across a broad region of southern California, we investigated genetic structure among several natural areas that were separated by major highways and applied least-cost path modelling to determine if landscape context and highway attributes influence genetic distance for mule deer. Results: We observed significant yet variable differentiation between subregions. We show that genetic structure corresponds with highway boundaries in certain habitat patches, and that particular landscape configurations more greatly limit gene flow between patches. Conclusions: As a large and highly mobile species generally considered to be well adapted to human activity, mule deer nonetheless showed genetic impacts of intensive urbanization. Because of this potential vulnerability, mule deer and other ungulates may require further consideration for effective habitat management and maintenance of landscape connectivity in human-dominated landscapes. © 2019, This is a U.S. government work and its text is not subject to copyright protection in the United States; however, its text may be subject to foreign copyright protection.</t>
  </si>
  <si>
    <t>Gene flow; Habitat fragmentation; Highways; Least-cost paths; Resource selection; Roads; Ungulates; Urbanization</t>
  </si>
  <si>
    <t>California; United States; Animalia; Cervidae; Odocoileus hemionus; Ungulata; biodiversity; connectivity; deer; gene flow; genetic structure; habitat fragmentation; human activity; landscape ecology; population structure; resource selection; road; ungulate; urban area; urban development; urban ecosystem; urbanization</t>
  </si>
  <si>
    <t>P673</t>
  </si>
  <si>
    <t>The paper analyzes the genetic connectivity of mule deer populations in relation to habitat fragmentation caused by development and highway barriers, which is relevant to both road networks/transport infrastructure and habitat connectivity/ecological connectivity.</t>
  </si>
  <si>
    <t>{_x000D_
"results": [_x000D_
    {_x000D_
      "code": "P673",_x000D_
      "decision": "accepted",_x000D_
      "reason": "The paper analyzes the genetic connectivity of mule deer populations in relation to habitat fragmentation caused by development and highway barriers, which is relevant to both road networks/transport infrastructure and habitat connectivity/ecological connectivity.",_x000D_
      "confidence": "high"_x000D_
    },_x000D_
    {_x000D_
      "code": "P674",_x000D_
      "decision": "rejected",_x000D_
      "reason": "The paper mentions habitat fragmentation and roadside mortality, but its primary focus is on the impact of plastic use on Loggerhead Shrikes, with no direct analysis of the relationship between roads/transport infrastructure and biodiversity/ecological connectivity.",_x000D_
      "confidence": "high"_x000D_
    },_x000D_
    {_x000D_
      "code": "P675",_x000D_
      "decision": "accepted",_x000D_
      "reason": "The paper directly evaluates the effectiveness of road mitigation strategies (wildlife crossing structures and roadside fencing) in maintaining population connectivity and reducing road mortality, which is relevant to both road networks/transport infrastructure and habitat connectivity/ecological connectivity.",_x000D_
      "confidence": "high"_x000D_
    }_x000D_
  ]_x000D_
}</t>
  </si>
  <si>
    <t>Hudecki J.; Wheeler H.; Chabot A.</t>
  </si>
  <si>
    <t>Hudecki, Jane (57205560669); Wheeler, Hazel (55274514000); Chabot, Amy (6603016271)</t>
  </si>
  <si>
    <t>57205560669; 55274514000; 6603016271</t>
  </si>
  <si>
    <t>Evidence and impact of plastic use by the Loggerhead Shrike (Lanius ludovicianus)</t>
  </si>
  <si>
    <t>10.1676/19-83</t>
  </si>
  <si>
    <t>https://www.scopus.com/inward/record.uri?eid=2-s2.0-85105235718&amp;doi=10.1676%2F19-83&amp;partnerID=40&amp;md5=af2125c2a74d56c2f9fc642267549afd</t>
  </si>
  <si>
    <t>We describe several cases of plastic use by the Loggerhead Shrike (Lanius ludovicianus), a declining grassland passerine that has not yet been reported interacting with anthropogenic material. Of 24 wild Loggerhead Shrike nests that were monitored over 2013 and 2019 field seasons in Ontario and Indiana, more than 20% contained incorporated plastic debris. Three instances of fledgling entanglement were recorded in Ontario as a result of loose plastic used as nesting material. We also describe an observation of a shrike handling plastic in a foraging-like behavior. Faced with a host of threats that include habitat fragmentation and roadside mortality, our observations suggest plastic debris presents yet another danger Loggerhead Shrikes must contend with in increasingly human-impacted environments. © 2020 Wilson Ornithological Society. All rights reserved.</t>
  </si>
  <si>
    <t>anthropogenic; entanglement; grassland; nest; songbird</t>
  </si>
  <si>
    <t>Indiana; Ontario [Canada]; United States; Caretta caretta; Laniidae; Lanius ludovicianus; Passeri; Passeriformes; anthropogenic effect; foraging behavior; grassland; habitat fragmentation; passerine; plastic waste; roadside environment; spatiotemporal analysis</t>
  </si>
  <si>
    <t>P674</t>
  </si>
  <si>
    <t>The paper mentions habitat fragmentation and roadside mortality, but its primary focus is on the impact of plastic use on Loggerhead Shrikes, with no direct analysis of the relationship between roads/transport infrastructure and biodiversity/ecological connectivity.</t>
  </si>
  <si>
    <t>Pairing long-term population monitoring and wildlife crossing structure interaction data to evaluate road mitigation effectiveness</t>
  </si>
  <si>
    <t>10.1016/j.biocon.2021.109085</t>
  </si>
  <si>
    <t>https://www.scopus.com/inward/record.uri?eid=2-s2.0-85103789231&amp;doi=10.1016%2Fj.biocon.2021.109085&amp;partnerID=40&amp;md5=5386331b5809181635c71732384a55a2</t>
  </si>
  <si>
    <t>Roads negatively affect wildlife populations directly as a source of mortality and indirectly through habitat fragmentation, restricted movement, and altered habitat use. Wildlife crossing structures and roadside fencing are two common road mitigation strategies implemented to reduce wildlife road mortalities and maintain population connectivity. Metrics quantifying use of crossing structures by wildlife are often used to determine their effectiveness, but interpreting these metrics can be challenging when local population processes and individual variation in use are not considered. We used over six years of remote camera data, including two years of post-construction data, from a road improvement project in south Texas to evaluate mitigation efforts in the context of long-term felid abundance. Variation in seasonal felid abundance was tied to precipitation in the preceding 12 months, highlighting the importance of accounting for baseline wildlife abundance when measuring structure efficacy. Crossing structure use by felids was positively correlated with abundance estimates, though frequency and consistency of use varied among individuals. Probability of use was related to roadside fencing, canopy cover, time since crossing construction, and presence of water in the structure. Our results suggest that conventional indices of crossing structure effectiveness, such as crossing rates, are more informative when ongoing population processes are considered. By interpreting structure use in the context of long-term abundance trends and individual variation, managers can compare use across sites to better determine factors that influence crossing structure effectiveness and take steps to site, construct, and maintain structures that enable safe wildlife road crossing and promote connectivity. © 2021 The Author(s)</t>
  </si>
  <si>
    <t>Abundance estimation; Lynx rufus; Remote camera; Road mitigation; South Texas; Wildlife crossing</t>
  </si>
  <si>
    <t>Texas; United States; Lynx rufus; abundance; connectivity; habitat fragmentation; habitat structure; habitat use; mitigation; mortality; movement; precipitation (climatology); road; wildlife management</t>
  </si>
  <si>
    <t>P675</t>
  </si>
  <si>
    <t>The paper directly evaluates the effectiveness of road mitigation strategies (wildlife crossing structures and roadside fencing) in maintaining population connectivity and reducing road mortality, which is relevant to both road networks/transport infrastructure and habitat connectivity/ecological connectivity.</t>
  </si>
  <si>
    <t>Labadessa R.; Alignier A.; Cassano S.; Forte L.; Mairota P.</t>
  </si>
  <si>
    <t>Labadessa, Rocco (55355716500); Alignier, Audrey (24075208000); Cassano, Stefania (56786160700); Forte, Luigi (36522878600); Mairota, Paola (16747219200)</t>
  </si>
  <si>
    <t>55355716500; 24075208000; 56786160700; 36522878600; 16747219200</t>
  </si>
  <si>
    <t>Quantifying edge influence on plant community structure and composition in semi-natural dry grasslands</t>
  </si>
  <si>
    <t>10.1111/avsc.12332</t>
  </si>
  <si>
    <t>https://www.scopus.com/inward/record.uri?eid=2-s2.0-85027887427&amp;doi=10.1111%2Favsc.12332&amp;partnerID=40&amp;md5=8d647c9cab47e9f4a8da90d07c006d11</t>
  </si>
  <si>
    <t>Aims: We investigated the influence of anthropogenic boundaries on semi-natural grassland plant communities in terms of: (1) depth and magnitude of edge influence and (2) changes in plant community composition associated with boundary attributes. Location: Alta Murgia, Puglia, southeast Italy. Methods: Sampling sites were selected taking into account three boundary attributes thought to be most important in the study area, i.e. adjacent land use, presence/absence of stone wall at the patch boundary and occurrence of slope. Plant communities were surveyed along 40-m transects perpendicular to the patch boundary. Each transect was divided in six plots at given distances from patch boundary. Data were collected related to a set of plant community descriptors referring to structure, composition, life history traits and ecological attributes. A novel methodology that relies on the definition of inner plots as relative interior habitat was introduced for assessment of the depth and magnitude of edge influence. DCA was then used to characterize edge communities. Results: Significant edge influence on grassland plant communities was limited to the adjacent boundary (&lt;2.5 m). For the majority of descriptors, magnitude of edge influence was higher in grasslands adjacent to crops rather than to roads, in sloping rather than flat edges, and in wall-bounded rather than unbounded patches. Plant assemblages dominated by either ruderal species or xerothermic grassland species were, in all cases, associated with unbounded edges, while distinct assemblages were observed in wall-bounded plots according to their different morphology. Wall-bounded sloping edges were characterized by woodland species, whereas their non-sloping analogues were associated with calcareous grassland species. Conclusions: Our findings provide new insights into the influence of anthropogenic boundaries on semi-natural dry grassland by assessing the depth and magnitude of edge influence, as well as the changes in composition of edge plant communities as a function of the combination of boundary attributes. While the method implemented enabled us to address many of the issues experienced in quantification of edge influence in herbaceous communities, it also allowed us to demonstrate the major role of boundary attributes in modulation of edge community patterns. © 2017 International Association for Vegetation Science</t>
  </si>
  <si>
    <t>Alta Murgia; Boundary attribute; Depth of edge influence; Edge dynamic; Edge effect; Grassland conservation; Habitat fragmentation; Magnitude of edge influence</t>
  </si>
  <si>
    <t>P676</t>
  </si>
  <si>
    <t>The paper discusses edge influence on plant communities near boundaries, including roads, but does not specifically focus on biodiversity connectivity, habitat fragmentation, or wildlife movement related to transport infrastructure.</t>
  </si>
  <si>
    <t>{_x000D_
"results": [_x000D_
    {_x000D_
      "code": "P676",_x000D_
      "decision": "rejected",_x000D_
      "reason": "The paper discusses edge influence on plant communities near boundaries, including roads, but does not specifically focus on biodiversity connectivity, habitat fragmentation, or wildlife movement related to transport infrastructure.",_x000D_
      "confidence": "medium"_x000D_
    },_x000D_
    {_x000D_
      "code": "P677",_x000D_
      "decision": "accepted",_x000D_
      "reason": "The paper analyzes habitat suitability for mountain lions considering factors like roads and habitat fragmentation, which is relevant to both transport infrastructure and biodiversity connectivity.",_x000D_
      "confidence": "high"_x000D_
    },_x000D_
    {_x000D_
      "code": "P678",_x000D_
      "decision": "accepted",_x000D_
      "reason": "The paper examines edge effects on small mammals near roads in fragmented landscapes, which directly relates to the impact of transport infrastructure on biodiversity connectivity and habitat fragmentation.",_x000D_
      "confidence": "high"_x000D_
    }_x000D_
  ]_x000D_
}</t>
  </si>
  <si>
    <t>Mbuh M.J.; Vruno N.</t>
  </si>
  <si>
    <t>Mbuh, Mbongowo J. (53363967500); Vruno, Neil (57207909064)</t>
  </si>
  <si>
    <t>53363967500; 57207909064</t>
  </si>
  <si>
    <t>Habitat suitability analysis for mountain lions (Puma concolor) recolonization/reintroduction in Minnesota</t>
  </si>
  <si>
    <t>European Journal of Ecology</t>
  </si>
  <si>
    <t>10.2478/eje-2018-0013</t>
  </si>
  <si>
    <t>https://www.scopus.com/inward/record.uri?eid=2-s2.0-85063193417&amp;doi=10.2478%2Feje-2018-0013&amp;partnerID=40&amp;md5=92224b88605a6b03eea398933af0ff9a</t>
  </si>
  <si>
    <t>The mountain lion range once extended throughout the state of Minnesota. The breeding population has been greatly reduced with time, new roads, and timber harvesting, which have broken large tracts of contiguous forest into isolated patches that are too small and no longer suitable for the breeding mountain lion population. The objective of this study is to use suitability analysis to determine the most suitable habitat to conserve mountain lion populations threatened by habitat fragmentation. To attain our objective, we created three sub models that contribute to the overarching goal of the suitability model. A habitat sub model was developed for finding the best habitat, a food sub model for access to the maximum amount of food needed, and a security sub model focusing on the distance from houses, roads, and urban development. Using the Weighted Sum tool, the three sub models were combined to produce a suitability surface based on the trade-off of the preferences of the goals represented by each sub model. Our suitability model shows large areas of high-quality mountain lion habitat in the northern and north-eastern sections of the state. These areas contain favourable locations for mountain lion habitat, such as forested land cover, low-density populations, steep slopes, short distances to streams, and area unimpeded by major roads. The southern and western parts of the state are characterized by lower slopes, more agricultural land, grassland, developed land, and higher population density, which results in lower quality habitat. The twin cities have the worst mountain lion habitat. © 2019 Mbongowo J Mbuh, Neil Vruno, published by Sciendo.</t>
  </si>
  <si>
    <t>food model; habitat model; model builder; mountain lion; security model; Suitability analysis</t>
  </si>
  <si>
    <t>P677</t>
  </si>
  <si>
    <t>The paper analyzes habitat suitability for mountain lions considering factors like roads and habitat fragmentation, which is relevant to both transport infrastructure and biodiversity connectivity.</t>
  </si>
  <si>
    <t>da Rosa C.A.; Secco H.; Carvalho N.; Maia A.C.; Bager A.</t>
  </si>
  <si>
    <t>da Rosa, Clarissa Alves (56637830300); Secco, Helio (56019717200); Carvalho, Nathália (59266766500); Maia, Ana Carolina (55386814700); Bager, Alex (16244184400)</t>
  </si>
  <si>
    <t>56637830300; 56019717200; 59266766500; 55386814700; 16244184400</t>
  </si>
  <si>
    <t>Edge effects on small mammals: Differences between arboreal and ground-dwelling species living near roads in Brazilian fragmented landscapes</t>
  </si>
  <si>
    <t>10.1111/aec.12549</t>
  </si>
  <si>
    <t>https://www.scopus.com/inward/record.uri?eid=2-s2.0-85041077356&amp;doi=10.1111%2Faec.12549&amp;partnerID=40&amp;md5=7a2e1680cb8696d3b1a8c2fe5d4f33d9</t>
  </si>
  <si>
    <t>Habitat fragmentation often induces edge effects that can increase, decrease or have minimal effect upon the population density of a species, depending upon environmental conditions and the requirements of the species. Using a trapping study and generalized linear mixed models, we evaluated edge effects on small tropical mammals living near roads, including two ground-dwelling (Akodon sp. and Cerradomys subflavus) and two arboreal (Marmosops incanus and Rhipidomys sp.) species. We examined the relationship of these edge effects to environmental factors at both plot and patch scales. Generalist ground-dwelling species were attracted to edges, with higher population densities recorded in habitats close to road or matrix edges where vegetation density was lower. In contrast, populations of the generalist arboreal species avoided edge habitats, their populations were found in greater density in habitats far from roads/matrix edges. Thus, our results show that patterns of edge habitat utilization were related to the ecological requirements of each species. These findings are especially important in the tropics, where demand for economic growth in many countries has accelerated the fragmentation process and has recently culminated in increased road construction and expansion. Fragmented habitats promote an increase in edge environments, and consequently will reduce the abundance of arboreal small mammal species, such as those used as models in this study. © 2017 Ecological Society of Australia</t>
  </si>
  <si>
    <t>habitat selection; highway; matrix; road ecology</t>
  </si>
  <si>
    <t>Brazil; Akodon; Mammalia; Marmosops incanus; Rhipidomys; arboreal species; economic growth; edge effect; environmental conditions; environmental factor; habitat fragmentation; habitat selection; landscape ecology; matrix; population density; road; road construction; small mammal; trapping</t>
  </si>
  <si>
    <t>P678</t>
  </si>
  <si>
    <t>The paper examines edge effects on small mammals near roads in fragmented landscapes, which directly relates to the impact of transport infrastructure on biodiversity connectivity and habitat fragmentation.</t>
  </si>
  <si>
    <t>Langlois L.A.; Drohan P.J.; Brittingham M.C.</t>
  </si>
  <si>
    <t>Langlois, Lillie A. (54940282500); Drohan, Patrick J. (8728604300); Brittingham, Margaret C. (6603424094)</t>
  </si>
  <si>
    <t>54940282500; 8728604300; 6603424094</t>
  </si>
  <si>
    <t>Linear infrastructure drives habitat conversion and forest fragmentation associated with Marcellus shale gas development in a forested landscape</t>
  </si>
  <si>
    <t>10.1016/j.jenvman.2017.03.045</t>
  </si>
  <si>
    <t>https://www.scopus.com/inward/record.uri?eid=2-s2.0-85016598660&amp;doi=10.1016%2Fj.jenvman.2017.03.045&amp;partnerID=40&amp;md5=4d2ff763db014199a4fc92fca78860e2</t>
  </si>
  <si>
    <t>Large, continuous forest provides critical habitat for some species of forest dependent wildlife. The rapid expansion of shale gas development within the northern Appalachians results in direct loss of such habitat at well sites, pipelines, and access roads; however the resulting habitat fragmentation surrounding such areas may be of greater importance. Previous research has suggested that infrastructure supporting gas development is the driver for habitat loss, but knowledge of what specific infrastructure affects habitat is limited by a lack of spatial tracking of infrastructure development in different land uses. We used high-resolution aerial imagery, land cover data, and well point data to quantify shale gas development across four time periods (2010, 2012, 2014, 2016), including: the number of wells permitted, drilled, and producing gas (a measure of pipeline development); land use change; and forest fragmentation on both private and public land. As of April 2016, the majority of shale gas development was located on private land (74% of constructed well pads); however, the number of wells drilled per pad was lower on private compared to public land (3.5 and 5.4, respectively). Loss of core forest was more than double on private than public land (4.3 and 2.0%, respectively), which likely results from better management practices implemented on public land. Pipelines were by far the largest contributor to the fragmentation of core forest due to shale gas development. Forecasting future land use change resulting from gas development suggests that the greatest loss of core forest will occur with pads constructed farthest from pre-existing pipelines (new pipelines must be built to connect pads) and in areas with greater amounts of core forest. To reduce future fragmentation, our results suggest new pads should be placed near pre-existing pipelines and methods to consolidate pipelines with other infrastructure should be used. Without these mitigation practices, we will continue to lose core forest as a result of new pipelines and infrastructure particularly on private land. © 2017 Elsevier Ltd</t>
  </si>
  <si>
    <t>Core forest; Forest fragmentation; Linear infrastructure; Marcellus shale; Shale gas development</t>
  </si>
  <si>
    <t>Animals; Animals, Wild; Conservation of Natural Resources; Ecosystem; Forests; Natural Gas; Appalachians; natural gas; aerial photograph; environmental planning; forest floor; habitat fragmentation; habitat loss; land cover; land use change; mitigation; pipeline; public-private partnership; resource development; shale gas; forecasting; forest fragmentation; habitat; imagery; land use; landscape; pipeline; quantitative study; animal; ecosystem; environmental protection; forest; wild animal</t>
  </si>
  <si>
    <t>P679</t>
  </si>
  <si>
    <t>The paper analyzes the impact of linear infrastructure (shale gas development, including wells, pipelines, and access roads) on habitat conversion and forest fragmentation, which is relevant to both road networks/transport infrastructure and biodiversity/ecological connectivity.</t>
  </si>
  <si>
    <t>{_x000D_
"results": [_x000D_
    {_x000D_
      "code": "P679",_x000D_
      "decision": "accepted",_x000D_
      "reason": "The paper analyzes the impact of linear infrastructure (shale gas development, including wells, pipelines, and access roads) on habitat conversion and forest fragmentation, which is relevant to both road networks/transport infrastructure and biodiversity/ecological connectivity.",_x000D_
      "confidence": "high"_x000D_
    },_x000D_
    {_x000D_
      "code": "P680",_x000D_
      "decision": "accepted",_x000D_
      "reason": "The paper identifies and evaluates the ecological network of Siberian roe deer, including the impact of anthropogenic interference (such as expressways) on habitat connectivity and fragmentation, making it relevant to both road networks/transport infrastructure and biodiversity/ecological connectivity.",_x000D_
      "confidence": "high"_x000D_
    },_x000D_
    {_x000D_
      "code": "P681",_x000D_
      "decision": "accepted",_x000D_
      "reason": "The paper examines the long-term impacts of road disturbance on old-growth coast redwood forests, specifically analyzing the effects of highway expansion on tree growth and water stress, which relates to both road networks/transport infrastructure and biodiversity/ecological connectivity.",_x000D_
      "confidence": "high"_x000D_
    }_x000D_
  ]_x000D_
}</t>
  </si>
  <si>
    <t>Feng H.; Li Y.; Li Y.; Li N.; Li Y.; Hu Y.; Yu J.; Luo H.</t>
  </si>
  <si>
    <t>Feng, Huamei (57222038285); Li, Yuehui (8922300000); Li, YueYuan (57217597359); Li, Nana (59628059900); Li, Yue (57207044571); Hu, Yuanman (7407119076); Yu, Jinghua (55682159200); Luo, Hongxia (57213205905)</t>
  </si>
  <si>
    <t>57222038285; 8922300000; 57217597359; 59628059900; 57207044571; 7407119076; 55682159200; 57213205905</t>
  </si>
  <si>
    <t>Identifying and evaluating the ecological network of Siberian roe deer (Capreolus pygargus) in Tieli Forestry Bureau, northeast China</t>
  </si>
  <si>
    <t>10.1016/j.gecco.2021.e01477</t>
  </si>
  <si>
    <t>https://www.scopus.com/inward/record.uri?eid=2-s2.0-85101130779&amp;doi=10.1016%2Fj.gecco.2021.e01477&amp;partnerID=40&amp;md5=e461dd1e4d626013463f1f8984900faa</t>
  </si>
  <si>
    <t>Habitat loss and fragmentation are serious threats to biodiversity worldwide. In order to promote animal movement and gene flow between habitat islands, it is important to identify and evaluate the ecological network of species. In Tieli Forestry Bureau (TFB) in Northeast China, we simulated and evaluated the ecological network of roe deer, aiming to provide theoretical support to population conservation. By using three sources of roe deer occurrence data and 15 environmental variables, we simulated the suitability of habitats using the Maximum Entropy Model (MaxEnt). Then, the corridor design model Linkage Mapper was used to identify and evaluate the linkages between habitat cores which are defined by the home range size of roe deer. The results showed that, of the terrain, land cover, vegetation, and anthropogenic interference factors, the anthropogenic interference factors played the most important and complex role in roe deer habitat selection, creating large-area suitable habitats by farming. Two innovative variables of farmland-forest edge length/patch perimeter (FFE:PP) and viewshed introduced in simulation contributed 8.5% and 2.3%, respectively. Surrounded by the unsuitable habitats, the suitable habitats mainly distributed along both sides of the river, covering 41.8% of the total area of TFB. The ecological network of roe deer was composed of 11 habitat cores and 17 linkages. Three linkages connecting the key habitat cores had low quality and linkage suitability ratios, which were probably due to barrier effect of the HeHa expressway intersecting with the linkages. Our study suggests the priority areas for protecting roe deer and the key locations where the wildlife road-crossing structures or animal guidance measures are needed. © 2021 The Author(s)</t>
  </si>
  <si>
    <t>Anthropogenic disturbance; Ecological network; Least-cost distance; Lesser Xing'an mountain; Siberian roe deer (Capreolus pygargus); Suitable habitat</t>
  </si>
  <si>
    <t>P680</t>
  </si>
  <si>
    <t>The paper identifies and evaluates the ecological network of Siberian roe deer, including the impact of anthropogenic interference (such as expressways) on habitat connectivity and fragmentation, making it relevant to both road networks/transport infrastructure and biodiversity/ecological connectivity.</t>
  </si>
  <si>
    <t>Dangerfield C.R.; Voelker S.L.; Lee C.A.</t>
  </si>
  <si>
    <t>Dangerfield, Cody R. (57195577534); Voelker, Steve L. (15128416400); Lee, Christopher A. (56320359100)</t>
  </si>
  <si>
    <t>57195577534; 15128416400; 56320359100</t>
  </si>
  <si>
    <t>Long-term impacts of road disturbance on old-growth coast redwood forests</t>
  </si>
  <si>
    <t>10.1016/j.foreco.2021.119595</t>
  </si>
  <si>
    <t>https://www.scopus.com/inward/record.uri?eid=2-s2.0-85113273207&amp;doi=10.1016%2Fj.foreco.2021.119595&amp;partnerID=40&amp;md5=e7feea855b86daa73fd2e390941b8971</t>
  </si>
  <si>
    <t>In forest ecosystems, road expansions and other landcover changes create abrupt artificial boundaries that alter the microclimate along the forest edge, potentially impacting growth and physiology of bordering trees. To understand how previous landcover changes and road installations have affected coast redwoods (Sequoia sempervirens), we used dendroecological methods to contrast tree-ring growth patterns and stable isotopes (Δ13C) of redwoods before and after a known disturbance event, the expansion of Highway 101 in the 1950s, that bisected several old-growth stands of Humboldt Redwoods State Park. Increment cores were extracted from redwoods in old-growth stands that bordered the highway and other forest edges (secondary forests and agricultural fields) as well as two control areas. Disturbance detection methods and dendroclimatic modeling were then employed to determine whether the expansion led to growth suppression and elevated water stress. Tree-ring growth data indicated that the construction of Highway 101 disproportionately impacted the growth of trees that were within 30 m of the highway and that these effects were particularly elevated in trees that currently exhibit crown dieback. Similarly, climatic modeling of tree-ring Δ13C data indicated that highway adjacent trees also experienced elevated water stress for several decades following the construction of the highway. By analyzing tree-ring data of redwoods within Humboldt Redwoods State Park, here we provide critical insight to the temporal and spatial implications of the habitat fragmentation and road installation that has been nearly ubiquitous in the redwood distribution since Euro-American settlement. © 2021 Elsevier B.V.</t>
  </si>
  <si>
    <t>Carbon isotope discrimination; Dendroecology; Disturbance; Growth suppressions; Sequoia sempervirens; Water stress</t>
  </si>
  <si>
    <t>Carbon; Ecosystems; Forestry; Growth; Isotopes; Rings; Sequoia; Trees; Chicago; Humboldt Park; Illinois; United States; Sequoia sempervirens; Carbon; Ecosystems; Forestry; Roads and streets; Carbon isotope discrimination; Coast redwood; Dendroecology; Disturbance; Forest edge; Growth suppressions; Land-cover change; Sequoia sempervirens; Tree rings; Water stress; dendroecology; disturbance; ecological impact; forest ecosystem; forest edge; habitat fragmentation; land cover; long-term change; microclimate; old-growth forest; road; water stress; Isotopes</t>
  </si>
  <si>
    <t>P681</t>
  </si>
  <si>
    <t>The paper examines the long-term impacts of road disturbance on old-growth coast redwood forests, specifically analyzing the effects of highway expansion on tree growth and water stress, which relates to both road networks/transport infrastructure and biodiversity/ecological connectivity.</t>
  </si>
  <si>
    <t>Asari Y.; Noro M.; Yamada Y.; Maruyama R.</t>
  </si>
  <si>
    <t>Asari, Yushin (55276240500); Noro, Misako (57195004761); Yamada, Yoshiki (55471451200); Maruyama, Ryuichi (57211584727)</t>
  </si>
  <si>
    <t>55276240500; 57195004761; 55471451200; 57211584727</t>
  </si>
  <si>
    <t>Overpasses intended for human use can be crossed by middle and large-size mammals</t>
  </si>
  <si>
    <t>10.1007/s11355-019-00396-5</t>
  </si>
  <si>
    <t>https://www.scopus.com/inward/record.uri?eid=2-s2.0-85074490397&amp;doi=10.1007%2Fs11355-019-00396-5&amp;partnerID=40&amp;md5=87449216aa473e478437199bbec14783</t>
  </si>
  <si>
    <t>Road overpasses cost more than underpasses and can be built for most terrestrial mammals to resolve and/or minimize effects from habitat fragmentation. Many overpasses intended for human activity might also allow wildlife passage. Using digital infrared cameras from 2015 to 2016 in Hokkaido, Japan, we evaluated such use in three overpasses, where two were designed for humans and one for wildlife. Nine mammal species were detected at the three overpasses. Three middle-sized mammals—raccoons (Procyon lotor), red foxes (Vulpes vulpes), and raccoon dogs (Nyctereutes procyonoides)—and a large mammal species, the sika deer (Cervus nippon), frequently used all of the overpasses. Our results showed that the overpass designed for wildlife was richer in species than the two overpasses for humans. However, results also showed that there were no significant differences in use among four animal species in the three overpasses. We propose the construction of small overpasses without plants to conserve habitat reconnection of middle-sized to large mammals. Arboreal species’ habitats need structural change with additional of plants. © 2019, International Consortium of Landscape and Ecological Engineering.</t>
  </si>
  <si>
    <t>Arboreal species; Small overpass; Wildlife passage</t>
  </si>
  <si>
    <t>P682</t>
  </si>
  <si>
    <t>The paper analyzes the use of road overpasses by mammals, providing insights into habitat fragmentation and wildlife movement.</t>
  </si>
  <si>
    <t>{_x000D_
"results": [_x000D_
    {_x000D_
      "code": "P682",_x000D_
      "decision": "accepted",_x000D_
      "reason": "The paper analyzes the use of road overpasses by mammals, providing insights into habitat fragmentation and wildlife movement.",_x000D_
      "confidence": "high"_x000D_
    },_x000D_
    {_x000D_
      "code": "P683",_x000D_
      "decision": "accepted",_x000D_
      "reason": "The paper reviews and meta-analyzes the impact of roads on bats, including collisions and barrier effects, which relates to both transport infrastructure and biodiversity connectivity.",_x000D_
      "confidence": "high"_x000D_
    },_x000D_
    {_x000D_
      "code": "P684",_x000D_
      "decision": "accepted",_x000D_
      "reason": "The paper investigates road-kills of an endangered species, analyzing spatial and temporal characteristics and modeling road-kill probability, which connects transport infrastructure and biodiversity conservation.",_x000D_
      "confidence": "high"_x000D_
    }_x000D_
  ]_x000D_
}</t>
  </si>
  <si>
    <t>Fensome A.G.; Mathews F.</t>
  </si>
  <si>
    <t>Fensome, Amy Grace (56410713100); Mathews, Fiona (56821405700)</t>
  </si>
  <si>
    <t>56410713100; 56821405700</t>
  </si>
  <si>
    <t>Roads and bats: a meta-analysis and review of the evidence on vehicle collisions and barrier effects</t>
  </si>
  <si>
    <t>10.1111/mam.12072</t>
  </si>
  <si>
    <t>https://www.scopus.com/inward/record.uri?eid=2-s2.0-84971418702&amp;doi=10.1111%2Fmam.12072&amp;partnerID=40&amp;md5=246d12eb8ba12dfb79f53fd7e81c5188</t>
  </si>
  <si>
    <t>Roads are a potential threat to bat conservation. In addition to the direct risk of collision of bats with vehicles, roads could pose a threat to bat populations as a result of habitat loss, degradation and fragmentation, and could act as barriers to movements of bats between habitats. We performed a systematic review of the literature and conducted meta-analyses to assess the threat posed by roads to bats as a result of 1) collisions between bats and vehicles and 2) roads acting as barriers to movements of bats. Based on collated records of 1207 bat road casualties in Europe, we found that low-flying species are more prone to collisions than high-flying species, and that juveniles are more vulnerable to collisions than adults. In addition, meta-analysis identified a significant bias towards male casualties. Casualties included rare species such as Barbastella barbastellus and geographically restricted species such as Rhinolophus species. The bias towards male casualties could be indicative of greater natal philopatry or lower dispersal among females, or of sexual segregation in habitats of varying quality, i.e. females may occupy better quality habitats than males, and road density may be lower in better quality habitats. Whether or not roads act as barriers to the movement of bats depends on a complex interplay of habitat and species-specific behaviour. For example, the presence of favourable habitat for bats – notably woodland – was found in this review to be linked with significantly reduced barrier effects but a heightened risk of collision. Our data suggest that roads do pose a threat to bats. Future research should assess the contribution of traffic noise and street lighting to the barrier effect of roads. Where new road schemes are monitored by ecological practitioners, it is vital that consistent protocols are employed to ensure that bat activity can be compared before and after the road is built. Evidence from such research should be used to minimize the risks for bats of any roads built in the future, and to design safe crossing points for bats. © 2016 The Authors. Mammal Review published by Mammal Society and John Wiley &amp; Sons Ltd.</t>
  </si>
  <si>
    <t>barrier effect; bats; habitat fragmentation; meta-analysis; roads</t>
  </si>
  <si>
    <t>Europe; Barbastella barbastellus; Rhinolophus; bat; collision; habitat fragmentation; meta-analysis; road</t>
  </si>
  <si>
    <t>P683</t>
  </si>
  <si>
    <t>The paper reviews and meta-analyzes the impact of roads on bats, including collisions and barrier effects, which relates to both transport infrastructure and biodiversity connectivity.</t>
  </si>
  <si>
    <t>Kim K.; Serret H.; Clauzel C.; Andersen D.; Jang Y.</t>
  </si>
  <si>
    <t>Kim, Kyungmin (57196083610); Serret, Hortense (56415026900); Clauzel, Céline (35730747400); Andersen, Desiree (57200282325); Jang, Yikweon (7201869042)</t>
  </si>
  <si>
    <t>57196083610; 56415026900; 35730747400; 57200282325; 7201869042</t>
  </si>
  <si>
    <t>Spatio-temporal characteristics and predictions of the endangered leopard cat Prionailirus bengalensis euptilura road-kills in the Republic of Korea</t>
  </si>
  <si>
    <t>10.1016/j.gecco.2019.e00673</t>
  </si>
  <si>
    <t>https://www.scopus.com/inward/record.uri?eid=2-s2.0-85067518352&amp;doi=10.1016%2Fj.gecco.2019.e00673&amp;partnerID=40&amp;md5=f35ef92f1d2a38e02dd9cfac4c05b56d</t>
  </si>
  <si>
    <t>Road-kills negatively impact wildlife populations, especially those that are threatened or small in size. The increase of linear structures such as roads or railways causes road-kills. Understanding and knowing where and when road-kill probability is high is important to prevent collisions. The leopard cat (Prionailurus bengalensis euptilrura) is listed on CITES Appendix Ⅱ and is considered as endangered in the Republic of Korea. We used 141 P. b. euptilura road-kill events occurring from 2006 to 2012 in the Republic of Korea with the same number of randomly generated points for spatial analyses. Further, 239 events were used for temporal analyses. Spatial analyses and graph modeling were conducted using geographic information system (GIS) and Graphab software. In landscape analyses, P. b. euptilura road-kills were concentrated around agricultural lands and forest, and less frequent near developed areas. The result of the traffic patterns analyses showed that traffic volume, the number of lanes, and distance from ramps were significantly different between the road-kill points and the random points. The road-kill frequency was significantly different by season, and there were two peaks in winter and fall reflecting the seasonal behavior of P. b. euptilura. Among the 14 candidate models, the best model with the lowest Akaike's Information Criterion (AIC) included five factors: traffic volume, distance from ramps, elevation, patch connectivity index, and distance from water. This study shows that P. b. euptilura road-kills are not randomly distributed, but rather are related to adjacent landscape, traffic patterns, and season. This study can contribute to minimizing future collisions and lead to conservation of the endangered populations through application to road-kill management policy. © 2019</t>
  </si>
  <si>
    <t>Conservation; Endangered species; Management policy; Prediction modeling; Prionailurus bengalensis euptilura; Road-kills</t>
  </si>
  <si>
    <t>P684</t>
  </si>
  <si>
    <t>The paper investigates road-kills of an endangered species, analyzing spatial and temporal characteristics and modeling road-kill probability, which connects transport infrastructure and biodiversity conservation.</t>
  </si>
  <si>
    <t>Cullen L.; Stanton J.C.; Lima F.; Uezu A.; Perilli M.L.L.; Resit Akcakaya H.</t>
  </si>
  <si>
    <t>Cullen, Laury (7006397100); Stanton, Jessica C. (55387223100); Lima, Fernando (55828149389); Uezu, Alexandre (24077537100); Perilli, Miriam L. L. (57188656000); Resit Akcakaya, H. (7004318224)</t>
  </si>
  <si>
    <t>7006397100; 55387223100; 55828149389; 24077537100; 57188656000; 7004318224</t>
  </si>
  <si>
    <t>Implications of fine-grained habitat fragmentation and road mortality for jaguar conservation in the atlantic forest, Brazil</t>
  </si>
  <si>
    <t>10.1371/journal.pone.0167372</t>
  </si>
  <si>
    <t>https://www.scopus.com/inward/record.uri?eid=2-s2.0-85006134389&amp;doi=10.1371%2Fjournal.pone.0167372&amp;partnerID=40&amp;md5=9c17455d44098c1c47ff8dac86008fc9</t>
  </si>
  <si>
    <t>Jaguar (Panthera onca) populations in the Upper Parana River, in the Brazilian Atlantic Forest region, live in a landscape that includes highly fragmented areas as well as relatively intact ones. We developed a model of jaguar habitat suitability in this region, and based on this habitat model, we developed a spatially structured metapopulation model of the jaguar populations in this area to analyze their viability, the potential impact of road mortality on the populations' persistence, and the interaction between road mortality and habitat fragmentation. In more highly fragmented populations, density of jaguars per unit area is lower and density of roads per jaguar is higher. The populations with the most fragmented habitat were predicted to have much lower persistence in the next 100 years when the model included no dispersal, indicating that the persistence of these populations are dependent to a large extent on dispersal from other populations. This, in turn, indicates that the interaction between road mortality and habitat fragmentation may lead to source-sink dynamics, whereby populations with highly fragmented habitat are maintained only by dispersal from populations with less fragmented habitat. This study demonstrates the utility of linking habitat and demographic models in assessing impacts on species living in fragmented landscapes. © 2016 Cullen et al. This is an open access article distributed under the terms of the Creative Commons Attribution License, which permits unrestricted use, distribution, and reproduction in any medium, provided the original author and source are credited.</t>
  </si>
  <si>
    <t>Animals; Brazil; Conservation of Natural Resources; Ecosystem; Forests; Panthera; Brazil; forest; habitat fragmentation; jaguar; landscape; metapopulation; mortality; nonhuman; population model; species; animal; Brazil; ecosystem; environmental protection; Panthera; physiology</t>
  </si>
  <si>
    <t>P685</t>
  </si>
  <si>
    <t>The paper analyzes the interaction between road mortality and habitat fragmentation for jaguar conservation, using a model to assess the impact of roads on population viability.</t>
  </si>
  <si>
    <t>{_x000D_
"results": [_x000D_
    {_x000D_
      "code": "P685",_x000D_
      "decision": "accepted",_x000D_
      "reason": "The paper analyzes the interaction between road mortality and habitat fragmentation for jaguar conservation, using a model to assess the impact of roads on population viability.",_x000D_
      "confidence": "high"_x000D_
    },_x000D_
    {_x000D_
      "code": "P686",_x000D_
      "decision": "accepted",_x000D_
      "reason": "The paper assesses the use of roadsides as wildlife corridors for Gopher Tortoises, examining their movement patterns and habitat use along roadsides.",_x000D_
      "confidence": "high"_x000D_
    },_x000D_
    {_x000D_
      "code": "P687",_x000D_
      "decision": "rejected",_x000D_
      "reason": "The paper focuses on land fragmentation in agricultural areas, without any mention of roads, transport infrastructure, or biodiversity connectivity.",_x000D_
      "confidence": "high"_x000D_
    }_x000D_
  ]_x000D_
}</t>
  </si>
  <si>
    <t>Rautsaw R.M.; Martin S.A.; Lanctot K.; Vincent B.A.; Bolt M.R.; Seigel R.A.; Parkinson C.L.</t>
  </si>
  <si>
    <t>Rautsaw, Rhett M. (57194794206); Martin, Scott A. (57195220282); Lanctot, Katelyn (57201033431); Vincent, Bridget A. (57201031155); Bolt, M. Rebecca (36118632000); Seigel, Richard A. (7003328656); Parkinson, Christopher L. (7102253084)</t>
  </si>
  <si>
    <t>57194794206; 57195220282; 57201033431; 57201031155; 36118632000; 7003328656; 7102253084</t>
  </si>
  <si>
    <t>On the Road Again: Assessing the Use of Roadsides as Wildlife Corridors for Gopher Tortoises (Gopherus Polyphemus)</t>
  </si>
  <si>
    <t>10.1670/17-013</t>
  </si>
  <si>
    <t>https://www.scopus.com/inward/record.uri?eid=2-s2.0-85045693229&amp;doi=10.1670%2F17-013&amp;partnerID=40&amp;md5=89f07038669fac6584188b3d2b83b22a</t>
  </si>
  <si>
    <t>Small populations resulting from the impacts of habitat fragmentation are prone to increased risks of extinction because of a lack of population connectivity. Roads increase habitat fragmentation, but properly managed roadsides may be able to function as wildlife corridors. Here we use radiotelemetry to observe movement patterns of Gopher Tortoises (Gopherus polyphemus) along potential roadside corridors at the John F. Kennedy Space Center (KSC) in Florida, USA, to determine if tortoises use roadsides as movement pathways between larger habitat patches or as residential habitat. Additionally, we translocated tortoises to study the feasibility of roadsides to function as movement corridors. We found that roadsides are not used as a movement pathway but rather as an apparent long-term residential habitat. Only one tortoise was observed exiting the roadside corridor, and minimum convex polygon (MCP) home range sizes and distances traveled remain similar to those exhibited by tortoises in larger habitat patches. Following translocation, we observed a failure to return home, either by direct paths or by corridor use, for all but one tortoise. Instead, most tortoises remained along roadsides after only a brief period of exploration. Overall, we find that roadsides act as independent, residential habitat instead of as a movement corridor. Future studies should focus on understanding the actual suitability of roadsides, as they may function as ecological traps given their attractiveness but high risk of mortality. While we urge caution, current management should treat roadsides as residential locations for Gopher Tortoises and focus on reducing road mortality. © Copyright 2018 Society for the Study of Amphibians and Reptiles.</t>
  </si>
  <si>
    <t>P686</t>
  </si>
  <si>
    <t>The paper assesses the use of roadsides as wildlife corridors for Gopher Tortoises, examining their movement patterns and habitat use along roadsides.</t>
  </si>
  <si>
    <t>Postek P.; Leń P.; Strek</t>
  </si>
  <si>
    <t>Postek, Paweł (57200174750); Leń, Przemysław (57190441500); Stręk, Żanna (57207030914)</t>
  </si>
  <si>
    <t>57200174750; 57190441500; 57207030914</t>
  </si>
  <si>
    <t>The proposed indicator of fragmentation of agricultural land</t>
  </si>
  <si>
    <t>10.1016/j.ecolind.2019.04.023</t>
  </si>
  <si>
    <t>https://www.scopus.com/inward/record.uri?eid=2-s2.0-85064553640&amp;doi=10.1016%2Fj.ecolind.2019.04.023&amp;partnerID=40&amp;md5=4a0d94f535a16ef920a9c2f9fd9bd782</t>
  </si>
  <si>
    <t>In many countries of the world rural areas are characterised by defective spatial structure of agricultural land. Such a state of affairs is a result of long-term socio-economic and historical transformations. The most frequent defects are large fragmentation and distribution of farmland. The problem of land fragmentation has been widely described by many authors throughout the world, so over the years a number of features describing this defective phenomenon came into existence. The problem of distribution of land owned by individual farmers is slightly different, since this issue was not explored in Poland (plot patchwork) and in other countries of Europe and the world. It turns out that an indicator parameterizing the studied phenomenon has not been developed so far. Therefore, the present authors have attempted to design a universal land fragmentation indicator (Di) that would constitute an underlying feature for identification of rural areas for land consolidation projects. The indicator is composed of four types of data: number of dwelling plots within the precinct (mi), number of agricultural plots within the precinct with the registration unit number matching the number of one of the dwellings (ni), the total length of passages within the precinct connecting the dwelling to other agricultural plots forming the same registration unit as the dwelling, along the existing roads (Σsi) and the surface area of the precinct (Pi). Analyses were carried out in 333 villages in the poviat of Biała Podlaska situated in Lublin voivodeship in eastern Poland, covering an area of 275,340 ha, split into 276,572 plots. The publication presents the indicator of fragmentation of agricultural land including its practical application on the test sample. © 2019 Elsevier Ltd</t>
  </si>
  <si>
    <t>Land consolidation; Land fragmentation; Plot patchwork; Rural areas</t>
  </si>
  <si>
    <t>Lubelskie; Lublin; Poland [Central Europe]; Agriculture; Housing; Agricultural land; Agricultural plots; Land consolidations; Land fragmentations; Parameterizing; Plot patchwork; Socio-economics; Spatial structure; agricultural land; bioindicator; consolidation; habitat fragmentation; land degradation; land surface; land use planning; landownership; village; Rural areas</t>
  </si>
  <si>
    <t>P687</t>
  </si>
  <si>
    <t>The paper focuses on land fragmentation in agricultural areas, without any mention of roads, transport infrastructure, or biodiversity connectivity.</t>
  </si>
  <si>
    <t>Turk Y.; Cometen S.; Keten A.</t>
  </si>
  <si>
    <t>Turk, Yilmaz (57192682917); Cometen, Selcuk (57221840854); Keten, Akif (6505930052)</t>
  </si>
  <si>
    <t>57192682917; 57221840854; 6505930052</t>
  </si>
  <si>
    <t>Effects of Forest Roads on Large Mammal Behaviour</t>
  </si>
  <si>
    <t>10.3161/15052249PJE2020.68.4.006</t>
  </si>
  <si>
    <t>https://www.scopus.com/inward/record.uri?eid=2-s2.0-85100411657&amp;doi=10.3161%2F15052249PJE2020.68.4.006&amp;partnerID=40&amp;md5=52a18c4807d94f57d651b8e3e66710d0</t>
  </si>
  <si>
    <t>Forest roads are the most important infrastructural facilities to exploit forests that are renewable natural resources. They are of great importance for all kinds of scientific and technical interventions to be made to the forest. Despite the benefits of forest roads, they have great potential to cause degradation and fragmentation of natural habitats. The aim of this study is to investigate the effect of forest road technical features and intensity of use (traffic volume) on movements of mammals. From August 2017 to September 2017, a total of six forest roads and their surroundings were observed from fixed plots with wildlife camera traps. The study identified a total of twelve species of mammals. All together 589 individuals were counted from 461 wild animal images. Golden jackal, wild boar, and red fox are dominant species in the study area. The species composition of wild mammals was not strongly related to road characteristics. Drivers and wild animals use the same area but differ in time of use. It was also determined that wild animals adopted the road as a part of natural surroundings. © 2020 Polish Academy of Sciences. All rights reserved.</t>
  </si>
  <si>
    <t>camera trap; Duzce; forest roads; traffic; wildlife</t>
  </si>
  <si>
    <t>Canis aureus; Mammalia; Sus scrofa; Vulpes; canid; habitat; habitat fragmentation; land degradation; mammal; photography; road; videography</t>
  </si>
  <si>
    <t>P688</t>
  </si>
  <si>
    <t>The paper investigates the effect of forest roads on large mammal behavior, specifically their movement, which relates to both road networks/transport infrastructure and habitat connectivity/ecological connectivity.</t>
  </si>
  <si>
    <t>{_x000D_
"results": [_x000D_
    {_x000D_
      "code": "P688",_x000D_
      "decision": "accepted",_x000D_
      "reason": "The paper investigates the effect of forest roads on large mammal behavior, specifically their movement, which relates to both road networks/transport infrastructure and habitat connectivity/ecological connectivity.",_x000D_
      "confidence": "high"_x000D_
    },_x000D_
    {_x000D_
      "code": "P689",_x000D_
      "decision": "accepted",_x000D_
      "reason": "The paper examines how noise pollution from traffic (related to transport infrastructure) affects the movement of anurans across different land covers, directly linking transport/road infrastructure effects with biodiversity/ecological connectivity.",_x000D_
      "confidence": "high"_x000D_
    },_x000D_
    {_x000D_
      "code": "P690",_x000D_
      "decision": "rejected",_x000D_
      "reason": "While the paper discusses landscape connectivity and anthropogenic influences, it focuses on sediment connectivity and does not directly address road networks/transport infrastructure or biodiversity/ecological connectivity in the context required.",_x000D_
      "confidence": "high"_x000D_
    }_x000D_
  ]_x000D_
}</t>
  </si>
  <si>
    <t>Nakano Y.; Senzaki M.; Ishiyama N.; Yamanaka S.; Miura K.; Nakamura F.</t>
  </si>
  <si>
    <t>Nakano, Yurika (57204718144); Senzaki, Masayuki (56380383600); Ishiyama, Nobuo (55644584700); Yamanaka, Satoshi (56378968900); Miura, Kazuki (57192907714); Nakamura, Futoshi (7201941872)</t>
  </si>
  <si>
    <t>57204718144; 56380383600; 55644584700; 56378968900; 57192907714; 7201941872</t>
  </si>
  <si>
    <t>Noise pollution alters matrix permeability for dispersing anurans: Differential effects among land covers</t>
  </si>
  <si>
    <t>10.1016/j.gecco.2018.e00484</t>
  </si>
  <si>
    <t>https://www.scopus.com/inward/record.uri?eid=2-s2.0-85056906226&amp;doi=10.1016%2Fj.gecco.2018.e00484&amp;partnerID=40&amp;md5=5c1e408d25b9181e0c43754259864840</t>
  </si>
  <si>
    <t>Successful dispersal or movement between patches in fragmented landscapes is key for the survival and population persistence of wildlife. Despite the growing interest in the impacts of anthropogenic noise, how noise alters the permeability of different types of land cover to animal movement in fragmented landscapes is underappreciated. Here, we experimentally quantified the movement distances of a frog species in three types of land cover common to fragmented landscapes (lawns with or without canopy cover and artificial bare land) under two acoustic manipulations (traffic noise vs. a silent control). The results showed that the effects of noise on frog movements varied among land covers: with movement being impeded on bare land and unaffected on lawns with and without a closed canopy. These results suggest that anthropogenic noise and land cover types can interactively affect the functional connectivity of these anurans and increase our understanding of the complex ecological consequences of urbanization. Our finding emphasizes that the impacts of noise on animal movement in fragmented landscapes should be evaluated with consideration of land cover types. © 2018 The Authors</t>
  </si>
  <si>
    <t>Dispersal; Fragmented landscapes; Functional connectivity; Matrix; Movement; Noise pollution</t>
  </si>
  <si>
    <t>P689</t>
  </si>
  <si>
    <t>The paper examines how noise pollution from traffic (related to transport infrastructure) affects the movement of anurans across different land covers, directly linking transport/road infrastructure effects with biodiversity/ecological connectivity.</t>
  </si>
  <si>
    <t>van der Waal B.; Rowntree K.</t>
  </si>
  <si>
    <t>van der Waal, Bennie (57218272816); Rowntree, Kate (6701501263)</t>
  </si>
  <si>
    <t>57218272816; 6701501263</t>
  </si>
  <si>
    <t>Landscape Connectivity in the Upper Mzimvubu River Catchment: An Assessment of Anthropogenic Influences on Sediment Connectivity</t>
  </si>
  <si>
    <t>10.1002/ldr.2766</t>
  </si>
  <si>
    <t>https://www.scopus.com/inward/record.uri?eid=2-s2.0-85044416239&amp;doi=10.1002%2Fldr.2766&amp;partnerID=40&amp;md5=e59f346a97a2a7477f8178a440087143</t>
  </si>
  <si>
    <t>Connectivity has been altered in many landscapes world-wide and impacts the routing of water and sediment. Diminished ecological infrastructure can result in a reduced ability to retain water and soil that will impede ecosystem health and sustainable use of land and water resources. In the northern Eastern Cape Province of South Africa, the headwaters of the Mzimvubu River, land use change and land degradation over the past 50–100 years has initiated increased sediment connectivity through features such as gullies and incised river channels. The water resources of this catchment are largely undeveloped, but future development will be threatened by high suspended sediment loads. The Vuvu catchment, a headwater tributary of the larger Mzimvubu River system, is used as a case study to assess how hillslope–channel and channel–valley fill sediment connectivity has changed over the past 100 years. From detailed mapping of gullies, roads and livestock tracks, it was concluded that downslope connectivity added 22% and across-slope drainage 159% to the drainage network. As a result of increased drainage efficiency, the main channel was incised and straightened, in turn reducing channel–valley fill connectivity. A conceptual model of changes to sediment connectivity is presented with recommendations for future restoration. Copyright © 2017 John Wiley &amp; Sons, Ltd. Copyright © 2017 John Wiley &amp; Sons, Ltd.</t>
  </si>
  <si>
    <t>channel incision; gully development; hillslope–channel connectivity; land use change; landscape connectivity; sediment</t>
  </si>
  <si>
    <t>Eastern Cape; South Africa; Agriculture; Catchments; Copyrights; Ecosystems; Land use; Landforms; Rivers; Runoff; Sediments; channel incision; gully development; Hillslopes; Land-use change; Landscape connectivities; assessment method; catchment; channel morphology; documentary source; gully erosion; hillslope; human activity; land use change; landscape change; sediment analysis; Suspended sediments</t>
  </si>
  <si>
    <t>P690</t>
  </si>
  <si>
    <t>While the paper discusses landscape connectivity and anthropogenic influences, it focuses on sediment connectivity and does not directly address road networks/transport infrastructure or biodiversity/ecological connectivity in the context required.</t>
  </si>
  <si>
    <t>Karelus D.L.; McCown J.W.; Scheick B.K.; Van De Kerk M.; Bolker B.M.; Oli M.K.</t>
  </si>
  <si>
    <t>Karelus, Dana L. (57189872765); McCown, J. Walter (7003520214); Scheick, Brian K. (8394744700); Van De Kerk, Madelon (50562246600); Bolker, Benjamin M. (7003958481); Oli, Madan K. (7003941880)</t>
  </si>
  <si>
    <t>57189872765; 7003520214; 8394744700; 50562246600; 7003958481; 7003941880</t>
  </si>
  <si>
    <t>Effects of environmental factors and landscape features on movement patterns of Florida black bears</t>
  </si>
  <si>
    <t>10.1093/jmammal/gyx066</t>
  </si>
  <si>
    <t>https://www.scopus.com/inward/record.uri?eid=2-s2.0-85032865782&amp;doi=10.1093%2Fjmammal%2Fgyx066&amp;partnerID=40&amp;md5=231b6cb6a31f9d81655f497c47b509a8</t>
  </si>
  <si>
    <t>A greater understanding of how environmental factors and anthropogenic landscape features influence animal movements can inform management and potentially aid in mitigating human-wildlife conflicts. We investigated the movement patterns of 16 Florida black bears (Ursus americanus floridanus; 6 females, 10 males) in north-central Florida at multiple temporal scales using GPS data collected from 2011 to 2014. We calculated bi-hourly step-lengths and directional persistence, as well as daily and weekly observed displacements and expected displacements. We used those movement metrics as response variables in linear mixed models and tested for effects of sex, season, and landscape features. We found that step-lengths of males were generally longer than step-lengths of females, and both sexes had the shortest step-lengths during the daytime. Bears moved more slowly (shorter step-lengths) and exhibited less directed movement when near creeks, in forested wetlands, and in marsh habitats, possibly indicating foraging behavior. In urban areas, bears moved more quickly (longer step-lengths) and along more directed paths. The results were similar across all temporal scales. Major roads tended to act as a semipermeable barrier to bear movement. Males crossed major roads more frequently than females but both sexes crossed major roads much less frequently than minor roads. Our findings regarding the influence of landscape and habitat features on movement patterns of Florida black bears could be useful for planning effective wildlife corridors and understanding how future residential or commercial development and road expansions may affect animal movement. © 2017 American Society of Mammalogists.</t>
  </si>
  <si>
    <t>black bear movement; expected displacement; mean squared displacement; movement ecology; observed displacement; random walk; step-length; Ursus americanus</t>
  </si>
  <si>
    <t>Florida [United States]; United States; Animalia; Ursus americanus; bear; displacement; environmental factor; GPS; habitat corridor; landscape; movement; random walk method; season; sex-related difference; temporal variation</t>
  </si>
  <si>
    <t>P691</t>
  </si>
  <si>
    <t>The paper analyzes the movement patterns of Florida black bears in relation to landscape features, including major roads, which act as a semipermeable barrier to bear movement. The study discusses the implications of the findings for planning effective wildlife corridors and understanding how future road expansions may affect animal movement.</t>
  </si>
  <si>
    <t>{_x000D_
"results": [_x000D_
    {_x000D_
      "code": "P691",_x000D_
      "decision": "accepted",_x000D_
      "reason": "The paper analyzes the movement patterns of Florida black bears in relation to landscape features, including major roads, which act as a semipermeable barrier to bear movement. The study discusses the implications of the findings for planning effective wildlife corridors and understanding how future road expansions may affect animal movement.",_x000D_
      "confidence": "high"_x000D_
    },_x000D_
    {_x000D_
      "code": "P692",_x000D_
      "decision": "accepted",_x000D_
      "reason": "The paper discusses the concept of green infrastructure (GI) and its implementation at a landscape level, including the identification of hotspots where GI conflicts with brown infrastructure (e.g., roads). The study aims to link coarse-scale landscape planning with more detailed local landscape plans to support ecological engineering and conservation.",_x000D_
      "confidence": "medium"_x000D_
    },_x000D_
    {_x000D_
      "code": "P693",_x000D_
      "decision": "rejected",_x000D_
      "reason": "The paper examines the relationship between distance from a major road and glucocorticoid physiology in desert iguanas, but it does not specifically focus on habitat connectivity, ecological connectivity, or biodiversity connectivity. The study primarily explores the physiological and ecological effects of road proximity on a specific species.",_x000D_
      "confidence": "high"_x000D_
    }_x000D_
  ]_x000D_
}</t>
  </si>
  <si>
    <t>Mander Ü.; Kull A.; Uuemaa E.; Mõisja K.; Külvik M.; Kikas T.; Raet J.; Tournebize J.; Sepp K.</t>
  </si>
  <si>
    <t>Mander, Ülo (7003337933); Kull, Ain (15042557600); Uuemaa, Evelyn (8940417400); Mõisja, Kiira (57188701877); Külvik, Mart (6603385854); Kikas, Tambet (6602645343); Raet, Janar (25961117100); Tournebize, Julien (12446001600); Sepp, Kalev (6603222112)</t>
  </si>
  <si>
    <t>7003337933; 15042557600; 8940417400; 57188701877; 6603385854; 6602645343; 25961117100; 12446001600; 6603222112</t>
  </si>
  <si>
    <t>Green and brown infrastructures support a landscape-level implementation of ecological engineering</t>
  </si>
  <si>
    <t>10.1016/j.ecoleng.2018.05.019</t>
  </si>
  <si>
    <t>https://www.scopus.com/inward/record.uri?eid=2-s2.0-85047630518&amp;doi=10.1016%2Fj.ecoleng.2018.05.019&amp;partnerID=40&amp;md5=040f4aa295e7f08aafd7c4e5526688cd</t>
  </si>
  <si>
    <t>The green infrastructure (GI) is a network of natural and semi-natural areas with environmental features that is designed and managed to deliver a wide range of ecosystem services. The concept has roots in the former hierarchical system of ecological networks. There are several examples of GIs, but details of their implementation at a landscape level are often missing or they have been used non-systematically. Here, we demonstrate opportunities for landscape-level implementation of GIs based on spatial analysis through the application of ecological engineering or other measures. Using maps and expert evaluations of different land-use types, we created a methodology for national-scale determination of Estonia's GI. Based on spatially explicit datasets (e.g., land cover, soils, topography, roads), we determined the proportions of greenness and brownness (primarily anthropogenic) landscape indices. Areas with the highest greenness values served as the GI's core areas, whereas areas with the greatest anthropogenic composition represented the brown infrastructure. Identification and classification of hotspots where the two infrastructures are in conflict (e.g., construction, mining areas, roads, settlements, airports, power lines, wind turbines) revealed locations where ecological engineering and other measures are needed to mitigate or eliminate the conflict. Developing spatially explicit models of the conflicts between the infrastructures represents a new approach in landscape planning and environmental management that links coarse-scale landscape planning and regional landscape plans with more detailed local landscape plans that support the design of site-specific ecological engineering and other measures. We demonstrate that the implementation of GIs is inseparably connected with ecological engineering and landscape-scale planning. © 2018 Elsevier B.V.</t>
  </si>
  <si>
    <t>Brown infrastructure; Buffer zones; Constructed wetlands; Ecological network; Ecosystem services; Green infrastructure; Land-use conflict; Landscape planning</t>
  </si>
  <si>
    <t>Ecosystems; Environmental management; Geographic information systems; Hierarchical systems; Land use; Topography; Brown infrastructure; Buffer zones; Constructed wetland; Ecological engineering; Ecological networks; Ecosystem services; Green infrastructure; Land use conflicts; Landscape level; Landscape planning; buffer zone; constructed wetland; data set; ecological engineering; ecosystem service; environmental factor; environmental management; greenspace; human activity; infrastructure; land use change; landscape planning; spatial analysis; Wetlands</t>
  </si>
  <si>
    <t>P692</t>
  </si>
  <si>
    <t>The paper discusses the concept of green infrastructure (GI) and its implementation at a landscape level, including the identification of hotspots where GI conflicts with brown infrastructure (e.g., roads). The study aims to link coarse-scale landscape planning with more detailed local landscape plans to support ecological engineering and conservation.</t>
  </si>
  <si>
    <t>Malisch J.L.; Garland T., Jr.; Claggett L.; Stevenson L.; Kohl E.A.; John-Alder H.B.</t>
  </si>
  <si>
    <t>Malisch, Jessica L. (8623270600); Garland, Theodore (7006148472); Claggett, Laurence (57216225837); Stevenson, Lindsey (57216223953); Kohl, Ellen A. (55956924900); John-Alder, Henry B. (6603766548)</t>
  </si>
  <si>
    <t>8623270600; 7006148472; 57216225837; 57216223953; 55956924900; 6603766548</t>
  </si>
  <si>
    <t>Living on the edge: Glucocorticoid physiology in desert iguanas (Dipsosaurus dorsalis) is predicted by distance from an anthropogenic disturbance, body condition, and population density</t>
  </si>
  <si>
    <t>General and Comparative Endocrinology</t>
  </si>
  <si>
    <t>10.1016/j.ygcen.2020.113468</t>
  </si>
  <si>
    <t>https://www.scopus.com/inward/record.uri?eid=2-s2.0-85082849047&amp;doi=10.1016%2Fj.ygcen.2020.113468&amp;partnerID=40&amp;md5=74044858d42cf24231bf50e6e3df51b5</t>
  </si>
  <si>
    <t>Ecological factors, such as habitat quality, influence the survival and reproductive success of free-living organisms. Urbanization, including roads, alters native habitat and likely influences physiology, behavior, and ultimately Darwinian fitness. Some effects of roads are clearly negative, such as increased habitat fragmentation and mortality from vehicle collision. However, roads can also have positive effects, such as decreasing predator density and increased vegetation cover, particularly in xeric habitats due to increased water run-off. Glucocorticoids are metabolic hormones that reflect baseline metabolic needs, increase in response to acute challenges, and may mediate endogenous resource trade-offs between survival and reproduction. Here we examined circulating concentrations of corticosterone (baseline and stress-induced) in desert iguanas (Dipsosaurus dorsalis) in relation to the distance from a major anthropogenic disturbance, a high-traffic road in Palm Springs, CA. Additionally, we analyzed body condition and population density as additional predictors of glucocorticoid physiology. Surprisingly, we found lower baseline CORT levels closer to the road, but no effect of distance from road on stress-induced CORT or stress responsiveness (difference between baseline and stress-induced concentrations). Both population density and body condition were negative predictors of baseline CORT, stress-induced CORT, and stress responsiveness. Given the known effect of roads to increase run-off and vegetation density, increased water availability may improve available forage and shade, which may then increase the carrying capacity of the habitat and minimize metabolic challenges for this herbivorous lizard. However, it is important to recognize that surfaces covered by asphalt are not usable habitat for iguanas, likely resulting in a net habitat loss. © 2020 Elsevier Inc.</t>
  </si>
  <si>
    <t>Body condition; Conservation physiology; Corticosterone; Desert iguana; Glucocorticoids; Road ecology</t>
  </si>
  <si>
    <t>Animals; Corticosterone; Female; Glucocorticoids; Human Activities; Iguanas; Male; Population Density; Stress, Physiological; corticosterone; glucocorticoid; corticosterone; glucocorticoid; Article; body constitution; body mass; body size; California; corticosterone blood level; Dipsosaurus dorsalis; female; Iguanidae; juvenile; male; nonhuman; population density; priority journal; traffic; urbanization; animal; blood; human activities; Iguanidae; metabolism; physiological stress</t>
  </si>
  <si>
    <t>P693</t>
  </si>
  <si>
    <t>The paper examines the relationship between distance from a major road and glucocorticoid physiology in desert iguanas, but it does not specifically focus on habitat connectivity, ecological connectivity, or biodiversity connectivity. The study primarily explores the physiological and ecological effects of road proximity on a specific species.</t>
  </si>
  <si>
    <t>Cuyckens G.A.E.; Mochi L.S.; Vallejos M.; Perovic P.G.; Biganzoli F.</t>
  </si>
  <si>
    <t>Cuyckens, Griet An Erica (55695616600); Mochi, Lucía Sol (57191164294); Vallejos, María (49662244800); Perovic, Pablo Gastón (16307780700); Biganzoli, Fernando (27170268500)</t>
  </si>
  <si>
    <t>55695616600; 57191164294; 49662244800; 16307780700; 27170268500</t>
  </si>
  <si>
    <t>Patterns and Composition of Road-Killed Wildlife in Northwest Argentina</t>
  </si>
  <si>
    <t>10.1007/s00267-016-0755-6</t>
  </si>
  <si>
    <t>https://www.scopus.com/inward/record.uri?eid=2-s2.0-84987670183&amp;doi=10.1007%2Fs00267-016-0755-6&amp;partnerID=40&amp;md5=8d5461cb7b7fe0c236981a9bd59d5f19</t>
  </si>
  <si>
    <t>Roads have important effects on wildlife, such as natural habitat fragmentation and degradation and direct killing of fauna, which leads to reductions in wildlife population size. We focused on a principal road in Northwest Argentina to test for the effect of seasonality and landscape features on the composition of road-killed wildlife. We conducted regularly scheduled road trips during the dry and wet seasons. We recorded the presence or absence of a vegetation curtain or hedge along the road. We measured land use by remote sensing in a 500 m buffer along the road. We compared the abundance of animals killed between seasons (dry and wet) for different taxonomic groups (mammals, birds and reptiles) and for different origins (domestic and native). We built linear mixed models to test the effect of landscape features on the abundance of killed animals. Two hundred and ninety-three individuals were killed, belonging to 35 species; 75.8 % were native and 24.2 % domestic species. The majority of animals killed were mid-sized mammals. More animals were killed during the dry season. The most important factors to explain the wildlife road-killing were the season and the proportion of agricultural landscape. The composition of the killed animals changed with the season. The proportion of agricultural landscape incremented the number of killed birds and mammals during both seasons, without affecting reptiles. The ratio of wild to domestic animals killed was dependent on the season. This study sets a precedent as the first in road ecology in Northwest Argentina and should be taken into account for road planning and regulation. © 2016, Springer Science+Business Media New York.</t>
  </si>
  <si>
    <t>Agriculture; Hedge; Landscape; Road ecology; Season; Wildlife-vehicle collisions; Yungas ecosystem</t>
  </si>
  <si>
    <t>Accidents, Traffic; Agriculture; Animals; Animals, Wild; Argentina; Birds; Ecosystem; Environment Design; Humans; Mammals; Population Density; Reptiles; Seasons; Argentina; Yungas Biosphere Reserve; Animalia; Aves; Mammalia; Reptilia; Agriculture; Birds; Ecology; Highway planning; Land use; Mammals; Population statistics; Remote sensing; Roads and streets; Transportation; Wooden fences; Hedge; Landscape; Road ecology; Season; Vehicle collisions; abundance estimation; collision; hedgerow; infrastructure planning; land use; mammal; native species; remote sensing; roadkill; seasonality; taxonomy; wildlife management; Argentina; Article; bird; controlled study; domestic animal; exotic animal; landscape; mammal; nonhuman; population abundance; remote sensing; reptile; seasonal variation; taxonomy; traffic accident; vegetation; wildlife; agriculture; animal; classification; ecosystem; environmental planning; growth, development and aging; human; population density; season; statistics and numerical data; traffic accident; trends; wild animal; Animals</t>
  </si>
  <si>
    <t>P694</t>
  </si>
  <si>
    <t>Although the paper discusses the impact of roads on wildlife, it focuses mainly on road-killing and does not explicitly address habitat connectivity, ecological connectivity, or landscape connectivity.</t>
  </si>
  <si>
    <t>{_x000D_
"results": [_x000D_
    {_x000D_
      "code": "P694",_x000D_
      "decision": "rejected",_x000D_
      "reason": "Although the paper discusses the impact of roads on wildlife, it focuses mainly on road-killing and does not explicitly address habitat connectivity, ecological connectivity, or landscape connectivity.",_x000D_
      "confidence": "medium"_x000D_
    },_x000D_
    {_x000D_
      "code": "P695",_x000D_
      "decision": "accepted",_x000D_
      "reason": "The paper investigates the influence of landscape network connectivity on the location of roe deer roadkill hotspots, explicitly linking road infrastructure with wildlife movement and habitat connectivity.",_x000D_
      "confidence": "high"_x000D_
    },_x000D_
    {_x000D_
      "code": "P696",_x000D_
      "decision": "accepted",_x000D_
      "reason": "The paper discusses the impact of road construction on ecological networks and proposes a method for partitioning metapopulations networks while considering stability and connectivity, which is relevant to both road infrastructure and ecological connectivity.",_x000D_
      "confidence": "high"_x000D_
    }_x000D_
  ]_x000D_
}</t>
  </si>
  <si>
    <t>Girardet X.; Conruyt-Rogeon G.; Foltête J.-C.</t>
  </si>
  <si>
    <t>Girardet, Xavier (54885382900); Conruyt-Rogeon, Géraldine (56737034000); Foltête, Jean-Christophe (6507517427)</t>
  </si>
  <si>
    <t>54885382900; 56737034000; 6507517427</t>
  </si>
  <si>
    <t>Does regional landscape connectivity influence the location of roe deer roadkill hotspots?</t>
  </si>
  <si>
    <t>10.1007/s10344-015-0950-4</t>
  </si>
  <si>
    <t>https://www.scopus.com/inward/record.uri?eid=2-s2.0-84942372201&amp;doi=10.1007%2Fs10344-015-0950-4&amp;partnerID=40&amp;md5=d1151ff5347b725778515e0b6cf22769</t>
  </si>
  <si>
    <t>Linear infrastructures have both direct and indirect effects on ecosystems. Wildlife-vehicle collisions are the most visible direct effect and can result in severe human injuries. In Europe, the roe deer population is growing and roe deer roadkills are becoming more common. Roe deer movements depend on landscape features and regional-scale connectivity. Here, we investigate the influence of the landscape network on the location of roe deer roadkill hotspots. In order to localize new potential hotspots along the national roads of Franche-Comté (Eastern France), we first show that roe deer roadkills are not distributed randomly and we identify hotspots. Then, we explain roe deer hotspot locations using a predictive model by combining landscape composition variables, road-related properties, and graph-based connectivity metrics. We test three centrality metrics at three dispersal distances and we assess the relative contribution of the connectivity metrics to the best model. Finally, in order to define high-risk sections, we find the probability that reduces the costs of misclassification that the model produces. We validate the model with a new set of roe deer roadkills. © 2015, Springer-Verlag Berlin Heidelberg.</t>
  </si>
  <si>
    <t>Capreolus capreolus; Circuit theory; Connectivity; Landscape graph; Wildlife-vehicle collisions</t>
  </si>
  <si>
    <t>P695</t>
  </si>
  <si>
    <t>The paper investigates the influence of landscape network connectivity on the location of roe deer roadkill hotspots, explicitly linking road infrastructure with wildlife movement and habitat connectivity.</t>
  </si>
  <si>
    <t>Kumar D.; Ajayakumar A.; Raha S.</t>
  </si>
  <si>
    <t>Kumar, Dinesh (57191566540); Ajayakumar, Abhishek (57226276214); Raha, Soumyendu (7005143386)</t>
  </si>
  <si>
    <t>57191566540; 57226276214; 7005143386</t>
  </si>
  <si>
    <t>Stability aware spatial cut of metapopulations ecological networks</t>
  </si>
  <si>
    <t>Ecological Complexity</t>
  </si>
  <si>
    <t>10.1016/j.ecocom.2021.100948</t>
  </si>
  <si>
    <t>https://www.scopus.com/inward/record.uri?eid=2-s2.0-85111055557&amp;doi=10.1016%2Fj.ecocom.2021.100948&amp;partnerID=40&amp;md5=dec6334b9632077c83c348bf93e83c96</t>
  </si>
  <si>
    <t>Ecological complex networks are common in the study of patched ecological systems where evolving populations interact within and among the patches. The loss of the dispersal connections between patches due to reasons such as erosion of migration corridors and road construction can cause an undesirable partitioning of such networks resulting in instability or negative impact on the metapopulations. A partitioning or spatial cut that is aware of the stability of the dynamics in the resulting daughter sub-networks can be an effective tool in dealing with the situation like proposing road alignment through a metapopulations network. This paper provides some mathematical conditions along with an heuristic graph partitioning algorithm that can help in finding ecologically suitable partitions of the metapopulations networks. Our study noted the crucial role of network connectivity (measured by Fiedler value) in stabilizing the metapopulations. That is, a sufficiently connected metapopulations network along with constrained internal patch dynamics has stable dynamics around its homogeneous co-existential equilibrium solution. With the considered mathematical model in this paper, network partitioning does not alter the internal patch dynamics around its homogeneous equilibrium point, but it can change the connectivity levels in the partitioned subnetworks. Thus, the proposed partitioning problem for an already stable metapopulations network is reduced to finding its subnetworks with desirable connectivity levels. © 2021</t>
  </si>
  <si>
    <t>Linear stability; Metapopulations; Network partitioning; Reaction-Diffusion system</t>
  </si>
  <si>
    <t>P696</t>
  </si>
  <si>
    <t>The paper discusses the impact of road construction on ecological networks and proposes a method for partitioning metapopulations networks while considering stability and connectivity, which is relevant to both road infrastructure and ecological connectivity.</t>
  </si>
  <si>
    <t>Li B.; Zhang W.; Shu X.; Pei E.; Yuan X.; Wang T.; Wang Z.</t>
  </si>
  <si>
    <t>Li, Ben (57191667600); Zhang, Wei (57206986298); Shu, Xiaoxiao (58425307200); Pei, Enle (23486329100); Yuan, Xiao (55313722600); Wang, Tianhou (12244939100); Wang, Zhenghuan (8235544200)</t>
  </si>
  <si>
    <t>57191667600; 57206986298; 58425307200; 23486329100; 55313722600; 12244939100; 8235544200</t>
  </si>
  <si>
    <t>Influence of breeding habitat characteristics and landscape heterogeneity on anuran species richness and abundance in urban parks of Shanghai, China</t>
  </si>
  <si>
    <t>10.1016/j.ufug.2018.03.017</t>
  </si>
  <si>
    <t>https://www.scopus.com/inward/record.uri?eid=2-s2.0-85045071949&amp;doi=10.1016%2Fj.ufug.2018.03.017&amp;partnerID=40&amp;md5=fdfc435495273c30f7ea7f6fd4eed096</t>
  </si>
  <si>
    <t>Urbanization has caused a significant decline in amphibians worldwide due to habitat loss, fragmentation, and degradation of habitat quality. Accordingly, parks have become “islands,” or habitat fragments, for amphibians in highly urbanized areas. Understanding the habitat use pattern of amphibians in fragmented urban environments is essential for biodiversity conservation in urban ecosystems. Several environmental features may affect anuran communities in urban parks, including the characteristics of fragmentation, landscape heterogeneity, breeding habitat, and human disturbance. In particular, it is unclear whether a larger habitat area could lead to higher anuran species richness (species-area relationship) in urban parks. The aim of this study was to examine whether the species-area relationship is relevant for anurans in urban parks, and to determine the environmental characteristics that likely influence anuran communities. We used a visual encounter method to survey anuran communities (species richness and abundance) in 16 parks located in highly urbanized areas of Shanghai, China. Fragmentation characteristics included fragment size and shape index. Landscape heterogeneity was measured as compositional heterogeneity (using the Shannon diversity index of wetland types) and configurational heterogeneity (using edge density of different land use types). We found that compositional and configurational heterogeneity had significant positive effects on anuran species richness and relative abundance, respectively, in the urban parks. We also found that high edge density along streams benefited anuran abundance. However, there was no significant relationship between fragment size and anuran communities, and the abundances of Pelophylax plancyi and P. nigromaculata were negatively associated with the edge density of large ponds and roads. Our results suggest the importance of landscape structure in urban parks for sustaining anuran persistence. In addition, diverse breeding habitats and landscape heterogeneity should be considered positive indicators of anuran biodiversity conservation in fragmented urban habitats. © 2018 Elsevier GmbH</t>
  </si>
  <si>
    <t>Amphibian conservation; Edge density; Landscape complexity; Species-area relationship; Urban fragmentation habitat</t>
  </si>
  <si>
    <t>China; Shanghai; Amphibia; Anura; Rana plancyi; abundance; anthropogenic effect; biodiversity; breeding site; complexity; conservation status; edge effect; frog; greenspace; habitat fragmentation; habitat loss; habitat quality; habitat type; landscape change; population decline; relative abundance; species richness; species-area relationship; urban area; urbanization</t>
  </si>
  <si>
    <t>P697</t>
  </si>
  <si>
    <t>The paper discusses urbanization, habitat fragmentation, and anuran species richness, but it does not specifically focus on road networks or transport infrastructure and their impact on biodiversity connectivity.</t>
  </si>
  <si>
    <t>{_x000D_
"results": [_x000D_
    {_x000D_
      "code": "P697",_x000D_
      "decision": "rejected",_x000D_
      "reason": "The paper discusses urbanization, habitat fragmentation, and anuran species richness, but it does not specifically focus on road networks or transport infrastructure and their impact on biodiversity connectivity.",_x000D_
      "confidence": "high"_x000D_
    },_x000D_
    {_x000D_
      "code": "P698",_x000D_
      "decision": "accepted",_x000D_
      "reason": "The paper explicitly addresses road networks and their impact on habitat fragmentation and biodiversity connectivity, using graph-based tools to prioritize road defragmentation.",_x000D_
      "confidence": "high"_x000D_
    },_x000D_
    {_x000D_
      "code": "P699",_x000D_
      "decision": "accepted",_x000D_
      "reason": "The paper discusses the impact of roads on the movement and habitat selection of the Little Bustard, a short-distance migrant, indicating a relationship between transport infrastructure and biodiversity connectivity.",_x000D_
      "confidence": "high"_x000D_
    }_x000D_
  ]_x000D_
}</t>
  </si>
  <si>
    <t>Ascensão F.; Mestre F.; Barbosa A.M.</t>
  </si>
  <si>
    <t>Ascensão, Fernando (15769021300); Mestre, Frederico (16686702700); Barbosa, A. Márcia (18633430000)</t>
  </si>
  <si>
    <t>15769021300; 16686702700; 18633430000</t>
  </si>
  <si>
    <t>Prioritizing road defragmentation using graph-based tools</t>
  </si>
  <si>
    <t>10.1016/j.landurbplan.2019.103653</t>
  </si>
  <si>
    <t>https://www.scopus.com/inward/record.uri?eid=2-s2.0-85072248672&amp;doi=10.1016%2Fj.landurbplan.2019.103653&amp;partnerID=40&amp;md5=f459d125f3894dc84f3d8d53a46f04d1</t>
  </si>
  <si>
    <t>Roads are a main cause of habitat fragmentation but mitigating the full road network is unfeasible. A key goal in the road mitigation planning process is to highlight, at the transportation network level, the most problematic roads, i.e. where mitigation measures are most required in order to maximize the benefits for biodiversity while keeping implementation costs as low as possible. Grounded on the concepts of habitat amount and accessible habitat, we prioritized roads for mitigation based on dual spatial graphs, where the land polygons delimited by roads are the nodes and the roads themselves are the links. The rationale was to identify those links (roads) that connect the nodes with higher potential biodiversity (as a proxy for quality habitat). We applied this approach to prioritize the defragmentation of the major road network of the Iberian Peninsula, targeting all native mammalian carnivores inhabiting this region. Our goal was to identify those roads that, by dividing areas with the best habitat quality and/or are major potential barriers for connectivity, should be prioritized in the mitigation process. We used two complementary metrics: Area Weighted Metric and the Integral Index of Connectivity. Highlighted roads bisect regions of high potential biodiversity for carnivores in northern Spain and along the Portugal-Spain border. Thirty-five roads were scored as high-priority by both metrics, suggesting that they have particular impact both in the amount of quality habitat and in overall landscape functional connectivity. This approach is completely scalable, allowing a fast assessment from local to continental scales. © 2019 Elsevier B.V.</t>
  </si>
  <si>
    <t>Carnivore conservation; Landscape connectivity; Linear infrastructures; Potential Biodiversity; Road mitigation; Spatial graphs</t>
  </si>
  <si>
    <t>Iberian Peninsula; Portugal; Spain; Mammalia; Biodiversity; Ecosystems; Graphic methods; Mammals; Roads and streets; Functional connectivity; Habitat fragmentation; Implementation cost; Landscape connectivities; Linear infrastructure; Road mitigation; Spatial graphs; Transportation network; biodiversity; carnivore; graphical method; habitat fragmentation; habitat quality; infrastructure planning; linearity; road construction; spatial analysis; species conservation; transportation system; Highway planning</t>
  </si>
  <si>
    <t>P698</t>
  </si>
  <si>
    <t>The paper explicitly addresses road networks and their impact on habitat fragmentation and biodiversity connectivity, using graph-based tools to prioritize road defragmentation.</t>
  </si>
  <si>
    <t>Alonso H.; Correia R.A.; Marques A.T.; Palmeirim J.M.; Moreira F.; Silva J.P.</t>
  </si>
  <si>
    <t>Alonso, Hany (25639628000); Correia, Ricardo A. (39561046000); Marques, Ana Teresa (9234678800); Palmeirim, Jorge M. (6602579488); Moreira, Francisco (55266517400); Silva, João Paulo (7403023223)</t>
  </si>
  <si>
    <t>25639628000; 39561046000; 9234678800; 6602579488; 55266517400; 7403023223</t>
  </si>
  <si>
    <t>Male post-breeding movements and stopover habitat selection of an endangered short-distance migrant, the Little Bustard Tetrax tetrax</t>
  </si>
  <si>
    <t>Ibis</t>
  </si>
  <si>
    <t>10.1111/ibi.12706</t>
  </si>
  <si>
    <t>https://www.scopus.com/inward/record.uri?eid=2-s2.0-85060869540&amp;doi=10.1111%2Fibi.12706&amp;partnerID=40&amp;md5=e8f3b8c174d9cbdc561b27c1e72645d8</t>
  </si>
  <si>
    <t>Migratory decisions, such as the selection of stopover sites, are critical for the success of post-breeding migratory movements and subsequent survival. Recent advances in bio-logging have revealed the stopover strategies of many long-distance migrants, but far less attention has been given to short-distance migrants. We investigated the stopover ecology of an endangered grassland bird, the Little Bustard Tetrax tetrax, a short-distance migrant in Iberia. Using high-resolution spatial GPS/GSM data, 27 male Little Bustards breeding in southern Portugal were tracked between 2009 and 2011. We studied post-breeding movements using Dynamic Brownian Bridge models to identify the main stopover sites, and generalized linear mixed models to examine habitat selection in stopovers. During their post-breeding movements, males were essentially nocturnal migrants, making frequent stopovers while maintaining a relatively fast pace to reach more productive agricultural post-breeding areas. Stopovers occurred in most post-breeding movements (83%) regardless of the total distance covered (average 64.3 km), and most stopovers (84%) lasted less than 24 h. Birds used mostly agricultural non-irrigated and irrigated croplands as stopover sites and avoided other land uses and rugged terrain. There was a negative relationship between stopovers and the proximity to roads, but not to power lines. The high frequency of stopovers during post-breeding movements, despite the short distances travelled, together with the nocturnal migratory behaviour of bustards, may impose additional risks to a bird mainly threatened by collision with power lines in non-breeding areas. We also conclude that even for short-distance migrants, habitat connectivity between breeding and post-breeding areas is likely to be a key conservation concern. © 2019 British Ornithologists’ Union</t>
  </si>
  <si>
    <t>grassland bird; migratory connectivity; movement ecology; stopover site selection</t>
  </si>
  <si>
    <t>Iberian Peninsula; Portugal; Aves; Otididae; Tetrax tetrax; conservation status; endangered species; grassland; habitat selection; migratory behavior; movement; passerine; stopover</t>
  </si>
  <si>
    <t>P699</t>
  </si>
  <si>
    <t>The paper discusses the impact of roads on the movement and habitat selection of the Little Bustard, a short-distance migrant, indicating a relationship between transport infrastructure and biodiversity connectivity.</t>
  </si>
  <si>
    <t>Tissier M.L.; Jumeau J.; Croguennec C.; Petit O.; Habold C.; Handrich Y.</t>
  </si>
  <si>
    <t>Tissier, Mathilde L. (56178455600); Jumeau, Jonathan (57190489447); Croguennec, Caroline (57190492109); Petit, Odile (6603109231); Habold, Caroline (6506151525); Handrich, Yves (6701899485)</t>
  </si>
  <si>
    <t>56178455600; 57190489447; 57190492109; 6603109231; 6506151525; 6701899485</t>
  </si>
  <si>
    <t>An anti-predation device to facilitate and secure the crossing of small mammals in motorway wildlife underpasses. (I) Lab tests of basic design features</t>
  </si>
  <si>
    <t>10.1016/j.ecoleng.2016.07.012</t>
  </si>
  <si>
    <t>https://www.scopus.com/inward/record.uri?eid=2-s2.0-84980369095&amp;doi=10.1016%2Fj.ecoleng.2016.07.012&amp;partnerID=40&amp;md5=5b922367d2ddca6d746a342efa6092e8</t>
  </si>
  <si>
    <t>A great number of wildlife underpasses are used to mitigate the environmental impact of urbanization and road infrastructure expansion, thus restoring ecological connectivity. However, the simultaneous use of these structures by small mammals and their predators could result in increased predation rates in these passages or lead small mammals to avoid using them. This would be particularly harmful to small populations or threatened species such as the European hamster (Cricetus cricetus). To overcome this problem and to provide lateral escape opportunities along the length of the underpasses, we developed an anti-predation tube. We tested the features (shape and size) of this device under laboratory conditions and validated its use by captive European hamsters. Our results reveal that the optimal anti-predation tube has a diameter of 10 cm, a curved shape and lateral openings. This device will be tested under field conditions to validate its efficiency to protect small mammals using wildlife underpasses. If confirmed, this system could considerably improve crossing conditions in bigger tunnels and on bridges such as agricultural under- or overpasses, which have been unsuitable for small animals until now. © 2016 Elsevier B.V.</t>
  </si>
  <si>
    <t>Conservation; Cricetus cricetus; Fragmentation; Highway; Road; Underpasses</t>
  </si>
  <si>
    <t>Animalia; Cricetinae; Cricetus cricetus; Mammalia; Animals; Conservation; Environmental impact; Roads and streets; Transportation; Underpasses; Urban growth; Cricetus cricetus; Ecological connectivities; Fragmentation; Highway; Laboratory conditions; Road; Road infrastructures; Threatened species; bypass; design method; endangered species; environmental impact; habitat fragmentation; laboratory method; motorway; predation; rodent; species conservation; tunnel; urbanization; wildlife management; Mammals</t>
  </si>
  <si>
    <t>P700</t>
  </si>
  <si>
    <t>The paper discusses the design of an anti-predation device to facilitate the crossing of small mammals in motorway wildlife underpasses, which directly relates to both road infrastructure and biodiversity connectivity.</t>
  </si>
  <si>
    <t>{_x000D_
"results": [_x000D_
    {_x000D_
      "code": "P700",_x000D_
      "decision": "accepted",_x000D_
      "reason": "The paper discusses the design of an anti-predation device to facilitate the crossing of small mammals in motorway wildlife underpasses, which directly relates to both road infrastructure and biodiversity connectivity.",_x000D_
      "confidence": "high"_x000D_
    },_x000D_
    {_x000D_
      "code": "P701",_x000D_
      "decision": "rejected",_x000D_
      "reason": "Although the paper mentions roads and habitat connectivity, it focuses on genetic differentiation and dispersal patterns of a specific species (Vipera berus) without directly analyzing the relationship between transport infrastructure and biodiversity connectivity.",_x000D_
      "confidence": "medium"_x000D_
    },_x000D_
    {_x000D_
      "code": "P702",_x000D_
      "decision": "accepted",_x000D_
      "reason": "The paper identifies suitable habitat for wild Asian elephants and discusses the impact of infrastructure (roads) on habitat distribution and connectivity, suggesting the need for wildlife corridors to enhance connectivity.",_x000D_
      "confidence": "high"_x000D_
    }_x000D_
  ]_x000D_
}</t>
  </si>
  <si>
    <t>François D.; Ursenbacher S.; Boissinot A.; Ysnel F.; Lourdais O.</t>
  </si>
  <si>
    <t>François, Donatien (57223289058); Ursenbacher, Sylvain (11140726200); Boissinot, Alexandre (56960592900); Ysnel, Frédéric (8587421900); Lourdais, Olivier (6604086638)</t>
  </si>
  <si>
    <t>57223289058; 11140726200; 56960592900; 8587421900; 6604086638</t>
  </si>
  <si>
    <t>Isolation-by-distance and male-biased dispersal at a fine spatial scale: a study of the common European adder (Vipera berus) in a rural landscape</t>
  </si>
  <si>
    <t>10.1007/s10592-021-01365-y</t>
  </si>
  <si>
    <t>https://www.scopus.com/inward/record.uri?eid=2-s2.0-85105526959&amp;doi=10.1007%2Fs10592-021-01365-y&amp;partnerID=40&amp;md5=6a4eba81664f65e3d3ee7b82fcbc23c2</t>
  </si>
  <si>
    <t>Human activities have a major impact on habitat connectivity and landscape structure. In this context, it is critical to better understand animal movements and gene flow to develop appropriate conservation and land management measures. It is also important to better understand difference between sexes in space use and spatial scale of dispersal. We studied the common adder (Vipera berus), an elusive snake species with low mobility that is facing a substantial decline in Europe. A systematic sampling was carried out to clarify the dispersal pattern at a fine spatial scale (10 × 7 km2) in a rural landscape with both semi-natural (preserved heathlands, hedgerow networks) and degraded (crops, roads) habitats. Based on 280 captured adults and using 11 microsatellite markers, we detected no marked genetic differentiation, however, we detected relatively strong isolation-by-distance (IBD). Under IBD, we quantified a low neighborhood size (Ns ≈ 50) associated with limited natal dispersal (σ ≤ 1 km). We detected sex-biased dispersal in favor of males, but the pattern was dependent on the spatial scale considered. Our results also suggest that there is higher genetic diversity in the preserved habitat, notably among males. Overall, our study underlines the importance of sex variation in dispersal, and the spatial scale of landscape effects. This contrast between sexes should be considered to improve functional connectivity at fine spatial scales for reptile conservation. © 2021, The Author(s), under exclusive licence to Springer Nature B.V.</t>
  </si>
  <si>
    <t>Gene flow; Genetic diversity; Sex-biased dispersal; Snake; Spatial autocorrelation</t>
  </si>
  <si>
    <t>Europe; Reptilia; Vipera berus; conservation genetics; conservation status; dispersal; gene flow; genetic variation; landscape ecology; natal dispersal; neighborhood; reptile; rural and urban society and economy; rural area; rural landscape; space use; species conservation</t>
  </si>
  <si>
    <t>P701</t>
  </si>
  <si>
    <t>Although the paper mentions roads and habitat connectivity, it focuses on genetic differentiation and dispersal patterns of a specific species (Vipera berus) without directly analyzing the relationship between transport infrastructure and biodiversity connectivity.</t>
  </si>
  <si>
    <t>Sharma P.; Panthi S.; Yadav S.K.; Bhatta M.; Karki A.; Duncan T.; Poudel M.; Acharya K.P.</t>
  </si>
  <si>
    <t>Sharma, Purushottam (59328022200); Panthi, Saroj (55348683600); Yadav, Subodh Kumar (57216922789); Bhatta, Manoj (57193927060); Karki, Ajay (57189911321); Duncan, Tom (57203460548); Poudel, Megharaj (57216953241); Acharya, Krishna Prasad (59899555700)</t>
  </si>
  <si>
    <t>59328022200; 55348683600; 57216922789; 57193927060; 57189911321; 57203460548; 57216953241; 59899555700</t>
  </si>
  <si>
    <t>Suitable habitat of wild Asian elephant in Western Terai of Nepal</t>
  </si>
  <si>
    <t>10.1002/ece3.6356</t>
  </si>
  <si>
    <t>https://www.scopus.com/inward/record.uri?eid=2-s2.0-85085468967&amp;doi=10.1002%2Fece3.6356&amp;partnerID=40&amp;md5=47efa27d7f08d510cdc1e6b292605200</t>
  </si>
  <si>
    <t>Background: There is currently very little available research on the habitat suitability, the influence of infrastructure on distribution, and the extent and connectivity of habitat available to the wild Asian elephant (Elephas maximus). Information related to the habitat is crucial for conservation of this species. Methods: In this study, we identified suitable habitat for wild Asian elephants in the Western Terai region of Nepal using Maximum Entropy (MaxEnt) software. Results: Of 9,207 km2, we identified 3194.82 km2 as suitable habitat for wild Asian elephants in the study area. Approximately 40% of identified habitat occurs in existing protected areas. Most of these habitat patches are smaller than previous estimations of the species home range, and this may reduce the probability of the species continued survival in the study area. Proximity to roads was identified as the most important factor defining habitat suitability, with elephants preferring habitats far from roads. Conclusions: We conclude that further habitat fragmentation in the study area can be reduced by avoiding the construction of new roads and connectivity between areas of existing suitable habitat can be increased through the identification and management of wildlife corridors between habitat patches. © 2020 The Authors. Ecology and Evolution published by John Wiley &amp; Sons Ltd.</t>
  </si>
  <si>
    <t>Anthropogenic threats; habitat fragmentation; low land; variables; wildlife corridor</t>
  </si>
  <si>
    <t>P702</t>
  </si>
  <si>
    <t>The paper identifies suitable habitat for wild Asian elephants and discusses the impact of infrastructure (roads) on habitat distribution and connectivity, suggesting the need for wildlife corridors to enhance connectivity.</t>
  </si>
  <si>
    <t>González-Gallina A.; Benítez-Badillo G.; Hidalgo-Mihart M.G.; Equihua M.; Rojas-Soto O.R.</t>
  </si>
  <si>
    <t>González-Gallina, Alberto (26031452000); Benítez-Badillo, Griselda (6603451091); Hidalgo-Mihart, Mircea G. (56000737600); Equihua, Miguel (6602504341); Rojas-Soto, Octavio R. (7801581051)</t>
  </si>
  <si>
    <t>26031452000; 6603451091; 56000737600; 6602504341; 7801581051</t>
  </si>
  <si>
    <t>Roadkills as a complementary information source for biological surveys using rodents as a model</t>
  </si>
  <si>
    <t>10.1093/jmammal/gyv165</t>
  </si>
  <si>
    <t>https://www.scopus.com/inward/record.uri?eid=2-s2.0-84960325702&amp;doi=10.1093%2Fjmammal%2Fgyv165&amp;partnerID=40&amp;md5=32ca456c8e97c67f9d458d68bb545fcb</t>
  </si>
  <si>
    <t>Roads affect wildlife in many ways, with roadkills probably the most conspicuous. In Mexico, there is increasing interest in this effect on wildlife. Together, richness and abundance can be used to predict trends for wild populations, and our study analyzes these variables for rodents killed by vehicles and trapped along a 14-km stretch of an A-type roadway in Veracruz, Mexico, from June 2010 to March 2011. Our study area had 2 habitat types: shrubland on lava flow and grassland. Over the course of the study, we monitored this stretch of highway by car for 34 days of effective sampling. When we spotted an animal, we stopped to record it. In the surrounding habitats, traps were set for 28 nights with 36 traps per habitat (total effort: 1,008 trap nights). The richness of trapped rodents was 9 species and for roadkills it was 14. The 2 sampling methods shared 7 species. The differential contribution was 2 species in trapping and 7 in roadkills. The complementarity index was 99.36. For both methods, the dominant species were mice of the genus Peromyscus (Peromyscus difficilis for the shrubland and Peromyscus maniculatus for the grassland). Roadkills were a very representative source of information for the purposes of biological inventory and even for identifying the dominance pattern in species composition, thus offered a useful method for supplementing information obtained from traditional trapping. Highways threaten biodiversity mainly because they fragment habitats and further expose other habitats to impact by humans, but also because of their potential as a direct mortality factor. Careful interpretation of roadkill data can be a useful tool whose value for biologists has not yet been fully appreciated. © 2015 American Society of Mammalogists, www.mammalogy.org.</t>
  </si>
  <si>
    <t>environmental road impact; inventory; roadkill; rodent; Sherman trap; Veracruz</t>
  </si>
  <si>
    <t>Mexico [North America]; Veracruz; Animalia; Mus; Peromyscus; Peromyscus difficilis; Peromyscus maniculatus; Rodentia; biological survey; biomonitoring; environmental impact; habitat fragmentation; habitat type; inventory; mortality; roadkill; rodent; sampling; species richness; trap (equipment); wild population</t>
  </si>
  <si>
    <t>P703</t>
  </si>
  <si>
    <t>The paper analyzes the impact of roads on wildlife, specifically focusing on roadkills as a source of information for biological surveys and mentioning habitat fragmentation and human impact on biodiversity.</t>
  </si>
  <si>
    <t>{_x000D_
"results": [_x000D_
    {_x000D_
      "code": "P703",_x000D_
      "decision": "accepted",_x000D_
      "reason": "The paper analyzes the impact of roads on wildlife, specifically focusing on roadkills as a source of information for biological surveys and mentioning habitat fragmentation and human impact on biodiversity.",_x000D_
      "confidence": "high"_x000D_
    },_x000D_
    {_x000D_
      "code": "P704",_x000D_
      "decision": "rejected",_x000D_
      "reason": "The paper focuses on wind energy and land use in relation to biodiversity, with no clear connection to roads or transport infrastructure and their impact on ecological connectivity.",_x000D_
      "confidence": "high"_x000D_
    },_x000D_
    {_x000D_
      "code": "P705",_x000D_
      "decision": "accepted",_x000D_
      "reason": "The paper directly investigates the effect of roads on edge permeability and movement patterns for small mammals, making it clearly relevant to both road infrastructure and ecological connectivity.",_x000D_
      "confidence": "high"_x000D_
    }_x000D_
  ]_x000D_
}</t>
  </si>
  <si>
    <t>Kati V.; Kassara C.; Vrontisi Z.; Moustakas A.</t>
  </si>
  <si>
    <t>Kati, Vassiliki (8046265300); Kassara, Christina (58633610500); Vrontisi, Zoi (24081800500); Moustakas, Aristides (55636321373)</t>
  </si>
  <si>
    <t>8046265300; 58633610500; 24081800500; 55636321373</t>
  </si>
  <si>
    <t>The biodiversity-wind energy-land use nexus in a global biodiversity hotspot</t>
  </si>
  <si>
    <t>10.1016/j.scitotenv.2020.144471</t>
  </si>
  <si>
    <t>https://www.scopus.com/inward/record.uri?eid=2-s2.0-85099176098&amp;doi=10.1016%2Fj.scitotenv.2020.144471&amp;partnerID=40&amp;md5=0e6bdb6c070b5ae16708a1de9198a511</t>
  </si>
  <si>
    <t>Wind energy is the leading renewable technology towards achieving climate goals, yet biodiversity trade-offs via land take are emerging. Thus, we are facing the paradox of impacting on biodiversity to combat climate change. We suggest a novel method of spatial planning that enhances windfarm sustainability: investments are prioritized in the most fragmented zones that lie outside the Natura 2000 network of protected areas. We showcase it in Greece, a biodiversity hotspot with a strong climate policy and land conflict between conservation and wind energy schemes. The analysis indicates that the suggested investment zone supports wind harnessing 1.5 times higher than the 2030 national goal, having only marginally lower (4%) wind speed. It performs well for the conservation of the annexed habitats and species of the two Nature Directives and it greatly overlaps with the Important Bird Areas (93%) and the roadless areas (80%) of Greece. It also greatly overlaps (82%–91%) with the exclusion zones suggested according to three sensitivity maps for bird conservation. Since land use change triggers biodiversity decline, we underline the necessity of such approaches for meeting both climate and biodiversity goals and call for a greater environmental policy convergence towards biodiversity conservation and no net land take. © 2020</t>
  </si>
  <si>
    <t>Biodiversity; Fragmentation; Natura 2000; Spatial planning; Sustainability; Windfarms</t>
  </si>
  <si>
    <t>Biodiversity; Climate Change; Conservation of Natural Resources; Ecosystem; Environmental Policy; Greece; Wind; Greece; Biodiversity; Birds; Conservation; Economic and social effects; Economics; Environmental protection; Forestry; Investments; Land use; Sustainable development; Wind; Wind power; Biodiversity conservation; Bird conservation; Environmental policy; Land-use change; Natura 2000 networks; Protected areas; Renewable technology; Spatial planning; biodiversity; habitat fragmentation; land use change; spatial planning; species conservation; sustainability; wind farm; wind power; wind velocity; article; bird; climate change; conservation biology; environmental policy; Greece; habitat; investment; land use; nonhuman; wind farm; wind speed; biodiversity; ecosystem; environmental protection; wind; Climate change</t>
  </si>
  <si>
    <t>P704</t>
  </si>
  <si>
    <t>The paper focuses on wind energy and land use in relation to biodiversity, with no clear connection to roads or transport infrastructure and their impact on ecological connectivity.</t>
  </si>
  <si>
    <t>Ascensão F.; Lucas P.S.; Costa A.; Bager A.</t>
  </si>
  <si>
    <t>Ascensão, Fernando (15769021300); Lucas, Priscila Silva (56178311200); Costa, Aline (56803109500); Bager, Alex (16244184400)</t>
  </si>
  <si>
    <t>15769021300; 56178311200; 56803109500; 16244184400</t>
  </si>
  <si>
    <t>The effect of roads on edge permeability and movement patterns for small mammals: a case study with Montane Akodont</t>
  </si>
  <si>
    <t>10.1007/s10980-017-0485-z</t>
  </si>
  <si>
    <t>https://www.scopus.com/inward/record.uri?eid=2-s2.0-85009207997&amp;doi=10.1007%2Fs10980-017-0485-z&amp;partnerID=40&amp;md5=df80a1141cfa48241c88731c1a0e4ab2</t>
  </si>
  <si>
    <t>Context: Increased edge density is among the main negative effects of habitat loss and fragmentation. Roads are linear infrastructures that may promote barrier effects due to disturbance and mortality effects. We hypothesized that edges of habitat patches bordered by roads are less permeable than roadless edges. Objectives: We tested whether edge permeability and avoidance are influenced by the presence of paved and dirt roads bordering habitat patches, relatively to roadless edges. Methods: We translocated 55 montane akodonts (Akodon montensis) from the interior of vegetation remnants to their edges, and tracked fine-scale movements using spool-and-line devices. Edges were bordered by dirt roads (n = 12 mice), paved roads (n = 21) or were not bordered by roads (n = 22). We assessed edge permeability by comparing the number of tracks with crossings, and by comparing the empirical data to simulated correlated random walks. We also assessed edge avoidance by comparing the net direction travelled and net displacement from edge. Results: No edge crossings were recorded in roaded edges, whereas 36% of tracks in roadless edges crossed the edge at least once. Simulations indicated a significantly lower permeability of roaded edges, while the observed number of crossings in roadless edges was within the expected range. We found no evidence of higher avoidance of roaded edges, as both net direction travelled and displacement were similar across edge types. Conclusions: Roads decreased edge permeability for the montane akodont. This is likely to increase population isolation among vegetation remnants by reducing the structural connectivity in the already fragmented landscape. © 2017, Springer Science+Business Media Dordrecht.</t>
  </si>
  <si>
    <t>Brazil; Cerrado; Landscape connectivity; Road barrier effect; Spool-and-line device</t>
  </si>
  <si>
    <t>Brazil; Akodon montensis; Mammalia; Mus; cerrado; connectivity; disturbance; edge effect; equipment; habitat fragmentation; habitat loss; landscape change; mortality; movement; nature-society relations; road; rodent; small mammal</t>
  </si>
  <si>
    <t>P705</t>
  </si>
  <si>
    <t>The paper directly investigates the effect of roads on edge permeability and movement patterns for small mammals, making it clearly relevant to both road infrastructure and ecological connectivity.</t>
  </si>
  <si>
    <t>Claireau F.; Bas Y.; Julien J.-F.; Machon N.; Allegrini B.; Puechmaille S.J.; Kerbiriou C.</t>
  </si>
  <si>
    <t>Claireau, Fabien (57203090308); Bas, Yves (24471430300); Julien, Jean-François (55349570600); Machon, Nathalie (6603653794); Allegrini, Benjamin (37076684700); Puechmaille, Sébastien J. (12645631200); Kerbiriou, Christian (6507040651)</t>
  </si>
  <si>
    <t>57203090308; 24471430300; 55349570600; 6603653794; 37076684700; 12645631200; 6507040651</t>
  </si>
  <si>
    <t>Bat overpasses as an alternative solution to restore habitat connectivity in the context of road requalification</t>
  </si>
  <si>
    <t>10.1016/j.ecoleng.2019.02.011</t>
  </si>
  <si>
    <t>https://www.scopus.com/inward/record.uri?eid=2-s2.0-85062459347&amp;doi=10.1016%2Fj.ecoleng.2019.02.011&amp;partnerID=40&amp;md5=4e171958c125793d3c9c5dec8fa90d8e</t>
  </si>
  <si>
    <t>Roads have a multitude of negative effects on wildlife, including their prominent role in habitat fragmentation. Habitat fragmentation particularly affects bats during their nightly movements between roosts and foraging areas. Bat overpasses are among the proposed improvements intended to reduce the fragmentation impact of roads, but they have rarely been tested. In this study, we performed a Before-After Control-Impact analysis (BACI) to assess the efficiency of one bat overpass on the number of bat crossings, by using an acoustic flight path reconstruction (AFPR) approach. We obtained 888 bat crossings of five taxa. Our results showed that the number of bat crossings increased significantly after the installation of the bat overpass. Finally, we demonstrated that an overpass correctly placed with respect to a narrow commuting route (a twenty-meter-wide hedgerow) could efficiently restore bat habitat connectivity. © 2019 Elsevier B.V.</t>
  </si>
  <si>
    <t>Acoustic flight path reconstruction (AFPR); Bat gantry; Before-after control-impact analysis (BACI); Commuting route; Crossing structure; Mitigation measure</t>
  </si>
  <si>
    <t>Ecosystems; Flight paths; Restoration; Bat gantry; Before-after control impacts; Commuting route; Mitigation measures; Path reconstruction; acoustic method; bat; connectivity; environmental management; habitat fragmentation; habitat structure; installation; reconstruction; Overpasses</t>
  </si>
  <si>
    <t>P706</t>
  </si>
  <si>
    <t>The paper analyzes the effect of a bat overpass on habitat connectivity for bats, specifically addressing the impact of roads on habitat fragmentation.</t>
  </si>
  <si>
    <t>{_x000D_
"results": [_x000D_
    {_x000D_
      "code": "P706",_x000D_
      "decision": "accepted",_x000D_
      "reason": "The paper analyzes the effect of a bat overpass on habitat connectivity for bats, specifically addressing the impact of roads on habitat fragmentation.",_x000D_
      "confidence": "high"_x000D_
    },_x000D_
    {_x000D_
      "code": "P707",_x000D_
      "decision": "rejected",_x000D_
      "reason": "Although the paper mentions roads and landscape connectivity, it focuses on the performance of different land cover datasets in predicting genetic distance in black bears, without directly analyzing the relationship between roads and biodiversity connectivity.",_x000D_
      "confidence": "medium"_x000D_
    },_x000D_
    {_x000D_
      "code": "P708",_x000D_
      "decision": "accepted",_x000D_
      "reason": "The paper discusses the threats to the mountain gazelle, including habitat fragmentation and isolation by roads, and mentions analyzing connectivity in the landscape, making it relevant to both road infrastructure and biodiversity connectivity.",_x000D_
      "confidence": "medium"_x000D_
    }_x000D_
  ]_x000D_
}</t>
  </si>
  <si>
    <t>Draheim H.M.; Moore J.A.; Winterstein S.R.; Scribner K.T.</t>
  </si>
  <si>
    <t>Draheim, Hope M. (15519578900); Moore, Jennifer A. (16454600500); Winterstein, Scott R. (7006710638); Scribner, Kim T. (7007013703)</t>
  </si>
  <si>
    <t>15519578900; 16454600500; 7006710638; 7007013703</t>
  </si>
  <si>
    <t>Spatial genetic structure and landscape connectivity in black bears: Investigating the significance of using different land cover datasets and classifications in landscape genetics analyses</t>
  </si>
  <si>
    <t>10.1002/ece3.7111</t>
  </si>
  <si>
    <t>https://www.scopus.com/inward/record.uri?eid=2-s2.0-85099046719&amp;doi=10.1002%2Fece3.7111&amp;partnerID=40&amp;md5=b4a02acc8a7cd83d6c2b989e832836eb</t>
  </si>
  <si>
    <t>Landscape genetic analyses allow detection of fine-scale spatial genetic structure (SGS) and quantification of effects of landscape features on gene flow and connectivity. Typically, analyses require generation of resistance surfaces. These surfaces characteristically take the form of a grid with cells that are coded to represent the degree to which landscape or environmental features promote or inhibit animal movement. How accurately resistance surfaces predict association between the landscape and movement is determined in large part by (a) the landscape features used, (b) the resistance values assigned to features, and (c) how accurately resistance surfaces represent landscape permeability. Our objective was to evaluate the performance of resistance surfaces generated using two publicly available land cover datasets that varied in how accurately they represent the actual landscape. We genotyped 365 individuals from a large black bear population (Ursus americanus) in the Northern Lower Peninsula (NLP) of Michigan, USA at 12 microsatellite loci, and evaluated the relationship between gene flow and landscape features using two different land cover datasets. We investigated the relative importance of land cover classification and accuracy on landscape resistance model performance. We detected local spatial genetic structure in Michigan's NLP black bears and found roads and land cover were significantly correlated with genetic distance. We observed similarities in model performance when different land cover datasets were used despite 21% dissimilarity in classification between the two land cover datasets. However, we did find the performance of land cover models to predict genetic distance was dependent on the way the land cover was defined. Models in which land cover was finely defined (i.e., eight land cover classes) outperformed models where land cover was defined more coarsely (i.e., habitat/non-habitat or forest/non-forest). Our results show that landscape genetic researchers should carefully consider how land cover classification changes inference in landscape genetic studies. © 2020 The Authors. Ecology and Evolution published by John Wiley &amp; Sons Ltd.</t>
  </si>
  <si>
    <t>black bear; land cover data; landscape genetics; spatial genetic structure; Ursus americanus</t>
  </si>
  <si>
    <t>P707</t>
  </si>
  <si>
    <t>Although the paper mentions roads and landscape connectivity, it focuses on the performance of different land cover datasets in predicting genetic distance in black bears, without directly analyzing the relationship between roads and biodiversity connectivity.</t>
  </si>
  <si>
    <t>Yom-Tov Y.; Balaban A.; Hadad E.; Weil G.; Roll U.</t>
  </si>
  <si>
    <t>Yom-Tov, Yoram (7005811840); Balaban, Amir (24079804700); Hadad, Ezra (56556557700); Weil, Gilad (56389372600); Roll, Uri (14044009500)</t>
  </si>
  <si>
    <t>7005811840; 24079804700; 56556557700; 56389372600; 14044009500</t>
  </si>
  <si>
    <t>The plight of the Endangered mountain gazelle Gazella gazella</t>
  </si>
  <si>
    <t>10.1017/S003060531900108X</t>
  </si>
  <si>
    <t>https://www.scopus.com/inward/record.uri?eid=2-s2.0-85090504331&amp;doi=10.1017%2FS003060531900108X&amp;partnerID=40&amp;md5=4a11e8c043e3194332bd763292c88126</t>
  </si>
  <si>
    <t>The Endangered mountain gazelle Gazella gazella was once widespread throughout the Levant. Over the past 100 years its population fluctuated greatly as a result of various anthropogenic threats and disturbances. We review the dynamics of the mountain gazelle throughout this period in Israel, its last remaining stronghold, with c. 5,000 individuals. During the 20th century Israel's human population increased steadily at an annual rate of 2%; the population density is currently 430 persons per km2 and is forecast to increase further. This presents an array of threats to the mountain gazelle, including habitat change, fragmentation and isolation by roads, railways and fences, poaching, road kills and predation by increasing populations of natural predators and feral dogs, sustained partly by anthropogenic food waste. These threats may act in synergy to amplify their effects. We present an overview of how these factors acted in the past and are currently threatening the survival of this species. We also review the policy and management actions, both implemented and still required, to ensure the persistence of the mountain gazelle. In addition, we analyse connectivity in the landscape, highlighting highly fragmented gazelle populations, and suggest potential interventions. The mountain gazelle exemplifies an ungulate with both great vulnerability to human pressures and a large breeding potential. As more regions, in Israel and elsewhere, are converted to human dominated landscapes, pressures on wildlife are increasing, and lessons from the mountain gazelle could prove valuable. Copyright © The Author(s), 2020. Published by Cambridge University Press on behalf of Fauna &amp; Flora International.</t>
  </si>
  <si>
    <t>Anthropocene; Gazella gazella; hunting; Israel; land use; mountain gazelle; poaching; threat</t>
  </si>
  <si>
    <t>Israel; Levant; Mediterranean Region; Gazella gazella; Ungulata; anthropogenic effect; conservation management; conservation planning; endangered species; environmental disturbance; habitat fragmentation; habitat structure; mammal; population density; survival; vulnerability</t>
  </si>
  <si>
    <t>P708</t>
  </si>
  <si>
    <t>The paper discusses the threats to the mountain gazelle, including habitat fragmentation and isolation by roads, and mentions analyzing connectivity in the landscape, making it relevant to both road infrastructure and biodiversity connectivity.</t>
  </si>
  <si>
    <t>Bortolamiol S.; Cohen M.; Jiguet F.; Pennec F.; Seguya A.; Krief S.</t>
  </si>
  <si>
    <t>Bortolamiol, Sarah (56278395100); Cohen, Marianne (7405992518); Jiguet, Frederic (6602531248); Pennec, Flora (56278422600); Seguya, Andrew (56252618100); Krief, Sabrina (8731693700)</t>
  </si>
  <si>
    <t>56278395100; 7405992518; 6602531248; 56278422600; 56252618100; 8731693700</t>
  </si>
  <si>
    <t>Chimpanzee non-avoidance of hyper-proximity to humans</t>
  </si>
  <si>
    <t>10.1002/jwmg.1072</t>
  </si>
  <si>
    <t>https://www.scopus.com/inward/record.uri?eid=2-s2.0-84963827917&amp;doi=10.1002%2Fjwmg.1072&amp;partnerID=40&amp;md5=e2dd8fbe5b6863e08d1012a658dbe5a5</t>
  </si>
  <si>
    <t xml:space="preserve">A species, especially when it is endangered and surrounded by anthropogenic elements, can be threatened by habitat fragmentation. Food resource availability in the species’ usual or surrogate habitats may reinforce or decrease its use of certain areas. Our objective was to to determine the influence of natural and anthropogenic variables on spatial distribution of eastern chimpanzees (Pan troglodytes schweinfurthii). We first determined the home range of a wild chimpanzee community (hereafter Sebitoli Chimpanzee Community [SCC]) based on global positioning system (GPS) point locations (n = 2,586 direct observations and feces locations) collected between 2009 and 2013 in Sebitoli, Kibale National Park, Uganda. We described SCC home range using grid cells (2,959 cells of 100 m × 100 m) referencing environmental, spatial, and topographical variables (n = 15). We then determined diet and food species abundance within their territory (n = 63 vegetation plots and 18 months phenological survey) and predicted distribution of the 10 most foraged fruit species within SCC home range, using environmental, spatial, and topographical variables (n = 10) by applying a maximum entropy model (maxent). We then predicted chimpanzee presence as a function of environmental, spatial, and topographical variables (n = 15) using the maxent model and assessed its truthfulness with the kernel model, based only on GPS point locations. Chimpanzees in Sebitoli were mostly observed in a core area of 5.42 km2 within the 25-km2 home range. They did not avoid forest edges in contact with human populations, especially males who used larger core areas than females. Factors with the greatest positive impact on the chimpanzee distribution model (maxent area under the curve [AUC] = 0.907) were related to 3 different food resources: 1) proximity to forest edges considered as attractive because of presence of crops cultivated by local farmers; 2) proximity to a tarmac road that crosses the SCC home range with shoulders covered by attractive terrestrial herbaceous vegetation; and 3) presence of wild forest fruiting resources. The results obtained with the maxent predictive model, applied on a fine scale, were consistent with the kernel model, based on real observations. Therefore, such an approach may be recommended for surveys or action plans interested in sustainable management of wildlife in an anthropogenic environment and may be a useful tool to better understand parameters of a prefered zone </t>
  </si>
  <si>
    <t>biogeography; chimpanzee; Kibale National Park; management plan; remote sensing; species distribution model; Uganda</t>
  </si>
  <si>
    <t>Kibale National Park; Uganda; Pan; Pan troglodytes schweinfurthii; anthropogenic effect; DGPS; endangered species; food availability; habitat conservation; habitat fragmentation; home range; management practice; population distribution; prediction; primate; remote sensing; sustainability; territory; wildlife management; zoogeography</t>
  </si>
  <si>
    <t>P709</t>
  </si>
  <si>
    <t>The paper mentions roads and chimpanzee distribution, but the focus is on chimpanzee habitat use and food resources, with roads being just one of many variables considered. The relevance to connectivity, fragmentation, barriers, or wildlife movement related to roads is not clear.</t>
  </si>
  <si>
    <t>{_x000D_
"results": [_x000D_
    {_x000D_
      "code": "P709",_x000D_
      "decision": "rejected",_x000D_
      "reason": "The paper mentions roads and chimpanzee distribution, but the focus is on chimpanzee habitat use and food resources, with roads being just one of many variables considered. The relevance to connectivity, fragmentation, barriers, or wildlife movement related to roads is not clear.",_x000D_
      "confidence": "medium"_x000D_
    },_x000D_
    {_x000D_
      "code": "P710",_x000D_
      "decision": "accepted",_x000D_
      "reason": "The paper explicitly mentions habitat fragmentation resulting from the construction of roads as a major threat to Greater Flamingos, linking road infrastructure to biodiversity connectivity and habitat fragmentation.",_x000D_
      "confidence": "high"_x000D_
    },_x000D_
    {_x000D_
      "code": "P711",_x000D_
      "decision": "accepted",_x000D_
      "reason": "The paper directly analyzes the relationship between road density and wildlife-vehicle collisions for large herbivore species, discussing the impact of roads on wildlife movement and habitat fragmentation.",_x000D_
      "confidence": "high"_x000D_
    }_x000D_
  ]_x000D_
}</t>
  </si>
  <si>
    <t>Kumar A.; Rana S.</t>
  </si>
  <si>
    <t>Kumar, Amit (57225110322); Rana, Sarita (57225093124)</t>
  </si>
  <si>
    <t>57225110322; 57225093124</t>
  </si>
  <si>
    <t>Population and conservation threats to the Greater Flamingos Phoenicopterus roseus (Aves: Phoenicopteriformes: Phoenicopteridae) at Basai Wetland and Najafgarh Jheel Bird Sanctuary, Haryana, India</t>
  </si>
  <si>
    <t>10.11609/jott.6258.13.7.18894-18898</t>
  </si>
  <si>
    <t>https://www.scopus.com/inward/record.uri?eid=2-s2.0-85109159895&amp;doi=10.11609%2Fjott.6258.13.7.18894-18898&amp;partnerID=40&amp;md5=cd87cb1e03c877e1ffc46a07bc9f56f6</t>
  </si>
  <si>
    <t>Greater Flamingos are the largest and most widespread, among other species of Phoenicopteridae. This study documents the population structure and conservation threats affecting the population and habitat of the flamingos at Najafgarh Jheel Bird Sanctuary and Basai wetland in Haryana, India. The study areas were surveyed monthly between May 2019 to February 2020 at regular intervals. A Nikon 8 X 40 field binoculars and a Nikon SX60 camera were used to observe flocks of P. roseus. A total of 65 flocks of flamingo were observed, and 6,768 individuals were counted using point counts method. Najafgarh Jheel Bird Sanctuary holds a major proportion of their population comprising about 91.78 % and Basai wetland holds about 8.21 % of their population, while 52.46 % of the total population were classified as adults, and 47.53 % were juveniles (subadults). Habitat fragmentation resulting from construction of roads is one of the major threats, while overgrowth of water hyacinth, cattle grazing and fishing activities at Basai Wetland, adversely affected the flamingos. At the Najafgarh Jheel, cattle grazing was considered to be the major threat, followed by the overgrown water hyacinth, fishing activities and collision with high tension power lines. © Kumar &amp; Rana 2021. Creative Commons Attribution 4.0 International License. JoTT allows unrestricted use, reproduction, and distribution of this article in any medium by providing adequate credit to the author(s) and the source of publication.</t>
  </si>
  <si>
    <t>Cattle grazing; Gurugram; habitat; population; water hyacinth; wetland</t>
  </si>
  <si>
    <t>P710</t>
  </si>
  <si>
    <t>The paper explicitly mentions habitat fragmentation resulting from the construction of roads as a major threat to Greater Flamingos, linking road infrastructure to biodiversity connectivity and habitat fragmentation.</t>
  </si>
  <si>
    <t>Saint-Andrieux C.; Calenge C.; Bonenfant C.</t>
  </si>
  <si>
    <t>Saint-Andrieux, Christine (24476824900); Calenge, Clément (8561258900); Bonenfant, Christophe (6602253903)</t>
  </si>
  <si>
    <t>24476824900; 8561258900; 6602253903</t>
  </si>
  <si>
    <t>Comparison of environmental, biological and anthropogenic causes of wildlife–vehicle collisions among three large herbivore species</t>
  </si>
  <si>
    <t>10.1002/1438-390X.12029</t>
  </si>
  <si>
    <t>https://www.scopus.com/inward/record.uri?eid=2-s2.0-85078556075&amp;doi=10.1002%2F1438-390X.12029&amp;partnerID=40&amp;md5=cba6114e17173110584807def93460a4</t>
  </si>
  <si>
    <t>Wildlife–vehicle collisions are of increasing concern with regards to the continuous and accelerating anthropogenic development. Preventing and mitigating collisions with wildlife will require a better understanding of the environmental and biological drivers of collision risks. Because species of large mammals differ in terms of food requirements, habitat selection and movement behaviors we tested, at the management unit level, if the density of collisions with red deer, roe deer and wild boar differed in terms of spatial distribution and explanatory factors. From 20,275 documented collisions in France between years 1990 and 2006, we found marked differences in the most influential environmental factors accounting for the density of collisions among the three large herbivore species. The effect of road density was higher for the red deer than for the two other species and did not level off at our spatial-scale of observation. As expected, the annual hunting harvest—interpreted as a proxy of population abundance—was positively associated with the density of collisions for all species, being the strongest for red deer. While the collision density decreased with the proportion of forest in a management unit for wild boar, it increased with the fragmentation of forest for red deer that commute among forest patches between day and night. To reduce the number of wildlife–vehicle collisions, our results suggest to generalize road fencing and/or a control of abundance of large herbivore populations. Mitigation measures should target units where the collision risk is the highest for the most problematic species. © 2020 The Society of Population Ecology</t>
  </si>
  <si>
    <t>abundance; car accidents; habitat fragmentation; road ecology; ungulates</t>
  </si>
  <si>
    <t>France; Capreolus; Cervus elaphus; Mammalia; Sus scrofa; Ungulata; abundance; accident; anthropogenic effect; deer; habitat fragmentation; herbivore; road; ungulate</t>
  </si>
  <si>
    <t>P711</t>
  </si>
  <si>
    <t>The paper directly analyzes the relationship between road density and wildlife-vehicle collisions for large herbivore species, discussing the impact of roads on wildlife movement and habitat fragmentation.</t>
  </si>
  <si>
    <t>Animal occurrence and space use change in the landscape of anthropogenic noise</t>
  </si>
  <si>
    <t>10.1016/j.biocon.2015.10.003</t>
  </si>
  <si>
    <t>https://www.scopus.com/inward/record.uri?eid=2-s2.0-84945118972&amp;doi=10.1016%2Fj.biocon.2015.10.003&amp;partnerID=40&amp;md5=f060715b9a262325f363edcb2e7df94e</t>
  </si>
  <si>
    <t>Habitat fragmentation, destruction, and disturbance are major threats to biodiversity. Global road networks represent one of the most significant human impacts on ecosystems, and a spatially extensive source of anthropogenic disturbance and noise. We developed a novel approach by combining traffic monitoring with noise mapping on the basis of a standardized traffic-noise stimulus generated by controlled vehicle operation to investigate temporal and spatial heterogeneity of traffic noise. We used animal presence or absence, radio-telemetric monitoring of space use, and remotely sensed habitat characteristics with occupancy modeling and spatial analysis to assess influences of distance from roads, habitat characteristics, and traffic noise level on site occupancy and space use of Mt. Graham red squirrels (Tamiasciurus hudsonicus grahamensis). Traffic noise had spatially extensive and negative effects on site occupancy. Animal occurrence decreased as traffic noise increased after accounting for distance from roads. Traffic noise levels in animal core home ranges were lower than noise levels within total home ranges. Our study disentangled effects of traffic noise from confounding environmental characteristics and demonstrated the chronic impacts of traffic noise on animal distribution. We highlight the importance of incorporating spatial and temporal heterogeneity of traffic noise at a local scale when investigating effects of anthropogenic noise on wildlife. © 2015.</t>
  </si>
  <si>
    <t>Forest roads; Mammals; Road ecology; Site occupancy; Traffic noise; Tree squirrels</t>
  </si>
  <si>
    <t>Animalia; Mammalia; Sciurus; Tamiasciurus; Tamiasciurus hudsonicus grahamensis; anthropogenic effect; anthropogenic source; biodiversity; disturbance; habitat fragmentation; home range; noise pollution; radiotelemetry; remote sensing; road traffic; rodent; site selection; space use; spatiotemporal analysis; traffic management; wildlife management</t>
  </si>
  <si>
    <t>P712</t>
  </si>
  <si>
    <t>The paper analyzes the effects of traffic noise from road networks on animal occurrence and space use, which relates to both road networks/transport infrastructure and biodiversity/ecological connectivity.</t>
  </si>
  <si>
    <t>{_x000D_
"results": [_x000D_
    {_x000D_
      "code": "P712",_x000D_
      "decision": "accepted",_x000D_
      "reason": "The paper analyzes the effects of traffic noise from road networks on animal occurrence and space use, which relates to both road networks/transport infrastructure and biodiversity/ecological connectivity.",_x000D_
      "confidence": "high"_x000D_
    },_x000D_
    {_x000D_
      "code": "P713",_x000D_
      "decision": "rejected",_x000D_
      "reason": "The paper focuses on farmland dynamics, landscape structure, and driving factors, but does not meaningfully relate to road networks/transport infrastructure and biodiversity/ecological connectivity.",_x000D_
      "confidence": "high"_x000D_
    },_x000D_
    {_x000D_
      "code": "P714",_x000D_
      "decision": "accepted",_x000D_
      "reason": "The paper examines how anthropization, including the presence of roads, affects the assembly of bat-bat fly interaction networks, which relates to both transport infrastructure and biodiversity/ecological connectivity.",_x000D_
      "confidence": "high"_x000D_
    }_x000D_
  ]_x000D_
}</t>
  </si>
  <si>
    <t>Shifaw E.; Sha J.; Li X.; Bao Z.; Legass A.; Belete M.; Ji J.; Su Y.-C.; Addis A.K.</t>
  </si>
  <si>
    <t>Shifaw, Eshetu (57202461712); Sha, Jinming (15047027800); Li, Xiaomei (35205670500); Bao, Zhongcong (57202424390); Legass, Asmamaw (59662886100); Belete, Marye (57201215908); Ji, Jianwan (57204658404); Su, Yung-Chih (57210572278); Addis, Amsalu K. (57203960214)</t>
  </si>
  <si>
    <t>57202461712; 15047027800; 35205670500; 57202424390; 59662886100; 57201215908; 57204658404; 57210572278; 57203960214</t>
  </si>
  <si>
    <t>Farmland dynamics in Pingtan, China: understanding its transition, landscape structure and driving factors</t>
  </si>
  <si>
    <t>Environmental Earth Sciences</t>
  </si>
  <si>
    <t>10.1007/s12665-019-8537-0</t>
  </si>
  <si>
    <t>https://www.scopus.com/inward/record.uri?eid=2-s2.0-85071039325&amp;doi=10.1007%2Fs12665-019-8537-0&amp;partnerID=40&amp;md5=b76e67d521aea10be061ab4d8e7bf300</t>
  </si>
  <si>
    <t>The knowledge of farmland dynamics is pivotal to design its management sustainably and enhance food security. Using remote sensing and socioeconomic data, this paper analyses farmland transition, its landscape structure, and the associated drivers in Pingtan Island. The results revealed that the decline of farmland was much faster (317 ha/year) compared with its expansion (106.9 ha/year) during the study period. Across periods, farmland experienced a moderate-to-very rapid intensity of change. It tends to lose than to persist and its stable part decreased continuously. The changed part of farmland was largely attributable to the swap changes than that of the net change. Both its inward and outward conversions were generally limited to a few dominant cover types that include urban, shrub, forest and grassland. In response to farmland shrinkage and the increase of labour wages in other economic sectors, farmers have engaged in off-farm activities to support their economy, besides the compensation they owned from the government. The shape complexity and the variability of size among farmland patches showed a decrease. Except in the first period; however, the level of disintegration among patches increased successively. Both expanded and stable part of farmland exhibited more dispersed spatial configuration than that of the decreased part in the last two decades (1996–2017). Farmland change was significantly influenced by factors such as GDP, wage, per capita GDP, road expansion and the total population in the first component of a regression model (C1) that contains the highest proportion of variance in both dependent and explanatory variables (≥ 72%). Policies of ecological management and economic development also accelerated farmland decline, which calls for its stricter protection policies. The result of this study would serve as the baseline information for farmland management in the study area and as a reference for future studies. © 2019, Springer-Verlag GmbH Germany, part of Springer Nature.</t>
  </si>
  <si>
    <t>Farmland; Fragmentation metrics; Hotspot; Pingtan Island; PLSR model; Transitions</t>
  </si>
  <si>
    <t>China; Fujian; Pingtan Island; Disintegration; Electron transitions; Expansion; Food supply; Regression analysis; Remote sensing; Wages; Ecological managements; Explanatory variables; Farmland; Fragmentation metrics; Hot spot; Pingtan Island; Proportion of variance; Spatial configuration; agricultural land; economic development; environmental factor; environmental modeling; food security; government; Gross Domestic Product; habitat fragmentation; land management; land use planning; landscape structure; management practice; remote sensing; socioeconomic conditions; Farms</t>
  </si>
  <si>
    <t>P713</t>
  </si>
  <si>
    <t>The paper focuses on farmland dynamics, landscape structure, and driving factors, but does not meaningfully relate to road networks/transport infrastructure and biodiversity/ecological connectivity.</t>
  </si>
  <si>
    <t>Ramalho D.F.; Diniz U.M.; Aguiar L.M.S.</t>
  </si>
  <si>
    <t>Ramalho, Daniel F. (57204456487); Diniz, Ugo M. (57205389795); Aguiar, Ludmilla M. S. (55400985200)</t>
  </si>
  <si>
    <t>57204456487; 57205389795; 55400985200</t>
  </si>
  <si>
    <t>Anthropization Affects the Assembly of Bat-Bat Fly Interaction Networks</t>
  </si>
  <si>
    <t>10.3389/fenvs.2021.752412</t>
  </si>
  <si>
    <t>https://www.scopus.com/inward/record.uri?eid=2-s2.0-85118294202&amp;doi=10.3389%2Ffenvs.2021.752412&amp;partnerID=40&amp;md5=f51d66375593375fcf2c0a258c224abd</t>
  </si>
  <si>
    <t>Increasing anthropization is detrimental to the natural environment and the quality of life, affecting populations, communities, and the relationships between organisms. One of the most unique relationships in the animal world is parasitism, which often involves tightly specialized interactions between pairs of species. Bat flies, for example, are obligate ectoparasites represented by two highly adapted dipteran families that usually parasite a single bat species or genus. Recent studies have shown that bat flies could carry pathogens such as bacteria and viruses, transmitting them among bat individuals in a colony. Because host roost characteristics can influence bat-fly parasitism, we aimed to assess whether the ecological networks between parasites and their host bats are influenced by the degree of habitat anthropization. Our hypothesis was that bat-fly interaction networks would be less specialized and more nested in highly anthropized sites. We collected bat fly individuals from bats captured at 21 sampling sites located in the Federal District of Brazil and quantified the amount of natural and anthropized area within a 3-km buffer from the sampling site. Areas consisting of agriculture, construction, mining, roads, or any man-made structure were considered anthropized. Sites presented different degrees of anthropization, with areas ranging from 100% anthropized to areas retaining full natural cover. We built bat-bat fly networks for each of the sites and excluded those with sampling completeness values smaller than 0.7. We calculated key weighted structural metrics for each network, such as nestedness, specialization, and modularity. The effect of the reduction in natural cover on structural metrics was assessed through GLMMs, controlling for network size and ectoparasite diversity. Nestedness increased with the amount of anthropization, while specialization and modularity did not change and were overall high in all networks. This result suggests that anthropization may influence the assembly of bat-bat fly networks, leading to the emergence of a hierarchical assembly of interactions as parasites become less specialized and interact with a wider variety of hosts. Less specialized relationships could influence parasite fitness or even increase the likelihood of transmitting pathogens between populations of different bat species. © Copyright © 2021 Ramalho, Diniz and Aguiar.</t>
  </si>
  <si>
    <t>Brazil; Cerrado (Brazilian savanna); Chiroptera; habitat degradation; Hippoboscoidea; Streblidae</t>
  </si>
  <si>
    <t>P714</t>
  </si>
  <si>
    <t>The paper examines how anthropization, including the presence of roads, affects the assembly of bat-bat fly interaction networks, which relates to both transport infrastructure and biodiversity/ecological connectivity.</t>
  </si>
  <si>
    <t>Primack R.B.; Terry C.</t>
  </si>
  <si>
    <t>Primack, Richard B. (7004665056); Terry, Carina (57222092162)</t>
  </si>
  <si>
    <t>7004665056; 57222092162</t>
  </si>
  <si>
    <t>New social trails made during the pandemic increase fragmentation of an urban protected area</t>
  </si>
  <si>
    <t>10.1016/j.biocon.2021.108993</t>
  </si>
  <si>
    <t>https://www.scopus.com/inward/record.uri?eid=2-s2.0-85101392258&amp;doi=10.1016%2Fj.biocon.2021.108993&amp;partnerID=40&amp;md5=c91df81d3e5f2f4d0987512a904bbe7e</t>
  </si>
  <si>
    <t>Urban protected areas are an important resource to people and wildlife, providing many ecosystem services. During the initial phase of the COVID-19 pandemic lockdown during March–June 2020, there was a major increase in the number of hikers and bicyclists in urban protected areas, including the Webster Woods in Newton, Massachusetts (USA), an 82.5-ha protected area. The Webster Woods is one of the largest protected areas near the center of Boston and is widely used in conservation textbooks as an example of the effects of habitat fragmentation on the amount of undisturbed habitat. Prior to the pandemic, the Webster Woods had been extensively fragmented by paved roads, dirt roads, and trails, with little interior habitat remaining. During the first four months of the pandemic, hikers and bicyclists made 4.9 km of new social (or informal) trails, an increase of 36%. This recent fragmentation represents a dramatic increase in the level of human impact on the area, reducing the amount of interior habitat from 3.2 to 2.1 ha. Levels of human activity returned to pre-pandemic levels in autumn 2020 and city officials have started closing access to some of the new trails, allowing vegetation to regrow. It is possible that similar increases in social trails and associated fragmentation have occurred in other protected areas (especially those in urban areas) around the world due to the pandemic, and these disturbances should be evaluated for their effects on plant and animal populations. © 2021 Elsevier Ltd</t>
  </si>
  <si>
    <t>COVID-19; Habitat fragmentation; Protected areas; Social trails; Urban park</t>
  </si>
  <si>
    <t>Boston; Massachusetts; United States; anthropogenic effect; COVID-19; habitat fragmentation; human activity; protected area; urban area</t>
  </si>
  <si>
    <t>P715</t>
  </si>
  <si>
    <t>The paper focuses on urban protected areas, social trails, and habitat fragmentation caused by hiking and bicycling during the pandemic. Although it mentions paved roads, it does not analyze or assess the relationship between transport infrastructure and biodiversity connectivity.</t>
  </si>
  <si>
    <t>{_x000D_
"results": [_x000D_
    {_x000D_
      "code": "P715",_x000D_
      "decision": "rejected",_x000D_
      "reason": "The paper focuses on urban protected areas, social trails, and habitat fragmentation caused by hiking and bicycling during the pandemic. Although it mentions paved roads, it does not analyze or assess the relationship between transport infrastructure and biodiversity connectivity.",_x000D_
      "confidence": "high"_x000D_
    },_x000D_
    {_x000D_
      "code": "P716",_x000D_
      "decision": "rejected",_x000D_
      "reason": "The paper discusses the establishment of a Giant Panda National Park, heavy metal pollution, and conservation efforts. It mentions traffic as a source of pollution but does not specifically analyze or assess the relationship between transport infrastructure and biodiversity connectivity.",_x000D_
      "confidence": "high"_x000D_
    },_x000D_
    {_x000D_
      "code": "P717",_x000D_
      "decision": "accepted",_x000D_
      "reason": "The paper directly analyzes the impact of road networks on forest cover dynamics and fragmentation in the Central Himalaya. It assesses changes in forest canopy density and fragmentation along road networks, making it clearly relevant to both road networks and biodiversity connectivity.",_x000D_
      "confidence": "high"_x000D_
    }_x000D_
  ]_x000D_
}</t>
  </si>
  <si>
    <t>Zhao Y.; Chen Y.-P.; Ellison A.M.; Liu W.-G.; Chen D.</t>
  </si>
  <si>
    <t>Zhao, Yan (57254627300); Chen, Yi-ping (55721066700); Ellison, Aaron M. (34975053400); Liu, Wan-gang (54583856600); Chen, Dong (57208588805)</t>
  </si>
  <si>
    <t>57254627300; 55721066700; 34975053400; 54583856600; 57208588805</t>
  </si>
  <si>
    <t>Establish an environmentally sustainable Giant Panda National Park in the Qinling Mountains</t>
  </si>
  <si>
    <t>10.1016/j.scitotenv.2019.03.070</t>
  </si>
  <si>
    <t>https://www.scopus.com/inward/record.uri?eid=2-s2.0-85062726041&amp;doi=10.1016%2Fj.scitotenv.2019.03.070&amp;partnerID=40&amp;md5=7f95b5734ed3ae08073db1834ee3776f</t>
  </si>
  <si>
    <t>The giant panda (Ailuropoda melanoleuca) is one of the most endangered animals in the world and is recognized worldwide as a symbol for conservation. The Qinling subspecies of giant panda (Ailuropoda melanoleuca qinlingensis) is highly endangered; fewer than 350 individuals still inhabit the Qinling Mountains. Last year, China announced the establishment of the first Giant Panda National Park (GPNP) with a goal of restoring and connecting fragmented habitats; the proposal ignored the environmental pollution caused by economic development in panda habitats. The spatial distribution of heavy metals (Cd, Pb, Hg, Cu, Zn, Mn, Cr, Ni and As) was analyzed in giant panda feces, soil, bamboo, and water in four of GPNP's functional areas at different altitudes and latitudes. Heavy metal pollution decreased with anthropogenic influences, from outside the park through the buffer and into the core area. Cu, Mn, Ni and Zn accumulated from natural sources; As, Hg and Cr were associated with fuel combustion; and Pb and Cd were associated with traffic and agriculture sources. The presence of heavy metals at high altitudes and latitudes in the proposed GPNP is due to emissions from Xi'an and other upwind industrial cities. We conclude that reducing emissions and heavy metal input should be included in the design of the GPNP. Policy interventions should consider functional zones planning, wind direction, reducing mining, and the abandonment of existing roads and farmland within the GPNP to reduce other direct human impacts on the Qinling panda. © 2019</t>
  </si>
  <si>
    <t>Ecological protection; Environment policy; Environmental pollution; Giant panda; Heavy metals</t>
  </si>
  <si>
    <t>China; Qinling Mountains; Ailuropoda melanoleuca; Animalia; Conservation; Ecosystems; Fuels; Industrial emissions; Manganese removal (water treatment); Pollution; arsenic; cadmium; chromium; copper; lead; manganese; mercury; nickel; zinc; Ailuropoda melanoleuca; Anthropogenic influence; Ecological protection; Economic development; Environment policies; Environmental pollutions; Giant panda; Heavy metal pollution; anthropogenic effect; endangered species; environmental policy; environmental protection; heavy metal; national park; pollution effect; species conservation; sustainability; agricultural land; air pollution; altitude; Article; bamboo; China; combustion; concentration (parameter); controlled study; economic development; ecosystem restoration; endangered species; environment; environmental planning; environmental policy; environmental sustainability; feces analysis; fuel combustion; giant panda; habitat fragmentation; human impact (environment); latitude; mining; national park; nonhuman; pollution control; pollution transport; priority journal; Qinling Mountains; soil analysis; soil pollution; species conservation; water analysis; water pollution; wind; wind direction; Heavy metals</t>
  </si>
  <si>
    <t>P716</t>
  </si>
  <si>
    <t>The paper discusses the establishment of a Giant Panda National Park, heavy metal pollution, and conservation efforts. It mentions traffic as a source of pollution but does not specifically analyze or assess the relationship between transport infrastructure and biodiversity connectivity.</t>
  </si>
  <si>
    <t>Mann D.; Agrawal G.; Joshi P.K.</t>
  </si>
  <si>
    <t>Mann, Deepika (57200076707); Agrawal, Girish (7202765959); Joshi, P.K. (35195919400)</t>
  </si>
  <si>
    <t>57200076707; 7202765959; 35195919400</t>
  </si>
  <si>
    <t>Spatio-temporal forest cover dynamics along road networks in the Central Himalaya</t>
  </si>
  <si>
    <t>10.1016/j.ecoleng.2018.12.020</t>
  </si>
  <si>
    <t>https://www.scopus.com/inward/record.uri?eid=2-s2.0-85058676196&amp;doi=10.1016%2Fj.ecoleng.2018.12.020&amp;partnerID=40&amp;md5=a70e108bda016613aff7ec964452c782</t>
  </si>
  <si>
    <t>Global road network has expanded at an unprecedented rate in the last century, and is needed for economic and social growth. However, the road networks through forest landscapes open it up for further exploitation and act as permanent scars on these fragile ecosystems. This has driven greater interest in studying ecological impacts of the road networks on forest cover dynamics. Our study assessed changes in forest canopy density (FCD) using satellite-based indices, and forest fragmentation using Morphological Spatial Pattern Analysis (MSPA) for 2000 and 2016 in the Central Himalaya. The analysis reports reduction in areas with high FCD from 85% of geographical area in 2000 to 76% in 2016. Specific to road sites, maximum change has taken place owing to expansion of national highway (NH) 72 from two-lane in 2000 to four-lane in 2016. MSPA results also support this argument as forest fragmentation has substantially increased along the road transects, especially NHs and metalled roads. The study asserts that metalled forest roads at lower elevations and closer to the forest periphery have greater detrimental effects on surrounding ecosystems than unmetalled forest roads. Reason being continuous disturbance due to heavy traffic load, ease of accessibility to forest and added anthropogenic disturbances near the periphery. As ecological impacts of road network have not been mainstreamed into research and policy making in Himalaya, the findings from this study shall improve knowledge on the current status and potential future pathways of sustainable infrastructure development in Himalaya in particular and mountains around the globe in general. © 2018 Elsevier B.V.</t>
  </si>
  <si>
    <t>Change detection; Forest canopy density mapping; Forest fragmentation; Remote sensing; Road infrastructure</t>
  </si>
  <si>
    <t>Himalayas; Ecosystems; Motor transportation; Public policy; Remote sensing; Roads and streets; Anthropogenic disturbance; Change detection; Forest canopy densities; Forest fragmentations; Heavy traffic load; Morphological spatial pattern analyses (MSPA); Road infrastructures; Sustainable infrastructure; accessibility; anthropogenic effect; detection method; economic growth; exploitation; forest canopy; forest cover; habitat fragmentation; infrastructure; remote sensing; road; spatiotemporal analysis; vegetation dynamics; vegetation mapping; Forestry</t>
  </si>
  <si>
    <t>P717</t>
  </si>
  <si>
    <t>The paper directly analyzes the impact of road networks on forest cover dynamics and fragmentation in the Central Himalaya. It assesses changes in forest canopy density and fragmentation along road networks, making it clearly relevant to both road networks and biodiversity connectivity.</t>
  </si>
  <si>
    <t>Moqanaki E.M.; Cushman S.A.</t>
  </si>
  <si>
    <t>Moqanaki, E.M. (55240211000); Cushman, S.A. (7006293279)</t>
  </si>
  <si>
    <t>55240211000; 7006293279</t>
  </si>
  <si>
    <t>All roads lead to Iran: Predicting landscape connectivity of the last stronghold for the critically endangered Asiatic cheetah</t>
  </si>
  <si>
    <t>10.1111/acv.12281</t>
  </si>
  <si>
    <t>https://www.scopus.com/inward/record.uri?eid=2-s2.0-84971228852&amp;doi=10.1111%2Facv.12281&amp;partnerID=40&amp;md5=fe1d386e5858f387f1201636fcf28a0d</t>
  </si>
  <si>
    <t>Effective conservation solutions for small and isolated wildlife populations depend on identifying and preserving critical biological corridors and dispersal routes. With a worldwide population of ≤70 individuals, the critically endangered Asiatic cheetah Acinonyx jubatus venaticus persists in several fragmented nuclei in Iran. Connectivity between nuclei is crucial for the survival of this subspecies, but detailed information to guide conservation actions is lacking. We developed a resistance surface that predicted cost of cheetah movement as functions of topographical complexity, human development, surface water and landscape protection level. We predicted alternative models for the landscape connectivity of Asiatic cheetahs, considering the combination of relative landscape resistance and different dispersal ability scenarios. We predicted that core connected habitat patches are concentrated in three sub-regions, and within these sub-regions, populations were predicted to be broken up into two to eight isolated patches, depending on the dispersal ability scenario. Despite the achievements of recent conservation initiatives, long-term survival of the Asiatic cheetah in Iran is threatened by the combination of its small population size and fragmented distribution. We propose that conservation of the Asiatic cheetah urgently requires integrated landscape-level management to reduce mortality risk, protect core areas and corridors, and ultimately establish stepping-stone populations to integrate this fragmented population. © 2016 The Zoological Society of London</t>
  </si>
  <si>
    <t>Acinonyx jubatus venaticus; animal movement; Asiatic cheetah; connectivity; corridor; dispersal; fragmentation; landscape resistance</t>
  </si>
  <si>
    <t>Iran; Acinonyx jubatus; Animalia; connectivity; dispersal; endangered species; felid; fragmentation; landscape; species conservation</t>
  </si>
  <si>
    <t>P718</t>
  </si>
  <si>
    <t>The paper analyzes the relationship between road networks and biodiversity connectivity, specifically focusing on predicting landscape connectivity for the Asiatic cheetah and proposing conservation solutions.</t>
  </si>
  <si>
    <t>{_x000D_
"results": [_x000D_
    {_x000D_
      "code": "P718",_x000D_
      "decision": "accepted",_x000D_
      "reason": "The paper analyzes the relationship between road networks and biodiversity connectivity, specifically focusing on predicting landscape connectivity for the Asiatic cheetah and proposing conservation solutions.",_x000D_
      "confidence": "high"_x000D_
    },_x000D_
    {_x000D_
      "code": "P719",_x000D_
      "decision": "rejected",_x000D_
      "reason": "Although the paper mentions road verges, it does not analyze the relationship between road infrastructure and biodiversity connectivity or fragmentation. It focuses on plant diversity in hedgerows and road verges across Europe.",_x000D_
      "confidence": "high"_x000D_
    },_x000D_
    {_x000D_
      "code": "P720",_x000D_
      "decision": "accepted",_x000D_
      "reason": "The paper applies circuit theory to identify multispecies dispersal corridor priorities and evaluates the impact of road networks on landscape connectivity, making it relevant to both road networks and biodiversity connectivity.",_x000D_
      "confidence": "high"_x000D_
    }_x000D_
  ]_x000D_
}</t>
  </si>
  <si>
    <t>Vanneste T.; Govaert S.; De Kesel W.; Van Den Berge S.; Vangansbeke P.; Meeussen C.; Brunet J.; Cousins S.A.O.; Decocq G.; Diekmann M.; Graae B.J.; Hedwall P.-O.; Heinken T.; Helsen K.; Kapás R.E.; Lenoir J.; Liira J.; Lindmo S.; Litza K.; Naaf T.; Orczewska A.; Plue J.; Wulf M.; Verheyen K.; De Frenne P.</t>
  </si>
  <si>
    <t>Vanneste, Thomas (57194448408); Govaert, Sanne (57211439433); De Kesel, Willem (57216372078); Van Den Berge, Sanne (57193255861); Vangansbeke, Pieter (54929879300); Meeussen, Camille (57205289454); Brunet, Jörg (7202472511); Cousins, Sara A. O. (55232771500); Decocq, Guillaume (7003855953); Diekmann, Martin (7003447800); Graae, Bente J. (6602322872); Hedwall, Per-Ola (26430806500); Heinken, Thilo (55925882100); Helsen, Kenny (54412357400); Kapás, Rozália E. (57194348746); Lenoir, Jonathan (24450618800); Liira, Jaan (56228985100); Lindmo, Sigrid (6507201311); Litza, Kathrin (57192838006); Naaf, Tobias (16307960200); Orczewska, Anna (8971240400); Plue, Jan (24279182500); Wulf, Monika (7004052431); Verheyen, Kris (55158044500); De Frenne, Pieter (26641127100)</t>
  </si>
  <si>
    <t>57194448408; 57211439433; 57216372078; 57193255861; 54929879300; 57205289454; 7202472511; 55232771500; 7003855953; 7003447800; 6602322872; 26430806500; 55925882100; 54412357400; 57194348746; 24450618800; 56228985100; 6507201311; 57192838006; 16307960200; 8971240400; 24279182500; 7004052431; 55158044500; 26641127100</t>
  </si>
  <si>
    <t>Plant diversity in hedgerows and road verges across Europe</t>
  </si>
  <si>
    <t>10.1111/1365-2664.13620</t>
  </si>
  <si>
    <t>https://www.scopus.com/inward/record.uri?eid=2-s2.0-85083304046&amp;doi=10.1111%2F1365-2664.13620&amp;partnerID=40&amp;md5=c7e352813f824c83bc5e33a8ad680b84</t>
  </si>
  <si>
    <t xml:space="preserve">Linear landscape elements such as hedgerows and road verges have the potential to mitigate the adverse effects of habitat fragmentation and climate change on species, for instance, by serving as a refuge habitat or by improving functional connectivity across the landscape. However, so far this hypothesis has not been evaluated at large spatial scales, preventing us from making generalized conclusions about their efficacy and implementation in conservation policies. Here, we assessed plant diversity patterns in 336 vegetation plots distributed along hedgerows and road verges, spanning a macro-environmental gradient across temperate Europe. We compared herb-layer species richness and composition in these linear elements with the respective seed-source (core) habitats, that is, semi-natural forests and grasslands. Next, we assessed how these differences related to several environmental drivers acting either locally, at the landscape level or along the studied macro-ecological gradient. Across all regions, about 55% of the plant species were shared between forests and hedgerows, and 52% between grasslands and road verges. Habitat-specialist richness was 11% lower in the linear habitats than in the core habitats, while generalist richness was 14% higher. The difference in floristic composition between both habitat types was mainly due to species turnover, and not nestedness. Most notably, forest-specialist richness in hedgerows responded positively to tree cover, tree height and the proportion of forests in the surrounding landscape, while generalist richness was negatively affected by tree height and buffering effect of trees on subcanopy temperatures. Grassland and road verge diversity was mainly influenced by soil properties, with positive effects of basic cation levels on the number of specialists and those of bioavailable soil phosphorus on generalist diversity. Synthesis and applications. We demonstrate that linear landscape elements provide a potential habitat for plant species across Europe, including slow-colonizing specialists. Additionally, our results stress the possibility for land managers to modify local habitat features (e.g. canopy structure, subcanopy microclimate, soil properties, mowing regime) through management practices to enhance the colonization success of specialists in these linear habitats. These findings underpin the management needed to better conserving the biodiversity of agricultural landscapes across broad geographical scales. </t>
  </si>
  <si>
    <t>hedgerows; landscape connectivity; linear landscape elements; macro-environmental gradient; microclimate; multiscale analysis; plant colonization dynamics; road verges</t>
  </si>
  <si>
    <t>Europe; bioavailability; climate change; climate effect; connectivity; conservation planning; dicotyledon; environmental factor; functional role; grassland; habitat fragmentation; management practice; mitigation; phosphorus; policy implementation; refuge; spatial analysis; specialist; species diversity; species richness; temperate environment</t>
  </si>
  <si>
    <t>P719</t>
  </si>
  <si>
    <t>Although the paper mentions road verges, it does not analyze the relationship between road infrastructure and biodiversity connectivity or fragmentation. It focuses on plant diversity in hedgerows and road verges across Europe.</t>
  </si>
  <si>
    <t>Yin Y.; Liu S.; Sun Y.; Zhao S.; An Y.; Dong S.; Coxixo A.</t>
  </si>
  <si>
    <t>Yin, Yijie (57188657764); Liu, Shiliang (8664704400); Sun, Yongxiu (57206700823); Zhao, Shuang (57202944646); An, Yi (57205333684); Dong, Shikui (7402016821); Coxixo, Ana (57190689353)</t>
  </si>
  <si>
    <t>57188657764; 8664704400; 57206700823; 57202944646; 57205333684; 7402016821; 57190689353</t>
  </si>
  <si>
    <t>Identifying multispecies dispersal corridor priorities based on circuit theory: A case study in Xishuangbanna, Southwest China</t>
  </si>
  <si>
    <t>Journal of Geographical Sciences</t>
  </si>
  <si>
    <t>10.1007/s11442-019-1655-5</t>
  </si>
  <si>
    <t>https://www.scopus.com/inward/record.uri?eid=2-s2.0-85068062684&amp;doi=10.1007%2Fs11442-019-1655-5&amp;partnerID=40&amp;md5=99fb81daf0eac78fa0d4b57633f2dbe4</t>
  </si>
  <si>
    <t>Ecological corridor networks can efficiently improve regional landscape connectivity. Corridors for multiple faunal species movements are receiving increasing attention and graph theory is considered a promising way to explore landscape connectivity. In Xishuangbanna, the circuit theory was applied to explore the corridor networks for biodiversity for the first time. In addition, disturbances caused by the road network and the protection efficiency of National Nature Reserves and planned area for corridors were evaluated. Results indicated that the regional corridor networks could be estimated using a modified circuit method and Zonation model. Spatially, the key corridors were concentrated in the central-western, southeastern and northern regions. We detected 66 main intersections between key corridors and the road buffer. Of these points, 65% are forest, 23% grassland and 12% farmland. More than half of the area of National Nature Reserves constituted the top 50% of the corridors, and the planned corridor areas could efficiently protect some key corridors. However, these reserves only protected about 17% of regional key corridors, and the corridor conservation area in the western and northern regions were absent. The issues addressed in our study aided in the elucidation of the importance of regional landscape connectivity assessments and operational approaches in conservation planning. © 2019, Science in China Press.</t>
  </si>
  <si>
    <t>circuitscape; landscape connectivity; priority ranking; unbiased current density map</t>
  </si>
  <si>
    <t>P720</t>
  </si>
  <si>
    <t>The paper applies circuit theory to identify multispecies dispersal corridor priorities and evaluates the impact of road networks on landscape connectivity, making it relevant to both road networks and biodiversity connectivity.</t>
  </si>
  <si>
    <t>Herbert C.A.; Snape M.A.; Wimpenny C.E.; Coulson G.</t>
  </si>
  <si>
    <t>Herbert, Catherine A. (8542669300); Snape, Melissa A. (57188828845); Wimpenny, Claire E. (55631717700); Coulson, Graeme (7006168242)</t>
  </si>
  <si>
    <t>8542669300; 57188828845; 55631717700; 7006168242</t>
  </si>
  <si>
    <t>Kangaroos in peri-urban areas: A fool’s paradise?</t>
  </si>
  <si>
    <t>10.1111/emr.12487</t>
  </si>
  <si>
    <t>https://www.scopus.com/inward/record.uri?eid=2-s2.0-85118400149&amp;doi=10.1111%2Femr.12487&amp;partnerID=40&amp;md5=53137e32194d06758e510d0aa5a70615</t>
  </si>
  <si>
    <t>Peri-urban Eastern Grey Kangaroo (Macropus giganteus) populations can reach very high densities in areas with remnant native vegetation and adequate pasture. This review summarizes the scientific evidence for the impacts of these high-density peri-urban populations, which predominantly involve threats to human life and livelihood (kangaroo–vehicle collisions), impacts on threatened species and ecosystems and declines in the health of individual kangaroos. The latter two impacts result from an imbalance between the kangaroo population and their food resources. We argue that urban infrastructure is a fundamental driver of many of these inter-related impacts through population fragmentation, isolation and direct mortality of kangaroos on roads. Roads may also act as barriers to movement, isolating populations and promoting this localized overabundance. However, not all peri-urban kangaroo populations attain high densities. Combined with the impacts of climate change on resource availability, peri-urban development has the capacity to push local populations towards extinction in actively urbanizing areas via the impacts of habitat loss and/or fragmentation and road mortality. The successful coexistence of people and kangaroos in these peri-urban environments therefore requires a better understanding of the impacts of urban infrastructure on kangaroo population dynamics, and a better policy framework to promote ecologically sensitive development. © 2021 The Authors. Ecological Management &amp; Restoration published by Ecological Society of Australia and John Wiley &amp; Sons Australia, Ltd.</t>
  </si>
  <si>
    <t>macropod; road ecology; roadkill; urbanization; wildlife disease</t>
  </si>
  <si>
    <t>Macropodidae; Macropus giganteus; climate effect; endangered species; habitat fragmentation; habitat loss; livelihood; marsupial; mortality; periurban area; population density; resource availability</t>
  </si>
  <si>
    <t>P721</t>
  </si>
  <si>
    <t>The paper discusses the impacts of urban infrastructure, including roads, on kangaroo populations and ecosystem, mentioning habitat fragmentation, isolation, and road mortality, which are relevant to both road networks/transport infrastructure and biodiversity/ecological connectivity.</t>
  </si>
  <si>
    <t>{_x000D_
"results": [_x000D_
    {_x000D_
      "code": "P721",_x000D_
      "decision": "accepted",_x000D_
      "reason": "The paper discusses the impacts of urban infrastructure, including roads, on kangaroo populations and ecosystem, mentioning habitat fragmentation, isolation, and road mortality, which are relevant to both road networks/transport infrastructure and biodiversity/ecological connectivity.",_x000D_
      "confidence": "high"_x000D_
    },_x000D_
    {_x000D_
      "code": "P722",_x000D_
      "decision": "accepted",_x000D_
      "reason": "The paper specifically addresses the threat of a major highway to the conservation of the golden lion tamarin, highlighting the negative effects of roads on biodiversity, barrier effects, and road mortality, and suggesting mitigation measures to improve habitat connectivity.",_x000D_
      "confidence": "high"_x000D_
    },_x000D_
    {_x000D_
      "code": "P723",_x000D_
      "decision": "accepted",_x000D_
      "reason": "The paper directly examines the effects of road crossings on habitat connectivity for stream-resident fish, quantifying the impacts of barriers on stream network connectivity and proposing a method for prioritizing barrier removal to restore connectivity.",_x000D_
      "confidence": "high"_x000D_
    }_x000D_
  ]_x000D_
}</t>
  </si>
  <si>
    <t>Ascensão F.; Niebuhr B.B.; Moraes A.M.; Alexandre B.R.; Assis J.C.; Alves-Eigenheer M.A.; Ribeiro J.W.; de Morais M.M., Jr.; Martins A.F.; de Oliveira A.; Moraes E.; Ramos J.H.; Lorini M.L.; Ferraz L.P.; Culot L.; Dietz J.M.; Ruiz-Miranda C.R.; Ribeiro M.C.</t>
  </si>
  <si>
    <t>Ascensão, Fernando (15769021300); Niebuhr, Bernardo B. (56717456200); Moraes, Andreia M. (57193705670); Alexandre, Brenda R. (54416847900); Assis, Julia C. (57195989375); Alves-Eigenheer, Milene A. (55575805500); Ribeiro, John W. (57189873244); de Morais, Marcio M. (14053985000); Martins, Andreia F. (14054387700); de Oliveira, Ademilson (57772831500); Moraes, Elisamã (57773354900); Ramos, Jadir H. (15064797400); Lorini, Maria L. (7004353582); Ferraz, Luís P. (57209199018); Culot, Laurence (34771239500); Dietz, James M. (7102265523); Ruiz-Miranda, Carlos R. (6602849932); Ribeiro, Milton C. (26321928900)</t>
  </si>
  <si>
    <t>15769021300; 56717456200; 57193705670; 54416847900; 57195989375; 55575805500; 57189873244; 14053985000; 14054387700; 57772831500; 57773354900; 15064797400; 7004353582; 57209199018; 34771239500; 7102265523; 6602849932; 26321928900</t>
  </si>
  <si>
    <t>End of the line for the golden lion tamarin? A single road threatens 30 years of conservation efforts</t>
  </si>
  <si>
    <t>10.1111/csp2.89</t>
  </si>
  <si>
    <t>https://www.scopus.com/inward/record.uri?eid=2-s2.0-85102364921&amp;doi=10.1111%2Fcsp2.89&amp;partnerID=40&amp;md5=37ef334bd874125b64b41cffc69d1e84</t>
  </si>
  <si>
    <t>Roads have a myriad of negative effects on biodiversity, ultimately threatening the persistence of populations. In this Perspective we call attention to an extreme example, where the entire current geographic range of the endangered golden lion tamarin (Leontopithecus rosalia, GLT) is bisected by a major highway that is being widened to four lanes. We believe that the planned mitigation actions are not enough to reduce the expected increase of barrier effects and road mortality. These impacts may lead to a sequence of cascading effects that could jeopardize the conservation actions that prevented the extinction of GLTs three decades ago. We identify specific road sections along the highway and accompanying paved roads in the region that if equipped with tailored over passages would greatly reduce the road barrier effects. We also highlight areas where reforestation efforts could be extended in order to help reestablishing the connectivity between GLT habitat areas. We suggest that the working group integrating key decision makers and stakeholders, including the Non-governmental organization leading the conservation efforts, partner universities, national road and environmental agencies, and the road construction company, to implement and to monitor the complementary road passages to improve connectivity of GLT habitat, and consequently to ensure the species' survival. © 2019 The Authors. Conservation Science and Practice published by Wiley Periodicals, Inc. on behalf of Society for Conservation Biology.</t>
  </si>
  <si>
    <t>endangered species; habitat fragmentation; landscape connectivity; mitigation prioritization; roadkill</t>
  </si>
  <si>
    <t>P722</t>
  </si>
  <si>
    <t>The paper specifically addresses the threat of a major highway to the conservation of the golden lion tamarin, highlighting the negative effects of roads on biodiversity, barrier effects, and road mortality, and suggesting mitigation measures to improve habitat connectivity.</t>
  </si>
  <si>
    <t>Diebel M.W.; Fedora M.; Cogswell S.; O'Hanley J.R.</t>
  </si>
  <si>
    <t>Diebel, M.W. (8931455600); Fedora, M. (7003544951); Cogswell, S. (56320270100); O'Hanley, J.R. (8728819300)</t>
  </si>
  <si>
    <t>8931455600; 7003544951; 56320270100; 8728819300</t>
  </si>
  <si>
    <t>Effects of Road Crossings on Habitat Connectivity for Stream-Resident Fish</t>
  </si>
  <si>
    <t>10.1002/rra.2822</t>
  </si>
  <si>
    <t>https://www.scopus.com/inward/record.uri?eid=2-s2.0-84955190008&amp;doi=10.1002%2Frra.2822&amp;partnerID=40&amp;md5=de9522b3f0a99c043f8c8fd3a31a9272</t>
  </si>
  <si>
    <t>Road crossings can act as barriers to the movement of stream fishes, resulting in habitat fragmentation, reduced population resilience to environmental disturbance and higher risks of extinction. Strategic barrier removal has the potential to improve connectivity in stream networks, but managers lack a consistent framework for determining which projects will most benefit target species. The objective of this study is to develop a method for identifying and prioritizing action on road crossings in order to restore stream network connectivity. We demonstrate the method using a case study from the Pine-Popple watershed in Wisconsin. First, we propose a new metric for quantifying stream connectivity status for stream-resident fish. The metric quantifies the individual and cumulative effects of barriers on reach and watershed level connectivity, while accounting for natural barriers, distance-based dispersal limitations and variation in habitat type and quality. We conducted a comprehensive field survey of road crossings in the watershed to identify barriers and estimate replacement costs. Of the 190 surveyed road crossings, 74% were determined to be barriers to the movement of at least one species or life stage of fish, primarily due to high water velocity, low water depth or outlet drops. The results of the barrier removal prioritization show that initial projects targeted for mitigation create much greater improvements in connectivity per unit cost than later projects. Benefit-cost curves from this type of analysis can be used to evaluate potential projects within and among watersheds and minimize overall expenditures for specified restoration targets. © 2015 John Wiley &amp; Sons, Ltd.</t>
  </si>
  <si>
    <t>Barrier removal; Fish passage; Prioritization; Road crossings; Stream connectivity</t>
  </si>
  <si>
    <t>United States; Wisconsin; Pisces; environmental disturbance; extinction risk; fish; habitat fragmentation; habitat type; removal experiment; watershed</t>
  </si>
  <si>
    <t>P723</t>
  </si>
  <si>
    <t>The paper directly examines the effects of road crossings on habitat connectivity for stream-resident fish, quantifying the impacts of barriers on stream network connectivity and proposing a method for prioritizing barrier removal to restore connectivity.</t>
  </si>
  <si>
    <t>McClure M.L.; Dickson B.G.; Nicholson K.L.</t>
  </si>
  <si>
    <t>McClure, Meredith L. (56883995600); Dickson, Brett G. (8516206500); Nicholson, Kerry L. (11140854600)</t>
  </si>
  <si>
    <t>56883995600; 8516206500; 11140854600</t>
  </si>
  <si>
    <t>Modeling connectivity to identify current and future anthropogenic barriers to movement of large carnivores: A case study in the American Southwest</t>
  </si>
  <si>
    <t>10.1002/ece3.2939</t>
  </si>
  <si>
    <t>https://www.scopus.com/inward/record.uri?eid=2-s2.0-85018547081&amp;doi=10.1002%2Fece3.2939&amp;partnerID=40&amp;md5=cb225261b91850e1b12ae30b726697e7</t>
  </si>
  <si>
    <t>This study sought to identify critical areas for puma (Puma concolor) movement across the state of Arizona in the American Southwest and to identify those most likely to be impacted by current and future human land uses, particularly expanding urban development and associated increases in traffic volume. Human populations in this region are expanding rapidly, with the potential for urban centers and busy roads to increasingly act as barriers to demographic and genetic connectivity of large-bodied, wide-ranging carnivores such as pumas, whose long-distance movements are likely to bring them into contact with human land uses and whose low tolerance both for and from humans may put them at risk unless opportunities for safe passage through or around human-modified landscapes are present. Brownian bridge movement models based on global positioning system collar data collected during bouts of active movement and linear mixed models were used to model habitat quality for puma movement; then, a wall-to-wall application of circuit theory models was used to produce a continuous statewide estimate of connectivity for puma movement and to identify pinch points, or bottlenecks, that may be most at risk of impacts from current and future traffic volume and expanding development. Rugged, shrub- and scrub-dominated regions were highlighted as those offering high quality movement habitat for pumas, and pinch points with the greatest potential impacts from expanding development and traffic, although widely distributed, were particularly prominent to the north and east of the city of Phoenix and along interstate highways in the western portion of the state. These pinch points likely constitute important conservation opportunities, where barriers to movement may cause disproportionate loss of connectivity, but also where actions such as placement of wildlife crossing structures or conservation easements could enhance connectivity and prevent detrimental impacts before they occur. © 2017 The Authors. Ecology and Evolution published by John Wiley &amp; Sons Ltd.</t>
  </si>
  <si>
    <t>habitat fragmentation; highway mitigation; land use change; land use planning; movement ecology; permeability; road ecology; space use; urbanization; wildlife conflict</t>
  </si>
  <si>
    <t>P724</t>
  </si>
  <si>
    <t>The paper analyzes the impact of roads and urban development on the connectivity of large carnivores, using modeling approaches to identify areas of high risk and potential conservation opportunities.</t>
  </si>
  <si>
    <t>{_x000D_
"results": [_x000D_
    {_x000D_
      "code": "P724",_x000D_
      "decision": "accepted",_x000D_
      "reason": "The paper analyzes the impact of roads and urban development on the connectivity of large carnivores, using modeling approaches to identify areas of high risk and potential conservation opportunities.",_x000D_
      "confidence": "high"_x000D_
    },_x000D_
    {_x000D_
      "code": "P725",_x000D_
      "decision": "rejected",_x000D_
      "reason": "The paper focuses on the effects of logging on roadless space in intact forest landscapes, but does not explicitly address biodiversity connectivity, habitat fragmentation, or wildlife movement in relation to roads.",_x000D_
      "confidence": "high"_x000D_
    },_x000D_
    {_x000D_
      "code": "P726",_x000D_
      "decision": "accepted",_x000D_
      "reason": "The paper evaluates the impact of road networks on Asian elephant habitat and connectivity between nature reserves, using a suitability analysis and least-cost method to identify potential corridors.",_x000D_
      "confidence": "high"_x000D_
    }_x000D_
  ]_x000D_
}</t>
  </si>
  <si>
    <t>Kleinschroth F.; Healey J.R.; Gourlet-Fleury S.; Mortier F.; Stoica R.S.</t>
  </si>
  <si>
    <t>Kleinschroth, Fritz (36696457000); Healey, John R. (7202423499); Gourlet-Fleury, Sylvie (6508332597); Mortier, Frédéric (57195912905); Stoica, Radu S. (6701600395)</t>
  </si>
  <si>
    <t>36696457000; 7202423499; 6508332597; 57195912905; 6701600395</t>
  </si>
  <si>
    <t>Effects of logging on roadless space in intact forest landscapes of the Congo Basin</t>
  </si>
  <si>
    <t>10.1111/cobi.12815</t>
  </si>
  <si>
    <t>https://www.scopus.com/inward/record.uri?eid=2-s2.0-85006132146&amp;doi=10.1111%2Fcobi.12815&amp;partnerID=40&amp;md5=4879c5259ca866c803f732e7933d039f</t>
  </si>
  <si>
    <t>Forest degradation in the tropics is often associated with roads built for selective logging. The protection of intact forest landscapes (IFL) that are not accessible by roads is high on the biodiversity conservation agenda and a challenge for logging concessions certified by the Forest Stewardship Council (FSC). A frequently advocated conservation objective is to maximize the retention of roadless space, a concept that is based on distance to the nearest road from any point. We developed a novel use of the empty-space function – a general statistical tool based on stochastic geometry and random sets theory – to calculate roadless space in a part of the Congo Basin where road networks have been expanding rapidly. We compared the temporal development of roadless space in certified and uncertified logging concessions inside and outside areas declared IFL in 2000. Inside IFLs, road-network expansion led to a decrease in roadless space by more than half from 1999 to 2007. After 2007, loss leveled out in most areas to close to 0 due to an equilibrium between newly built roads and abandoned roads that became revegetated. However, concessions in IFL certified by FSC since around 2007 continuously lost roadless space and reached a level comparable to all other concessions. Only national parks remained mostly roadless. We recommend that forest-management policies make the preservation of large connected forest areas a top priority by effectively monitoring – and limiting – the occupation of space by roads that are permanently accessible. © 2016 The Authors. Conservation Biology published by Wiley Periodicals, Inc. on behalf of Society for Conservation Biology</t>
  </si>
  <si>
    <t>biodiversidad; biodiversity; Central Africa; certificación de bosque; concesiones de tala; conjuntos aleatorios; densidad de carreteras; forest certification; logging concessions; manejo sustentable de bosques; random sets; redes de caminos; road density; road networks; roadless areas; sustainable forest management; África Central; áreas sin carreteras</t>
  </si>
  <si>
    <t>Biodiversity; Congo; Conservation of Natural Resources; Forests; Trees; Central Africa; Congo Basin; biodiversity; environmental degradation; environmental protection; experimental study; forest management; habitat fragmentation; landscape change; logging (timber); national park; road; sustainable development; timber certification; biodiversity; Congo; environmental protection; forest; tree</t>
  </si>
  <si>
    <t>P725</t>
  </si>
  <si>
    <t>The paper focuses on the effects of logging on roadless space in intact forest landscapes, but does not explicitly address biodiversity connectivity, habitat fragmentation, or wildlife movement in relation to roads.</t>
  </si>
  <si>
    <t>Liu S.; Dong Y.; Cheng F.; Zhang Y.; Hou X.; Dong S.; Coxixo A.</t>
  </si>
  <si>
    <t>Liu, Shiliang (8664704400); Dong, Yuhong (35239880300); Cheng, Fangyan (56816266200); Zhang, Yueqiu (57190297091); Hou, Xiaoyun (57190680182); Dong, Shikui (7402016821); Coxixo, Ana (57190689353)</t>
  </si>
  <si>
    <t>8664704400; 35239880300; 56816266200; 57190297091; 57190680182; 7402016821; 57190689353</t>
  </si>
  <si>
    <t>Effects of road network on Asian elephant habitat and connectivity between the nature reserves in Xishuangbanna, Southwest China</t>
  </si>
  <si>
    <t>10.1016/j.jnc.2017.05.001</t>
  </si>
  <si>
    <t>https://www.scopus.com/inward/record.uri?eid=2-s2.0-85019773636&amp;doi=10.1016%2Fj.jnc.2017.05.001&amp;partnerID=40&amp;md5=489bd0ada66f01ec46fafdb60d301fd6</t>
  </si>
  <si>
    <t>Evaluating road effects on the ecological status and landscape connectivity is critical for animal corridor design. Taking the fragmented nature reserves in Xishuangbanna as a case, road impacts on Asian elephant habitats were determined based on a suitability analysis. Potential corridors between different sub-reserves were located using “least-cost” method as a systematic way incorporating remote sensing (RS) and geographic information system (GIS). Our results revealed that road networks, especially high-level roads (expressway, national road and city-county city road), had the largest effects on the suitability according to the sensitivity analysis. Suitability ( &gt; 40) area will increase about 40% if there were no high-level roads. In total, seven potential linkages were located and found to be capable of connecting the habitats of the four sub-reserves. We suggested the Menglun reserve could serve as a stepping-stone for elephant migration. Four further conservation priorities were also identified between the Menglun reserve and the Mengla reserve where the road impacts were intensive. Our study provided information for the development of an efficient reserve network for elephant conservation between existing nature reserves in China and neighboring provinces in Lao PDR. © 2017 Elsevier GmbH</t>
  </si>
  <si>
    <t>Corridor; Habitat suitability; Landscape connectivity; Least-cost model</t>
  </si>
  <si>
    <t>China; Laos; Xishuangbanna; Yunnan; Animalia; Elephas maximus; connectivity; elephant; habitat corridor; landscape; modeling; nature reserve; road; species conservation</t>
  </si>
  <si>
    <t>P726</t>
  </si>
  <si>
    <t>The paper evaluates the impact of road networks on Asian elephant habitat and connectivity between nature reserves, using a suitability analysis and least-cost method to identify potential corridors.</t>
  </si>
  <si>
    <t>Keehn J.E.; Feldman C.R.</t>
  </si>
  <si>
    <t>Keehn, Jade E. (55941550000); Feldman, Chris R. (7102504160)</t>
  </si>
  <si>
    <t>55941550000; 7102504160</t>
  </si>
  <si>
    <t>Disturbance affects biotic community composition at desert wind farms</t>
  </si>
  <si>
    <t>10.1071/WR17059</t>
  </si>
  <si>
    <t>https://www.scopus.com/inward/record.uri?eid=2-s2.0-85053030242&amp;doi=10.1071%2FWR17059&amp;partnerID=40&amp;md5=27901e1f10181940138e2a3f6735a2d5</t>
  </si>
  <si>
    <t>Context The global benefits of increased renewable energy production may come at a cost to local biotic communities and even regional ecosystems. Wind energy developments, in particular, are known to cause bird and bat mortalities, and to fragment habitat for terrestrial vertebrates within developed project areas. Effects on species sensitive to wind turbines (and increased prevalence of species tolerant to this disturbance) might alter community-level patterns of occurrence, with potentially detrimental changes to wildlife habitat and ecosystem health. Aims The present study assessed whether wind energy developments produced downstream ecological costs. Specifically, community composition and diversity were compared between wind farms and nearby areas without energy development. Methods Traditional diversity measures and non-metric multidimensional scaling (NMDS) were used to map ecological dissimilarity across four wind farms and five reference (control) areas in Southern California, USA. Key results Wind farms had more noise and road disturbance than sites without turbine installations. Noise and disturbance were correlated with reduced plant richness, particularly for endemic plant species and, conversely, with increased non-native plant richness. Animal communities at wind farms were less diverse, with fewer species and lower evenness relative to reference areas with minor or no disturbances. Wind farms had fewer rare and unique species and, for some species of avian predators, encounter rates were lower at wind farms. Conclusions Renewable wind energy may indeed cause shifts in local communities. Although wind farms still supported many of the same species found in natural areas, suggesting that renewable wind energy facilities can provide useable habitat for some wildlife, these communities were also less rich and diverse. Implications Non-native species were more prevalent at wind farms, which may then facilitate further invasions into surrounding habitats. In addition, reduced overall plant and predator diversity at wind farms, and lower encounter rates for specific taxa (particular birds), may significantly affect community structure and function. © 2018 CSIRO.</t>
  </si>
  <si>
    <t>anthropogenic disturbance; community diversity; renewable energy; wind turbines</t>
  </si>
  <si>
    <t>California; United States; Animalia; Aves; Vertebrata; alternative energy; anthropogenic effect; bat; biological invasion; biotic factor; bird; community composition; community structure; desert; ecosystem health; ecosystem management; endemic species; environmental disturbance; habitat fragmentation; invasive species; mortality; plant community; species richness; wildlife management; wind farm; wind power; wind turbine</t>
  </si>
  <si>
    <t>P727</t>
  </si>
  <si>
    <t>The paper discusses the impact of wind farms on biotic communities, but it does not specifically focus on the relationship between road networks/transport infrastructure and biodiversity connectivity or fragmentation.</t>
  </si>
  <si>
    <t>{_x000D_
"results": [_x000D_
    {_x000D_
      "code": "P727",_x000D_
      "decision": "rejected",_x000D_
      "reason": "The paper discusses the impact of wind farms on biotic communities, but it does not specifically focus on the relationship between road networks/transport infrastructure and biodiversity connectivity or fragmentation.",_x000D_
      "confidence": "high"_x000D_
    },_x000D_
    {_x000D_
      "code": "P728",_x000D_
      "decision": "accepted",_x000D_
      "reason": "The paper examines the relationship between roads and brown bear movements, mortality, and habitat fragmentation, which is directly relevant to the topic of interest.",_x000D_
      "confidence": "high"_x000D_
    },_x000D_
    {_x000D_
      "code": "P729",_x000D_
      "decision": "rejected",_x000D_
      "reason": "The paper focuses on the toxicity of road-deicing salts to Asian clams, but it does not discuss the relationship between road networks/transport infrastructure and biodiversity connectivity or fragmentation.",_x000D_
      "confidence": "high"_x000D_
    }_x000D_
  ]_x000D_
}</t>
  </si>
  <si>
    <t>Skuban M.; Finďo S.; Kajba M.; Koreň M.; Chamers J.; Antal V.</t>
  </si>
  <si>
    <t>Skuban, Michaela (37068032200); Finďo, Slavomír (6505761606); Kajba, Matúš (38961536800); Koreň, Milan (7006554283); Chamers, James (57195774829); Antal, Vladimír (57195770690)</t>
  </si>
  <si>
    <t>37068032200; 6505761606; 38961536800; 7006554283; 57195774829; 57195770690</t>
  </si>
  <si>
    <t>Effects of roads on brown bear movements and mortality in Slovakia</t>
  </si>
  <si>
    <t>10.1007/s10344-017-1138-x</t>
  </si>
  <si>
    <t>https://www.scopus.com/inward/record.uri?eid=2-s2.0-85029787296&amp;doi=10.1007%2Fs10344-017-1138-x&amp;partnerID=40&amp;md5=c01ba5c30e6799a09582a7ffca5fb993</t>
  </si>
  <si>
    <t>The increasing development of road infrastructure considerably contributes to bear habitat fragmentation. The aim of this study was to examine the relationship between brown bear movements and secondary roads. The 1463-km2 study area in the north-central Slovakia was defined by the composite home ranges (minimum convex polygon (MCP) 100%) of 21 bears studied by GPS telemetry from 2008 to 2016. Additionally, we used the data of 35 bears struck by cars and trucks across all of Slovakia during 2007–2015. We found that a traffic volume exceeding 5000 vehicles per 24 h completely restricted the movement of bears. Bears were more likely to cross during periods of low- rather than high-traffic volumes, and crossings occurred primarily at night. Males were able to cross roads with annual average daily traffic up to 5000 vehicles per 24 h, whereas females were only able to cross roads with less than 4000 vehicles per 24 h. Bears, regardless of age and gender, crossed roads more frequently during hyperphagia (August to November) than during the mating season (April to July). This was additionally confirmed by the comparison of annual patterns of crossings and road kills, which both peaked in August. The movement of these bears across roads was particularly motivated by the search for attractive crops in fields. Road crossings and road kills mainly occurred around midnight. Understanding the temporal and spatial use of roads by brown bears should provide valuable information for land use planners to effectively minimise the negative impacts of roads on bears. © 2017, Springer-Verlag GmbH Germany.</t>
  </si>
  <si>
    <t>Animal movement; Crossing index; GPS telemetry; Roads; Traffic volume; Ursus arctos</t>
  </si>
  <si>
    <t>P728</t>
  </si>
  <si>
    <t>The paper examines the relationship between roads and brown bear movements, mortality, and habitat fragmentation, which is directly relevant to the topic of interest.</t>
  </si>
  <si>
    <t>Coldsnow K.D.; Relyea R.A.</t>
  </si>
  <si>
    <t>Coldsnow, Kayla D. (57192893331); Relyea, Rick A. (7004133859)</t>
  </si>
  <si>
    <t>57192893331; 7004133859</t>
  </si>
  <si>
    <t>Toxicity of various road-deicing salts to Asian clams (Corbicula fluminea)</t>
  </si>
  <si>
    <t>Environmental Toxicology and Chemistry</t>
  </si>
  <si>
    <t>10.1002/etc.4126</t>
  </si>
  <si>
    <t>https://www.scopus.com/inward/record.uri?eid=2-s2.0-85046360656&amp;doi=10.1002%2Fetc.4126&amp;partnerID=40&amp;md5=d04f06474dfc7a3881766b20196490fe</t>
  </si>
  <si>
    <t>Humans are altering environments by destroying habitats, introducing species, and releasing pollution. One emergent pollutant is the salinization of freshwater habitats from road-deicing salts. Government agencies have set thresholds to protect freshwater ecosystems, yet these values are exceeded in many systems. The present study investigated the tolerance of Asian clams (Corbicula fluminea), a common invasive bivalve, to the common road salt (sodium chloride [NaCl]) and 2 alternatives (magnesium chloride [MgCl2] and calcium chloride [CaCl2]). Experiments conducted at 4 and 8 d revealed that Asian clams are very salt tolerant. The median lethal concentration after 4 d of exposure (LC504-d) estimate was 2162 mg Cl–/L for MgCl2, 3554 mg Cl–/L for CaCl2, and more than 22 581 mg Cl–/L for NaCl, which were all significantly different from each other (p ≤ 0.05). The LC508-d values were significantly different (p ≤ 0.05) from each other and from the LC504-d values, and were estimated to be 1769 mg Cl–/L for MgCl2, 2235 Cl–/L for CaCl2, and 10 069 mg Cl–/L for NaCl. Mortality was determined using 2 methods: either no response after exposure or no response after being in freshwater following exposure. For the majority of the LC50s, these methods were not significantly different (p &gt; 0.05). The high salt tolerance of Asian clams is a concern because of their transportation in ballast water between aquatic ecosystems. Furthermore, salt-tolerant organisms may outcompete sensitive organisms in salinized ecosystems, which may alter ecosystem services. Environ Toxicol Chem 2018;37:1839–1845. © 2018 SETAC. © 2018 SETAC</t>
  </si>
  <si>
    <t>Anthropogenic; Freshwater toxicology; Invasive species; Lethal concentration; Mollusk toxicology; Urbanization</t>
  </si>
  <si>
    <t>Animals; Corbicula; Ecosystem; Ice; Salts; Toxicity Tests; Water Pollutants, Chemical; Bivalvia; Corbicula fluminea; Aquatic ecosystems; Calcium chloride; Molluscs; Roads and streets; Shellfish; Snow and ice removal; Sodium chloride; Water; calcium chloride; magnesium chloride; sodium chloride; ice; inorganic salt; Anthropogenics; Corbicula fluminea; Deicing salts; Fresh Water; Freshwater toxicology; Invasive species; Lethal concentration; Mollusk toxicology; Salt tolerant; Urbanization; anthropogenic effect; ballast water; bivalve; concentration (composition); experimental study; freshwater ecosystem; habitat fragmentation; invasive species; mortality; salinity tolerance; salt; toxicity; toxicology; urbanization; agriculture; Article; Corbicula; Corbicula fluminea; ecotoxicology; exposure; LC50; nonhuman; physiological process; priority journal; salinity; salt tolerance; toxicity; toxicity testing; animal; Corbicula; drug effect; ecosystem; toxicity; toxicity testing; water pollutant; Magnesium compounds</t>
  </si>
  <si>
    <t>P729</t>
  </si>
  <si>
    <t>The paper focuses on the toxicity of road-deicing salts to Asian clams, but it does not discuss the relationship between road networks/transport infrastructure and biodiversity connectivity or fragmentation.</t>
  </si>
  <si>
    <t>Rautsaw R.M.; Martin S.A.; Vincent B.A.; Lanctot K.; Rebecca Bolt M.; Seigel R.A.; Parkinson C.L.</t>
  </si>
  <si>
    <t>Rautsaw, Rhett M. (57194794206); Martin, Scott A. (57195220282); Vincent, Bridget A. (57201031155); Lanctot, Katelyn (57201033431); Rebecca Bolt, M. (36118632000); Seigel, Richard A. (7003328656); Parkinson, Christopher L. (7102253084)</t>
  </si>
  <si>
    <t>57194794206; 57195220282; 57201031155; 57201033431; 36118632000; 7003328656; 7102253084</t>
  </si>
  <si>
    <t>Stopped Dead in Their Tracks: The Impact of Railways on Gopher Tortoise (Gopherus polyphemus) Movement and Behavior</t>
  </si>
  <si>
    <t>Copeia</t>
  </si>
  <si>
    <t>10.1643/CE-17-635</t>
  </si>
  <si>
    <t>https://www.scopus.com/inward/record.uri?eid=2-s2.0-85042919580&amp;doi=10.1643%2FCE-17-635&amp;partnerID=40&amp;md5=ebfbc7aaba5e4ecfc2035d06d6d18b33</t>
  </si>
  <si>
    <t>Habitat fragmentation is one of the leading causes of biodiversity decline and most commonly results from urbanization and construction of transportation infrastructure. Roads are known to negatively impact species, but railways can often cause similar effects. Certain taxa, such as turtles and tortoises, are more vulnerable to railways than others due to limitations in mobility. We studied the impact of rails on the movement and behavior of Gopher Tortoises (Gopherus polyphemus), a threatened, highly terrestrial species likely in frequent contact with railways. First, we used radio-telemetry to determine the frequency of railway crossings and compared this to correlated random walk (CRW) simulations to assess if tortoises were crossing the rails less frequently than is expected by unconstrained movement. Second, we placed tortoises into the railway and measured behavior for one hour to assess crossing ability. Lastly, we tested whether trenches dug underneath the rails could allow safe passage for tortoises. We found that railways impacted the movement of Gopher Tortoises. Gopher Tortoises crossed the railway less often than what would be expected by unhindered movement for five of our ten tortoises tracked. During behavioral trials, 0 of 24 tortoises placed within the railways were capable of escaping from the rails. Using game cameras, we detected tortoises using trenches dug underneath the rails and between the ties 68 times over the course of a single summer. For minimal financial cost, the trenches facilitated tortoise movement across the railway, maintained full rail functionality, and created an escape route for individuals that were trapped between the rails, and thus should be implemented as a mitigation strategy. Given the thousands of km of railways around the world, we recommend future studies focus on the new field of rail ecology. © 2018 by the American Society of Ichthyologists and Herpetologists.</t>
  </si>
  <si>
    <t>Gopherus; Gopherus polyphemus; Testudines; Testudinidae; behavioral ecology; biodiversity; biotelemetry; ecological impact; endangered species; habitat fragmentation; movement; population decline; road; transportation; turtle; urbanization; vulnerability</t>
  </si>
  <si>
    <t>P730</t>
  </si>
  <si>
    <t>The paper analyzes the impact of railways (transport infrastructure) on the movement and behavior of Gopher Tortoises, which is relevant to both road networks/transport infrastructure and habitat connectivity/ecological connectivity.</t>
  </si>
  <si>
    <t>{_x000D_
"results": [_x000D_
    {_x000D_
      "code": "P730",_x000D_
      "decision": "accepted",_x000D_
      "reason": "The paper analyzes the impact of railways (transport infrastructure) on the movement and behavior of Gopher Tortoises, which is relevant to both road networks/transport infrastructure and habitat connectivity/ecological connectivity.",_x000D_
      "confidence": "high"_x000D_
    },_x000D_
    {_x000D_
      "code": "P731",_x000D_
      "decision": "rejected",_x000D_
      "reason": "The paper focuses on watershed modeling, sediment transport, and connectivity within catchments, but does not explicitly address road networks or transport infrastructure in relation to biodiversity connectivity.",_x000D_
      "confidence": "medium"_x000D_
    },_x000D_
    {_x000D_
      "code": "P732",_x000D_
      "decision": "rejected",_x000D_
      "reason": "The paper discusses habitat fragmentation and survival strategies of sun bears in a forest-oil palm landscape, but does not specifically address road networks or transport infrastructure.",_x000D_
      "confidence": "high"_x000D_
    }_x000D_
  ]_x000D_
}</t>
  </si>
  <si>
    <t>Mahoney D.T.; Fox J.; Al-Aamery N.; Clare E.</t>
  </si>
  <si>
    <t>Mahoney, D.T. (57201913044); Fox, J. (8846742700); Al-Aamery, N. (57191899781); Clare, E. (57217423649)</t>
  </si>
  <si>
    <t>57201913044; 8846742700; 57191899781; 57217423649</t>
  </si>
  <si>
    <t>Integrating connectivity theory within watershed modelling part II: Application and evaluating structural and functional connectivity</t>
  </si>
  <si>
    <t>10.1016/j.scitotenv.2020.140386</t>
  </si>
  <si>
    <t>https://www.scopus.com/inward/record.uri?eid=2-s2.0-85087213967&amp;doi=10.1016%2Fj.scitotenv.2020.140386&amp;partnerID=40&amp;md5=a656d8d267cb7540109a826cbb12f5a3</t>
  </si>
  <si>
    <t>Integrating connectivity theory within watershed modelling is one solution to overcome spatial and temporal shortcomings of sediment transport prediction, and Part I and II of these companion papers advance this overall goal. In Part II of these companion papers, we investigate sediment flux via connectivity formula discretized over many catchments and then integrated via sediment routing; and we advance model evaluation technology by using hysteresis of sensor data. Model evaluation with hysteresis indices provides nearly a 100% increase in model statistics. Hysteresis loop evaluation shows a shift from near linear behavior at low to moderate events and then clock-wise loops for larger events indicating the importance of proximal sediment sources. Catchment-scale sediment flux varies as function of the probability of timing and extent of connectivity of an individual catchment. Watershed-scale sediment flux shows self-similarity for the main stem of the river channel as the 181 catchments are integrated moving down gradient. Sediment flux varies from event-to-event as a function of the most sensitive connected pathways, including ephemeral gullies and roadside ditches in this basin. These sensitive pathways contribute disproportionately large amounts to overall sediment yield regardless of the total rainfall depth. Prediction requires the connectivity formula, erosion formula and sediment routing formula; and the probability of connectivity alone was a poor predictor for sediment transport. The result highlights the importance of coupling connectivity simulations with sediment transport formula, and our method provides one such approach. © 2020 Elsevier B.V.</t>
  </si>
  <si>
    <t>Connectivity; Sediment transport</t>
  </si>
  <si>
    <t>Catchments; Hysteresis; Runoff; Sediment transport; Sedimentation; Watersheds; Connectivity theory; Ephemeral gullies; Functional connectivity; Model evaluation; Sediment sources; Sediment transport formulas; Self-similarities; Watershed modelling; catchment; computer simulation; numerical model; prediction; sediment transport; spatiotemporal analysis; watershed; Article; catchment area (hydrology); controlled study; flow rate; functional connectivity; hysteresis; mathematical model; priority journal; sediment transport; validation process; watershed; Function evaluation</t>
  </si>
  <si>
    <t>P731</t>
  </si>
  <si>
    <t>The paper focuses on watershed modeling, sediment transport, and connectivity within catchments, but does not explicitly address road networks or transport infrastructure in relation to biodiversity connectivity.</t>
  </si>
  <si>
    <t>Guharajan R.; Arnold T.W.; Bolongon G.; Dibden G.H.; Abram N.K.; Teoh S.W.; Magguna M.A.; Goossens B.; Wong S.T.; Nathan S.K.S.S.; Garshelis D.L.</t>
  </si>
  <si>
    <t>Guharajan, Roshan (57199416357); Arnold, Todd W. (7103360968); Bolongon, Gilmoore (57190218001); Dibden, Grace H. (57203866837); Abram, Nicola K. (50760902900); Teoh, Shu Woan (57406401100); Magguna, Mohd Azzumar (57199410842); Goossens, Benoit (7004918186); Wong, Siew Te (55451179300); Nathan, Senthilvel K. S. S. (24830893200); Garshelis, David L. (6701753893)</t>
  </si>
  <si>
    <t>57199416357; 7103360968; 57190218001; 57203866837; 50760902900; 57406401100; 57199410842; 7004918186; 55451179300; 24830893200; 6701753893</t>
  </si>
  <si>
    <t>Survival strategies of a frugivore, the sun bear, in a forest-oil palm landscape</t>
  </si>
  <si>
    <t>10.1007/s10531-018-1619-6</t>
  </si>
  <si>
    <t>https://www.scopus.com/inward/record.uri?eid=2-s2.0-85053252563&amp;doi=10.1007%2Fs10531-018-1619-6&amp;partnerID=40&amp;md5=879bbb4df4c978a5211a95c7666b80c2</t>
  </si>
  <si>
    <t>As large areas of forest are lost throughout the tropics, prime habitat of many species decline and become fragmented. The island of Borneo is a prime example, with accelerated clearing of forests primarily for oil palm expansion. Borneo is recognized as an important stronghold for the conservation of the sun bear (Helarctos malayanus), but it is unclear how habitat reduction and fragmentation is affecting this frugivore. We used camera traps and sign surveys to understand patterns of sun bear habitat use in a matrix of fragmented forests and extensive oil palm development, which has existed as such for &gt; 15 years: the Lower Kinabatangan floodplain in Sabah, Malaysian Borneo. Within these small forest fragments, squeezed between a major river and oil palm plantations, bears exhibited selection for areas farther from human activity (plantations, river boat traffic, and buildings), and were rarely active during the day, demonstrating both spatial and temporal avoidance of potential human-related threats. They selected large trees to feed and rest, and also exploited adjacent plantations to feed on oil palm fruits. We conclude that even relatively small forest fragments (~ 2000 ha) within large agricultural landscapes can be important for sun bears. Our research highlights the remarkable adaptations this species has employed to persist in a drastically modified landscape. © 2018, Springer Nature B.V.</t>
  </si>
  <si>
    <t>Borneo; Fragmentation; Habitat use; Helarctos malayanus; Lower Kinabatangan; Oil palm; Sabah</t>
  </si>
  <si>
    <t>Borneo; East Malaysia; Malaysia; Sabah; Elaeis; Helarctos malayanus; adaptive management; agricultural land; anthropogenic effect; bear; conservation status; dicotyledon; floodplain; fragmentation; frugivory; habitat fragmentation; habitat use; human activity; island; landscape; population decline; spatiotemporal analysis; species conservation; survival</t>
  </si>
  <si>
    <t>P732</t>
  </si>
  <si>
    <t>The paper discusses habitat fragmentation and survival strategies of sun bears in a forest-oil palm landscape, but does not specifically address road networks or transport infrastructure.</t>
  </si>
  <si>
    <t>Hou W.; Zhai L.; Qiao Q.; Walz U.</t>
  </si>
  <si>
    <t>Hou, Wei (55511223000); Zhai, Liang (55977430400); Qiao, Qinghua (35190984900); Walz, Ulrich (12781839300)</t>
  </si>
  <si>
    <t>55511223000; 55977430400; 35190984900; 12781839300</t>
  </si>
  <si>
    <t>Monitoring the intensity of human impacts on anthropogenic landscape: A mapping case study in Beijing, China</t>
  </si>
  <si>
    <t>10.1016/j.ecolind.2019.02.004</t>
  </si>
  <si>
    <t>https://www.scopus.com/inward/record.uri?eid=2-s2.0-85062288827&amp;doi=10.1016%2Fj.ecolind.2019.02.004&amp;partnerID=40&amp;md5=e4c61f893060a277c18794f5e9b6e844</t>
  </si>
  <si>
    <t>Optimization of the use of land resources is vital for nature conservation in spatial planning, especially for rapid urbanizing regions. On this regard, China has officially announced the “Major Function Oriented Zone (MFOZ)” plan, which aims to achieve a coordinated regional development by dividing the whole territory into four types of regions (prohibited, restrictive, optimal, and important development regions). In this study, an integrated index of landscape wilderness is proposed and calculated on a standard grid map with consideration of perceived naturalness of land covers, fragmentation effect of traffic network, and distance from human disturbance sources. Different report units (e.g. administrative districts, major function oriented zones) are applied for evaluating the intensity of human impacts in an intensively modified landscape (i.e. Beijing, the capital city of China). Our results show that the average wilderness degree of Beijing has slightly decreased from 2007 to 2015, but with internal variation. The wilderness values of districts located at the mountainous area are generally higher than plain area. A large overlap (over 99%) between high wilderness area and prohibited/restrictive development regions has been observed, and the negative impacts from human disturbances in prohibited/restrictive development regions are much smaller than in optimal/important development regions. However, in the north part of Beijing some relatively wilder areas do not show high congruence with MFOZ plan. The results have proved the applicability of this mapping approach, which can be useful for assisting the implementation of MFOZ plan, especially in a multi-temporal monitoring process. © 2019 Elsevier Ltd</t>
  </si>
  <si>
    <t>Beijing; Fragmentation; Human disturbances; MFOZ plan; Naturalness; Wilderness</t>
  </si>
  <si>
    <t>Beijing [China]; China; Conservation; Regional planning; Beijing; Fragmentation; Human disturbances; MFOZ plan; Naturalness; Wilderness; anthropogenic effect; capital city; conservation planning; environmental disturbance; environmental monitoring; habitat fragmentation; naturalness; nature conservation; wilderness area; Mapping</t>
  </si>
  <si>
    <t>P733</t>
  </si>
  <si>
    <t>The paper discusses landscape wilderness and human impacts, but it does not specifically focus on the relationship between road networks/transport infrastructure and biodiversity/ecological connectivity.</t>
  </si>
  <si>
    <t>{_x000D_
"results": [_x000D_
    {_x000D_
      "code": "P733",_x000D_
      "decision": "rejected",_x000D_
      "reason": "The paper discusses landscape wilderness and human impacts, but it does not specifically focus on the relationship between road networks/transport infrastructure and biodiversity/ecological connectivity.",_x000D_
      "confidence": "high"_x000D_
    },_x000D_
    {_x000D_
      "code": "P734",_x000D_
      "decision": "accepted",_x000D_
      "reason": "The paper analyzes the habitat utilization pattern of European wildcats in relation to roads and other landscape features, implying a discussion on the relationship between transport infrastructure and biodiversity connectivity.",_x000D_
      "confidence": "high"_x000D_
    },_x000D_
    {_x000D_
      "code": "P735",_x000D_
      "decision": "accepted",_x000D_
      "reason": "The paper models ecological connectivity in fragmented agricultural landscapes, focusing on the importance of scattered trees and small patches, which implies a discussion on habitat connectivity and fragmentation, and mentions the role of linear features like roadside corridors.",_x000D_
      "confidence": "high"_x000D_
    }_x000D_
  ]_x000D_
}</t>
  </si>
  <si>
    <t>Jerosch S.; Kramer-Schadt S.; Götz M.; Roth M.</t>
  </si>
  <si>
    <t>Jerosch, Saskia (26635211400); Kramer-Schadt, Stephanie (55914677700); Götz, Malte (26635189600); Roth, Mechthild (23393489200)</t>
  </si>
  <si>
    <t>26635211400; 55914677700; 26635189600; 23393489200</t>
  </si>
  <si>
    <t>The importance of small-scale structures in an agriculturally dominated landscape for the European wildcat (Felis silvestris silvestris) in central Europe and implications for its conservation</t>
  </si>
  <si>
    <t>10.1016/j.jnc.2017.11.008</t>
  </si>
  <si>
    <t>https://www.scopus.com/inward/record.uri?eid=2-s2.0-85037347588&amp;doi=10.1016%2Fj.jnc.2017.11.008&amp;partnerID=40&amp;md5=933d048b3ab8537e8246513e9245ce88</t>
  </si>
  <si>
    <t>The European wildcat (Felis silvestris silvestris) is a threatened and elusive species that was previously considered to be forest-bound in central Europe. For the first time, we caught and radio-collared wildcats outside heavily forested habitats to investigate their habitat utilization pattern. We used a generalized linear modelling framework to test our hypotheses that sex and season influence habitat selection in addition to habitat variables. Our results reveal a gender difference in habitat selection: Females were more restricted to areal shelter habitats and avoided the areas near roads more than did males. Males used more linear shelter habitats such as watercourses or hedges and avoided the proximity to settlements more than did females. The probability of wildcat occurrence far from shelter habitats was higher in summer than in winter, probably due to high coverage and shelter provided by crops. The same pattern applied to the proximity to roads. We concluded that shelter habitats are one of the key factors for the occurrence of wildcats in agriculturally dominated landscapes. We recommend a management strategy that enhances structural heterogeneity in the agricultural landscape by conserving small-scale structures such as copses, hedges and wide field margins. Other species, such as the gray-partridge (Perdix perdix) and the common quail (Coturnix corturnix), can also benefit from these habitat recommendations. Additionally, this management strategy simultaneously creates habitat connectivity. © 2017 Elsevier GmbH</t>
  </si>
  <si>
    <t>Gender differences; Generalized linear model GLM; Habitat selection; Suboptimal habitat</t>
  </si>
  <si>
    <t>Central Europe; Coturnix coturnix; Felis silvestris; Perdix perdix; agricultural land; ecosystem modeling; felid; gender; habitat management; habitat selection; habitat use; species conservation</t>
  </si>
  <si>
    <t>P734</t>
  </si>
  <si>
    <t>The paper analyzes the habitat utilization pattern of European wildcats in relation to roads and other landscape features, implying a discussion on the relationship between transport infrastructure and biodiversity connectivity.</t>
  </si>
  <si>
    <t>Tiang D.C.F.; Morris A.; Bell M.; Gibbins C.N.; Azhar B.; Lechner A.M.</t>
  </si>
  <si>
    <t>Tiang, Darrel Chin Fung (57217584162); Morris, Andrew (57222297153); Bell, Mathew (24066193100); Gibbins, Christopher N. (7004167566); Azhar, Badrul (24480518600); Lechner, Alex M. (24492301400)</t>
  </si>
  <si>
    <t>57217584162; 57222297153; 24066193100; 7004167566; 24480518600; 24492301400</t>
  </si>
  <si>
    <t>Ecological connectivity in fragmented agricultural landscapes and the importance of scattered trees and small patches</t>
  </si>
  <si>
    <t>10.1186/s13717-021-00284-7</t>
  </si>
  <si>
    <t>https://www.scopus.com/inward/record.uri?eid=2-s2.0-85102180193&amp;doi=10.1186%2Fs13717-021-00284-7&amp;partnerID=40&amp;md5=80a0451812dfba039720ca0316d33057</t>
  </si>
  <si>
    <t>Background: Fragmentation and habitat loss can restrict species movement and reduce connectivity, negatively impacting biodiversity. Characterising the overall connectivity of an area can inform better management of human modified landscapes. Contemporary connectivity modelling methods seldom incorporate fine-scale movement patterns associated with movement between fine-scaled structural connectivity elements such as scattered trees, roadside corridors and small patches of habitat. This study aims to characterise connectivity within the Karuah-Myall catchments, a typical woodland ecosystem that is fragmented by agriculture, using least-cost path analysis and a graph-theoretic approach; it focuses on how fine-scaled vegetation such as scattered trees support connectivity. We mapped scattered (and paddock) trees within this agricultural landscape where the main human modified land use was pasture. We modelled connectivity for a general representative woodland species using an interpatch dispersal distance and gap crossing threshold, and resistance from different land cover types. The gap crossing distance threshold was used to model movement between fine-scaled vegetation features. We compared the least-cost paths modelled with and without scattered trees. Results: Our results show that by excluding scattered trees, least-cost paths across the cleared pasture landscape did not reflect the types of movement patterns typically observed from field studies, such as those associated with a foray-search strategy used by small and medium mammals and birds. The modelling also shows that the Karuah-Myall catchments are well connected and provide value to biodiversity beyond the catchment borders, by connecting coastal vegetation to the Great Eastern Ranges national wildlife corridor initiative. Conclusion: Connectivity models that exclude fine-scale landscape features such as scattered trees and small, linear patches risk misrepresenting connectivity patterns. Models of regional-scale connectivity can be influenced by the presence or absence of even the smallest features, such as scattered trees. © 2021, The Author(s).</t>
  </si>
  <si>
    <t>Agricultural landscape; Fragmentation; Gap crossing; Landscape connectivity; Scattered trees</t>
  </si>
  <si>
    <t>Mammalia; Agricultural robots; Biodiversity; Catchments; Cost benefit analysis; Ecosystems; Graph theory; Land use; Mammals; Regression analysis; Runoff; Vegetation; Agricultural landscapes; Coastal vegetation; Connectivity model; Connectivity pattern; Ecological connectivities; Graph theoretic approach; Least-cost path analysis; Structural connectivity; agricultural land; gap dynamics; habitat fragmentation; habitat management; patch dynamics; species diversity; Forestry</t>
  </si>
  <si>
    <t>P735</t>
  </si>
  <si>
    <t>The paper models ecological connectivity in fragmented agricultural landscapes, focusing on the importance of scattered trees and small patches, which implies a discussion on habitat connectivity and fragmentation, and mentions the role of linear features like roadside corridors.</t>
  </si>
  <si>
    <t>Lashchinskiy N.N.; Zolnikov I.D.; Glushkova N.V.; Lashchinskaya N.V.</t>
  </si>
  <si>
    <t>Lashchinskiy, N.N. (55957342600); Zolnikov, I.D. (6506051932); Glushkova, N.V. (6701528519); Lashchinskaya, N.V. (57191594256)</t>
  </si>
  <si>
    <t>55957342600; 6506051932; 6701528519; 57191594256</t>
  </si>
  <si>
    <t>A new method for evaluating the degree of anthropogenic transformation of suburban woodlands</t>
  </si>
  <si>
    <t>Contemporary Problems of Ecology</t>
  </si>
  <si>
    <t>10.1134/S1995425516050097</t>
  </si>
  <si>
    <t>https://www.scopus.com/inward/record.uri?eid=2-s2.0-84991808721&amp;doi=10.1134%2FS1995425516050097&amp;partnerID=40&amp;md5=706134c925f6dedf70029e8972939ba7</t>
  </si>
  <si>
    <t>Objective quantitative indicators for the fragmentation of suburban woodlands based on high-resolution remote sensing, ground verification, and methods of GIS analysis have been developed. The density of trails in the territory and the extent of their influence depending on the intensity of use are estimated. The methodical approaches are tested by the example of the large woodland in Akademgorodok of the city of Novosibirsk. © 2016, Pleiades Publishing, Ltd.</t>
  </si>
  <si>
    <t>anthropogenic transformation; ecosystem fragmentation; GIS technology; road–trail network; suburban forests</t>
  </si>
  <si>
    <t>Akademgorodok; Novosibirsk; Russian Federation; anthropogenic effect; biotransformation; ecosystem dynamics; forest ecosystem; GIS; habitat fragmentation; remote sensing; suburban area; territory; woodland</t>
  </si>
  <si>
    <t>P736</t>
  </si>
  <si>
    <t>The paper discusses fragmentation of woodlands and mentions trails and roads, but does not explicitly analyze the relationship between transport infrastructure and biodiversity connectivity.</t>
  </si>
  <si>
    <t>{_x000D_
"results": [_x000D_
    {_x000D_
      "code": "P736",_x000D_
      "decision": "rejected",_x000D_
      "reason": "The paper discusses fragmentation of woodlands and mentions trails and roads, but does not explicitly analyze the relationship between transport infrastructure and biodiversity connectivity.",_x000D_
      "confidence": "medium"_x000D_
    },_x000D_
    {_x000D_
      "code": "P737",_x000D_
      "decision": "accepted",_x000D_
      "reason": "The paper analyzes the relationship between road infrastructure and wildlife mortality, using citizen-collected sightings to predict traffic strike hot spots and understand the factors responsible for strike clustering.",_x000D_
      "confidence": "high"_x000D_
    },_x000D_
    {_x000D_
      "code": "P738",_x000D_
      "decision": "accepted",_x000D_
      "reason": "The paper investigates the relationship between habitat fragmentation (including roads as barriers) and morphological traits in newts, using hindlimb length as an indicator of population isolation.",_x000D_
      "confidence": "high"_x000D_
    }_x000D_
  ]_x000D_
}</t>
  </si>
  <si>
    <t>Dwyer R.G.; Carpenter-Bundhoo L.; Franklin C.E.; Campbell H.A.</t>
  </si>
  <si>
    <t>Dwyer, Ross G. (37095114800); Carpenter-Bundhoo, Luke (56178165700); Franklin, Craig E. (56015932700); Campbell, Hamish A. (10042845400)</t>
  </si>
  <si>
    <t>37095114800; 56178165700; 56015932700; 10042845400</t>
  </si>
  <si>
    <t>Using citizen-collected wildlife sightings to predict traffic strike hot spots for threatened species: a case study on the southern cassowary</t>
  </si>
  <si>
    <t>10.1111/1365-2664.12635</t>
  </si>
  <si>
    <t>https://www.scopus.com/inward/record.uri?eid=2-s2.0-84962520794&amp;doi=10.1111%2F1365-2664.12635&amp;partnerID=40&amp;md5=d8fa112e88ca538f14fe3cbec5419b5e</t>
  </si>
  <si>
    <t>Assessing the causal factors underpinning the distribution and abundance of wildlife road-induced mortality can be challenging. This is particularly ubiquitous for rare or elusive species, because traffic strikes occur infrequently for these populations and information about localized abundance, distribution and movements are generally lacking. Here, we assessed whether citizen-collected sightings data may serve as a low cost and efficient means of gathering long-term animal roadside presence and road-crossing information, which could then be used to assess the causative factors and direct mitigation actions aimed at reducing wildlife traffic strike frequency. We explored this principle using two decades of traffic strike records and citizen-collected sightings of the southern cassowary Casuarius casuarius johnsonii. Roads have bisected the cassowaries’ rain forest habitat and despite considerable investment into mitigation strategies for this species, road-induced mortality is considered one of the primary threatening processes affecting the population. Using a Bayesian approach and controlling for spatial autocorrelation with conditional autoregressive models, we demonstrate that traffic strikes are primarily a density-dependent process in the southern cassowary. That is, traffic strike clusters occurred along stretches of road where cassowaries were most frequently sighted. There were, however, road stretches where traffic strike frequency was greater than predicted by the number of roadside sightings, illustrating when and where density-independent processes increased the mortality potential for a road-crossing cassowary. Synthesis and applications. This is the first time that citizen-collected sightings data have been used to systematically inform upon the abundance and distribution of wildlife traffic strike. The technique not only predicts where incidents are likely to occur but also helps us to understand the factors responsible for strike clustering. While not a replacement for systematic surveys, we highlight citizen-collected sightings data as a low-cost option when assessing contributing factors to vehicle-induced mortality. Accounting for density-dependent and density-independent processes will ensure the most effective allocation of resources when implementing wildlife traffic strike mitigation. © 2016 The Authors. Journal of Applied Ecology © 2016 British Ecological Society</t>
  </si>
  <si>
    <t>citizen science; conservation; ratite; roads; southern cassowary Casuarius casuarius johnsonii; urban ecology; wildlife mortality</t>
  </si>
  <si>
    <t>Animalia; Casuariidae; Casuarius casuarius; Palaeognathae; abundance; bird; cause of death; conservation status; density dependence; habitat fragmentation; movement; population distribution; rainforest; rare species; roadkill; species conservation; urban ecosystem; wildlife management</t>
  </si>
  <si>
    <t>P737</t>
  </si>
  <si>
    <t>The paper analyzes the relationship between road infrastructure and wildlife mortality, using citizen-collected sightings to predict traffic strike hot spots and understand the factors responsible for strike clustering.</t>
  </si>
  <si>
    <t>Trochet A.; Le Chevalier H.; Baillat B.; Barthe L.; Pottier G.; Calvez O.; Ribéron A.; Blanchet S.</t>
  </si>
  <si>
    <t>Trochet, Audrey (54384213500); Le Chevalier, Hugo (57189329849); Baillat, Boris (57189322098); Barthe, Laurent (57193016699); Pottier, Gilles (49864239000); Calvez, Olivier (55307568100); Ribéron, Alexandre (7801332790); Blanchet, Simon (24167972100)</t>
  </si>
  <si>
    <t>54384213500; 57189329849; 57189322098; 57193016699; 49864239000; 55307568100; 7801332790; 24167972100</t>
  </si>
  <si>
    <t>Intra-specific variability of hindlimb length in the palmate newt: An indicator of population isolation induced by habitat fragmentation?</t>
  </si>
  <si>
    <t>Biology Letters</t>
  </si>
  <si>
    <t>10.1098/rsbl.2016.0066</t>
  </si>
  <si>
    <t>https://www.scopus.com/inward/record.uri?eid=2-s2.0-85008313936&amp;doi=10.1098%2Frsbl.2016.0066&amp;partnerID=40&amp;md5=922e9dce142f74d4ddcfbb4e903e7c05</t>
  </si>
  <si>
    <t>Habitat fragmentation is one of the main drivers of global amphibian decline. Anthropogenic landscape elements can act as barriers, hindering the dispersal that is essential for maintaining gene flow between populations. Dispersal ability can be influenced by locomotor performance, which in turn can depend on morphological traits, such as hindlimb length (HLL) in amphibians. Here, we tested relationships between HLL and environmental variables - road types, forests and agricultural lands - among 35 subpopulations of palmate newts (Lissotriton helveticus) in southwestern France. We expected roads to select for short-legged newts due to a higher mortality of more mobile individuals (long-legged newts) when crossing roads. Accordingly, short-legged newts were found in the vicinity of roads, whereas long-legged newts were found closer to forests and in ponds close geographically to another water body. HLL in newts was hence influenced by habitat types in a heterogeneous landscape, and could therefore be used as an indicator of population isolation in a meta-population system. © 2016 The Author(s) Published by the Royal Society. All rights reserved.</t>
  </si>
  <si>
    <t>Amphibians; Dispersal; Habitat fragmentation; Hindlimb length; Morphological intra-specific variability; Road effects</t>
  </si>
  <si>
    <t>Animals; Ecosystem; Female; Forests; France; Hindlimb; Locomotion; Male; Ponds; Salamandridae; Selection, Genetic; France; Amphibia; Salamandridae; Triturus helveticus; agricultural land; amphibian; anthropogenic effect; dispersal; functional morphology; gene flow; habitat fragmentation; habitat type; intraspecific variation; landscape; limb; metapopulation; mortality; nature-society relations; population decline; road; anatomy and histology; animal; ecosystem; female; forest; France; genetic selection; genetics; hindlimb; locomotion; male; pond; Salamandridae</t>
  </si>
  <si>
    <t>P738</t>
  </si>
  <si>
    <t>The paper investigates the relationship between habitat fragmentation (including roads as barriers) and morphological traits in newts, using hindlimb length as an indicator of population isolation.</t>
  </si>
  <si>
    <t>Galantinho A.; Herrera J.M.; Eufrázio S.; Silva C.; Carvalho F.; Alpizar-Jara R.; Mira A.</t>
  </si>
  <si>
    <t>Galantinho, Ana (24537191300); Herrera, José M. (36175889100); Eufrázio, Sofia (57192980593); Silva, Carmo (55429872200); Carvalho, Filipe (36102061800); Alpizar-Jara, Russell (6508215053); Mira, António (57571352100)</t>
  </si>
  <si>
    <t>24537191300; 36175889100; 57192980593; 55429872200; 36102061800; 6508215053; 57571352100</t>
  </si>
  <si>
    <t>Road verges provide connectivity for small mammals: A case study with wood mice (Apodemus sylvaticus) in an agro-silvo pastoral system</t>
  </si>
  <si>
    <t>10.1016/j.jenvman.2019.110033</t>
  </si>
  <si>
    <t>https://www.scopus.com/inward/record.uri?eid=2-s2.0-85077359179&amp;doi=10.1016%2Fj.jenvman.2019.110033&amp;partnerID=40&amp;md5=e0ca7b667cc038580c8f590d3fcbac00</t>
  </si>
  <si>
    <t>Roads disrupt landscape connectivity for many terrestrial mammals. These infrastructures can be barriers to movement thereby threatening population persistence. Nonetheless, small mammals may use road verges as habitat or corridor, thus increasing migration across intensively managed landscapes. However, in well-preserved habitats where road verges show a similar vegetation structure to surrounding areas, their role is still unknown. Road verges would have an important role as fine-scale connectivity providers for small mammals in a well-preserved habitat depending on land management on road surroundings. We aimed to quantify the effects of road verges and paved lanes on the fine-scale landscape connectivity for the wood mouse (Apodemus sylvaticus) in a well-preserved Mediterranean woodland. Additionally, we assessed the impact on connectivity of vegetation cutting on verges and of management in surrounding areas (i.e. firebreaks, grazing, ploughing and cork stripping). We quantified connectivity using graph theory based on two years of capture-recapture data. We compared a set of connectivity metrics (derived from the probability of connectivity index) in a road area and in a virtual roadless scenario. We found that the presence of the road reduced overall fine-scale landscape connectivity, acting as a partial barrier for wood mice movement. However, verges had a key role in promoting movement on road surroundings. Vegetation cutting on verges, and land ploughing in the surrounding landscape were the only management activities compromising connectivity. Our study supports the already known role of road verges as habitat corridors for small mammals. However, it goes beyond existing knowledge by quantifying the connectivity enhancement provided by road verges and demonstrating that this role is highly relevant even in well-preserved landscapes. Therefore, our findings emphasize the critical role of road verges and suggest important management options to enhance landscape connectivity for small mammals. © 2019 Elsevier Ltd</t>
  </si>
  <si>
    <t>Ecological corridors; Fine-scale landscape functional connectivity; Montado; Probability of connectivity index; Roadside management</t>
  </si>
  <si>
    <t>Animals; Ecosystem; Forests; Mammals; Mice; Murinae; Apodemus sylvaticus; Mammalia; Mus; connectivity; ecological approach; ecological impact; functional change; habitat conservation; habitat fragmentation; index method; landscape protection; road; roadside environment; rodent; small mammal; vegetation structure; animal experiment; Apodemus sylvaticus; article; forest; functional connectivity; grazing; habitat; landscape; mouse; nonhuman; plowing; probability; quantitative analysis; small mammal; vegetation; animal; ecosystem; mammal; murine</t>
  </si>
  <si>
    <t>P739</t>
  </si>
  <si>
    <t>The paper analyzes the role of road verges in providing connectivity for small mammals, specifically wood mice, in an agro-silvo pastoral system. It assesses the impact of road verges and management activities on fine-scale landscape connectivity.</t>
  </si>
  <si>
    <t>{_x000D_
"results": [_x000D_
    {_x000D_
      "code": "P739",_x000D_
      "decision": "accepted",_x000D_
      "reason": "The paper analyzes the role of road verges in providing connectivity for small mammals, specifically wood mice, in an agro-silvo pastoral system. It assesses the impact of road verges and management activities on fine-scale landscape connectivity.",_x000D_
      "confidence": "high"_x000D_
    },_x000D_
    {_x000D_
      "code": "P740",_x000D_
      "decision": "rejected",_x000D_
      "reason": "Although the paper discusses barriers to freshwater fish migrations and mitigation options, it does not specifically focus on the relationship between road networks/transport infrastructure and biodiversity/ecological connectivity on land.",_x000D_
      "confidence": "high"_x000D_
    },_x000D_
    {_x000D_
      "code": "P741",_x000D_
      "decision": "accepted",_x000D_
      "reason": "The paper investigates the population genetics and connectivity of giant pandas across human disturbance features, including roads, in a key nature reserve. It provides evidence of high connectivity among giant panda populations despite the presence of roads.",_x000D_
      "confidence": "high"_x000D_
    }_x000D_
  ]_x000D_
}</t>
  </si>
  <si>
    <t>Harris J.H.; Kingsford R.T.; Peirson W.; Baumgartner L.J.</t>
  </si>
  <si>
    <t>Harris, J.H. (7407317829); Kingsford, R.T. (7004732176); Peirson, W. (6602580417); Baumgartner, L.J. (12776429400)</t>
  </si>
  <si>
    <t>7407317829; 7004732176; 6602580417; 12776429400</t>
  </si>
  <si>
    <t>Mitigating the effects of barriers to freshwater fish migrations: The Australian experience</t>
  </si>
  <si>
    <t>Marine and Freshwater Research</t>
  </si>
  <si>
    <t>10.1071/MF15284</t>
  </si>
  <si>
    <t>https://www.scopus.com/inward/record.uri?eid=2-s2.0-85016728881&amp;doi=10.1071%2FMF15284&amp;partnerID=40&amp;md5=684005a68149cf46a25849afb86357aa</t>
  </si>
  <si>
    <t>Declining fish communities characterise global freshwater environments, including those in Australia. Lost river connectivity through water resource development is a key cause of decline, disrupting fish migrations and threatening species productivity, viability and fisheries. Millions of dams, weirs and lesser barriers arising from water resources projects, road and rail transport and hydro-electricity schemes obstruct fish passage in rivers worldwide. Fishways are in place at few sites in Australia and globally relative to the numbers of barriers, and few mitigate the effects of barriers adequately. Most constrain the passage of fish communities and few have performed effectively when assessed against appropriate biological standards. Herein we focus on Australian experience within the global context of obstructed fish migrations, declining fish biodiversity and inadequate fishway performance. We review the migratory characteristics of Australian freshwater fish, identify the effects of different in-stream barriers and other habitat changes on the four classes of migratory behaviour and note how Australia's highly variable hydrology presents particular challenges in mitigating fish passage barriers. Mitigation options include: basin-scale approaches; improved management of barriers, environmental flows and water quality; barrier removal; and development of improved fishway designs. Mitigation of fish-passage problems can aid in adapting to climate change effects, reversing fisheries declines and rehabilitating fish communities. © CSIRO 2017.</t>
  </si>
  <si>
    <t>Australia; climate change; connectivity; fish; freshwater ecosystem; habitat fragmentation; migration; migratory behavior; migratory population; resource development; stream; water resource</t>
  </si>
  <si>
    <t>P740</t>
  </si>
  <si>
    <t>Although the paper discusses barriers to freshwater fish migrations and mitigation options, it does not specifically focus on the relationship between road networks/transport infrastructure and biodiversity/ecological connectivity on land.</t>
  </si>
  <si>
    <t>Qiao M.; Connor T.; Shi X.; Huang J.; Huang Y.; Zhang H.; Ran J.</t>
  </si>
  <si>
    <t>Qiao, Maiju (57200132663); Connor, Thomas (55866255800); Shi, Xiaogang (36197358300); Huang, Jie (55516699800); Huang, Yan (55168790000); Zhang, Hemin (7409190854); Ran, Jianghong (7005106875)</t>
  </si>
  <si>
    <t>57200132663; 55866255800; 36197358300; 55516699800; 55168790000; 7409190854; 7005106875</t>
  </si>
  <si>
    <t>Population genetics reveals high connectivity of giant panda populations across human disturbance features in key nature reserve</t>
  </si>
  <si>
    <t>10.1002/ece3.4869</t>
  </si>
  <si>
    <t>https://www.scopus.com/inward/record.uri?eid=2-s2.0-85060798322&amp;doi=10.1002%2Fece3.4869&amp;partnerID=40&amp;md5=2b52cbbe1e0b60fe86ab52ff0934f2dc</t>
  </si>
  <si>
    <t>The giant panda is an example of a species that has faced extensive historical habitat fragmentation, and anthropogenic disturbance and is assumed to be isolated in numerous subpopulations with limited gene flow between them. To investigate the population size, health, and connectivity of pandas in a key habitat area, we noninvasively collected a total of 539 fresh wild giant panda fecal samples for DNA extraction within Wolong Nature Reserve, Sichuan, China. Seven validated tetra-microsatellite markers were used to analyze each sample, and a total of 142 unique genotypes were identified. Nonspatial and spatial capture–recapture models estimated the population size of the reserve at 164 and 137 individuals (95% confidence intervals 153–175 and 115–163), respectively. Relatively high levels of genetic variation and low levels of inbreeding were estimated, indicating adequate genetic diversity. Surprisingly, no significant genetic boundaries were found within the population despite the national road G350 that bisects the reserve, which is also bordered with patches of development and agricultural land. We attribute this to high rates of migration, with four giant panda road-crossing events confirmed within a year based on repeated captures of individuals. This likely means that giant panda populations within mountain ranges are better connected than previously thought. Increased development and tourism traffic in the area and throughout the current panda distribution pose a threat of increasing population isolation, however. Maintaining and restoring adequate habitat corridors for dispersal is thus a vital step for preserving the levels of gene flow seen in our analysis and the continued conservation of the giant panda meta-population in both Wolong and throughout their current range. © 2019 The Authors. Ecology and Evolution published by John Wiley &amp; Sons Ltd.</t>
  </si>
  <si>
    <t>conservation genetics; gene flow; giant panda; population connectivity</t>
  </si>
  <si>
    <t>P741</t>
  </si>
  <si>
    <t>The paper investigates the population genetics and connectivity of giant pandas across human disturbance features, including roads, in a key nature reserve. It provides evidence of high connectivity among giant panda populations despite the presence of roads.</t>
  </si>
  <si>
    <t>Miller K.S.; Brennan L.A.; Perotto-Baldivieso H.L.; Hernández F.; Grahmann E.D.; Okay A.Z.; Ben Wu X.; Peterson M.J.; Hannusch H.; Mata J.; Robles J.; Shedd T.</t>
  </si>
  <si>
    <t>Miller, Katherine S. (58277362300); Brennan, Leonard A. (35513688500); Perotto-Baldivieso, Humberto L. (15030163200); Hernández, F. (7202801385); Grahmann, Eric D. (56568421500); Okay, Atiye Z. (57210978802); Ben Wu, X. (57200515675); Peterson, Markus J. (7402271293); Hannusch, Heather (57210980254); Mata, Jose (57200511470); Robles, Jaclyn (57210980737); Shedd, Taylor (57200511010)</t>
  </si>
  <si>
    <t>58277362300; 35513688500; 15030163200; 7202801385; 56568421500; 57210978802; 57200515675; 7402271293; 57210980254; 57200511470; 57210980737; 57200511010</t>
  </si>
  <si>
    <t>Correlates of habitat fragmentation and northern bobwhite abundance in the Gulf Prairie landscape Conservation cooperative</t>
  </si>
  <si>
    <t>Journal of Fish and Wildlife Management</t>
  </si>
  <si>
    <t>10.3996/112017-JFWM-094</t>
  </si>
  <si>
    <t>https://www.scopus.com/inward/record.uri?eid=2-s2.0-85072132212&amp;doi=10.3996%2F112017-JFWM-094&amp;partnerID=40&amp;md5=92ccb898bda047454cd727506e5430d3</t>
  </si>
  <si>
    <t>The northern bobwhite Colinus virginianus has experienced range-wide declines over the past several decades, primarily due to habitat loss and habitat fragmentation. As northern bobwhite populations continue to decline, there is a need for studies that address the impact of habitat changes on population persistence at multiple spatial scales. Our goal was to assess changes in habitat and land use related to northern bobwhite declines across multiple spatial scales in Texas, Oklahoma, and Louisiana. We determined northern bobwhite trends for 1972-2012 using Breeding Bird Survey data. At the regional scale, we compared northern bobwhite population trends with road density (2000, 2012), human population (1970-2010), and land use (1974-2012). At the county and local scales, we compared class-level landscape metrics between counties with stable and declining northern bobwhite abundances using Student's t-tests. Northern bobwhite populations decreased from 45.95 6 1.01 birds/route in 1970 to 11.55 6 0.64 birds/route in 2012. Road density and human population increased by 3,331.32 6 66.28 m/km2 and 42,873 6 8,687 people/county, respectively. Percent pasture and rangeland was relatively stable, as was percent woodland. Alternatively, the percentage of other land (houses, roads, wasteland) increased. At the county scale, Texas and Oklahoma counties with declining northern bobwhite populations had higher road densities, larger patches of pasture, smaller patches of woodland, and larger patches of cropland compared with stable populations. At the local scale, Texas and Oklahoma counties with declining northern bobwhite populations had less woody cover in smaller patches, and fewer but larger patches of herbaceous and bare ground, compared with populations with stable abundance. Therefore, managers can provide woody cover and reduce cropland effects at the local scale to support stable quail populations; however, the large-scale drivers of northern bobwhite decline, which are human population growth and resulting habitat loss, will be an important aspect of northern bobwhite conservation and management in the future. © All material appearing in the Journal of Fish and Wildlife Management is in the public domain and may be reproduced or copied without permission unless specifically noted with the copyright symbol &amp;. Citation of the source, as given above, is requested.</t>
  </si>
  <si>
    <t>Breeding Bird Survey; Colinus virginianus; Habitat fragmentation; Land use; Northern bobwhite; Urban growth</t>
  </si>
  <si>
    <t>P742</t>
  </si>
  <si>
    <t>The paper discusses habitat fragmentation and road density in relation to northern bobwhite abundance, but it does not specifically analyze or model the relationship between road networks and biodiversity connectivity.</t>
  </si>
  <si>
    <t>{_x000D_
"results": [_x000D_
    {_x000D_
      "code": "P742",_x000D_
      "decision": "rejected",_x000D_
      "reason": "The paper discusses habitat fragmentation and road density in relation to northern bobwhite abundance, but it does not specifically analyze or model the relationship between road networks and biodiversity connectivity.",_x000D_
      "confidence": "medium"_x000D_
    },_x000D_
    {_x000D_
      "code": "P743",_x000D_
      "decision": "accepted",_x000D_
      "reason": "The paper proposes a method to assess road investment alternatives, considering environmental impact, including habitat fragmentation, and its effect on traffic safety and road usefulness.",_x000D_
      "confidence": "high"_x000D_
    },_x000D_
    {_x000D_
      "code": "P744",_x000D_
      "decision": "accepted",_x000D_
      "reason": "The paper analyzes the relative effects of fragmentation and mortality due to roads on giant anteater populations, providing insights into the impact of road networks on biodiversity connectivity.",_x000D_
      "confidence": "high"_x000D_
    }_x000D_
  ]_x000D_
}</t>
  </si>
  <si>
    <t>Kruszyna M.; Suchy G.</t>
  </si>
  <si>
    <t>Kruszyna, Maciej (55650373700); Suchy, Gabriel (57203267240)</t>
  </si>
  <si>
    <t>55650373700; 57203267240</t>
  </si>
  <si>
    <t>A proposal for method to assess alternatives of proposed road investment in a planning phase; [Propozycja metody oceny wariantów przebiegu inwestycji drogowej w fazie planistycznej]</t>
  </si>
  <si>
    <t>Roads and Bridges - Drogi i Mosty</t>
  </si>
  <si>
    <t>10.7409/rabdim.018.010</t>
  </si>
  <si>
    <t>https://www.scopus.com/inward/record.uri?eid=2-s2.0-85051057854&amp;doi=10.7409%2Frabdim.018.010&amp;partnerID=40&amp;md5=4a3c4292c0eed3cfaa6cb2547096b58f</t>
  </si>
  <si>
    <t>The subject matter of this research paper is an efficient assessment of the routing options of planned road investments in the planning phase. A simplified method is presented which, in the authors' opinion, combines reliability with relative simplicity and with a small input of labour needed, which factors make it suitable for use in very early stages of the process of engineering. The proposed method assesses the usefulness of the road, safety of traffic and its environmental impact. The measure of usefulness of the planned route is congestion relief on the existing road network and shortening the time of travel in relation to the zero option (without investment). The traffic safety analysis considers the effect of the route geometry and location of interchanges (in the case of expressways and motorways) on the probability of road incidents. The environmental impacts of the project considered in this research include its effect on the vehicle exhaust emissions and the associated clearing of forests and habitat fragmentation. The assessment was carried out by scoring. The above-mentioned criteria were combined in the final assessment by the objective function, taking into account the routing effectiveness and the estimated cost of the investment. The application of the method is presented on the basis of different options of linking expressway S3 with the A4 motorway in the Wrocław-Bolków corridor. © 2018, Instytut Badawczy Drog i Mostow. All rights reserved.</t>
  </si>
  <si>
    <t>Assessment of options; Investment effectiveness analysis; Multi-criteria analysis; Planning</t>
  </si>
  <si>
    <t>P743</t>
  </si>
  <si>
    <t>The paper proposes a method to assess road investment alternatives, considering environmental impact, including habitat fragmentation, and its effect on traffic safety and road usefulness.</t>
  </si>
  <si>
    <t>Pinto F.A.S.; Bager A.; Clevenger A.P.; Grilo C.</t>
  </si>
  <si>
    <t>Pinto, Fernando A.S. (57204433836); Bager, Alex (16244184400); Clevenger, Anthony P. (7003570194); Grilo, Clara (23979931500)</t>
  </si>
  <si>
    <t>57204433836; 16244184400; 7003570194; 23979931500</t>
  </si>
  <si>
    <t>Giant anteater (Myrmecophaga tridactyla) conservation in Brazil: Analysing the relative effects of fragmentation and mortality due to roads</t>
  </si>
  <si>
    <t>10.1016/j.biocon.2018.10.023</t>
  </si>
  <si>
    <t>https://www.scopus.com/inward/record.uri?eid=2-s2.0-85055590400&amp;doi=10.1016%2Fj.biocon.2018.10.023&amp;partnerID=40&amp;md5=3ff9baa10d0122ec6a66f1e00e240d23</t>
  </si>
  <si>
    <t>Road networks can have serious ecological consequences for many species, mainly through habitat fragmentation and mortality due to collisions with vehicles. One example of a species impacted by roads is the giant anteater (Myrmecophaga tridactyla), currently listed as Vulnerable by IUCN. Here we analysed the relative effect of fragmentation and mortality due to roads on giant anteater populations and show the critical areas for their persistence in Brazil. We estimated minimum patch size and maximum road density to evaluate the impact of the road network and observed road-kills on this species. We explored different scenarios by varying values of dispersal capacity to estimate the minimum patch size, and also of population densities to estimate maximum road density for giant anteater persistence. Our findings indicated that the minimum patch size can be from 498 to 247 km2 and the maximum road density can vary between 0.21 and 0.55 km/km2 in pessimist and optimistic scenarios, respectively. In Brazil, habitat fragmentation seemed to have a major impact over giant anteater populations. Habitat fragmentation due to roads seemed to have a more negative effect than mortality due to collisions with vehicles. Critical areas for the species persistence can represent 32% of its range in the optimistic scenario with 18% of suitable patches below the minimum size and 0.1% above the maximum road density. This study provides insights and implications for road networks on giant anteater populations in Brazil and guidance on road density and patch size thresholds for land managers and road agencies charged with planning ecologically sustainable roads in Brazil. © 2018</t>
  </si>
  <si>
    <t>Giant anteater; Myrmecophaga tridactyla; Patch size; Population persistence; Road density; Spatial explicit population model</t>
  </si>
  <si>
    <t>Brazil; Myrmecophaga; Myrmecophaga tridactyla; bear; conservation planning; conservation status; endangered species; habitat fragmentation; morality; patch size; persistence; population modeling; roadkill</t>
  </si>
  <si>
    <t>P744</t>
  </si>
  <si>
    <t>The paper analyzes the relative effects of fragmentation and mortality due to roads on giant anteater populations, providing insights into the impact of road networks on biodiversity connectivity.</t>
  </si>
  <si>
    <t>Ramalho C.E.; Ottewell K.M.; Chambers B.K.; Yates C.J.; Wilson B.A.; Bencini R.; Barrett G.</t>
  </si>
  <si>
    <t>Ramalho, Cristina E. (54386046500); Ottewell, Kym M. (57219286963); Chambers, Brian K. (36701103600); Yates, Colin J. (57200118759); Wilson, Barbara A. (56667865700); Bencini, Roberta (6603382719); Barrett, Geoff (7102177391)</t>
  </si>
  <si>
    <t>54386046500; 57219286963; 36701103600; 57200118759; 56667865700; 6603382719; 7102177391</t>
  </si>
  <si>
    <t>Demographic and genetic viability of a medium-sized ground-dwelling mammal in a fire prone, rapidly urbanizing landscape</t>
  </si>
  <si>
    <t>10.1371/journal.pone.0191190</t>
  </si>
  <si>
    <t>https://www.scopus.com/inward/record.uri?eid=2-s2.0-85042184570&amp;doi=10.1371%2Fjournal.pone.0191190&amp;partnerID=40&amp;md5=50f4f442ca059f9047e0c5236f61fdf8</t>
  </si>
  <si>
    <t>The rapid and large-scale urbanization of peri-urban areas poses major and complex challenges for wildlife conservation. We used population viability analysis (PVA) to evaluate the influence of urban encroachment, fire, and fauna crossing structures, with and without accounting for inbreeding effects, on the metapopulation viability of a medium-sized grounddwelling mammal, the southern brown bandicoot (Isoodon obesulus), in the rapidly expanding city of Perth, Australia. We surveyed two metapopulations over one and a half years, and parameterized the PVA models using largely field-collected data. The models revealed that spatial isolation imposed by housing and road encroachment has major impacts on I. obesulus. Although the species is known to persist in small metapopulations at moderate levels of habitat fragmentation, the models indicate that these populations become highly vulnerable to demographic decline, genetic deterioration, and local extinction under increasing habitat connectivity loss. Isolated metapopulations were also predicted to be highly sensitive to fire, with large-scale fires having greater negative impacts on population abundance than smallscale ones. To reduce the risk of decline and local extirpation of I. obesulus and other smallto medium-sized ground-dwelling mammals in urbanizing, fire prone landscapes, we recommend that remnant vegetation and vegetated, structurally-complex corridors between habitat patches be retained. Well-designed road underpasses can be effective to connect habitat patches and reduce the probability of inbreeding and genetic differentiation; however, adjustment of fire management practices to limit the size of unplanned fires and ensure the retention of long unburnt vegetation will also be required to ensure persistence. Our study supports the evidence that in rapidly urbanizing landscapes, a pro-Active conservation approach is required that manages species at the metapopulation level and that prioritizes metapopulations and habitat with greater long-Term probability of persistence and conservation capacity, respectively. This strategy may help us prevent future declines and local extirpations, and currently relatively common species from becoming rare. © 2018 Ramalho et al. This is an open access article distributed under the terms of the Creative Commons Attribution License, which permits unrestricted use, distribution, and reproduction in any medium, provided the original author and source are credited.</t>
  </si>
  <si>
    <t>Animals; Australia; Cities; Conservation of Natural Resources; Demography; Ecosystem; Mammals; Marsupialia; Models, Biological; Population Dynamics; Population Forecast; Urban Renewal; Urbanization; article; Australia; bandicoot; deterioration; fauna; fire; genetic variability; habitat fragmentation; housing; human; inbreeding; landscape; metapopulation; nonhuman; population abundance; probability; vegetation; animal; biological model; city; city planning; classification; demography; ecosystem; environmental protection; genetics; mammal; marsupial; population dynamics; population projection; procedures; urbanization</t>
  </si>
  <si>
    <t>P745</t>
  </si>
  <si>
    <t>The paper analyzes the impact of road encroachment and fauna crossing structures on the metapopulation viability of a medium-sized ground-dwelling mammal, which is relevant to both road networks/transport infrastructure and habitat connectivity/ecological connectivity.</t>
  </si>
  <si>
    <t>{_x000D_
"results": [_x000D_
    {_x000D_
      "code": "P745",_x000D_
      "decision": "accepted",_x000D_
      "reason": "The paper analyzes the impact of road encroachment and fauna crossing structures on the metapopulation viability of a medium-sized ground-dwelling mammal, which is relevant to both road networks/transport infrastructure and habitat connectivity/ecological connectivity.",_x000D_
      "confidence": "high"_x000D_
    },_x000D_
    {_x000D_
      "code": "P746",_x000D_
      "decision": "accepted",_x000D_
      "reason": "The paper evaluates the effect of culverts on Brook Trout population fragmentation and connectivity, which is relevant to both road networks/transport infrastructure and habitat connectivity/ecological connectivity.",_x000D_
      "confidence": "high"_x000D_
    },_x000D_
    {_x000D_
      "code": "P747",_x000D_
      "decision": "rejected",_x000D_
      "reason": "The paper reviews recent implementations of environmental genomics-based methods for biomonitoring ecosystems, but does not specifically address the relationship between road networks/transport infrastructure and habitat connectivity/ecological connectivity.",_x000D_
      "confidence": "high"_x000D_
    }_x000D_
  ]_x000D_
}</t>
  </si>
  <si>
    <t>Nathan L.R.; Smith A.A.; Welsh A.B.; Vokoun J.C.</t>
  </si>
  <si>
    <t>Nathan, Lucas R. (57117509000); Smith, Ava A. (57195553717); Welsh, Amy B. (7007130601); Vokoun, Jason C. (57207506226)</t>
  </si>
  <si>
    <t>57117509000; 57195553717; 7007130601; 57207506226</t>
  </si>
  <si>
    <t>Are culvert assessment scores an indicator of Brook Trout Salvelinus fontinalis population fragmentation?</t>
  </si>
  <si>
    <t>10.1016/j.ecolind.2017.08.033</t>
  </si>
  <si>
    <t>https://www.scopus.com/inward/record.uri?eid=2-s2.0-85028749839&amp;doi=10.1016%2Fj.ecolind.2017.08.033&amp;partnerID=40&amp;md5=26139754fb471c75aeb2feaf15eb8756</t>
  </si>
  <si>
    <t>Fragmentation is a major threat to the integrity of stream ecosystems and maintaining connectivity is a primary goal for conservation to promote natural system functioning. In human dominated systems with extensive anthropogenic fragmentation, resource managers are faced with prioritizing restoration actions to provide the most cost-effective conservation strategies. Road crossings, particularly poorly designed culverts, limit fish passage and thus population connectivity and access to seasonally important resources. Culvert assessment protocols, such as the one developed by the North Atlantic Aquatic Connectivity Collaborative (NAACC), are useful tools for managers to evaluate culvert passability and prioritize restoration actions across broad spatial extents, however the justification of such protocols requires empirical field based investigations. In this study we collected Brook Trout genetic samples from 28 headwater streams, of which 17 were separated by a culverted road crossing and 11 were included as a comparison to natural genetic structuring. The objectives of this research were to 1) determine what effect culverts had on the genetics of Brook Trout populations, 2) evaluate the ability of the NAACC culvert assessment protocol to predict genetic patterns and 3) identify the culvert characteristics that best explained genetic variability. We found significant increases in genetic differentiation at sites with culverts compared to those without, but no differences in genetic diversity metrics. Although the NAACC classifications did not predict the extent of genetic differentiation, the openness ratio of culverts (cross sectional area/length) was significantly correlated, suggesting it may need to receive a higher weighting in assessment protocols. Our results highlight the necessity to match appropriate prioritization strategies with desired management objectives in order to design the most effective conservation actions. © 2017 Elsevier Ltd</t>
  </si>
  <si>
    <t>Barrier; Culvert assessment; Fish passage; Fragmentation; Gene flow</t>
  </si>
  <si>
    <t>Salvelinus fontinalis; Cost effectiveness; Culverts; Ecosystems; Fish; Fishways; Managers; Restoration; Roads and streets; Barrier; Conservation strategies; Cross sectional area; Fish passage; Fragmentation; Gene flows; Genetic differentiation; Management objectives; anthropogenic effect; assessment method; barrier (equipment); conservation status; freshwater ecosystem; gene flow; genetic analysis; genetic differentiation; genetic structure; genetic variation; habitat fragmentation; headwater; salmonid; Hydraulic structures</t>
  </si>
  <si>
    <t>P746</t>
  </si>
  <si>
    <t>The paper evaluates the effect of culverts on Brook Trout population fragmentation and connectivity, which is relevant to both road networks/transport infrastructure and habitat connectivity/ecological connectivity.</t>
  </si>
  <si>
    <t>Cordier T.; Alonso-Sáez L.; Apothéloz-Perret-Gentil L.; Aylagas E.; Bohan D.A.; Bouchez A.; Chariton A.; Creer S.; Frühe L.; Keck F.; Keeley N.; Laroche O.; Leese F.; Pochon X.; Stoeck T.; Pawlowski J.; Lanzén A.</t>
  </si>
  <si>
    <t>Cordier, Tristan (56616262500); Alonso-Sáez, Laura (8635854400); Apothéloz-Perret-Gentil, Laure (55357666800); Aylagas, Eva (35423600300); Bohan, David A. (6701529090); Bouchez, Agnès (55402480000); Chariton, Anthony (35572812000); Creer, Simon (57188762757); Frühe, Larissa (57198782423); Keck, François (56027514500); Keeley, Nigel (8152291700); Laroche, Olivier (57193495749); Leese, Florian (7801416655); Pochon, Xavier (6508177987); Stoeck, Thorsten (6603680790); Pawlowski, Jan (7103199199); Lanzén, Anders (24587491100)</t>
  </si>
  <si>
    <t>56616262500; 8635854400; 55357666800; 35423600300; 6701529090; 55402480000; 35572812000; 57188762757; 57198782423; 56027514500; 8152291700; 57193495749; 7801416655; 6508177987; 6603680790; 7103199199; 24587491100</t>
  </si>
  <si>
    <t>Ecosystems monitoring powered by environmental genomics: A review of current strategies with an implementation roadmap</t>
  </si>
  <si>
    <t>10.1111/mec.15472</t>
  </si>
  <si>
    <t>https://www.scopus.com/inward/record.uri?eid=2-s2.0-85087145907&amp;doi=10.1111%2Fmec.15472&amp;partnerID=40&amp;md5=636ad68484f8e9a7e3176a1179eb55cd</t>
  </si>
  <si>
    <t>A decade after environmental scientists integrated high-throughput sequencing technologies in their toolbox, the genomics-based monitoring of anthropogenic impacts on the biodiversity and functioning of ecosystems is yet to be implemented by regulatory frameworks. Despite the broadly acknowledged potential of environmental genomics to this end, technical limitations and conceptual issues still stand in the way of its broad application by end-users. In addition, the multiplicity of potential implementation strategies may contribute to a perception that the routine application of this methodology is premature or “in development”, hence restraining regulators from binding these tools into legal frameworks. Here, we review recent implementations of environmental genomics-based methods, applied to the biomonitoring of ecosystems. By taking a general overview, without narrowing our perspective to particular habitats or groups of organisms, this paper aims to compare, review and discuss the strengths and limitations of four general implementation strategies of environmental genomics for monitoring: (a) Taxonomy-based analyses focused on identification of known bioindicators or described taxa; (b) De novo bioindicator analyses; (c) Structural community metrics including inferred ecological networks; and (d) Functional community metrics (metagenomics or metatranscriptomics). We emphasise the utility of the three latter strategies to integrate meiofauna and microorganisms that are not traditionally utilised in biomonitoring because of difficult taxonomic identification. Finally, we propose a roadmap for the implementation of environmental genomics into routine monitoring programmes that leverage recent analytical advancements, while pointing out current limitations and future research needs. © 2020 The Authors. Molecular Ecology published by John Wiley &amp; Sons Ltd.</t>
  </si>
  <si>
    <t>biodiversity; biomonitoring; ecosystem management; environmental DNA; implementation strategy; metabarcoding</t>
  </si>
  <si>
    <t>Biodiversity; DNA Barcoding, Taxonomic; Ecosystem; Environmental Monitoring; Metagenomics; biodiversity; DNA barcoding; ecosystem; environmental monitoring; metagenomics</t>
  </si>
  <si>
    <t>P747</t>
  </si>
  <si>
    <t>The paper reviews recent implementations of environmental genomics-based methods for biomonitoring ecosystems, but does not specifically address the relationship between road networks/transport infrastructure and habitat connectivity/ecological connectivity.</t>
  </si>
  <si>
    <t>Carvalho R.L.; Anjos D.V.; Fagundes R.; Luna P.; Ribeiro S.P.</t>
  </si>
  <si>
    <t>Carvalho, Raquel L (57194680887); Anjos, Diego V (56950800600); Fagundes, Roberth (36969956200); Luna, Pedro (57193796984); Ribeiro, Sérvio Pontes (55664656300)</t>
  </si>
  <si>
    <t>57194680887; 56950800600; 36969956200; 57193796984; 55664656300</t>
  </si>
  <si>
    <t>Similar topologies of individual-based plant-herbivorous networks in forest interior and anthropogenic edges</t>
  </si>
  <si>
    <t>10.1111/aec.13001</t>
  </si>
  <si>
    <t>https://www.scopus.com/inward/record.uri?eid=2-s2.0-85099816979&amp;doi=10.1111%2Faec.13001&amp;partnerID=40&amp;md5=2c0234fc3c5edc6b4eb914ffb0471afe</t>
  </si>
  <si>
    <t>Understanding the impacts of edge effects on ecological interactions plays an integral role in planning ecosystem recovery from human perturbations, as well as conservation of habitats. Edge effects related to forest fragmentation cause changes in species diversity that can disrupt ecological networks. Here, we evaluated how the diversity of, and interactions between, herbivorous insects associated with individuals of a pioneer plant species, Mabea fistulifera (Euphorbiaceae) are affected by the disturbances related to edge effects. We addressed two specific questions: (i) How do the forest edges affect species richness, abundance and composition of herbivorous interacting with M. fistulifera? (ii) Do different disturbances related to edge effects affect the topology of individual-based plant-herbivorous networks? Herbivorous insects were sampled from three population patches of M. fistulifera in Brazilian Atlantic forest areas: two areas were subjected to distinct intensities of anthropogenic disturbances (firebreak and park access road, considered edges of low- and high-impact, respectively), and one in the forest interior (control). We expected a lower species richness and abundance of herbivorous interacting with plants in forest edges than in the forest interior apart from to differences in the species composition. Therefore, based on these predictions, we expected that the various disturbances related to edge effects may change the topology of individual-based plant-herbivorous networks. We observed that species richness and abundance of herbivorous in high-impact environments decreased in relation to forest interior, as well the species composition differed between these areas. Disturbance jeopardised network specialisation but did not change the topology of individual-based networks, which presented a modular pattern. Edges affected herbivorous diversity and decreased the interaction overlap as individual-based networks became highly specialised with increasing disturbance. These results enhance the understanding of edge effects and resilience of plant-herbivorous interactions in regularly disturbed tropical environments. © 2021 Ecological Society of Australia</t>
  </si>
  <si>
    <t>antagonisms; canopy; disturbance; forest fragmentation; herbivory</t>
  </si>
  <si>
    <t>Atlantic Forest; Euphorbiaceae; Hexapoda; abundance; anthropogenic effect; edge effect; plant-herbivore interaction; species diversity; species richness; topology</t>
  </si>
  <si>
    <t>P748</t>
  </si>
  <si>
    <t>The paper discusses the impact of edge effects on ecological interactions between herbivorous insects and a plant species, but it does not specifically focus on road networks or transport infrastructure and their relationship to biodiversity connectivity or fragmentation.</t>
  </si>
  <si>
    <t>{_x000D_
"results": [_x000D_
    {_x000D_
      "code": "P748",_x000D_
      "decision": "rejected",_x000D_
      "reason": "The paper discusses the impact of edge effects on ecological interactions between herbivorous insects and a plant species, but it does not specifically focus on road networks or transport infrastructure and their relationship to biodiversity connectivity or fragmentation.",_x000D_
      "confidence": "high"_x000D_
    },_x000D_
    {_x000D_
      "code": "P749",_x000D_
      "decision": "accepted",_x000D_
      "reason": "The paper examines the genetic structure of a rodent species in linear, fragmented habitats, including those formed by roads, and discusses the implications for genetic connectivity, which is relevant to both road networks/transport infrastructure and biodiversity connectivity.",_x000D_
      "confidence": "high"_x000D_
    },_x000D_
    {_x000D_
      "code": "P750",_x000D_
      "decision": "accepted",_x000D_
      "reason": "The paper models the occupancy of forest mammals in relation to landscape and habitat structure, including the impact of road density, which is relevant to both road networks/transport infrastructure and biodiversity connectivity or fragmentation.",_x000D_
      "confidence": "high"_x000D_
    }_x000D_
  ]_x000D_
}</t>
  </si>
  <si>
    <t>Chiappero M.B.; Sommaro L.V.; Priotto J.W.; Wiernes M.P.; Steinmann A.R.; Gardenal C.N.</t>
  </si>
  <si>
    <t>Chiappero, Marina B. (6602102844); Sommaro, Lucía V. (14012117100); Priotto, José W. (56114687300); Wiernes, María Paula (55626147100); Steinmann, Andrea R. (6701492087); Gardenal, Cristina N. (7004671749)</t>
  </si>
  <si>
    <t>6602102844; 14012117100; 56114687300; 55626147100; 6701492087; 7004671749</t>
  </si>
  <si>
    <t>Spatio-temporal genetic structure of the rodent Calomys venustus in linear, fragmented habitats</t>
  </si>
  <si>
    <t>10.1093/jmammal/gyv186</t>
  </si>
  <si>
    <t>https://www.scopus.com/inward/record.uri?eid=2-s2.0-84964459433&amp;doi=10.1093%2Fjmammal%2Fgyv186&amp;partnerID=40&amp;md5=74425b98d3a37fb9400c0f7ccc503da8</t>
  </si>
  <si>
    <t>Studies about habitat fragmentation, in terms of how it affects gene flow and genetic variability, have traditionally been conducted on island-like systems in which the remaining habitats form patches embedded in a matrix. However, in agroecosystems, remaining habitats usually form linear strips along fence lines, roads, and water courses ("border" habitats). We used the rodent Calomys venustus, a species inhabiting borders in central Argentina agroecosystems, as a model to address how genetic variability is structured in linear habitats. A total of 359 rodents were captured seasonally from spring 2005 to winter 2006. Genetic variability at microsatellite loci was uniformly high, despite significant variation in population size during the sampling period. Genetic differentiation, spatial autocorrelation, and causal modeling analyses suggested that dispersion patterns in this species depend mainly on geographic distance, with unfavorable habitat like dirt roads and crop fields posing only weak (or no) resistance to dispersal. Small-scale spatial genetic structure was related to different space use patterns by females and males. Our results showed that, although greatly reduced in area, border habitats can support stable populations of species without loss of either variability or genetic connectivity. © 2016 American Society of Mammalogists.</t>
  </si>
  <si>
    <t>Agroecosystem; Calomys venustus; Dispersal; Genetic structure; Linear habitat; Maintenance of genetic variability; Microsatellite; Spatial genetic autocorrelation</t>
  </si>
  <si>
    <t>Argentina; Calomys venustus; Rodentia; agricultural ecosystem; autocorrelation; connectivity; dispersal; gene flow; genetic differentiation; genetic marker; genetic structure; genetic variation; habitat fragmentation; population size; rodent; spatiotemporal analysis</t>
  </si>
  <si>
    <t>P749</t>
  </si>
  <si>
    <t>The paper examines the genetic structure of a rodent species in linear, fragmented habitats, including those formed by roads, and discusses the implications for genetic connectivity, which is relevant to both road networks/transport infrastructure and biodiversity connectivity.</t>
  </si>
  <si>
    <t>Zungu M.M.; Maseko M.S.T.; Kalle R.; Ramesh T.; Downs C.T.</t>
  </si>
  <si>
    <t>Zungu, Manqoba M. (52964938500); Maseko, Mfundo S.T. (57193681291); Kalle, Riddhika (50061587700); Ramesh, Tharmalingam (50061727100); Downs, Colleen T. (7005341100)</t>
  </si>
  <si>
    <t>52964938500; 57193681291; 50061587700; 50061727100; 7005341100</t>
  </si>
  <si>
    <t>Factors affecting the occupancy of forest mammals in an urban-forest mosaic in EThekwini Municipality, Durban, South Africa</t>
  </si>
  <si>
    <t>10.1016/j.ufug.2019.126562</t>
  </si>
  <si>
    <t>https://www.scopus.com/inward/record.uri?eid=2-s2.0-85076609681&amp;doi=10.1016%2Fj.ufug.2019.126562&amp;partnerID=40&amp;md5=b59fd2f75a10e58297e1c4221c51197d</t>
  </si>
  <si>
    <t>Urbanisation is one of the most rapidly expanding forms of landscape modification by humans and leads to large-scale loss and fragmentation of native habitat. This can alter the structure, composition and function of remnant habitat. Therefore, understanding the influence of both landscape and patch characteristics is important for understanding factors affecting the distribution of organisms in urbanised landscapes. Consequently, the aim of this study was to establish the responses of forest dwelling mammals to landscape and habitat structure in an urban-forest mosaic in the EThekwini Municipality Area, Durban, South Africa. Using presence and absence data of mammals from camera traps, we modelled occupancy of species using the occupancy modelling framework. The occupancy by Philantomba monticola was positively influenced by forest cover (%), woody cover (%), leaf litter (%) and stem density of large trees and negatively influenced by road density. For Tragelaphus sylvaticus, Potamochoerus larvatus and Hystix africaeaustralis, occupancy was influenced positively by forest cover (%), woody cover (%) and foliage height diversity and negatively influenced by road density. For Genetta tigrina and Chlorocebus pygerythrus, occupancy was positively influenced by leaf litter (%), woody cover (%), forest cover (%) and road density and negatively influenced by distance to road. Thus, species showed varying responses to landscape and habitat structural variables. Genetta tigrina and C. pygerythrus appeared less vulnerable to the loss of forest habitat and degradation in habitat quality whereas T. sylvaticus, P. larvatus and H. africaeaustralis showed strong negative responses to such changes. The semi-arboreal habits of G. tigrina and C. pygerythrus may be an important factor facilitating their adaptability to urban environments as they can move unimpededly across the urban landscape in search of resources. The diversity of responses suggests that landscape management approaches that consider the habitat requirements of multiple species are more likely to be successful in this landscape. We suggest that conservation efforts directed primarily towards the protection and restoration of structurally intact forest habitats is the most prudent strategy for the conservation of mammalian diversity in this landscape. © 2019 Elsevier GmbH</t>
  </si>
  <si>
    <t>Forest; Fragmentation; Mammal; Occupancy; Protected area; Urbanisation</t>
  </si>
  <si>
    <t>Durban; eThekwini; KwaZulu-Natal; South Africa; Cercopithecus pygerythrus; Genetta tigrina; Mammalia; Potamochoerus larvatus; Tragelaphus; anthropogenic effect; conservation planning; forest cover; habitat fragmentation; mammal; photogrammetry; protected area; species occurrence; urban forestry; urbanization</t>
  </si>
  <si>
    <t>P750</t>
  </si>
  <si>
    <t>The paper models the occupancy of forest mammals in relation to landscape and habitat structure, including the impact of road density, which is relevant to both road networks/transport infrastructure and biodiversity connectivity or fragmentation.</t>
  </si>
  <si>
    <t>Fitzpatrick K.B.; Neeson T.M.</t>
  </si>
  <si>
    <t>Fitzpatrick, Kimberly B. (57198355804); Neeson, Thomas M. (14032032700)</t>
  </si>
  <si>
    <t>57198355804; 14032032700</t>
  </si>
  <si>
    <t>Aligning dam removals and road culvert upgrades boosts conservation return-on-investment</t>
  </si>
  <si>
    <t>10.1016/j.ecolmodel.2017.11.018</t>
  </si>
  <si>
    <t>https://www.scopus.com/inward/record.uri?eid=2-s2.0-85036461092&amp;doi=10.1016%2Fj.ecolmodel.2017.11.018&amp;partnerID=40&amp;md5=09c8417130a6e884654a766841a2951d</t>
  </si>
  <si>
    <t>Dams and road culverts fragment river ecosystems worldwide by restricting the movement of aquatic species. In many watersheds, a diverse set of actors coordinates the removal of these barriers. Non-governmental organizations often focus on small dams and road culverts, while large dam removal projects are coordinated by federal agencies or coalitions of partners. Here we evaluate the return-on-investment of these strategies by exploring a continuum of methods for selecting barrier removal projects, ranging from a focus on many small barrier removal projects to a few large ones. We used estimated removal costs of more than 100,000 barriers in the North American Great Lakes to construct economically realistic barrier removal scenarios. We then simulated the movement of stream-resident and anadromous fishes through model river networks with a few large dam removals, many road culvert retrofits, or a mix of both. We found that the strategy of removing both dams and road culverts had the greatest potential to benefit both stream-resident and anadromous fishes, but only when projects were aligned longitudinally within the river network. Our results demonstrate the importance of allocating conservation resources to both small and large restoration projects, and highlight a need for increased coordination and communication among the many different organizations investing in barrier removals. Our findings complement optimization approaches to prioritizing barrier removals by providing general guidelines for practitioners to follow when project selection must depart from a prescribed portfolio of projects. © 2017</t>
  </si>
  <si>
    <t>Anadromous fish; Conservation planning; Fragmentation; Freshwater; River restoration; Stream-resident fish</t>
  </si>
  <si>
    <t>Great Lakes [North America]; Pisces; Aquatic ecosystems; Conservation; Culverts; Dams; Restoration; Rivers; Roads and streets; Anadromous fishes; Barrier removal; Conservation planning; Dam removal; Fragmentation; Fresh Water; Large dams; Returns on investment; River restoration; Stream-resident fish; conservation management; conservation planning; culvert; dam removal; environmental restoration; federal system; fish; freshwater ecosystem; guideline; habitat fragmentation; investment; nongovernmental organization; prioritization; resident population; resource allocation; restoration ecology; river; stream; watershed; Fish</t>
  </si>
  <si>
    <t>P751</t>
  </si>
  <si>
    <t>The paper analyzes the relationship between road culverts (transport infrastructure) and aquatic species movement (biodiversity connectivity), focusing on barrier removal and its effects on stream-resident and anadromous fishes.</t>
  </si>
  <si>
    <t>{_x000D_
"results": [_x000D_
    {_x000D_
      "code": "P751",_x000D_
      "decision": "accepted",_x000D_
      "reason": "The paper analyzes the relationship between road culverts (transport infrastructure) and aquatic species movement (biodiversity connectivity), focusing on barrier removal and its effects on stream-resident and anadromous fishes.",_x000D_
      "confidence": "high"_x000D_
    },_x000D_
    {_x000D_
      "code": "P752",_x000D_
      "decision": "rejected",_x000D_
      "reason": "Although the paper mentions road networks, it focuses on the genetic divergence of an invasive species in relation to environmental and landscape factors, with no clear emphasis on habitat connectivity, ecological connectivity, or biodiversity connectivity related to roads.",_x000D_
      "confidence": "medium"_x000D_
    },_x000D_
    {_x000D_
      "code": "P753",_x000D_
      "decision": "accepted",_x000D_
      "reason": "The paper directly addresses the impact of roads on jaguars, including habitat fragmentation and vehicle collisions, and provides evidence of road crossing and mortality, making it relevant to both road networks and biodiversity connectivity.",_x000D_
      "confidence": "high"_x000D_
    }_x000D_
  ]_x000D_
}</t>
  </si>
  <si>
    <t>Yang F.; Liu N.; Crossley M.S.; Wang P.; Ma Z.; Guo J.; Zhang R.</t>
  </si>
  <si>
    <t>Yang, Fangyuan (57214089099); Liu, Ning (57198965493); Crossley, Michael S. (56556163300); Wang, Pengcheng (57222722870); Ma, Zhuo (57201252026); Guo, Jianjun (55709382100); Zhang, Runzhi (7404864736)</t>
  </si>
  <si>
    <t>57214089099; 57198965493; 56556163300; 57222722870; 57201252026; 55709382100; 7404864736</t>
  </si>
  <si>
    <t>Cropland connectivity affects genetic divergence of Colorado potato beetle along an invasion front</t>
  </si>
  <si>
    <t>10.1111/eva.13140</t>
  </si>
  <si>
    <t>https://www.scopus.com/inward/record.uri?eid=2-s2.0-85092200428&amp;doi=10.1111%2Feva.13140&amp;partnerID=40&amp;md5=b1780dc0cabfcb42c543023cb1557127</t>
  </si>
  <si>
    <t>The population genetic structure of invasive species can be strongly affected by environmental and landscape barriers to dispersal. Disentangling the relative contributions of these factors to genetic divergence among invading populations is a fundamental goal of landscape genetics with important implications for invasion management. Here, we relate patterns of genetic divergence in a global invasive agricultural pest, Colorado potato beetle (CPB; Leptinotarsa decemlineata), to environmental and landscape factors along an invasion front in Northwestern China. We first used microsatellite markers and spatial-temporal samples to assess broad patterns of genetic diversity as well as fine-scale changes in patterns of genetic divergence. We then distinguished the relative contributions of five factors to genetic divergence among front populations: geographic distance (isolation by distance), climate dissimilarity (isolation by environment), and least-cost distances (isolation by resistance) modeled with three factors: climate suitability, cropland cover, and road networks. Genetic diversity broadly decreased from West to East, with the exception being Eastern China. Low levels of genetic diversity and varying degrees of divergence were observed in Northwestern China, reflecting the potential effect of landscape heterogeneity. Least-cost distance across cropland cover was most positively correlated with genetic divergence, suggesting a role of croplands in facilitating gene flow. The contribution of climate to genetic divergence was secondary, whether modeled in terms of local adaptability or connectivity of the climatic landscape, suggesting that constraints to CPB gene flow imposed by a harsh climate may be ameliorated in agricultural landscapes. No evidence was found for an obvious effect of road networks on genetic divergence and population structuring. Our study provides an example of how agricultural landscape connectivity can facilitate the spread of invasive pests, even across a broad climatic gradient. More broadly, our findings can guide decisions about future land management for mitigating further spread. © 2020 The Authors. Evolutionary Applications published by John Wiley &amp; Sons Ltd</t>
  </si>
  <si>
    <t>biological invasion front; cropland connectivity; genetic divergence; landscape genetics; least-cost path</t>
  </si>
  <si>
    <t>P752</t>
  </si>
  <si>
    <t>Although the paper mentions road networks, it focuses on the genetic divergence of an invasive species in relation to environmental and landscape factors, with no clear emphasis on habitat connectivity, ecological connectivity, or biodiversity connectivity related to roads.</t>
  </si>
  <si>
    <t>Hernández-Pérez E.L.; Sosa J.L.; Friedeberg D.; Contreras-Moreno F.M.; Hidalgo-Mihart M.G.</t>
  </si>
  <si>
    <t>Hernández-Pérez, Edwin L. (57190250684); Sosa, Joaquín López (57207982974); Friedeberg, Diana (57196438617); Contreras-Moreno, Fernando M. (55596006400); Hidalgo-Mihart, Mircea G. (56000737600)</t>
  </si>
  <si>
    <t>57190250684; 57207982974; 57196438617; 55596006400; 56000737600</t>
  </si>
  <si>
    <t>Jaguars and Roads in the Calakmul Region: Evidence of Road Crossing and Collisions with Vehicles</t>
  </si>
  <si>
    <t>Western North American Naturalist</t>
  </si>
  <si>
    <t>10.3398/064.080.0416</t>
  </si>
  <si>
    <t>https://www.scopus.com/inward/record.uri?eid=2-s2.0-85101182009&amp;doi=10.3398%2F064.080.0416&amp;partnerID=40&amp;md5=90cb80e4ea559f57a7974a3c8ee186d6</t>
  </si>
  <si>
    <t>Jaguars (Panthera onca) suffer from the negative effects of roads, mostly significant habitat fragmentation and increased risk of mortality due to vehicle collisions. In Mexico records of jaguars killed on roads are scarce and mostly anecdotal. The Calakmul-Balam-Kú jaguar population is the most important jaguar population in Mexico, but it is threatened by an extensive road network in which Federal Highway 186 Escárcega-Chetumal (hereafter called Hwy. 186) serves as the main road in the region. As part of a study to determine the diversity and abundance of medium- and large-sized mammals around Hwy. 186, we set 47 camera traps during 2019 and obtained pictures of 2 male jaguars on both sides of the road, evidence that these animals were crossing the highway. Also, later in 2020 we found the road-killed carcass of one the jaguars that we had previously documented crossing the highway. These empirical observations occurred in areas where landscape models implemented as far back as 2010 had predicted jaguar crossing sites on Hwy. 186 and where wildlife-safe road-crossing infrastructure has been proposed but so far not installed. © 2020 Brigham Young University. All rights reserved.</t>
  </si>
  <si>
    <t>P753</t>
  </si>
  <si>
    <t>The paper directly addresses the impact of roads on jaguars, including habitat fragmentation and vehicle collisions, and provides evidence of road crossing and mortality, making it relevant to both road networks and biodiversity connectivity.</t>
  </si>
  <si>
    <t>Kistowski M.</t>
  </si>
  <si>
    <t>Kistowski, Mariusz (6506324050)</t>
  </si>
  <si>
    <t>6506324050</t>
  </si>
  <si>
    <t>Recommended lines of Kashubian Lakeland landscape management in the light of their quarter-century transformation in the vicinity of Gdańsk agglomeration</t>
  </si>
  <si>
    <t>Ecological Questions</t>
  </si>
  <si>
    <t>10.12775/EQ.2018.007</t>
  </si>
  <si>
    <t>https://www.scopus.com/inward/record.uri?eid=2-s2.0-85049139843&amp;doi=10.12775%2FEQ.2018.007&amp;partnerID=40&amp;md5=58946bb1cbcb54bfcc8b0e63a06d33e2</t>
  </si>
  <si>
    <t>Planning of spatial development in suburban areas requires considering natural and landscape criteria. In the studied transect Gdańsk - Kartuzy (189 km2), which has undergone a dynamic development of build-up area, in the last quarter of a century, we carried out analysis and assessment of urban sprawl in the years 1987-2012 and its relationship with the features of the terrain as well as the degradation of visual landscape values - based on a broad set of numerical spatial data. There is a little negative correlation of the frequency of the built environment with relative heights and a positive with intensity degradation of visual landscape values. Within the given period, the increase in built-up area amounted to 137% and this trend may continue, in the light of the findings of the studies on conditions and directions of spatial development of municipalities. The latest development, to a small extent, interferes with elements of ecological networks: patches and corridors, however, the planned investments, especially metropolitan bypass road, can reduce the efficiency of the functioning of the ecological corridor of the Radunia valley. In order to present recommendations in the scope of the landscape management and protection, the area was divided into 12 zone types, which were assigned with different spatial policies. The largest of them include large forest complexes (A), farmland dominated by fields (D), multi-functional rural settlements (F) and suburban areas (G). © 2018 Nicolaus Copernicus University. All rights reserved.</t>
  </si>
  <si>
    <t>Corridors; Ecological patches; Gdańsk agglomeration; Landscape management; Spatial development; Urban-sprawl</t>
  </si>
  <si>
    <t>Gdansk [Poland]; Kashubian Lake District; Poland [Central Europe]; Pomorskie; agglomeration; habitat corridor; land management; landscape protection; patch dynamics; suburban area; transformation; urban development; urban planning; urban policy; urban sprawl</t>
  </si>
  <si>
    <t>P754</t>
  </si>
  <si>
    <t>The paper mentions the impact of a planned metropolitan bypass road on the efficiency of an ecological corridor, which links road infrastructure to ecological connectivity.</t>
  </si>
  <si>
    <t>{_x000D_
"results": [_x000D_
    {_x000D_
      "code": "P754",_x000D_
      "decision": "accepted",_x000D_
      "reason": "The paper mentions the impact of a planned metropolitan bypass road on the efficiency of an ecological corridor, which links road infrastructure to ecological connectivity.",_x000D_
      "confidence": "medium"_x000D_
    },_x000D_
    {_x000D_
      "code": "P755",_x000D_
      "decision": "rejected",_x000D_
      "reason": "The paper focuses on bird use of a rehabilitation site after oilfield development, but does not specifically address road networks or transport infrastructure and their impact on ecological connectivity.",_x000D_
      "confidence": "high"_x000D_
    },_x000D_
    {_x000D_
      "code": "P756",_x000D_
      "decision": "accepted",_x000D_
      "reason": "The paper examines the effects of protected area downsizing on habitat fragmentation by roads, which directly links transport infrastructure to ecological connectivity and fragmentation.",_x000D_
      "confidence": "high"_x000D_
    }_x000D_
  ]_x000D_
}</t>
  </si>
  <si>
    <t>Bentzen R.; Liebezeit J.; Robards M.; Streever B.; Strindberg S.; Zack S.</t>
  </si>
  <si>
    <t>Bentzen, Rebecca (25644411400); Liebezeit, Joe (15925412100); Robards, Martin (7003388634); Streever, Bill (6506584488); Strindberg, Samantha (6508171334); Zack, Steve (6602113008)</t>
  </si>
  <si>
    <t>25644411400; 15925412100; 7003388634; 6506584488; 6508171334; 6602113008</t>
  </si>
  <si>
    <t>Bird use of northern Alaska oilfield rehabilitation site</t>
  </si>
  <si>
    <t>Arctic</t>
  </si>
  <si>
    <t>10.14430/arctic4747</t>
  </si>
  <si>
    <t>https://www.scopus.com/inward/record.uri?eid=2-s2.0-85059041555&amp;doi=10.14430%2Farctic4747&amp;partnerID=40&amp;md5=ef84093e264ec583b1034790760890b9</t>
  </si>
  <si>
    <t>Breeding bird response to habitat rehabilitation after anthropogenic disturbance has received little attention in the Arctic. The North Slope of Alaska is an important breeding ground for many populations of migratory birds and has also supported major oilfields since the late 1960s. The most obvious impacts of industrial development to nesting birds are direct habitat loss and fragmentation resulting from the construction of infrastructure, along with increased mechanical noise, vehicle traffic, and other forms of anthropogenic disturbance. In response to state and federal requirements, efforts have been made to rehabilitate abandoned portions of the oilfields. We compared bird use at rehabilitation sites and at nearby paired reference sites. Densities of shorebirds and passerines varied between rehabilitation sites and reference sites, but waterfowl densities did not. Specifically, passerine and shorebird densities were higher at reference sites in the early or mid-season and lower at reference sites in the late season. Additionally, birds on rehabilitation sites were primarily observed foraging and resting, while behavior observed on paired reference sites was more diverse and included courtship displays, nesting, and aggression. Further, rehabilitation sites supported significantly fewer nests and fewer species than recorded at reference sites. Our findings suggest that sites 3 to 10 years post rehabilitation do not provide bird habitat comparable to nearby reference sites and, by extension, do not provide shorebird and passerine habitat comparable to that found prior to development. However, rehabilitation sites appear to provide adequate habitat for waterfowl and are important to shorebirds and passerines as foraging areas. Continued monitoring will be needed to establish the long-term suitability of rehabilitation sites, compared to reference sites, as breeding habitat for birds. © The Arctic Institute of North America.</t>
  </si>
  <si>
    <t>Arctic; Breeding birds; Nest density; Post-development; Rehabilitation; Tundra</t>
  </si>
  <si>
    <t>Alaska; Arctic; North Slope; United States; Anatidae; Aves; Passeriformes; anthropogenic effect; breeding population; breeding site; courtship; disturbance; habitat fragmentation; habitat loss; industrial development; migratory species; oil field; passerine; population density; tundra; wader; waterfowl</t>
  </si>
  <si>
    <t>P755</t>
  </si>
  <si>
    <t>The paper focuses on bird use of a rehabilitation site after oilfield development, but does not specifically address road networks or transport infrastructure and their impact on ecological connectivity.</t>
  </si>
  <si>
    <t>Golden Kroner R.E.; Krithivasan R.; Mascia M.B.</t>
  </si>
  <si>
    <t>Golden Kroner, Rachel E. (57191360848); Krithivasan, Roopa (55976577300); Mascia, Michael B. (7005538353)</t>
  </si>
  <si>
    <t>57191360848; 55976577300; 7005538353</t>
  </si>
  <si>
    <t>Effects of protected area downsizing on habitat fragmentation in Yosemite National Park (USA), 1864 – 2014</t>
  </si>
  <si>
    <t>10.5751/ES-08679-210322</t>
  </si>
  <si>
    <t>https://www.scopus.com/inward/record.uri?eid=2-s2.0-84989172102&amp;doi=10.5751%2FES-08679-210322&amp;partnerID=40&amp;md5=96ea9b97049a761456663bc17907b232</t>
  </si>
  <si>
    <t>Protected area downgrading, downsizing, and degazettement (PADDD) has been documented worldwide, but its impacts on biodiversity are poorly understood. To fill this knowledge gap, we reviewed historical documents to identify legal changes that altered the boundaries of Yosemite National Park. We identified two downsizes and five additions between 1905 and 1937 that reduced the size of Yosemite National Park by 30%. To examine the effects of these downsizing events on habitat fragmentation by roads, we compared protected, never-protected, and downsized lands at three spatial scales using four habitat fragmentation metrics: road density, fragment (land surrounded by roads) area-to-perimeter ratio, fragment area, and fragment density. In general, lands that were removed from protection, e.g., downsized, were more highly fragmented than protected lands and indistinguishable from never-protected lands. Lands where downsizes were reversed were less fragmented than lands where downsizes were not reversed. These results suggest that protected area downsizing may exacerbate habitat fragmentation, a key contributor to biodiversity loss globally. Furthermore, the case study in Yosemite National Park demonstrates that iconic protected areas in developed countries are not immune to downsizing. These findings underscore the need to account for PADDD and governance histories in ecological research, monitoring, and evaluation. As we move toward more evidence-based conservation policy, a rigorous understanding of PADDD is essential to ensure that protected areas fulfill their promise as a strategy for conserving global biodiversity. © 2016 by the author(s).</t>
  </si>
  <si>
    <t>Downsizing; Governance; Habitat fragmentation; PADDD; Protected areas; Yosemite National Park</t>
  </si>
  <si>
    <t>California; United States; Yosemite National Park; biodiversity; documentary source; governance approach; habitat fragmentation; legislation; national park</t>
  </si>
  <si>
    <t>P756</t>
  </si>
  <si>
    <t>The paper examines the effects of protected area downsizing on habitat fragmentation by roads, which directly links transport infrastructure to ecological connectivity and fragmentation.</t>
  </si>
  <si>
    <t>Iwai N.</t>
  </si>
  <si>
    <t>Iwai, Noriko (10639185600)</t>
  </si>
  <si>
    <t>10639185600</t>
  </si>
  <si>
    <t>Effects of topography and anthropogenic alterations in forest environments on the breeding use by two endangered frog species in amami-oshima Island</t>
  </si>
  <si>
    <t>Journal of Forest Research</t>
  </si>
  <si>
    <t>10.1080/13416979.2021.1899577</t>
  </si>
  <si>
    <t>https://www.scopus.com/inward/record.uri?eid=2-s2.0-85103000553&amp;doi=10.1080%2F13416979.2021.1899577&amp;partnerID=40&amp;md5=ca7fc32c6026c3ee1e6542ef2a45f1fd</t>
  </si>
  <si>
    <t>Amphibians are among the most threatened taxa in the world. Anthropogenic habitat alteration is possibly the most important driver of their population decline and can occur through many different factors. To develop effective conservation measures when multiple factors are involved, we need to know the relative impact of each factor. I aimed to reveal breeding site choice by two endangered frog species (Babina subaspera and Odorrana splendida) in the subtropical forests of Amami-Oshima Island, where multiple anthropogenic factors are expected to have effects on the forest environment. I analyzed the breeding use by the two species with nine topographic and three anthropogenic (forest age, forest road density, and density of invasive mongoose) variables, using random forest analysis. The critical variable for determining the breeding use by B. subaspera was the size of upstream contributing area (UCA), followed by topographic wetness index (TWI) and altitude, while that for O. splendida was altitude, followed by UCA, and TWI. The importance of anthropogenic variables was less than that of topographic variables and was greatest for forest age and lowest for mongoose density. Forest sites less than 40 years old, with more roads within a 500 m buffer, and with a higher mongoose density showed a low probability of the frog’s presence. The peculiar topographical requirements of the two frog species for breeding may be the reason for the relatively small impact of anthropogenic variables compared to topographic variables. © 2021 The Japanese Forest Society.</t>
  </si>
  <si>
    <t>Babina subaspera; clear-cutting; forest road; mongoose; Odorrana splendida</t>
  </si>
  <si>
    <t>Age; Altitude; Breeding; Density; Forestry; Impact; Topography; Variables; Izuoshima; Amphibia; Herpestidae; Odorrana; Decision trees; Forestry; Population statistics; Anthropogenic factors; Conservation measures; Critical variables; Forest environments; Forest road density; Population decline; Subtropical forests; Topographic wetness index; anthropogenic effect; endangered species; frog; habitat fragmentation; population decline; probability; subtropical region; topography; Topography</t>
  </si>
  <si>
    <t>P757</t>
  </si>
  <si>
    <t>The paper mentions roads (forest road density) and biodiversity (breeding use by two endangered frog species), but the focus is on the impact of various environmental factors on frog breeding sites, not specifically on the relationship between roads and biodiversity connectivity or fragmentation.</t>
  </si>
  <si>
    <t>{_x000D_
"results": [_x000D_
    {_x000D_
      "code": "P757",_x000D_
      "decision": "rejected",_x000D_
      "reason": "The paper mentions roads (forest road density) and biodiversity (breeding use by two endangered frog species), but the focus is on the impact of various environmental factors on frog breeding sites, not specifically on the relationship between roads and biodiversity connectivity or fragmentation.",_x000D_
      "confidence": "medium"_x000D_
    },_x000D_
    {_x000D_
      "code": "P758",_x000D_
      "decision": "accepted",_x000D_
      "reason": "The paper analyzes the intersection of roads and other anthropisation elements with vegetation coverage, explicitly discussing the impact on habitat fragmentation and loss, which is directly related to biodiversity connectivity.",_x000D_
      "confidence": "high"_x000D_
    },_x000D_
    {_x000D_
      "code": "P759",_x000D_
      "decision": "accepted",_x000D_
      "reason": "The paper discusses the relationship between land use planning, forest connectivity, and biodiversity conservation, specifically mentioning the negative impact of road building on forest fragmentation and biodiversity.",_x000D_
      "confidence": "high"_x000D_
    }_x000D_
  ]_x000D_
}</t>
  </si>
  <si>
    <t>Trifanov C.; Romanescu G.; Tudor M.; Grigoras I.; Doroftei M.; Covaliov S.; Mierla M.</t>
  </si>
  <si>
    <t>Trifanov, C. (56165484900); Romanescu, G. (35254256500); Tudor, M. (57196513517); Grigoras, I. (56376450000); Doroftei, M. (55569793100); Covaliov, S. (6506607121); Mierla, M. (56005844400)</t>
  </si>
  <si>
    <t>56165484900; 35254256500; 57196513517; 56376450000; 55569793100; 6506607121; 56005844400</t>
  </si>
  <si>
    <t>Anthropisation degree of coastal vegetation areas in Danube Delta biosphere reserve</t>
  </si>
  <si>
    <t>Journal of Environmental Protection and Ecology</t>
  </si>
  <si>
    <t>https://www.scopus.com/inward/record.uri?eid=2-s2.0-85050940381&amp;partnerID=40&amp;md5=84a99fc8555da7ee7fb9756baa842c1b</t>
  </si>
  <si>
    <t>Fragmentation analysis of a coastal biosphere reserve is an important step in the decision management system, as it identifies vulnerable areas in terms of human pressure. For a better understanding of the anthropisation degree, three coastal sites were chosen within the Danube Delta Biosphere Reserve (D.D.B.R.), from north (Sulina) to south (Portita) - namely Sulina, Sfantu Gheorghe, and Peri?or - Periteasca sectors. This was done by analysing the intersection of elements of anthropisation, such as roads, buildings, dikes, and other structures with vegetation coverage. For a better representation of the fragmentation, the standard deviation method was used by separating percentages into classes. For the preparation of fragmentation maps, a thorough documentation was conducted of existing maps and satellite images using remote sensing techniques and field investigations. The most important feature in the anthropisation of coastal zone is the presence of a complex network of roads throughout the entire area, between the localities along the coast-line and through the vegetated areas. As a result, the vegetation coverage is discontinued which leads to loss and/or diminishing of habitats. The presence of landfill sites near the seafront has a direct impact on the continuity of vegetation structure and consistence. @ 2018 Scibulcom Ltd. All Rights Reserved.</t>
  </si>
  <si>
    <t>Anthropisation; Coastal area; Danube Delta; Vegetation</t>
  </si>
  <si>
    <t>Danube Delta; biosphere; coastal zone; habitat fragmentation; landfill; vegetation cover; vegetation structure</t>
  </si>
  <si>
    <t>P758</t>
  </si>
  <si>
    <t>The paper analyzes the intersection of roads and other anthropisation elements with vegetation coverage, explicitly discussing the impact on habitat fragmentation and loss, which is directly related to biodiversity connectivity.</t>
  </si>
  <si>
    <t>Mikoláš M.; Svitok M.; Teodosiu M.; Nagel T.A.; Svoboda M.</t>
  </si>
  <si>
    <t>Mikoláš, Martin (55807854600); Svitok, Marek (15758782200); Teodosiu, Marius (24067864800); Nagel, Thomas A. (13002696800); Svoboda, Miroslav (55614913700)</t>
  </si>
  <si>
    <t>55807854600; 15758782200; 24067864800; 13002696800; 55614913700</t>
  </si>
  <si>
    <t>Land use planning based on the connectivity of tree species does not ensure the conservation of forest biodiversity</t>
  </si>
  <si>
    <t>10.1016/j.landusepol.2019.01.036</t>
  </si>
  <si>
    <t>https://www.scopus.com/inward/record.uri?eid=2-s2.0-85061050058&amp;doi=10.1016%2Fj.landusepol.2019.01.036&amp;partnerID=40&amp;md5=3a78c646c1496b44d2e612e74a5106f2</t>
  </si>
  <si>
    <t>Amidst rapid global climate change and at a time when many adaptive policies and strategies have been implemented, reductionism in forest management decisions may have detrimental effects on forest biodiversity. Stăncioiu et al. (2018) made an important contribution by assessing forest connectivity based on tree species populations in Romania. Their study concluded that current management policies and inherited guidelines from the past likely promoted the conservation of regional biodiversity. In this viewpoint paper, we present a different perspective on their conclusion. We show that current management policies are threatening biodiversity in Romania, and changes in forest management policies are urgently needed to halt the loss of habitats of protected species. Although recent management policies likely did lead to good tree species connectivity, habitats of protected species are becoming increasingly fragmented by logging. Adopting policies to protect forest habitats of protected species, limiting large-scale salvage logging within protected areas, and restricting road building to reduce forest fragmentation are crucial steps towards the long-term persistence of biodiversity hotspots in the Romanian Carpathians. © 2019 Elsevier Ltd</t>
  </si>
  <si>
    <t>Forest fragmentation; Forest management policies; Protected species; Strict forest reserves</t>
  </si>
  <si>
    <t>Carpathians; Romania; biodiversity; connectivity; environmental policy; forest management; habitat fragmentation; land use planning; nature reserve; tree</t>
  </si>
  <si>
    <t>P759</t>
  </si>
  <si>
    <t>The paper discusses the relationship between land use planning, forest connectivity, and biodiversity conservation, specifically mentioning the negative impact of road building on forest fragmentation and biodiversity.</t>
  </si>
  <si>
    <t>Genoves R.C.; Fruet P.F.; Botta S.; Beheregaray L.B.; Möller L.M.; Secchi E.R.</t>
  </si>
  <si>
    <t>Genoves, Rodrigo Cezar (55178426800); Fruet, Pedro F. (37096920600); Botta, Silvina (18933767100); Beheregaray, Luciano B. (6701377424); Möller, Luciana M. (7102992639); Secchi, Eduardo R. (6603441668)</t>
  </si>
  <si>
    <t>55178426800; 37096920600; 18933767100; 6701377424; 7102992639; 6603441668</t>
  </si>
  <si>
    <t>Fine-scale genetic structure in Lahille’s bottlenose dolphins (Tursiops truncatus gephyreus) is associated with social structure and feeding ecology</t>
  </si>
  <si>
    <t>Marine Biology</t>
  </si>
  <si>
    <t>10.1007/s00227-019-3638-6</t>
  </si>
  <si>
    <t>https://www.scopus.com/inward/record.uri?eid=2-s2.0-85079210382&amp;doi=10.1007%2Fs00227-019-3638-6&amp;partnerID=40&amp;md5=ef08170d991c75f3834498d446f36061</t>
  </si>
  <si>
    <t>Varying levels of population structure may arise from interactions between intrinsic behavioral and demographic factors and extrinsic environmental factors. Social organization, habitat use, resource partitioning, or even individual preferences are putative drivers of population genetic differentiation over fine spatial scales. Here, genome-wide data from single-nucleotide polymorphisms (SNPs) and carbon and nitrogen stable isotope data were used to examine population structure and niche partitioning among three social units of bottlenose dolphins with strong home range overlap in a relatively small geographic area in southern Brazil. Results from model-based and model-free analyses of population structure supported the delineation of two populations, one with preferences for estuarine waters and another strictly coastal, consistent with isotopic niche differentiation. These findings suggest that genetic and ecological structuring is mainly driven by habitat use. At finer scale, we also detected low but significant genetic differentiation among the three social units. The outcomes of this study provide new insights into population structure of Lahille’s bottlenose dolphins in the Patos Lagoon estuary and its adjacent coastal waters, which are exposed to increasing levels of anthropogenic disturbances, such as intensive artisanal fisheries, pollution, and boat traffic. Although for demographic studies, the estuary and the coastal dolphins should be treated separately, for conservation purposes, we recommend that the three social units be regarded as different entities. © 2020, Springer-Verlag GmbH Germany, part of Springer Nature.</t>
  </si>
  <si>
    <t>Brazil; Patos Lagoon; Rio Grande do Sul; Tursiops; Tursiops truncatus; anthropogenic effect; demography; dolphin; environmental factor; genetic structure; genetic variation; genome; habitat fragmentation; habitat use; home range; niche partitioning; polymorphism; population structure</t>
  </si>
  <si>
    <t>P760</t>
  </si>
  <si>
    <t>The paper focuses on genetic structure of bottlenose dolphins and their habitat use, but does not mention road networks, transport infrastructure, or their impact on biodiversity connectivity.</t>
  </si>
  <si>
    <t>{_x000D_
"results": [_x000D_
    {_x000D_
      "code": "P760",_x000D_
      "decision": "rejected",_x000D_
      "reason": "The paper focuses on genetic structure of bottlenose dolphins and their habitat use, but does not mention road networks, transport infrastructure, or their impact on biodiversity connectivity.",_x000D_
      "confidence": "high"_x000D_
    },_x000D_
    {_x000D_
      "code": "P761",_x000D_
      "decision": "rejected",_x000D_
      "reason": "The paper discusses socioecological landscape conservation and restoration efforts, but does not specifically address road networks, transport infrastructure, or their relationship to biodiversity connectivity.",_x000D_
      "confidence": "high"_x000D_
    },_x000D_
    {_x000D_
      "code": "P762",_x000D_
      "decision": "accepted",_x000D_
      "reason": "The paper assesses core areas and connectivity of desert carnivores in central Iran, explicitly mentioning the threat of roads and fragmentation to biodiversity, and models habitat suitability and connectivity corridors.",_x000D_
      "confidence": "high"_x000D_
    }_x000D_
  ]_x000D_
}</t>
  </si>
  <si>
    <t>Ceccon E.</t>
  </si>
  <si>
    <t>Ceccon, Eliane (56388611800)</t>
  </si>
  <si>
    <t>56388611800</t>
  </si>
  <si>
    <t>Productive Restoration as a Tool for Socioecological Landscape Conservation: The Case of “La Montaña” in Guerrero, Mexico</t>
  </si>
  <si>
    <t>Participatory Biodiversity Conservation: Concepts, Experiences, and Perspectives</t>
  </si>
  <si>
    <t>10.1007/978-3-030-41686-7_8</t>
  </si>
  <si>
    <t>https://www.scopus.com/inward/record.uri?eid=2-s2.0-85096139413&amp;doi=10.1007%2F978-3-030-41686-7_8&amp;partnerID=40&amp;md5=825890eb35dbf70cd59a9e146bf54ca6</t>
  </si>
  <si>
    <t>In the “La Montaña” region of Guerrero, Mexico, despite being a predominantly rural region, the conditions are unfavorable for agriculture due to steep slopes and highly seasonal climate. There is also severe degradation of natural resources. One of the ethnic groups inhabiting this region is a pre-Columbian group known as the Me’phaa. This social group has no access to health services, schools, paved roads, telecommunications, or electricity, and their situation has been exacerbated by the recent increase in militarization, social conflict, and violence. However, in this region, the indigenous nongovernmental organization Xuajin Me’Phaa has been working since February 2006 with relative success. In this chapter, we present the steps of participatory action research (PAR) carried out by our research group from the National Autonomous University of Mexico (UNAM) in two different dimensions: social and ecological. The main objectives of this research have been to develop projects to restore and protect forest remnants, increase crop production, and improve the quality of the landscape matrix by establishing agroforestry and agroecological systems, benefiting 990 Me’Phaa families. The work began with a social and geographic diagnosis of forest degradation, followed by evaluations of fuelwood consumption and of the sustainability of organic hibiscus (Hibiscus sabdariffa) production. Then, we established research experiments on productive restoration to improve crop productivity, ecosystem services, and landscape connectivity. Finally, we present a productive restoration project carried out by Xuajin Me’Phaa using their own resources as the most important result of participatory action research methods. © Springer Nature Switzerland AG 2020.</t>
  </si>
  <si>
    <t>Fuelwood consumption; Hibiscus sabdariffa; Organic production; Sustainability analysis</t>
  </si>
  <si>
    <t>P761</t>
  </si>
  <si>
    <t>The paper discusses socioecological landscape conservation and restoration efforts, but does not specifically address road networks, transport infrastructure, or their relationship to biodiversity connectivity.</t>
  </si>
  <si>
    <t>Khosravi R.; Hemami M.-R.; Cushman S.A.</t>
  </si>
  <si>
    <t>Khosravi, Rasoul (55361412300); Hemami, Mahmoud-Reza (57193570197); Cushman, Samuel A. (7006293279)</t>
  </si>
  <si>
    <t>55361412300; 57193570197; 7006293279</t>
  </si>
  <si>
    <t>Multispecies assessment of core areas and connectivity of desert carnivores in central Iran</t>
  </si>
  <si>
    <t>10.1111/ddi.12672</t>
  </si>
  <si>
    <t>https://www.scopus.com/inward/record.uri?eid=2-s2.0-85033488335&amp;doi=10.1111%2Fddi.12672&amp;partnerID=40&amp;md5=d9edad4afb5c17c7f8d0c2b8a0b995e8</t>
  </si>
  <si>
    <t>Aim: Central Iran is a priority area for biodiversity conservation, which is threatened by encroachment on core habitats and fragmentation by roads. The goal of this study was to identify core areas and connectivity corridors for a set of desert carnivores by predicting habitat suitability and calculating resistant kernel, factorial least-cost path modelling and graph network indices. Location: Iran. Methods: We used an ensemble model (EM) of habitat suitability methods to predict the potential habitats of leopard, cheetah, caracal, wild cat, sand cat and grey wolf and used resistant kernel and factorial least-cost path modelling to identify important core habitats and corridors between patches. We also used a graph network analysis to quantify the importance of each core patch to landscape connectivity. Results: Potential habitats of the studied carnivores appeared to be strongly influenced by prey density, annual precipitation, topographical roughness, shrubland density and anthropogenic factors. Most of the core patches were covered by protected areas and no-hunting areas. This may be attributed to the relatively high resistance outside protected areas leading to isolated occupied patches. Patch importance to connectivity was significantly correlated with patch extent, density of dispersing individuals and probability of occurrence in the core patch. Main conclusions: Our findings revealed that prey abundance in core habitat is critically important, and has higher influence than habitat area per se. In addition, our analysis provided the first map of landscape connectivity for multiple species in Iran and revealed that conserving these species requires integrated landscape-level management to reduce mortality risk and protect core areas and linkages among them. These results will assist the development of multispecies conservation strategies to protect core areas for carnivores. © 2017 John Wiley &amp; Sons Ltd</t>
  </si>
  <si>
    <t>carnivores; core habitat; corridor; ensemble model; landscape connectivity; potential habitat; probability of connectivity; resistant kernel; UNICOR</t>
  </si>
  <si>
    <t>Iran; Acinonyx jubatus; Felis margarita; Felis silvestris; Panthera pardus; abundance; carnivore; connectivity; conservation management; habitat fragmentation; habitat structure; human activity; mortality risk; network analysis; prey availability; shrubland</t>
  </si>
  <si>
    <t>P762</t>
  </si>
  <si>
    <t>The paper assesses core areas and connectivity of desert carnivores in central Iran, explicitly mentioning the threat of roads and fragmentation to biodiversity, and models habitat suitability and connectivity corridors.</t>
  </si>
  <si>
    <t>Gray M.; Wilmers C.C.; Reed S.E.; Merenlender A.M.</t>
  </si>
  <si>
    <t>Gray, Morgan (57146198300); Wilmers, Christopher C. (6603498246); Reed, Sarah E. (9638376300); Merenlender, Adina M. (6603029877)</t>
  </si>
  <si>
    <t>57146198300; 6603498246; 9638376300; 6603029877</t>
  </si>
  <si>
    <t>Landscape feature-based permeability models relate to puma occurrence</t>
  </si>
  <si>
    <t>10.1016/j.landurbplan.2015.11.009</t>
  </si>
  <si>
    <t>https://www.scopus.com/inward/record.uri?eid=2-s2.0-84959378770&amp;doi=10.1016%2Fj.landurbplan.2015.11.009&amp;partnerID=40&amp;md5=f72ff8aa0a2aafd5f55780f53690c19d</t>
  </si>
  <si>
    <t>Habitat fragmentation in human-dominated landscapes is seen as a major threat to biodiversity persistence. Nearly all corridor conservation plans designed to restore habitat connectivity are based on modeled data, and are rarely tested with empirical field data. Here we describe landscape permeability models derived from an estimated linear relationship between specific landscape features related to human land use (e.g. traffic volume, housing density) and bird and mesocarnivore detection levels from empirical field studies. We compare these model estimates with existing occurrence data for pumas (Puma concolor), a generalist predator commonly used as a focal species for connectivity analysis, in the Santa Cruz Mountains. Our results show that pumas were observed to readily use moderately disturbed habitats, and rarely were detected in the most heavily disturbed areas. This comparison of a more generic connectivity model estimate with animal field observations shows that while generic models can be useful for corridor designs in highly disturbed environments they may be less useful in moderately impacted rural to semi-natural landscapes, where more detailed studies of species behavior may be required to delineate functional corridors. Mapping the level of landscape permeability that surrounds the built environment, as measured by distance to roads and housing density, offers a spatially explicit way to identify areas important wildlife movement. This approach provides a tool to help managers and land-use planners prioritize habitat corridors for biodiversity conservation across fragmented landscapes. © 2015 Elsevier B.V..</t>
  </si>
  <si>
    <t>California; Carnivore; Connectivity; Land-use; Road ecology; Santa Cruz</t>
  </si>
  <si>
    <t>California; Coast Ranges; Santa Cruz Mountains; Animalia; Aves; Puma concolor; Animals; Biodiversity; Conservation; Ecosystems; Housing; California; Carnivore; Connectivity; Road ecology; Santa Cruz; biodiversity; canid; carnivore; conservation planning; habitat corridor; habitat fragmentation; habitat restoration; land use; land use planning; restoration ecology; Land use</t>
  </si>
  <si>
    <t>P763</t>
  </si>
  <si>
    <t>The paper analyzes the relationship between landscape permeability, human land use (including traffic volume and distance to roads), and puma occurrence, which relates to both road networks/transport infrastructure and habitat connectivity/biodiversity connectivity.</t>
  </si>
  <si>
    <t>{_x000D_
"results": [_x000D_
    {_x000D_
      "code": "P763",_x000D_
      "decision": "accepted",_x000D_
      "reason": "The paper analyzes the relationship between landscape permeability, human land use (including traffic volume and distance to roads), and puma occurrence, which relates to both road networks/transport infrastructure and habitat connectivity/biodiversity connectivity.",_x000D_
      "confidence": "high"_x000D_
    },_x000D_
    {_x000D_
      "code": "P764",_x000D_
      "decision": "accepted",_x000D_
      "reason": "The paper assesses the environmental fragility of forest remnants using landscape metrics, including proximity to road network, which relates to both road networks/transport infrastructure and habitat connectivity/fragmentation.",_x000D_
      "confidence": "high"_x000D_
    },_x000D_
    {_x000D_
      "code": "P765",_x000D_
      "decision": "rejected",_x000D_
      "reason": "The paper investigates the effect of nest location on gopher tortoise nest survival, considering distance to road but not specifically analyzing or modeling the relationship between roads/transport infrastructure and habitat connectivity/biodiversity connectivity.",_x000D_
      "confidence": "medium"_x000D_
    }_x000D_
  ]_x000D_
}</t>
  </si>
  <si>
    <t>da Silva A.L.; de Nunes A.J.N.; Marques M.L.; Ribeiro A.Í.; Longo R.M.</t>
  </si>
  <si>
    <t>da Silva, Alessandra Leite (57204324116); de Nunes, Adélia Jesus Nobre (36129780400); Marques, Mara Lúcia (57197594180); Ribeiro, Admilson Írio (9274332900); Longo, Regina Márcia (14625134600)</t>
  </si>
  <si>
    <t>57204324116; 36129780400; 57197594180; 9274332900; 14625134600</t>
  </si>
  <si>
    <t>Assessing the fragility of forest remnants by using landscape metrics. Comparison between river basins in Brazil and Portugal</t>
  </si>
  <si>
    <t>10.1007/s10661-021-08953-y</t>
  </si>
  <si>
    <t>https://www.scopus.com/inward/record.uri?eid=2-s2.0-85102207147&amp;doi=10.1007%2Fs10661-021-08953-y&amp;partnerID=40&amp;md5=bab0d55de16abc9902fc928ddf9126ee</t>
  </si>
  <si>
    <t>The environmental vulnerability of a landscape is directly associated with any physical, geomorphological, and spatial factors which directly interfere with the ecological functionality of natural areas. Therefore, the composition, diversity, and structure of fragmented forest areas are essential to identify the patterns in the landscape and propose the most appropriate management measures for its conservation. The present study set out to analyse the applicability of landscape metrics for assessing the environmental fragility of forest remnants of different geographical conditions and phyto-physiognomies. This would contribute to landscape assessment and the diagnosis of remnants, and support decision making for strategic and effective environmental planning. The study areas selected were two river basins, the Atibaia river basin in Brazil, and the Cértima river basin in Portugal. The maps used as a basis for the selection of the forest remnants analysed were made available by public managers and date from 2015 for both basins. The analyses were performed with GIS software, and two groups of landscape metrics were considered: the first applied to the general landscape of the basin and the second applied to each remaining forest patch as a landscape unit. At the remaining forest level, the metrics analysed were the area, central area index, circularity index, shape index, distance from the nearest neighbour, proximity of the remnant to the road network, and proximity to the watercourse. The results showed that there are many remnants in both basins with predominantly small size and located close to each other. However, their fragilities vary in each basin, indicating that the applied metrics are effective tool for the preliminary diagnosis of natural vegetation remnants in areas with different geospatial and phyto-physiognomic conditions. Therefore, the results obtained are of great importance as a basis for formulating landscape development policies, by integrating appropriate land management strategies. © 2021, The Author(s), under exclusive licence to Springer Nature Switzerland AG.</t>
  </si>
  <si>
    <t>Forest remnants; Fragmentation; Landscape metrics; Spatial analysis</t>
  </si>
  <si>
    <t>Benchmarking; Brazil; Conservation of Natural Resources; Ecosystem; Environmental Monitoring; Forests; Portugal; Rivers; Atibaia River; Aveiro [Portugal]; Brazil; Certima River; Portugal; Sao Paulo [Brazil]; Decision making; Land use; Rivers; Watersheds; Environmental planning; Environmental vulnerability; Geographical conditions; Landscape assessments; Landscape development; Landscape metrics; Management measures; Natural vegetation; assessment method; forest management; habitat fragmentation; habitat management; landscape change; spatiotemporal analysis; vulnerability; article; Brazil; decision making; environmental planning; facial expression; forest; human; manager; Portugal; river basin; software; spatial analysis; vegetation; benchmarking; Brazil; ecosystem; environmental monitoring; environmental protection; forest; Portugal; river; Forestry</t>
  </si>
  <si>
    <t>P764</t>
  </si>
  <si>
    <t>The paper assesses the environmental fragility of forest remnants using landscape metrics, including proximity to road network, which relates to both road networks/transport infrastructure and habitat connectivity/fragmentation.</t>
  </si>
  <si>
    <t>Dziadzio M.C.; Smith L.L.; Chandler R.B.; Castleberry S.B.</t>
  </si>
  <si>
    <t>Dziadzio, Michelina C. (57120227700); Smith, Lora L. (7410394577); Chandler, Richard B. (57203451578); Castleberry, Steven B. (6602712392)</t>
  </si>
  <si>
    <t>57120227700; 7410394577; 57203451578; 6602712392</t>
  </si>
  <si>
    <t>Effect of nest location on gopher tortoise nest survival</t>
  </si>
  <si>
    <t>10.1002/jwmg.21116</t>
  </si>
  <si>
    <t>https://www.scopus.com/inward/record.uri?eid=2-s2.0-84983511095&amp;doi=10.1002%2Fjwmg.21116&amp;partnerID=40&amp;md5=9da804081bd2ef277adc0f6493432a66</t>
  </si>
  <si>
    <t>Gopher tortoise (Gopherus polyphemus) populations are declining range-wide primarily because of habitat loss, fragmentation, and degradation, but low recruitment due to nest predation also may be contributing to this decline. The relationship of nest location and nest survival is unknown. Therefore, our objective was to determine whether nest location influenced depredation risk and potential recruitment success. Between 30 May 2013 and 3 September 2014, we constructed and monitored 105 artificial gopher tortoise nests (45 in 2013 and 60 in 2014) with 35 nests at each of 3 classifications of nest sites: within active burrow aprons (i.e., the mound of sand at the burrow entrance), inactive burrow aprons, and open sandy sites. Using the artificial nests, we investigated the influence of nest site classification, distance to road, and prescribed fire frequency (&lt;1 year and 1 year since burn) on gopher tortoise nest survival. Additionally, we monitored 21 natural nests at burrow aprons to assess predation patterns as compared to artificial nests. Seventy-two (57%) of 126 nests were fully depredated during the study, and predation rates at artificial and natural nests were similar. We identified predators at 48 nests using trail cameras; the nine-banded armadillo (Dasypus novemcinctus) was the primary nest predator (69%). Nests in open sandy areas away from burrows exhibited greater daily survival rates (DSR; 0.991 ± 0.005 SE) compared to nests in burrow aprons (active burrow aprons: 0.967 ± 0.018; inactive burrow aprons: 0.949 ± 0.027). Additionally, nests at locations burned the year of the study had a lower chance of survival (DSR: 0.959 ± 0.022) than nests at locations burned the previous year (DSR: 0.991 ± 0.005). Management practices that maintain open sandy areas (e.g., prescribed fire) away from burrows may increase tortoise nest survival. Fire return intervals of &gt;1 year that are implemented frequently enough to maintain open sandy areas would be beneficial to nesting tortoises. © 2016 The Wildlife Society. © The Wildlife Society, 2016</t>
  </si>
  <si>
    <t>artificial nest; Georgia; gopher tortoise; Gopherus polyphemus; nest site; predation; prescribed fire; survival</t>
  </si>
  <si>
    <t>Georgia; United States; Dasypus novemcinctus; Gopherus; Gopherus polyphemus; Testudinidae; artificial nest; habitat fragmentation; habitat loss; mammal; nest predation; nest site; population decline; prescribed burning; reptile; site selection; survival; videography</t>
  </si>
  <si>
    <t>P765</t>
  </si>
  <si>
    <t>The paper investigates the effect of nest location on gopher tortoise nest survival, considering distance to road but not specifically analyzing or modeling the relationship between roads/transport infrastructure and habitat connectivity/biodiversity connectivity.</t>
  </si>
  <si>
    <t>Erős T.; O'Hanley J.R.; Czeglédi I.</t>
  </si>
  <si>
    <t>Erős, Tibor (55897074200); O'Hanley, Jesse R. (8728819300); Czeglédi, István (55123266200)</t>
  </si>
  <si>
    <t>55897074200; 8728819300; 55123266200</t>
  </si>
  <si>
    <t>A unified model for optimizing riverscape conservation</t>
  </si>
  <si>
    <t>10.1111/1365-2664.13142</t>
  </si>
  <si>
    <t>https://www.scopus.com/inward/record.uri?eid=2-s2.0-85044454878&amp;doi=10.1111%2F1365-2664.13142&amp;partnerID=40&amp;md5=a8a717e1e86b298945be7d382dd59fba</t>
  </si>
  <si>
    <t>Spatial prioritization tools provide a means of finding efficient trade-offs between biodiversity protection and the delivery of ecosystem services. Although a large number of prioritization approaches have been proposed in the literature, most are specifically designed for terrestrial systems. When applied to river ecosystems, they often fail to adequately account for the essential role that landscape connectivity plays in maintaining both biodiversity and ecosystem services. This is particularly true of longitudinal connectivity, which in many river catchments is highly altered by the presence of dams, stream-road crossings, and other artificial structures. We propose a novel framework for coordinating river conservation and connectivity restoration. As part of this, we formulate an optimization model for deciding which subcatchments to designate for ecosystem services and which to include in a river protected area (RPA) network, while also deciding which existing river barriers to remove in order to maximize longitudinal connectivity within the RPA network. In addition to constraints on the size and makeup of the RPA network, the model also considers the suitability of sites for conservation, based on a biological integrity index, and connectivity to multiple habitat types. We demonstrate the usefulness of our approach using a case study involving four managed river catchments located in Hungary. Results show that large increases in connectivity-weighted habitat can be achieved through targeted selection of barrier removals and that the benefits of barrier removal are strongly depend on RPA network size. We find that (i) highly suboptimal solutions are produced if habitat conservation planning and connectivity restoration are done separately and (ii) RPA acquisition provides substantially greater marginal benefits than barrier removal given limited resources. Synthesis and applications. Finding a balance between conservation and ecosystem services provision should give more consideration to connectivity restoration planning, especially in multi-use riverscapes. We present the first modelling framework to directly integrate and optimize river conservation and connectivity restoration planning. This framework can help conservation managers to account better for connectivity, resulting in more effective catchment scale maintenance of biological integrity and ecosystem services delivery. © 2018 The Authors. Journal of Applied Ecology © 2018 British Ecologic</t>
  </si>
  <si>
    <t>connectivity restoration; ecosystem services; habitat fragmentation; land use planning; optimization; protected area networks; river barriers; spatial prioritization</t>
  </si>
  <si>
    <t>Hungary; biodiversity; connectivity; conservation planning; ecosystem service; habitat fragmentation; land use planning; natural barrier; optimization; protected area; river; service provision</t>
  </si>
  <si>
    <t>P766</t>
  </si>
  <si>
    <t>error</t>
  </si>
  <si>
    <t>max_retries_reached</t>
  </si>
  <si>
    <t>low</t>
  </si>
  <si>
    <t>Shirvani Z.; Abdi O.; Buchroithner M.F.</t>
  </si>
  <si>
    <t>Shirvani, Zeinab (57194381610); Abdi, Omid (57194387916); Buchroithner, Manfred F. (6603433614)</t>
  </si>
  <si>
    <t>57194381610; 57194387916; 6603433614</t>
  </si>
  <si>
    <t>A new analysis approach for long-term variations of forest loss, fragmentation, and degradation resulting from road-network expansion using Landsat time-series and object-based image analysis</t>
  </si>
  <si>
    <t>10.1002/ldr.3530</t>
  </si>
  <si>
    <t>https://www.scopus.com/inward/record.uri?eid=2-s2.0-85079722033&amp;doi=10.1002%2Fldr.3530&amp;partnerID=40&amp;md5=0a3a1dda783246c777808f61df938649</t>
  </si>
  <si>
    <t>Despite facilitating transport by low-volume roads for multiple purposes, these roads also open corridors to the remote pristine forests and accelerate forest dynamics with deleterious consequences to the forest functionalities and indigenous inhabitants. We assessed the spatial variations of Hyrcanian forest loss, fragmentation, and degradation resulting from the expansion of rural, logging, and mine roads between 1966 and 2016 in northeast Iran. Various data were employed to generate a precise road network; the density of road segments was weighted on the basis of their carrying capacity during 1966–1986, 1986–2000, and 2000–2016. Three dimensions of forest changes were retrieved using the Landsat time-series and object-based image analysis. The spatial patterns of high rates of forest changes were clustered using spatial autocorrelation indicators. The spatial regression models were carried out to explore relationships between forest change and road expansion. The results showed that rural roads were upgraded but forest and mine roads remarkably expanded in recent decades. The spatial variations of forest-dynamic patterns have been changing from forest loss (1966–2000) to forest fragmentation and degradation (1986–2016). The high density of rural roads was significant on the high rates of forest loss and fragmentation during 1966–2000, and the expansion of forest and mine roads significantly intensified the rates of fragmentation and degradation during 1986–2016. Our findings suggest for mitigating destructive schemes over Hyrcanian forests, developing either protected areas or joining unprotected forests to the reserved areas should be prioritized. © 2019 The Authors. Land Degradation &amp; Development published by John Wiley &amp; Sons Ltd</t>
  </si>
  <si>
    <t>forest changes; low-volume roads; OBIA; spatial indicators; spatial models; time series</t>
  </si>
  <si>
    <t>Iran; Conservation; Expansion; Image analysis; Regression analysis; Rural areas; Rural roads; Time series; Time series analysis; Forest change; Low volume roads; OBIA; Spatial indicators; Spatial models; forest dynamics; habitat fragmentation; image analysis; land degradation; Landsat; protected area; road construction; time series analysis; Forestry</t>
  </si>
  <si>
    <t>P767</t>
  </si>
  <si>
    <t>Ott J.P.; Hanberry B.B.; Khalil M.; Paschke M.W.; Post van der Burg M.; Prenni A.J.</t>
  </si>
  <si>
    <t>Ott, Jacqueline P. (55006457400); Hanberry, Brice B. (25924963300); Khalil, Mona (57217287820); Paschke, Mark W. (7003883322); Post van der Burg, Max (36496317400); Prenni, Anthony J. (6603385031)</t>
  </si>
  <si>
    <t>55006457400; 25924963300; 57217287820; 7003883322; 36496317400; 6603385031</t>
  </si>
  <si>
    <t>Energy Development and Production in the Great Plains: Implications and Mitigation Opportunities</t>
  </si>
  <si>
    <t>10.1016/j.rama.2020.05.003</t>
  </si>
  <si>
    <t>https://www.scopus.com/inward/record.uri?eid=2-s2.0-85087035567&amp;doi=10.1016%2Fj.rama.2020.05.003&amp;partnerID=40&amp;md5=1f53a870f357c93f606fb5e6e43bbbc7</t>
  </si>
  <si>
    <t>Energy is an integral part of society. The major US energy sources of fossil fuels (coal, oil, natural gas); biofuels (ethanol); and wind are concentrated in grassland ecosystems of the Great Plains. As energy demand continues to increase, mounting pressures will be placed on North American grassland systems. In this review, we present the ecological effects of energy development and production on grassland systems. We then identify opportunities to mitigate these effects during the planning, construction, and production phases by using informed methodology and improved technology. Primary effects during energy development include small- and large-scale soil disturbance and vegetation removal as small patches of grasslands are used to host oil or gas wells, wind turbine pads, associated roadways, and pipelines or through the conversion of large grassland areas to biofuel croplands. Direct habitat loss or habitat fragmentation can affect wildlife directly through increased mortality or indirectly through reduction in habitat quantity and quality. During energy production, air and water quality can be affected through regular emissions or unplanned spills. Energy development can also affect the economy and health of local communities. During planning, energy development and production effects can be reduced by carefully considering effects on grasslands during siting and even by selecting different energy source types. During construction, effects on soil and plant systems can be minimized by eliminating weed populations before disturbance, salvaging and stockpiling topsoil for future revegetation, and harvesting native local seed for postsite restoration. During energy production operations, noise and road traffic reduction plans and atmospheric monitoring will enable more informed mitigation measures. Continued research on energy development effects and mitigation measures is necessary to establish best management practices beneficial to grassland health while providing needed energy for the United States. © 2020</t>
  </si>
  <si>
    <t>Energy development; Grasslands; Great Plains; Oil and gas; Renewable energy; Wildlife</t>
  </si>
  <si>
    <t>United States; best management practice; biofuel; energy resource; fossil fuel; habitat fragmentation; habitat loss; road traffic; soil-vegetation interaction; spatiotemporal analysis; topsoil; water quality</t>
  </si>
  <si>
    <t>P768</t>
  </si>
  <si>
    <t>Janecka J.E.; Tewes M.E.; Davis I.A.; Haines A.M.; Caso A.; Blankenship T.L.; Honeycutt R.L.</t>
  </si>
  <si>
    <t>Janecka, Jan E. (12783738900); Tewes, Michael E. (7004593499); Davis, Imogene A. (57189222923); Haines, Aaron M. (7103103480); Caso, Arturo (24480478500); Blankenship, Terry L. (7003709728); Honeycutt, Rodney L. (7005348520)</t>
  </si>
  <si>
    <t>12783738900; 7004593499; 57189222923; 7103103480; 24480478500; 7003709728; 7005348520</t>
  </si>
  <si>
    <t>Genetic differences in the response to landscape fragmentation by a habitat generalist, the bobcat, and a habitat specialist, the ocelot</t>
  </si>
  <si>
    <t>10.1007/s10592-016-0846-1</t>
  </si>
  <si>
    <t>https://www.scopus.com/inward/record.uri?eid=2-s2.0-84966280629&amp;doi=10.1007%2Fs10592-016-0846-1&amp;partnerID=40&amp;md5=1c7cbe747efa39ec34c4077bf4264822</t>
  </si>
  <si>
    <t>The ecology of a species strongly influences genetic variation and population structure. This interaction has important conservation implications because taxa with low dispersal capability and inability to use different habitats are more susceptible to anthropogenic stressors. Ocelots (Leopardus pardalisalbescens) and bobcats (Lynx rufus texensis) are sympatric in Texas and northeastern Mexico; however, their ecology and conservation status are markedly different. We used 10 microsatellite loci and a 397-bp segment of the mitochondrial control region to examine how historical and ecological differences in these two species have influenced current patterns of genetic diversity in a landscape heavily altered by anthropogenic activities. Substantially higher genetic diversity (heterozygosity and haplotype diversity) and population connectivity was observed for bobcats in comparison to ocelots. The level of divergence among proximate ocelot populations (&lt;30 km) was greater than between bobcat populations separated by &gt;100 km. Ocelot populations in the US have never recovered from reductions experienced during the twentieth century, and their low genetic variation and substantial isolation are exacerbated by strong preference for dense native thornshrub and avoidance of open habitat. In contrast, despite continued legal harvesting and frequent road-related mortality, bobcats have maintained wide distribution, high abundance, and population connectivity. Our study illustrates that sympatric species with a similar niche can still have sufficient ecological differences to alter their response to anthropogenic change. Sensitive species, such as the ocelot, require additional conservation actions to sustain populations. Ecological differences among species occupying a similar guild are important to consider when developing conservation plans. © 2016, Springer Science+Business Media Dordrecht.</t>
  </si>
  <si>
    <t>Dispersal; Ecology; Felidae; Microsatellites; Population structure</t>
  </si>
  <si>
    <t>Mexico [North America]; Texas; United States; Felidae; Leopardus; Leopardus pardalis; Lynx rufus; anthropogenic effect; conservation genetics; conservation planning; conservation status; dispersal; divergence; ecological approach; felid; generalist; genetic isolation; genetic marker; genetic variation; habitat fragmentation; mortality; population structure; shrub; sympatry</t>
  </si>
  <si>
    <t>P769</t>
  </si>
  <si>
    <t>Mahmud Hasan Md.; Kim J.</t>
  </si>
  <si>
    <t>Mahmud Hasan, Md. (57209347578); Kim, Jiwon (55720043900)</t>
  </si>
  <si>
    <t>57209347578; 55720043900</t>
  </si>
  <si>
    <t>Analysing functional connectivity and causal dependence in road traffic networks with Granger causality</t>
  </si>
  <si>
    <t>ATRF 2016 - Australasian Transport Research Forum 2016, Proceedings</t>
  </si>
  <si>
    <t>https://www.scopus.com/inward/record.uri?eid=2-s2.0-85084012847&amp;partnerID=40&amp;md5=aafca6448511b6df0cea72b788a62830</t>
  </si>
  <si>
    <t>Understanding the dependence structure of road segments is a key to building successful prediction models for traffic forecasting. In order to accurately predict the traffic state of a particular target link at a given time interval, the prediction model should incorporate traffic states of other links that are spatially and temporally correlated with the target link into the model structure. Given a potentially very large number of links in a network, however, identifying a subset of links whose traffic states are highly dependent is a challenging task. To tackle this problem, this paper proposes a statistical approach that uses Granger causality analysis to determine the causal dependence among time series data of link traffic flow measures and identify a group of links that are functionally connected to a given target link. The functional connectivity refers to the statistical dependence between two locations in terms of their observed traffic states, regardless of their structural connectivity, which refers to the static/physical connection or spatial adjacency determined by the underlying physical road network. As such, two distant links characterized by low structural connectivity can show high functional connectivity if traffic flow time-series from these two links show high statistical correlation or dependency. The Granger causality analysis has been widely applied to detect such a functional connectivity in various spatio-temporal systems. In this study, the Granger causality analysis is applied on the time-series of link measures (traffic volume or speed) collected from a road network in Brisbane, Australia in 2014 to discover the (causal) dependency structure of the links and understand dynamic changes in the dependence structure across different times of the day. The paper tests both bivariate and multivariate linear vector auto-regression (VAR) models to perform pair-wise and multivariate Granger causality analyses, respectively, and discusses the performance difference between these models. The study also discusses the impact of different choices of link measures (i.e., volume time-series vs. speed time- series) on the performance of identifying the causal structure and the capability of short term traffic prediction. © 2016 ATRF, Commonwealth of Australia. All rights reserved.</t>
  </si>
  <si>
    <t>Causal dependence; Granger causality; Time-series analysis; Traffic prediction</t>
  </si>
  <si>
    <t>Forecasting; Roads and streets; Statistical tests; Street traffic control; Causal dependence; Functional connectivity; Granger Causality; Granger causality analysis; Multivariate granger causality analysis; Statistical correlation; Structural connectivity; Traffic prediction; Time series analysis</t>
  </si>
  <si>
    <t>P770</t>
  </si>
  <si>
    <t>Ramalho D.F.; Aguiar L.M.S.</t>
  </si>
  <si>
    <t>Ramalho, Daniel F. (57204456487); Aguiar, Ludmilla M. S. (55400985200)</t>
  </si>
  <si>
    <t>57204456487; 55400985200</t>
  </si>
  <si>
    <t>Bats on the Road - A Review of the Impacts of Roads and Highways on Bats</t>
  </si>
  <si>
    <t>10.3161/15081109ACC2020.22.2.015</t>
  </si>
  <si>
    <t>https://www.scopus.com/inward/record.uri?eid=2-s2.0-85102602953&amp;doi=10.3161%2F15081109ACC2020.22.2.015&amp;partnerID=40&amp;md5=08ff91d0874167b61ec864a1d5192dea</t>
  </si>
  <si>
    <t>The increase in human population has resulted in environmental alterations and habitat fragmentation, such as those caused by road construction. Since the late 1990s, there has been an increase in studies evaluating the effects of roads on vertebrate populations; however, few studies have considered bats in road ecology studies. In this review on road ecology studies focusing on bats, we evaluated the impacts of roads on bat mortality, commuting, and foraging. We also evaluated the use of road structures as roosts and provide suggestions for future research and mitigation methods based on available results. Road impacts on bat activity and roadkill are strongly influenced by landscape features, and areas with short trees have more impact on roadkill. Also, in open areas, bats prefer to forage near roads whereas in woodland areas activity increases with distance from the road. Most studies evaluating the effects of roads on bats have been conducted in Europe, therefore it is essential that these studies are conducted in other areas, especially in developing countries. To ensure the conservation of bat species, it is imperative that studies consider all impacts that roads have on bat populations and that mitigation measures are applied, especially when road construction meets bat commuting or foraging paths. © Museum and Institute of Zoology PAS.</t>
  </si>
  <si>
    <t>barrier effects; bridges; Chiroptera; roadkill</t>
  </si>
  <si>
    <t>Europe; Chiroptera; Vertebrata; bat; bridge; foraging behavior; mortality; road construction; roadkill; woodland</t>
  </si>
  <si>
    <t>P771</t>
  </si>
  <si>
    <t>Coon C.A.C.; Mahoney P.J.; Edelblutte E.; McDonald Z.; Stoner D.C.</t>
  </si>
  <si>
    <t>Coon, Courtney A. C. (36607811300); Mahoney, Peter J. (37122226200); Edelblutte, Emilie (57209820811); McDonald, Zara (57210991204); Stoner, David C. (15133312600)</t>
  </si>
  <si>
    <t>36607811300; 37122226200; 57209820811; 57210991204; 15133312600</t>
  </si>
  <si>
    <t>Predictors of puma occupancy indicate prey vulnerability is more important than prey availability in a highly fragmented landscape</t>
  </si>
  <si>
    <t>10.2981/wlb.00540</t>
  </si>
  <si>
    <t>https://www.scopus.com/inward/record.uri?eid=2-s2.0-85084408495&amp;doi=10.2981%2Fwlb.00540&amp;partnerID=40&amp;md5=a54e4e51c397db89c296cd8fe2619b5d</t>
  </si>
  <si>
    <t>Habitat fragmentation represents the single greatest conservation challenge of the 21st century. This problem is particularly acute for large, obligate carnivores like pumas Puma concolor which have persisted in North and South America in the face of habitat fragmentation and other anthropogenic disturbances. Shrinking habitat and reduced connectivity mean that mapping habitat is increasingly important for species conservation in multiple-use landscapes. Previous work suggests that pumas occupy habitats where sufficient stalking cover and preferred prey are present, yet the intersection of these factors has rarely been assessed. Here we used data from 68 299 camera trap nights collected from 181 sites throughout the San Francisco Bay Area over a four-year period to identify key predictors of habitat occupancy for pumas and their primary prey (mule deer Odocoileus hemionus). Our goal was to determine whether pumas occupy habitats based on relative measures of prey availability (detection frequency), or ease of predation (density of stalking cover) and whether these predictors changed between seasons. Our results indicated that pumas primarily occupied forested habitats and did not choose habitats with abundant deer. Instead, pumas preferentially occupy habitats that facilitate their stalk and ambush hunting strategy, rather than higher prey densities, per se. The best occupancy models for mule deer indicated the importance of roads and shrub cover. However, even the best deer models performed poorly compared to the puma models, likely due to the ubiquity of mule deer in the region. Although prey density is a widely accepted correlate of habitat quality for many carnivores, our results suggest that structural elements of habitat may be a more important variable in predicting habitat use by large stalk and ambush predators like pumas, which has important implications for conservation success. © 2020 The Authors.</t>
  </si>
  <si>
    <t>cougar; deer; fragmentation; habitat preferences; mountain lion; occupancy; prey; puma; San Francisco Bay Area; urban predator</t>
  </si>
  <si>
    <t>P772</t>
  </si>
  <si>
    <t>Ottburg F.G.W.A.; van der Grift E.A.</t>
  </si>
  <si>
    <t>Ottburg, Fabrice G.W.A. (24766500200); van der Grift, Edgar A. (12782164900)</t>
  </si>
  <si>
    <t>24766500200; 12782164900</t>
  </si>
  <si>
    <t>Effectiveness of road mitigation for common toads (Bufo bufo) in the Netherlands</t>
  </si>
  <si>
    <t>10.3389/fevo.2019.00023</t>
  </si>
  <si>
    <t>https://www.scopus.com/inward/record.uri?eid=2-s2.0-85068468484&amp;doi=10.3389%2Ffevo.2019.00023&amp;partnerID=40&amp;md5=2a643d0e71fee05142b33d445a0bdba7</t>
  </si>
  <si>
    <t>Roads and traffic may have major impacts on amphibian populations, primarily as a result of amphibian road mortality. A variety of measures have been developed to prevent road mortality of amphibians, such as the construction of fences to keep the animals off the road and amphibian tunnels to provide them a safe passage. We carried out a capture-mark-recapture study to evaluate the performance of two tunnels and permanent drift fences for common toads at a local road in the Netherlands. We found that of the marked toads only 31% used the tunnels to cross the road. We assessed four possible explanations for the fact that a proportion of the toads did not use the tunnels: for toad groups that used the tunnels, as compared to toad groups that did not use the tunnels, (1) the mean distance between the location of first capture and the nearest tunnel was significantly smaller; (2) the mean movement distance along the fence was significantly larger; (3) the number of toad groups that walked in the wrong direction after encountering the drift fence was lower; (4) the mean number of nights between first and last capture of the toad group was significantly higher. Over all study years 28% of the migrating toads-marked and unmarked-that attempted to cross the road ended up on the road pavement, despite the mitigation. Migrating population numbers decreased with about 75% after the mitigation measures were installed. We emphasize that better baseline studies on where toads cross before mitigation and improved knowledge on effects of tunnel design and the distances the animals move along a drift fence are vital to mitigate road impacts properly and maintain viable toad populations. We recommend to base tunnel densities on the mean movement distance of the toads that move only small distances and spent relatively little time along the drift fence, install drift fences that go well beyond the location where toads cross the road, take appropriate measures at entrance roads and at fence ends and consider alternatives to tunnels and fences, such as the creation of breeding waters on both sides of the road. © 2019 Ottburg and van der Grift.</t>
  </si>
  <si>
    <t>Amphibian fence; Amphibian tunnel; Habitat fragmentation; Population effect; Road mitigation; Road mortality; Toad</t>
  </si>
  <si>
    <t>P773</t>
  </si>
  <si>
    <t>Ascensão F.; Desbiez A.L.J.; Medici E.P.; Bager A.</t>
  </si>
  <si>
    <t>Ascensão, Fernando (15769021300); Desbiez, Arnaud L. J. (6507223220); Medici, Emília P. (55754728400); Bager, Alex (16244184400)</t>
  </si>
  <si>
    <t>15769021300; 6507223220; 55754728400; 16244184400</t>
  </si>
  <si>
    <t>Spatial patterns of road mortality of medium-large mammals in Mato Grosso do Sul, Brazil</t>
  </si>
  <si>
    <t>10.1071/WR16108</t>
  </si>
  <si>
    <t>https://www.scopus.com/inward/record.uri?eid=2-s2.0-85020544140&amp;doi=10.1071%2FWR16108&amp;partnerID=40&amp;md5=b90854e062999d11e3d200dc7f003cb1</t>
  </si>
  <si>
    <t>Context Brazil has one of the richest biodiversity and one of the most extensive road networks in the world. Several negative impacts emerge from this interaction, including wildlife-vehicle collisions (WVC), which may represent a significant source of non-natural mortality in several species. The understanding of the main drivers of WVC is, therefore, crucial to improve the safe coexistence between human needs (transportation of goods and people) and animal populations. Aims We aimed to (1) evaluate the relative influence of land-cover patterns on the distribution of WVC, (2) assess whether WVCs are clustered forming hotspots of mortality, and, if so, (3) evaluate the benefits of mitigating only hotspot sections. Methods We collected WVC data involving medium-large mammals (4-260kg) along three road transects (920km), fortnightly over 1 year (n≤1006 records). We used boosted regression trees to relate the WVC locations with a set of environmental variables including a roadkill index, reflecting overall habitat suitability and landscape connectivity, while accounting for spatial autocorrelation effects. We identified hotspots of mortality using Ripley's K statistic and testing whether data follow a random Poisson distribution correcting for Type I error. Key results We found a strong association between WVC probability and roadkill index for all focal species. Distance to riparian areas, tree cover, terrain ruggedness and distance to urban areas were also important predictors, although to a lesser extent. We detected 21 hotspots of mortality, yet with little spatial overlapping as only four road sections (2%) were classified as hotspot for more than one species. Conclusions Our results supported that WVC mainly occur in road sections traversing areas with more abundant and diverse mammal communities. Hotspots of mortality may provide important information to prioritise road sections for mitigation, but this should be used in complement with roadkill indexes accounting for overall mortality. Implications The results support focusing on hotspots and habitat quality and landscape connectivity for a better assessment of road mortality. At the local scale, a larger number and improved road passages with exclusionary fencing of appropriate mesh size in riparian areas may provide safe crossings for many species and constitute a promising mitigation measure. © CSIRO 2017.</t>
  </si>
  <si>
    <t>hotspots; road management; road mitigation; spatial clustering; wildlife-vehicle collisions.</t>
  </si>
  <si>
    <t>Brazil; Mato Grosso do Sul; Animalia; Mammalia; cluster analysis; coexistence; collision; connectivity; environmental factor; habitat quality; land cover; mammal; mortality; roadkill; spatial distribution; statistical analysis; traffic management</t>
  </si>
  <si>
    <t>P774</t>
  </si>
  <si>
    <t>Rasmussen S.L.; Nielsen J.L.; Jones O.R.; Berg T.B.; Pertoldi C.</t>
  </si>
  <si>
    <t>Rasmussen, Sophie Lund (57210944697); Nielsen, Jeppe Lund (57293509200); Jones, Owen R. (10042681200); Berg, Thomas B. (56675367500); Pertoldi, Cino (7004534067)</t>
  </si>
  <si>
    <t>57210944697; 57293509200; 10042681200; 56675367500; 7004534067</t>
  </si>
  <si>
    <t>Genetic structure of the European hedgehog (Erinaceus europaeus) in Denmark</t>
  </si>
  <si>
    <t>10.1371/journal.pone.0227205</t>
  </si>
  <si>
    <t>https://www.scopus.com/inward/record.uri?eid=2-s2.0-85078022852&amp;doi=10.1371%2Fjournal.pone.0227205&amp;partnerID=40&amp;md5=35c0f147dde917669a8feecc6440d2ed</t>
  </si>
  <si>
    <t>Objectives Low genetic diversity can lead to reduced average fitness in a population or even extinction. Preserving genetic connectivity across fragmented landscapes is therefore vital to counteract the negative consequences of genetic drift and inbreeding. This study aimed to assess the genetic composition and consequently the conservation status of a nationwide sample of European hedgehogs (Erinaceus europaeus) in Denmark. Methods We applied an adaptation of the genotyping by sequencing (GBS) technique to 178 individuals from six geographically distinct populations. We used a Bayesian clustering method to subdivide individuals into genetically distinct populations. We estimated individual observed (iHO), observed (HO), and unbiased expected (uHE) heterozygosity, inbreeding coefficient (FIS), percentage of polymorphic loci (P%) and tested for deviations from Hardy-Weinberg equilibrium (HWE). We used linear models to test for potential anthropogenic effects on the genetic variability of hedgehogs with iHO, uHE, P% and FIS as response variables, and assessed the demographic history of the population. Results The Danish hedgehog population is composed of three genetic clusters. We found a mean P% of 54.44-94.71, a mean uHE of 0.126-0.318 and a mean HO of 0.124-0.293 in the six populations. The FIS was found to be significantly positive for three of the six populations. We detected a large heterogeneity of iHO values within populations, which can be due to inbreeding and/or fragmentation. FIS values decreased with increasing farmland density, but there was no significant association with human population or road density. Conclusions We found a low level of genetic variability and evidence for genetic substructure and low effective population size, which are all consequences of habitat fragmentation. © 2020 Rasmussen et al.</t>
  </si>
  <si>
    <t>Animals; Bayes Theorem; Denmark; Female; Genetic Variation; Genetics, Population; Hedgehogs; Inbreeding; Male; Polymorphism, Single Nucleotide; Population Density; Article; Denmark; Erinaceus; Erinaceus europaeus; gene cluster; gene locus; gene structure; genetic variability; genotype; habitat fragmentation; heterozygosity; nonhuman; population size; population structure; sequence analysis; single nucleotide polymorphism; animal; Bayes theorem; female; genetic variation; genetics; hedgehog; inbreeding; male; population density; population genetics</t>
  </si>
  <si>
    <t>P775</t>
  </si>
  <si>
    <t>Pla-Ard M.; Khioesree N.; Keawdee B.; Hungheng W.; Chattrakuldee P.; Pengthong P.; Thongbanthum J.; Paansri P.; Charaspet K.; Panganta T.; Chanachai Y.; Duengkae P.; Marod D.; Uthairasmee S.; Kaewkrachang T.; Bhumpakphan N.; Trisurat Y.; Suksavate W.; Sungkaew S.; Pongpattananurak N.; Racharak P.; Wiwatwittaya D.; Tasen W.; Sukmasuang R.</t>
  </si>
  <si>
    <t>Pla-Ard, Mananya (57210646002); Khioesree, Noraset (57214251779); Keawdee, Bunyatiporn (57221691418); Hungheng, Wipavee (57470337600); Chattrakuldee, Pattanaphon (57470834800); Pengthong, Phanitsupha (57471170100); Thongbanthum, Jidapa (57217095289); Paansri, Paanwaris (57209801402); Charaspet, Khwanrutai (57210638533); Panganta, Tanapone (57210644640); Chanachai, Yuwarak (57220778913); Duengkae, Prateep (35329412300); Marod, Dokrak (6506564600); Uthairasmee, Suwimol (57451794800); Kaewkrachang, Tharnrat (57470670800); Bhumpakphan, Naris (35486629000); Trisurat, Yongyut (15752404300); Suksavate, Warong (57195581053); Sungkaew, Sarawood (25646704400); Pongpattananurak, Nantachai (54883862800); Racharak, Phruet (23493581400); Wiwatwittaya, Decha (6508339674); Tasen, Wattanachai (12039129100); Sukmasuang, Ronglarp (55217699100)</t>
  </si>
  <si>
    <t>57210646002; 57214251779; 57221691418; 57470337600; 57470834800; 57471170100; 57217095289; 57209801402; 57210638533; 57210644640; 57220778913; 35329412300; 6506564600; 57451794800; 57470670800; 35486629000; 15752404300; 57195581053; 25646704400; 54883862800; 23493581400; 6508339674; 12039129100; 55217699100</t>
  </si>
  <si>
    <t>Monitoring the diversity, abundance, activity period and habitat use of wildlife species around the wildlife corridor that connects the natural world heritage site in Thailand</t>
  </si>
  <si>
    <t>10.13057/BIODIV/D221134</t>
  </si>
  <si>
    <t>https://www.scopus.com/inward/record.uri?eid=2-s2.0-85125468147&amp;doi=10.13057%2FBIODIV%2FD221134&amp;partnerID=40&amp;md5=78c4eb812ac13827067f0dbbc83ae5a2</t>
  </si>
  <si>
    <t>The development of roads and highways has a significant impact on biodiversity Moreover, the highway is developed by dissecting protected areas. Highway 304 in Thailand cuts through Khao Yai National Park (KYNP) and Thap Lan National Park (TLNP), areas assigned as World Natural Heritage Site. This study aimed to monitor the diversity and abundance of wildlife around the wildlife corridor area on the Highway 304 and study the animal period of activity and the factors that af fect the distribution of wildlife in the area. The study was conducted during September 2017 and May 2021 using camera traps to monitor the area constantly. A total of 51 wildlife species from 30 families and 14 orders were recorded. The species with the highest abundances were Sambar Deer, Wild Boar, Northern Pig-tailed Macaque, Gaur, Northern Red Muntjac, Siamese Fireback, Malayan Porcupine and Red Junglefowl. The wildlife species recorded included 2 Critically Endangered species, 3 Endangered, 10 Vulnerable and 1 Near Threatened. In this study, we also recorded images of a Fishing Cat, the first photographically recorded in this World Heritage Site. The evenness index indicates that the wildlife community in the area was stable. No significant differences in the diversity and abundance of wildlife before or after the corridor construction were seen. The wildlife in the area was active throughout the day. We also found that the highway was the main factor affecting the presence of wildlife. The study results show the importance of wildlife corridors between the two national parks for maintaining the wildlife community and continuity. Suggestions from the study include the restriction of traffic, noise, vehicle speed and other activities that may attract wildlife closer to the community and cause other impacts. © 2021, Society for Indonesian Biodiversity. All rights reserved.</t>
  </si>
  <si>
    <t>Camera trapping; Dong Phayayen-Khao Yai Forest Complex; Wildlife corridor</t>
  </si>
  <si>
    <t>P776</t>
  </si>
  <si>
    <t>Evans N.T.; Riley C.W.; Lamberti G.A.</t>
  </si>
  <si>
    <t>Evans, Nathan T. (56047696900); Riley, Christopher W. (56814389200); Lamberti, Gary A. (7004993649)</t>
  </si>
  <si>
    <t>56047696900; 56814389200; 7004993649</t>
  </si>
  <si>
    <t>Culvert Replacement Enhances Connectivity of Stream Fish Communities in a Michigan Drainage Network</t>
  </si>
  <si>
    <t>Transactions of the American Fisheries Society</t>
  </si>
  <si>
    <t>10.1080/00028487.2015.1054519</t>
  </si>
  <si>
    <t>https://www.scopus.com/inward/record.uri?eid=2-s2.0-84940689232&amp;doi=10.1080%2F00028487.2015.1054519&amp;partnerID=40&amp;md5=ead1c34c4dbf111bdb538e21b2b7e7a3</t>
  </si>
  <si>
    <t>Abstract: Culverts installed at road–stream intersections are pervasive in many watersheds and can function as dispersal barriers for aquatic organisms, thereby fragmenting watersheds. We hypothesized that the replacement of culverts with bridges would restore ecosystem connectivity via remediation of dispersal barriers. Our study objectives were to (1) characterize fish assemblages in three Michigan streams before and after culvert replacement by bridges, and (2) determine the effect of fish sample size on our ability to quantify fish assemblage similarity. To address the first objective, we surveyed the fish assemblages of the three study streams (upstream and downstream of the culvert) prior to, 1 year after, and 3 years after culvert removal via standardized electrofishing. The similarity of upstream and downstream fish assemblages increased by 9–25% following culvert removal. Relative fish abundance decreased but biomass of fishes remained constant, indicating a shift in size structure toward larger individuals. To address the second objective, we conducted a bootstrap analysis for all samples. Large sample sizes of fishes (150–350 individuals) were necessary to accurately and precisely measure community similarity. However, changes in community similarity could be detected with relatively small samples (50–100 individuals). Our study illustrates the ecological potential of culvert removal for restoring stream connectivity. Received February 17, 2015; accepted May 20, 2015 © 2015, © American Fisheries Society.</t>
  </si>
  <si>
    <t>Michigan; United States; Pisces; biomass; bootstrapping; connectivity; culvert; drainage network; electrofishing; fish; habitat fragmentation; relative abundance; replacement; size structure; stream; watershed</t>
  </si>
  <si>
    <t>P777</t>
  </si>
  <si>
    <t>Krief S.; Iglesias-González A.; Appenzeller B.M.R.; Okimat J.P.; Fini J.-B.; Demeneix B.; Vaslin-Reimann S.; Lardy-Fontan S.; Guma N.; Spirhanzlova P.</t>
  </si>
  <si>
    <t>Krief, Sabrina (8731693700); Iglesias-González, Alba (57211958983); Appenzeller, Brice Marc René (8865534400); Okimat, John Paul (57216852028); Fini, Jean-Baptiste (19638467400); Demeneix, Barbara (7007031714); Vaslin-Reimann, Sophie (6508029114); Lardy-Fontan, Sophie (55207316100); Guma, Nelson (57208108151); Spirhanzlova, Petra (55931140700)</t>
  </si>
  <si>
    <t>8731693700; 57211958983; 8865534400; 57216852028; 19638467400; 7007031714; 6508029114; 55207316100; 57208108151; 55931140700</t>
  </si>
  <si>
    <t>Road impact in a protected area with rich biodiversity: the case of the Sebitoli road in Kibale National Park, Uganda</t>
  </si>
  <si>
    <t>10.1007/s11356-020-09098-0</t>
  </si>
  <si>
    <t>https://www.scopus.com/inward/record.uri?eid=2-s2.0-85085037441&amp;doi=10.1007%2Fs11356-020-09098-0&amp;partnerID=40&amp;md5=11b79b5ce04d2c1907cc2e45d99b460b</t>
  </si>
  <si>
    <t>While road network expansion is crucial for economic development, it can cause a notable disturbance of fauna, especially in protected area in terms of habitat fragmentation, risk of collision, and also indirect threat such as pollution. In this study, we monitored the 4.6-km long tarmac road crossing the Kibale National Park in Uganda, home to a rich variety of wild species including the endangered chimpanzees. We evaluated the effects of collisions and pollution, as well as the impact of the renovation process in terms of disturbance and the mitigation measures deployed. This survey reports the death of 24 wild animals killed by cars, including two chimpanzees. The atmospheric concentrations of O3, NO2, SO2, and BTEX did not exceed recommended limits. More than 5000 plastic bottles were collected along the road within 4 months, and for the first time, the presence of BPA and BPS was detected in the hairs of wild chimpanzees. The road bisecting the Kibale National Park poses a high danger in terms of traffic and an underestimated risk related to plastic pollution. Measures (signpost, speed bumps) should be urgently deployed to decrease the risk posed by the renovated road for emblematic species such as chimpanzees, which are crucial for tourism and economy in Uganda. © 2020, Springer-Verlag GmbH Germany, part of Springer Nature.</t>
  </si>
  <si>
    <t>Chimpanzee; Plastic pollution; Traffic pollution; Wildlife risk</t>
  </si>
  <si>
    <t>Animals; Biodiversity; Ecosystem; Pan troglodytes; Parks, Recreational; Uganda; Kibale National Park; Uganda; Animalia; Pan; atmospheric chemistry; biodiversity; BTEX; collision; economic development; endangered species; habitat fragmentation; mitigation; primate; protected area; road; animal; biodiversity; ecosystem; Pan troglodytes; recreational park; Uganda</t>
  </si>
  <si>
    <t>P778</t>
  </si>
  <si>
    <t>The paper discusses the impact of a road on biodiversity in a protected area, including habitat fragmentation, collision risk, and pollution, which are relevant to both road networks and ecological connectivity.</t>
  </si>
  <si>
    <t>{_x000D_
"results": [_x000D_
    {_x000D_
      "code": "P778",_x000D_
      "decision": "accepted",_x000D_
      "reason": "The paper discusses the impact of a road on biodiversity in a protected area, including habitat fragmentation, collision risk, and pollution, which are relevant to both road networks and ecological connectivity.",_x000D_
      "confidence": "high"_x000D_
    },_x000D_
    {_x000D_
      "code": "P779",_x000D_
      "decision": "accepted",_x000D_
      "reason": "The paper investigates the effects of roads on lungless salamander abundance, which relates to both road networks and ecological connectivity, specifically habitat fragmentation and edge effects.",_x000D_
      "confidence": "high"_x000D_
    },_x000D_
    {_x000D_
      "code": "P780",_x000D_
      "decision": "accepted",_x000D_
      "reason": "The paper examines the genetic diversity of Asiatic black bears in relation to a highway, which acts as a dispersal barrier, directly linking road infrastructure to ecological connectivity and biodiversity.",_x000D_
      "confidence": "high"_x000D_
    }_x000D_
  ]_x000D_
}</t>
  </si>
  <si>
    <t>Aldridge C.A.</t>
  </si>
  <si>
    <t>Aldridge, Caleb A. (57201350196)</t>
  </si>
  <si>
    <t>57201350196</t>
  </si>
  <si>
    <t>Road-effects on plethodontid counts in a southeastern plains forest</t>
  </si>
  <si>
    <t>https://www.scopus.com/inward/record.uri?eid=2-s2.0-85090252788&amp;partnerID=40&amp;md5=149565aff8a6d967680afc137e6c8793</t>
  </si>
  <si>
    <t>Lungless salamanders play important roles in forest ecosystems. Forest fragmentation and edge effects negatively affect their relative abundance and presumably interrupt their function within ecosystems. Roads are long-term, if not permanent, edges that have been shown to depress lungless salamander abundance. This study estimates the extent and magnitude of the road-effects on lungless salamander relative abundance in an ecoregion where no prior estimate is available. Model comparisons were also made to investigate the influences of habitat variables. I used nocturnal visual transect surveys to detect and count lungless salamanders in paired road and non-road sites. Five transects were arranged linearly at nine-meter intervals on either side of the road or pseudo-road edge. I used generalized linear mixed models to estimate the extent and magnitude of the road-effect zone and explored the influence of latent habitat variables, derived from canonical analysis of principal coordinates, using Bayes factors for model comparison. Results indicate that the extent of road-effects in my study forest (25–30 m) is slightly lower, but comparable, to those estimated in Appalachian Forests (30–40 m). The magnitude of road-effects varied from species to species but counts per transect in non-road sites were roughly three times that in road sites. This is congruent with the patterns found in previous studies, demonstrating that tolerant species likely experience competitive release. Habitat varied between road and non-road sites but did not explain any additional variance in lungless salamander relative abundance. It is likely that microclimatic variables not measured in this study penetrate vegetative buffers. Future research should focus on the microclimatic drivers of abundance and design studies to assess detection rates, metapopulation dynamics, and perhaps other measures of lungless salamander status. This study provides estimates and uncertainty of road-effects on lungless salamanders which can be used as a baseline to compare the effectiveness of road management and maintenance strategies. Such mitigation efforts and understanding of road-effects are important to the conservation of lungless salamanders and the preservation of their role in forest ecosystems. © 2020, Societas Europaea Herpetologica. All rights reserved.</t>
  </si>
  <si>
    <t>Edge effects; Habitat fragmentation; Lungless salamanders; Plethodontidae; Road ecology; Road-effect zone</t>
  </si>
  <si>
    <t>P779</t>
  </si>
  <si>
    <t>The paper investigates the effects of roads on lungless salamander abundance, which relates to both road networks and ecological connectivity, specifically habitat fragmentation and edge effects.</t>
  </si>
  <si>
    <t>Vaeokhaw S.; Ngoprasert D.; Swatdipong A.; Gale G.A.; Klinsawat W.; Vichitsoonthonkul T.</t>
  </si>
  <si>
    <t>Vaeokhaw, Sakawrat (57218565177); Ngoprasert, Dusit (22935303200); Swatdipong, Akarapong (57202567367); Gale, George A. (13204348700); Klinsawat, Worata (56300793800); Vichitsoonthonkul, Taweerat (6507016994)</t>
  </si>
  <si>
    <t>57218565177; 22935303200; 57202567367; 13204348700; 56300793800; 6507016994</t>
  </si>
  <si>
    <t>Effects of a highway on the genetic diversity of Asiatic black bears</t>
  </si>
  <si>
    <t>Ursus</t>
  </si>
  <si>
    <t>10.2192/URSUS-D-18-00013.2</t>
  </si>
  <si>
    <t>https://www.scopus.com/inward/record.uri?eid=2-s2.0-85089561309&amp;doi=10.2192%2FURSUS-D-18-00013.2&amp;partnerID=40&amp;md5=8b94f61ba76a587d52169d07ef3a7126</t>
  </si>
  <si>
    <t>Abstract: Bears are globally threatened by habitat fragmentation, particularly due to roads, which can act as dispersal barriers. We used noninvasive hair sampling to study the genetic diversity of Asiatic black bears (Ursus thibetanus) in the Dong Phayayen-Khao Yai forest complex, Thailand, during 2012-2015. We used 9 microsatellite loci to investigate black bears inhabiting 2 sides of the complex that have been separated by a highway for 60 years. We genetically identified 49 individuals (31 males and 18 females) in Khao Yai and 45 individuals (25 males and 20 females) in Dong Phayayen. The genetic diversity level of Dong Phayayen was similar to Khao Yai; low differentiation (FST = 0.035) and no strong evidence of inbreeding was indicated for both populations (FIS = 0.13 and 0.07, respectively). However, the pairwise FST between Khao Yai and Dong Phayayen was notably higher (FST = 0.035 and 0.038, respectively) than within Dong Phayayen (0.004), suggesting an observable effect of the highway on the populations, with a current migration rate of 1% between the 2 forests. Thus, the road apparently acts as a significant dispersal barrier for the black bear. This population is of conservation concern because the estimated effective population size (Ne = 178 bears) was below the recommended size for black bears. The relatively long generation time of Asiatic black bears could be the main factor contributing to the time lag between placement of the highway and changes in genetic diversity between the populations. Our simulations indicated a strong negative impact of the highway on the genetics of this population within the next 10 generations and an increased risk of extinction if there is continued isolation. Our data also suggest that an assisted migration program via habitat corridors could reduce the impact of this highway and promote the persistence of bears. © 2020 BioMed Central Ltd.. All rights reserved.</t>
  </si>
  <si>
    <t>Asiatic black bear; effective population size; genetic differentiation; genetic diversity; habitat fragmentation; noninvasive sampling; Thailand; Ursus thibetanus</t>
  </si>
  <si>
    <t>P780</t>
  </si>
  <si>
    <t>The paper examines the genetic diversity of Asiatic black bears in relation to a highway, which acts as a dispersal barrier, directly linking road infrastructure to ecological connectivity and biodiversity.</t>
  </si>
  <si>
    <t>Xia W.; Zhang C.; Zhuang H.; Ren B.; Zhou J.; Shen J.; Krzton A.; Luan X.; Li D.</t>
  </si>
  <si>
    <t>Xia, Wancai (57193114690); Zhang, Chao (57201302216); Zhuang, Hongfei (57211639063); Ren, Baoping (8970809200); Zhou, Jiang (55723356400); Shen, Jian (57211636125); Krzton, Ali (55888387100); Luan, Xiaofeng (9232631100); Li, Dayong (35272932700)</t>
  </si>
  <si>
    <t>57193114690; 57201302216; 57211639063; 8970809200; 55723356400; 57211636125; 55888387100; 9232631100; 35272932700</t>
  </si>
  <si>
    <t>The potential distribution and disappearing of Yunnan snub-nosed monkey: Influences of habitat fragmentation</t>
  </si>
  <si>
    <t>10.1016/j.gecco.2019.e00835</t>
  </si>
  <si>
    <t>https://www.scopus.com/inward/record.uri?eid=2-s2.0-85074714948&amp;doi=10.1016%2Fj.gecco.2019.e00835&amp;partnerID=40&amp;md5=92fe79239d0dd8ef25f602e031c78d9a</t>
  </si>
  <si>
    <t>Analysis: of environmental variables and organism occurrence records offers insight that can be used to predict potential distribution areas and habitat fragmentation. For large landscapes, modeling is the most convenient and effective way to conduct habitat research. Two species distribution models, BIOMOD2 and FRAGSTATS 4.2, were given data on environmental variables and organism occurrence records as input and used to predict the potential suitable habitat and habitat fragmentation for the Yunnan snub-nosed monkey (Rhinopithecus bieti). Our results estimated the total area of potentially suitable habitat for R. bieti as 7412.82 km2, but only 4164.58 km2 was found to be inhabited by R. bieti. We found that the main land cover type in the potential suitable distribution area of R. bieti was evergreen needle-leaf forest (6153.95 km2, 83.02%). Comparison of inhabited and suitable but uninhabited habitats showed that areas actually inhabited by R. bieti had a lower patch density (PD) and higher largest patch index (LPI) than uninhabited habitats only in evergreen needle-leaf forest. The potential suitable habitats of R. bieti has increased significantly, but the actual distribution has shrunk from 1997 to 2017. Although the government has made great progress in protecting R. bieti, logging that took place before the regulations and the boundary effect of roads and rivers resulted in the local extinction of R. bieti in some potentially suitable areas. In view of this, we propose to establish a national park for Yunnan snub-nosed monkeys. We also suggest protecting the potentially suitable but currently empty habitats for later release of R. bieti. Successfully reintroducing R. bieti into areas where it formerly lived will require continual and careful habitat monitoring. © 2019 The Authors</t>
  </si>
  <si>
    <t>Habitat fragmentation; Potential distribution; Rhinopithecus bieti; Species distribution models</t>
  </si>
  <si>
    <t>P781</t>
  </si>
  <si>
    <t>Martinig A.R.; Bélanger-Smith K.</t>
  </si>
  <si>
    <t>Martinig, April Robin (57144575600); Bélanger-Smith, Katrina (57144533400)</t>
  </si>
  <si>
    <t>57144575600; 57144533400</t>
  </si>
  <si>
    <t>Factors influencing the discovery and use of wildlife passages for small fauna</t>
  </si>
  <si>
    <t>10.1111/1365-2664.12616</t>
  </si>
  <si>
    <t>https://www.scopus.com/inward/record.uri?eid=2-s2.0-84959271477&amp;doi=10.1111%2F1365-2664.12616&amp;partnerID=40&amp;md5=abc9de0ec7ab3daaf313e7c7c5bbc8a9</t>
  </si>
  <si>
    <t>While many studies have looked at how large mammals respond to road mitigation measures, few have examined the effects on smaller mammals. We investigated the effectiveness of three different types of wildlife passages along Highway 175 in Quebec, Canada, for small- and medium-sized mammals (&lt;30 kg) using infrared cameras. Wildlife passages (n = 17) were monitored 24 h a day 7 days a week from 2012 to 2015. Two research questions were addressed: (i) What influences passage discovery and use? and (ii) does it differ between species? Global and species-specific models were produced for both discovery and use. A linear mixed-effects model was used for the discovery data (log-transformed counts), and a generalized linear mixed model was used for the crossing data (binary response). Species' responded to the passages differently, with discoveries increasing overall and in particular for marmots Marmota monax as latitude increased. Pipe culverts were significantly more likely to be discovered by micromammals and wooden ledge culverts by red squirrels Tamiasciurus hudsonicus. Older passages were discovered less in general, with the exception of marmots. Marmots were also the only species to show a difference in crossings by passage type, favouring pipe culverts. Passage use was less likely with a median present for all models, except squirrels. More open passages had higher use overall and particularly for marmots and weasels Mustela spp. Synthesis and applications. By separating animal responses to wildlife passages into two types (discovery and use), we have shown it is possible to incorporate multiple dimensions into post-mitigation evaluation. This study highlights how transportation agencies can engineer more effective wildlife passages by minimizing the barrier effect of the structures themselves and constructing more passages better suited to the needs of the species they are targeting. To benefit the most species, it is recommended that future projects contain a diversity of open, single segment passages requiring long-term monitoring. © 2016 The Authors. Journal of Applied Ecology © 2016 British Ecological Society</t>
  </si>
  <si>
    <t>animal movement; Canada; connectivity; habitat fragmentation; mammals; mitigation measures; road ecology; wildlife crossing structure</t>
  </si>
  <si>
    <t>Cameras; Data; Evaluation; Mammals; Models; Piping; Structures; Synthesis; Canada; Animalia; Mammalia; Marmota; Marmota monax; Mustela; Mustelinae; Sciuridae; Tamiasciurus; Tamiasciurus hudsonicus; biomonitoring; connectivity; culvert; ecological modeling; habitat fragmentation; movement; nature conservation; road; rodent; transportation system</t>
  </si>
  <si>
    <t>P782</t>
  </si>
  <si>
    <t>Shi F.; Liu S.; Sun Y.; An Y.; Zhao S.; Liu Y.; Li M.</t>
  </si>
  <si>
    <t>Shi, Fangning (57208602369); Liu, Shiliang (8664704400); Sun, Yongxiu (57206700823); An, Yi (57205333684); Zhao, Shuang (57202944646); Liu, Yixuan (57218414980); Li, Mingqi (59447326100)</t>
  </si>
  <si>
    <t>57208602369; 8664704400; 57206700823; 57205333684; 57202944646; 57218414980; 59447326100</t>
  </si>
  <si>
    <t>Ecological network construction of the heterogeneous agro-pastoral areas in the upper Yellow River basin</t>
  </si>
  <si>
    <t>10.1016/j.agee.2020.107069</t>
  </si>
  <si>
    <t>https://www.scopus.com/inward/record.uri?eid=2-s2.0-85087208867&amp;doi=10.1016%2Fj.agee.2020.107069&amp;partnerID=40&amp;md5=d9d638a35f07e86f623a4f8005c8d233</t>
  </si>
  <si>
    <t>The increasing landscape heterogeneity in the agro-pastoral areas and the contradiction between the development and biodiversity conservation is becoming more and more prominent, especially in Northwest China. Rational ecological network construction has become an important issue for ecological restoration and ecological security pattern strategy. Taking a typical agro-pastoral ecotone in the upper Yellow River valley as the study area, an ecological network was established using Graphab software based on the integral landscape heterogeneity analysis, in which the morphological spatial pattern analysis (MSPA) and structural equation model (SEM) were used to identify the ecological source regions and determine the resistance surface. The results showed that grazing and agricultural activities are the main reasons for the landscape complexity and heterogeneity. SEM also revealed the interactions between geographical conditions and landscape heterogeneity. The regression coefficients showed that the contribution of various factors on landscape heterogeneity were in order from strong to weak elevation, roads, settlements and slope. The influencing effects on landscape patterns were mainly reflected by the patch density, fractal dimension and landscape division indexes, with coefficients of −0.94, −0.91 and −0.88, respectively. The established ecological network shows that the overall planning of natural habitat and cultivated land will effectively improve the landscape quality. The presence of “stepping stone” patches in the central and eastern regions of the study area increases the landscape connectivity. In addition, the rational planning and utilization of high heterogeneity areas in the landscape are critical for maintaining the structure and function of the landscape. Findings from our study could provide a reference method for maintaining the landscape stability and sustainable development of heterogeneous agro-pastoral ecotones. © 2020 Elsevier B.V.</t>
  </si>
  <si>
    <t>Agro-pastoral areas; Ecological network; Landscape heterogeneity; Landscape pattern; Structural equation model</t>
  </si>
  <si>
    <t>China; Yellow River Valley; biodiversity; complexity; ecological approach; ecotone; heterogeneity; pastoralism; software; spatial analysis</t>
  </si>
  <si>
    <t>P783</t>
  </si>
  <si>
    <t>Radoux J.; Chomé G.; Jacques D.C.; Waldner F.; Bellemans N.; Matton N.; Lamarche C.; D'Andrimont R.; Defourny P.</t>
  </si>
  <si>
    <t>Radoux, Julien (24315324000); Chomé, Guillaume (57189709817); Jacques, Damien Christophe (56325970400); Waldner, François (56702293300); Bellemans, Nicolas (57189711110); Matton, Nicolas (56938782300); Lamarche, Céline (56181338400); D'Andrimont, Raphaël (52663095400); Defourny, Pierre (6603669676)</t>
  </si>
  <si>
    <t>24315324000; 57189709817; 56325970400; 56702293300; 57189711110; 56938782300; 56181338400; 52663095400; 6603669676</t>
  </si>
  <si>
    <t>Sentinel-2's potential for sub-pixel landscape feature detection</t>
  </si>
  <si>
    <t>10.3390/rs8060488</t>
  </si>
  <si>
    <t>https://www.scopus.com/inward/record.uri?eid=2-s2.0-84974830949&amp;doi=10.3390%2Frs8060488&amp;partnerID=40&amp;md5=df27fc7b26ee9dabdc0ed604a0bcc252</t>
  </si>
  <si>
    <t>Land cover and land use maps derived from satellite remote sensing imagery are critical to support biodiversity and conservation, especially over large areas. With its 10 m to 20 m spatial resolution, Sentinel-2 is a promising sensor for the detection of a variety of landscape features of ecological relevance. However, many components of the ecological network are still smaller than the 10 m pixel, i.e., they are sub-pixel targets that stretch the sensor's resolution to its limit. This paper proposes a framework to empirically estimate the minimum object size for an accurate detection of a set of structuring landscape foreground/background pairs. The developed method combines a spectral separability analysis and an empirical point spread function estimation for Sentinel-2. The same approach was also applied to Landsat-8 and SPOT-5 (Take 5), which can be considered as similar in terms of spectral definition and spatial resolution, respectively. Results show that Sentinel-2 performs consistently on both aspects. A large number of indices have been tested along with the individual spectral bands and target discrimination was possible in all but one case. Overall, results for Sentinel-2 highlight the critical importance of a good compromise between the spatial and spectral resolution. For instance, the Sentinel-2 roads detection limit was of 3 m and small water bodies are separable with a diameter larger than 11 m. In addition, the analysis of spectral mixtures draws attention to the uneven sensitivity of a variety of spectral indices. The proposed framework could be implemented to assess the fitness for purpose of future sensors within a large range of applications.</t>
  </si>
  <si>
    <t>Landsat-8; Point spread function; Sentinel-2; Spatial resolution; Spectral resolution; SPOT-5; Sub-pixel detection</t>
  </si>
  <si>
    <t>Biodiversity; Ecology; Image resolution; Land use; Optical transfer function; Pixels; Remote sensing; Satellite imagery; Spectral resolution; LANDSAT; Sentinel-2; Spatial resolution; SPOT-5; Sub pixels; Feature extraction</t>
  </si>
  <si>
    <t>P784</t>
  </si>
  <si>
    <t>Burkart S.; Gugerli F.; Senn J.; Kuehn R.; Bolliger J.</t>
  </si>
  <si>
    <t>Burkart, Stephanie (57008076900); Gugerli, Felix (58125439000); Senn, Josef (7005084606); Kuehn, Ralph (59277700700); Bolliger, Janine (8641191900)</t>
  </si>
  <si>
    <t>57008076900; 58125439000; 7005084606; 59277700700; 8641191900</t>
  </si>
  <si>
    <t>Evaluating the functionality of expert-assessed wildlife corridors with genetic data from roe deer</t>
  </si>
  <si>
    <t>10.1016/j.baae.2015.09.001</t>
  </si>
  <si>
    <t>https://www.scopus.com/inward/record.uri?eid=2-s2.0-84958040742&amp;doi=10.1016%2Fj.baae.2015.09.001&amp;partnerID=40&amp;md5=32d950013647320840da3863e75ce311</t>
  </si>
  <si>
    <t>Traffic infrastructure such as fenced motorways may reduce functional connectivity by impeding the movement of wildlife and thus reduce gene flow across landscapes. This may result in increased genetic differentiation, eventually leading to decreasing genetic diversity in wildlife populations owing to genetic drift. Landscape managers and conservation agencies apply a range of measures to mitigate such adverse effects in intensively managed landscapes. Efficient measures to facilitate landscape permeability for wildlife include expert-assessed wildlife corridors. However, whether wildlife corridors are used as such and whether they fulfill their purpose remains largely unknown. Here, we evaluated whether the expert-based categorization of wildlife corridors into functional, impaired and interrupted held true in the Swiss Plateau by testing the landscape's permeability using genetic assessments. We identified the spatial genetic structure of roe deer (Capreolus capreolus) and tested, whether the estimated gene flow supported the expert categorization of wildlife corridors. Among the four study regions (ca. 300-2600 km2), pairwise genetic differentiation was rather low (FST ranging between 0.008 and 0.0264). However, wildlife corridors identified as intact on the basis of expert evaluation showed higher gene flow between populations of roe deer (mean FST = 0.008) than corridors classified as impaired or interrupted (mean FST = 0.022). Thus, expert judgement on the functionality of wildlife corridors could be generally confirmed by our genetic assessment on the permeability of landscapes for roe deer. This shows that genetic methods may constitute a useful set of tools to identify the state of management measures and to prioritize action plans for maintaining functional wildlife corridors across landscapes. © 2015 Gesellschaft für Ökologie.</t>
  </si>
  <si>
    <t>Capreolus capreolus; Classification uncertainty; Fragmentation; Functional connectivity; Genetic structure; Landscape genetics; Landscape permeability; Nuclear microsatellites</t>
  </si>
  <si>
    <t>P785</t>
  </si>
  <si>
    <t>Lingner D.V.; Rodrigues A.V.; Oliveira L.Z.; de Gasper A.L.; Vibrans A.C.</t>
  </si>
  <si>
    <t>Lingner, Débora Vanessa (54581220700); Rodrigues, Arthur Vinicius (57196470379); Oliveira, Laio Zimermann (56692195900); de Gasper, André Luís (40461399800); Vibrans, Alexander Christian (25936798000)</t>
  </si>
  <si>
    <t>54581220700; 57196470379; 56692195900; 40461399800; 25936798000</t>
  </si>
  <si>
    <t>Modelling changes in forest attributes driven by human activities at different spatial scales in the subtropical Atlantic Forest</t>
  </si>
  <si>
    <t>10.1007/s10531-020-01935-5</t>
  </si>
  <si>
    <t>https://www.scopus.com/inward/record.uri?eid=2-s2.0-85078983662&amp;doi=10.1007%2Fs10531-020-01935-5&amp;partnerID=40&amp;md5=bb4b5cca5ea2f3f390c81e9a9320a5c4</t>
  </si>
  <si>
    <t>Human activities are the main drivers of biotic homogenization, thus affecting ecosystem functions. In this study, we aimed to investigate the relationship among anthropogenic disturbances and forest attributes. Moreover, we sought to identify direct and indirect effects of topographic heterogeneity (TH), more specifically of standard deviation of altitude, on anthropogenic disturbances and forest attributes, respectively, through a path analysis. We used data gathered on 186 systematically distributed sample plots located in the Brazilian subtropical Evergreen Rainforest. We selected 14 predictor variables related to anthropogenic disturbances aiming to model seven forest attributes related to species diversity, composition, and structure. The aboveground biomass, rarefied species richness, proportion of standing dead trees, and proportion of individuals of pioneer species in the regeneration layer were better predicted by global linear regression models. The proportions of individuals of pioneer species in the canopy layer and of threatened species in the canopy and regeneration layers were better explained by local geographically weighted regression models. Human activities at different spatial scales may lead to disturbances (e.g., edge effects and habitat fragmentation), thus driving changes in forest attributes. The land use amidst forest remnants was related to biomass production and biotic homogenization. Logging and road networks may imperil the maintenance of threatened species. The path analysis showed that TH indirectly affects species richness via pasture area. Furthermore, topography appeared to act as a barrier for the expansion of certain human activities over the landscape. Our findings evoked the need for implementation of adaptative conservation strategies. © 2020, Springer Nature B.V.</t>
  </si>
  <si>
    <t>Biotic homogenization; Edge effects; Landscape matrix; Second-growth forest; Topographic heterogeneity</t>
  </si>
  <si>
    <t>Atlantic Forest; Brazil; adaptive management; anthropogenic effect; disturbance; ecological modeling; edge effect; heterogeneity; human activity; landscape; pioneer species; rainforest; secondary forest; spatial analysis; species diversity; species richness; strategic approach; subtropical region</t>
  </si>
  <si>
    <t>P786</t>
  </si>
  <si>
    <t>Ofosu-Bamfo B.; Addo-Fordjour P.; Belford E.J.D.</t>
  </si>
  <si>
    <t>Ofosu-Bamfo, Bismark (57211271850); Addo-Fordjour, Patrick (23992299800); Belford, Ebenezer J.D. (6507198922)</t>
  </si>
  <si>
    <t>57211271850; 23992299800; 6507198922</t>
  </si>
  <si>
    <t>Does road-edge affect liana community structure and liana-host interactions in evergreen rainforests in Ghana?</t>
  </si>
  <si>
    <t>Acta Oecologica</t>
  </si>
  <si>
    <t>10.1016/j.actao.2019.103476</t>
  </si>
  <si>
    <t>https://www.scopus.com/inward/record.uri?eid=2-s2.0-85073226302&amp;doi=10.1016%2Fj.actao.2019.103476&amp;partnerID=40&amp;md5=b3db23ed7a8d13209c75475fcc9e5515</t>
  </si>
  <si>
    <t>Though lianas can respond to human disturbance and forest fragmentation, the effects of forest edge on liana community are poorly documented. This study therefore investigated the effects of road-edge on liana community structure and liana-host interactions in two evergreen rainforests in Ghana (Ankasa Conservation Area, Cape Three Points Forest Reserve). Lianas and their hosts were identified and counted in twenty-four 50 m × 50 m plots in each rainforest. The plots were evenly distributed in edge (0–50 m), interior (200 m) and deep-interior (400 m) sites. The edge site of Cape Three Points Forest Reserve supported significantly higher liana diversity, but there was no edge effect on liana diversity in Ankasa Conservation Area. There were no significant edge effects on liana species composition, abundance, and basal area in both evergreen rainforests. However, there was evidence of strong edge effects on the abundance of some individual liana species. In all the three sites of the two evergreen rainforests, liana species showed random species co-occurrence pattern, with no nested structure in liana-tree interaction network. Although forest edge had weak effects on liana community, some species had increased abundance, compensating the loss of individuals of other species at the edge. Overall, the idiosyncratic edge effect on liana species populations can blur the effects on liana community. © 2019 Elsevier Masson SAS</t>
  </si>
  <si>
    <t>Edge effect; Forest fragmentation; Liana-tree interaction network; Nestedness; Species co-occurrence</t>
  </si>
  <si>
    <t>Ankasa National Park; Ghana; Western Region; basal area; community structure; edge effect; evergreen forest; forest edge; habitat fragmentation; host plant; nestedness; rainforest; relative abundance; road; species diversity; species occurrence; vine</t>
  </si>
  <si>
    <t>P787</t>
  </si>
  <si>
    <t>Khimoun A.; Peterman W.; Eraud C.; Faivre B.; Navarro N.; Garnier S.</t>
  </si>
  <si>
    <t>Khimoun, Aurélie (37110864600); Peterman, William (16317367800); Eraud, Cyril (55971263100); Faivre, Bruno (7005408323); Navarro, Nicolas (8335515700); Garnier, Stéphane (35844947300)</t>
  </si>
  <si>
    <t>37110864600; 16317367800; 55971263100; 7005408323; 8335515700; 35844947300</t>
  </si>
  <si>
    <t>Landscape genetic analyses reveal fine-scale effects of forest fragmentation in an insular tropical bird</t>
  </si>
  <si>
    <t>10.1111/mec.14233</t>
  </si>
  <si>
    <t>https://www.scopus.com/inward/record.uri?eid=2-s2.0-85029127036&amp;doi=10.1111%2Fmec.14233&amp;partnerID=40&amp;md5=6655187790565ccdb364c2507ea8708d</t>
  </si>
  <si>
    <t>Within the framework of landscape genetics, resistance surface modelling is particularly relevant to explicitly test competing hypotheses about landscape effects on gene flow. To investigate how fragmentation of tropical forest affects population connectivity in a forest specialist bird species, we optimized resistance surfaces without a priori specification, using least-cost (LCP) or resistance (IBR) distances. We implemented a two-step procedure in order (i) to objectively define the landscape thematic resolution (level of detail in classification scheme to describe landscape variables) and spatial extent (area within the landscape boundaries) and then (ii) to test the relative role of several landscape features (elevation, roads, land cover) in genetic differentiation in the Plumbeous Warbler (Setophaga plumbea). We detected a small-scale reduction of gene flow mainly driven by land cover, with a negative impact of the nonforest matrix on landscape functional connectivity. However, matrix components did not equally constrain gene flow, as their conductivity increased with increasing structural similarity with forest habitat: urban areas and meadows had the highest resistance values whereas agricultural areas had intermediate resistance values. Our results revealed a higher performance of IBR compared to LCP in explaining gene flow, reflecting suboptimal movements across this human-modified landscape, challenging the common use of LCP to design habitat corridors and advocating for a broader use of circuit theory modelling. Finally, our results emphasize the need for an objective definition of landscape scales (landscape extent and thematic resolution) and highlight potential pitfalls associated with parameterization of resistance surfaces. © 2017 John Wiley &amp; Sons Ltd</t>
  </si>
  <si>
    <t>gene flow; landscape connectivity; optimization; tropical island</t>
  </si>
  <si>
    <t>Animals; Forests; Gene Flow; Genetics, Population; Guadeloupe; Models, Genetic; Passeriformes; animal; biological model; forest; gene flow; genetics; Guadeloupe; Passeriformes; population genetics</t>
  </si>
  <si>
    <t>P788</t>
  </si>
  <si>
    <t>Tannier C.; Bourgeois M.; Houot H.; Foltête J.-C.</t>
  </si>
  <si>
    <t>Tannier, Cécile (6701837015); Bourgeois, Marc (57020965400); Houot, Hélène (55063998200); Foltête, Jean-Christophe (6507517427)</t>
  </si>
  <si>
    <t>6701837015; 57020965400; 55063998200; 6507517427</t>
  </si>
  <si>
    <t>Impact of urban developments on the functional connectivity of forested habitats: A joint contribution of advanced urban models and landscape graphs</t>
  </si>
  <si>
    <t>10.1016/j.landusepol.2015.12.002</t>
  </si>
  <si>
    <t>https://www.scopus.com/inward/record.uri?eid=2-s2.0-84951759254&amp;doi=10.1016%2Fj.landusepol.2015.12.002&amp;partnerID=40&amp;md5=a92fc2de434388db70c90b1b4613f0e3</t>
  </si>
  <si>
    <t>The impacts of urban growth on biodiversity vary according to the form and the intensity of urbanisation. However, there is a lack of knowledge about the consequences of the type of urban structure (e.g. monocentric vs polycentric), the shape of urban boundaries, the local density of residential development, on the habitats of wildlife species. In this context, this paper focuses on the relationship between forms of urbanisation and functional connectivity of ecological habitats. In the urban region of Besançon (eastern France), three emblematic protected species were selected to represent forest mammals. From the initial state describing current land cover, five prospective residential development scenarios were simulated, corresponding to the form currently most commonly found (e.g. compact development, transit-oriented development, polycentric development). For each scenario, we also simulate the volume of traffic on the road network to allow for the barrier effect of roads on habitat connectivity. Then, for each development scenario, we model the functional connectivity of habitats of the various target species using landscape graphs. Results show that compact city maintains more functional connectivity for all the species considered whereas urban sprawl leads to much more marked impacts. Moderately compact and regulated periurban scenarios have intermediate levels of impact. The transit-oriented development scenario produces specific impact values according to the species. An interesting point is that the decline in functional connectivity of forest habitats is more due to increased traffic than residential development proper. This outlines the relevance of integrated models for simulating both land use and transport at a fine scale. © 2015 Elsevier Ltd.</t>
  </si>
  <si>
    <t>Computer-based simulation; Ecological connectivity; Ecological habitat; Landscape graphs; Residential development</t>
  </si>
  <si>
    <t>Besancon; Doubs; France; Franche Comte; Mammalia; computer simulation; connectivity; forest; residential development; urban development; urban growth</t>
  </si>
  <si>
    <t>P789</t>
  </si>
  <si>
    <t>Matos C.; Petrovan S.O.; Wheeler P.M.; Ward A.I.</t>
  </si>
  <si>
    <t>Matos, C. (56909658500); Petrovan, S.O. (36015649400); Wheeler, P.M. (23670515100); Ward, A.I. (7402090639)</t>
  </si>
  <si>
    <t>56909658500; 36015649400; 23670515100; 7402090639</t>
  </si>
  <si>
    <t>Short-term movements and behaviour govern the use of road mitigation measures by a protected amphibian</t>
  </si>
  <si>
    <t>10.1111/acv.12467</t>
  </si>
  <si>
    <t>https://www.scopus.com/inward/record.uri?eid=2-s2.0-85058688036&amp;doi=10.1111%2Facv.12467&amp;partnerID=40&amp;md5=fcf210e8e322c2dd7ac1c90412661977</t>
  </si>
  <si>
    <t>Road mitigation infrastructure for pond-breeding amphibians aims to provide a safe and sustainable passage for individuals between critical habitat patches. However, relatively little is known about how amphibians interact with mitigation systems because of the challenges of documenting movements at sufficiently large sample sizes. The effect of real or perceived barriers to short-term movement could ultimately determine the success or failure of road mitigation schemes. We quantified behavioural responses of the protected great crested newt Triturus cristatus in a complex road mitigation system in the UK. We used fluorescent paint to mark individuals in order to measure distance travelled and trajectory orientation over two seasons (spring when adults migrate to breeding ponds and autumn when newts disperse) and in three components of the mitigation system (fences, tunnel entrances and inside the tunnels). A total of 250 juveniles and 137 adult great crested newts were marked and tracked during 38 survey nights. Adults were individually identified using belly-pattern recognition. There was substantially greater activity along the fences during autumn (82% of newt captures) compared to spring. Triturus cristatus typically moved short distances each night (3.21 m per night in spring and 6.72 m per night in autumn), with a maximum of 25.6 m travelled inside a tunnel. Adult recapture rates were low (9.7%) and only 3% of the newts found along the fences reached the tunnel entrances. Movements were straighter in spring and inside the tunnels and newts had higher crossing rates in autumn compared to spring. Overall, behaviour and seasonal movement patterns significantly influenced the use of the mitigation system, in a way that could impact landscape connectivity for T. cristatus over the long-term. Adequate incorporation of fine-scale movement dynamics could help develop new behavioural models, inform our understanding of amphibian ecology and substantially improve future road mitigation projects. © 2018 The Zoological Society of London</t>
  </si>
  <si>
    <t>connectivity; dispersal; individual behaviour; migration; Triturus cristatus; underpasses</t>
  </si>
  <si>
    <t>United Kingdom; Amphibia; Salamandridae; Triturus cristatus; amphibian; behavioral response; connectivity; dispersal; migration; movement; road; seasonal variation; trajectory</t>
  </si>
  <si>
    <t>P790</t>
  </si>
  <si>
    <t>Brennan A.; Beytell P.; Aschenborn O.; Du Preez P.; Funston P.J.; Hanssen L.; Kilian J.W.; Stuart-Hill G.; Taylor R.D.; Naidoo R.</t>
  </si>
  <si>
    <t>Brennan, Angela (36609783600); Beytell, Piet (56780460800); Aschenborn, Ortwin (14832183200); Du Preez, Pierre (35603321600); Funston, Paul J. (6602785022); Hanssen, Lise (57204883547); Kilian, J.W. (24765183200); Stuart-Hill, Greg (57189459837); Taylor, Russell D. (57211708919); Naidoo, Robin (9435264900)</t>
  </si>
  <si>
    <t>36609783600; 56780460800; 14832183200; 35603321600; 6602785022; 57204883547; 24765183200; 57189459837; 57211708919; 9435264900</t>
  </si>
  <si>
    <t>Characterizing multispecies connectivity across a transfrontier conservation landscape</t>
  </si>
  <si>
    <t>10.1111/1365-2664.13716</t>
  </si>
  <si>
    <t>https://www.scopus.com/inward/record.uri?eid=2-s2.0-85089596523&amp;doi=10.1111%2F1365-2664.13716&amp;partnerID=40&amp;md5=e971969903ea638ca2606eb530404b86</t>
  </si>
  <si>
    <t>Connectivity conservation is aimed at sustaining animal movements and ecological processes important to ecosystem functioning and the maintenance of biodiversity. However, connectivity conservation plans are typically developed around a single species and rarely empirically evaluated for their relevance to others, thereby limiting our understanding of how connectivity requirements differ across species. We used an omnidirectional application of circuit theory and GPS data from six species to evaluate connectivity at multiple scales for multiple species within the world's largest transfrontier conservation landscape in southern Africa. We evaluated the effects of linear barriers, natural habitat types and anthropogenic land use on movement. We identified multispecies connectivity hotspots as areas where current flow was concentrated or channelled through pinch points. To evaluate surrogate species for connectivity, we evaluated the correspondence among single-species connectivity across the entire landscape and also examined whether a more localized corridor for African savanna elephant Loxodonta africana captured high multispecies connectivity values. Connectivity models revealed many intact areas across the landscape with diffuse current flow, but also evidence that fences, rivers, roads and areas of anthropogenic use acted as strong barriers to movement—particularly in the case of fences, which completely blocked female elephant movement. Tests of correspondence among single-species connectivity models revealed spotted hyaena and African wild dog as the strongest surrogate species of connectivity. Female elephants were found to be the weakest surrogate species of connectivity at the landscape scale. However, focusing within a localized elephant corridor revealed the areas of concentrated or channelled connectivity for most species in our study. Synthesis and applications. Our results suggest that the single-species focus permeating connectivity literature may result in conservation plans that poorly conserve the connectivity needs of co-occurring species. Our study also highlights the importance of testing the efficacy of surrogate species for connectivity at multiple scales. We recommend evaluating multispecies connectivity to prioritize areas for conservation that safeguard the connectivity needs of multiple species of conservation concern. © 2020 British Ecological Society</t>
  </si>
  <si>
    <t>circuit theory; connectivity; elephant conservation; multispecies connectivity; step selection functions; transfrontier conservation; umbrella species; wildlife corridors</t>
  </si>
  <si>
    <t>Africa; Animalia; Elephantidae; Hyaena; Loxodonta africana; Lycaon pictus; biodiversity; connectivity; conservation planning; conservation status; elephant; GPS; habitat type; landscape</t>
  </si>
  <si>
    <t>P791</t>
  </si>
  <si>
    <t>McAlpine C.; Lunney D.; Melzer A.; Menkhorst P.; Phillips S.; Phalen D.; Ellis W.; Foley W.; Baxter G.; de Villiers D.; Kavanagh R.; Adams-Hosking C.; Todd C.; Whisson D.; Molsher R.; Walter M.; Lawler I.; Close R.</t>
  </si>
  <si>
    <t>McAlpine, Clive (7003420718); Lunney, Daniel (56259613600); Melzer, Alistair (7006391614); Menkhorst, Peter (6603615300); Phillips, Stephen (55664841000); Phalen, David (7004605094); Ellis, William (7201950768); Foley, William (55382764600); Baxter, Greg (7202105755); de Villiers, Deidre (7003739592); Kavanagh, Rodney (7004427241); Adams-Hosking, Christine (36469811500); Todd, Charles (7102091043); Whisson, Desley (6701614573); Molsher, Robyn (6506019639); Walter, Michele (56443372500); Lawler, Ivan (6701516962); Close, Robert (7005814173)</t>
  </si>
  <si>
    <t>7003420718; 56259613600; 7006391614; 6603615300; 55664841000; 7004605094; 7201950768; 55382764600; 7202105755; 7003739592; 7004427241; 36469811500; 7102091043; 6701614573; 6506019639; 56443372500; 6701516962; 7005814173</t>
  </si>
  <si>
    <t>Conserving koalas: A review of the contrasting regional trends, outlooks and policy challenges</t>
  </si>
  <si>
    <t>10.1016/j.biocon.2015.09.020</t>
  </si>
  <si>
    <t>https://www.scopus.com/inward/record.uri?eid=2-s2.0-84943525904&amp;doi=10.1016%2Fj.biocon.2015.09.020&amp;partnerID=40&amp;md5=1ced27243bbecb529b02db31b884e847</t>
  </si>
  <si>
    <t>The koala (Phascolarctos cinereus), one of the world's most iconic faunal species, was recently listed under Australian government legislation as vulnerable in the northern states of Queensland and New South Wales and in the Australian Capital Territory, but not in the southern states of Victoria and South Australia. This review synthesises empirical evidence of regional koala population trends, their conservation outlook, and associated policy challenges. Population declines are common in the northern half of the koala's range, where habitat loss, hotter droughts, disease, dog attacks and vehicle collisions are the major threats. In contrast, some southern populations are locally overabundant and are now subject to managed declines. The koala presents the problem of managing a wide-ranging species that now primarily occurs in human-modified landscapes, some of which are rapidly urbanising or subject to large-scale agricultural and mining developments. Climate change is a major threat to both northern and southern populations. The implementation of policy to conserve remaining koala habitat and restore degraded habitat is critical to the success of koala conservation strategies, but habitat conservation alone will not resolve the issues of koala conservation. There needs to be concerted effort to reduce the incidence of dog attack and road-related mortality, disease prevalence and severity, and take into account new threats of climate change and mining. Many of the complex conservation and policy challenges identified here have broader significance for other species whose population trends, and the nature of the threatening processes, vary from region to region, and through time. © 2015 Elsevier B.V.</t>
  </si>
  <si>
    <t>Implementation gap; Large-scale mining; Local extinction; Multiple interacting threats; Regional differences; Roadkill</t>
  </si>
  <si>
    <t>Australia; New South Wales; Queensland; South Australia; Victoria [Australia]; Canis familiaris; Phascolarctidae; Phascolarctos cinereus; anthropogenic effect; canid; cause of death; climate change; habitat conservation; habitat fragmentation; habitat restoration; literature review; local extinction; marsupial; mining; policy implementation; population decline; population estimation; roadkill; species conservation; trend analysis</t>
  </si>
  <si>
    <t>P792</t>
  </si>
  <si>
    <t>Vanlandeghem V.; Drapeau P.; Prima M.-C.; St-Laurent M.-H.; Fortin D.</t>
  </si>
  <si>
    <t>Vanlandeghem, Virginie (57224983454); Drapeau, Pierre (7005856982); Prima, Marie-Caroline (57191833124); St-Laurent, Martin-Hugues (16647079100); Fortin, Daniel (7006594867)</t>
  </si>
  <si>
    <t>57224983454; 7005856982; 57191833124; 16647079100; 7006594867</t>
  </si>
  <si>
    <t>Management-mediated predation rate in the caribou–moose–wolf system: spatial configuration of logging activities matters</t>
  </si>
  <si>
    <t>10.1002/ecs2.3550</t>
  </si>
  <si>
    <t>https://www.scopus.com/inward/record.uri?eid=2-s2.0-85108818059&amp;doi=10.1002%2Fecs2.3550&amp;partnerID=40&amp;md5=e806057476c2b15e9237a6c84d4ce2db</t>
  </si>
  <si>
    <t>Landscape complexity can determine the population dynamics of interacting predators and prey. Yet, management plans are commonly developed from aspatial predictive models. This oversight may result in unexpected outcomes or the loss of opportunities to make spatial interventions that would increase a plan's effectiveness. The management of the threatened woodland caribou (Rangifer tarandus caribou), boreal population, provides an example of such shortcomings when using an aspatial approach. Currently, the most influential management recommendation is to maintain at least 65% of undisturbed forests in areas occupied by caribou populations, regardless of the spatial configuration of the forest cover. Using a spatially explicit individual-based model (IBM), we evaluated the effects of the spatial configuration of cuts and roads on the mortality of boreal caribou living in sympatry with wolves (Canis lupus) and moose (Alces alces), an apparent competitor. Starting with a real forest landscape, we created forest management scenarios of the specific spatial distribution of cuts (mosaic, small, or large agglomeration) with increasing disturbance levels. We then ran the IBM with simulated agents, representing individuals of the three species, moving according to movement rules determined from radio-collared individuals. We found that movement responses to land cover types and roads differed among species. For example, caribou and moose generally avoided areas close to roads, contrary to wolves. Those differences influenced the mortality of caribou agents, which not only depended on the levels of disturbance but also depended on the spatial distribution of cuts and roads. After controlling for disturbance level, wolves were more successful when forest management required an extensive road network resulting in relatively high habitat fragmentation. Caribou agents experienced lower mortality in landscapes with low densities of road and disturbance-related edges. The effect remained much stronger, however, for the level than the spatial configuration of human disturbances. Still, our IBM demonstrated how landscape management could be used to manipulate species interactions, with the intent of either increasing or decreasing predation rates on specific populations, depending on management goals. © 2021 The Authors.</t>
  </si>
  <si>
    <t>apparent competition; caribou habitat; habitat management scenarios; individual-based model; predator–prey interactions; spatially explicit models</t>
  </si>
  <si>
    <t>P793</t>
  </si>
  <si>
    <t>Pavanato H.J.; Gomez-Salazar C.; Trujillo F.; Lima D.; Paschoalini M.; Ristau N.; Marmontel M.</t>
  </si>
  <si>
    <t>Pavanato, H.J. (56151405900); Gomez-Salazar, C. (42961318700); Trujillo, F. (16069762100); Lima, D. (55016572700); Paschoalini, M. (56278114300); Ristau, N. (57211484745); Marmontel, M. (6603248610)</t>
  </si>
  <si>
    <t>56151405900; 42961318700; 16069762100; 55016572700; 56278114300; 57211484745; 6603248610</t>
  </si>
  <si>
    <t>Density, abundance and group size of river dolphins (Inia geoffrensis and Sotalia fluviatilis) in Central Amazonia, Brazil</t>
  </si>
  <si>
    <t>Journal of Cetacean Research and Management</t>
  </si>
  <si>
    <t>10.47536/JCRM.V20I1.238</t>
  </si>
  <si>
    <t>https://www.scopus.com/inward/record.uri?eid=2-s2.0-85083701386&amp;doi=10.47536%2FJCRM.V20I1.238&amp;partnerID=40&amp;md5=5e168f67b367b1eb1d1bfd50b7c78b71</t>
  </si>
  <si>
    <t>A boat-based survey was conducted in the Tefé river and lake (Brazil) in December 2013, during the transitional water period. A combination of strip-width transects parallel to the river, lake-margins and confluences, and cross-channel line transects in the lake, were used to cover a total distance of 670 linear kilometres of the dolphins' habitat. A total of 383 groups of Amazon river dolphin and 124 groups of tucuxi were observed. Group size, density and abundance estimates were obtained per species and habitat (tributary, lake-margin and confluence). Group sizes ranged from one to six individuals for the Amazon river dolphin and from one to eight individuals for the tucuxi. The abundance of river dolphins was higher for the Amazon river dolphin (911, CV = 0.15) than the tucuxi (511, CV = 0.26). Higher densities were found in the lake-margin and tributary for the Amazon river dolphin and in the confluences for the tucuxi. Lake-margins, confluences and tributaries are therefore proposed as critical habitats for the conservation of river dolphins in central Amazonia. The Tefé lake is identified as an area of concern due to a high number of human stressors such as boat traffic, fishing and habitat degradation. © 2019 International Whaling Commission. All rights reserved.</t>
  </si>
  <si>
    <t>Abundance estimates; Habitat; Monitoring; South America; Southern Hemisphere; Survey-vessel</t>
  </si>
  <si>
    <t>Amazon River; Amazonas [Brazil]; Amazonia; Brazil; Tefe; Inia geoffrensis; Sotalia fluviatilis; abundance; dolphin; fishing; group size; habitat fragmentation; population density; survey method</t>
  </si>
  <si>
    <t>P794</t>
  </si>
  <si>
    <t>Effects of landscape context on mammal richness in the urban forest mosaic of EThekwini Municipality, Durban, South Africa</t>
  </si>
  <si>
    <t>10.1016/j.gecco.2019.e00878</t>
  </si>
  <si>
    <t>https://www.scopus.com/inward/record.uri?eid=2-s2.0-85077305940&amp;doi=10.1016%2Fj.gecco.2019.e00878&amp;partnerID=40&amp;md5=a69e8b255a0c9a36cb0f8cb54761b0e8</t>
  </si>
  <si>
    <t>The loss and fragmentation of natural habitats is a major threat to biodiversity globally. In fragmented landscapes, species are not only affected by patch-level attributes but also by the influence of the whole mosaic of landscape elements surrounding habitat patches. Therefore, it is important to understand the simultaneous effects of local and landscape-level attributes on biodiversity. In this study, we determined the influence of landscape context on species richness of forest mammals in an urban-forest mosaic of the EThekwini Municipality Area, Durban, South Africa. We determined presence/absence of mammals in 28 patches using remote-triggered camera traps over two sampling periods. We applied generalised linear modelling within an information-theoretic framework to quantify the effects of within-patch, isolation, matrix, and landscape level attributes on species richness. The results showed the importance of landscape context for occurrence patterns of mammals in fragmented landscapes. In particular, they showed that patch size, shape complexity, habitat amount in the immediate environment, habitat proximity and road density were the most important factors influencing mammalian richness patterns. Overall, the results stressed the importance of habitat area (patch size, habitat amount in the immediate environment, and habitat proximity) and its spatial configuration to faunal preservation and suggest that management efforts in this landscape should be aimed at protecting fragments from further loss and disturbance and matrix improvement to increase landscape connectivity. © 2019 The Authors</t>
  </si>
  <si>
    <t>Forest; Fragmentation; Habitat; Isolation; Mammal; Species richness; Urban mosaic</t>
  </si>
  <si>
    <t>P795</t>
  </si>
  <si>
    <t>Braaker S.; Kormann U.; Bontadina F.; Obrist M.K.</t>
  </si>
  <si>
    <t>Braaker, S. (26632939500); Kormann, U. (36450742600); Bontadina, F. (6508091715); Obrist, M.K. (35607889300)</t>
  </si>
  <si>
    <t>26632939500; 36450742600; 6508091715; 35607889300</t>
  </si>
  <si>
    <t>Prediction of genetic connectivity in urban ecosystems by combining detailed movement data, genetic data and multi-path modelling</t>
  </si>
  <si>
    <t>10.1016/j.landurbplan.2016.12.011</t>
  </si>
  <si>
    <t>https://www.scopus.com/inward/record.uri?eid=2-s2.0-85008895098&amp;doi=10.1016%2Fj.landurbplan.2016.12.011&amp;partnerID=40&amp;md5=80c90f6ce3186ed05c182fe31b37ae60</t>
  </si>
  <si>
    <t>Urban areas are expanding worldwide, yet little is known how anthropogenic landscape fragmentation affects the connectedness and gene flow in urban wildlife. The European hedgehog (Erinaceus europaeus) is a ground dwelling mammal which also inhabits variable urban habitats. We investigated habitat connectivity and the spatial genetic structure of urban hedgehogs in the largest Swiss city. We addressed the following questions: i) At the city-scale, which prominent landscape elements affect the spatial distribution of genetic clusters? ii) Which landscape elements affect gene flow in an urban mammal within the clusters? iii) Does individual movement data improve the prediction of landscape-wide gene flow? We used two Bayesian methods to examine the influence of water bodies and major traffic routes on genetic hedgehog clusters, using microsatellite data of 147 hedgehogs. Further, we used extensive movement data to parameterise single-path and multi-path connectivity models, which were then used to predict genetic distance between hedgehog individuals. First, we found that both Bayesian methods consistently showed three distinct genetic clusters, separated by the main rivers and the parallel running transportation axes. Second, the best model indicates that gene flow was facilitated by urban green areas and hampered by all other land cover types. Third, multi-path models based on detailed GPS movement data clearly outperformed models based on a priori assumptions to predict gene flow. Multi-path connectivity models based on movement data reveal to be a powerful tool to detect gene flow in highly fragmented habitats and could be a crucial step in implementing effective conservation measures. © 2016 Elsevier B.V.</t>
  </si>
  <si>
    <t>CIRCUITSCAPE; Erinaceus europaeus; Genetic; GPS tracking; Habitat connectivity; Landscape genetics; Least-cost analysis</t>
  </si>
  <si>
    <t>Erinaceidae; Erinaceus europaeus; Mammalia; Bayesian networks; Forecasting; Forestry; Genes; Mammals; CIRCUITSCAPE; Erinaceus Europaeus; Genetic; GPS tracking; Habitat connectivity; Landscape genetics; Least-cost analysis; anthropogenic effect; connectivity; conservation status; data acquisition; gene flow; genetic analysis; genetic marker; genetic structure; GPS; land cover; regression analysis; small mammal; spatial distribution; urban area; urban ecosystem; Ecosystems</t>
  </si>
  <si>
    <t>P796</t>
  </si>
  <si>
    <t>Christie K.S.; Jensen W.F.; Schmidt J.H.; Boyce M.S.</t>
  </si>
  <si>
    <t>Christie, K.S. (56183805900); Jensen, W.F. (24481303600); Schmidt, J.H. (55145398000); Boyce, M.S. (35994335500)</t>
  </si>
  <si>
    <t>56183805900; 24481303600; 55145398000; 35994335500</t>
  </si>
  <si>
    <t>Long-term changes in pronghorn abundance index linked to climate and oil development in North Dakota</t>
  </si>
  <si>
    <t>10.1016/j.biocon.2015.11.007</t>
  </si>
  <si>
    <t>https://www.scopus.com/inward/record.uri?eid=2-s2.0-84946600043&amp;doi=10.1016%2Fj.biocon.2015.11.007&amp;partnerID=40&amp;md5=9c652d0df3e38d0e75e3b6a48cdd497d</t>
  </si>
  <si>
    <t>The interacting effects of climate change and habitat fragmentation on wildlife are of global conservation concern. Over the past four decades, pronghorn (Antilocapra americana) populations in North Dakota have been exposed to severe winter weather, drought, predation, harvest, and rapid oil and gas development. Adult pronghorn counts in North Dakota fluctuated over time with an increasing trend from 1974 to 2007, followed by a rapid decline from 2008 to 2012. Our primary objective was to identify key drivers of an index of pronghorn abundance in western North Dakota over this period to inform conservation and management. Despite missing data, Bayesian mixed-effects models allowed us to analyze variation in annual population count data relative to weather conditions, coyote populations, oil and gas development, human harvest, and agricultural practices. We found that lower indices of abundance corresponded with heavy snowfall and low winter temperatures, suggesting that the large observed decline starting in 2008 was primarily due to severe winter weather conditions. We also found that the abundance index was negatively correlated with road and oil/gas well density, of which the latter increased exponentially during the last decade. In contrast, we found little evidence that coyote populations, drought, and human harvest were major drivers of observed population declines. Based on these findings, we expect that pronghorn populations will be negatively influenced by the anticipated increase in winter storm frequency and continued expansion of oil and gas development. Roads, fences, and development may impede pronghorn movement to more hospitable areas during winter storms, thereby hindering their ability to escape extreme conditions. © 2015 Elsevier Ltd.</t>
  </si>
  <si>
    <t>Abundance; Antilocapra americana; Climate; Herbivore; Oil development</t>
  </si>
  <si>
    <t>North Dakota; United States; Antilocapra americana; Antilocapridae; Canis latrans; abundance index; anthropogenic effect; climate change; conservation management; habitat fragmentation; habitat quality; herbivore; long-term change; population decline; species conservation; ungulate</t>
  </si>
  <si>
    <t>P797</t>
  </si>
  <si>
    <t>Morales-González A.; Ruiz-Villar H.; Ordiz A.; Penteriani V.</t>
  </si>
  <si>
    <t>Morales-González, Ana (57210960004); Ruiz-Villar, Héctor (57210954610); Ordiz, Andrés (16507557000); Penteriani, Vincenzo (7004232820)</t>
  </si>
  <si>
    <t>57210960004; 57210954610; 16507557000; 7004232820</t>
  </si>
  <si>
    <t>Large carnivores living alongside humans: Brown bears in human-modified landscapes</t>
  </si>
  <si>
    <t>10.1016/j.gecco.2020.e00937</t>
  </si>
  <si>
    <t>https://www.scopus.com/inward/record.uri?eid=2-s2.0-85078433309&amp;doi=10.1016%2Fj.gecco.2020.e00937&amp;partnerID=40&amp;md5=c71a7c42c00364002224792504f529a0</t>
  </si>
  <si>
    <t>Expansion of human activities into large carnivore habitats and of large carnivore ranges into anthropogenic settings increase the potential for human-wildlife conflicts. Future carnivore survival and recovery depend on both their ability to adapt to human-modified landscapes and the application of adequate conservation strategies. We review human-related factors that negatively affect brown bears inhabiting human-modified landscapes, aiming to improve human-bear coexistence. Brown bears have triggered much research and a review on this model species should be useful for the conservation-oriented management of many large carnivores. In human-modified landscapes, main threats to bear populations are human settlements, habituation and availability of anthropogenic food, density and traffic load of roads and railways, and recreational and industrial activities. Main effects of coexistence with humans for bears are: increased disturbance, human-bear conflicts and human-caused mortality; behavioural alterations; reduced fitness and genetic diversity; and physiological alterations. To promote bear-human coexistence in human-modified landscapes, we identified nine key elements: reduction of human-induced mortality and use of scientific information for better assessment of new infrastructures; improve education on waste management and bear deterrence methods; safeguard and restore habitat connectivity; mitigate road effects and restrict motorized trail use; adjust viewing activity practices to local conservation status of bear populations and food availability; implement mitigation measures to minimize risk of human-bear encounters; quantify empirically the effects of recreational activities on the energetics and fitness of bears; better dissemination of scientific results and management guidelines; and further research on behavioural reactions of bears to different management regimes and persecution histories. © 2020 The Authors</t>
  </si>
  <si>
    <t>Disturbance; Human-modified landscape; Human-wildlife conflicts; Large carnivore conservation; Ursus arctos</t>
  </si>
  <si>
    <t>P798</t>
  </si>
  <si>
    <t>Herrmann H.-W.; Pozarowski K.M.; Ochoa A.; Schuett G.W.</t>
  </si>
  <si>
    <t>Herrmann, Hans-Werner (7402177463); Pozarowski, Krystyn M. (55414596800); Ochoa, Alexander (57190381430); Schuett, Gordon W. (6701460279)</t>
  </si>
  <si>
    <t>7402177463; 55414596800; 57190381430; 6701460279</t>
  </si>
  <si>
    <t>An interstate highway affects gene flow in a top reptilian predator (Crotalus atrox) of the Sonoran Desert</t>
  </si>
  <si>
    <t>10.1007/s10592-017-0936-8</t>
  </si>
  <si>
    <t>https://www.scopus.com/inward/record.uri?eid=2-s2.0-85011796879&amp;doi=10.1007%2Fs10592-017-0936-8&amp;partnerID=40&amp;md5=25eb8163136cf5533fbdbe123acebe54</t>
  </si>
  <si>
    <t>Roads can substantially impact the population connectivity of a wide range of terrestrial vertebrates, often resulting in loss of genetic diversity and an increase of spatial genetic structure. We studied the Western Diamond-backed Rattlesnake (Crotalus atrox), a large and abundant venomous predator, to test the hypothesis that a large and relatively new roadway in Arizona (Interstate Highway I-10) is a barrier that impacts gene flow and population genetics via habitat fragmentation. Based on 72 C. atrox sampled from three specific sampling sites (“subpopulations”) on both the west and east corridors of I-10, we used 30 nuclear microsatellite DNA loci and three mitochondrial DNA genes (2615 bp) to assess genetic diversity and structure, estimate effective population size (Ne), and describe patterns of gene flow. We found no evidence for loss of genetic diversity or a decrease in Ne between the three subpopulations. Our microsatellite analysis showed that two subpopulations in close proximity (4 km), but separated by I-10, showed greater levels of genetic differentiation than two subpopulations that were separated by a greater distance (7 km) and not by I-10 or any other obvious barriers. Mitochondrial DNA analyses showed no significant genetic differentiation nor any indication of historically impeded gene flow. Tajima’s D and mismatch distribution tests revealed that demographic expansion is occurring in the overall population (all three subpopulations). Bayesian clustering and spatial genetic autocorrelation analyses of microsatellite data showed resistance to gene flow at the approximate location of I-10. Simulations that investigated gene flow between the subpopulations (with and without a highway barrier present) were consistent with our molecular results. We conclude that I-10 has reduced gene flow in a population of an important reptilian predator of the Sonoran Desert in southern Arizona and make conservation recommendations for reversing this trend. © 2017, Springer Science+Business Media Dordrecht.</t>
  </si>
  <si>
    <t>Dispersal; Gene flow; Genetic diversity; Linear barrier; Road; Snakes</t>
  </si>
  <si>
    <t>Arizona; Honshu; Hyogo; Japan; Kinki; Sonoran Desert; Tajima; United States; Arizona (snake); Crotalus atrox; Reptilia; Serpentes; Vertebrata; connectivity; dispersal; gene flow; genetic analysis; genetic differentiation; genetic marker; genetic structure; genetic variation; habitat fragmentation; natural barrier; road; sampling; snake</t>
  </si>
  <si>
    <t>P799</t>
  </si>
  <si>
    <t>Kang W.; Minor E.S.; Woo D.; Lee D.; Park C.-R.</t>
  </si>
  <si>
    <t>Kang, Wanmo (53982988000); Minor, Emily S. (23474841200); Woo, Donggul (56818594700); Lee, Dowon (7406664350); Park, Chan-Ryul (8912470600)</t>
  </si>
  <si>
    <t>53982988000; 23474841200; 56818594700; 7406664350; 8912470600</t>
  </si>
  <si>
    <t>Forest mammal roadkills as related to habitat connectivity in protected areas</t>
  </si>
  <si>
    <t>10.1007/s10531-016-1194-7</t>
  </si>
  <si>
    <t>https://www.scopus.com/inward/record.uri?eid=2-s2.0-84987678207&amp;doi=10.1007%2Fs10531-016-1194-7&amp;partnerID=40&amp;md5=eef34e07e41c2fbb08c34b173a615e81</t>
  </si>
  <si>
    <t>Fragmentation of wildlife habitat by road development is a major threat to biodiversity. Hence, conservation and enhancement of habitat connectivity in roaded landscapes are crucial for effectively maintaining long-term persistence of ecological processes, such as gene flow and migration. Using multivariate statistical techniques combined with graph theoretical methods, we investigated the influence of road-crossing habitat connectivity and road-related features on roadkill abundance of forest mammals in protected areas of South Korea. Because species have different dispersal abilities and thus connectivity would differ between them, we explored three different groups of road-killed mammals, categorized as small, intermediate, and large ones. We found that in all three mammal groups, roadkills are increased on roads that intersect high-connectivity routes. Furthermore, the effect of habitat connectivity on roadkill abundance was scale-dependent. The roadkill abundances of small, intermediate, and large mammals were related with connectivity measured at scales ranging between 100 and 300 m, between 5 and 7 km, and between 10 and 25 km, respectively. Our finding with regard to scale-dependency highlights the importance of maintaining movement and connectivity across roads at multiple scales based on the dispersal potential of different species when planning conservation strategies for forest mammalian roadkill mitigation. © 2016, Springer Science+Business Media Dordrecht.</t>
  </si>
  <si>
    <t>Biodiversity; Conservation; Dispersal; Graph theory; Habitat fragmentation</t>
  </si>
  <si>
    <t>South Korea; Mammalia; abundance; biodiversity; connectivity; conservation planning; dispersal; forest ecosystem; habitat conservation; habitat fragmentation; mammal; protected area; road; roadkill</t>
  </si>
  <si>
    <t>P800</t>
  </si>
  <si>
    <t>Ye Z.-M.; Jin X.-F.; Yang C.-F.</t>
  </si>
  <si>
    <t>Ye, Zhong-Ming (55897337400); Jin, Xiao-Fang (55897491800); Yang, Chun-Feng (55973972400)</t>
  </si>
  <si>
    <t>55897337400; 55897491800; 55973972400</t>
  </si>
  <si>
    <t>Urban forest fragmentation can highly influence pollinator-plant interactions in close contrasting habitats of a local herb, Ajuga decumbens (Labiatae)</t>
  </si>
  <si>
    <t>10.1016/j.ufug.2021.127378</t>
  </si>
  <si>
    <t>https://www.scopus.com/inward/record.uri?eid=2-s2.0-85142133923&amp;doi=10.1016%2Fj.ufug.2021.127378&amp;partnerID=40&amp;md5=85e7ae5e1a4e0f1aba372fffbf2ffbff</t>
  </si>
  <si>
    <t>Frequent anthropogenic activities in urban regions may result in fragmentation, sequentially forming a variety of forest edges. The contrasting habitats (forest interior vs. edge) may differ in foster pollinator and plant diversity, but little is known about the influence of urban forest fragmentation on pollinator-plant interactions. Six patches of a local bee-pollinated herb, Ajuga decumbens (Labiatae) were used to detect the edge effect. The patches from both the forest edge (three patches) and interior (the other three patches) habitats were close to reduce the differences in pollinator fauna, in an urban fragmented forest in Wuhan city, China. We investigated the pollinator species richness and abundance as well as the reproductive success of the plant across the forest edge and interior habitats. Results revealed that the pollinator assemblage and fruit set of the plant differed between the forest edge and interior habitats, plants from the forest edge had higher pollinator abundance and yielded more fruits than those from the forest interior. Although the patches were close enough for the pollinating bees to fly over, forest edges resulting from fragmentation intensely changed the pollinator assemblage of the local herb. Where the fragmentation of urban forest is unavoidable, our results indicated that the forest edge should be a friendly urban matrix for the local herb and its bee pollinators. Thus, anthropogenic actions e.g. road hardening and introduction of ornamental flowers should be avoided in areas where the forest edges have already been generated by urban construction. © 2021 Elsevier GmbH</t>
  </si>
  <si>
    <t>Ajuga decumbens; Edge effect; Fragmented habitat; Pollinator assemblage; Urbanization</t>
  </si>
  <si>
    <t>China; Hubei; Wuhan; bee; forest edge; fruit set; habitat fragmentation; herb; plant-pollinator interaction; reproductive success; species richness; urban forestry; urbanization</t>
  </si>
  <si>
    <t>P801</t>
  </si>
  <si>
    <t>Zheng X.; Natuhara Y.; Li J.; Li G.; Du Y.; Jia H.; Dai Z.; Du D.; Zhong S.; Qin D.</t>
  </si>
  <si>
    <t>Zheng, Xiaojun (56146954000); Natuhara, Yosihiro (6602975903); Li, Jian (56662838500); Li, Guanlin (57189695693); Du, Yizhou (57224172133); Jia, Hui (56789425300); Dai, Zhicong (54408408000); Du, Daolin (38961185000); Zhong, Shan (57204731950); Qin, Dan (57224174759)</t>
  </si>
  <si>
    <t>56146954000; 6602975903; 56662838500; 57189695693; 57224172133; 56789425300; 54408408000; 38961185000; 57204731950; 57224174759</t>
  </si>
  <si>
    <t>Effects of multiple stressors on amphibian oviposition: Landscape and local determinants in central Japan</t>
  </si>
  <si>
    <t>10.1016/j.ecolind.2021.107824</t>
  </si>
  <si>
    <t>https://www.scopus.com/inward/record.uri?eid=2-s2.0-85107118426&amp;doi=10.1016%2Fj.ecolind.2021.107824&amp;partnerID=40&amp;md5=73c77a2b94038acaa6d9ad5785851fb8</t>
  </si>
  <si>
    <t>Amphibian declines are caused by multiple stressors at the landscape and local levels, resulting in habitat loss, fragmentation, splits, and degradation. However, the combined effects of different landscape scales on the amphibian declines are poorly understood. We examined the breeding distribution of three frog species, Rana japonica, Rana ornativentris, and Bufo japonicus formosus, along an ecological gradient from urban to mountain areas. The number of egg masses and data on landscape and local variables were collected at 124 sites in Toyota, Okazaki, and Shitara, central Japan. The best model with the lowest value of the Akaike Information Criteria (AIC) was obtained using landscape variables at a 500-m-radius buffer for all three species. The number of egg masses increased with forest area for all frog species. Yet, other variables differently affected the number of egg masses of three species at each site. The egg-mass number of R. japonica was positively affected by the residential region with much vegetation area &amp; elevation difference, and negatively affected by elevation. That of R. ornativentris was positively influenced by the abandoned paddy-field, and negatively influenced by the total road density. Regarding B. japonicus formosus, its egg-mass number was positively affected by the residential region with much vegetation area, and negatively affected by elevation difference. At the local scale, the water area positively affected the number of egg masses of all three species, while the percentage of concrete revetment has negative effects. This study not only assesses how the assemblage of frogs respond to different habitats at multiple spatial scales along the land use gradient (urban-mountain), but also emphasizes the importance of strategic management actions in agricultural landscapes, allowing the maintenance of habitat diversity for amphibians. © 2021</t>
  </si>
  <si>
    <t>Amphibians’ oviposition; Ecological gradient; Generalized linear models; Habitat suitability; Species protection</t>
  </si>
  <si>
    <t>Aichi; Chubu; Honshu; Japan; Okazaki; Toyota; Amphibia; Bufo japonicus; Japonica; Rana japonica; Rana ornativentris; abandoned land; Akaike information criterion; environmental degradation; environmental stress; frog; habitat fragmentation; habitat loss; land management; land use change; landscape ecology; mountain region; oviposition; population decline; urban area</t>
  </si>
  <si>
    <t>P802</t>
  </si>
  <si>
    <t>Mathai J.; Sollmann R.; Meredith M.E.; Belant J.L.; Niedballa J.; Buckingham L.; Wong S.T.; Asad S.; Wilting A.</t>
  </si>
  <si>
    <t>Mathai, John (55778815800); Sollmann, Rahel (25961045700); Meredith, Michael E. (57194169552); Belant, Jerrold L. (7006657788); Niedballa, Jürgen (55779278000); Buckingham, Lucy (57194176106); Wong, Seth Timothy (57207409699); Asad, Sami (57194176289); Wilting, Andreas (15133557500)</t>
  </si>
  <si>
    <t>55778815800; 25961045700; 57194169552; 7006657788; 55779278000; 57194176106; 57207409699; 57194176289; 15133557500</t>
  </si>
  <si>
    <t>Fine-scale distributions of carnivores in a logging concession in Sarawak, Malaysian Borneo</t>
  </si>
  <si>
    <t>10.1016/j.mambio.2017.04.002</t>
  </si>
  <si>
    <t>https://www.scopus.com/inward/record.uri?eid=2-s2.0-85019031559&amp;doi=10.1016%2Fj.mambio.2017.04.002&amp;partnerID=40&amp;md5=adf6e6251e4731a676c508fe3066755d</t>
  </si>
  <si>
    <t>Coarse-scale patterns of distribution and abundance of species are the outcome of processes occurring at finer spatial scales, hence the conservation of species depends on understanding their fine-scale ecology. For Bornean carnivores, little is known about fine-scale predictors of species occurrence and it is assumed that the two main threats to wildlife on Borneo, habitat disturbance and hunting, also impact their occurrence. To increase our understanding of the Borneo carnivore community, we deployed 60 cameras in a logging concession in northern Sarawak, Malaysian Borneo, where different landscape covariates, both natural and anthropogenic, were present. We built single-species occupancy models to investigate fine-scale carnivore occupancy. Overall, forest disturbance had a negative effect on Hose's civet (Diplogale hosei), banded civet (Hemigalus derbyanus) and yellow-throated marten (Martes flavigula). Further, banded civet had greater occupancy probabilities in more remote areas. Logging roads had the most diverse effect on carnivore occupancy, with Hose's civet and masked palm civet (Paguma larvata) negatively affected by roads, whereas Malay civet (Viverra tangalunga), short-tailed mongoose (Herpestes brachyurus) and leopard cat (Prionailurus bengalensis) showed higher occupancy closer to roads. Canopy height, canopy closure, number of trees with holes (cavities) and distance to nearest village also affected occupancy, though the directions of these effects varied among species. Our results highlight the need to collect often overlooked habitat variables: moss cover and ‘kerangas’ (tropical heath forest) were the most important variables predicting occurrence of Hose's civet. The preservation of such forest conditions may be crucial for the long-term conservation of this little-known species. Our results confirm that logged forests, when left to regenerate, can host diverse carnivore communities on Borneo, provided less disturbed habitat is available nearby, though human access needs to be controlled. We recommend easy-to-implement forest management strategies including maintaining forest next to logging roads; preserving fruiting trees and trees with cavities, both standing and fallen; and blocks of remote, less disturbed, mid- to high-elevation forest with understorey vegetation. © 2017 Deutsche Gesellschaft für Säugetierkunde</t>
  </si>
  <si>
    <t>Borneo; Camera trapping; Carnivores; Forest disturbance; Habitat associations</t>
  </si>
  <si>
    <t>Borneo; East Malaysia; Malaysia; Sarawak; Bryophyta; Diplogale hosei; Hemigalus derbyanus; Herpestes brachyurus; Martes flavigula; Paguma larvata; Prionailurus bengalensis; Viverra tangalunga; abundance estimation; anthropogenic effect; carnivore; conservation management; environmental disturbance; forest management; habitat conservation; habitat fragmentation; mammal; regeneration; selective logging; spatial distribution; species occurrence; trapping; understory</t>
  </si>
  <si>
    <t>P803</t>
  </si>
  <si>
    <t>Mateo-Sánchez M.C.; Balkenhol N.; Cushman S.; Pérez T.; Domínguez A.; Saura S.</t>
  </si>
  <si>
    <t>Mateo-Sánchez, María C. (55321660700); Balkenhol, Niko (26030301900); Cushman, Samuel (7006293279); Pérez, Trinidad (56188135100); Domínguez, Ana (7203067397); Saura, Santiago (55923428800)</t>
  </si>
  <si>
    <t>55321660700; 26030301900; 7006293279; 56188135100; 7203067397; 55923428800</t>
  </si>
  <si>
    <t>A comparative framework to infer landscape effects on population genetic structure: are habitat suitability models effective in explaining gene flow?</t>
  </si>
  <si>
    <t>10.1007/s10980-015-0194-4</t>
  </si>
  <si>
    <t>https://www.scopus.com/inward/record.uri?eid=2-s2.0-84940793481&amp;doi=10.1007%2Fs10980-015-0194-4&amp;partnerID=40&amp;md5=c8c06da835b298436ba00521f2c0aa69</t>
  </si>
  <si>
    <t>Context: Most current methods to assess connectivity begin with landscape resistance maps. The prevailing resistance models are commonly based on expert opinion and, more recently, on a direct transformation of habitat suitability. However, habitat associations are not necessarily accurate indicators of dispersal, and thus may fail as a surrogate of resistance to movement. Genetic data can provide valuable insights in this respect. Objectives: We aim at directly comparing the utility of habitat suitability models for estimating landscape resistance versus other approaches based on actual connectivity data. Methods: We develop a framework to compare landscape resistance models based on (1) a genetic-based multi model optimization and (2) a direct conversion of habitat suitability into landscape resistance. We applied this framework to the endangered brown bear in the Cantabrian Range (NW Spain). Results: We found that the genetic-based optimization produced a resistance model that was more related to species movement than were models produced by direct conversion of habitat suitability. Certain land cover types and transport infrastructures were restrictive factors for species occurrence, but did not appear to impede the brown bear movements that determined observed genetic structure. Conclusions: In this study case, habitat suitability is not synonymous with permeability for dispersal, and does not seem to provide the best way to estimate actual landscape resistance. We highlight the general utility of this comparative approach to provide a comprehensive and practical assessment of factors involved in species movements, with the final aim of improving the initiatives to enhance landscape connectivity in conservation planning. © 2015, Springer Science+Business Media Dordrecht.</t>
  </si>
  <si>
    <t>Brown bear; Gene flow; Habitat suitability; Landscape genetics; Landscape resistance; Species movement</t>
  </si>
  <si>
    <t>Cantabrian Mountains; Spain; Ursus arctos; bear; comparative study; connectivity; conservation genetics; dispersal; endangered species; gene flow; genetic structure; habitat quality; habitat selection; land cover; landscape ecology; movement; optimization</t>
  </si>
  <si>
    <t>P804</t>
  </si>
  <si>
    <t>Kadej M.; Zając K.; Smolis A.; Tarnawski D.; Malkiewicz A.</t>
  </si>
  <si>
    <t>Kadej, Marcin (24471658800); Zając, Krzysztof (56430700000); Smolis, Adrian (6506241657); Tarnawski, Dariusz (25642307200); Malkiewicz, Adam (6701563896)</t>
  </si>
  <si>
    <t>24471658800; 56430700000; 6506241657; 25642307200; 6701563896</t>
  </si>
  <si>
    <t>Isolation from forest habitats reduces chances of the presence of Osmoderma eremita sensu lato (Coleoptera, Scarabaeidae) in rural avenues</t>
  </si>
  <si>
    <t>10.1007/s10841-016-9873-y</t>
  </si>
  <si>
    <t>https://www.scopus.com/inward/record.uri?eid=2-s2.0-84966600766&amp;doi=10.1007%2Fs10841-016-9873-y&amp;partnerID=40&amp;md5=b1575c6b84ee059e962d9ef931b115f8</t>
  </si>
  <si>
    <t>Decline and fragmentation of natural habitats, such as old-growth forests, reduces their availability in the landscape. The solution to this problem for many forest-dwelling species, may be colonization of alternative habitats, such as parks, orchards or rural avenues, located in the highly fragmented agricultural landscape. Our main objective was to determine the effect of both habitat quality parameters and isolation from potential forest habitats, as primary habitats, on the occurrence of the hermit beetle (Osmoderma) in rural avenues in south-western Poland. The study was based on the results of an inventory of the species in 201 rural avenues within an area of approx. 30,000 km2. Occurrence of the hermit beetle in such alternative habitats was affected by both habitat quality parameters and connectivity with suitable forest habitats. The species occurrence in an avenue was significantly positively affected by mean tree diameter and diversity of tree species, but probability of occurrence decreased as isolation of avenue from the deciduous forest increased. Moreover, in the study area the hermit beetle seemed to avoid alleys with a large proportion of Acer platanoides, Fraxinus excelsior and Populus spp. Spatially isolated roadside avenues have limited value in the preservation of the hermit beetle in the long term conservation management of the species. Conservation plans in such habitats should therefore take into account surrounding suitable habitats. © 2016, Springer International Publishing Switzerland.</t>
  </si>
  <si>
    <t>Alternative habitats; Colonization; Dispersal; Habitat fragmentation; Hermit beetle; Hollow trees; Saproxylic beetles</t>
  </si>
  <si>
    <t>Poland [Central Europe]; Acer platanoides; Coleoptera; Fraxinus excelsior; Osmoderma; Osmoderma eremita; Populus; Scarabaeidae; beetle; colonization; dispersal; habitat fragmentation; habitat quality; isolation effect; species conservation</t>
  </si>
  <si>
    <t>P805</t>
  </si>
  <si>
    <t>The paper analyzes the effect of isolation from forest habitats on the occurrence of a species in rural avenues, which implies a relationship between transport infrastructure (rural avenues) and biodiversity connectivity.</t>
  </si>
  <si>
    <t>{_x000D_
"results": [_x000D_
    {_x000D_
      "code": "P805",_x000D_
      "decision": "accepted",_x000D_
      "reason": "The paper analyzes the effect of isolation from forest habitats on the occurrence of a species in rural avenues, which implies a relationship between transport infrastructure (rural avenues) and biodiversity connectivity.",_x000D_
      "confidence": "high"_x000D_
    },_x000D_
    {_x000D_
      "code": "P806",_x000D_
      "decision": "rejected",_x000D_
      "reason": "The paper focuses on the conservation status of a tree species in productive landscapes, with no clear mention of road networks, transport infrastructure, or their relationship to biodiversity connectivity.",_x000D_
      "confidence": "high"_x000D_
    },_x000D_
    {_x000D_
      "code": "P807",_x000D_
      "decision": "accepted",_x000D_
      "reason": "The paper evaluates the role of national parks in habitat conservation and mentions that leopards avoid areas near human development such as roads, implying a relationship between transport infrastructure and biodiversity connectivity.",_x000D_
      "confidence": "high"_x000D_
    }_x000D_
  ]_x000D_
}</t>
  </si>
  <si>
    <t>Fensham R.J.; Laffineur B.; Mcveigh M.</t>
  </si>
  <si>
    <t>Fensham, R.J. (7003689075); Laffineur, B. (57070320700); Mcveigh, M. (57216872308)</t>
  </si>
  <si>
    <t>7003689075; 57070320700; 57216872308</t>
  </si>
  <si>
    <t>Assessing the conservation status of tree species declining inproductive landscapes: The case of Eucalyptus argophloia</t>
  </si>
  <si>
    <t>Australian Journal of Botany</t>
  </si>
  <si>
    <t>10.1071/BT20016</t>
  </si>
  <si>
    <t>https://www.scopus.com/inward/record.uri?eid=2-s2.0-85085074723&amp;doi=10.1071%2FBT20016&amp;partnerID=40&amp;md5=dbe3a28c28217ba1d3b7ea5a982d837d</t>
  </si>
  <si>
    <t>Eucalyptus argophloia is a species with a small geographic range occurring in a productive landscape with a subhumid climate. The past distribution of the species was assessed from remnant vegetation and standing paddock trees. The species grows in three specific vegetation types within its geographic range, and based on densities in remnant vegetation and reduction of habitat, it is estimated that the population has been reduced by 94.2%. There is very little regeneration of the species including on ungrazed roadsides, and further decline of the species is expected. The species can be categorised under IUCN Red Listing criteria as Critically Endangered. The present study provides a method for using habitat association, population decline and stand structure for conservation assessment of threatened tree species in productive landscapes. © 2020 CSIRO.</t>
  </si>
  <si>
    <t>rare plants; Red Listing; threatened species</t>
  </si>
  <si>
    <t>Eucalyptus argophloia; assessment method; conservation status; endangered species; evergreen tree; habitat fragmentation; population decline; population density; population distribution; Red List; regeneration; roadside environment; stand structure; vegetation type</t>
  </si>
  <si>
    <t>P806</t>
  </si>
  <si>
    <t>The paper focuses on the conservation status of a tree species in productive landscapes, with no clear mention of road networks, transport infrastructure, or their relationship to biodiversity connectivity.</t>
  </si>
  <si>
    <t>Farashi A.; Shariati M.</t>
  </si>
  <si>
    <t>Farashi, Azita (36625248000); Shariati, Mitra (57194610933)</t>
  </si>
  <si>
    <t>36625248000; 57194610933</t>
  </si>
  <si>
    <t>Evaluation of the role of the national parks for Persian leopard (Panther pardus saxicolor, Pocock 1927) habitat conservation (case study: Tandooreh National Park, Iran)</t>
  </si>
  <si>
    <t>10.1007/s13364-018-0370-4</t>
  </si>
  <si>
    <t>https://www.scopus.com/inward/record.uri?eid=2-s2.0-85053218134&amp;doi=10.1007%2Fs13364-018-0370-4&amp;partnerID=40&amp;md5=32724d6bd2f8b10a3aaab0608aa3da9b</t>
  </si>
  <si>
    <t>Having knowledge of the habitat requirements of top predators is important for their conservation and also for the stability of wildlife communities since they are keystone species of ecosystems. This study aims to predict suitable habitats for the Persian leopard (Panther pardus saxicolor, Pocock 1927) in Tandooreh National Park, Iran. This species is the largest leopard subspecies in the Middle East and is at high risk of extinction. Presence points for the species have been obtained from field data, literature review, atlas data, and IUCN records. Variables related to human disturbance, terrain, land use/land cover, and the leopards’ prey were used to predict the habitat selection of the Persian leopard by employing binary logistic regression. Our model predicted that the presence of Persian leopards is restricted to the southern, north-western, and western areas of the park which are under severe fragmentation threat. Moreover, leopards avoided areas near human development such as roads. We have also found that the availability of prey such as Capra aegagrus, Ovis vignei, and Ovis orientalis is one of the important parameters to predict habitat suitability for leopards. Our model provides a suitable tool for national park managers to identify biodiversity hotspots since leopards are often associated with high biodiversity. © 2018, Mammal Research Institute, Polish Academy of Sciences, Białowieża, Poland.</t>
  </si>
  <si>
    <t>Binary logistic regression; Habitat; Protection; Tandooreh National Park</t>
  </si>
  <si>
    <t>Iran; Capra aegagrus; Ovis aries; Ovis vignei; Panthera pardus; biodiversity; environmental protection; felid; habitat conservation; habitat fragmentation; habitat selection; human activity; keystone species; national park; regression analysis; subspecies</t>
  </si>
  <si>
    <t>P807</t>
  </si>
  <si>
    <t>The paper evaluates the role of national parks in habitat conservation and mentions that leopards avoid areas near human development such as roads, implying a relationship between transport infrastructure and biodiversity connectivity.</t>
  </si>
  <si>
    <t>Bain T.K.; Cook D.G.; Girman D.J.</t>
  </si>
  <si>
    <t>Bain, Tracy K. (57195494398); Cook, David G. (18633753800); Girman, Derek J. (6603065057)</t>
  </si>
  <si>
    <t>57195494398; 18633753800; 6603065057</t>
  </si>
  <si>
    <t>Evaluating the effects of abiotic and biotic factors on movement through wildlife crossing tunnels during migration of the California Tiger Salamander, Ambystoma californiense</t>
  </si>
  <si>
    <t>https://www.scopus.com/inward/record.uri?eid=2-s2.0-85028466075&amp;partnerID=40&amp;md5=cc19c5cde56cb1281e77351be930f6eb</t>
  </si>
  <si>
    <t>Road networks cut through ecosystems causing habitat fragmentation, genetic isolation, and wildlife mortality. Wildlife crossing structures are used often as a solution to overcome this growing problem, but are frequently installed without further study on the features that can influence their efficacy. We addressed this issue by investigating the effects of several abiotic and biotic factors, including precipitation, ambient temperature, humidity, sex, size, and within-tunnel moisture levels, on the movement of endangered California Tiger Salamanders (Ambystoma californiense) during their annual migration. We examined the effects of these factors on the rate of tunnel completion and the time it took individuals to traverse a tunnel, with an experimental focus on within-tunnel moisture. We examined 77 individuals in this study, and 39 of these individuals passed through the tunnels regardless of moisture levels. Our results showed that within-tunnel moisture levels had no significant effect on the probability of tunnel crossing completion or rejection, but did have an effect on crossing time, resulting in individuals spending about 20% less time traveling through wet tunnels as compared to dry tunnels. Among the other factors evaluated, only precipitation increased the probability of completions. Our findings suggest that internal moisture levels have little effect on the use of road tunnels and the migration of A. californiense. Rather, external precipitation largely drives tunnel usage and migratory behavior. Nonetheless, our study demonstrated the successful use of wildlife crossing structures in safely facilitating A. californiense under a hazardous roadway. © 2017. Tracy K. Bain All Rights Reserved.</t>
  </si>
  <si>
    <t>Amphibians; Behavior; Conservation; Endangered; Moisture; Precipitation; Road ecology; Road tunnels</t>
  </si>
  <si>
    <t>P808</t>
  </si>
  <si>
    <t>The paper analyzes the effects of a wildlife crossing structure on the movement of California Tiger Salamanders, which is directly related to both road networks/transport infrastructure and biodiversity/ecological connectivity.</t>
  </si>
  <si>
    <t>{_x000D_
"results": [_x000D_
    {_x000D_
      "code": "P808",_x000D_
      "decision": "accepted",_x000D_
      "reason": "The paper analyzes the effects of a wildlife crossing structure on the movement of California Tiger Salamanders, which is directly related to both road networks/transport infrastructure and biodiversity/ecological connectivity.",_x000D_
      "confidence": "high"_x000D_
    },_x000D_
    {_x000D_
      "code": "P809",_x000D_
      "decision": "accepted",_x000D_
      "reason": "The paper assesses the spatial genetic structure of white-tailed deer populations and its relationship with landscape features, including traffic volume, which is relevant to both road networks/transport infrastructure and biodiversity/ecological connectivity.",_x000D_
      "confidence": "high"_x000D_
    },_x000D_
    {_x000D_
      "code": "P810",_x000D_
      "decision": "accepted",_x000D_
      "reason": "The paper investigates how human infrastructure, specifically roads and trails, affects the scent marking behavior of Eurasian lynx, which is related to both road networks/transport infrastructure and biodiversity/ecological connectivity.",_x000D_
      "confidence": "high"_x000D_
    }_x000D_
  ]_x000D_
}</t>
  </si>
  <si>
    <t>Miller W.L.; Miller-Butterworth C.M.; Diefenbach D.R.; Walter W.D.</t>
  </si>
  <si>
    <t>Miller, William L. (56957518000); Miller-Butterworth, Cassandra M. (6505888734); Diefenbach, Duane R. (57207607238); Walter, W. David (7103381341)</t>
  </si>
  <si>
    <t>56957518000; 6505888734; 57207607238; 7103381341</t>
  </si>
  <si>
    <t>Assessment of spatial genetic structure to identify populations at risk for infection of an emerging epizootic disease</t>
  </si>
  <si>
    <t>10.1002/ece3.6161</t>
  </si>
  <si>
    <t>https://www.scopus.com/inward/record.uri?eid=2-s2.0-85083787977&amp;doi=10.1002%2Fece3.6161&amp;partnerID=40&amp;md5=c8bfffb94e22d1882851a046a5ed2f6c</t>
  </si>
  <si>
    <t>Understanding the geographic extent and connectivity of wildlife populations can provide important insights into the management of disease outbreaks but defining patterns of population structure is difficult for widely distributed species. Landscape genetic analyses are powerful methods for identifying cryptic structure and movement patterns that may be associated with spatial epizootic patterns in such cases. We characterized patterns of population substructure and connectivity using microsatellite genotypes from 2,222 white-tailed deer (Odocoileus virginianus) in the Mid-Atlantic region of the United States, a region where chronic wasting disease was first detected in 2009. The goal of this study was to evaluate the juxtaposition between population structure, landscape features that influence gene flow, and current disease management units. Clustering analyses identified four to five subpopulations in this region, the edges of which corresponded to ecophysiographic provinces. Subpopulations were further partitioned into 11 clusters with subtle (FST ≤ 0.041), but significant genetic differentiation. Genetic differentiation was lower and migration rates were higher among neighboring genetic clusters, indicating an underlying genetic cline. Genetic discontinuities were associated with topographic barriers, however. Resistance surface modeling indicated that gene flow was diffuse in homogenous landscapes, but the direction and extent of gene flow were influenced by forest cover, traffic volume, and elevational relief in subregions heterogeneous for these landscape features. Chronic wasting disease primarily occurred among genetic clusters within a single subpopulation and along corridors of high landscape connectivity. These results may suggest a possible correlation between population substructure, landscape connectivity, and the occurrence of diseases for widespread species. Considering these factors may be useful in delineating effective management units, although only the largest features produced appreciable differences in subpopulation structure. Disease mitigation strategies implemented at the scale of ecophysiographic provinces are likely to be more effective than those implemented at finer scales. © 2020 The Authors. Ecology and Evolution published by John Wiley &amp; Sons Ltd. This article has been contributed to by US Government employees and their work is in the public domain in the USA.</t>
  </si>
  <si>
    <t>chronic wasting disease; disease spread; gene flow; hierarchical genetic structure; landscape genetics; Odocoileus virginianus; white-tailed deer</t>
  </si>
  <si>
    <t>P809</t>
  </si>
  <si>
    <t>The paper assesses the spatial genetic structure of white-tailed deer populations and its relationship with landscape features, including traffic volume, which is relevant to both road networks/transport infrastructure and biodiversity/ecological connectivity.</t>
  </si>
  <si>
    <t>Krofel M.; Hočevar L.; Allen M.L.</t>
  </si>
  <si>
    <t>Krofel, Miha (23389465200); Hočevar, Lan (57194493241); Allen, Maximilian L. (55652692000)</t>
  </si>
  <si>
    <t>23389465200; 57194493241; 55652692000</t>
  </si>
  <si>
    <t>Does human infrastructure shape scent marking in a solitary felid?</t>
  </si>
  <si>
    <t>10.1016/j.mambio.2017.05.003</t>
  </si>
  <si>
    <t>https://www.scopus.com/inward/record.uri?eid=2-s2.0-85020375322&amp;doi=10.1016%2Fj.mambio.2017.05.003&amp;partnerID=40&amp;md5=3818e3f0049caf88857dc5fe5e4de64e</t>
  </si>
  <si>
    <t>Human development, such as construction of roads and trails, can affect several animal behaviour traits and is increasing worldwide. Despite the importance of scent marking for communication and social organization in many mammals, it is not clearly understood how scent marking is affected by human habitat modification. We used snow tracking data collected across six winters to study the effects of road infrastructure on the marking behaviour of Eurasian lynx (Lynx lynx) in a human-dominated landscape. We found that lynx marked at higher rates (11.2 urine sprays/km) on human routes (forest roads and logging trails) than when walking in natural habitat (5.8 sprays/km). This pattern was noted in both sexes, although males walked on human routes more frequently and scent marked more often than females. Compared to previous studies the mean marking rates we observed were the highest documented so far for wild felids. This may mainly be due to regular use of human routes (42% of all lynx movement) and the high scent marking rates found thereon. Human routes channelize lynx movement, and scent marking on these routes likely increases the probability of the chemical message being received by a conspecific; therefore human routes might enable more effective communication in territorial felids. Since most of the landscapes worldwide are covered by road networks and various human objects, the marking behaviour of wild mammals may be profoundly changed due to human-caused habitat modifications. © 2017 Deutsche Gesellschaft für Säugetierkunde</t>
  </si>
  <si>
    <t>Eurasian lynx; Human development; Lynx lynx; Roads; Urine marking</t>
  </si>
  <si>
    <t>Animalia; Felidae; Lynx; Lynx lynx; Mammalia; anthropogenic effect; behavioral response; communication; data assimilation; ecological impact; economic development; felid; habitat fragmentation; infrastructure; road construction; scent marking; urine; wild population</t>
  </si>
  <si>
    <t>P810</t>
  </si>
  <si>
    <t>The paper investigates how human infrastructure, specifically roads and trails, affects the scent marking behavior of Eurasian lynx, which is related to both road networks/transport infrastructure and biodiversity/ecological connectivity.</t>
  </si>
  <si>
    <t>De Montis A.; Ledda A.; Ortega E.; Martín B.; Serra V.</t>
  </si>
  <si>
    <t>De Montis, Andrea (12140051500); Ledda, Antonio (59300740300); Ortega, Emilio (35198635000); Martín, Belén (55364513800); Serra, Vittorio (56583840300)</t>
  </si>
  <si>
    <t>12140051500; 59300740300; 35198635000; 55364513800; 56583840300</t>
  </si>
  <si>
    <t>Landscape planning and defragmentation measures: an assessment of costs and critical issues</t>
  </si>
  <si>
    <t>10.1016/j.landusepol.2017.12.068</t>
  </si>
  <si>
    <t>https://www.scopus.com/inward/record.uri?eid=2-s2.0-85040024256&amp;doi=10.1016%2Fj.landusepol.2017.12.068&amp;partnerID=40&amp;md5=32f152a5f70425b1959fd650dd40708f</t>
  </si>
  <si>
    <t>Defragmentation, i.e. the systematic action of reconnecting even smaller and more isolated landscape patches, is a major concern for landscape analysists and planners. Landscape fragmentation (LF) can jeopardize both ecosystem continuity and quality. Transport and mobility infrastructures (TMIs) are considered one of the main causes of LF and trigger negative effects, such as death of wild animals killed by vehicular traffic, and decrease of landscape connectivity. The effectiveness of defragmentation actions can be monitored through indices, such as the Infrastructural Fragmentation Index (IFI) and, as a counterpart, the connectivity index (CI). In this paper, we aim at illustrating the effect of defragmentation actions based on the use of wildlife crossing structures (WCSs). WCSs are targeted for the wild boar and ideally located at different linear densities in the fragmented and car accidents very rich landscape unit of Alghero, Sardinia, Italy. Results demonstrate that the higher the WCSs’ density the higher the defragmentation effect and that the average cost of defragmentation increases for scenarios with denser WCSs. © 2018 Elsevier Ltd</t>
  </si>
  <si>
    <t>Continuity index; Defragmentation; Infrastructural fragmentation index; Wild boar; Wildlife crossing structures</t>
  </si>
  <si>
    <t>Alghero; Italy; Sardinia; Sassari; Animalia; Sus scrofa; assessment method; fragmentation; infrastructure; landscape planning; pig; wildlife management</t>
  </si>
  <si>
    <t>P811</t>
  </si>
  <si>
    <t>Kaszta Ż.; Cushman S.A.; Htun S.; Naing H.; Burnham D.; Macdonald D.W.</t>
  </si>
  <si>
    <t>Kaszta, Żaneta (56203873600); Cushman, Samuel A. (7006293279); Htun, Saw (13005197500); Naing, Hla (6507322495); Burnham, Dawn (55578899600); Macdonald, David W. (7401463172)</t>
  </si>
  <si>
    <t>56203873600; 7006293279; 13005197500; 6507322495; 55578899600; 7401463172</t>
  </si>
  <si>
    <t>Simulating the impact of Belt and Road initiative and other major developments in Myanmar on an ambassador felid, the clouded leopard, Neofelis nebulosa</t>
  </si>
  <si>
    <t>10.1007/s10980-020-00976-z</t>
  </si>
  <si>
    <t>https://www.scopus.com/inward/record.uri?eid=2-s2.0-85079462960&amp;doi=10.1007%2Fs10980-020-00976-z&amp;partnerID=40&amp;md5=313e569b21b674c9305923f6bacc5c5e</t>
  </si>
  <si>
    <t>Context: After decades of political and economic isolation, Myanmar is now the focus of large international investments, particularly from China, which raises questions of how to balance national development with safeguarding the Indo-Burma biodiversity hotspot. Objective: To evaluate the impact of five major developments in Myanmar on forest ecosystems, using clouded leopard as a focal and umbrella species for wider biodiversity conservation. Methods: Based on an empirical habitat relationships model, we identified core areas and corridors in Myanmar, and compared them across the development scenarios. We simulated population dynamics and genetic diversity in each scenario using an individual-based, spatially explicit cost-distance population genetics model. Results: The predicted current clouded leopard population may be larger than the current carrying capacity of the landscape, raising the possibility that the species’ population has not yet equilibrated with recent habitat loss and degradation. All the developments combined resulted in 36% decrease in landscape connectivity and 29% decrease in simulated clouded leopard population size, including substantial reduction in genetic diversity. Each development was predicted to have a negative effect; however, emerging economic zones had disproportionally large impacts (− 24% in connectivity and − 25% in population size), resulting in fragmentation of the largest core areas. Similarly, the Indian Highway and Silk Road caused fragmentation of the largest core habitats, and the Pipeline Railroad significantly decreased connectivity in the main stronghold for clouded leopards. Conclusions: Spatially-explicit assessments like the one presented here provide quantitative evaluation on development impacts and help optimize the trade-offs between development and conservation. The rapid and increasing development of Myanmar and surrounding Southeast Asian nations pose an enormous threat to the biodiversity of the region. Optimizing the trade-off between development goals and conservation is essential to minimize the effects of rapid land use change on biodiversity. © 2020, The Author(s).</t>
  </si>
  <si>
    <t>CDPOP; Connectivity; Cumulative resistant kernels; Development scenarios; Population dynamics; Resistance; UNICOR</t>
  </si>
  <si>
    <t>China; Indo-Burma; Myanmar; Felidae; Neofelis nebulosa; biodiversity; carrying capacity; felid; habitat fragmentation; habitat loss; human activity; land use change; population dynamics; population genetics; road construction; scenario analysis; trade-off</t>
  </si>
  <si>
    <t>P812</t>
  </si>
  <si>
    <t>Ciolan E.; Cicort-Lucaciu A.-Ş.; Sas-Kovács I.; Ferenţi S.; Covaciu-Marcov S.-D.</t>
  </si>
  <si>
    <t>Ciolan, Eugen (57196449899); Cicort-Lucaciu, Alfred-Ştefan (26429195300); Sas-Kovács, István (56534333000); Ferenţi, Sára (26429278800); Covaciu-Marcov, Severus-Daniel (6508212829)</t>
  </si>
  <si>
    <t>57196449899; 26429195300; 56534333000; 26429278800; 6508212829</t>
  </si>
  <si>
    <t>Wooded area, forest road-killed animals: Intensity and seasonal differences of road mortality on a small, newly upgraded road in western Romania</t>
  </si>
  <si>
    <t>10.1016/j.trd.2017.06.014</t>
  </si>
  <si>
    <t>https://www.scopus.com/inward/record.uri?eid=2-s2.0-85033363552&amp;doi=10.1016%2Fj.trd.2017.06.014&amp;partnerID=40&amp;md5=ff0fd68ec8ab58c0b368955cd3d49d92</t>
  </si>
  <si>
    <t>The roads are one of the most obvious expressions of modern society, being considered vital for economical growth. Nevertheless, roads have a very strong negative impact upon environment, manifested, among others, by road mortality. In Romania numerous minor roads are currently upgraded and asphalted. In the year 2016, on a road of this kind, in a wooded mountain area, we recorded 1628 road killed animals belonging to 48 taxons. The majority were forest and wet areas animals (earthworms, snails, amphibians, etc), characteristic for the road's vicinity. Flying or dry areas animals were fewer. The road crosses the forest and the wet areas animals’ habitats. Now, they are certain victims on the road, because its recent upgrade had increased the cars’ speed. Road mortality differed between periods and according to the road surroundings aspect. The highest road mortality intensity was registered at the end of the spring. It has dropped in the summer and then rose again in the autumn, but just moderately. The animals were affected according to their life cycle and ecological demands. On this minor road surrounded by relatively uniform wooded habitats, the road mortality differences were determined in the first place by the demandings and life cycle of the victims, which were affected by meteorological conditions. This studied road is a proof of how forest native animals are exposed once their habitat is crossed by a road. © 2017 Elsevier Ltd</t>
  </si>
  <si>
    <t>Ecology; Forest; Intensity; Invertebrates; Road mortality; Seasonality</t>
  </si>
  <si>
    <t>Romania; Amphibia; Animalia; Gastropoda; Invertebrata; Animals; Ecology; Ecosystems; Forestry; Roads and streets; Forest; Intensity; Invertebrates; Road mortality; Seasonality; forest; habitat fragmentation; invertebrate; mortality risk; roadkill; seasonality; Transportation</t>
  </si>
  <si>
    <t>P813</t>
  </si>
  <si>
    <t>Han Q.; Keeffe G.</t>
  </si>
  <si>
    <t>Han, Qiyao (57208427591); Keeffe, Greg (55319268700)</t>
  </si>
  <si>
    <t>57208427591; 55319268700</t>
  </si>
  <si>
    <t>Promoting climate-driven forest migration through large-scale urban afforestation</t>
  </si>
  <si>
    <t>10.1016/j.landurbplan.2021.104124</t>
  </si>
  <si>
    <t>https://www.scopus.com/inward/record.uri?eid=2-s2.0-85111019694&amp;doi=10.1016%2Fj.landurbplan.2021.104124&amp;partnerID=40&amp;md5=22eb3f8fbcffd4c5a7ae159c3abccb76</t>
  </si>
  <si>
    <t>Anthropogenic climate warming is expected to shift the geographical distribution of forest trees worldwide. Urbanization-induced landscape fragmentation represents a considerable impediment to species’ range shifts. Large-scale afforestation is often suggested to be an effective measure to mitigate the negative impacts of landscape fragmentation. However, the effectiveness of afforestation on climate-driven forest migration has rarely been evaluated in urban environments. Here, we tested the effectiveness of two common afforestation strategies in promoting the migration of bird-dispersed tree species in Greater Manchester, UK: (A) planting trees in private gardens and roadsides and (B) establishing large woodlands in public lands. A modelling approach combining graph and circuit theory was used to assess the improvement in landscape connectivity after urban afforestation and to analyze how the two strategies promote the process of forest migration under climate change. Our results suggested that planting trees in gardens and streets could improve the spatial patterns of forest migration by forming stepping stones for the movement of birds across the urban matrix; establishing large woodlands in public areas could enhance the probability of forest migration between urban woodlands by providing population hubs. We found that the effectiveness of urban afforestation was strongly influenced by the spatial arrangement of trees and the physical characteristics of local bird species. The study offers new insight into the biodiversity benefits of urban landscapes, encourages tree-planting programs in urban environments, and calls for close cooperation between urban foresters, designers, and managers to cope with the changing climate. © 2021 Elsevier B.V.</t>
  </si>
  <si>
    <t>Climate change; Landscape connectivity; Seed dispersal; Tree migration; Urban trees</t>
  </si>
  <si>
    <t>United Kingdom; afforestation; anthropogenic effect; biodiversity; climate change; forest ecosystem; geographical distribution; habitat fragmentation; landscape ecology; roadside environment; urban ecosystem; woodland</t>
  </si>
  <si>
    <t>P814</t>
  </si>
  <si>
    <t>Accessible habitat and wetland structure drive occupancy dynamics of a threatened amphibian across a peri-urban landscape</t>
  </si>
  <si>
    <t>10.1016/j.landurbplan.2018.06.008</t>
  </si>
  <si>
    <t>https://www.scopus.com/inward/record.uri?eid=2-s2.0-85049356828&amp;doi=10.1016%2Fj.landurbplan.2018.06.008&amp;partnerID=40&amp;md5=2ee5291baa18567e71ef2737ab299232</t>
  </si>
  <si>
    <t>Populations of aquatic-breeding amphibians are declining from habitat loss, fragmentation and degradation. Identifying how populations are affected by landscape barriers such as roads is essential for conservation and requires understanding the processes underpinning species occupancy in fragmented landscapes. Here, I assessed relationships between the occupancy dynamics of the threatened green and golden bell frog (Litoria aurea) and accessible habitat; i.e., the area of breeding and non-breeding habitat around a wetland that can be reached by an amphibian without having to cross a highway. I hypothesised that relationships between occupancy and accessible habitat would be stronger than relationships with the area of extant native vegetation, road density or distance to the highway. I also examined relationships with local habitat variables over a three-year period. Relationships with accessible habitat were stronger and more certain in explaining L. aurea occupancy and colonisation than other landscape variables. Accessible habitat was positively associated with wetland occupancy, which suggests the highway is having a barrier effect on the population. There was a positive relationship between road density and the probability of local extinction. Occupancy rates at highway compensatory ponds increased from near-zero within six months of pond construction, to &gt;30% after 12 months. There was a negative relationship between local extinction and aquatic vegetation cover, highlighting the importance of habitat structure for L. aurea. Urban planners should consider accessible habitat when managing amphibian species in rapidly urbanising landscapes, so that all habitats required throughout a species’ life cycle are protected. © 2018 Elsevier B.V.</t>
  </si>
  <si>
    <t>Accessible habitat; Endangered amphibian; Habitat fragmentation; Occupancy modeling; Road ecology; Urbanization</t>
  </si>
  <si>
    <t>Amphibia; Litoria aurea; Conservation; Lakes; Roads and streets; Vegetation; Wetlands; Accessible habitat; Endangered amphibian; Habitat fragmentation; Road ecology; Urbanization; colonization; conservation management; ecological modeling; endangered species; frog; habitat fragmentation; habitat loss; habitat structure; landscape change; local extinction; population decline; road; species occurrence; vegetation cover; wetland; Ecosystems</t>
  </si>
  <si>
    <t>P815</t>
  </si>
  <si>
    <t>Hooker M.J.; Clark J.D.; Bond B.T.; Chamberlain M.J.</t>
  </si>
  <si>
    <t>Hooker, Michael J. (36664629100); Clark, Joseph D. (7407828855); Bond, Bobby T. (7006867854); Chamberlain, Michael J. (35261413900)</t>
  </si>
  <si>
    <t>36664629100; 7407828855; 7006867854; 35261413900</t>
  </si>
  <si>
    <t>Evaluation of Connectivity Among American Black Bear Populations in Georgia</t>
  </si>
  <si>
    <t>10.1002/jwmg.22041</t>
  </si>
  <si>
    <t>https://www.scopus.com/inward/record.uri?eid=2-s2.0-85104038407&amp;doi=10.1002%2Fjwmg.22041&amp;partnerID=40&amp;md5=e98e68c82d4abbdd00efd5db1ad7ed94</t>
  </si>
  <si>
    <t>Habitat fragmentation and loss contribute to isolation of wildlife populations and increased extinction risks for various species, including many large carnivores. We studied a small and isolated population of American black bears (Ursus americanus) that is of conservation concern in central Georgia, USA (i.e., central Georgia bear population [CGBP]). Our goal was to evaluate the potential for demographic and genetic interchange from neighboring bear populations to the CGBP. To evaluate resource selection and movement potential, we used 35,487 global positioning system locations collected every 20 minutes from 2012 to 2014 from 33 male bears in the CGBP. We then developed a step selection function model based on conditional logistic regression. Male bears chose steps that avoided crops, roads, and human developments and were closer to forests and woody wetlands than expected based on availability. We used a geographic information system to simulate 300 bear movement paths from nearby bear populations in northern Florida, northern Georgia, and southern Georgia to estimate the potential for immigration to the CGBP. Only 4 simulated movement paths from the nearby populations intersected the CGBP. The creation of a hypothetical 1-km-wide corridor between the southern Georgia population and the CGBP produced only minor improvements in interchange. Our findings suggest that demographic connectivity between the CGBP and surrounding bear populations may be limited, and coupled with previous works showing genetic isolation in the CGBP, that creation of corridors may have only marginal effects on restoring gene flow, at least in the near term. Management actions such as translocation and the establishment of stepping stone populations may be needed to increase the genetic diversity and demographic stability of bears in the CGBP. © 2021 The Wildlife Society. © 2021 The Wildlife Society. This article has been contributed to by US Government employees and their work is in the public domain in the USA</t>
  </si>
  <si>
    <t>American black bear; connectivity; corridor; dispersal; movement; step selection function; Ursus americanus</t>
  </si>
  <si>
    <t>Florida [United States]; Georgia; United States; Florida; Ursus americanus; bear; connectivity; conservation management; demography; extinction risk; genetic isolation; GPS; habitat fragmentation; management practice; resource selection; translocation</t>
  </si>
  <si>
    <t>P816</t>
  </si>
  <si>
    <t>Weber D.; Roth T.; Tesini C.; Thiel D.</t>
  </si>
  <si>
    <t>Weber, Darius (7402029457); Roth, Tobias (23502139300); Tesini, Christian (57202418023); Thiel, Dominik (23986220400)</t>
  </si>
  <si>
    <t>7402029457; 23502139300; 57202418023; 23986220400</t>
  </si>
  <si>
    <t>Widespread distribution of Pine martens (Martes martes) in a fragmented suburban landscape</t>
  </si>
  <si>
    <t>10.1007/s13364-018-0363-3</t>
  </si>
  <si>
    <t>https://www.scopus.com/inward/record.uri?eid=2-s2.0-85048269763&amp;doi=10.1007%2Fs13364-018-0363-3&amp;partnerID=40&amp;md5=74af2fd9a0d4c1469d0946fa5e27bd65</t>
  </si>
  <si>
    <t>Pine martens (Martes martes) are forest specialists that depend either on large patches of forest or on the absence of barriers between smaller forest patches. It thus seems likely that they would disappear from landscapes with heavily fragmented forests and a high density of presumptive barriers that are typical of Central Europe. We studied the distribution of pine martens in a suburban landscape characterised by fragmented forests and a high density of presumptive barriers (e.g. housing areas, roads). We assessed the presence of pine martens using camera traps in a sample of 170 1 × 1-km quadrats and used occupancy modelling to account for imperfect detection. We found an almost complete and countrywide distribution of the pine marten. Larger roads and housing areas were not negatively related to its current distribution as we predicted. We conclude that pine martens are capable to survive in some heavily fragmented landscapes. © 2018, Mammal Research Institute, Polish Academy of Sciences, Białowieża, Poland.</t>
  </si>
  <si>
    <t>Barriers; Camera-trapping; Fragmentation; Matrix; Occupancy; Pine marten (Martes martes)</t>
  </si>
  <si>
    <t>Central Europe; Martes martes; detection method; ecological modeling; geographical distribution; habitat fragmentation; landscape ecology; matrix; mustelid; patch dynamics; specialist; species occurrence; suburban area; trapping</t>
  </si>
  <si>
    <t>P817</t>
  </si>
  <si>
    <t>Matos, Cátia (56909658500); Petrovan, Silviu O. (36015649400); Wheeler, Philip M. (23670515100); Ward, Alastair I. (7402090639)</t>
  </si>
  <si>
    <t>Landscape connectivity and spatial prioritization in an urbanising world: A network analysis approach for a threatened amphibian</t>
  </si>
  <si>
    <t>10.1016/j.biocon.2019.06.035</t>
  </si>
  <si>
    <t>https://www.scopus.com/inward/record.uri?eid=2-s2.0-85066050834&amp;doi=10.1016%2Fj.biocon.2019.06.035&amp;partnerID=40&amp;md5=c6cea7632d4227b5368fcdade2bf8894</t>
  </si>
  <si>
    <t>Habitat fragmentation affects amphibian populations worldwide. Urban expansion and associated infrastructure are a main cause of habitat degradation and loss of landscape-scale habitat connectivity. Mitigation measures such as underpasses and associated fences are implemented to reduce the impacts of development on protected species. However, such efforts focus largely on local outcomes rather than envisioning how mitigation may contribute to habitat connectivity and population persistence at the landscape scale. We used a graph-theoretic approach to model structural and functional connectivity for a widespread but declining pond-breeding amphibian, the great crested newt (Triturus cristatus). This involved assessing species movement among breeding ponds and associated landscapes with different levels of urban and rural development and linear barriers. We used recent regional pond survey data for great crested newts combined with published data on movement and habitat use to explore connectivity. Landscape connectivity was affected by factors such as habitat quality and quantity, scale of movement and different degrees of road permeability. Linear barriers to movement and differences in their permeability were critical for predicting their impact on both migratory and dispersal movements in Triturus cristatus. Incorporating landscape connectivity modelling which includes the impact of barriers such as roads would substantially improve population-level outcomes from mitigation schemes. An accurate understanding of the far-reaching consequences of road mitigation as well as immediate, local effects, combined with our methods of assessing road permeability could transform future mitigation efforts by directing action to places that not only improve individual survival but also maximise connectivity at the landscape-scale. © 2019</t>
  </si>
  <si>
    <t>Connectivity; Dispersal; Graph theory; Great crested newt; Home-range patches; Migration; Pond network; Road mitigation</t>
  </si>
  <si>
    <t>Amphibia; Triturus cristatus; amphibian; breeding population; connectivity; dispersal; habitat fragmentation; habitat quality; home range; landscape; migration; network analysis; pond; prioritization; rural development; urbanization</t>
  </si>
  <si>
    <t>P818</t>
  </si>
  <si>
    <t>Karamanlidis A.A.; Czarnomska S.D.; Kopatz A.; Georgiadis L.; Jędrzejewska B.</t>
  </si>
  <si>
    <t>Karamanlidis, Alexandros A. (57201576125); Czarnomska, Sylwia D. (35797193700); Kopatz, Alexander (35725841100); Georgiadis, Lazaros (36543804200); Jędrzejewska, Bogumiła (55653683500)</t>
  </si>
  <si>
    <t>57201576125; 35797193700; 35725841100; 36543804200; 55653683500</t>
  </si>
  <si>
    <t>Wolf population genetics at the south-eastern edge of their European range</t>
  </si>
  <si>
    <t>10.1016/j.mambio.2016.06.007</t>
  </si>
  <si>
    <t>https://www.scopus.com/inward/record.uri?eid=2-s2.0-84978288922&amp;doi=10.1016%2Fj.mambio.2016.06.007&amp;partnerID=40&amp;md5=0d58282bcaad5e837881ca2b9e653536</t>
  </si>
  <si>
    <t>Gray wolf populations have been recovering recently across Europe, a fact that poses serious challenges to the management of the species. We investigate the population genetics of wolves at the south-eastern edge of their European range, in Greece, and identify conservation priorities for the species in the country. During population monitoring efforts (1998–2014) 48 tissue and hair samples were collected and genotyped at 14 microsatellite loci. Eight samples were discarded from further downstream analysis because of possible dog-wolf admixture. Unlike many other edge populations, wolves in Greece showed high levels of genetic variation (HE = 0.73; HO = 0.66). We detected two genetic clusters of wolves but no genetic bottleneck, which suggests that the human-caused population reduction of wolves in Greece may not have been as severe as previously assumed and that enough wolves may have survived in inaccessible areas and/or neighboring countries to maintain genetic diversity. Two of the main conservation priorities identified for gray wolves in Greece are non-invasive genetic monitoring and ensuring the functional connectivity of the Natura 2000 network through the identification and protection of ecological corridors and road-less areas. © 2016 Deutsche Gesellschaft für Säugetierkunde</t>
  </si>
  <si>
    <t>Canis lupus; Conservation; Greece; Population monitoring; Wildlife management</t>
  </si>
  <si>
    <t>Europe; Greece; Canidae; Canis familiaris; Canis lupus; conservation management; genetic variation; genetics; genotype; population decline; population genetics; species conservation; species diversity</t>
  </si>
  <si>
    <t>P819</t>
  </si>
  <si>
    <t>Covarrubias S.; González C.; Gutiérrez-Rodríguez C.</t>
  </si>
  <si>
    <t>Covarrubias, S. (55102635500); González, C. (56013709700); Gutiérrez-Rodríguez, C. (6602665747)</t>
  </si>
  <si>
    <t>55102635500; 56013709700; 6602665747</t>
  </si>
  <si>
    <t>Effects of natural and anthropogenic features on functional connectivity of anurans: a review of landscape genetics studies in temperate, subtropical and tropical species</t>
  </si>
  <si>
    <t>10.1111/jzo.12851</t>
  </si>
  <si>
    <t>https://www.scopus.com/inward/record.uri?eid=2-s2.0-85096712151&amp;doi=10.1111%2Fjzo.12851&amp;partnerID=40&amp;md5=ac5de8c73dc135d36f670767203a5a2a</t>
  </si>
  <si>
    <t>Habitat loss, overexploitation, the presence of invasive species, climate change and the proliferation of diseases continue to put at risk anuran species that represent 90% of all amphibians. Biphasic life cycle, habitat specialization to oviposit and forage, low dispersal abilities, and permeable skin make anurans particularly susceptible to the effect of landscape composition and configuration on their capacity to move through the landscape (connectivity). Limited connectivity can result in reduced gene flow, low genetic variation and high genetic structuring. Therefore, identifying landscape elements that promote or limit the dispersal of anurans is fundamental to propose conservation plans that allow maintaining areas that enhance connectivity to assure the evolutionary potential of the species by preserving genetic diversity. Here, we reviewed studies evaluating the effect of natural and anthropogenic elements of the landscape on gene flow across temperate, tropical and subtropical landscapes. Our results suggest that roads have the strongest negative effect on connectivity resistance in anurans from temperate regions. Urbanization, fragmentation, and land cover change into agriculture and grasslands are other anthropogenic landscape elements that provide resistance to connectivity in anurans worldwide. In temperate and tropical regions, rivers are the most important natural element negatively affecting connectivity, having a stronger effect in the tropics. Contrary, streams and forests cover promote connectivity in all regions. We provide a review of the growing progress of landscape genetics in this group of vulnerable organisms and highlight the importance of considering this research field for the conservation of the threatened ecosystems that anurans inhabit. © 2020 The Zoological Society of London</t>
  </si>
  <si>
    <t>circuit theory; fragmentation; frogs; habitat loss; landscape ecology; landscape genetics; least cost path; population genetics</t>
  </si>
  <si>
    <t>Amphibia; amphibian; anthropogenic effect; climate change; connectivity; gene flow; genetic variation; land cover; subtropical region; tropical region</t>
  </si>
  <si>
    <t>P820</t>
  </si>
  <si>
    <t>Mata C.; Malo J.E.; Galaz J.L.; Cadorzo C.; Lagunas H.</t>
  </si>
  <si>
    <t>Mata, Cristina (8236374900); Malo, Juan E. (7103295840); Galaz, José Luis (57225228916); Cadorzo, César (57189715932); Lagunas, Héctor (57189713394)</t>
  </si>
  <si>
    <t>8236374900; 7103295840; 57225228916; 57189715932; 57189713394</t>
  </si>
  <si>
    <t>A three-step approach to minimise the impact of a mining site on vicuña (Vicugna vicugna) and to restore landscape connectivity</t>
  </si>
  <si>
    <t>10.1007/s11356-016-7047-9</t>
  </si>
  <si>
    <t>https://www.scopus.com/inward/record.uri?eid=2-s2.0-84974801220&amp;doi=10.1007%2Fs11356-016-7047-9&amp;partnerID=40&amp;md5=6bd0554bf038b59b0997c1e683e73514</t>
  </si>
  <si>
    <t>Resource extraction projects generate a diversity of negative effects on the environment that are difficult to predict and mitigate. Consequently, adaptive management approaches have been advocated to develop effective responses to impacts that were not predicted. Mammal populations living in or around mine sites are frequently of management concern; yet, there is a dearth of published information on how to minimise the negative effects of different phases of mining operations on them. Here, we present the case study of a copper mine in the Chilean Altiplano, which caused roadkills of the protected vicuña (Vicugna vicugna). This issue led to a three-step solution being implemented: (1) the initial identification of the problem and implementation of an emergency response, (2) the scientific analysis for decision making and (3) the planning and informed implementation of responses for different future scenarios and timescales. The measures taken under each of these steps provide examples of environmental management approaches that make use of scientific information to develop integrated management responses. In brief, our case study showed how (1) the timescale and the necessity/urgency of the case were addressed, (2) the various stakeholders involved were taken into account and (3) changes were included into the physical, human and organisational elements of the company to achieve the stated objectives. © 2016, Springer-Verlag Berlin Heidelberg.</t>
  </si>
  <si>
    <t>Adaptive management; Environmental impact assessment; Mitigation; Monitoring; Road ecology; Roadkill; Vertebrates; Wildlife passages</t>
  </si>
  <si>
    <t>Animals; Camelids, New World; Chile; Decision Making; Environmental Restoration and Remediation; Female; Male; Mining; Time Factors; Altiplano; Chile; Mammalia; Vertebrata; Vicugna vicugna; adaptive management; connectivity; decision making; environmental impact assessment; environmental management; environmental monitoring; environmental restoration; exploitation; landscape ecology; mine; roadkill; roadside environment; stakeholder; ungulate; wildlife management; animal; Chile; decision making; ecosystem restoration; female; male; mining; New World camelid; procedures; time factor</t>
  </si>
  <si>
    <t>P821</t>
  </si>
  <si>
    <t>Kobayashi S.; Abe S.; Tomita M.; Matsuki R.</t>
  </si>
  <si>
    <t>Kobayashi, Soh (55934645800); Abe, Seiya (15724395600); Tomita, Motoshi (24481961400); Matsuki, Rikyu (59859271800)</t>
  </si>
  <si>
    <t>55934645800; 15724395600; 24481961400; 59859271800</t>
  </si>
  <si>
    <t>Fine-scale genetic structure and estimation of gene flow of the Japanese brown frog rana japonica in a satoyama landscape on the western side of Inba Lake, Eastern Japan</t>
  </si>
  <si>
    <t>Current Herpetology</t>
  </si>
  <si>
    <t>10.5358/hsj.37.11</t>
  </si>
  <si>
    <t>https://www.scopus.com/inward/record.uri?eid=2-s2.0-85042883996&amp;doi=10.5358%2Fhsj.37.11&amp;partnerID=40&amp;md5=53c709f61f3eeb21a5aafe353e217aee</t>
  </si>
  <si>
    <t>Habitat fragmentation is one of the major threats to amphibian species. In a previous study, population genetic analyses of the Japanese brown frog Rana japonica were conducted using a mitochondrial DNA (mtDNA) marker in a typical Japanese agricultural landscape (known as satoyama) in Chiba, Japan. This previous study revealed that gene flow was restricted by the roads and cement-walled urban river that divide this site. In the present study, we reanalyzed the genetic structure of the same metapopulation using microsatellite markers in comparison with the mtDNA results and elucidated fine-scale gene flow. The genetic structure derived from the microsatellite clustering analysis was almost identical to that of the mtDNA results, although some important details differed. We recognized boundaries of genetic structure are consistent with the major roads and cement-walled river, however, we also detected gene flow across those artificial barriers. We concluded that the current genetic structure was formed in the past when gene flow was strongly restricted. Gene flow among breeding populations is now being restored by the maintenance of breeding sites, although it is not sufficient to erase the signature of historical isolation. © 2018 by The Herpetological Society of Japan.</t>
  </si>
  <si>
    <t>Gene flow; Genetic structure; Microsatellite; Rana japonica</t>
  </si>
  <si>
    <t>P822</t>
  </si>
  <si>
    <t>Johnson C.D.; Evans D.; Jones D.</t>
  </si>
  <si>
    <t>Johnson, Christopher D. (57196071692); Evans, Daryl (57196063220); Jones, Darryl (55337846700)</t>
  </si>
  <si>
    <t>57196071692; 57196063220; 55337846700</t>
  </si>
  <si>
    <t>Birds and roads: Reduced transit for smaller species over roads within an urban environment</t>
  </si>
  <si>
    <t>10.3389/fevo.2017.00036</t>
  </si>
  <si>
    <t>https://www.scopus.com/inward/record.uri?eid=2-s2.0-85031693052&amp;doi=10.3389%2Ffevo.2017.00036&amp;partnerID=40&amp;md5=ac9580e0333de79d542a322786b1b605</t>
  </si>
  <si>
    <t>Roads provide humans with a means of mobility between destinations, be it for transportation of goods and services or as a means of connecting with others. However, roads are also known to contribute toward a number of deleterious landscape processes, such as habitat destruction and fragmentation, pollution (e.g., chemical, noise and light) and animal mortality. Few studies however have investigated their effects on avifauna. We investigated the influence of road width on movements of nearby bird assemblages in Australia by comparing crossing counts of four species guilds and sizes over roads of varying widths in Southern Brisbane. In addition, we also sought to determine the association of seasonality with species crossing richness and abundance. Species guild affiliations were based on definitions from previous literature: small forest dependent, large forest dependent, honeyeater, and urban tolerant; whereas body size classifications were arbitrarily defined: small (&lt; 20 cm), medium (20-29 cm), and large (&gt;30 cm). Road sites were selected based on their vegetation likeness, both within and between sites, and this was assessed using the Specht classification system. We detected strong, negative correlations between road width and forest species richness, crossing species richness and species crossing abundance. In particular, analysis of species guild classifications revealed species richness and crossing likelihoods of the small forest dependent guild to be consistently lower than those of large forest dependent, honeyeater and urban tolerant guilds. Analysis of species by body size classification yielded similar outcomes: small birds were consistently less likely to be present nearby and cross over roads of all widths compared to medium and large birds. We believe gap permeability, particularly changes in vegetation structure and complexity that may restrict a species ability to access to the gap, as well as competition and predation, play an important role in determining species presence and crossing likelihood. Dense vegetation is known to benefit smaller species due to the provision of foraging resources and shelter from larger, more aggressive species. © 2017 Johnson, Evans and Jones.</t>
  </si>
  <si>
    <t>Forest dependent; Forest fragments; Gap permeability; Habitat connectivity; Habitat fragmentation; Road crossing; Vegetation complexity; Wildlife overpass</t>
  </si>
  <si>
    <t>P823</t>
  </si>
  <si>
    <t>Bergès L.; Avon C.; Bezombes L.; Clauzel C.; Duflot R.; Foltête J.-C.; Gaucherand S.; Girardet X.; Spiegelberger T.</t>
  </si>
  <si>
    <t>Bergès, Laurent (8937254600); Avon, Catherine (35316812000); Bezombes, Lucie (57194197750); Clauzel, Céline (35730747400); Duflot, Rémi (56033989800); Foltête, Jean-Christophe (6507517427); Gaucherand, Stéphanie (14831339000); Girardet, Xavier (54885382900); Spiegelberger, Thomas (8534652000)</t>
  </si>
  <si>
    <t>8937254600; 35316812000; 57194197750; 35730747400; 56033989800; 6507517427; 14831339000; 54885382900; 8534652000</t>
  </si>
  <si>
    <t>Environmental mitigation hierarchy and biodiversity offsets revisited through habitat connectivity modelling</t>
  </si>
  <si>
    <t>10.1016/j.jenvman.2019.109950</t>
  </si>
  <si>
    <t>https://www.scopus.com/inward/record.uri?eid=2-s2.0-85075866696&amp;doi=10.1016%2Fj.jenvman.2019.109950&amp;partnerID=40&amp;md5=175d9fe6a052280859592a0d7e4ad87a</t>
  </si>
  <si>
    <t>Biodiversity loss is accelerating because of unceasing human activity and land clearing for development projects (urbanisation, transport infrastructure, mining and quarrying …). Environmental policy-makers and managers in different countries worldwide have proposed the mitigation hierarchy to ensure the goal of “no net loss (NNL) of biodiversity” and have included this principle in environmental impact assessment processes. However, spatial configuration is hardly ever taken into account in the mitigation hierarchy even though it would greatly benefit from recent developments in habitat connectivity modelling incorporating landscape graphs. Meanwhile, national, European and international commitments have been made to maintain and restore the connectivity of natural habitats to face habitat loss and fragmentation. Our objective is to revisit the mitigation hierarchy and to suggest a methodological framework for evaluating the environmental impact of development projects, which includes a landscape connectivity perspective. We advocate the use of the landscape connectivity metric equivalent connectivity (EC), which is based on the original concept of “amount of reachable habitat”. We also refine the three main levels of the mitigation hierarchy (impact avoidance, reduction and offset) by integrating a landscape connectivity aspect. We applied this landscape connectivity framework to a simple, virtual habitat network composed of 14 patches of varying sizes. The mitigation hierarchy was addressed through graph theory and EC and several scenarios of impact avoidance, reduction and compensation were tested. We present the benefits of a habitat connectivity framework for the mitigation hierarchy, provide practical recommendations to implement this framework and show its use in real case studies that had previously been restricted to one or two steps of the mitigation hierarchy. We insist on the benefits of a habitat connectivity framework for the mitigation hierarchy and for ecological equivalence assessment. In particular, we demonstrate why it is risky to use a standard offset ratio (the ratio between the amount of area negatively impacted and the compensation area) without performing a connectivity analysis that includes the landscape surrounding the zone impacted by the project. We also discuss the limitations of the framework and suggest potential improvements. Lastly, we raise concerns about the need to rethink the strategy for biodiversity protection. Giv</t>
  </si>
  <si>
    <t>Environmental impact assessment; Green veining; Habitat reachability metric; Landscape graph; No net loss; Spatial conservation planning</t>
  </si>
  <si>
    <t>Biodiversity; Conservation of Natural Resources; Ecology; Ecosystem; Environmental Policy; Conservation; Ecosystems; Environmental impact assessments; Environmental protection; Graph theory; Mining; Connectivity model; Conservation planning; Green veining; Habitat connectivity; Habitat reachability metric; Landscape connectivities; Landscape graph; No net loss; Reachability; Spatial conservation planning; biodiversity; conservation planning; environmental impact assessment; graphical method; greenspace; habitat loss; human activity; wilderness area; article; avoidance behavior; biodiversity; compensation; developed country; environmental impact assessment; habitat; human; landscape; vision; ecology; ecosystem; environmental policy; environmental protection; Biodiversity</t>
  </si>
  <si>
    <t>P824</t>
  </si>
  <si>
    <t>Marchand P.; Garel M.; Bourgoin G.; Duparc A.; Dubray D.; Maillard D.; Loison A.</t>
  </si>
  <si>
    <t>Marchand, Pascal (57196517157); Garel, Mathieu (8842913500); Bourgoin, Gilles (25824635900); Duparc, Antoine (49561309100); Dubray, Dominique (23767236700); Maillard, Daniel (56253540200); Loison, Anne (57204340665)</t>
  </si>
  <si>
    <t>57196517157; 8842913500; 25824635900; 49561309100; 23767236700; 56253540200; 57204340665</t>
  </si>
  <si>
    <t>Combining familiarity and landscape features helps break down the barriers between movements and home ranges in a non-territorial large herbivore</t>
  </si>
  <si>
    <t>10.1111/1365-2656.12616</t>
  </si>
  <si>
    <t>https://www.scopus.com/inward/record.uri?eid=2-s2.0-85010749091&amp;doi=10.1111%2F1365-2656.12616&amp;partnerID=40&amp;md5=a37bd03fa6e99b9992dcd62678af1910</t>
  </si>
  <si>
    <t>Recent advances in animal ecology have enabled identification of certain mechanisms that lead to the emergence of territories and home ranges from movements considered as unbounded. Among them, memory and familiarity have been identified as key parameters in cognitive maps driving animal navigation, but have been only recently used in empirical analyses of animal movements. At the same time, the influence of landscape features on movements of numerous species and on space division in territorial animals has been highlighted. Despite their potential as exocentric information in cognitive maps and as boundaries for home ranges, few studies have investigated their role in the design of home ranges of non-territorial species. Using step selection analyses, we assessed the relative contribution of habitat characteristics, familiarity preferences and linear landscape features in movement step selection of 60 GPS-collared Mediterranean mouflon Ovis gmelini musimon × Ovis sp. monitored in southern France. Then, we evaluated the influence of these movement-impeding landscape features on the design of home ranges by testing for a non-random distribution of these behavioural barriers within sections of space differentially used by mouflon. We reveal that familiarity and landscape features are key determinants of movements, relegating to a lower level certain habitat constraints (e.g. food/cover trade-off) that we had previously identified as important for this species. Mouflon generally avoid crossing both anthropogenic (i.e. roads, tracks and hiking trails) and natural landscape features (i.e. ridges, talwegs and forest edges) while moving in the opposite direction, preferentially toward familiar areas. These specific behaviours largely depend on the relative position of each movement step regarding distance to the landscape features or level of familiarity in the surroundings. We also revealed cascading consequences on the design of home ranges in which most landscape features were excluded from cores and relegated to the peripheral areas. These results provide crucial information on landscape connectivity in a context of marked habitat fragmentation. They also call for more research on the role of landscape features in the emergence of home ranges in non-territorial species using recent methodological developments bridging the gap between movements and space use patterns. © 2016 The Authors. Journal of Animal Ecology © 2016 British Ecological Society</t>
  </si>
  <si>
    <t>behavioural barriers; cognitive maps; crossing and proximity effects; home range boundaries; landscape connectivity; large herbivores; Mediterranean mouflon Ovis gmelini musimon × Ovis sp.; memory</t>
  </si>
  <si>
    <t>Animal Distribution; Animals; Ecosystem; Female; France; Geographic Information Systems; Homing Behavior; Male; Memory; Movement; Recognition (Psychology); Sheep; France; Mediterranean Region; Animalia; Ovis aries musimon; Ovis gmelini; Ovis sp.; behavioral response; boundary; cognition; connectivity; familiarity; GPS; herbivore; home range; hybrid; landscape structure; memory; movement; sheep; statistical analysis; territoriality; animal; animal behavior; animal dispersal; ecosystem; female; France; geographic information system; male; memory; movement (physiology); physiology; recognition; sheep</t>
  </si>
  <si>
    <t>P825</t>
  </si>
  <si>
    <t>Estrada-Carmona N.; Martínez-Salinas A.; DeClerck F.A.J.; Vílchez-Mendoza S.; Garbach K.</t>
  </si>
  <si>
    <t>Estrada-Carmona, N. (56290051900); Martínez-Salinas, A. (35792469700); DeClerck, F.A.J. (15135701200); Vílchez-Mendoza, S. (15761598400); Garbach, K. (55130599600)</t>
  </si>
  <si>
    <t>56290051900; 35792469700; 15135701200; 15761598400; 55130599600</t>
  </si>
  <si>
    <t>Managing the farmscape for connectivity increases conservation value for tropical bird species with different forest-dependencies</t>
  </si>
  <si>
    <t>10.1016/j.jenvman.2019.109504</t>
  </si>
  <si>
    <t>https://www.scopus.com/inward/record.uri?eid=2-s2.0-85072024203&amp;doi=10.1016%2Fj.jenvman.2019.109504&amp;partnerID=40&amp;md5=761e496e93da353ab569ccf83faf709b</t>
  </si>
  <si>
    <t>Land clearing for agricultural use is a primary driver of biodiversity loss and fragmentation of natural ecosystems. Restoring natural habitat connectivity by retaining quality habitats and increasing on-farm tree cover contributes to species' mobility and persistence in agricultural landscapes. Nonetheless, remarkably few studies have quantified the impacts of on-farm practices for species' mobility measured as functional connectivity within the context of farm and broader spatial levels of landscape organization. We tested how adding and removing trees in different configurations on a farm comprised of coffee plantations and cattle pastures can help evaluate species’ mobility at the farmscape level (an area comprising the farm plus a 1.5 km buffer area). We coupled bird capture data and scenario modeling to assess species mobility of five neotropical bird species with distinct life history characteristics representing a gradient of forest dependency. We used seven years of mist-netting data to estimate species habitat affinity and to predict species mobility using the Circuitscape model across a 4371 ha farmscape in Costa Rica. Circuitscape allowed us to estimate changes in movement probability and relative changes in resistance to movement that species experience during dispersal (measured as resistance distance and passage area through which species can move) under four farmscape management scenarios. The four land-use scenarios included: (a) the 2011 farmscape land-use composition and configuration, b) converting all existing live fences to post-and-wire fence lines in the farm c) converting simplified coffee agroforests to multistrata coffee agroforests in the farm, and d) placing multistrata live fences around the perimeter of every parcel and roads on the farm. Model results suggest that existing multistrata live fences maintain the sporadic movement of all five species irrespective of forest dependence. Likewise, adding multistrata live fences around individual fields presents a more efficient strategy for increasing species mobility than multistrata coffee agroforestry systems in the assessed farmscape, by doubling the passage areas available to all species, although it created labyrinths with “dead-ends” for two species. While retaining large habitat patches remains important for conservation, managing on-farm connectivity complements these efforts by increasing movement probability and reducing dispersal resistance for forest-dependent bird spe</t>
  </si>
  <si>
    <t>Agricultural landscapes; Agroforestry system; Circuitscape model; Costa Rica; Functional connectivity; Sustainable resource management</t>
  </si>
  <si>
    <t>Animals; Biodiversity; Birds; Cattle; Conservation of Natural Resources; Costa Rica; Ecosystem; Forests; Aves; Bos; Biodiversity; Birds; Conservation; Ecosystems; Farms; Forestry; Land use; Timing circuits; Tropics; Agricultural landscapes; Agricultural use; Agroforestry system; Bird species; Circuitscape model; Conservation values; Costa Rica; Functional connectivity; Land clearing; Sustainable resources managements; agricultural land; agroforestry; biodiversity; bird; connectivity; conservation management; conservation status; dispersal; forest ecosystem; life history; model; resource management; tree; agroforestry; Article; biodiversity; bird; bovine; canopy; conservation biology; Costa Rica; cropland; evergreen; flycatcher; forest; land use; life history trait; Mionectes oleagineus; Neotropics; nonhuman; Passeriformes; pasture; Phaethornis striigularis; plantation; species conservation; species habitat; Thalurania colombica; Troglodytes aedon; animal; ecosystem; environmental protection; forest; Fences</t>
  </si>
  <si>
    <t>P826</t>
  </si>
  <si>
    <t>Noise shapes the distribution pattern of an acoustic predator</t>
  </si>
  <si>
    <t>Current Zoology</t>
  </si>
  <si>
    <t>10.1093/cz/zox061</t>
  </si>
  <si>
    <t>https://www.scopus.com/inward/record.uri?eid=2-s2.0-85048329746&amp;doi=10.1093%2Fcz%2Fzox061&amp;partnerID=40&amp;md5=faf20e327031259f95485f8e72f2478b</t>
  </si>
  <si>
    <t>Noise, an obvious effect of urbanization, has a negative impact on animal vocalizations and the hunting efficiency of acoustic predators. However, the influence of noise pollution on the spatial distribution of populations remains understudied. The aim was to assess the factors shaping the distribution pattern of an acoustic predator (long-eared owl Asio otus) in an urban-farmland matrix. We hypothesized that the probability of an acoustic predator occurring decreases with growing nocturnal noise emission. This owl survey was conducted in Kraków (S Poland) on 79 randomly selected sample plots (1km×1 km). Six habitat variables (area of parks, woodlands, grassland, arable land, habitat diversity index, and noise pollution) were identified and correlated with the probability of the species' occurrence. Proximity to pedestrian routes and roads, habitat fragmentation, and noise intensity was also defined at nest sites and random sites. Long-eared owls occurred on 37% of the sample plots. Occupied plots had a greater area of grassland and arable land as well as a lower level of noise pollution than the unoccupied ones. A multivariate model revealed that area of grassland and nocturnal noise emission was significantly correlated with the probability of long-eared owls occurring and that the high probability of occurrence recorded on plots with large areas of grassland was reduced by noise pollution. The noise intensity recorded at nest sites was also significantly lower than at random sites. This study suggests that apart from habitat factors, the distribution of acoustic predators in an urban matrix is driven by noise pollution. This highlights the importance of proper landscape management, that is, maintaining large grassland areas and preventing noise from increasing within them. © The Author (2017). Published by Oxford University Press.</t>
  </si>
  <si>
    <t>Nocturnal predator; Noise pollution; Road effect; Species distribution; Urban ecology; Urban effect</t>
  </si>
  <si>
    <t>P827</t>
  </si>
  <si>
    <t>Bleich V.C.; Whiting J.C.; Kie J.G.; Bowyer R.T.</t>
  </si>
  <si>
    <t>Bleich, Vernon C. (7005779291); Whiting, Jericho C. (22936043300); Kie, John G. (55902245300); Bowyer, R. Terry (7006644185)</t>
  </si>
  <si>
    <t>7005779291; 22936043300; 55902245300; 7006644185</t>
  </si>
  <si>
    <t>Roads, routes and rams: Does sexual segregation contribute to anthropogenic risk in a desert-dwelling ungulate?</t>
  </si>
  <si>
    <t>10.1071/WR15231</t>
  </si>
  <si>
    <t>https://www.scopus.com/inward/record.uri?eid=2-s2.0-84983797989&amp;doi=10.1071%2FWR15231&amp;partnerID=40&amp;md5=c5a606970ec87a3663be01b6723962d6</t>
  </si>
  <si>
    <t>Context. Little is known about the consequences of sexual segregation (differential use of resources by the sexes outside of the mating season) for the conservation of large mammals. Roadways (i.e. the strip of land over which a road or route passes) are ubiquitous around the world, and are a major cause of wildlife mortality, as well as habitat loss and fragmentation. Many populations of bighorn sheep (Ovis canadensis) occur at low densities and in a metapopulation structure. Roadways could affect movements of males and females differentially, an outcome that has not been considered previously. Aims. We investigated the propensity of the sexes to cross a paved two-lane road and a single-lane, maintained dirt route and predicted that adult males, because of their life-history characteristics, would cross those roadways more often than females. Methods. We investigated movements of male and female bighorn sheep from 1986 to 1990. We used a fixed-wing aircraft with an H-antenna on each wing strut to locate individuals each week from October 1986 to December 1990. We estimated the degree of overlap among 50% core areas of use by males and females with the utilisation distribution overlap index (UDOI). Key results. We relocated male and female bighorn sheep on 948 occasions during sexual aggregation and on 1951 occasions during sexual segregation. More males than females were likely to cross both types of roadways during segregation, and the dirt route during aggregation. Propensity of males and females to cross roadways was strongly influenced by time of year (i.e. whether the period of sexual aggregation or sexual segregation). The lowest overlap in 50% core areas was between females and males during periods of segregation (UDOI = 0.1447). Conclusions. More males than females crossed Kelbaker Road and the unnamed dirt route during segregation, as well as the unnamed route during aggregation. Both of those features could affect males more than females, and could result in reductions in the use of habitat or increased mortality of bighorn sheep from vehicle collisions as a result of spatial segregation of the sexes. Implications. During environmental review, biologists should consider sexual segregation when assessing potential anthropogenic effects on movements of bighorn sheep. Biologists also should consider sexual segregation and how roadways, even lightly traveled routes, affect movements of male and female ungulates differently before manipulating habita</t>
  </si>
  <si>
    <t>desert bighorn sheep; fragmentation; metapopulation; Ovis canadensis; road ecology</t>
  </si>
  <si>
    <t>Animalia; Mammalia; Ovis canadensis; Ungulata; aircraft; anthropogenic effect; conservation status; habitat fragmentation; habitat loss; habitat use; life history; metapopulation; mortality; movement; population density; population structure; road construction; sheep; ungulate</t>
  </si>
  <si>
    <t>P828</t>
  </si>
  <si>
    <t>Hussein E.A.; El-Ghani M.M.A.; Hamdy R.S.; Shalabi L.F.</t>
  </si>
  <si>
    <t>Hussein, Ethar A. (57222478911); El-Ghani, Monier M. Abd (6701789728); Hamdy, Rim S. (36442416300); Shalabi, Lamiaa F. (57039079100)</t>
  </si>
  <si>
    <t>57222478911; 6701789728; 36442416300; 57039079100</t>
  </si>
  <si>
    <t>Do anthropogenic activities affect floristic diversity and vegetation structure more than natural soil properties in hyper-arid desert environments?</t>
  </si>
  <si>
    <t>10.3390/d13040157</t>
  </si>
  <si>
    <t>https://www.scopus.com/inward/record.uri?eid=2-s2.0-85104755594&amp;doi=10.3390%2Fd13040157&amp;partnerID=40&amp;md5=075240bfb35825c75b96127adccde69a</t>
  </si>
  <si>
    <t>Egypt is characterized by its hyper-arid desert environment with high temperature, scanty rainfall, high evapotranspiration rate, and patchy scattered precipitation-dependent vegetation. Located in this peculiar ecosystem, the northeastern part of the eastern desert occupies vast areas where this study was conducted. Despite some protection in this area, destruction of plant cover, soil erosion, and degradation of natural habitat are still occurring. Among the complex array of anthropogenic disturbances that directly affect species diversity, over-grazing, road construction, over-collection of plants, salinization, over-cutting, military activities, urbanization, and industrialization were encountered. The aim of this study was to assess the effect on long-lasting anthropopressure on the current floristic and ecological status of the unprotected area in comparison to the protected one. Two areas were chosen for detailed studies: protected (Wadi Degla; WD) and unprotected (Cairo-Suez road, SR). Fourteen soil variables were used to assess the soil–vegetation relationships in the two areas. An assessment of seven human activities (over-grazing, over-collection, introduced species, land degradation, urbanization, solid wastes, and military activities) was carried out at four levels of disturbance intensities. A floristic presence/absence data set of 25 plots × 56 species, including 14 plots for SR and 11 plots for WD, was employed in the analyses. The application of multivariate analysis techniques such as cluster analysis (for classification), indicator species analysis (ISA) and the multi-response permutation procedure (MRPP), canonical correspondence analysis (CCA), and redundancy analysis (RDA) for ordination were performed in the data analysis. Generally, a total of 85 plant species belonging to 68 genera and 30 families was recorded. Asteraceae, Chenopodiaceae, Fabaceae, Zygophyllaceae, Poaceae, Brassicaceae, and Geraniaceae were the largest families, constituting more than 50% of the total flora. Chamaephytes, therophytes, hemicryptophytes, and phanerophytes prevail in the life form spectrum. Chorological analysis showed that the Saharo-Arabian element, whether pure or combined with other chorotypes, dominated the current flora, whereas the Mediterranean chorotype was very poorly represented. Application of cluster analysis yielded eight vegetation groups: I–IV for the Cairo-Suez road, and V–VIII for Wadi Degla. This study indicated the disappearance of</t>
  </si>
  <si>
    <t>Egypt; Human disturbance; Multivariate analysis; Protected areas; Soil factors; Variation partitioning; Vegetation analysis</t>
  </si>
  <si>
    <t>Egypt; Amaranthaceae; Anabasis articulata; Artemisia monosperma; Asteraceae; Brassicaceae; Ephedra alata; Fabaceae; Geraniaceae; Indicator indicator; Lasiurus hirsutus; Panicum turgidum; Poaceae; Retama raetam; Tetraena decumbens; Zygophyllaceae; arid environment; biodiversity; desert; environmental disturbance; floristics; human activity; multivariate analysis; plant community; protected area; soil property; species diversity; species richness; vegetation structure</t>
  </si>
  <si>
    <t>P829</t>
  </si>
  <si>
    <t>NA</t>
  </si>
  <si>
    <t>Static ecological system measures: A holistic analysis of compartmental systems</t>
  </si>
  <si>
    <t>10.1007/s12080-019-0422-7</t>
  </si>
  <si>
    <t>https://www.scopus.com/inward/record.uri?eid=2-s2.0-85065124684&amp;doi=10.1007%2Fs12080-019-0422-7&amp;partnerID=40&amp;md5=6d3787bf6f0193b1880d50ef054734c9</t>
  </si>
  <si>
    <t>A new mathematical method for the static analysis of ecological systems has recently been developed by the author and was presented in a separate article. Based on this methodology, multiple new ecological system measures and indices of matrix, vector, and scalar types are systematically introduced in the present paper. These mathematical system analysis tools are quantitative ecological indicators that monitor the flow distribution and storage organization, quantify the direct, indirect, acyclic, cycling, and transfer (diact) effects and utilities of one compartment—directly or indirectly—on another, and determine the residence times and compartmental activity levels. Major flow- and stock-related concepts and quantities of the current static network analyses are also integrated with the proposed measures and indices within this novel and unifying mathematical framework. This comprehensive framework enables a holistic view and analysis of static ecological systems. A quantitative technique for the classification and characterization of interspecific interactions and the determination of their strength within food webs is also developed. The proposed methodology allows for both input- and output-oriented analyses of ecological networks. The holistic perspective of the proposed methodology is extended further from the input-oriented to the output-oriented analysis. The proposed system measures and indices, thus, extract detailed information about ecosystems’s characteristics, as well as their functions, properties, behaviors, and various other system attributes that are potentially hidden in and even obscured by data. © 2020, Springer Nature B.V.</t>
  </si>
  <si>
    <t>Chemical and biological systems; Compartmental systems; Complex systems theory; Computer networks; Control theory; diact effect measures and indices; diact flows and storages; diact residence times; diact utility measures and indices; Ecological network analysis; Epidemiology; Food webs; Infectious diseases; Information diffusion; Information theory; Input-output economics; Interspecific interactions; Malware propagation; Neural networks; Pharmacokinetics; Social networks; Subsystem scaling; System and subsystem partitioning; Toxicology; Traffic flow</t>
  </si>
  <si>
    <t>computer simulation; ecological approach; ecological theory; holistic approach; input-output analysis; numerical model</t>
  </si>
  <si>
    <t>P830</t>
  </si>
  <si>
    <t>Sloan S.; Campbell M.J.; Alamgir M.; Lechner A.M.; Engert J.; Laurance W.F.</t>
  </si>
  <si>
    <t>Sloan, Sean (24504004400); Campbell, Mason J. (56428068900); Alamgir, Mohammed (15318985000); Lechner, Alex M. (24492301400); Engert, Jayden (57204803557); Laurance, William F. (7006236509)</t>
  </si>
  <si>
    <t>24504004400; 56428068900; 15318985000; 24492301400; 57204803557; 7006236509</t>
  </si>
  <si>
    <t>Trans-national conservation and infrastructure development in the Heart of Borneo</t>
  </si>
  <si>
    <t>10.1371/journal.pone.0221947</t>
  </si>
  <si>
    <t>https://www.scopus.com/inward/record.uri?eid=2-s2.0-85072301994&amp;doi=10.1371%2Fjournal.pone.0221947&amp;partnerID=40&amp;md5=eadceec5eaa9fbd3aabd0010f724d38e</t>
  </si>
  <si>
    <t>The Heart of Borneo initiative has promoted the integration of protected areas and sustainably-managed forests across Malaysia, Indonesia, and Brunei. Recently, however, member states of the Heart of Borneo have begun pursuing ambitious unilateral infrastructure-development schemes to accelerate economic growth, jeopardizing the underlying goal of transboundary integrated conservation. Focusing on Sabah, Malaysia, we highlight conflicts between its Pan-Borneo Highway scheme and the regional integration of protected areas, unprotected intact forests, and conservation-priority forests. Road developments in southern Sabah in particular would drastically reduce protected-area integration across the northern Heart of Borneo region. Such developments would separate two major clusters of protected areas that account for one-quarter of all protected areas within the Heart of Borneo complex. Sabah has proposed forest corridors and highway underpasses as means of retaining ecological connectivity in this context. Connectivity modelling identified numerous overlooked areas for connectivity rehabilitation among intact forest patches following planned road development. While such ‘linear-conservation planning’ might theoretically retain up to 85% of intact-forest connectivity and integrate half of the conservation-priority forests across Sabah, in reality it is very unlikely to achieve meaningful ecological integration. Moreover, such measure would be exceedingly costly if properly implemented–apparently beyond the operating budget of relevant Malaysian authorities. Unless critical road segments are cancelled, planned infrastructure will fragment important conservation landscapes with little recourse for mitigation. This likelihood reinforces earlier calls for the legal recognition of the Heart of Borneo region for conservation planning as well as for enhanced tri-lateral coordination of both conservation and development. © 2019 Sloan et al. This is an open access article distributed under the terms of the Creative Commons Attribution License, which permits unrestricted use, distribution, and reproduction in any medium, provided the original author and source are credited.</t>
  </si>
  <si>
    <t>Borneo; Brunei; Conservation of Natural Resources; Economic Development; Ecosystem; Forests; Indonesia; Malaysia; article; Brunei Darussalam; budget; economic development; forest; heart development; highway; Indonesia; landscape; Malaysia; molecular recognition; Sabah; Borneo; ecosystem; environmental protection; Malaysia; procedures</t>
  </si>
  <si>
    <t>P831</t>
  </si>
  <si>
    <t>Strydom T.; Catchen M.D.; Banville F.; Caron D.; Dansereau G.; Desjardins-Proulx P.; Forero-Muñoz N.R.; Higino G.; Mercier B.; Gonzalez A.; Gravel D.; Pollock L.; Poisot T.</t>
  </si>
  <si>
    <t>Strydom, Tanya (57212867789); Catchen, Michael D. (57275358700); Banville, Francis (57204007130); Caron, Dominique (57274778000); Dansereau, Gabriel (57197862955); Desjardins-Proulx, Philippe (54782371200); Forero-Muñoz, Norma R. (57211517941); Higino, Gracielle (57223710492); Mercier, Benjamin (57225794133); Gonzalez, Andrew (7404585173); Gravel, Dominique (12796736600); Pollock, Laura (54400441600); Poisot, Timothée (35225250000)</t>
  </si>
  <si>
    <t>57212867789; 57275358700; 57204007130; 57274778000; 57197862955; 54782371200; 57211517941; 57223710492; 57225794133; 7404585173; 12796736600; 54400441600; 35225250000</t>
  </si>
  <si>
    <t>A roadmap towards predicting species interaction networks (across space and time)</t>
  </si>
  <si>
    <t>10.1098/rstb.2021.0063</t>
  </si>
  <si>
    <t>https://www.scopus.com/inward/record.uri?eid=2-s2.0-85115876680&amp;doi=10.1098%2Frstb.2021.0063&amp;partnerID=40&amp;md5=e44000fe60cf667552d0fe6b76e3dae1</t>
  </si>
  <si>
    <t>Networks of species interactions underpin numerous ecosystem processes, but comprehensively sampling these interactions is difficult. Interactions intrinsically vary across space and time, and given the number of species that compose ecological communities, it can be tough to distinguish between a true negative (where two species never interact) from a false negative (where two species have not been observed interacting even though they actually do). Assessing the likelihood of interactions between species is an imperative for several fields of ecology. This means that to predict interactions between species - and to describe the structure, variation, and change of the ecological networks they form - we need to rely on modelling tools. Here, we provide a proof-of-concept, where we show how a simple neural network model makes accurate predictions about species interactions given limited data. We then assess the challenges and opportunities associated with improving interaction predictions, and provide a conceptual roadmap forward towards predictive models of ecological networks that is explicitly spatial and temporal. We conclude with a brief primer on the relevant methods and tools needed to start building these models, which we hope will guide this research programme forward. This article is part of the theme issue 'Infectious disease macroecology: parasite diversity and dynamics across the globe'.  © 2021 The Author(s).</t>
  </si>
  <si>
    <t>biogeography; deep learning; ecological forecasting; ecological networks; machine learning</t>
  </si>
  <si>
    <t>Biota; Host-Parasite Interactions; Models, Biological; Neural Networks, Computer; Spatio-Temporal Analysis; artificial neural network; community ecology; intraspecific interaction; network analysis; prediction; spatiotemporal analysis; biological model; biota; host parasite interaction; spatiotemporal analysis</t>
  </si>
  <si>
    <t>P832</t>
  </si>
  <si>
    <t>Peterson E.E.; Hanks E.M.; Hooten M.B.; Ver Hoef J.M.; Fortin M.-J.</t>
  </si>
  <si>
    <t>Peterson, Erin E. (15045347500); Hanks, Ephraim M. (36094125600); Hooten, Mevin B. (6506017567); Ver Hoef, Jay M. (6701631330); Fortin, Marie-Josée (35568173200)</t>
  </si>
  <si>
    <t>15045347500; 36094125600; 6506017567; 6701631330; 35568173200</t>
  </si>
  <si>
    <t>Spatially structured statistical network models for landscape genetics</t>
  </si>
  <si>
    <t>Ecological Monographs</t>
  </si>
  <si>
    <t>10.1002/ecm.1355</t>
  </si>
  <si>
    <t>https://www.scopus.com/inward/record.uri?eid=2-s2.0-85062361888&amp;doi=10.1002%2Fecm.1355&amp;partnerID=40&amp;md5=34b60c040961beeb1396b6928c1d50c7</t>
  </si>
  <si>
    <t>A basic understanding of how the landscape impedes, or creates resistance to, the dispersal of organisms and hence gene flow is paramount for successful conservation science and management. Spatially structured ecological networks are often used to represent spatial landscape-genetic relationships, where nodes represent individuals or populations and resistance to movement is represented using non-binary edge weights. Weights are typically assigned or estimated by the user, rather than observed, and validating such weights is challenging. We provide a synthesis of current methods used to estimate edge weights and an overview of common model types, stressing the advantages and disadvantages of each approach and their ability to model landscape-genetic data. We further explore a set of spatial-statistical methods that provide ecologists with alternative approaches for modeling spatially explicit processes that may affect genetic structure. This includes an overview of spatial autoregressive models, with a particular focus on how correlation and partial correlation are used to represent neighborhood structure with the inverse of the covariance matrix (i.e., precision matrix). We then demonstrate how to model resistance by specifying an appropriate statistical model on the nodes, conditioned on the edge weights, through the precision matrix. This integration of network ecology and spatial statistics provides a practical analytical framework for landscape-genetic studies. The results can be used to make statistical inferences about the relative importance of individual landscape characteristics, such as the vegetative cover, hillslope, or the presence of roads or rivers, on gene flow. In addition, the R code we include allows readers to explore landscape-genetic structure in their own datasets, which will potentially provide new insights into the evolutionary processes that generated ecological networks, as well as valuable information about the optimal characteristics of conservation corridors. © 2019 by the Ecological Society of America</t>
  </si>
  <si>
    <t>connectivity; edge weights; gene flow; landscape genetics; movement corridors; resistance values; spatial statistics; spatially structured ecological network</t>
  </si>
  <si>
    <t>analytical framework; connectivity; conservation genetics; dispersal; ecological modeling; edge effect; estimation method; gene flow; genetic structure; habitat corridor; landscape; movement; spatial analysis; vegetation cover</t>
  </si>
  <si>
    <t>P833</t>
  </si>
  <si>
    <t>Nyirenda V.R.; Namukonde N.; Fushike P.</t>
  </si>
  <si>
    <t>Nyirenda, Vincent R. (55857334800); Namukonde, Ngawo (57194160097); Fushike, Peter (57194169144)</t>
  </si>
  <si>
    <t>55857334800; 57194160097; 57194169144</t>
  </si>
  <si>
    <t>Road kills of wild vertebrates in Kafue National Park, Zambia, between January 2008 and December 2012</t>
  </si>
  <si>
    <t>10.1111/aje.12388</t>
  </si>
  <si>
    <t>https://www.scopus.com/inward/record.uri?eid=2-s2.0-85018964025&amp;doi=10.1111%2Faje.12388&amp;partnerID=40&amp;md5=60d348c674a412f59e271eff5eaf44b4</t>
  </si>
  <si>
    <t>[No abstract available]</t>
  </si>
  <si>
    <t>Kafue National Park; Zambia; Vertebrata; accident; anthropogenic effect; biodiversity; ecological impact; environmental management; habitat fragmentation; management practice; mortality; nature conservation; nature-society relations; road; roadkill; temporal analysis; vertebrate; wild population</t>
  </si>
  <si>
    <t>P834</t>
  </si>
  <si>
    <t>Bounas A.; Keroglidou M.; Toli E.-A.; Chousidis I.; Tsaparis D.; Leonardos I.; Sotiropoulos K.</t>
  </si>
  <si>
    <t>Bounas, Anastasios (56584640300); Keroglidou, Maria (57215842563); Toli, Elisavet-Aspasia (57191530209); Chousidis, Ieremias (57193773040); Tsaparis, Dimitris (23493878200); Leonardos, Ioannis (6603191536); Sotiropoulos, Konstantinos (57200571284)</t>
  </si>
  <si>
    <t>56584640300; 57215842563; 57191530209; 57193773040; 23493878200; 6603191536; 57200571284</t>
  </si>
  <si>
    <t>Constrained by aliens, shifting landscape, or poor water quality? Factors affecting the persistence of amphibians in an urban pond network</t>
  </si>
  <si>
    <t>10.1002/aqc.3309</t>
  </si>
  <si>
    <t>https://www.scopus.com/inward/record.uri?eid=2-s2.0-85082057887&amp;doi=10.1002%2Faqc.3309&amp;partnerID=40&amp;md5=74278c24405ef5e861a9a09c929a8bc6</t>
  </si>
  <si>
    <t>Freshwater communities and especially pond-breeding amphibians are extremely vulnerable to land-use change, alien species introductions and the use of pesticides or other toxic chemicals, as reflected in their worldwide decline. Effective conservation and management of ponds requires a better understanding of the biotic and abiotic factors that shape diversity patterns and species distribution, especially in cases of habitat loss The present study aimed to reveal and classify which pond and landscape characteristics are the most important determinants for the occurrence patterns of amphibian species as well as for the overall amphibian species richness in an urban pond network. To achieve this aim, 17 biotic and abiotic variables were measured for 61 ponds and the dataset was analysed by means of a machine-learning approach, suitability indices and co-occurrence modelling The highest probability of Triturus macedonicus occurrence was found at fishless artificial and semi-natural ponds. The persistence of Lissotriton graecus in ponds was predicted by high pond connectivity and the absence of fish reflecting the species dispersive potential. Pelophylax kurtmuelleri showed a higher probability of occurrence with increased pond connectivity and macrophyte cover. Amphibian species richness was higher in fishless ponds with well-oxygenated waters located in sites with a low to intermediate road density network. Ponds categorized as ‘average’ in terms of newt suitability were more frequently inhabited by fish than Triturus macedonicus. Alien fish species showed negative associations with both newt species, while both newt species showed a positive association between them. The results support the view that conserving a greater number of water bodies with increased landscape connectivity and without any fish presence could provide amphibian species with alternative habitat choices, especially in sites with human pressure where pond stability is at stake owing to continuous landscape changes. © 2020 John Wiley &amp; Sons, Ltd.</t>
  </si>
  <si>
    <t>amphibian conservation, Greece, habitat suitability, invasive species, Lissotriton graecus, mosquitofish, random forests, Triturus macedonicus</t>
  </si>
  <si>
    <t>Amphibia; Gambusia affinis; Pelophylax; Salamandridae; Triturus; amphibian; conservation management; conservation status; environmental factor; fish; habitat loss; introduced species; land use change; pond; species richness; water quality</t>
  </si>
  <si>
    <t>P835</t>
  </si>
  <si>
    <t>Le Roux M.; Redon M.; Archaux F.; Long J.; Vincent S.; Luque S.</t>
  </si>
  <si>
    <t>Le Roux, Marie (57193666896); Redon, Mathilde (36761503300); Archaux, Frédéric (14059401700); Long, Jed (35272465500); Vincent, Stéphane (59828366100); Luque, Sandra (57201834192)</t>
  </si>
  <si>
    <t>57193666896; 36761503300; 14059401700; 35272465500; 59828366100; 57201834192</t>
  </si>
  <si>
    <t>Conservation planning with spatially explicit models: a case for horseshoe bats in complex mountain landscapes</t>
  </si>
  <si>
    <t>10.1007/s10980-017-0505-z</t>
  </si>
  <si>
    <t>https://www.scopus.com/inward/record.uri?eid=2-s2.0-85015711600&amp;doi=10.1007%2Fs10980-017-0505-z&amp;partnerID=40&amp;md5=990c09e07162aa1c1e5d4d0af406011b</t>
  </si>
  <si>
    <t>Context: Context Bats are considered as an ecological indicator of habitat quality due to their sensitivity to human-induced ecosystem changes. Hence, we will focus the study on two indicator species of bats as a proxy to evaluate structure and composition of the landscape to analyze anthropic pressures driving changes in patterns. Objectives: This study develops a spatially-explicit model to highlight key habitat nodes and corridors which are integral for maintaining functional landscape connectivity for bat movement. We focus on a complex mountain landscape and two bat species: greater (Rhinolophus ferrumequinum) and lesser (Rhinolophus hipposideros) horseshoe bats which are known to be sensitive to landscape composition and configuration. Methods: Species distribution models are used to delineate high-quality foraging habitat for each species using opportunistic ultrasonic bat data. We then performed connectivity analysis combining (modelled) suitable foraging habitat and (known) roost sites. We use graph-theory and the deviation in the probability of connectivity to quantify resilience of the landscape connectivity to perturbations. Results: Both species were confined to lowlands (&lt;1000 m elevation) and avoided areas with high road densities. Greater horseshoe bats were more generalist than lesser horseshoe bats which tended to be associated with broadleaved and mixed forests. Conclusions: The spatially-explicit models obtained were proven crucial for prioritizing foraging habitats, roost sites and key corridors for conservation. Hence, our results are being used by key stakeholders to help integrate conservation measures into forest management and conservation planning at the regional level. The approach used can be integrated into conservation initiatives elsewhere. © 2017, Springer Science+Business Media Dordrecht.</t>
  </si>
  <si>
    <t>Complex mountain landscapes; Ensemble modelling; Expert based knowledge; Greater horseshoe bat; Landscape connectivity; Landscape structure; Lesser horseshoe bat; Species distribution modelling</t>
  </si>
  <si>
    <t>Rhinolophus; Rhinolophus ferrumequinum; Rhinolophus hipposideros; bat; complexity; connectivity; conservation planning; geographical distribution; habitat quality; human activity; knowledge; landscape ecology; landscape structure; lowland environment; mountain region; spatial analysis; stakeholder; ultrasonics</t>
  </si>
  <si>
    <t>P836</t>
  </si>
  <si>
    <t>Wang G.; Wang C.; Guo Z.; Dai L.; Wu Y.; Liu H.; Li Y.; Chen H.; Zhang Y.; Zhao Y.; Cheng H.; Ma T.; Xue F.</t>
  </si>
  <si>
    <t>Wang, Gang (55682565900); Wang, Cheng (60146892800); Guo, Ziru (57211251431); Dai, Lingjun (57196187549); Wu, Yuqin (57216758059); Liu, Hongyu (35107754800); Li, Yufeng (37012754300); Chen, Hao (57211257208); Zhang, Yanan (57208283193); Zhao, Yongxiang (57253819800); Cheng, Hai (57200906374); Ma, Tianwu (57196150652); Xue, Fei (57211590886)</t>
  </si>
  <si>
    <t>55682565900; 60146892800; 57211251431; 57196187549; 57216758059; 35107754800; 37012754300; 57211257208; 57208283193; 57253819800; 57200906374; 57196150652; 57211590886</t>
  </si>
  <si>
    <t>Integrating Maxent model and landscape ecology theory for studying spatiotemporal dynamics of habitat: Suggestions for conservation of endangered Red-crowned crane</t>
  </si>
  <si>
    <t>10.1016/j.ecolind.2020.106472</t>
  </si>
  <si>
    <t>https://www.scopus.com/inward/record.uri?eid=2-s2.0-85084561964&amp;doi=10.1016%2Fj.ecolind.2020.106472&amp;partnerID=40&amp;md5=6c23575b13a6ebabc868ae172650b383</t>
  </si>
  <si>
    <t>Numerous studies have been conducted on current distribution and future changes of habitats by researchers from a range of disciplines such as ecology, biology, geography, environmental science, and agricultural science, among others. However, there is a lack of detailed studies on historical spatiotemporal dynamics of habitat, which can provide useful information for the conservation and management of endangered species habitats. Thus, we proposed an integrated framework to assess historical changes of habitat across space and time, as well as to analyze the driving mechanism based on Maxent model and landscape theory. Here, we collected Red-crowned crane records and environmental variables including climate, elevation, wind farm disturbance, land use and land cover (LULC) type and disturbance, and road disturbance at regional scale from 1984 to 2017. Our results suggested that there was a dramatic decline in habitat area, habitat suitability and habitat connectivity. LULC disturbance was the major driving factor leading to the decline, followed by LULC type and wind farm disturbance. Importantly, our results quantified LULC disturbance threshold, LULC type suitability, and range of wind farm impact, which served to propose specific recommendations for habitat restoration. Our approach highlighted the importance of integrating species distribution models and landscape ecology theory for conservation, hence was widely applicable to endangered species in the context of increasing human activities. © 2020</t>
  </si>
  <si>
    <t>Habitat; Habitat connectivity; Landscape pattern; Maxent model; Red-crowned crane</t>
  </si>
  <si>
    <t>Balearica pavonina; Agricultural robots; Conservation; Cranes; Ecosystems; Electric utilities; Land use; Wind power; Agricultural science; Environmental science; Environmental variables; Habitat connectivity; Integrated frameworks; Land use and land cover; Spatio-temporal dynamics; Species distribution models; connectivity; conservation management; endangered species; environmental factor; future prospect; habitat loss; human activity; integrated approach; land cover; land use change; landscape ecology; population decline; spatiotemporal analysis; wader; wind farm; Population distribution</t>
  </si>
  <si>
    <t>P837</t>
  </si>
  <si>
    <t>Capotorti G.; Alós Ortí M.M.; Copiz R.; Fusaro L.; Mollo B.; Salvatori E.; Zavattero L.</t>
  </si>
  <si>
    <t>Capotorti, Giulia (24558546200); Alós Ortí, Marta María (57063332400); Copiz, Riccardo (25653762100); Fusaro, Lina (35749906100); Mollo, Barbara (36806671100); Salvatori, Elisabetta (23006146600); Zavattero, Laura (23007044800)</t>
  </si>
  <si>
    <t>24558546200; 57063332400; 25653762100; 35749906100; 36806671100; 23006146600; 23007044800</t>
  </si>
  <si>
    <t>Biodiversity and ecosystem services in urban green infrastructure planning: A case study from the metropolitan area of Rome (Italy)</t>
  </si>
  <si>
    <t>10.1016/j.ufug.2017.12.014</t>
  </si>
  <si>
    <t>https://www.scopus.com/inward/record.uri?eid=2-s2.0-85039931952&amp;doi=10.1016%2Fj.ufug.2017.12.014&amp;partnerID=40&amp;md5=ef98a913db4e93d455270a8f335b8bed</t>
  </si>
  <si>
    <t>Target 2 of the European Biodiversity Strategy promotes the maintenance and enhancement of ecosystem services &lt;(ES) as well as the restoration of at least 15% of degraded ecosystems by creating green infrastructure (GI). The purpose of the this research is to present a GI proposal that combines the delivery of regulating services with the restoration and ecological reconnection of urban forests and trees in a densely urbanised context. The project area covers about 3 000 ha in the urban sector of the metropolitan area of Rome and the GI components consist of 533 ha of areal green spaces and of more than 500 km of road verges. Planned interventions include forest restoration and tree plantations, with a varying service supply according to type and condition of the different components. Potential natural vegetation (PNV) models and dispersal potential of representative forest species, together with structural and functional vegetation models for the enhancement of air pollutants removal, guided the selection of the species to be promoted and of the planting pattern. Environmental benefits of the proposal include more than 30 ha of restored urban forests, about 15 000 planted individuals of native oaks, a sevenfold improvement in ecological connectivity and halved isolation between green spaces. On the other hand, the expected socio-economic benefits include almost 300 000 potential beneficiaries of the improved air quality and avoided costs for damages to human health that range between 40 700 and 130 200 EUR per year. Notwithstanding their preliminary character, these estimates allowed the proposal to highlight the relationship between GI and public health. Moreover, they showed the economic and social effectiveness of nature-based solutions in comparison with further development of grey infrastructure. These results promote the definition of a national GI strategy in Italy. © 2018 Elsevier GmbH</t>
  </si>
  <si>
    <t>Air pollution removal; Ecological connectivity; Ecosystem conditions; Environmental and socio-economic benefits; European biodiversity strategy; Urban forests and trees</t>
  </si>
  <si>
    <t>Italy; Lazio; Roma [Lazio]; Rome; Quercus; air quality; atmospheric pollution; biodiversity; connectivity; ecosystem service; environmental degradation; environmental restoration; infrastructural development; infrastructure planning; metropolitan area; native species; pollutant removal; project assessment; socioeconomic conditions; urban ecosystem; urban forestry; urban planning</t>
  </si>
  <si>
    <t>P838</t>
  </si>
  <si>
    <t>Keken Z.; Kušta T.</t>
  </si>
  <si>
    <t>Keken, Z. (49861507400); Kušta, T. (47061269000)</t>
  </si>
  <si>
    <t>49861507400; 47061269000</t>
  </si>
  <si>
    <t>Railway ecology-experiences and examples in the Czech Republic</t>
  </si>
  <si>
    <t>Railway Ecology</t>
  </si>
  <si>
    <t>10.1007/978-3-319-57496-7_15</t>
  </si>
  <si>
    <t>https://www.scopus.com/inward/record.uri?eid=2-s2.0-85035089517&amp;doi=10.1007%2F978-3-319-57496-7_15&amp;partnerID=40&amp;md5=2f28dd836840a46072636f0cdc6971a2</t>
  </si>
  <si>
    <t>The range of direct and indirect effects of railway transport on animals, plants, ecological processes and the actual ecosystems vary considerably. Railway transport operations and infrastructure building lead to environmental pollution, loss or conversion of habitats, landscape fragmentation and, last but not least, to animal mortality caused by collisions with passing trains. The impact of railways is determined by the nature of railway infrastructure, which is not as significant in the Czech Republic as road infrastructure, yet it is one of the densest in Europe. An important feature is relatively low electrification (about 33% of the lines) and the length of multi-track lines (about 20%). In the coming years, we can expect massive investments in revitalization, optimization and modernization of the railways in the Czech Republic, and eventually their electrification. To connect the crucial trans-European lines and all regions it will be necessary to complete the basic network of high-speed railways. Based on these facts we can say that the significance of railway ecology in the Czech Republic will grow with the amount of investment activities implemented in the railway network. In the past, similar development took place with road infrastructure, and therefore there is an opportunity to learn from it. To mitigate the direct effects of railways on wildlife, on the basis of previous experience in the Czech Republic we recommend working primarily with management measures. These are both in terms of wildlife management and the management of habitats in the area of transport infrastructure. © The Author(s) 2017.</t>
  </si>
  <si>
    <t>Habitat fragmentation; Traffic mortality; Train accident; Wildlife-train collision; Wildlife-vehicle collision</t>
  </si>
  <si>
    <t>P839</t>
  </si>
  <si>
    <t>van Strien M.J.; Grêt-Regamey A.</t>
  </si>
  <si>
    <t>van Strien, Maarten J. (55190646500); Grêt-Regamey, Adrienne (16024264700)</t>
  </si>
  <si>
    <t>55190646500; 16024264700</t>
  </si>
  <si>
    <t>How is habitat connectivity affected by settlement and road network configurations? Results from simulating coupled habitat and human networks</t>
  </si>
  <si>
    <t>10.1016/j.ecolmodel.2016.09.025</t>
  </si>
  <si>
    <t>https://www.scopus.com/inward/record.uri?eid=2-s2.0-84992184529&amp;doi=10.1016%2Fj.ecolmodel.2016.09.025&amp;partnerID=40&amp;md5=ce8c2064acb56066fd98cc1184d895d1</t>
  </si>
  <si>
    <t>Habitat connectivity is important for species’ survival and can be maintained in landscapes with well-connected habitat networks. The integrity of these habitat networks, however, is often threatened by “human networks” consisting of settlements connected by roads with traffic. Both settlement and road network changes can decrease habitat connectivity, either directly or indirectly through changes in traffic flows. Due to these complex interactions, it remains unclear how habitat connectivity in habitat networks is affected by settlement or road network configurations in human networks. To address this issue we develop a new spatially explicit simulation model coupling habitat and human networks. In binary landscape rasters, consisting of settlement patches surrounded by a continuous matrix through which animals could move, we varied the number, the size and the proportion of settlements. Settlements were connected with either dense or sparse road networks. On all roads connecting settlements, we estimated traffic volume based on settlement sizes and topology. Traffic volumes were then used to parameterize landscape resistance networks that quantify the probability of movement for animals throughout the landscape. From these resistance networks, we calculated average habitat connectivity for several animal species (i.e. tree frog, hedgehog and badger). In this innovative model setup, habitat connectivity was thus influenced by a combination of settlement patterns and traffic volumes. For all species, we found a negative correlation between habitat connectivity and the number of settlement patches. Furthermore, in landscapes with a high proportion of settlement, highest habitat connectivity was found when most settlement cells were concentrated in large patches. Surprisingly, in some cases, we found higher habitat connectivity for dense road networks than for sparse road networks. Results from this study can increase our understanding of habitat connectivity in heterogeneous landscapes and lead to recommendations for conservation planning. With this study we demonstrate the importance of considering interactions between spatial networks in ecological analyses. © 2016 The Authors</t>
  </si>
  <si>
    <t>Interdependent networks; Landscape ecology; Landscape planning; Landscape resistance surfaces; Traffic flows; Transport planning</t>
  </si>
  <si>
    <t>Animalia; Erinaceidae; Hylidae; Animals; Conservation; Ecology; Ecosystems; Motor transportation; Roads and streets; Traffic control; Transportation; Conservation planning; Heterogeneous landscapes; Landscape ecology; Landscape planning; Negative correlation; Spatially-explicit simulations; Traffic flow; Transport planning; connectivity; ecological impact; frog; habitat structure; landscape ecology; landscape planning; movement; nature-society relations; parameterization; road; road traffic; settlement pattern; topology; transportation planning; Complex networks</t>
  </si>
  <si>
    <t>P840</t>
  </si>
  <si>
    <t>Assis J.C.; Giacomini H.C.; Ribeiro M.C.</t>
  </si>
  <si>
    <t>Assis, Julia C. (57195989375); Giacomini, Henrique C. (23973027200); Ribeiro, Milton Cezar (26321928900)</t>
  </si>
  <si>
    <t>57195989375; 23973027200; 26321928900</t>
  </si>
  <si>
    <t>Road Permeability Index: Evaluating the heterogeneous permeability of roads for wildlife crossing</t>
  </si>
  <si>
    <t>10.1016/j.ecolind.2018.12.012</t>
  </si>
  <si>
    <t>https://www.scopus.com/inward/record.uri?eid=2-s2.0-85059444455&amp;doi=10.1016%2Fj.ecolind.2018.12.012&amp;partnerID=40&amp;md5=35c94d9294e500131d87f8e17f31ee7b</t>
  </si>
  <si>
    <t>Roads impede ecological flows through landscapes, mainly by acting as barriers to animal movement, reducing habitat connectivity and increasing animal mortality. Road permeability is not homogeneous, and animals perceive traffic and road structures differently. There is a lack of information about how species behave when they face a road. Expert knowledge is an alternative source of information when empirical data are not available. We propose the Road Permeability Index (RPI) as a formal method to incorporate expert knowledge into quantitative assessments of road permeability. We used a multi-taxon, expert-based approach that combines landscape structure and road infrastructure effects on fauna throughout landscapes. All codes are in R language, which are freely available at a GitHub repository. As a study case, we applied the RPI to 28 sampling sites along two highways in the north of São Paulo Metropolitan Region-Brazil. We used expert knowledge information on five taxa: primates, bats, medium- and large-sized terrestrial mammals, birds, and amphibians. We also propose a method to rank taxa according to their relative contribution to RPI, which enables prioritization in environmental impact assessments related to roads. For our study case, landscape and road attributes were both important for predicting road permeability, though landscape variables showed a slightly stronger average influence. RPI constitutes a replicable and easily adaptable alternative to evaluate road permeability, particularly in the absence of empirical data. RPI outcomes can inform road impact mitigation strategies and location. © 2018 Elsevier Ltd</t>
  </si>
  <si>
    <t>Brazil; Expert knowledge; Fauna movement; Highway; Road crossing; Road ecology</t>
  </si>
  <si>
    <t>Brazil; Sao Paulo [Brazil]; Amphibia; Animalia; Aves; Mammalia; Primates; Environmental impact; Formal methods; Mammals; Brazil; Expert knowledge; Fauna movement; Highway; Road crossing; Road ecology; activity pattern; amphibian; bat; bird; connectivity; environmental impact assessment; expert system; landscape structure; mammal; primate; prioritization; road traffic; software; wildlife management; Roads and streets</t>
  </si>
  <si>
    <t>P841</t>
  </si>
  <si>
    <t>Šigutová H.; Harabiš F.; Hykel M.; Dolný A.</t>
  </si>
  <si>
    <t>Šigutová, Hana (56922281200); Harabiš, Filip (36456766100); Hykel, Michal (57201090969); Dolný, Aleš (56442617900)</t>
  </si>
  <si>
    <t>56922281200; 36456766100; 57201090969; 56442617900</t>
  </si>
  <si>
    <t>Motorway as a barrier to dispersal of the threatened dragonfly Sympetrum depressiusculum (Odonata: Libellulidae): Consequence of mortality or crossing avoidance?</t>
  </si>
  <si>
    <t>10.14411/eje.2017.050</t>
  </si>
  <si>
    <t>https://www.scopus.com/inward/record.uri?eid=2-s2.0-85043359276&amp;doi=10.14411%2Feje.2017.050&amp;partnerID=40&amp;md5=2b3ef4236ef2312165955b9c492e632b</t>
  </si>
  <si>
    <t>Infrastructure is one of the main causes of landscape fragmentation, which results in isolation and loss of populations. Although the negative effect of roads on insects is well documented, only a minority of studies has focused on roads in the context of barriers to dispersal. Flying species in particular have been neglected. We investigated the effect of a four-lane motorway as a barrier to the movement of an isolated population of the threatened dragonfly Sympetrum depressiusculum in an agricultural landscape in Central Europe. Generalized additive models were used to assess the motorway's effect on (i) the distribution of adult dragonflies in patches of terrestrial habitat surrounding their natal site, and (ii) individual flight behaviour (i.e. willingness or unwillingness to cross the motorway). Movement patterns of marked adults throughout the landscape were also investigated. During one season, significantly fewer adults were found at patches located on the far side of the motorway, indicating it has a barrier effect. Observations on flight behaviour revealed no apparent effect of the motorway. The possible barrier effect for the species studied was therefore presumed to be a consequence of road mortality. Our results indicate that the motorway may influence the dispersal of this threatened species of dragonfly, which is a habitat specialist with particular requirements for its terrestrial environment. Negative effects on other species with similar behaviour and strategy can be presumed. When establishing new habitats, carrying out reintroductions or translocations, it is necessary to consider that roadways may reduce population size and affect population dynamics by limiting dispersal. © Institute of Entomology, Biology Centre, Czech Academy of Sciences, České Budějovice.</t>
  </si>
  <si>
    <t>Behaviour; Dispersal barrier; Dragonflies; Habitat fragmentation; Libellulidae; Mortality; Odonata</t>
  </si>
  <si>
    <t>Central Europe; Anisoptera (dragonflies); Hexapoda; Libellulidae; Odonata; Sympetrum; avoidance reaction; dispersal; dragonfly; flight behavior; habitat fragmentation; isolated population; mortality; motorway; population size</t>
  </si>
  <si>
    <t>P842</t>
  </si>
  <si>
    <t>Wagner R.B.; Brune C.R.; Popescu V.D.</t>
  </si>
  <si>
    <t>Wagner, Ryan B. (57210894873); Brune, Carl R. (7006181860); Popescu, Viorel D. (36146070900)</t>
  </si>
  <si>
    <t>57210894873; 7006181860; 36146070900</t>
  </si>
  <si>
    <t>Snakes on a lane: Road type and edge habitat predict hotspots of snake road mortality</t>
  </si>
  <si>
    <t>10.1016/j.jnc.2021.125978</t>
  </si>
  <si>
    <t>https://www.scopus.com/inward/record.uri?eid=2-s2.0-85101973233&amp;doi=10.1016%2Fj.jnc.2021.125978&amp;partnerID=40&amp;md5=0689a7ea0d8e1883721396a563a98ef9</t>
  </si>
  <si>
    <t>Roads constitute just 1% of the total land in the US, but their impacts on wildlife are significant and far-reaching. Snakes are particularly susceptible to road mortality because many species do not avoid crossing roads, may use the road's surface to thermoregulate, or freeze when approached by a vehicle. We conducted opportunistic surveys to collect road mortality points for snakes in southeastern Ohio over 15 years (2003–2018). We used logistic regression to predict roadkill hotspots and evaluate variables that influence road mortality. The species most frequently found dead on roads were Black Ratsnakes (Pantherophis spiloides), Northern Black Racers (Coluber constrictor), Eastern Gartersnakes (Thamnophis sirtalis), and Rough Greensnakes (Opheodrys aestivus). Across the 14 snake species we recorded dead on roads, percent pasture within a 100 m buffer of the roadkill point, township route, county route, and state route were all negative predictors of road mortality. All surveys started in Athens, Ohio, and distance to roadkill locations was a positive predictor for road mortality. These results indicate that high-traffic roads pose a risk to snake populations, but that mortality also occurs on low-traffic roads as well. Our top model showed that low levels of pasture embedded in other land cover types was an important predictor of roadkill, suggesting that edge habitat contributes to snake road mortality. Because road mortality does not seem to be localized, road mortality mitigation structures such as underpasses and fences may have limited benefits for snake populations in our study area. The creation of edge habitat away from roads could provide snakes with necessary habitat without increasing their risk of mortality. © 2021 Elsevier GmbH</t>
  </si>
  <si>
    <t>Conservation; Hotspot; Land cover; Mitigation; Road ecology; Serpentes</t>
  </si>
  <si>
    <t>Athens County; Ohio; United States; Coluber; Coluber constrictor; Opheodrys aestivus; Pantherophis; Serpentes; Thamnophis sirtalis; conservation management; habitat fragmentation; land cover; mortality; roadkill; snake; species conservation</t>
  </si>
  <si>
    <t>P843</t>
  </si>
  <si>
    <t>Baumann M.; Levers C.; Macchi L.; Bluhm H.; Waske B.; Gasparri N.I.; Kuemmerle T.</t>
  </si>
  <si>
    <t>Baumann, Matthias (55437763600); Levers, Christian (56968998700); Macchi, Leandro (49361787700); Bluhm, Hendrik (57202822521); Waske, Björn (23010378300); Gasparri, Nestor Ignacio (8983318800); Kuemmerle, Tobias (8293489400)</t>
  </si>
  <si>
    <t>55437763600; 56968998700; 49361787700; 57202822521; 23010378300; 8983318800; 8293489400</t>
  </si>
  <si>
    <t>Mapping continuous fields of tree and shrub cover across the Gran Chaco using Landsat 8 and Sentinel-1 data</t>
  </si>
  <si>
    <t>Remote Sensing of Environment</t>
  </si>
  <si>
    <t>10.1016/j.rse.2018.06.044</t>
  </si>
  <si>
    <t>https://www.scopus.com/inward/record.uri?eid=2-s2.0-85049448756&amp;doi=10.1016%2Fj.rse.2018.06.044&amp;partnerID=40&amp;md5=8c55791193e503ef8b5bac80eb5c892c</t>
  </si>
  <si>
    <t>Tropical dry forests and savannas provide important ecosystem services and harbor high biodiversity, yet are globally under pressure from land-use change. Mapping changes in the condition of dry forests and savannas is therefore critical. This can be challenging given that these ecosystems are characterized by continuous gradients of tree and shrub cover, resulting in considerable structural complexity. We developed a novel approach to map, separately, continuous fields of tree cover and shrub cover across the South American Gran Chaco (1,100,000 km2), making full use of the Landsat-8 optical and Sentinel-1 synthetic aperture radar (SAR) image archives. We gathered a large training dataset digitized from very-high resolution imagery and used a gradient-boosting framework to model continuous fields of tree cover and shrub cover at 30-m resolution. Our regression models had high to moderate predictive power (85.5% for tree cover, and 68.5% for shrub cover) and resulted in reliable tree and shrub cover maps (mean squared error of 4.4% and 6.4% for tree- and shrub cover respectively). Models jointly using optical and SAR imagery performed substantially better than models using single-sensor imagery, and model predictors differed strongly in some regions, especially in areas of dense vegetation cover. Mapping tree and shrub cover separately allowed identifying distinct vegetation formations, with shrub-dominated systems mainly in the very dry Chaco, woodlands with large trees mainly in the dry Chaco, and tree-dominated savannas in the wet Chaco. Our tree and shrub cover layers also revealed considerable edge effects in terms of woody cover away from agricultural fields (edge effects extending about 2 km), smallholder ranches (about 1.2 km), and roads and railways (about 1.4 and 0.9 km, respectively). Our analyses highlight both the substantial footprint of land-use on remaining natural vegetation in the Chaco, and the potential of multi-sensoral approaches to monitor forest degradation. More broadly, our approach shows that mapping canopy structure and distinct layers of woody vegetation in dry forest and savannas is possible across large areas, and highlights the value of the growing Landsat and Sentinel archives for doing so. © 2018 Elsevier Inc.</t>
  </si>
  <si>
    <t>Canopy structure; Essential Biodiversity Variables (EBVs); Forest degradation; Gradient Boosting Regression; Savannas; Sensor fusion; Tropical dry forests; Vegetation Continuous Fields (VCFs)</t>
  </si>
  <si>
    <t>Gran Chaco; Biodiversity; Ecosystems; Forestry; Land use; Large dataset; Mapping; Mean square error; Regression analysis; Synthetic aperture radar; Tropics; Vegetation; Canopy structure; Essential biodiversity variable; Forest degradation; Gradient boosting; Gradient boosting regression; Savanna; Sensor fusion; Tropical dry forest; Vegetation continuous field; Vegetation continuous fields; biodiversity; canopy architecture; dominance; dry forest; habitat fragmentation; Landsat; regression analysis; satellite data; satellite imagery; savanna; sensor; Sentinel; shrub; synthetic aperture radar; tropical forest; vegetation cover; vegetation mapping; Landsat</t>
  </si>
  <si>
    <t>P844</t>
  </si>
  <si>
    <t>Verhelst P.; Reubens J.; Buysse D.; Goethals P.; Van Wichelen J.; Moens T.</t>
  </si>
  <si>
    <t>Verhelst, Pieterjan (56431080000); Reubens, Jan (36675521700); Buysse, David (16068050200); Goethals, Peter (8453517900); Van Wichelen, Jeroen (6506237055); Moens, Tom (7004443029)</t>
  </si>
  <si>
    <t>56431080000; 36675521700; 16068050200; 8453517900; 6506237055; 7004443029</t>
  </si>
  <si>
    <t>Toward a roadmap for diadromous fish conservation: the Big Five considerations</t>
  </si>
  <si>
    <t>10.1002/fee.2361</t>
  </si>
  <si>
    <t>https://www.scopus.com/inward/record.uri?eid=2-s2.0-85107224828&amp;doi=10.1002%2Ffee.2361&amp;partnerID=40&amp;md5=309070e200ac69ef5b14db1b00d8f570</t>
  </si>
  <si>
    <t>Increasing habitat fragmentation is a major contributing factor to dramatic reductions in populations of migratory species worldwide. Diadromous fish species in particular are affected by this anthropogenic disturbance, resulting in historically low population abundances. Despite a plethora of management measures and considerable investment, desired results are often lacking. Here, we highlight five important considerations – the “Big Five” – for diadromous species management: removal of barriers to migration, installation of fish passages, habitat restoration, restocking, and fisheries management. We review current management measures and their effectiveness, and propose a way forward. Current management of diadromous fish populations largely focuses on mitigation of migration barriers, but management will likely fail if other fundamental aspects of diadromous species’ life cycles are overlooked or disregarded. We therefore propose an integrated management strategy that takes into account the five major factors influencing diadromous fish species, with the ultimate goal of restoring their populations. © The Ecological Society of America</t>
  </si>
  <si>
    <t>anthropogenic aspects and related phenomena; anthropogenic effect; conservation management; conservation status; electrofishing; fish; habitat fragmentation; habitat restoration; strategic approach</t>
  </si>
  <si>
    <t>P845</t>
  </si>
  <si>
    <t>Caires H.S.; Souza C.R.; Lobato D.N.C.; Fernandes M.N.S.; Damasceno J.S.</t>
  </si>
  <si>
    <t>Caires, Heloisa S. (57211989131); Souza, Cleide R. (57211989262); Lobato, Débora N. C. (37088879500); Fernandes, Marília N. S. (36993669800); Damasceno, Júnio S. (56957986200)</t>
  </si>
  <si>
    <t>57211989131; 57211989262; 37088879500; 36993669800; 56957986200</t>
  </si>
  <si>
    <t>Roadkilled mammals in the northern amazon region and comparisons with roadways in other regions of Brazil; [Mamíferos atropelados na região norte da amazônia e comparações com rodovias de outras regiões do Brasil]</t>
  </si>
  <si>
    <t>Iheringia - Serie Zoologia</t>
  </si>
  <si>
    <t>10.1590/1678-4766e2019036</t>
  </si>
  <si>
    <t>https://www.scopus.com/inward/record.uri?eid=2-s2.0-85075626416&amp;doi=10.1590%2F1678-4766e2019036&amp;partnerID=40&amp;md5=527de7261db49a94119bf677dba76ddb</t>
  </si>
  <si>
    <t>Roadways and road traffic modify landscapes, posing a threat to the conservation of species in different biomes. The aim of the present study was to analyze roadkill records of wild mammals and to compare the results to findings from 37 other studies conducted in Brazil, to evaluate the richness and diversity of threatened species in different eco-regions of the country. This study was conducted between June 2007 and June 2008, along 60 km of the inter-state highway BR-364, which connects the municipalities of Ouro Preto d’Oeste and Presidente Médici in the state of Rondônia (northern Brazil). Two hundred twenty roadkills were recorded involving 13 species of mammals. Cingualata, Pilosa and Carnivora were the most represented orders. The most represented were the generalist species Dasypus novemcinctus (56.7%), Tamandua tetradactyla (10.5%), and Cerdocyon thous (8.2%), reflecting the adaptability of these species to habitat changes and presence of humans. The number of roadkilled individuals and species indicated no significant differences between the dry and rainy seasons. The findings indicate a high index of roadkills (3.38 individuals/km/year) and moderate number of run over species (0.20 species/km/year) in the region in comparison to records from other roadways in Brazil, with 46% species having an endangered status. Roadways in the eco-regions of the Cerrado (Brazilian savanna) accounted a significantly larger proportion of endangered species (mean: 52%) in comparison to the Pampa (lowlands of southern Brazil; 24%), but the differences in comparison to roadways in Amazonia (37%) and the Atlantic Forest (31%) were non-significant. The present findings underscore the need for emergency measures to minimize the impact of roadkills on mammals. Moreover, priority should be given to more impacted roadways and more threaten eco-regions. © 2019, Fundacao Zoobotanica do Rio Grande do Sul. All rights reserved.</t>
  </si>
  <si>
    <t>Environmental impact; Habitat fragmentation; Hotspots; Threatened wildlife</t>
  </si>
  <si>
    <t>P846</t>
  </si>
  <si>
    <t>Wu L.-Y.; He D.-J.; You W.-B.; Ji Z.-R.; Tan Y.; Zhao L.-L.</t>
  </si>
  <si>
    <t>Wu, Li-yun (56127424500); He, Dong-jin (7403049229); You, Wei-bin (54409716000); Ji, Zhi-rong (56178080900); Tan, Yong (55965566100); Zhao, Li-li (56441860000)</t>
  </si>
  <si>
    <t>56127424500; 7403049229; 54409716000; 56178080900; 55965566100; 56441860000</t>
  </si>
  <si>
    <t>The dynamics of landscape-scale ecological connectivity based on least-cost model in Dongshan Island, China</t>
  </si>
  <si>
    <t>10.1007/s11629-016-3904-8</t>
  </si>
  <si>
    <t>https://www.scopus.com/inward/record.uri?eid=2-s2.0-85011655346&amp;doi=10.1007%2Fs11629-016-3904-8&amp;partnerID=40&amp;md5=61f4eb666422cfeb718fd0f3e7996aae</t>
  </si>
  <si>
    <t>As a hot topic in Landscape Ecology study, ecological connectivity is an important indicator for regional land sustainable use and biological protection. This paper conducted a systematic assessment of ecological connectivity using remote sensing images of Dongshan Island in 1994, 2003 and 2011. Based on least-cost modelling, the method takes into consideration the type of barrier, the distance impact, and the adjacent land use types to obtain the Barrier Effect Index (BEI) and Ecological Connectivity Index (ECI). The application of this method to Dongshan Island showed the ecological connectivity index (ECI) was low in 1994, improved in 2003, and decreased significantly in 2011. The results of the dynamic analysis of landscape structure showed farmland and roads were the main landscape classes that caused the low observed ECI in 1994 and 2003; these tended to divide the landscape and cause fragmentation. Construction land and roads were the main landscape classes resulting in low ECI in 2011, while forest and grassland had a high ECI. Trajectory analysis showed ECI tended to decrease in the low mountain forest zone of the northwestern and southeastern parts of Dongshan Island as well as in the coastal protection forest area. The areas where ECI became high were located in the northeastern part of Dongshan Island where cities and towns are concentrated with high human populations. Therefore, rapid urbanization has been the most important factor driving changes in landscape structure and patterns during the last 17 years on Dongshan Island. The approach not only assists us in revealing the driving mechanism of landscape dynamics from another aspect, but also can assess the impacts of regional and urban plans on landscape structure and function. © 2017, Science Press, Institute of Mountain Hazards and Environment, CAS and Springer-Verlag Berlin Heidelberg.</t>
  </si>
  <si>
    <t>Cost-distance model; Dongshan Island; Ecological connectivity; Spatio-temporal dynamics</t>
  </si>
  <si>
    <t>China; Dongshan Island; Fujian; coastal protection; connectivity; ecological modeling; forest ecosystem; forest edge; fragmentation; grassland; index method; landscape ecology; landscape structure; montane forest; remote sensing; spatiotemporal analysis; urban area; urban planning; urban region; urbanization</t>
  </si>
  <si>
    <t>P847</t>
  </si>
  <si>
    <t>Laliberté J.; St-Laurent M.-H.</t>
  </si>
  <si>
    <t>Laliberté, Jérôme (57211903653); St-Laurent, Martin-Hugues (16647079100)</t>
  </si>
  <si>
    <t>57211903653; 16647079100</t>
  </si>
  <si>
    <t>Validation of functional connectivity modeling: The Achilles’ heel of landscape connectivity mapping</t>
  </si>
  <si>
    <t>10.1016/j.landurbplan.2020.103878</t>
  </si>
  <si>
    <t>https://www.scopus.com/inward/record.uri?eid=2-s2.0-85087393534&amp;doi=10.1016%2Fj.landurbplan.2020.103878&amp;partnerID=40&amp;md5=8e858c62bbc1011f6be88b80aa1dee22</t>
  </si>
  <si>
    <t>Modeling functional connectivity in altered landscapes is one of the growing fields of expertise in landscape ecology, and many research teams have proposed different methods to evaluate it for a wide range of species. However, very few have empirically validated the efficiency of such models in discriminating real corridors from theoretical ones. Models that are not validated or those only based on structural connectivity could result in inefficient management decisions. Moreover, validation could potentially reveal that functional connectivity differs between focal species and spatial scales. Here we empirically compared different validation methods for two commonly used connectivity models applied to two cervid species (i.e. moose Alces americanus and white-tailed deer Odocoileus virginianus) during a road enlargement project. For both species, we built functional connectivity maps using CircuitScape (circuit-based model) and LinkageMapper (least-cost path model). We then validated them empirically using four different metrics: density of cervid-vehicle collisions, distance to the nearest wintering ground and detection rate calculated with automated cameras and with sand traps. Validation was carried out at various spatial scales (150, 500, 1000, 1500, 2000 and 2500 m). The circuit-based models performed better at identifying functional corridors of connectivity for moose. Validation strength differed greatly between the four metrics used, and the spatial scale at which the correlation between connectivity and data was assessed had little effect. Our study emphasizes the importance of validating functional connectivity models to provide the best decision-making tools. © 2020 Elsevier B.V.</t>
  </si>
  <si>
    <t>Functional connectivity; Landscape ecology; Moose; Road ecology; Validation; White-tailed deer</t>
  </si>
  <si>
    <t>Alces; Cervidae; Odocoileus virginianus; connectivity; deer; landscape ecology; mapping method; model validation; nature-society relations; spatial analysis</t>
  </si>
  <si>
    <t>P848</t>
  </si>
  <si>
    <t>Dutcher K.E.; Vandergast A.G.; Esque T.C.; Mitelberg A.; Matocq M.D.; Heaton J.S.; Nussear K.E.</t>
  </si>
  <si>
    <t>Dutcher, Kirsten E. (57212604161); Vandergast, Amy G. (6507814965); Esque, Todd C. (6507304349); Mitelberg, Anna (25654989800); Matocq, Marjorie D. (6602680221); Heaton, Jill S. (14831269000); Nussear, Ken E. (6507495642)</t>
  </si>
  <si>
    <t>57212604161; 6507814965; 6507304349; 25654989800; 6602680221; 14831269000; 6507495642</t>
  </si>
  <si>
    <t>Genes in space: what Mojave desert tortoise genetics can tell us about landscape connectivity</t>
  </si>
  <si>
    <t>10.1007/s10592-020-01251-z</t>
  </si>
  <si>
    <t>https://www.scopus.com/inward/record.uri?eid=2-s2.0-85079469698&amp;doi=10.1007%2Fs10592-020-01251-z&amp;partnerID=40&amp;md5=a57119264677b4f46fdf691640658bd8</t>
  </si>
  <si>
    <t>Habitat loss and fragmentation in the Mojave desert have been increasing, which can create barriers to movement and gene flow in populations of native species. Disturbance and degradation of Mojave desert tortoise habitat includes linear features (e.g. highways, railways, a network of dirt roads), urbanized areas, mining activities, and most recently, utility-scale solar facilities. To evaluate the spatial genetic structure of tortoises in an area experiencing rapid habitat loss, we genotyped 299 tortoises at 20 microsatellite loci from the Ivanpah valley region along the California/Nevada border. We used a Bayesian clustering analysis to quantify population genetic structure across valley and mountain pass habitats. A spatial principal components analysis was used to further investigate patterns with isolation-by-distance. To explicitly consider landscape features (e.g. habitat and anthropogenic linear barriers), we used maximum likelihood population effects analyses. We quantified recent gene flow through relatedness using a maximum likelihood pedigree approach. We detected three genetic clusters that generally corresponded to valleys separated by mountains, with one genetically distinguishable population in a mountain pass. Pedigree analyses showed second order relationships up to 60 km apart suggesting a greater range of interactions and inter-relatedness than previously suspected. Our results support historical gene flow with isolation-by-resistance and reveal reduced genetic connectivity across two parallel linear features bisecting our study area (a railway and a highway). Our work demonstrates the potential for tortoises to use a range of habitats, spanning valleys to mountain passes, but also indicates habitat fragmentation limits connectivity with relatively rapid genetic consequences. © 2020, This is a U.S. government work and not under copyright protection in the U.S.; foreign copyright protection may apply.</t>
  </si>
  <si>
    <t>Fragmentation; Gene flow; Genetic connectivity; Habitat loss; Population structure; Tortoise</t>
  </si>
  <si>
    <t>California; Nevada; United States; Gopherus agassizii; Testudinidae; amphibian; connectivity; gene flow; genetic marker; genetic structure; genotype; habitat fragmentation; habitat loss; maximum likelihood analysis; movement; native species; population structure; principal component analysis</t>
  </si>
  <si>
    <t>P849</t>
  </si>
  <si>
    <t>Valerio F.; Carvalho F.; Barbosa A.M.; Mira A.; Santos S.M.</t>
  </si>
  <si>
    <t>Valerio, Francesco (57190733236); Carvalho, Filipe (36102061800); Barbosa, A. Márcia (18633430000); Mira, António (57571352100); Santos, Sara M. (7102756395)</t>
  </si>
  <si>
    <t>57190733236; 36102061800; 18633430000; 57571352100; 7102756395</t>
  </si>
  <si>
    <t>Accounting for Connectivity Uncertainties in Predicting Roadkills: a Comparative Approach between Path Selection Functions and Habitat Suitability Models</t>
  </si>
  <si>
    <t>10.1007/s00267-019-01191-6</t>
  </si>
  <si>
    <t>https://www.scopus.com/inward/record.uri?eid=2-s2.0-85070112835&amp;doi=10.1007%2Fs00267-019-01191-6&amp;partnerID=40&amp;md5=1c621f9c3a930083971bf7d4f8257f0d</t>
  </si>
  <si>
    <t>Functional connectivity modeling is increasingly used to predict the best spatial location for over- or underpasses, to mitigate road barrier effects and wildlife roadkills. This tool requires estimation of resistance surfaces, ideally modeled with movement data, which are costly to obtain. An alternative is to use occurrence data within species distribution models to infer movement resistance, although this remains a controversial issue. This study aimed both to compare the performance of resistance surfaces derived from path versus occurrence data in identifying road-crossing locations of a forest carnivore and assess the influence of movement type (daily vs. dispersal) on this performance. Resistance surfaces were built for genet (Genetta genetta) in southern Portugal using path selection functions with telemetry data, and species distribution models with occurrence data. An independent roadkill dataset was used to evaluate the performance of each connectivity model in predicting roadkill locations. The results show that resistance surfaces derived from occurrence data are as suitable in predicting roadkills as path data for daily movements. When dispersal was simulated, the performance of both resistance surfaces was equally good at predicting roadkills. Moreover, contrary to our expectations, we found no significant differences in locations of roadkill predictions between models based on daily movements and models based on dispersal. Our results suggest that species distribution models are a cost-effective tool to build functional connectivity models for road mitigation plans when movement data are not available. © 2019, Springer Science+Business Media, LLC, part of Springer Nature.</t>
  </si>
  <si>
    <t>Dispersal period; Mitigation; Movement data; Occurrence data; Species distribution models; Telemetry</t>
  </si>
  <si>
    <t>Animals; Animals, Wild; Ecosystem; Forests; Portugal; Uncertainty; Genetta genetta; Cost effectiveness; Forecasting; Highway planning; Location; Roads and streets; Telemetering; Telemetering equipment; Dispersal period; Mitigation; Movement datum; Occurrence data; Species distribution models; carnivory; comparative study; connectivity; dispersal; felid; habitat selection; mitigation; movement; population distribution; prediction; roadkill; telemetry; uncertainty analysis; wildlife management; article; controlled study; expectation; forest; functional connectivity; genet (animal); habitat; nonhuman; Portugal; prediction; simulation; species distribution; telemetry; uncertainty; animal; ecosystem; uncertainty; wild animal; Population distribution</t>
  </si>
  <si>
    <t>P850</t>
  </si>
  <si>
    <t>Zheng L.; Wang Y.; Zhu J.; Wang K.; Cai D.; Qin Y.; Guo Y.; Niu H.; Bu Y.</t>
  </si>
  <si>
    <t>Zheng, Liumeng (59196013200); Wang, Yanmei (37074950700); Zhu, Jiagui (59046672500); Wang, Ke (57190683359); Cai, Dejing (57190680249); Qin, Yuanzhao (57203454578); Guo, Yuming (57203462349); Niu, Hongxing (12764498800); Bu, Yanzhen (15060982400)</t>
  </si>
  <si>
    <t>59196013200; 37074950700; 59046672500; 57190683359; 57190680249; 57203454578; 57203462349; 12764498800; 15060982400</t>
  </si>
  <si>
    <t>Habitat evaluation for reintroduced crested Ibis (Nipponia nippon) in Dongzhai National Nature Reserve, China, based on a maximum entropy model</t>
  </si>
  <si>
    <t>Pakistan Journal of Zoology</t>
  </si>
  <si>
    <t>10.17582/journal.pjz/2018.50.4.1319.1327</t>
  </si>
  <si>
    <t>https://www.scopus.com/inward/record.uri?eid=2-s2.0-85051795235&amp;doi=10.17582%2Fjournal.pjz%2F2018.50.4.1319.1327&amp;partnerID=40&amp;md5=439d91aa2da19cf70182d17c8526d24a</t>
  </si>
  <si>
    <t>Crested ibis (Nipponia nippon) is globally endangered due to habitat loss and destruction. In 2007, a reintroduction project was implemented in Dongzhai National Nature Reserve, Henan Province, and 78 crested ibises were released between 2013 and 2015, with the aim of establishing a self-sustaining wild population outside the Qinling Mountains, where crested ibis was first reintroduced. The aim of this study was to detect suitable habitat areas, and evaluate the factors affecting the distribution of the crested ibis. We used a maximum entropy model with seven environmental variables to evaluate habitat suitability. Our results indicate that the current reserve may be too small to meet the crested ibises’ needs in the future, and we believe that more ibises will disperse outside the reserve as the population expands. The distribution of crested ibises in the Dongzhai Reserve area was mainly affected by altitude, followed by distance to forest, and distance to roads. Notably, our study confirmed that the crested ibis has adapted and regained the habit of living at low elevations in the Dongzhai Reserve. Although most suitable habitat was found inside the nature reserve, a large proportion of suitable habitat was also found outside of the reserve. In addition, we found evidence that crested ibises were fairly tolerant to human disturbances, such as presence of roads. As the population of crested ibises expands, more may move outside of the nature reserve. It is, therefore, important to also implement crested ibis conservation strategies such as public outreach and surveillance outside of the nature reserve, as well as continuing conservation efforts inside of the nature reserve. Copyright 2018 Zoological Society of Pakistan.</t>
  </si>
  <si>
    <t>Dongzhai; Habitat suitability; MaxEnt; Nipponia nippon; Reintroduction</t>
  </si>
  <si>
    <t>China; Dongzhai Port Nature Reserve; Hainan; Qinling Mountains; Nipponia nippon; Threskiornithidae; bird; conservation management; elevation; endangered species; environmental factor; habitat fragmentation; habitat loss; habitat structure; maximum entropy analysis; population distribution; reintroduction; wild population</t>
  </si>
  <si>
    <t>P851</t>
  </si>
  <si>
    <t>Yang X.; Wang L.; Wu T.; Qiu Q.</t>
  </si>
  <si>
    <t>Yang, Xinyi (57198514930); Wang, Lin (57874913400); Wu, Tong (57188661031); Qiu, Quanyi (36340935300)</t>
  </si>
  <si>
    <t>57198514930; 57874913400; 57188661031; 36340935300</t>
  </si>
  <si>
    <t>Ecological risk assessment based on road network development analysis of Xiamen city, China</t>
  </si>
  <si>
    <t>10.1080/13504509.2017.1412369</t>
  </si>
  <si>
    <t>https://www.scopus.com/inward/record.uri?eid=2-s2.0-85036618981&amp;doi=10.1080%2F13504509.2017.1412369&amp;partnerID=40&amp;md5=606801a74c6c1d9be8ac27faae336f51</t>
  </si>
  <si>
    <t>Urban road network development (RND) plays an important role in social and economic evolution. However, the unlimited expansion of roads leads to great changes in urban landscape patterns, which further affect ecosystems. To better characterize the urban ecological risk (UER) of RND, in this study, RND was considered the stressor and habitat provision the assessment endpoint in a UER assessment. According to the theory of landscape ecology, habitat quality disturbance intensity (HQDI) is used to quantify the negative effect of RND on an urban ecosystem. In particular, we aimed to explore the exposure-response function between road density and HQDI under RND stress. A case study was carried out in Xiamen City to examine this association. In terms of spatial distribution, this study showed that developed areas had the highest HQDI values, whereas low HQDI values were mostly associated with suburban areas. In addition, the probability distribution of HQDIs was uneven and the urban ecosystem showed unequal sensitivities to different types of roads. Based on a multilevel characterization of UER, results of this provide a framework to predict UER under RND stress and may enhance the ability of risk managers to develop scientifically based control measures. © 2017 Informa UK Limited, trading as Taylor &amp; Francis Group.</t>
  </si>
  <si>
    <t>habitat quality; landscape fragmentation; risk assessment; Road network; urban ecological risk</t>
  </si>
  <si>
    <t>China; Fujian; Xiamen; assessment method; environmental risk; habitat fragmentation; habitat quality; landscape ecology; risk assessment; road; spatial distribution; suburban area; urban area; urban ecosystem</t>
  </si>
  <si>
    <t>P852</t>
  </si>
  <si>
    <t>Quan Y.; Rui L.; Zengzeng G.; Xiaofei Z.; Zonghan Y.</t>
  </si>
  <si>
    <t>Quan, Yu (35249991900); Rui, Liang (57205055883); Zengzeng, Guo (57205061634); Xiaofei, Zhu (57205057882); Zonghan, Yao (57205058372)</t>
  </si>
  <si>
    <t>35249991900; 57205055883; 57205061634; 57205057882; 57205058372</t>
  </si>
  <si>
    <t>Measurement and analysis on the law of spatial distribution of particles at the intersection of urban roads in Beijing and ecological concerns</t>
  </si>
  <si>
    <t>Ekoloji</t>
  </si>
  <si>
    <t>https://www.scopus.com/inward/record.uri?eid=2-s2.0-85058368327&amp;partnerID=40&amp;md5=a3f6e14f12083fda27a9adc828d7e27d</t>
  </si>
  <si>
    <t>Roads are one of the most important factors affecting the environmental life within an urban area. Roads physically replace wildlife habitat and often reduce life’s quality nearby, fragment the remaining habitat, and cause increased mortality through vehicle collisions. Although road ecology is a growing field of study, relatively little of this research, and relatively few mitigation projects, has been done in urban landscapes. Road projects are generally intended to improve the economic and social welfare of people. But for all the positive aspects of road projects, they may also have significant negative impacts on nearby communities and the natural environment. Road ecology is the study of the ecological effects (both positive and negative) of roads and highways (public roads). These effects may include local effects, such as on noise, water pollution, habitat destruction/disturbance and local air quality; and wider effects such as habitat fragmentation, ecosystem degradation, and climate change from vehicle emissions. The design, construction and management of roads, parking, spatial distribution of the intersections and other related facilities as well as the design and regulation of vehicles can change their effect. Roads can have both negative and positive effects on air quality: a) Negative effects-Air pollution from fossil (and some biofuel) powered vehicles can occur wherever vehicles are used and are of particular concern in congested city street conditions and other low speed circumstances. Emissions include particulate emissions from diesel engines, volatile organic compounds, carbon monoxide and various other hazardous air pollutants including benzene. Concentrations of air pollutants and adverse respiratory health effects are greater near the road than at some distance away from the road. Road dust kicked up by vehicles may trigger allergic reactions. Carbon dioxide is non-toxic to humans but is a major greenhouse gas and motor vehicle emissions are an important contributor to the growth of CO2 concentrations in the atmosphere and therefore to global warming; b) Positive effects-The construction of new roads which divert traffic from built-up areas can deliver improved air quality to the areas relieved of a significant amount of traffic. The Environmental and Social Impact Assessment Study carried out for the development of the roads estimated that it would result in improved air quality in Beijing city centre. In this study, Combing the tr</t>
  </si>
  <si>
    <t>Diffusion model; Ecological concerns; Ecological road; Intersections; Particles; Spatial distribution</t>
  </si>
  <si>
    <t>Beijing [China]; China; air quality; atmospheric modeling; carbon emission; collision; concentration (composition); ecological economics; environmental impact assessment; environmental monitoring; environmental protection; global warming; greenhouse gas; landscape ecology; measurement method; mortality; particulate matter; project management; research work; road; social impact assessment; socioeconomic impact; spatial distribution; traffic emission; urban area; wildlife management</t>
  </si>
  <si>
    <t>P853</t>
  </si>
  <si>
    <t>Laforge A.; Archaux F.; Bas Y.; Gouix N.; Calatayud F.; Latge T.; Barbaro L.</t>
  </si>
  <si>
    <t>Laforge, Alexis (57208261776); Archaux, Frédéric (14059401700); Bas, Yves (24471430300); Gouix, Nicolas (36458516800); Calatayud, François (6603363372); Latge, Thomas (57210165371); Barbaro, Luc (24314667900)</t>
  </si>
  <si>
    <t>57208261776; 14059401700; 24471430300; 36458516800; 6603363372; 57210165371; 24314667900</t>
  </si>
  <si>
    <t>Landscape context matters for attractiveness and effective use of road underpasses by bats</t>
  </si>
  <si>
    <t>10.1016/j.biocon.2019.07.023</t>
  </si>
  <si>
    <t>https://www.scopus.com/inward/record.uri?eid=2-s2.0-85069627945&amp;doi=10.1016%2Fj.biocon.2019.07.023&amp;partnerID=40&amp;md5=4524b8ae9216b9dc4afcb736726fb3a3</t>
  </si>
  <si>
    <t>The worldwide expansion of road networks is a major concern in biological conservation because of its predominantly negative effects on terrestrial fauna. Roads also affect bats, acting as barriers to movements and causing direct mortality by collisions with vehicles. Among wildlife crossing structures existing to maintain landscape connectivity, road underpasses are considered as one of the most effective conservation measure for bats. While a few studies assessed the effects of underpass attributes on bat use, none to date has assessed the impact of landscape context on underpass use and attractiveness. To address this knowledge gap, we monitored bat activity during three consecutive nights around 24 underpasses selected along a gradient of forest cover. We compared bat activity below and above underpasses (i.e., underpass use), at road sections with and without underpasses and at habitats adjacent to roads (i.e., underpass attractiveness). We found a significant positive effect of forest cover on both underpass use and attractiveness for Myotis spp. and Barbastella barbastellus, and significant negative effects of distance to the nearest forest patch for Rhinolophus spp. and hedgerow length for Myotis spp. Our study highlights the key influence of landscape context on road underpass efficiency to maintain landscape connectivity for bats. We advocate for incorporating a landscape-scale approach in the decision-making process of underpass location during road project planning to enhance efficiency of such costly crossing structures. © 2019 Elsevier Ltd</t>
  </si>
  <si>
    <t>Chiroptera; Conservation measure improvement; Landscape connectivity; Landscape permeability; Wildlife crossing structures</t>
  </si>
  <si>
    <t>Barbastella barbastellus; Chiroptera; Myotis; Rhinolophus; bat; connectivity; conservation status; decision making; forest cover; hedgerow; landscape; mortality; nature-society relations; road; species conservation; wild population</t>
  </si>
  <si>
    <t>P854</t>
  </si>
  <si>
    <t>Kanine J.M.; Kierepka E.M.; Castleberry S.B.; Mengak M.T.; Nibbelink N.P.; Glenn T.C.</t>
  </si>
  <si>
    <t>Kanine, Jennifer M. (56708867900); Kierepka, Elizabeth M. (54382036900); Castleberry, Steven B. (6602712392); Mengak, Michael T. (6602429058); Nibbelink, Nathan P. (6603294329); Glenn, Travis C. (7005672239)</t>
  </si>
  <si>
    <t>56708867900; 54382036900; 6602712392; 6602429058; 6603294329; 7005672239</t>
  </si>
  <si>
    <t>Influence of landscape heterogeneity on the functional connectivity of Allegheny woodrats (Neotoma magister) in Virginia</t>
  </si>
  <si>
    <t>10.1007/s10592-018-1093-4</t>
  </si>
  <si>
    <t>https://www.scopus.com/inward/record.uri?eid=2-s2.0-85051555737&amp;doi=10.1007%2Fs10592-018-1093-4&amp;partnerID=40&amp;md5=43465c65051f96ab8a55302f365f6259</t>
  </si>
  <si>
    <t>Allegheny woodrats (Neotoma magister) exist as groups of metapopulations due to their dependence on naturally disjunct rocky outcrops in the eastern United States. Severe demographic declines of Allegheny woodrats have occurred in many parts of the range due to a myriad of interacting processes, therefore identifying factors that help maintain the integrity of metapopulations is needed to guide conservation efforts. One factor considered critical to metapopulation persistence is maintaining functional connectivity. Therefore, our objective was to identify landscape factors that influence gene flow in Allegheny woodrats. We sampled 159 individuals from throughout the distribution in Virginia, genotyped them at 22 microsatellite loci, and modeled effects of land cover, roads, large rivers, and elevation on gene flow. The model that parameterized areas ≤ 750 m in elevation as a barrier to gene flow performed best among the tested models, which indicates that functional connectivity is highest in high elevation habitats. We found little evidence for anthropogenic factors influencing gene flow, but continued study across extant metapopulations is needed in more peripheral areas to evaluate if anthropogenic barriers impact functional connectivity. Overall, our study emphasizes the importance of considering elevation for maintaining functional connectivity of Allegheny woodrats in the face of ongoing demographic declines in the eastern United States. © 2018, Springer Nature B.V.</t>
  </si>
  <si>
    <t>Allegheny woodrat; Circuitscape; Functional connectivity; Metapopulation; Neotoma magister; Resistance surface</t>
  </si>
  <si>
    <t>United States; Virginia; Neotoma; Neotoma magister; connectivity; functional group; gene flow; heterogeneity; landscape structure; metapopulation; population decline; rodent; species conservation</t>
  </si>
  <si>
    <t>P855</t>
  </si>
  <si>
    <t>Steyer K.; Kraus R.H.S.; Mölich T.; Anders O.; Cocchiararo B.; Frosch C.; Geib A.; Götz M.; Herrmann M.; Hupe K.; Kohnen A.; Krüger M.; Müller F.; Pir J.B.; Reiners T.E.; Roch S.; Schade U.; Schiefenhövel P.; Siemund M.; Simon O.; Steeb S.; Streif S.; Streit B.; Thein J.; Tiesmeyer A.; Trinzen M.; Vogel B.; Nowak C.</t>
  </si>
  <si>
    <t>Steyer, Katharina (55273810700); Kraus, Robert H. S. (35573802900); Mölich, Thomas (37102218600); Anders, Ole (56455016600); Cocchiararo, Berardino (55445915800); Frosch, Christiane (36696338100); Geib, Alexander (57189375104); Götz, Malte (26635189600); Herrmann, Mathias (57197243380); Hupe, Karsten (7004060674); Kohnen, Annette (15829331200); Krüger, Matthias (29067821200); Müller, Franz (22234855600); Pir, Jacques B. (35248979500); Reiners, Tobias E. (37124893700); Roch, Susan (57189377136); Schade, Ulrike (57189377824); Schiefenhövel, Philipp (36626374200); Siemund, Mascha (57189388574); Simon, Olaf (25625737100); Steeb, Sandra (57189386003); Streif, Sabrina (57189386027); Streit, Bruno (7003742077); Thein, Jürgen (15851927700); Tiesmeyer, Annika (57189390213); Trinzen, Manfred (23020150000); Vogel, Burkhard (37102848000); Nowak, Carsten (15127938900)</t>
  </si>
  <si>
    <t>55273810700; 35573802900; 37102218600; 56455016600; 55445915800; 36696338100; 57189375104; 26635189600; 57197243380; 7004060674; 15829331200; 29067821200; 22234855600; 35248979500; 37124893700; 57189377136; 57189377824; 36626374200; 57189388574; 25625737100; 57189386003; 57189386027; 7003742077; 15851927700; 57189390213; 23020150000; 37102848000; 15127938900</t>
  </si>
  <si>
    <t>Large-scale genetic census of an elusive carnivore, the European wildcat (Felis s. silvestris)</t>
  </si>
  <si>
    <t>10.1007/s10592-016-0853-2</t>
  </si>
  <si>
    <t>https://www.scopus.com/inward/record.uri?eid=2-s2.0-84969981851&amp;doi=10.1007%2Fs10592-016-0853-2&amp;partnerID=40&amp;md5=e9c56800e18c2fc0665dd75f8642db16</t>
  </si>
  <si>
    <t>The European wildcat, Felis silvestris silvestris, serves as a prominent target species for the reconnection of central European forest habitats. Monitoring of this species, however, appears difficult due to its elusive behaviour and the ease of confusion with domestic cats. Recently, evidence for multiple wildcat occurrences outside its known distribution has accumulated in several areas across Central Europe, questioning the validity of available distribution data for this species. Our aim was to assess the fine-scale distribution and genetic status of the wildcat in its central European distribution range. We compiled and analysed genetic samples from roadkills and hundreds of recent hair-trapping surveys and applied phylogenetic and genetic clustering methods to discriminate wild and domestic cats and identify population subdivision. 2220 individuals were confirmed as either wildcat (n = 1792) or domestic cat (n = 342), and the remaining 86 (3.9 %) were identified as hybrids between the two. Remarkably, genetic distinction of domestic cats, wildcats and their hybrids was only possible when taking into account the presence of two highly distinct genetic lineages of wildcats, with a suture zone in central Germany. 44 % of the individual wildcats where sampled outside the previously published distribution. Our analyses confirm a relatively continuous spatial presence of wildcats across large parts of the study area in contrast to previous analyses indicating a highly fragmented distribution. Our results suggest that wildcat conservation and management should take advantage of the higher than previously assumed dispersal potential of wildcats, which may use wildlife corridors very efficiently. © 2016, The Author(s).</t>
  </si>
  <si>
    <t>Conservation biogeography; Genetic wildlife monitoring; Hair sampling; Lure sticks; Noninvasive genetic sampling</t>
  </si>
  <si>
    <t>Central Europe; Germany; Felis; Felis catus; Felis silvestris; carnivore; conservation genetics; felid; genetic variation; geographical distribution; phylogenetics; species conservation; wild population; wildlife management</t>
  </si>
  <si>
    <t>P856</t>
  </si>
  <si>
    <t>Legros D.L.; Steinberg B.; Lesbarrères D.</t>
  </si>
  <si>
    <t>Legros, David L. (55354377000); Steinberg, Brad (35085546200); Lesbarrères, David (6602356973)</t>
  </si>
  <si>
    <t>55354377000; 35085546200; 6602356973</t>
  </si>
  <si>
    <t>Middle of the road: Enhanced habitat for salamanders on unused logging roads</t>
  </si>
  <si>
    <t>10.1071/WR14239</t>
  </si>
  <si>
    <t>https://www.scopus.com/inward/record.uri?eid=2-s2.0-85019462036&amp;doi=10.1071%2FWR14239&amp;partnerID=40&amp;md5=31eef75e4625d0e58a07ad0da773e9ce</t>
  </si>
  <si>
    <t>Context Amphibians are particularly susceptible to the effects of habitat loss and fragmentation. The construction and use of roads is among the most common sources of habitat fragmentation and can lead to serious population declines. Unused resource access roads, such as those formerly used for logging, can still negatively impact salamanders and reduce habitat quality through edge effects. Unfortunately, habitat rehabilitation and enhancement is rarely attempted on unused forest roads. Aims Our aim was to elaborate on a previous study that tested several types of woody debris to mitigate the negative impacts of forest roads by creating a novel habitat on an unused forest road in Algonquin Provincial Park. Here we focus solely on the use of large, squared timbers and their use by salamanders. Methods We tested the application of coarse woody debris (CWD) to the surface of an unused forest road. CWD were sampled for salamanders seven times during the 2011 field season. Local climatic variables were tested against salamander captures, and CWD size preferences and patterns of salamander aggregation under CWD were assessed. Key results We observed five salamander species and 415 individuals under timbers in the 2011 field season. Larger timbers (&gt;1m3) were preferred by all species observed and a significant proportion of animals were found in groups of two or more under larger timbers. High ambient temperature and low relative humidity negatively affected the number and species composition observed under timbers, suggesting that the efficiency of CWD as a survey method and enhanced habitat is season dependent. Implications Large timbers placed on unused forest roads may provide suitable refuges for migrating or dispersing forest salamanders while they attempt to cross the road. The tendency of salamanders to aggregate under CWD allows individual red efts to reduce water loss; however, red-backed salamanders are territorial and may drive off conspecifics. The use of large CWD may be an effective and low-cost method to rehabilitate unused forest roads and can be used to promote habitat connectivity for salamanders in targeted habitats, such as near wetlands, or for other species of concern. © 2017 CSIRO.</t>
  </si>
  <si>
    <t>Algonquin Provincial Park; Canada; Ontario [Canada]; Amphibia; Animalia; Plethodon cinereus; Salamandroidea; aggregation behavior; amphibian; climate variation; coarse woody debris; connectivity; habitat fragmentation; habitat loss; habitat quality; relative humidity</t>
  </si>
  <si>
    <t>P857</t>
  </si>
  <si>
    <t>Abra F.D.; Canena A.D.C.; Garbino G.S.T.; Medici E.P.</t>
  </si>
  <si>
    <t>Abra, Fernanda Delborgo (56052962200); Canena, Ariel da Costa (57196017543); Garbino, Guilherme Siniciato Terra (55241644200); Medici, Emília Patrícia (55754728400)</t>
  </si>
  <si>
    <t>56052962200; 57196017543; 55241644200; 55754728400</t>
  </si>
  <si>
    <t>Use of unfenced highway underpasses by lowland tapirs and other medium and large mammals in central-western Brazil</t>
  </si>
  <si>
    <t>10.1016/j.pecon.2020.10.006</t>
  </si>
  <si>
    <t>https://www.scopus.com/inward/record.uri?eid=2-s2.0-85096883041&amp;doi=10.1016%2Fj.pecon.2020.10.006&amp;partnerID=40&amp;md5=c690cad50dc0781eb3482fb72c30548b</t>
  </si>
  <si>
    <t>Wildlife road mortality is a worldwide problem. In tropical developing countries, it is urgent to implement and test mitigation measures to reduce wildlife-vehicle collisions, especially because financial resources are limited and alternatives should be considered such as retrofitting of existing underpasses. We assessed herein the use of 12 unfenced crossing structures, including drainage culverts and cattle boxes, by medium and large mammals along a highway in the Brazilian Cerrado. Underpass usage was monitored for 3682 trapping nights from September 2017 to May 2018. We recorded 20 species of medium and large wild mammals in a total of 4212 events. The most frequent mammals were lowland tapirs (Tapirus terrestris, n = 1154), followed by capybaras (Hydrochoerus hydrochaeris, n = 910), and crab-eating foxes (Cerdocyon thous, n = 271). Underpass usage did not differ between drainage culverts and cattle boxes, but species composition differed among the structures, suggesting that terrestrial mammals prefer cattle boxes while some semiaquatic species used only culverts. We identified 28 different individual tapirs using the underpasses and we estimated over 180 tons of tapir biomass crossing under the highway. Tapir underpass usage did not differ between cattle boxes and culverts, but it was negatively associated with the presence of pasture area around the structures. Our study suggests that, although underpasses show high mammal usage suggesting a satisfactory level of connectivity, combining this method with fencing would be critical to substantially decrease wildlife road mortality and increase human safety. © 2020 Associação Brasileira de Ciência Ecológica e Conservação</t>
  </si>
  <si>
    <t>Camera-trapping; Cerrado; Habitat connectivity; Lowland tapir; Underpass monitoring; Wildlife roadkill</t>
  </si>
  <si>
    <t>P858</t>
  </si>
  <si>
    <t>Secco H.; Grilo C.; Bager A.</t>
  </si>
  <si>
    <t>Secco, Helio (56019717200); Grilo, Clara (23979931500); Bager, Alex (16244184400)</t>
  </si>
  <si>
    <t>56019717200; 23979931500; 16244184400</t>
  </si>
  <si>
    <t>Habitat selection by the black-tufted marmoset Callithrix penicillata in human-disturbed landscapes</t>
  </si>
  <si>
    <t>10.1017/S026646741800007X</t>
  </si>
  <si>
    <t>https://www.scopus.com/inward/record.uri?eid=2-s2.0-85044095832&amp;doi=10.1017%2FS026646741800007X&amp;partnerID=40&amp;md5=bd7c08eaddc4062cda3608629c1b3dbb</t>
  </si>
  <si>
    <t>There are several primate species with high risk of extinction in small forest fragments disturbed by human activities. However, some species exhibit high ecological plasticity, which allows them to persist in human-modified landscapes. The main goal of this study is to examine the relative roles of vegetation (mean distance among trees and mean canopy cover), human disturbance (distance to the road, distance to the fragment edge and edge type), and habitat spatial configuration (spatial autocorrelation index, category of quadrat - position within the fragment/fragment type) on the habitat selection of the black-tufted marmoset Callithrix penicillata in forest patches. We selected forest patches near and away from roads/urban areas, in southern Minas Gerais state, south-eastern Brazil. We used generalized linear mixed models to explain the presence of black-tufted marmoset in those patches. Our results show that black-tufted marmoset tend to occupy forest fragments closer to roads/urban areas, and consequently are under the influence of anthropic disturbance. In addition to the area delimited by these fragments, there is a preference for edge environments, where disturbances are exacerbated and the ecological conditions are suitable for exploitation by the black-tufted marmoset (supply of gum trees and reduced risk of competition). We suggest that a cross-habitat spillover by marmoset occur from forests to small habitat patches close to human-modified areas, such as those in proximity to roads and urban zones. © Copyright Cambridge University Press 2018.</t>
  </si>
  <si>
    <t>anthropogenic landscapes; cross-habitat spillover; edge effects; primates; spatial ecology</t>
  </si>
  <si>
    <t>Brazil; Minas Gerais; Callithrix penicillata; marmosets; Primates; anthropogenic effect; edge effect; environmental disturbance; habitat fragmentation; habitat selection; landscape change; landscape ecology; numerical model; primate; spatial analysis; vegetation</t>
  </si>
  <si>
    <t>P859</t>
  </si>
  <si>
    <t>Benz R.A.; Boyce M.S.; Thurfjell H.; Paton D.G.; Musiani M.; Dormann C.F.; Ciuti S.</t>
  </si>
  <si>
    <t>Benz, Robin A. (57191632324); Boyce, Mark S. (35994335500); Thurfjell, Henrik (26434492300); Paton, Dale G. (36610504500); Musiani, Marco (35746929000); Dormann, Carsten F. (7004258461); Ciuti, Simone (6506182189)</t>
  </si>
  <si>
    <t>57191632324; 35994335500; 26434492300; 36610504500; 35746929000; 7004258461; 6506182189</t>
  </si>
  <si>
    <t>Dispersal ecology informs design of large-scale wildlife corridors</t>
  </si>
  <si>
    <t>10.1371/journal.pone.0162989</t>
  </si>
  <si>
    <t>https://www.scopus.com/inward/record.uri?eid=2-s2.0-84992213686&amp;doi=10.1371%2Fjournal.pone.0162989&amp;partnerID=40&amp;md5=e94faf672988c28c8272a0c81f780bce</t>
  </si>
  <si>
    <t>Landscape connectivity describes how the movement of animals relates to landscape structure. The way in which movement among populations is affected by environmental conditions is important for predicting the effects of habitat fragmentation, and for defining conservation corridors. One approach has been to map resistance surfaces to characterize how environmental variables affect animal movement, and to use these surfaces to model connectivity. However, current connectivity modelling typically uses information on species location or habitat preference rather than movement, which unfortunately may not capture dispersal limitations. Here we emphasize the importance of implementing dispersal ecology into landscape connectivity, i.e., observing patterns of habitat selection by dispersers during different phases of new areas' colonization to infer habitat connectivity. Disperser animals undertake a complex sequence of movements concatenated over time and strictly dependent on species ecology. Using satellite telemetry, we investigated the movement ecology of 54 young male elk Cervus elaphus, which commonly disperse, to design a corridor network across the Northern Rocky Mountains. Winter residency period is often followed by a spring-summer movement phase, when young elk migrate with mothers' groups to summering areas, and by a further dispersal bout performed alone to a novel summer area. After another summer residency phase, dispersers usually undertake a final autumnal movement to reach novel wintering areas. We used resource selection functions to identify winter and summer habitats selected by elk during residency phases. We then extracted movements undertaken during spring to move from winter to summer areas, and during autumn to move from summer to winter areas, and modelled them using step selection functions. We built friction surfaces, merged the different movement phases, and eventually mapped least-cost corridors. We showed an application of this tool by creating a scenario with movement predicted as there were no roads, and mapping highways' segments impeding elk connectivity. ï¿½ 2016 Benz et al. This is an open access article distributed under the terms of the Creative Commons Attribution License, which permits unrestricted use, distribution, and reproduction in any medium, provided the original author and source are credited.</t>
  </si>
  <si>
    <t>autumn; ecology; friction; habitat selection; highway; human; landscape; model; mother; nonhuman; red deer; species; spring; summer; telemetry; wildlife; winter</t>
  </si>
  <si>
    <t>P860</t>
  </si>
  <si>
    <t>Hamer A.J.; Barta B.; Bohus A.; Gál B.; Schmera D.</t>
  </si>
  <si>
    <t>Hamer, Andrew J. (7004371754); Barta, Barbara (57196451038); Bohus, Attila (57221936387); Gál, Blanka (57200538624); Schmera, Dénes (6603015087)</t>
  </si>
  <si>
    <t>7004371754; 57196451038; 57221936387; 57200538624; 6603015087</t>
  </si>
  <si>
    <t>Roads reduce amphibian abundance in ponds across a fragmented landscape</t>
  </si>
  <si>
    <t>10.1016/j.gecco.2021.e01663</t>
  </si>
  <si>
    <t>https://www.scopus.com/inward/record.uri?eid=2-s2.0-85107718624&amp;doi=10.1016%2Fj.gecco.2021.e01663&amp;partnerID=40&amp;md5=4079ad9f70e90c1cc195f79093c95fdd</t>
  </si>
  <si>
    <t>Roads threaten animal species through habitat loss, fragmentation and degradation, and direct mortality. It is crucial to understand how species respond to linear infrastructure for effective conservation of animal communities in fragmented landscapes. We assessed relationships between amphibian abundance and roads/ railways and habitat fragmentation. We examined whether the combined effects of habitat loss and roads or railways (accessible habitat) was a better predictor of amphibian abundance than (1) the total amount of habitat surrounding ponds, (2) distance to a highway or railway, or (3) surrounding road cover. Aquatic surveys for amphibian larvae were conducted at 30 freshwater ponds over the breeding season in a mixed peri-urban/ agricultural landscape in Hungary. Landscape variables were quantified within a 1000-m radius surrounding ponds and habitat variables were measured at the local (pond) scale. The larvae of seven amphibian species were detected. There were strong relationships between the abundance of amphibian larvae and the distance to a highway and the proportion of road cover within 1000 m of ponds. Relationships with accessible habitat and total habitat amount were uncertain, while there were no clear relationships with a major railway. Larval abundance increased with pond size, but there were mixed relationships with the presence of fish. Our results suggest that road effects were having a stronger impact on amphibian abundance than the combined effects of roads and habitat amount in the study area. Highways appeared to be negatively impacting amphibian communities within a wide road-effect zone up to 1 km from ponds. However, our results were obtained from a single-season snap-shot study and multi-season surveys are likely required to reduce uncertainty in the model predictions. Our analysis suggests that road mitigation projects for amphibians should create large ponds in areas with no highways and low road density, and with connectivity to surrounding habitats. © 2021 The Authors</t>
  </si>
  <si>
    <t>Accessible habitat; Animal abundance; Community ecology; N-mixture model; Road ecology; Wetlands</t>
  </si>
  <si>
    <t>P861</t>
  </si>
  <si>
    <t>Farashi A.; Parvian N.; Najafabadi M.S.</t>
  </si>
  <si>
    <t>Farashi, Azita (36625248000); Parvian, Naser (57186579900); Najafabadi, Mitra Shariati (53863679400)</t>
  </si>
  <si>
    <t>36625248000; 57186579900; 53863679400</t>
  </si>
  <si>
    <t>Land use and land cover change in protected areas: Using remote sensing to survey suitable habitats of brown bear Ursus Arctos</t>
  </si>
  <si>
    <t>10.3161/15052249PJE2016.64.3.011</t>
  </si>
  <si>
    <t>https://www.scopus.com/inward/record.uri?eid=2-s2.0-84997815808&amp;doi=10.3161%2F15052249PJE2016.64.3.011&amp;partnerID=40&amp;md5=55f9dd0f2d04ae72b58df0da8126882d</t>
  </si>
  <si>
    <t>In recent years, brown bear Ursus arctos populations in Iran have experienced a clear trend of reduction and the species is now officially listed as threatened under provincial legislation. Anthropogenic habitat alteration and increasing human access to previously remote landscapes are potential source of stress for this species in Iran. Therefore, land cover changes in the Chelcheli protected area were mapped for 1991-2013 using time sequential Landsat TM and ETM at 30 meters resolution. Moreover, Maximum entropy (MaxEnt) modeling was used to investigate habitat selection of brown bear. The results showed that suitable patches overlapped with forest areas (Hyrcanian forest) and rivers. Our results also indicate that the brown bear habitat suitability is negatively influenced by human disturbance (e.g., roads, settlements). Increased human disturbance in brown bear habitat in recent decades may cause bears to avoid the disturbed areas. Therefore, the management plans should focus on reducing the human infrastructures around brown bear habitat. A suggestion is to place the core secure areas for brown bear inside the suitable habitat close to rivers where the human access is restricted. Promoting awareness of biodiversity conservation among tourism should also be one of the major focuses of management plans. © 2016, Polish Academy of Sciences. All rights reserved.</t>
  </si>
  <si>
    <t>Chelcheli protected area; Habitat selection; Habitat suitability; Human disturbance</t>
  </si>
  <si>
    <t>Iran; Ursus arctos; anthropogenic effect; bear; biodiversity; biological survey; conservation management; endangered species; environmental disturbance; habitat fragmentation; habitat management; habitat selection; land cover; land use change; Landsat thematic mapper; numerical model; patch dynamics; protected area; remote sensing</t>
  </si>
  <si>
    <t>P862</t>
  </si>
  <si>
    <t>Panlasigui S.; Rico-Straffon J.; Pfaff A.; Swenson J.; Loucks C.</t>
  </si>
  <si>
    <t>Panlasigui, Stephanie (57202395347); Rico-Straffon, Jimena (57203872297); Pfaff, Alexander (7005108800); Swenson, Jennifer (35793352600); Loucks, Colby (6701641843)</t>
  </si>
  <si>
    <t>57202395347; 57203872297; 7005108800; 35793352600; 6701641843</t>
  </si>
  <si>
    <t>Impacts of certification, uncertified concessions, and protected areas on forest loss in Cameroon, 2000 to 2013</t>
  </si>
  <si>
    <t>10.1016/j.biocon.2018.09.013</t>
  </si>
  <si>
    <t>https://www.scopus.com/inward/record.uri?eid=2-s2.0-85052916546&amp;doi=10.1016%2Fj.biocon.2018.09.013&amp;partnerID=40&amp;md5=1b19ee01dd4798307e782291f81aad9d</t>
  </si>
  <si>
    <t>Deforestation and forest fragmentation are leading drivers of biodiversity loss. Protected areas have been the leading conservation policy response, yet their scale and scope remain inadequate to meet biodiversity conservation targets. Managed forest concessions increasingly have been recognized as a complement to protected areas in meeting conservation targets. Similarly, programs for voluntary third-party certification of concession management aim to create incentives for logging companies to manage forests more sustainably. Rigorous evidence on the impacts from large-scale certification programs is thereby critical, yet detailed field observations are limited, temporally and spatially. Remotely-sensed data, in contrast, can provide repeated observations over time and at a fine spatial scale, albeit with less detail. Using the Global Forest Change dataset, we examine annual forest loss in Cameroon during 2000–2013 to assess the impact of Forest Stewardship Council certification, as well as uncertified logging concessions and national parks. We use panel regressions that control for the effects of unobserved factors that vary across space or time. We find low forest loss inside the boundaries of each management intervention, with &lt;1% lost over the study period. Yet those low levels of loss appear to be influenced more by a site's proximity to drivers of deforestation, such as distances to population centers or roads, than by national parks, uncertified concessions, or certification. The exception is that if a site faces high deforestation pressure, uncertified logging concessions appear to reduce forest loss. This may reflect private companies’ incentives to protect rights to forest use. Such an influence of private logging companies could provide a foundation for future impacts from certification upon rates of forest loss, at least within areas that are facing elevated deforestation pressures. © 2018 Elsevier Ltd</t>
  </si>
  <si>
    <t>Cameroon; Certification; Deforestation; Forest Stewardship Council; Logging concessions; Protected areas</t>
  </si>
  <si>
    <t>Cameroon; biodiversity; certification; conservation management; conservation planning; deforestation; habitat fragmentation; habitat loss; logging (timber); private sector; protected area; remote sensing; satellite data; spatiotemporal analysis; sustainability</t>
  </si>
  <si>
    <t>P863</t>
  </si>
  <si>
    <t>Rio-Maior H.; Nakamura M.; Álvares F.; Beja P.</t>
  </si>
  <si>
    <t>Rio-Maior, Helena (54973773400); Nakamura, Mónia (56446026900); Álvares, Francisco (6506651603); Beja, Pedro (6602807125)</t>
  </si>
  <si>
    <t>54973773400; 56446026900; 6506651603; 6602807125</t>
  </si>
  <si>
    <t>Designing the landscape of coexistence: Integrating risk avoidance, habitat selection and functional connectivity to inform large carnivore conservation</t>
  </si>
  <si>
    <t>10.1016/j.biocon.2019.04.021</t>
  </si>
  <si>
    <t>https://www.scopus.com/inward/record.uri?eid=2-s2.0-85065092700&amp;doi=10.1016%2Fj.biocon.2019.04.021&amp;partnerID=40&amp;md5=436383f0101b01288bb1c522ebea3e82</t>
  </si>
  <si>
    <t>Large carnivores often inhabit human-dominated landscapes, where avoidance of anthropogenic risks can constrain their use of space and time. Large carnivore conservation thus requires designing landscapes of coexistence, which should provide suitable habitats and dispersal opportunities in areas shared with humans. This study investigates the landscape of coexistence for the Iberian wolf, using movement data from 15 individuals to model how human-related risks constrain the spatial distribution of habitats and functional connectivity in highly modified landscapes. Wolves avoided potential sources of human disturbance, particularly settlements, roads, trails and windfarms. Avoidance was generally stronger for residents than dispersers, and in daytime than in twilight and night. There was strong elevational segregation, particularly at night, with higher and lower elevations selected by residents and dispersers, respectively. Conductance surfaces indicated that resident wolves were largely restricted to fragmented mountainous areas less used by people, while they faced strong resistance to movement in more densely populated lowlands. Higher tolerance to humans facilitated the movement of dispersers through the landscape, though they had the additional constraint of avoiding resident wolves. There were well-defined dispersal corridors potentially connecting most wolf packs. Our results reinforce the need to prevent new sources of human disturbance such roads and wind farms in remnant areas used by resident wolves, and to preserve continuous dispersal corridors through areas heavily used by humans. More generally, designing landscapes of coexistence should target at facilitating the spatial and temporal segregation of human structures and activities from large carnivore breeding and dispersal habitats. © 2019 Elsevier Ltd</t>
  </si>
  <si>
    <t>Conditional logistic regression; Corridors; Dispersal movements; Fragmentation; Landscape connectivity; Resistance models</t>
  </si>
  <si>
    <t>Canidae; carnivore; coexistence; connectivity; conservation planning; dispersal; habitat corridor; habitat fragmentation; habitat selection; landscape planning; nature-society relations; risk assessment; spatial distribution</t>
  </si>
  <si>
    <t>P864</t>
  </si>
  <si>
    <t>Faillace C.A.; Sentis A.; Montoya J.M.</t>
  </si>
  <si>
    <t>Faillace, Cara A. (57190425840); Sentis, Arnaud (54988976700); Montoya, José M. (7101654812)</t>
  </si>
  <si>
    <t>57190425840; 54988976700; 7101654812</t>
  </si>
  <si>
    <t>Eco-evolutionary consequences of habitat warming and fragmentation in communities</t>
  </si>
  <si>
    <t>10.1111/brv.12732</t>
  </si>
  <si>
    <t>https://www.scopus.com/inward/record.uri?eid=2-s2.0-85105808971&amp;doi=10.1111%2Fbrv.12732&amp;partnerID=40&amp;md5=6e73c12b2768af9125ed57ba095f0a61</t>
  </si>
  <si>
    <t>Eco-evolutionary dynamics can mediate species and community responses to habitat warming and fragmentation, two of the largest threats to biodiversity and ecosystems. The eco-evolutionary consequences of warming and fragmentation are typically studied independently, hindering our understanding of their simultaneous impacts. Here, we provide a new perspective rooted in trade-offs among traits for understanding their eco-evolutionary consequences. On the one hand, temperature influences traits related to metabolism, such as resource acquisition and activity levels. Such traits are also likely to have trade-offs with other energetically costly traits, like antipredator defences or dispersal. On the other hand, fragmentation can influence a variety of traits (e.g. dispersal) through its effects on the spatial environment experienced by individuals, as well as properties of populations, such as genetic structure. The combined effects of warming and fragmentation on communities should thus reflect their collective impact on traits of individuals and populations, as well as trade-offs at multiple trophic levels, leading to unexpected dynamics when effects are not additive and when evolutionary responses modulate them. Here, we provide a road map to navigate this complexity. First, we review single-species responses to warming and fragmentation. Second, we focus on consumer–resource interactions, considering how eco-evolutionary dynamics can arise in response to warming, fragmentation, and their interaction. Third, we illustrate our perspective with several example scenarios in which trait trade-offs could result in significant eco-evolutionary dynamics. Specifically, we consider the possible eco-evolutionary consequences of (i) evolution in thermal performance of a species involved in a consumer–resource interaction, (ii) ecological or evolutionary changes to encounter and attack rates of consumers, and (iii) changes to top consumer body size in tri-trophic food chains. In these scenarios, we present a number of novel, sometimes counter-intuitive, potential outcomes. Some of these expectations contrast with those solely based on ecological dynamics, for example, evolutionary responses in unexpected directions for resource species or unanticipated population declines in top consumers. Finally, we identify several unanswered questions about the conditions most likely to yield strong eco-evolutionary dynamics, how better to incorporate the role of trade-offs among t</t>
  </si>
  <si>
    <t>climate change; consumer–resource dynamics; eco-evolutionary dynamics; environmental warming; food webs; habitat fragmentation; metacommunities</t>
  </si>
  <si>
    <t>P865</t>
  </si>
  <si>
    <t>Claireau F.; Bas Y.; Puechmaille S.J.; Julien J.-F.; Allegrini B.; Kerbiriou C.</t>
  </si>
  <si>
    <t>Claireau, Fabien (57203090308); Bas, Yves (24471430300); Puechmaille, Sébastien J. (12645631200); Julien, Jean-François (55349570600); Allegrini, Benjamin (37076684700); Kerbiriou, Christian (6507040651)</t>
  </si>
  <si>
    <t>57203090308; 24471430300; 12645631200; 55349570600; 37076684700; 6507040651</t>
  </si>
  <si>
    <t>Bat overpasses: An insufficient solution to restore habitat connectivity across roads</t>
  </si>
  <si>
    <t>10.1111/1365-2664.13288</t>
  </si>
  <si>
    <t>https://www.scopus.com/inward/record.uri?eid=2-s2.0-85056859908&amp;doi=10.1111%2F1365-2664.13288&amp;partnerID=40&amp;md5=72114f172327e7d507443151647aa928</t>
  </si>
  <si>
    <t>Roads have many negative effects on wildlife, including their role in habitat fragmentation. Habitat fragmentation affects bats during their daily movements between roosts and foraging areas. As bats are protected in Europe, developers must implement specific mitigation measures that are hierarchically structured to achieve a null net impact. However, very few specific mitigation measures have been undertaken specifically for bats. Bat overpasses (e.g. gantries) are among proposed improvements intended to reduce the impact of roads, but they have rarely been tested. The effectiveness of overpasses in facilitating safe road crossing of bats is critical for justifying the implementation of this mitigation measure. We therefore assessed whether bat overpasses are effectively used by bats. We studied three bat overpasses with different designs in France. We developed an innovative method to characterize bat crossings using acoustic flight path reconstruction (AFPR). We used six pairs of stereo acoustic recorders in different habitat types that were located on both sides of the road, and operated simultaneously throughout the night. Recording data contained 57,941 bat passes and 284 bat crossings from six species of bats at the three study sites. Our results suggest that crossings are more numerous if an overpass is located where bat commuting routes have been identified by environmental impact assessment. However, we found that the proportion of bat crossings along the commuting route was the same with or without an overpass; thus highlighting that bat overpasses do not fully restore habitat connectivity. Synthesis and applications. Our study demonstrates that acoustic flight path reconstruction (AFPR) is a useful approach to obtain information on bat flight behaviour. We also emphasize the importance of field testing the effectiveness of mitigation measures, such as those intended to offset the impact of roads on biodiversity, and highlight that such measures should not be implemented based on their theoretical effectiveness alone. © 2018 The Authors. Journal of Applied Ecology © 2018 British Ecological Society</t>
  </si>
  <si>
    <t>Acoustic flight path reconstruction; bats; Chiroptera; collision; crossing structures; habitat connectivity; habitat fragmentation; mitigation measures</t>
  </si>
  <si>
    <t>Chiroptera; bat; bioacoustics; collision; connectivity; environmental impact assessment; flight behavior; habitat; habitat fragmentation; habitat type; innovation; movement; road</t>
  </si>
  <si>
    <t>P866</t>
  </si>
  <si>
    <t>Beninde J.; Feldmeier S.; Werner M.; Peroverde D.; Schulte U.; Hochkirch A.; Veith M.</t>
  </si>
  <si>
    <t>Beninde, Joscha (54782224900); Feldmeier, Stephan (57191379508); Werner, Maike (57192654928); Peroverde, Daniel (57195457775); Schulte, Ulrich (23989740400); Hochkirch, Axel (15072533300); Veith, Michael (59107039300)</t>
  </si>
  <si>
    <t>54782224900; 57191379508; 57192654928; 57195457775; 23989740400; 15072533300; 59107039300</t>
  </si>
  <si>
    <t>Cityscape genetics: structural vs. functional connectivity of an urban lizard population</t>
  </si>
  <si>
    <t>Molecular ecology</t>
  </si>
  <si>
    <t>10.1111/mec.13810</t>
  </si>
  <si>
    <t>https://www.scopus.com/inward/record.uri?eid=2-s2.0-85027948686&amp;doi=10.1111%2Fmec.13810&amp;partnerID=40&amp;md5=4601c91eb75277875b0f22ee9bd02645</t>
  </si>
  <si>
    <t>Functional connectivity is essential for the long-term persistence of populations. However, many studies assess connectivity with a focus on structural connectivity only. Cityscapes, namely urban landscapes, are particularly dynamic and include numerous potential anthropogenic barriers to animal movements, such as roads, traffic or buildings. To assess and compare structural connectivity of habitats and functional connectivity of gene flow of an urban lizard, we here combined species distribution models (SDMs) with an individual-based landscape genetic optimization procedure. The most important environmental factors of the SDMs are structural diversity and substrate type, with high and medium levels of structural diversity as well as open and rocky/gravel substrates contributing most to structural connectivity. By contrast, water cover was the best model of all environmental factors following landscape genetic optimization. The river is thus a major barrier to gene flow, while of the typical anthropogenic factors only buildings showed an effect. Nonetheless, using SDMs as a basis for landscape genetic optimization provided the highest ranked model for functional connectivity. Optimizing SDMs in this way can provide a sound basis for models of gene flow of the cityscape, and elsewhere, while presence-only and presence-absence modelling approaches showed differences in performance. Additionally, interpretation of results based on SDM factor importance can be misleading, dictating more thorough analyses following optimization of SDMs. Such approaches can be adopted for management strategies, for example aiming to connect native common wall lizard populations or disconnect them from non-native introduced populations, which are currently spreading in many cities in Central Europe. © 2016 John Wiley &amp; Sons Ltd.</t>
  </si>
  <si>
    <t>biodiversity; conservation; corridor; dispersal; ecology; isolation; management; movement; reptiles; urbanization</t>
  </si>
  <si>
    <t>Animal Distribution; Animals; Cities; Conservation of Natural Resources; Ecosystem; Gene Flow; Genetics, Population; Genotype; Germany; Lizards; Microsatellite Repeats; Models, Genetic; Population Dynamics; Rivers; microsatellite DNA; animal; animal dispersal; biological model; city; ecosystem; environmental protection; gene flow; genetics; genotype; Germany; lizard; population dynamics; population genetics; river</t>
  </si>
  <si>
    <t>P867</t>
  </si>
  <si>
    <t>Hill J.E.; De Vault T.L.; Belant J.L.</t>
  </si>
  <si>
    <t>Hill, Jacob E. (56707914800); De Vault, Travis L. (6603356785); Belant, Jerrold L. (7006657788)</t>
  </si>
  <si>
    <t>56707914800; 6603356785; 7006657788</t>
  </si>
  <si>
    <t>A review of ecological factors promoting road use by mammals</t>
  </si>
  <si>
    <t>10.1111/mam.12222</t>
  </si>
  <si>
    <t>https://www.scopus.com/inward/record.uri?eid=2-s2.0-85090759928&amp;doi=10.1111%2Fmam.12222&amp;partnerID=40&amp;md5=d51dfbf709f7ce0d65addfc16ea944da</t>
  </si>
  <si>
    <t>Roads have numerous negative impacts for mammals, but may also serve as attractants due to altered vegetation or provisioning of resources. We reviewed the use of roads and their associated features by mammals, in order to understand the ecological factors contributing to road use. We documented 129 studies that recorded road use by 116 mammalian species, spanning 15 orders and 35 families, in six continents. Carnivora was the most common order (40 species, 34% of all 116 species), followed by Artiodactyla (24 species, 20%) and Rodentia (21 species, 18%). The species were placed in the IUCN categories Least Concern (88 species, 76% of all 116 species), Vulnerable (11 species, 9%), Near Threatened (9 species, 8%), Endangered (6 species, 5%), and Critically Endangered (2 species, 2%). We assigned road use to five ecological categories, reflecting the reason for it, with subcategories where appropriate: (1) communication; (2) foraging (subcategories: anthropogenic food, herbivory, predation, salt, scavenging, water); (3) movement (subcategories: bridges, environmental alterations, habitat connectivity); (4) refuge (subcategories: avoidance, burrowing and denning, cover, roosting); and (5) thermoregulation. Foraging, movement, and refuge were the most common uses. Roads provide a variety of resources to mammals, but road use is highly dynamic in time and space. We suggest that the use of roads by mammals is extensive, both geographically and taxonomically. Road use is likely to influence mammalian ecology while contributing to the risk of collisions with vehicles. © 2020 The Mammal Society and John Wiley &amp; Sons Ltd</t>
  </si>
  <si>
    <t>foraging; habitat; infrastructure; linear feature; mammals; road use; vehicle collision</t>
  </si>
  <si>
    <t>Artiodactyla; Carnivora; Mammalia; Rodentia; anthropogenic effect; collision zone; endangered species; foraging behavior; habitat fragmentation; infrastructure planning; mammal; roadside environment</t>
  </si>
  <si>
    <t>P868</t>
  </si>
  <si>
    <t>Trense D.; Schmidt T.L.; Yang Q.; Chung J.; Hoffmann A.A.; Fischer K.</t>
  </si>
  <si>
    <t>Trense, Daronja (57191738566); Schmidt, Thomas L. (57194449122); Yang, Qiong (36090534800); Chung, Jessica (56941206600); Hoffmann, Ary A. (7401903027); Fischer, Klaus (16411462500)</t>
  </si>
  <si>
    <t>57191738566; 57194449122; 36090534800; 56941206600; 7401903027; 16411462500</t>
  </si>
  <si>
    <t>Anthropogenic and natural barriers affect genetic connectivity in an Alpine butterfly</t>
  </si>
  <si>
    <t>10.1111/mec.15707</t>
  </si>
  <si>
    <t>https://www.scopus.com/inward/record.uri?eid=2-s2.0-85096805001&amp;doi=10.1111%2Fmec.15707&amp;partnerID=40&amp;md5=430b63c330a841a5a6116f3a5b99cd10</t>
  </si>
  <si>
    <t>Dispersal is a key biological process serving several functions including connectivity among populations. Habitat fragmentation caused by natural or anthropogenic structures may hamper dispersal, thereby disrupting genetic connectivity. Investigating factors affecting dispersal and gene flow is important in the current era of anthropogenic global change, as dispersal comprises a vital part of a species’ resilience to environmental change. Using finescale landscape genomics, we investigated gene flow and genetic structure of the Sooty Copper butterfly (Lycaena tityrus) in the Alpine Ötz valley system in Austria. We found surprisingly high levels of gene flow in L. tityrus across the region. Nevertheless, ravines, forests, and roads had effects on genetic structure, while rivers did not. The latter is surprising as roads and rivers have a similar width and run largely in parallel in our study area, pointing towards a higher impact of anthropogenic compared with natural linear structures. Additionally, we detected eleven loci potentially under thermal selection, including ones related to membranes, metabolism, and immune function. This study demonstrates the usefulness of molecular approaches in obtaining estimates of dispersal and population processes in the wild. Our results suggest that, despite high gene flow in the Alpine valley system investigated, L. tityrus nevertheless seems to be vulnerable to anthropogenically-driven habitat fragmentation. With anthropogenic rather than natural linear structures affecting gene flow, this may have important consequences for the persistence of species such as the butterfly studied here in altered landscapes. © 2020 The Authors. Molecular Ecology published by John Wiley &amp; Sons Ltd</t>
  </si>
  <si>
    <t>ddRAD; gene flow; habitat fragmentation; landscape genetics; SNP outlier loci; thermal adaptation</t>
  </si>
  <si>
    <t>article; Austria; butterfly; controlled study; forest; gene flow; gene structure; genomics; habitat fragmentation; metabolism; nonhuman; river; temperature acclimatization</t>
  </si>
  <si>
    <t>P869</t>
  </si>
  <si>
    <t>Choquette J.D.; Macpherson M.R.; Corry R.C.</t>
  </si>
  <si>
    <t>Choquette, Jonathan D. (55904487300); Macpherson, Matthew R. (57221941633); Corry, Robert C. (8869508400)</t>
  </si>
  <si>
    <t>55904487300; 57221941633; 8869508400</t>
  </si>
  <si>
    <t>Identifying Potential Connectivity for an Urban Population of Rattlesnakes (Sistrurus catenatus) in a Canadian Park System</t>
  </si>
  <si>
    <t>10.3390/land9090313</t>
  </si>
  <si>
    <t>https://www.scopus.com/inward/record.uri?eid=2-s2.0-85126785228&amp;doi=10.3390%2Fland9090313&amp;partnerID=40&amp;md5=99cd828bf89c69fb2c41d27ff3a06536</t>
  </si>
  <si>
    <t>In the face of ongoing habitat loss and fragmentation, maintaining an adequate level of landscape connectivity is needed to both encourage dispersal between habitat patches and to reduce the extinction risk of fragmented wildlife populations. In a developing region of southwestern Ontario, Canada, a declining population of Eastern Massasauga rattlesnakes (Sistrurus catenatus) persists in fragmented remnants of tallgrass prairie in an urban park system. The goal of this study was to identify potential connectivity pathways between habitat patches for this species by using a GIS least-cost permeability swath model, and to evaluate the outputs with snake road mortality data. Results identified seven pathways between five core habitat blocks, a subset of which were validated with aerial imagery and mortality data. Four high-ranking pathways intersected roads through or near road mortality hotspots. This research will guide conservation interventions aimed at recovering endangered reptiles in a globally rare ecosystem, and will inform the use of permeability swaths for the identification of locations most suitable for connectivity interventions in dynamic, urbanizing landscapes. © 2020 by the authors. Licensee MDPI, Basel, Switzerland.</t>
  </si>
  <si>
    <t>Conservation biology; Herpetology; Massasauga; Ojibway Prairie; Potential connectivity pathway; Urban ecosystem; Wildlife corridor</t>
  </si>
  <si>
    <t>P870</t>
  </si>
  <si>
    <t>Schroder M.; Sato C.F.</t>
  </si>
  <si>
    <t>Schroder, Mellesa (55882812600); Sato, Chloe F. (55698045800)</t>
  </si>
  <si>
    <t>55882812600; 55698045800</t>
  </si>
  <si>
    <t>An evaluation of small-mammal use of constructed wildlife crossings in ski resorts</t>
  </si>
  <si>
    <t>10.1071/WR16102</t>
  </si>
  <si>
    <t>https://www.scopus.com/inward/record.uri?eid=2-s2.0-85026516276&amp;doi=10.1071%2FWR16102&amp;partnerID=40&amp;md5=2b95b84ab31b95a5c06e42b13a2bdbe7</t>
  </si>
  <si>
    <t>Context Infrastructure development in ski-resort areas has led to the modification of slopes and, often, the replacement of native plant species with exotic grasses. Modified ski slopes are effectively linear areas of disturbance that separate natural habitat and provide barriers to the movement of native animal species. To overcome these barriers, boulder-filled and culvert-style wildlife crossings have been constructed across disturbed ski slopes and under roadways to facilitate the movement of small native mammal species among areas of remnant habitat, but generally they differ in size and locality. The use of boulder-filled and under-road culvert crossings of different length has not been evaluated. Aims We determine whether fauna utilise wildlife crossings in ski resorts and whether variations in crossing length influence the species using the crossings. Methods We monitored boulder-filled crossings of two size classes (long or short) biannually from March 2009 to April 2013, using hair tubes. We monitored an additional two under-road culvert crossings with remote infrared cameras. Key results The results indicated that all crossings, regardless of size, are utilised by small mammals. However, we detected threatened species, such as Mastacomys fuscus (broad-toothed rat), more frequently in crossings of greater length. Conclusions To maintain linkages for small-mammal populations within ski resorts, we recommend the continued use of boulder-filled crossings on ski slopes. These crossings may be particularly important in facilitating the movement of small mammals across wide areas of ski-slope disturbance. Implications The context and maintenance of crossings is likely to be important for their long-term use by small mammals, as are complementary strategies to restore structural habitat connectivity on ski slopes, such as strategically implemented native vegetation plantings. © 2017 CSIRO.</t>
  </si>
  <si>
    <t>habitat connectivity; habitat fragmentation; mammal; ski infrastructure; wildlife crossing</t>
  </si>
  <si>
    <t>Animalia; Mammalia; Mastacomys fuscus; Poaceae; Rattus; connectivity; disturbance; grass; habitat fragmentation; small mammal; wild population</t>
  </si>
  <si>
    <t>P871</t>
  </si>
  <si>
    <t>Fedyń I.; Figarski T.; Kajtoch Ł.</t>
  </si>
  <si>
    <t>Fedyń, Izabela (57222113492); Figarski, Tomasz (36343455800); Kajtoch, Łukasz (14421198000)</t>
  </si>
  <si>
    <t>57222113492; 36343455800; 14421198000</t>
  </si>
  <si>
    <t>Overview of the impact of forest habitats quality and landscape disturbances on the ecology and conservation of dormice species</t>
  </si>
  <si>
    <t>European Journal of Forest Research</t>
  </si>
  <si>
    <t>10.1007/s10342-021-01362-3</t>
  </si>
  <si>
    <t>https://www.scopus.com/inward/record.uri?eid=2-s2.0-85101468648&amp;doi=10.1007%2Fs10342-021-01362-3&amp;partnerID=40&amp;md5=5b2a3c822a41b32fe43eef7c5444bbca</t>
  </si>
  <si>
    <t>Arboreal mammals are a group of special concern. We reviewed the available literature to summarize the overall potential effects of forest habitat disturbances on dormice ecology and population parameters. We took into consideration the influence of forest structure, area size and fragmentation, vegetation biodiversity, forestry treatments, and the development of road networks. The vast majority of studies have only examined two species, hazel and edible dormouse, while the ecological requirements and conservation priorities of forest, garden, and Japanese dormice have rarely been studied. There has been a substantial increase in the number of dormice studies; however, many aspects of their ecology are still unknown. The current state of knowledge points to the essential role of the complex vertical structure of forest vegetation in providing arboreal movement corridors and safe nesting places for dormice species. Moreover, dormice species are cavity dwellers that depend on the presence of old trees and nest boxes, which could have ambiguous effects. © 2021, The Author(s).</t>
  </si>
  <si>
    <t>Arboreal rodents; Forest management; Gliridae; Glis glis; Habitat fragmentation; Muscardinus avellanarius</t>
  </si>
  <si>
    <t>Mammalia; Muscardinus avellanarius; Myoxidae; Myoxus glis; Rodentia; biodiversity; ecology; environmental disturbance; forest management; habitat fragmentation; habitat quality; rodent</t>
  </si>
  <si>
    <t>P872</t>
  </si>
  <si>
    <t>Baigas P.; Gunson K.</t>
  </si>
  <si>
    <t>Baigas, Phillip (57190214796); Gunson, Kari (6507265286)</t>
  </si>
  <si>
    <t>57190214796; 6507265286</t>
  </si>
  <si>
    <t>SAFE CROSSINGS FOR WILDLIFE</t>
  </si>
  <si>
    <t>TR News</t>
  </si>
  <si>
    <t>https://www.scopus.com/inward/record.uri?eid=2-s2.0-85138163739&amp;partnerID=40&amp;md5=7179a5219da68c360f74d9009f98e239</t>
  </si>
  <si>
    <t>In two recently completed research topics of the National Cooperative Highway Research Program (NCHRP) Project 25-25, researchers investigated ways to mitigate the effects of roadways on habitat connectivity and facilitate wildlife passage. The research examined current national practice to help transportation planners and practitioners lessen the effects of the roadway network on biodiversity and to improve roadway safety.</t>
  </si>
  <si>
    <t>Animals; Highway planning; 'current; Habitat connectivity; National Cooperative Highway Research Program; National practices; Research topics; Roadway networks; Roadway safety; Safe crossings; Transportation planners; Wildlife passage; Biodiversity</t>
  </si>
  <si>
    <t>P873</t>
  </si>
  <si>
    <t>Koemle D.; Zinngrebe Y.; Yu X.</t>
  </si>
  <si>
    <t>Koemle, Dieter (56951275700); Zinngrebe, Yves (57188752536); Yu, Xiaohua (35207571100)</t>
  </si>
  <si>
    <t>56951275700; 57188752536; 35207571100</t>
  </si>
  <si>
    <t>Highway construction and wildlife populations: Evidence from Austria</t>
  </si>
  <si>
    <t>10.1016/j.landusepol.2018.02.021</t>
  </si>
  <si>
    <t>https://www.scopus.com/inward/record.uri?eid=2-s2.0-85042390348&amp;doi=10.1016%2Fj.landusepol.2018.02.021&amp;partnerID=40&amp;md5=5870d954b17d1d47f784ee1a9276682f</t>
  </si>
  <si>
    <t>Fragmentation and destruction of ecosystems due to highways are key threats to habitat quality and biodiversity. In this article, we develop a theoretical framework and use a dynamic spatial panel data model to estimate how Austrian highway construction after 1968 has impacted the populations of roe deer, red deer and wild boar. The results indicate that a growing highway density leads to decreasing populations of roe deer and wild boar in their local district, contrasted with increasing populations in neighboring districts. Red deer populations were relatively insensitive to highway construction. Positive population effects in neighboring districts can be explained by the reduction of competition, disease transmission, and road kill. The results have important policy implications for Environmental Impact Assessments of infrastructure construction, particularly in the early stages of planning. © 2018 Elsevier Ltd</t>
  </si>
  <si>
    <t>Dynamic panel data; Habitat fragmentation; Habitat loss; Spatial lag model; Ungulates</t>
  </si>
  <si>
    <t>Austria; Capreolus; Cervus elaphus; Sus scrofa; Ungulata; biodiversity; environmental impact assessment; habitat fragmentation; habitat loss; habitat quality; panel data; population decline; road construction; theoretical study; ungulate</t>
  </si>
  <si>
    <t>P874</t>
  </si>
  <si>
    <t>Nematollahi S.; Fakheran S.; Soffianian A.</t>
  </si>
  <si>
    <t>Nematollahi, Shekoufeh (57195759178); Fakheran, Sima (25723197900); Soffianian, Alireza (35303276600)</t>
  </si>
  <si>
    <t>57195759178; 25723197900; 35303276600</t>
  </si>
  <si>
    <t>Ecological impact assessment of road networks at landscape scale using spatial road disturbance index (SPROADI)</t>
  </si>
  <si>
    <t>10.3846/16486897.2016.1255218</t>
  </si>
  <si>
    <t>https://www.scopus.com/inward/record.uri?eid=2-s2.0-85029770366&amp;doi=10.3846%2F16486897.2016.1255218&amp;partnerID=40&amp;md5=ee70a7896bd8a1c8bce76a9f0807e1b5</t>
  </si>
  <si>
    <t>Development of roads can have deleterious effects on natural habitats containing species of conservation concern. Fragmentation of habitat into small, non-contiguous patches may result in dramatic population declinesThus appropriate studies quantifying ecological impacts of roads at landscape scale are essential. The main goal of this study was ecological impact assessment of roads network in Eastern part of Isfahan Province, including Abassabad wildlife refuge and Siahkouh National park, which are among the most important habitats for Asiatic Cheetah (Acinonyx jubatus venaticus) classified as Critically Endangered (CR) on the IUCN Red List. For this purpose, Spatial Road Disturbance Index (SPROADI), as a new landscape index was applied for the ecological impact assessment of the roads. This index uses three sub-indices including traffic intensity, vicinity impact and fragmentation grade to calculate the ecological impacts of road networks. Results obtained through quantifying the landscape Index (SPROADI) showed that the degree of disturbance by roads network is between 0 and 54.53. Our results also revealed that 12 percent of Abassabad wildlife and wide range of suitable habitats for Asiatic Cheetah were affected by roads, which presents a conservation concern for this critically endangered species. © 2017 Vilnius Gediminas Technical University (VGTU) Press.</t>
  </si>
  <si>
    <t>conservation; ecological impact assessment; habitat fragmentation; landscape index; roads; SPROADI</t>
  </si>
  <si>
    <t>Animals; Conservation; Ecology; Ecosystems; Roads and streets; Ecological impact assessment; Habitat fragmentation; Landscape index; roads; SPROADI; Transportation</t>
  </si>
  <si>
    <t>P875</t>
  </si>
  <si>
    <t>Sarasan V.; Buord S.; Pellicer J.; Sanchez M.; Cowan R.S.; Lesouëf J.-Y.</t>
  </si>
  <si>
    <t>Sarasan, Viswambharan (14042251000); Buord, Stéphane (36599975200); Pellicer, Jaume (16025499600); Sanchez, Michele (55208811900); Cowan, Robyn S. (54790569200); Lesouëf, Jean-Yves (6506954378)</t>
  </si>
  <si>
    <t>14042251000; 36599975200; 16025499600; 55208811900; 54790569200; 6506954378</t>
  </si>
  <si>
    <t>Approaches to develop a road map for the long-term conservation of an island endemic genus Cylindrocline</t>
  </si>
  <si>
    <t>Acta Physiologiae Plantarum</t>
  </si>
  <si>
    <t>10.1007/s11738-015-2030-5</t>
  </si>
  <si>
    <t>https://www.scopus.com/inward/record.uri?eid=2-s2.0-84951289214&amp;doi=10.1007%2Fs11738-015-2030-5&amp;partnerID=40&amp;md5=b8ef3da806758cd8189c24b3a5bc77a4</t>
  </si>
  <si>
    <t>Habitat fragmentation and invasive alien species contribute to genetic bottlenecks and the threat of extinction of many endemic species of Mauritius, part of the Madagascan and Indian Ocean biodiversity hotspot. The genus Cylindrocline has two species, C. commersonii (critically endangered) and C. lorencei (extinct in the wild). The last living specimens of C. lorencei disappeared in the wild after the recorded collecting of seeds in 1982 by Conservatoire Botanique National de Brest (CBN Brest). Embryo rescue was used as a method to germinate these seeds and the seedlings raised this way were shared by CBN Brest with Royal Botanic Gardens Kew (RBG Kew) as part of an exchange programme in 2001. Mature plants both at CBN Brest and RBG Kew stopped producing viable seeds and this has made the long-term conservation of C. lorencei even more difficult. Seeds of C. commersonii collected from the wild in 2010 have a very low viability while ex situ grown C. commersonii produce non-viable seeds. Molecular studies conducted in C. lorencei using amplified fragment length polymorphisms (AFLP) showed no genetic variability among remaining individuals. Two samples of C. commersonii showed a very small amount of genetic variability. The variability between the two species was well within the limits commonly found within species or between closely related species and the long-term conservation of the genus requires a radical (to a degree) approach to avoid its extinction. The importance of novel approaches for restoration and long-term conservation are discussed. © 2015, Franciszek Górski Institute of Plant Physiology, Polish Academy of Sciences, Kraków.</t>
  </si>
  <si>
    <t>Embryo rescue; Micropropagation; Paclobutrazol; Re-introduction</t>
  </si>
  <si>
    <t>P876</t>
  </si>
  <si>
    <t>Rashidi M.; Chamani A.; Moshtaghi M.</t>
  </si>
  <si>
    <t>Rashidi, Maryam (57209663245); Chamani, Atefeh (36639376400); Moshtaghi, Minoo (56964969300)</t>
  </si>
  <si>
    <t>57209663245; 36639376400; 56964969300</t>
  </si>
  <si>
    <t>The Influence of Transport Infrastructure Development on Bird Diversity and Abundance</t>
  </si>
  <si>
    <t>10.2478/eko-2019-0014</t>
  </si>
  <si>
    <t>https://www.scopus.com/inward/record.uri?eid=2-s2.0-85068402825&amp;doi=10.2478%2Feko-2019-0014&amp;partnerID=40&amp;md5=6c4de35ef7dec66b8149a017a0eb9cf2</t>
  </si>
  <si>
    <t>In recent decades, detrimental effects of roads have been the focus of numerous studies. Roadways have various negative effects, such as habitat fragmentation, noise and air pollution, on bird communities. This study was aimed to investigate the effects of traffic noise on the bird's abundance during autumn period. Field operations were performed in a forest located parallel to a main high-traffic highway. The bird's abundance was recorded using a point counting method at 27 points along three transects (65, 335 and 605 m from the road). The counting at each point was conducted every five minutes and repeated once every week (12 times during autumn). Environmental indices including the number of trees with DBH of over 20 cm, the number of standing dead trees, canopy cover percentage and Leq 30 were also measured. A total of 2950 bird belonging to 30 species were observed. The number of dominant species (more than 10) in the area considerably changed as the distance from the road increased. Leq 30 had the greatest correlation coefficient with bird abundance. Therefore, traffic noise has negative effects on the bird's abundance in this area. © 2019 Maryam Rashidi et al., published by Sciendo.</t>
  </si>
  <si>
    <t>Leq 30; SPL; traffic density; transect</t>
  </si>
  <si>
    <t>Aves; biodiversity; bird; environmental conditions; habitat fragmentation; infrastructural development; pollution effect; relative abundance; road traffic; species diversity; transect; transportation infrastructure</t>
  </si>
  <si>
    <t>P877</t>
  </si>
  <si>
    <t>Klichowska E.; Szczecińska M.; Ślipiko M.; Nobis M.</t>
  </si>
  <si>
    <t>Klichowska, Ewelina (56027433800); Szczecińska, Monika (15133078300); Ślipiko, Monika (57192868204); Nobis, Marcin (6602191012)</t>
  </si>
  <si>
    <t>56027433800; 15133078300; 57192868204; 6602191012</t>
  </si>
  <si>
    <t>Different but valuable: Anthropogenic habitats as genetic diversity reservoirs for endangered dry grassland species – A case study of Stipa pennata</t>
  </si>
  <si>
    <t>10.1016/j.ecolind.2019.105998</t>
  </si>
  <si>
    <t>https://www.scopus.com/inward/record.uri?eid=2-s2.0-85076856550&amp;doi=10.1016%2Fj.ecolind.2019.105998&amp;partnerID=40&amp;md5=0dd7cc322ade6003972f23c3f7f77205</t>
  </si>
  <si>
    <t>Increasing urbanisation has led to the fragmentation of natural habitats and biodiversity decline. In Central Europe, this fate has befallen semi-natural xerothermic grasslands. However, in the case of species well adapted to open habitats, urbanisation may positively affect dispersal. In many places specialised xerothermic species start to spread in secondary habitats such as roadsides or railway embankments. However, little is known about the genetic variability of such newly-established populations. In an era of growing anthropogenic pressure, understanding the role of secondary, anthropogenic habitats in the maintenance biodiversity should be considered a crucial issue in the conservation of species associated with Central European dry grasslands. Therefore, on the basis of a combined analysis of xerothermic species abundance, bioclimatic and soil data, and genetic diversity, we wish to examine the suitability of secondary habitats (as substitutes for primary) and to demonstrate their role in the conservation of xerothermic species. Our results suggest that smaller competition for light and greater habitat connectivity indicate suitability of habitats for xerothermic species conservation. On one hand, the occurrence of these species in secondary habitats may be limited by the pressure of expansive grasses, on the other, the negative impact of the latter is buffered by the reduced presence of shrubs, and thus the greater availability of light. Plant communities from secondary habitats are less richness in xerothermic species, and particular species are less abundant, for this reason secondary habitats should be treated more as refuges (with suboptimal conditions) than as substitution habitats. But yet, Stipa pennata populations from secondary habitats do not suffer from genetic depauperation. Populations from secondary habitats are characterised by comparable share of two genotypes, indicating existence of gene flow between populations from south and north-west part of studied area. Through the maintenance of meta-population processes by means of dynamic connectivity between habitats on a landscape scale, secondary habitats possess an undoubtedly high conservation value for xerothermic species. © 2019 Elsevier Ltd</t>
  </si>
  <si>
    <t>Anthropogenic habitats; Feather grasses; Genetic diversity; Refuges and substitution habitats; Xerothermic species</t>
  </si>
  <si>
    <t>Central Europe; Poaceae; Stipa; Biodiversity; Plants (botany); Soil conservation; Anthropogenic pressures; Conservation values; Feather grasses; Genetic diversity; Genetic variability; Habitat connectivity; Species conservations; Xerothermic species; anthropogenic effect; endangered species; gene flow; genetic variation; grass; grassland; habitat fragmentation; plant community; refuge; reservoir; species conservation; urbanization; Ecosystems</t>
  </si>
  <si>
    <t>P878</t>
  </si>
  <si>
    <t>Alphan H.</t>
  </si>
  <si>
    <t>Alphan, Hakan (8611947900)</t>
  </si>
  <si>
    <t>8611947900</t>
  </si>
  <si>
    <t>Analysis of road development and associated agricultural land use change</t>
  </si>
  <si>
    <t>10.1007/s10661-017-6379-3</t>
  </si>
  <si>
    <t>https://www.scopus.com/inward/record.uri?eid=2-s2.0-85037348608&amp;doi=10.1007%2Fs10661-017-6379-3&amp;partnerID=40&amp;md5=9b6cf7590baafc7aadfa6c298a0967d6</t>
  </si>
  <si>
    <t>Development of road network is one of the strongest drivers of habitat fragmentation. It interferes with ecological processes that are based on material and energy flows between landscape patches. Therefore, changes in temporal patterns of roads may be regarded as important landscape-level environmental indicators. The aim of this study is to analyze road development and associated agricultural land use change near the town of Erdemli located in the eastern Mediterranean coast of Turkey. The study area has witnessed an unprecedented development of agriculture since the 2000s. This process has resulted with the expansion of the road network. Associations between agricultural expansion and road development were investigated. High-resolution satellite images of 2004 and 2015 were used to analyze spatial and temporal dimensions of change. Satellite images were classified using a binary approach, in which land areas were labeled as either “agriculture” or “non-agriculture.” Road networks were digitized manually. The study area was divided into 23 sublandscapes using a regular grid with 1-km cell spacing. Percentage of landscape (PL) for agriculture and road density (RD) metrics were calculated for the earlier (2004) and later (2015) years. Metric calculations were performed separately for each of the 23 sublandscapes in order to understand spatial diversity of agriculture and road density. Study results showed that both RD and PL exhibited similar increasing trends between 2004 and 2015. © 2017, Springer International Publishing AG, part of Springer Nature.</t>
  </si>
  <si>
    <t>Agriculture; Land use; Landscape structure; Road development</t>
  </si>
  <si>
    <t>Agriculture; Ecosystem; Environmental Monitoring; Humans; Population Groups; Satellite Imagery; Transportation; Turkey; Erdemli; Mersin [Turkey]; Turkey; Agriculture; Land use; Motor transportation; Roads and streets; Agricultural expansion; Agricultural land use; Eastern Mediterranean; Environmental indicators; High resolution satellite images; Landscape structures; Material and energy flows; Road development; agricultural development; agricultural land; environmental assessment; image classification; image resolution; land use change; landscape structure; road transport; satellite imagery; agricultural land; calculation; human; landscape; satellite imagery; seashore; Turkey (republic); agriculture; ecosystem; environmental monitoring; population group; procedures; statistics and numerical data; traffic and transport; Transportation</t>
  </si>
  <si>
    <t>P879</t>
  </si>
  <si>
    <t>Andis A.Z.; Huijser M.P.; Broberg L.</t>
  </si>
  <si>
    <t>Andis, A.Z. (57209730841); Huijser, Marcel P. (6508167789); Broberg, Len (6603371927)</t>
  </si>
  <si>
    <t>57209730841; 6508167789; 6603371927</t>
  </si>
  <si>
    <t>Performance of arch-style road crossing structures from relative movement rates of large mammals</t>
  </si>
  <si>
    <t>10.3389/fevo.2017.00122</t>
  </si>
  <si>
    <t>https://www.scopus.com/inward/record.uri?eid=2-s2.0-85043711049&amp;doi=10.3389%2Ffevo.2017.00122&amp;partnerID=40&amp;md5=25d36dfd79a9747d537730eefa8d8821</t>
  </si>
  <si>
    <t>In recent decades, an increasing number of highway construction and reconstruction projects have included mitigation measures aimed at reducing wildlife-vehicle collisions and maintaining habitat connectivity for wildlife. The most effective and robust measures include wildlife fences combined with wildlife underpasses and overpasses. The 39 wildlife crossing structures included along a 90 km stretch of US Highway 93 on the Flathead Indian Reservation in western Montana represent one of the most extensive of such projects. We measured movements of large mammal species at 15 elliptical arch-style wildlife underpasses and adjacent habitat between April and November 2015. We investigated if the movements of large mammals through the underpasses were similar to large mammal movements in the adjacent habitat. Across all structures, large mammals (all species combined) were more likely to move through the structures than pass at a random location in the surrounding habitat. At the species level, white-tailed deer (Odocoileus virginianus) and mule deer (O. hemionus) used the underpasses significantly more than could be expected based on their movement through the surrounding habitat. However, carnivorous species such as, black bear (Ursus americanus) and coyote (Canis latrans) moved through the underpasses in similar numbers compared to the surrounding habitat. © 2017 Andis, Huijser and Broberg.</t>
  </si>
  <si>
    <t>Connectivity; Fragmentation; Highway; Mammal; Mitigation; Road ecology; Underpass</t>
  </si>
  <si>
    <t>P880</t>
  </si>
  <si>
    <t>Bradsworth N.; White J.G.; Rendall A.R.; Carter N.; Cooke R.</t>
  </si>
  <si>
    <t>Bradsworth, Nick (57195955468); White, John G. (56184980600); Rendall, Anthony R. (56089642500); Carter, Nicholas (57205622539); Cooke, Raylene (7402645441)</t>
  </si>
  <si>
    <t>57195955468; 56184980600; 56089642500; 57205622539; 7402645441</t>
  </si>
  <si>
    <t>Where to sleep in the city? How urbanisation impacts roosting habitat availability for an apex predator</t>
  </si>
  <si>
    <t>10.1016/j.gecco.2021.e01494</t>
  </si>
  <si>
    <t>https://www.scopus.com/inward/record.uri?eid=2-s2.0-85101403948&amp;doi=10.1016%2Fj.gecco.2021.e01494&amp;partnerID=40&amp;md5=e67cd03ffa604190356458e2e1836a46</t>
  </si>
  <si>
    <t>Increased urbanisation is placing respite areas for wildlife under stress, with the impact of anthropogenic disturbances such as noise, artificial light and infrastructure compounding as urban areas expand and become more populated. One essential, and sometimes overlooked behavioural activity is where urban wildlife sleep or rest. This is especially important for urban predators that are wide-ranging and exhibit specific ecological requirements. The powerful owl (Ninox strenua) is one such species. To ensure the future survival of urban powerful owls it is critical that we understand where they choose to roost/sleep and why. To determine these roosting characteristics, we used roosting data collected from GPS tagged powerful owls across Melbourne, Australia and examined these data at different spatial scales to provide a holistic understanding of habitat selection. At the landscape scale, potentially suitable roosting habitat was restricted heavily by urban and agricultural land use. Population-wide, roosts were located within dense tree cover with some flexibility between individuals in distance to river systems and tolerance of road density. At the microhabitat-scale, individual owls displayed flexibility by roosting in a variety of indigenous, non-indigenous native and exotic tree species. These considerations will assist urban planners to conserve suitable roosting habitat, while restoration efforts should be prioritised on private land and along river systems where roosting habitat can be enhanced and expanded, increasing landscape connectivity for other wildlife. © 2021 The Author(s)</t>
  </si>
  <si>
    <t>Land-use; Multi-scale; Powerful owl; Predator; Roost</t>
  </si>
  <si>
    <t>P881</t>
  </si>
  <si>
    <t>Wang B.; Rocha D.G.; Abrahams M.I.; Antunes A.P.; Costa H.C.M.; Gonçalves A.L.S.; Spironello W.R.; de Paula M.J.; Peres C.A.; Pezzuti J.; Ramalho E.; Reis M.L.; Carvalho E., Jr.; Rohe F.; Macdonald D.W.; Tan C.K.W.</t>
  </si>
  <si>
    <t>Wang, Bingxin (57466685000); Rocha, Daniel G. (57189463924); Abrahams, Mark I. (57189908601); Antunes, André P. (23987789600); Costa, Hugo C. M. (57196097159); Gonçalves, André Luis Sousa (57190121606); Spironello, Wilson Roberto (21743793700); de Paula, Milton José (57200036762); Peres, Carlos A. (7005085103); Pezzuti, Juarez (29567529100); Ramalho, Emiliano (11439897900); Reis, Marcelo Lima (59283566000); Carvalho, Elildo (24597060900); Rohe, Fabio (23988265700); Macdonald, David W. (7401463172); Tan, Cedric Kai Wei (55190870600)</t>
  </si>
  <si>
    <t>57466685000; 57189463924; 57189908601; 23987789600; 57196097159; 57190121606; 21743793700; 57200036762; 7005085103; 29567529100; 11439897900; 59283566000; 24597060900; 23988265700; 7401463172; 55190870600</t>
  </si>
  <si>
    <t>Habitat use of the ocelot (Leopardus pardalis) in Brazilian Amazon</t>
  </si>
  <si>
    <t>10.1002/ece3.5005</t>
  </si>
  <si>
    <t>https://www.scopus.com/inward/record.uri?eid=2-s2.0-85065480407&amp;doi=10.1002%2Fece3.5005&amp;partnerID=40&amp;md5=9831bf16e203c78e0359c7c3537a011b</t>
  </si>
  <si>
    <t>Amazonia forest plays a major role in providing ecosystem services for human and sanctuaries for wildlife. However, ongoing deforestation and habitat fragmentation in the Brazilian Amazon has threatened both. The ocelot is an ecologically important mesopredator and a potential conservation ambassador species, yet there are no previous studies on its habitat preference and spatial patterns in this biome. From 2010 to 2017, twelve sites were surveyed, totaling 899 camera trap stations, the largest known dataset for this species. Using occupancy modeling incorporating spatial autocorrelation, we assessed habitat use for ocelot populations across the Brazilian Amazon. Our results revealed a positive sigmoidal correlation between remote-sensing derived metrics of forest cover, disjunct core area density, elevation, distance to roads, distance to settlements and habitat use, and that habitat use by ocelots was negatively associated with slope and distance to river/lake. These findings shed light on the regional scale habitat use of ocelots and indicate important species–habitat relationships, thus providing valuable information for conservation management and land-use planning. © 2019 The Authors. Ecology and Evolution published by John Wiley &amp; Sons Ltd.</t>
  </si>
  <si>
    <t>Brazilian Amazon; camera traps; mesopredator; occupancy; ocelot; restricted spatial regression</t>
  </si>
  <si>
    <t>P882</t>
  </si>
  <si>
    <t>Salazar E.; Mendoza J.; Ochoa-Gaona S.; Ku-Quej V.; Hidalgo-Mihart M.</t>
  </si>
  <si>
    <t>Salazar, Eduardo (54780697000); Mendoza, Jorge (6603073927); Ochoa-Gaona, Susana (15851294900); Ku-Quej, Víctor (57194080651); Hidalgo-Mihart, Mircea (56000737600)</t>
  </si>
  <si>
    <t>54780697000; 6603073927; 15851294900; 57194080651; 56000737600</t>
  </si>
  <si>
    <t>Assessment of the landscape connectivity of the Puuc-Chenes region, Mexico, based on the habitat requirements of jaguar (Panthera onca); [Evaluación de la conectividad del paisaje en la región Puuc-Chenes, México, con base en los requerimientos de hábitat del jaguar (Panthera onca)]</t>
  </si>
  <si>
    <t>Investigaciones Geograficas</t>
  </si>
  <si>
    <t>10.14350/rig.52210</t>
  </si>
  <si>
    <t>https://www.scopus.com/inward/record.uri?eid=2-s2.0-85018628372&amp;doi=10.14350%2Frig.52210&amp;partnerID=40&amp;md5=0d253abae522f137a283c7883c62c1b5</t>
  </si>
  <si>
    <t>The Yucatan Peninsula is included as part of the initiative for the Mesoamerican Biological Corridor. In its central area, are located three Protected Natural Areas (PNA): the Biocultural Puuc Reserve (RBP, by its Spanish acronym), the Bala'an K'aax flora and fauna protected area (APB, by its Spanish acronym), Quintana Roo, and the Calakmul Biosphere Reserve (RBC, by its Spanish acronym), Campeche. The Puuc-Chenes region is located in the center of the Yucatan Peninsula - among these PNAs - which included important fragments of vegetation that in the past formed a continuum through the forests of the Yucatan Peninsula, constituting an important link to keep the connectivity of the Mayan forest. However, the expansion of the agricultural frontier is causing the fragmentation of the habitat. In the present study, the structural and functional connectivity of the Puuc-Chenes region is analyzed, based on habitat requirements of the Panthera onca (jaguar) by sex. Both, male and female, prefer tropical forest, however, P. onca males dare to transit in secondary vegetation and inclusively in agricultural areas. Males make inroads to villages more often than females, coming close to, and even crossing roads. P. onca males have a home range of 60 km2. In the present study, the ArcMap, FRAGSTATS and IDRISI software were used to analyses the structural and functional connectivity of the landscape, based on the known differences of habitat requirements for P. onca males and females. A vegetation and land use map of the studied area was elaborated, based on Landsat 7 ETM+ images, with 30 m size pixels. The following cover classes were differentiated: tropical forest, secondary forest, agriculture, urban, and water polls, which were validated in the fields. The Puuc-Chenes has an extension of 972 578 ha. Tropical forest was the dominant vegetation cover (49.8%) with the largest patch index covering 19.7% of the total landscape. The landscape had 2 509 fragments, from which 1 254 y 935 corresponded to secondary forest and anthropic patches, respectively. The contagion index was 62.5%, which indicates the existence oflarge and contiguous fragments. The total edge contrast index indicates the degree of landscape connectivity was 43.7%, meaning a medium contrast among the different class fragments. Likewise, forest had the highest area-weighted mean proximity index (PROX_AM de 8 701), confirming that the forest had bigger and less isolated fragments than the rest of the cla</t>
  </si>
  <si>
    <t>Biological corridor; Campeche; fragmentation; GIS; Landscape metrics; Yucatán Peninsula</t>
  </si>
  <si>
    <t>Calakmul Biosphere Reserve; Campeche; Mexico [North America]; Quintana Roo; Yucatan Peninsula; Panthera onca; felid; GIS; habitat conservation; habitat fragmentation; land use; landscape ecology; protected area; tropical forest; vegetation cover</t>
  </si>
  <si>
    <t>P883</t>
  </si>
  <si>
    <t>Koford R.R.; Dodici G.; Zenner G.; Vogel J.A.; Ness B.; Klaver R.W.</t>
  </si>
  <si>
    <t>Koford, Rolf R. (6602514190); Dodici, Gian (57192396663); Zenner, Guy (6602636194); Vogel, Jennifer A. (22636052900); Ness, Brenna (57192367020); Klaver, Robert W. (6603090418)</t>
  </si>
  <si>
    <t>6602514190; 57192396663; 6602636194; 22636052900; 57192367020; 6603090418</t>
  </si>
  <si>
    <t>Influence of patch shape on mallard nest survival in northern Iowa</t>
  </si>
  <si>
    <t>10.1002/wsb.713</t>
  </si>
  <si>
    <t>https://www.scopus.com/inward/record.uri?eid=2-s2.0-85006134985&amp;doi=10.1002%2Fwsb.713&amp;partnerID=40&amp;md5=ac73fb28d1d2697d3f462a01411e0d40</t>
  </si>
  <si>
    <t>Reproductive success of mallards (Anas platyrhynchos) is influenced by distribution and amount of wetlands and grasslands on the landscape during the breeding season. Most studies of mallard reproductive success have been conducted in areas with high wetland densities and large tracts of grasslands. We investigated nest survival of mallards in intensively cropped northern Iowa, USA, where wetland and grassland habitats were highly fragmented. We radiotracked female mallards nesting during 1998–2000 and located 318 nests in 6 types of land cover. Overall daily survival rate of nests was 0.945 ± 0.003 standard error (SE), corresponding to an estimated nest survival rate of 0.14. Hen success (i.e., the probability that an individual female will hatch a nest in one of her attempts) averaged 0.28 ± 0.03 SE. We used a model selection approach to examine covariates that might affect nest survival. Perimeter-to-area ratio (PAR) of the nest patch was the most important predictor of daily nest survival, with nest survival decreasing with increasing PAR. A greater percentage of nests hatched (18%) in habitats with low perimeter-to-area ratios (e.g., pastures, hayfields, Conservation Reserve Program fields, and managed grasslands) compared with habitats with high PAR (11%) such as drainage ditches, road-side ditches, fencerows, and waterways. Managing habitat in this region to increase mallard nest survival will be challenging, given the propensity of mallards to nest in linear habitats. If the climate change projections materialize in the 21st century, the southeastern portion of the Prairie Pothole Region could become a much more important breeding area for midcontinent mallards. Published 2016. This article is a U.S. Government work and is in the public domain in the USA. © The Wildlife Society, 2016</t>
  </si>
  <si>
    <t>Anas platyrhynchos; hen success; nest survival; patch size; perimeter-to-area ratio; Prairie Pothole Region; predation; telemetry; waterfowl</t>
  </si>
  <si>
    <t>Iowa; Prairie Pothole Region; United States; Anas platyrhynchos; Anatidae; female; habitat fragmentation; habitat management; hatching; land cover; nest; patch size; predation; radiotelemetry; reproductive success; shape; spatiotemporal analysis; surface area; survival; waterfowl</t>
  </si>
  <si>
    <t>P884</t>
  </si>
  <si>
    <t>Blackburn A.M.; Anderson C.J.; Veals A.M.; Tewes M.E.; Wester D.B.; Young J.H., Jr.; DeYoung R.W.; Perotto-Baldivieso H.L.</t>
  </si>
  <si>
    <t>Blackburn, AnnMarie (57219926291); Anderson, C. Jane (57189641026); Veals, Amanda M. (57219897550); Tewes, Michael E. (7004593499); Wester, David B. (7006230965); Young, John H. (8927336200); DeYoung, Randy W. (7003371340); Perotto-Baldivieso, Humberto L. (15030163200)</t>
  </si>
  <si>
    <t>57219926291; 57189641026; 57219897550; 7004593499; 7006230965; 8927336200; 7003371340; 15030163200</t>
  </si>
  <si>
    <t>Landscape patterns of ocelot–vehicle collision sites</t>
  </si>
  <si>
    <t>10.1007/s10980-020-01153-y</t>
  </si>
  <si>
    <t>https://www.scopus.com/inward/record.uri?eid=2-s2.0-85096115181&amp;doi=10.1007%2Fs10980-020-01153-y&amp;partnerID=40&amp;md5=687bbb5820468286723c71dbb95af804</t>
  </si>
  <si>
    <t>Context: Road networks can negatively impact wildlife populations through habitat fragmentation, decreased landscape connectivity, and wildlife-vehicle collisions, thereby influencing the spatial ecology and population dynamics of imperiled species. The ocelot (Leopardus pardalis) is a federally endangered wild felid in South Texas, with a high mortality rate linked to vehicle collisions. Objectives: Using a multi-scale approach, we quantified and examined landscape spatial structure at ocelot roadkill locations, and between roadkill locations of male and female ocelots. Methods: We quantified the spatial distribution of land cover types at 26 ocelot–vehicle collision sites in South Texas that occurred from 1984–2017. We compared landscape metrics of woody, herbaceous, and bare ground cover types across multiple spatial scales at roadkill locations to those from random road locations, and between male and female ocelots. Results: Roadkill sites consisted of 13–20% more woody cover than random locations. Woody patches at roadkill sites were 7.1–11% larger (2.4 ha) closer to roads and spaced 10–16 m closer together farther away from roads compared to random locations. Percent woody cover was the best indicator of ocelot–vehicle collision sites; there were no differences in woody cover between male and female road mortality locations. Conclusion: These findings suggest that ocelots are likely struck by vehicles while crossing between habitat patches. Roads that bisect areas of woody cover have negative impacts on ocelots by increasing habitat fragmentation and vulnerability to vehicle collisions. Crossing structures should be placed in areas with ≥ 30% woody cover and 3.5 ha woody patches. © 2020, Springer Nature B.V.</t>
  </si>
  <si>
    <t>Landscape ecology; Multi-scale spatial analyses; Ocelot; Wildlife crossing structures; Wildlife-vehicle collisions</t>
  </si>
  <si>
    <t>Texas; United States; Indicator indicator; Leopardus pardalis; collision; ground cover; habitat fragmentation; land cover; landscape ecology; mortality; nature-society relations; road; roadkill; spatial distribution; vulnerability; woody plant</t>
  </si>
  <si>
    <t>P885</t>
  </si>
  <si>
    <t>Sidle R.C.; Gomi T.; Akasaka M.; Koyanagi K.</t>
  </si>
  <si>
    <t>Sidle, Roy C. (7006885391); Gomi, Takashi (55194722600); Akasaka, Munemitsu (16041269900); Koyanagi, Kenta (57200106173)</t>
  </si>
  <si>
    <t>7006885391; 55194722600; 16041269900; 57200106173</t>
  </si>
  <si>
    <t>Ecosystem changes following the 2016 Kumamoto earthquakes in Japan: Future perspectives</t>
  </si>
  <si>
    <t>10.1007/s13280-017-1005-8</t>
  </si>
  <si>
    <t>https://www.scopus.com/inward/record.uri?eid=2-s2.0-85039750956&amp;doi=10.1007%2Fs13280-017-1005-8&amp;partnerID=40&amp;md5=6758468b8bea30b5dbee699f00a1f1e6</t>
  </si>
  <si>
    <t>Major earthquakes cause widespread environmental and socioeconomic disruptions that persist for decades. Extensive ground disturbances that occurred during the shallow-focus Kumamoto earthquakes will affect future sustainability of ecosystem services west of Aso volcano. Numbers of earthquake-initiated landslides per unit area were higher in grasslands than forests, likely owing to greater root reinforcement of trees, and mostly initiated on ridgelines and/or convex/planar hillslopes. Most landslides traveled short distances and did not initially evolve into debris flows; resultant sediments and wood accumulating in headwater channels can be mobilized into debris flows during future storms. Fissures along ridgelines may promote water ingress and induce future landslides and debris flows that affect residents downstream. Native grasses are at risk because of habitat fragmentation caused by ground disturbances, extensive damage to rural roads, and abandonment of traditional pasture management practices. Sustainable management of affected areas needs to consider future risk of cascading hazards and long-term socioeconomic impacts. © 2017, Royal Swedish Academy of Sciences.</t>
  </si>
  <si>
    <t>Cascading disasters; Ecosystem resetting; Landslides; Natural hazards; Semi-natural grasslands; Tipping points</t>
  </si>
  <si>
    <t>Disasters; Earthquakes; Ecosystem; Japan; Landslides; Aso Volcano; Japan; Kumamoto; Kyushu; Poaceae; cultural change; debris flow; disturbance; earthquake event; environmental change; future prospect; grassland; habitat fragmentation; headwater; hillslope; landslide; management practice; natural disaster; socioeconomic impact; storm; sustainability; disaster; earthquake; ecosystem; Japan; landslide</t>
  </si>
  <si>
    <t>P886</t>
  </si>
  <si>
    <t>Ito T.Y.; Sakamoto Y.; Lhagvasuren B.; Kinugasa T.; Shinoda M.</t>
  </si>
  <si>
    <t>Ito, Takehiko Y. (23990828300); Sakamoto, Yumi (57201499991); Lhagvasuren, Badamjav (6506239493); Kinugasa, Toshihiko (7004506964); Shinoda, Masato (7102916561)</t>
  </si>
  <si>
    <t>23990828300; 57201499991; 6506239493; 7004506964; 7102916561</t>
  </si>
  <si>
    <t>Winter habitat of Mongolian gazelles in areas of southern Mongolia under new railroad construction: An estimation of interannual changes in suitable habitats</t>
  </si>
  <si>
    <t>10.1016/j.mambio.2018.07.006</t>
  </si>
  <si>
    <t>https://www.scopus.com/inward/record.uri?eid=2-s2.0-85050473407&amp;doi=10.1016%2Fj.mambio.2018.07.006&amp;partnerID=40&amp;md5=c459d55337c5e7114e4bf8a7d4948299</t>
  </si>
  <si>
    <t>Environmental disturbances owing to human activity and habitat fragmentation are considered as threats to wildlife populations and migrations. The construction of railroads in southern Mongolia could lead to further habitat fragmentation that could disrupt the long-distance movement of ungulates such as the Mongolian gazelle (Procapra gutturosa). In this study, we used tracking and environmental data to construct habitat suitability maps for wintering Mongolian gazelles to analyze the spatiotemporal changes in habitats for regions that could be fragmented by the presence of new railroads. Habitat suitability in winter was high in areas with a short duration of snow cover and a high normalized difference vegetation index (NDVI). We noted significant interannual variability in the spatial distribution of winter habitat suitability in the potentially fragmented area, which suggests a serious threat posed by railroad construction, although the tracked gazelles had not crossed the area of planned railroads during the entire one-year tracking period. Maintaining accessibility to habitat by creating enough accessible animal crossings over the new railroad area would be crucial for wild ungulate conservation in this region. © 2018 Deutsche Gesellschaft für Säugetierkunde</t>
  </si>
  <si>
    <t>Dryland; Habitat fragmentation; Maxent; Migration; NDVI</t>
  </si>
  <si>
    <t>Mongolia; Animalia; Gazella; Procapra gutturosa; Ungulata; annual variation; conservation status; disturbance; dryland farming; estimation method; habitat fragmentation; habitat type; human activity; migration; movement; NDVI; railway transport; road construction; snow cover; spatial distribution; spatiotemporal analysis; species conservation; ungulate; wild population; winter</t>
  </si>
  <si>
    <t>P887</t>
  </si>
  <si>
    <t>Ulanowicz R.E.</t>
  </si>
  <si>
    <t>Ulanowicz, Robert E. (7004610001)</t>
  </si>
  <si>
    <t>7004610001</t>
  </si>
  <si>
    <t>Socio-Ecological Networks: A Lens That Focuses Beyond Physics</t>
  </si>
  <si>
    <t>10.3389/fevo.2021.643122</t>
  </si>
  <si>
    <t>https://www.scopus.com/inward/record.uri?eid=2-s2.0-85102561121&amp;doi=10.3389%2Ffevo.2021.643122&amp;partnerID=40&amp;md5=e622274cce180612d6004ba9eabbcd7d</t>
  </si>
  <si>
    <t>Contemporary systems ecology has long been occupied with mechanical explanations of behavior; however, the physical theory that undergirds such explanations has certain limits. It’s not that the physical force laws are ever violated, but with heterogeneous, irreversible relationships subject to aleatoric influences, physical laws can only constrain, but not determine, outcomes. Such complex systems are better treated in the framework of quantified networks of interrelations. The application of simple information theory to networks reveals that ecosystems cannot achieve maximal efficiency without growing vulnerable to novel disturbances. A degree of inefficient redundancies is always necessary to sustain ecological and social functioning; and, if they are to function reliably, such non-optimal features become requisite in the design of infrastructures like power grids, water distribution networks, traffic patterns, and supply chains. In particular, the postulate that economic market efficiency should never be compromised must be re-examined if society is to remain sustainable. Furthermore, the capability of networks to represent distributed causalities allows one to rationalize behaviors like endogenous selection, centripetal acquisition of resources, and the precedence of indirect mutualism over competition in living systems–all phenomena that challenge conventional evolutionary dogma. © Copyright © 2021 Ulanowicz.</t>
  </si>
  <si>
    <t>autocatalysis; centripetality; contingencies; ecosystems; indeterminacy; information theory; networks; sustainability</t>
  </si>
  <si>
    <t>P888</t>
  </si>
  <si>
    <t>Figueirôa C.F.B.; Salvio G.M.M.</t>
  </si>
  <si>
    <t>Figueirôa, Carlos Frederico Baumgratz (57220183653); Salvio, Geraldo Majela Moraes (57190229390)</t>
  </si>
  <si>
    <t>57220183653; 57190229390</t>
  </si>
  <si>
    <t>Analysis of the fragility of the environmental protection area alto rio doce, mg, brazil; [Análise da fragilidade da área de proteção ambiental alto rio doce, mg, brasil]</t>
  </si>
  <si>
    <t>Ciencia Florestal</t>
  </si>
  <si>
    <t>10.5902/1980509834294</t>
  </si>
  <si>
    <t>https://www.scopus.com/inward/record.uri?eid=2-s2.0-85097176275&amp;doi=10.5902%2F1980509834294&amp;partnerID=40&amp;md5=4bf7bd7c0be621472eebde093125cadf</t>
  </si>
  <si>
    <t>Currently, the Atlantic Forest is one of the most fragmented biomes. The objective of this study was to diagnose the environmental fragility of Alto Rio Doce Environmental Protection Area(EPA) in Minas Gerais, through characterizationof the distribution of local fragmentation, as well as the provision of pressure on vegetation. The vegetation was characterized using a supervised classification of an image captured by the OLI sensor aboard Landsat 8. Only 22.3% of the entire extension of the EPA, which contains 23,329 hectares, has vegetation, which is composed of many small fragments. In addition, the EPA is intersected by roads, one being a state paved road, which accelerates habitat fragmentation, causing damage to both animal and plant species. We conclude that in order to achieve its objectives, the area is in need of a management plan, as well as initiatives to educate the general public about the EPA. © 2020, Universidade Federal de Santa Maria. All rights reserved.</t>
  </si>
  <si>
    <t>Fragmentation; Georeferencing; Protected area</t>
  </si>
  <si>
    <t>P889</t>
  </si>
  <si>
    <t>Hou W.; Walz U.</t>
  </si>
  <si>
    <t>Hou, Wei (55511223000); Walz, Ulrich (12781839300)</t>
  </si>
  <si>
    <t>55511223000; 12781839300</t>
  </si>
  <si>
    <t>An integrated approach for landscape contrast analysis with particular consideration of small habitats and ecotones</t>
  </si>
  <si>
    <t>10.3897/natureconservation.14.7010</t>
  </si>
  <si>
    <t>https://www.scopus.com/inward/record.uri?eid=2-s2.0-84971457968&amp;doi=10.3897%2Fnatureconservation.14.7010&amp;partnerID=40&amp;md5=fa0e40f75700411261a47c4dbe4c9074</t>
  </si>
  <si>
    <t>Habitat diversity is considered as an expression of biodiversity at landscape level in addition to genetic and species diversity. Thus, effective methods for measuring habitat pattern at landscape level are crucial for understanding the ecological processes. In this paper we propose to extend the commonly used model Patch Corridor Matrix Model (PCMM) for spatial pattern analysis. Originally, this model assumes discrete structures within the landscape without explicit consideration of "gradients" between patches. The gradients, often called "ecotones", can be considered as "soft edges" which have a profound influence on adjacent ecosystems. Another part of information that has often been ignored are "small habitats" inside patches (e.g. hedgerows, tree rows, copse, and scattered trees), which leads to with in-patch heterogeneity being underestimated. In this paper, the concept of landscape contrast is used to integrate the discrete and gradient landscape representations by incorporating small habitats and ecotones in methods to measure landscape heterogeneity. A height gradient is used to define the ecotones between forest and field. Then, patch contrast (i.e. Edge Contrast Index (ECON)) is calculated based on the height difference between adjacent vegetation patches. Artificial elements (e.g. traffic roads) are considered as barriers which are assigned with the highest edge contrast value. At the landscape level, a metric called Area-Weighted Edge Contrast (AWEC) is introduced to describe the landscape structure. The edge effects of ecotones, small habitats, and traffic roads are incorporated in the calculation of AWEC. Our test examples show that incorporation of ecotones and small habitats can smooth "edge effects" among patches and result in a more realistic quantification of habitat contrast. The contrast concept is especially useful in a vegetated landscape with less human impact. It could be understood as an additional interpretation to fragmentation of habitats with permeable edges among them. Consequently, this presented approach may enhance the understanding of the relationship between landscape pattern and process. Copyright Wei Hou, Ulrich Walz.This is an open access article distributed under the terms of the Creative Commons Attribution License (CC BY 4.0), which permits unrestricted use, distribution, and reproduction in any medium, provided the original author and source are credited.</t>
  </si>
  <si>
    <t>Ecotones; Gradient model; Habitat fragmentation; Patch corridor matrix model; Small habitats</t>
  </si>
  <si>
    <t>P890</t>
  </si>
  <si>
    <t>Adducci A.; Jasperse J.; Riley S.; Brown J.; Honeycutt R.; Monzón J.</t>
  </si>
  <si>
    <t>Adducci, Anthony (57221633965); Jasperse, Jeremy (57221630797); Riley, Seth (56258717000); Brown, Justin (55881992800); Honeycutt, Rodney (7005348520); Monzón, Javier (55983928100)</t>
  </si>
  <si>
    <t>57221633965; 57221630797; 56258717000; 55881992800; 7005348520; 55983928100</t>
  </si>
  <si>
    <t>Urban coyotes are genetically distinct from coyotes in natural habitats</t>
  </si>
  <si>
    <t>Journal of Urban Ecology</t>
  </si>
  <si>
    <t>10.1093/jue/juaa010</t>
  </si>
  <si>
    <t>https://www.scopus.com/inward/record.uri?eid=2-s2.0-85091680186&amp;doi=10.1093%2Fjue%2Fjuaa010&amp;partnerID=40&amp;md5=c41b998d9b0fb3c14378569c1ca5fcc5</t>
  </si>
  <si>
    <t>Urbanization is increasing throughout the world, transforming natural habitats. Coyotes (Canis latrans) are found in highly urban, suburban, rural and undeveloped mountainous habitats, making them an exemplary model organism to investigate the effects of urbanization on animals. We hypothesized that coyotes in natural habitats are more genetically related to distant coyotes in similar natural habitats and less related to coyotes in urban areas due to natal habitat-biased dispersal. We also hypothesized that increasing urbanization would result in decreased genetic diversity due to habitat fragmentation, dispersal barriers and genetic drift. We analyzed 10 microsatellite genetic markers from 125 individual coyotes sampled across a spectrum of highly urban to highly natural areas in southern California. Most coyotes clustered into four distinct genetic populations, whereas others appeared to have admixed ancestry. Three genetic populations were associated primarily with urban habitats in Los Angeles and Orange Counties. In contrast, the remaining population was associated with more naturally vegetated land near the surrounding mountains. Coyotes living in natural areas formed a genetically distinct cluster despite long geographic distances separating them. Genetic diversity was negatively associated with urban/suburban land cover and local road density, and positively associated with the relative amount of natural vegetation. These results indicate that genetic differentiation and loss of genetic diversity coincided with the extremely rapid expansion of Greater Los Angeles throughout the 1900s. Thus, urbanization reduces gene flow and erodes genetic diversity even in a habitat generalist thought to be minimally impacted by land development. © 2020 The Author(s) 2020. Published by Oxford University Press.</t>
  </si>
  <si>
    <t>Canis latrans; contemporary evolution; genetic variation; landscape genetics; urban wildlife</t>
  </si>
  <si>
    <t>P891</t>
  </si>
  <si>
    <t>Milt A.W.; Gagnolet T.D.; Armsworth P.R.</t>
  </si>
  <si>
    <t>Milt, Austin W. (33867665800); Gagnolet, Tamara D. (55549017700); Armsworth, Paul R. (9134106600)</t>
  </si>
  <si>
    <t>The costs of avoiding environmental impacts from shale-gas surface infrastructure</t>
  </si>
  <si>
    <t>10.1111/cobi.12766</t>
  </si>
  <si>
    <t>https://www.scopus.com/inward/record.uri?eid=2-s2.0-84988811436&amp;doi=10.1111%2Fcobi.12766&amp;partnerID=40&amp;md5=75d992149d6b0756eb5e54deffda780d</t>
  </si>
  <si>
    <t>Growing energy demand has increased the need to manage conflicts between energy production and the environment. As an example, shale-gas extraction requires substantial surface infrastructure, which fragments habitats, erodes soils, degrades freshwater systems, and displaces rare species. Strategic planning of shale-gas infrastructure can reduce trade-offs between economic and environmental objectives, but the specific nature of these trade-offs is not known. We estimated the cost of avoiding impacts from land-use change on forests, wetlands, rare species, and streams from shale-energy development within leaseholds. We created software for optimally siting shale-gas surface infrastructure to minimize its environmental impacts at reasonable construction cost. We visually assessed sites before infrastructure optimization to test whether such inspection could be used to predict whether impacts could be avoided at the site. On average, up to 38% of aggregate environmental impacts of infrastructure could be avoided for 20% greater development costs by spatially optimizing infrastructure. However, we found trade-offs between environmental impacts and costs among sites. In visual inspections, we often distinguished between sites that could be developed to avoid impacts at relatively low cost (29%) and those that could not (20%). Reductions in a metric of aggregate environmental impact could be largely attributed to potential displacement of rare species, sedimentation, and forest fragmentation. Planners and regulators can estimate and use heterogeneous trade-offs among development sites to create industry-wide improvements in environmental performance and do so at reasonable costs by, for example, leveraging low-cost avoidance of impacts at some sites to offset others. This could require substantial effort, but the results and software we provide can facilitate the process. © 2016 Society for Conservation Biology</t>
  </si>
  <si>
    <t>access roads; agrupación de tuberías; carreteras de acceso; conjunto de pozos; conservation planning; environmental externalities; externalidades ambientales; gathering pipelines; multiobjective planning; optimización espacial; planeación de la conservación; planeación multiobjetiva; políticas de gas de esquisto; shale-energy policy; spatial optimization; well pads</t>
  </si>
  <si>
    <t>Conservation of Natural Resources; Ecosystem; Forests; Fresh Water; Natural Gas; fresh water; natural gas; conservation planning; energy planning; energy policy; environmental economics; environmental impact; environmental management; gas pipeline; habitat fragmentation; infrastructure; multiobjective programming; optimization; planning method; rare species; road; shale gas; software; spatial planning; ecosystem; environmental protection; forest</t>
  </si>
  <si>
    <t>P892</t>
  </si>
  <si>
    <t>Molla M.H.; Chowdhury M.A.T.; Islam A.Z.M.Z.</t>
  </si>
  <si>
    <t>Molla, Morshed Hossan (56383510700); Chowdhury, Mohammad Abu Taiyeb (57213779162); Islam, A. Z. Md. Zahedul (57223627967)</t>
  </si>
  <si>
    <t>56383510700; 57213779162; 57223627967</t>
  </si>
  <si>
    <t>Spatiotemporal Change of Urban Water Bodies in Bangladesh: A Case Study of Chittagong Metropolitan City Using Remote Sensing (RS) and GIS Analytic Techniques, 1989–2015</t>
  </si>
  <si>
    <t>10.1007/s12524-020-01201-9</t>
  </si>
  <si>
    <t>https://www.scopus.com/inward/record.uri?eid=2-s2.0-85096061997&amp;doi=10.1007%2Fs12524-020-01201-9&amp;partnerID=40&amp;md5=70a188c97d17a6374abb7349a3ec7310</t>
  </si>
  <si>
    <t>This is an empirical study that attempts to explore the spatiotemporal changes of Urban Water Bodies (UWBs) in the Chittagong Metropolitan City from 1989 to 2015, using Remote Sensing and Geographic Information Systems analytic techniques. More precisely, Ground Truthing, along with Landsat™ data and/OLI satellite images was collected for the years 1989, 2001, 2010 and 2015, respectively; Checklist Survey, Key Informant Interviews and observation (overt) methods were also used for conducting the study. Narrative Analysis along with statistical tools, especially SPSS (version-20), was applied as well. The study reveals that nearly 1249 types of water bodies were detected by the checklist survey and ‘Ground Truthing Method’, beside 1352 types of water bodies were identified through interpretation of series satellite images in the Metropolitan area. The total number of water bodies in Chittagong City was found declining gradually, because nearly 1605, 1526, 1400 and 1352 types of water bodies were detected in 1989, 2001, 2010 and 2015 years, respectively. Although the regression analysis curve prescribed the changing pattern or decreasing rate of UWBs was ~ 10% which represented per year interval. Besides, the emerged and filled nature of UWBs was confused conditions. Some water bodies were emerged or excavated at southern and western edges of the coast due to soil collection for road construction and commercial fishing purposes. Besides that, many water bodies filled at every place in city area due to unplanned urbanization and industrialization, new settlement and housing, land pricing and fragmentation, unlawful encroachment and violence of Real Estate Corporation and so on. Therefore, strengthening of laws and policies and proper coordination among urban autonomous agencies will be significant to stop illegally filled of water bodies and to protect water bodies in a Chittagong Metropolitan city in Bangladesh. © 2020, Indian Society of Remote Sensing.</t>
  </si>
  <si>
    <t>Chittagong city; Environmental sustainability; Landsat imagery; Spatiotemporal analysis; Urban water bodies</t>
  </si>
  <si>
    <t>Bangladesh; Chittagong [Bangladesh]; GIS; habitat fragmentation; metropolitan area; regression analysis; remote sensing; road construction; satellite imagery; spatiotemporal analysis; urban area; urbanization</t>
  </si>
  <si>
    <t>P893</t>
  </si>
  <si>
    <t>Kryštufek B.; Zorenko T.; Bontzorlos V.; Mahmoudi A.; Atanasov N.; Ivajnšič D.</t>
  </si>
  <si>
    <t>Kryštufek, Boris (7004527339); Zorenko, Tanya (15729881900); Bontzorlos, Vasileios (8587375700); Mahmoudi, Ahmad (56536256900); Atanasov, Nasko (26325446300); Ivajnšič, Danijel (55330792100)</t>
  </si>
  <si>
    <t>7004527339; 15729881900; 8587375700; 56536256900; 26325446300; 55330792100</t>
  </si>
  <si>
    <t>Incipient road to extinction of a keystone herbivore in south-eastern Europe: Harting’s vole (Microtus hartingi) under climate change</t>
  </si>
  <si>
    <t>Climatic Change</t>
  </si>
  <si>
    <t>10.1007/s10584-018-2259-2</t>
  </si>
  <si>
    <t>https://www.scopus.com/inward/record.uri?eid=2-s2.0-85050823991&amp;doi=10.1007%2Fs10584-018-2259-2&amp;partnerID=40&amp;md5=32bae21ba867444702eaf4337b3adff3</t>
  </si>
  <si>
    <t>Climate forcing, which is blamed for the decennial decline in the dynamics of vole populations in Central and Northern Europe, may have similar effects in southern (Mediterranean) Europe, even more so since the region is especially vulnerable to global change. In the absence of population monitoring, we investigated the temporal development and geospatial pattern of the habitat of Harting’s vole (Microtus hartingi) in southeast Europe (SEE) by relying on data regarding its presence, the most recent freely available geospatial datasets and state-of-the-art presence-only Species Distribution Modelling (SDM) techniques. Results indicate that (1) the potential habitat of Harting’s vole was perhaps stable over the last 6000 years - modelling predictions are in conjunction with scarce fossil evidence, which points to repeated colonisations from Asia Minor punctuated by extinctions in SEE; (2) fragmentation of the potential habitat in SEE, which may have already begun in the Last Glacial Maximum, and will most likely continue in the near future; and (3) Harting’s vole could disappear by the end of the century if more pessimistic climate change scenarios become reality. While climate change is suppressing the population dynamics of the keystone grass-eating voles from temperate and boreal ecosystems, it is about to annihilate their Mediterranean counterpart. This will result in a far more severe impact on community restructuring in the Mediterranean ecosystems than elsewhere. Long-term population monitoring is desperately needed in SEE to hone the ability to more accurately predict the impacts of climate change. © 2018, Springer Nature B.V.</t>
  </si>
  <si>
    <t>Anatolia; Northern Europe; Turkey; Microtus; Muridae; Arches; Ecosystems; Population statistics; Climate change scenarios; Last Glacial Maximum; Mediterranean ecosystem; Population monitoring; Potential habitat; South Eastern Europe; Species distribution modelling; Temporal development; climate change; climate forcing; extinction; habitat fragmentation; herbivore; keystone species; Last Glacial Maximum; Mediterranean environment; population decline; population dynamics; population modeling; vulnerability; Climate change</t>
  </si>
  <si>
    <t>P894</t>
  </si>
  <si>
    <t>Kimberley A.; Hooftman D.; Bullock J.M.; Honnay O.; Krickl P.; Lindgren J.; Plue J.; Poschlod P.; Traveset A.; Cousins S.A.O.</t>
  </si>
  <si>
    <t>Kimberley, Adam (55710914700); Hooftman, Danny (6603076373); Bullock, James M. (25637135400); Honnay, Olivier (6701860991); Krickl, Patricia (57219551413); Lindgren, Jessica (56478402000); Plue, Jan (24279182500); Poschlod, Peter (6701449154); Traveset, Anna (7004408177); Cousins, Sara A. O. (55232771500)</t>
  </si>
  <si>
    <t>55710914700; 6603076373; 25637135400; 6701860991; 57219551413; 56478402000; 24279182500; 6701449154; 7004408177; 55232771500</t>
  </si>
  <si>
    <t>Functional rather than structural connectivity explains grassland plant diversity patterns following landscape scale habitat loss</t>
  </si>
  <si>
    <t>10.1007/s10980-020-01138-x</t>
  </si>
  <si>
    <t>https://www.scopus.com/inward/record.uri?eid=2-s2.0-85093853329&amp;doi=10.1007%2Fs10980-020-01138-x&amp;partnerID=40&amp;md5=98496e393f1020f2d1bd091c802c8f8c</t>
  </si>
  <si>
    <t>Context: Functional connectivity is vital for plant species dispersal, but little is known about how habitat loss and the presence of green infrastructure interact to affect both functional and structural connectivity, and the impacts of each on species groups. Objectives: We investigate how changes in the spatial configuration of species-rich grasslands and related green infrastructure such as road verges, hedgerows and forest borders in three European countries have influenced landscape connectivity, and the effects on grassland plant biodiversity. Methods: We mapped past and present land use for 36 landscapes in Belgium, Germany and Sweden, to estimate connectivity based on simple habitat spatial configuration (structural connectivity) and accounting for effective dispersal and establishment (functional connectivity) around focal grasslands. We used the resulting measures of landscape change to interpret patterns in plant communities. Results: Increased presence of landscape connecting elements could not compensate for large scale losses of grassland area resulting in substantial declines in structural and functional connectivity. Generalist species were negatively affected by connectivity, and responded most strongly to structural connectivity, while functional connectivity determined the occurrence of grassland specialists in focal grasslands. Restored patches had more generalist species, and a lower density of grassland specialist species than ancient patches. Conclusions: Protecting both species rich grasslands and dispersal pathways within landscapes is essential for maintaining grassland biodiversity. Our results show that increases in green infrastructure have not been sufficient to offset loss of semi-natural habitat, and that landscape links must be functionally effective in order to contribute to grassland diversity. © 2020, The Author(s).</t>
  </si>
  <si>
    <t>Biodiversity; Functional connectivity; Grassland; Habitat fragmentation; Habitat loss; Land use change</t>
  </si>
  <si>
    <t>P895</t>
  </si>
  <si>
    <t>Allen I.W.; Delavan S.K.; Hannes A.R.; Pérez-Fuentetaja A.</t>
  </si>
  <si>
    <t>Allen, I.W. (57193778397); Delavan, S.K. (50261287900); Hannes, A.R. (25229832400); Pérez-Fuentetaja, A. (6602600393)</t>
  </si>
  <si>
    <t>57193778397; 50261287900; 25229832400; 6602600393</t>
  </si>
  <si>
    <t>Potential barriers to upstream fish passage caused by anthropogenic river modifications: A computer modeling study of emerald shiners (Notropis atherinoides) in the upper Niagara River</t>
  </si>
  <si>
    <t>10.1016/j.ecoleng.2017.02.048</t>
  </si>
  <si>
    <t>https://www.scopus.com/inward/record.uri?eid=2-s2.0-85016465338&amp;doi=10.1016%2Fj.ecoleng.2017.02.048&amp;partnerID=40&amp;md5=6f72a96274fdd274ef5593a49bec8044</t>
  </si>
  <si>
    <t>Anthropogenic modifications at the head of the Niagara River attributed to land reclamation and the installation of vertical, bulkhead seawalls have altered the river channel, leading to increased water velocities and reduced availability of aquatic habitat. As a result of the increased velocities in the channel, concerns have been raised that the habitat connectivity of the emerald shiner (Notropis atherinoides), a key forage species for sportfish and threatened avian species, has been reduced between Lake Erie and the upper Niagara River. In this study, the influence of water velocity stressors on emerald shiner movement was assessed by identifying potential hydrodynamic barriers to upstream fish movement using a combination of depth-averaged velocities simulated in a 2-D hydrodynamic model and field measurements collected with a current meter. Results indicate that high velocities (in excess of 2.0 m s−1) immediately downstream of the Peace Bridge, an international road crossing between Buffalo, NY, USA and Fort Erie, Ontario, Canada, restrict potential emerald shiner movement to within close proximity of either shoreline. Along both shorelines, several additional threats to successful upstream passage exist, the largest of which are located along vertical bulkhead seawalls. The extent of the identified potential barriers fluctuates slightly with water level, but the locations remain consistent. Finally, of the potential barriers identified using the model, the field measurements indicate the seawall along Broderick Park, along the U.S. shoreline, is the most substantial impediment to upstream movement, as velocities within several shiner body-lengths of the shoreline remain between 0.83 and 1.18 m s−1 for nearly 200 m. The results of this study, in conjunction with empirical estimates of passage success, swimming tests on shiners native to the Niagara River, and additional field measurements will help determine if remediation work is warranted to facilitate upstream passage at the identified impediments. © 2017 Elsevier B.V.</t>
  </si>
  <si>
    <t>CFD modeling; Emerald shiner; Fish passage; Hydrodynamic barriers; Niagara river</t>
  </si>
  <si>
    <t>Buffalo; Canada; Great Lakes [North America]; Lake Erie; New York [United States]; Niagara River; Ontario [Canada]; United States; Aves; Notropis atherinoides; Bulkheads (retaining walls); Ecosystems; Fish; Fishways; Fluid dynamics; Gems; Hydrodynamics; Lakes; Land reclamation; Retaining walls; Velocity; Water levels; Anthropogenic modification; CFD modeling; Depth-averaged velocities; Emerald shiner; Fish passage; Habitat connectivity; Niagara River; River modifications; anthropogenic effect; aquatic environment; computer simulation; cyprinid; ecological modeling; hydrodynamics; land reclamation; migratory behavior; movement; numerical model; river basin; river channel; swimming behavior; water level; Rivers</t>
  </si>
  <si>
    <t>P896</t>
  </si>
  <si>
    <t>Smallwood K.S.; Smallwood N.L.</t>
  </si>
  <si>
    <t>Smallwood, K. Shawn (7003384338); Smallwood, Noriko L. (57330670000)</t>
  </si>
  <si>
    <t>7003384338; 57330670000</t>
  </si>
  <si>
    <t>Breeding density and collision mortality of loggerhead shrike (Lanius ludovicianus) in the altamont pass wind resource area</t>
  </si>
  <si>
    <t>10.3390/d13110540</t>
  </si>
  <si>
    <t>https://www.scopus.com/inward/record.uri?eid=2-s2.0-85118921419&amp;doi=10.3390%2Fd13110540&amp;partnerID=40&amp;md5=8dc9ec7b31a7096b9a67f613f9a51681</t>
  </si>
  <si>
    <t>Loggerhead shrike (Lanius ludovicianus) has declined across most or all of its geographic range. The species’ raptorial behavior requires maintenance of large territories, which means populations of breeding shrikes require large areas of habitat and are therefore sensitive to habitat loss and habitat fragmentation. We estimated breeding densities of loggerhead shrikes in the Altamont Pass Wind Resource Area (APWRA), California, where annual shrike mortality caused by wind turbine collisions was high until just before our study began in 2016. Based on surveys across an annual average 50 randomized sampling plots in 2016–2019, we estimated an average 129 breeding pairs/year across the 167.6-km2 APWRA. Relative to the size of the study area, density in the APWRA was relatively high compared to densities reported from other study sites across North America. It was higher than predicted by application of the Partners in Flight estimator, which was based on Breeding Bird Surveys along roads. We also found that loggerhead shrikes in the APWRA were limited by the availability of nest substrate and by California ground squirrels (Otospermophilus beecheyi) and their burrow complexes, which have keystone effects on vegetation and wildlife in the APWRA. To most effectively conserve loggerhead shrikes in the APWRA, wind turbine mortality should be minimized, ground squirrels conserved instead of eradicated as pests, and appropriate trees and shrubs cultivated where they are needed. © 2021 by the authors. Licensee MDPI, Basel, Switzerland.</t>
  </si>
  <si>
    <t>Altamont Pass; Breeding density; California ground squirrel; Lanius ludovicianus; Loggerhead shrike; Mortality; Nest sites; Otospermophilus beecheyi; Wind energy</t>
  </si>
  <si>
    <t>Altamont Pass; California; United States; Caretta caretta; Laniidae; Lanius ludovicianus; Spermophilus; Spermophilus beecheyi; breeding population; mortality; nest site; passerine; population density; rodent; wind power; wind turbine</t>
  </si>
  <si>
    <t>P897</t>
  </si>
  <si>
    <t>Barrientos R.; Ascensão F.; Beja P.; Pereira H.M.; Borda-de-Água L.</t>
  </si>
  <si>
    <t>Barrientos, Rafael (57201833103); Ascensão, Fernando (15769021300); Beja, Pedro (6602807125); Pereira, Henrique M. (35750332100); Borda-de-Água, Luís (7801511692)</t>
  </si>
  <si>
    <t>57201833103; 15769021300; 6602807125; 35750332100; 7801511692</t>
  </si>
  <si>
    <t>Railway ecology vs. road ecology: similarities and differences</t>
  </si>
  <si>
    <t>10.1007/s10344-018-1248-0</t>
  </si>
  <si>
    <t>https://www.scopus.com/inward/record.uri?eid=2-s2.0-85059776269&amp;doi=10.1007%2Fs10344-018-1248-0&amp;partnerID=40&amp;md5=88c9c5f8ca61f8b270dd9950627c7321</t>
  </si>
  <si>
    <t>Railway ecology is an emerging discipline. In this review, we focus on what is known today regarding the impacts of railways on wildlife, and on the methods to identify, monitor, and mitigate these impacts. Wildlife-train collisions are the most often reported impact, although railway lines can also represent barriers to animal movement, bisecting populations or reducing wildlife access to resources. Little is known on the impact of habitat loss and fragmentation due to railways alone, or on their disturbance effects, including pollution (noise, chemical, light), and on the potential to provide habitat connectivity or surrogate habitats for native species in degraded landscapes. Molecular techniques are one of the most promising methods to study the impacts of railways, as genetic analyses are useful to identify both population sub-structuring, and to assess the potential restoration of functional connectivity by mitigation measures like wildlife passes, or to estimate effective population sizes. Field work is necessary to provide credible mortality rates, which, combined with computer simulations, can allow for estimations of the impact of mortality on population viability. Studies should ideally have Before-After-Control-Impact designs and be long-term. We need to improve mortality estimates, and to understand how impacts threaten population dynamics. We need to go from local-scale studies (e.g., animals use the underpasses) to landscape-scale (i.e., where to place these underpasses to maximize the connectivity at regional/populational levels). Finally, we need to expand our knowledge on less studied, less charismatic species, and to explore the potential environmental benefits of green practices on railway corridors. © 2019, Springer-Verlag GmbH Germany, part of Springer Nature.</t>
  </si>
  <si>
    <t>Barrier effect; Connectivity; Habitat fragmentation; Mortality; Permeability; Wildlife pass</t>
  </si>
  <si>
    <t>P898</t>
  </si>
  <si>
    <t>Simpson N.O.; Stewart K.M.; Schroeder C.; Cox M.; Huebner K.; Wasley T.</t>
  </si>
  <si>
    <t>Simpson, Nova O. (57190754762); Stewart, Kelley M. (7202779111); Schroeder, Cody (56644064600); Cox, Mike (56606675700); Huebner, Kari (57190756659); Wasley, Tony (54976519000)</t>
  </si>
  <si>
    <t>57190754762; 7202779111; 56644064600; 56606675700; 57190756659; 54976519000</t>
  </si>
  <si>
    <t>Overpasses and underpasses: Effectiveness of crossing structures for migratory ungulates</t>
  </si>
  <si>
    <t>10.1002/jwmg.21132</t>
  </si>
  <si>
    <t>https://www.scopus.com/inward/record.uri?eid=2-s2.0-84982958033&amp;doi=10.1002%2Fjwmg.21132&amp;partnerID=40&amp;md5=afd51704b1ddb809e639f74c3702ea0a</t>
  </si>
  <si>
    <t>Maintenance of movement corridors is a fundamental component of the conservation of biological diversity, and is especially critical for terrestrial species that migrate extended distances. Highways and interstate freeways fragment corridors and often result in increased mortality of terrestrial migrants from collisions with vehicles. Wildlife crossing structures are an important tool in multiple ecosystems to allow safe passage for wildlife across roadways. Indeed, crossing structures have been used extensively in Europe and with increasing frequency in North America to reconnect fragmented habitats for numerous species. Few projects, however, have documented responses to &gt;1 structure type simultaneously that are close to one another. We used mule deer (Odocoileus hemionus), a widespread species across diverse bioregions in western North America, to test hypotheses about efficacy of 2 different types of crossing structures for ungulates. We documented behavioral responses and use of overpasses and underpasses by mule deer. Our metrics to evaluate success included passage rates and the number of animals that crossed each structure. Crossing structures were used by mule deer immediately following construction and although all of the crossing structures were used, we observed greater passage rates at overpasses than underpasses. Wildlife crossing structures reduced habitat fragmentation and enhanced connectivity by allowing safe passage across US 93. More importantly, those structures succeeded in removing a large number of mule deer from the roadway making US 93 safer for wildlife and motorists. © 2016 The Wildlife Society. © The Wildlife Society, 2016</t>
  </si>
  <si>
    <t>crossing structure; migration; mortality; mule deer; Odocoileus hemionus; overpass; passage rate; underpass</t>
  </si>
  <si>
    <t>Europe; North America; Animalia; Odocoileus hemionus; Ungulata; biodiversity; collision; deer; habitat fragmentation; migration; migratory species; mortality; road; wildlife management</t>
  </si>
  <si>
    <t>P899</t>
  </si>
  <si>
    <t>Sawyer H.; Lambert M.S.; Merkle J.A.</t>
  </si>
  <si>
    <t>Sawyer, Hall (13103404200); Lambert, Mallory S. (56906565400); Merkle, Jerod A. (35234400500)</t>
  </si>
  <si>
    <t>13103404200; 56906565400; 35234400500</t>
  </si>
  <si>
    <t>Migratory Disturbance Thresholds with Mule Deer and Energy Development</t>
  </si>
  <si>
    <t>10.1002/jwmg.21847</t>
  </si>
  <si>
    <t>https://www.scopus.com/inward/record.uri?eid=2-s2.0-85081032470&amp;doi=10.1002%2Fjwmg.21847&amp;partnerID=40&amp;md5=13ea2f6302ab8fb241963c6dc69747d3</t>
  </si>
  <si>
    <t>Fine-scale movement data has transformed our knowledge of ungulate migration ecology and now provides accurate, spatially explicit maps of migratory routes that can inform planning and management at local, state, and federal levels. Among the most challenging land use planning issues has been developing energy resources on public lands that overlap with important ungulate habitat, including the migratory routes of mule deer (Odocoileus hemionus). We generally know that less development is better for minimizing negative effects and maintaining habitat function, but we lack information on the amount of disturbance that animals can tolerate before reducing use of or abandoning migratory habitat. We used global positioning system data from 56 deer across 15 years to evaluate how surface disturbance from natural gas well pads and access roads in western Wyoming, USA, affected habitat selection of mule deer during migration and whether any disturbance threshold(s) existed beyond which use of migratory habitat declined. We used resource and step selection functions to examine disturbance thresholds at 3 different spatial scales. Overall, migratory use by mule deer declined as surface disturbance increased. Based on the weight of evidence from our 3 independent but complementary metrics, declines in migratory use related to surface disturbance were non-linear, where migratory use sharply declined when surface disturbance from energy development exceeded 3%. Disturbance thresholds may vary across regions, species, or migratory habitats (e.g., stopover sites). Such information can help with management and land use decisions related to mineral leasing and energy development that overlap with the migratory routes of ungulates. © 2020 The Wildlife Society. © 2020 The Wildlife Society</t>
  </si>
  <si>
    <t>disturbance thresholds; energy development; habitat selection; migratory behavior; movement ecology; mule deer; Odocoileus hemionus; ungulate migration</t>
  </si>
  <si>
    <t>United States; Wyoming; Animalia; Cervidae; Odocoileus hemionus; Ungulata; decision making; deer; disturbance; gas well; GPS; habitat fragmentation; habitat selection; natural gas; stopover; ungulate</t>
  </si>
  <si>
    <t>P900</t>
  </si>
  <si>
    <t>Mikoláš M.; Tejkal M.; Kuemmerle T.; Griffiths P.; Svoboda M.; Hlásny T.; Leitão P.J.; Morrissey R.C.</t>
  </si>
  <si>
    <t>Mikoláš, Martin (55807854600); Tejkal, Martin (57221566996); Kuemmerle, Tobias (8293489400); Griffiths, Patrick (24168143800); Svoboda, Miroslav (55614913700); Hlásny, Tomáš (24921257400); Leitão, Pedro J. (26647582400); Morrissey, Robert C. (24462177900)</t>
  </si>
  <si>
    <t>55807854600; 57221566996; 8293489400; 24168143800; 55614913700; 24921257400; 26647582400; 24462177900</t>
  </si>
  <si>
    <t>Forest management impacts on capercaillie (Tetrao urogallus) habitat distribution and connectivity in the Carpathians</t>
  </si>
  <si>
    <t>10.1007/s10980-016-0433-3</t>
  </si>
  <si>
    <t>https://www.scopus.com/inward/record.uri?eid=2-s2.0-84983406820&amp;doi=10.1007%2Fs10980-016-0433-3&amp;partnerID=40&amp;md5=afb1cae9d03ac161dea2db8e0325abcb</t>
  </si>
  <si>
    <t>Context: Distribution and connectivity of suitable habitat for species of conservation concern is critical for effective conservation planning. Capercaillie (Tetrao urogallus), an umbrella species for biodiversity conservation, is increasingly threatened because of habitat loss and fragmentation. Objective: We assessed the impact of drastic changes in forest management in the Carpathian Mountains, a major stronghold of capercaillie in Europe, on habitat distribution and connectivity. Methods: We used field data surveys with a forest disturbance dataset for 1985–2010 to map habitat suitability, and we used graph theory to analyse habitat connectivity. Results: Climate, topography, forest proportion and fragmentation, and the distance to roads and settlements best identified capercaillie presence. Suitable habitat area was 7510 km2 in 1985; by 2010, clear-cutting had reduced that area by 1110 km2. More suitable habitat was lost inside protected areas (571 km2) than outside (413 km2). Habitat loss of 15 % reduced functional connectivity by 33 % since 1985. Conclusions: Forest management, particularly large-scale clear-cutting and salvage logging, have substantially diminished and fragmented suitable capercaillie habitat, regardless of the status of forest protection. Consequently, larger areas with suitable habitat are now isolated and many patches are too small to sustain viable populations. Given that protection of capercaillie habitat would benefit many other species, including old-growth specialists and large carnivores, conservation actions to halt the loss of capercaillie habitat is urgently needed. We recommend adopting policies to protect natural forests, limiting large-scale clear-cutting and salvage logging, implementing ecological forestry, and restricting road building to reduce forest fragmentation. © 2016, Springer Science+Business Media Dordrecht.</t>
  </si>
  <si>
    <t>Carpathian Ecoregion; Clear-cutting; Connectivity; Forest disturbance; Forest management; Habitat fragmentation; Habitat modelling; Umbrella species</t>
  </si>
  <si>
    <t>Carpathians; Tetrao urogallus; abiotic factor; biodiversity; bird; carnivore; clearcutting; connectivity; data set; ecological impact; ecological modeling; ecoregion; environmental disturbance; forest management; habitat availability; habitat fragmentation; habitat loss; habitat selection; logging (timber); spatial distribution; specialist</t>
  </si>
  <si>
    <t>P901</t>
  </si>
  <si>
    <t>Bliss-Ketchum L.L.; de Rivera C.E.; Turner B.C.; Weisbaum D.M.</t>
  </si>
  <si>
    <t>Bliss-Ketchum, Leslie L. (57189037001); de Rivera, Catherine E. (36622920800); Turner, Brian C. (57002314300); Weisbaum, Dolores M. (14010109500)</t>
  </si>
  <si>
    <t>57189037001; 36622920800; 57002314300; 14010109500</t>
  </si>
  <si>
    <t>The effect of artificial light on wildlife use of a passage structure</t>
  </si>
  <si>
    <t>10.1016/j.biocon.2016.04.025</t>
  </si>
  <si>
    <t>https://www.scopus.com/inward/record.uri?eid=2-s2.0-84964898967&amp;doi=10.1016%2Fj.biocon.2016.04.025&amp;partnerID=40&amp;md5=2ddde0a56c469e852188b6c194ae7200</t>
  </si>
  <si>
    <t>Barriers to animal movement can isolate populations, impacting their genetic diversity, susceptibility to disease, and access to resources. Barriers to movement may be caused by artificial light, which is known to disrupt bird, sea turtle, and bat behavior, but few studies have experimentally investigated the effects of artificial light on movement for a suite of terrestrial vertebrates. Therefore, we studied the effect of ecological light pollution on animal usage of a bridge under-road passage structure. On a weekly basis, sections of the structure were subjected to different light treatments including no light added, followed by a Reference period when lights were off in all the structure sections. Sand track data revealed use by 23 mammals, birds, reptiles and amphibians, nine of which had &gt;. 30 tracks for species-level analysis. Columbia black-tailed deer (Odocoileus hemionus columbianus) traversed under unlit bridge sections much less when neighboring sections were lit compared to when none were, suggesting avoidance due to any nearby presence of artificial light. Similarly, deer mouse (Peromyscus maniculatus) and opossum (Didelphis virginiana) track paths were less frequent in the lit sections than the ambient. Crossing was correlated with temporal or spatial factors but not light for three of the other species. These findings suggest that artificial light may be reducing habitat connectivity for some species though not providing a strong barrier for others. Such information is needed to inform mitigation of habitat fragmentation in the face of expanding urbanization. © 2016 Elsevier Ltd.</t>
  </si>
  <si>
    <t>Artificial light; Experimental lighting; Habitat connectivity; Light pollution; Wildlife crossing structures</t>
  </si>
  <si>
    <t>Amphibia; Animalia; Aves; Cheloniidae; Didelphidae; Didelphis virginiana; Mammalia; Odocoileus hemionus columbianus; Peromyscus maniculatus; Reptilia; Vertebrata; activity pattern; amphibian; anthropogenic effect; bird; connectivity; experimental study; habitat fragmentation; light pollution; mammal; reptile; spatial distribution; tracking; wild population</t>
  </si>
  <si>
    <t>P902</t>
  </si>
  <si>
    <t>Plumb R.T.; Lautenbach J.M.; Robinson S.G.; Haukos D.A.; Winder V.L.; Hagen C.A.; Sullins D.S.; Pitman J.C.; Dahlgren D.K.</t>
  </si>
  <si>
    <t>Plumb, Reid T. (57189729329); Lautenbach, Joseph M. (57189727700); Robinson, Samantha G. (57189728699); Haukos, David A. (6701592925); Winder, Virginia L. (23989674100); Hagen, Christian A. (7102218384); Sullins, Daniel S. (57056034100); Pitman, James C. (7006008145); Dahlgren, David K. (15755156900)</t>
  </si>
  <si>
    <t>57189729329; 57189727700; 57189728699; 6701592925; 23989674100; 7102218384; 57056034100; 7006008145; 15755156900</t>
  </si>
  <si>
    <t>Lesser prairie-chicken space use in relation to anthropogenic structures</t>
  </si>
  <si>
    <t>10.1002/jwmg.21561</t>
  </si>
  <si>
    <t>https://www.scopus.com/inward/record.uri?eid=2-s2.0-85052911203&amp;doi=10.1002%2Fjwmg.21561&amp;partnerID=40&amp;md5=0a92185930b195fa26edc7c35d83d5df</t>
  </si>
  <si>
    <t>The Southern Great Plains has been altered by conversion of native grassland to row-crop agriculture, which is considered the primary cause of declining lesser prairie-chicken (Tympanuchus pallidicinctus) populations. However, recent analyses indicate that direct loss of grassland has slowed while lesser prairie-chicken populations continue to decline, suggesting that remaining grasslands potentially suffer from degradation by various land uses (e.g., increased anthropogenic disturbance). Understanding the spatial ecology of lesser prairie-chickens relative to anthropogenic structures is important for conservation planning, habitat management, and infrastructure mitigation. We investigated effects of proximity to anthropogenic structures on home range and nest placement (second-order selection) and within home range space use (third-order selection) of radio-marked lesser prairie-chickens (n = 285) at 2 scales of selection using resource utilization functions and resource selection functions. We collected data from birds marked in the Mixed-Grass Prairie and Short-Grass Prairie ecoregions of Kansas, USA, from 15 March 2013 to 14 March 2016. Home range placement did not vary by region or season, and lesser prairie-chickens placed home ranges farther from powerlines and roads than would be expected at random. As distance increased from 0 to 3 km away from roads and powerlines, the relative probability of home range placement increased 1.66 and 1.54 times, respectively. Distance to powerline was the single most consistent variable negatively affecting nest placement. As the distance from powerline increased from 0 to 3 km, the relative probability of nest placement increased 2.19 times. Distance to oil well did not influence placement of home ranges or nests. When pooled across regions, lesser prairie-chickens exhibited behavioral avoidance of powerlines, roads, and oil wells within their home range. Lesser prairie-chickens, on average, used space at greater intensities within their home range farther from wells, powerlines, and roads than available. Across breeding season phases, we found no evidence of increased behavioral avoidance of anthropogenic structures during the nesting or brooding phases compared to the lekking or post-breeding phases. Within home range space use during the brooding phase was not related to powerlines, wells, or roads. Our results indicate that avoidance of anthropogenic structures may result in functional habitat loss and continu</t>
  </si>
  <si>
    <t>anthropogenic; Kansas; lesser prairie-chicken; management; mitigation; Tympanuchus pallidicinctus</t>
  </si>
  <si>
    <t>Great Plains; Kansas; United States; Aves; Tympanuchus pallidicinctus; anthropogenic effect; bird; breeding season; conservation management; conservation planning; ecoregion; habitat fragmentation; habitat loss; mitigation; prairie; resource use; space use</t>
  </si>
  <si>
    <t>P903</t>
  </si>
  <si>
    <t>Bouyer Y.; San Martin G.; Poncin P.; Beudels-Jamar R.C.; Odden J.; Linnell J.D.C.</t>
  </si>
  <si>
    <t>Bouyer, Yaëlle (56079554400); San Martin, Gilles (22986264700); Poncin, Pascal (6603915142); Beudels-Jamar, Roseline C. (6507816069); Odden, John (6701376982); Linnell, John D.C. (7007163644)</t>
  </si>
  <si>
    <t>56079554400; 22986264700; 6603915142; 6507816069; 6701376982; 7007163644</t>
  </si>
  <si>
    <t>Eurasian lynx habitat selection in human-modified landscape in Norway: Effects of different human habitat modifications and behavioral states</t>
  </si>
  <si>
    <t>10.1016/j.biocon.2015.07.007</t>
  </si>
  <si>
    <t>https://www.scopus.com/inward/record.uri?eid=2-s2.0-84937438761&amp;doi=10.1016%2Fj.biocon.2015.07.007&amp;partnerID=40&amp;md5=941abaa5b5d9d8441b78d0fc8c51ee41</t>
  </si>
  <si>
    <t>Eurasian lynx are often regarded as being particularly sensitive to human land-use. However, in the European context where human influence is pervasive, the conservation of lynx requires that they be integrated into the human-dominated landscape. Although previous studies have looked at how lynx respond to human land-use in a broad sense, they have failed to examine the details of how different types of human induced impacts (forest fragmentation, human density, different types of transport infrastructure) influence distinct lynx behaviors. Furthermore, they have not examined the extent to which lynx modify their fine scaled avoidance behavior of anthropogenic landscape features according to the specific behaviors (resting sites, kill sites, movement) in which they are engaged and how these relationships are modified by prey density or the sex of the lynx. We used Resource Selection Functions to examine how 19 GPS-marked lynx in southeastern Norway responded to an index of cumulative human habitat modification while engaged in different activities. We found that lynx select for areas with medium levels of human modification, avoiding both the very highly modified and the areas with low degrees of modification. Females in general appear to be less tolerant of human modification than males, especially when it comes to resting sites. Terrain (ruggedness and elevation) appears to be important in permitting lynx to exploit heavily modified areas. Our study demonstrates that lynx show a nuanced response to human habitat modification, which offers hope for their conservation in Europe. © 2015 Elsevier B.V.</t>
  </si>
  <si>
    <t>Anthropogenic disturbance; Eurasian lynx; Habitat selection</t>
  </si>
  <si>
    <t>Norway; Lynx; Lynx lynx; anthropogenic effect; avoidance reaction; felid; GPS; habitat conservation; habitat fragmentation; habitat selection; land use; sex-related difference</t>
  </si>
  <si>
    <t>P904</t>
  </si>
  <si>
    <t>Perkin J.S.; Acre M.R.; Graham J.; Hoenke K.</t>
  </si>
  <si>
    <t>Perkin, Joshuah S. (36021466700); Acre, Matthew R. (55293664400); Graham, Jessica (57217149868); Hoenke, Kathleen (56007655200)</t>
  </si>
  <si>
    <t>36021466700; 55293664400; 57217149868; 56007655200</t>
  </si>
  <si>
    <t>An integrative conservation planning framework for aquatic landscapes fragmented by road-stream crossings</t>
  </si>
  <si>
    <t>10.1016/j.landurbplan.2020.103860</t>
  </si>
  <si>
    <t>https://www.scopus.com/inward/record.uri?eid=2-s2.0-85086459640&amp;doi=10.1016%2Fj.landurbplan.2020.103860&amp;partnerID=40&amp;md5=0b882dbaa465dd201d00aeda0615dfbb</t>
  </si>
  <si>
    <t>Road-stream crossings represent a significant source of habitat fragmentation for global aquatic ecosystems, yet integrative conservation planning frameworks are lacking for most regions. We describe a connectivity conservation planning framework that draws on recent advances in the fields of surveying, modelling, and optimizing removal of crossings that block aquatic organism passage. We demonstrate this framework with a case study involving 1200 crossings surveyed in Florida, USA in which barrier severity was quantified on a continuous scale from 0 (complete barrier) to 1 (no barrier). Using field surveys, we built a boosted regression tree (BRT) model that linked barrier severity to 44 landscape variables representing natural (e.g., stream size) and anthropogenic (e.g., land use) stream conditions. We used a recently developed optimization routine to conduct two scenarios, including (1) surveyed crossings only and (2) surveyed crossings plus crossings modelled at 5545 unsurveyed locations. The BRT model explained 54% of variation in barrier severity scores and showed that the most severe barriers occurred on small, high-elevation streams draining urban and agricultural catchments. Estimates of connectivity gains following remediation were 5.3-times lower when unsurveyed locations were included in the optimization, suggesting inclusion of unsurveyed sites is critical for conservation planning. Results from this framework can be used over short (e.g., planning immediate barrier mitigation) and long (e.g., planning future field surveys) time horizons to benefit aquatic connectivity conservation. The survey protocol and modelling methods used here, combined with global datasets on stream conditions, can be applied to benefit connectivity planning in other regions. © 2020 The Authors</t>
  </si>
  <si>
    <t>Florida [United States]; United States; agricultural catchment; anthropogenic effect; aquatic ecosystem; connectivity; conservation planning; field survey; habitat fragmentation; integrated approach; land use change</t>
  </si>
  <si>
    <t>P905</t>
  </si>
  <si>
    <t>Serieys L.E.K.; Rogan M.S.; Matsushima S.S.; Wilmers C.C.</t>
  </si>
  <si>
    <t>Serieys, Laurel E.K. (55260180900); Rogan, Matthew S. (57194024715); Matsushima, Stephani S. (57221284732); Wilmers, Christopher C. (6603498246)</t>
  </si>
  <si>
    <t>55260180900; 57194024715; 57221284732; 6603498246</t>
  </si>
  <si>
    <t>Road-crossings, vegetative cover, land use and poisons interact to influence corridor effectiveness</t>
  </si>
  <si>
    <t>10.1016/j.biocon.2020.108930</t>
  </si>
  <si>
    <t>https://www.scopus.com/inward/record.uri?eid=2-s2.0-85098718622&amp;doi=10.1016%2Fj.biocon.2020.108930&amp;partnerID=40&amp;md5=3ed67aeca8491beef6d1415126148a35</t>
  </si>
  <si>
    <t>Landscape connectivity is essential to conserving resilient wildlife populations in the Anthropocene. Maintaining connectivity requires preserving or restoring patches of habitat, accounting for the behavioral factors that determine movement between patches and mitigating threats. We measured natural and anthropogenic features that influence movement and mortality for bobcats (Lynx rufus) in a system threatened with complete isolation by urbanization. Our overarching objective was to inform local land acquisition and restoration to maintain two last-chance wildlife corridors. We collected five-minute movement data from 36 bobcats in central California to assess features of road-crossing hotspots and model habitat selection, including functional responses to housing densities and vegetation. We collected opportunistic mortalities and assessed rat poison exposure to evaluate edge effects as acute threats. Bobcats strongly selected for natural vegetation, evident at the level of a single tree or shrub. Individuals selected low-density housing (&lt;5 houses/ha) yet avoided high-density housing development and monoculture agriculture. Narrow (&lt;25 m wide) riparian strips were critical to connectivity. Bobcats successfully crossed the busiest highway in the landscape but frequently died when crossing a less-trafficked road with a high median barrier. Vehicles and disease were dominant sources of mortality, while 94% of bobcats were exposed to rat poisons despite California's 2014 regulations implemented to reduced wildlife exposure. Maintaining landscape connectivity requires conserving key habitats, mitigating the effects of infrastructure, and sustaining populations of highly mobile, healthy individuals. Our findings have driven conservation action through land acquisition. We demonstrate how robust, rapid data collection can facilitate real-world conservation outcomes. © 2020 Elsevier Ltd</t>
  </si>
  <si>
    <t>Anticoagulant rodenticides; Bobcat; Corridors; Functional response; Restoration; Road-crossings</t>
  </si>
  <si>
    <t>California; United States; Lynx rufus; conservation planning; felid; habitat restoration; habitat selection; land use change; nature conservation; residential development; riparian vegetation; roadside environment</t>
  </si>
  <si>
    <t>P906</t>
  </si>
  <si>
    <t>Karlson M.; Seiler A.; Mörtberg U.</t>
  </si>
  <si>
    <t>Karlson, Mårten (56152070100); Seiler, Andreas (7006152259); Mörtberg, Ulla (6506771745)</t>
  </si>
  <si>
    <t>56152070100; 7006152259; 6506771745</t>
  </si>
  <si>
    <t>The effect of fauna passages and landscape characteristics on barrier mitigation success</t>
  </si>
  <si>
    <t>10.1016/j.ecoleng.2017.04.059</t>
  </si>
  <si>
    <t>https://www.scopus.com/inward/record.uri?eid=2-s2.0-85019077117&amp;doi=10.1016%2Fj.ecoleng.2017.04.059&amp;partnerID=40&amp;md5=1b82c5093a40c1b4053f00477e0700cb</t>
  </si>
  <si>
    <t>Transport infrastructure can impose significant barriers to movements to many, if not most terrestrial animals. Barrier effects can lead to increased isolation of wildlife populations, which in turn might have demographic effects and even increase genetic differentiation between neighbouring populations. This study attempted to clarify the role of fauna passages and generic landscape patterns for connectivity in fragmented landscapes, and to improve the theoretical basis for future experimental approaches to evaluate the effectiveness of barrier mitigation strategies. Specifically, the issue of whether it would be more effective to construct a single large rather than several small crossing structures (SLOSS) was addressed by this study. Three hypotheses were formulated on the relationship between habitat connectivity, as a prerequisite for genetic exchange, and habitat aggregation and contrast between habitat types. Random landscapes with different combinations of aggregation, contrast and number and size of fauna passages were created in a GIS. Connectivity was then quantified as a function of movement resistance using circuit theory and related methods, and measurements from the random landscapes were statistically analysed. The results indicate that in any landscape, it would be more effective to construct several small fauna passages instead of a single large one to mitigate the effect of a barrier. The level of aggregation appeared to have no influence per se on connectivity, and increasing the level of contrast increased the variance in the results. It is recommended that barrier effect mitigation strategies focus on the location and design of several small fauna passages rather than a single large one. Future research should focus on the development of dispersal and movement models for a set focal species. The effectiveness of increasing fauna passage dimensions above those of crossing structures that are evidently used by the intended species should also need more research. © 2017 Elsevier B.V.</t>
  </si>
  <si>
    <t>Barrier effects; Fauna passages; Mitigation; SLOSS; Transport infrastructure</t>
  </si>
  <si>
    <t>Animalia; Circuit theory; Ecosystems; Transportation; Barrier effects; Fauna passages; Mitigation; SLOSS; Transport infrastructure; demography; dispersal; fauna; genetic differentiation; GIS; habitat type; migration route; terrestrial environment; wild population; Animals</t>
  </si>
  <si>
    <t>P907</t>
  </si>
  <si>
    <t>Spellerberg I.F.; Morrison T.</t>
  </si>
  <si>
    <t>Spellerberg, Ian F. (6601949473); Morrison, Toni (57329667100)</t>
  </si>
  <si>
    <t>6601949473; 57329667100</t>
  </si>
  <si>
    <t>The ecological effects of new roads—a literature review</t>
  </si>
  <si>
    <t>Science for Conservation</t>
  </si>
  <si>
    <t>https://www.scopus.com/inward/record.uri?eid=2-s2.0-85118833801&amp;partnerID=40&amp;md5=dbc6f24647888031af2fb1f1bb6862d5</t>
  </si>
  <si>
    <t>The brief was as follows: 1. identify and critically assess the impacts (during construction and use) of new roads on the natural environment, habitats and species in protected areas; 2. identify ways of mitigating impacts (such as by way of ecological buffer zones) with reference to specific case studies in New Zealand and in other similar biogeographical regions; 3. identify future research agendas relevant to the topic. The research is a first step in which information on the topic is assembled. The methods included searches of journals, library databases, advertisements in journals and on the Worldwide Web and through the generosity of many colleagues. A few literature databases relevant to the area of research do exist; the largest being that compiled by Wildlands Centre for Preventing Roads (CPR) in the USA. There are also a few literature reviews on the ecological effects of roads (to ensure an independent approach was taken, these were not consulted until this report was completed). There are many reports on the physical and chemical effects of roads, associated structures and road traffic. These include soil erosion, alteration to surface water hydrology and pollutants in water run-off. There is a large number of reports on the presence of pollutants in biota inhabiting roadside verges. Most of the literature simply reported surveys in which levels of heavy metals and other pollutants are recorded. Very few reports discuss the effects of pollutants; no generalisation can be made because the effects of biota vary from group to group. Some reports indicate that plants on roadside verges become more susceptible to disease and attacks by pests. There is a need for long-term monitoring studies and research which looks at the fate of pollutants in ecosystems. The ecological effects of roads include physical disturbance, habitat loss, extinction of populations and species near the road edge, mortality of wildlife on roads, use of road edges has habitats, dispersal of wildlife (including invasive species and alien species) along road networks. The most important and serious impact of roads on nature is through habitat fragmentation; that is, not only loss of habitats but fragmentation of previously contiguous habitats and subsequent isolation of habitat fragments. Habitat fragmentation is considered by many to be the greatest and most serious threat to nature. Fragmentation of habitats has implications for loss of biological diversity at species, populati</t>
  </si>
  <si>
    <t>New Zealand; United States; dispersal; environmental effect; habitat fragmentation; hydrology; introduced species; invasive species; literature review; mortality; surface water</t>
  </si>
  <si>
    <t>P908</t>
  </si>
  <si>
    <t>Lee T.S.; Creech T.G.; Martinson A.; Nielsen S.E.; Jakes A.F.; Jones P.F.; Sanderson K.; Ford A.T.</t>
  </si>
  <si>
    <t>Lee, Tracy S. (56122270100); Creech, Tyler G. (55262924600); Martinson, Adam (36130206100); Nielsen, Scott E. (7402454506); Jakes, Andrew F. (55486612600); Jones, Paul F. (55474801000); Sanderson, Ken (57224364118); Ford, Adam T. (21740816700)</t>
  </si>
  <si>
    <t>56122270100; 55262924600; 36130206100; 7402454506; 55486612600; 55474801000; 57224364118; 21740816700</t>
  </si>
  <si>
    <t>Prioritizing human safety and multispecies connectivity across a regional road network</t>
  </si>
  <si>
    <t>10.1111/csp2.327</t>
  </si>
  <si>
    <t>https://www.scopus.com/inward/record.uri?eid=2-s2.0-85122085839&amp;doi=10.1111%2Fcsp2.327&amp;partnerID=40&amp;md5=3588c5617c4487bfdd96b7dd38fba229</t>
  </si>
  <si>
    <t>The intersection of wildlife and people on roads raises two critical issues: the barrier and mortality effects of roads on wildlife and risks to people from animal-vehicle collisions (AVCs). Road mitigation decisions are typically made at the discretion of transportation departments that are mandated to primarily address motorist safety. Therefore, prioritization of road sections for mitigation currently focuses on identification of spatial clusters of AVCs. We sought to understand if AVC clusters align with multispecies connectivity across roads to accurately identify multipurpose mitigation hotspots. We developed a decision-support tool based on weighted priorities for mitigation planning across 7,900 km of roads over an 84,000-km2 area of southern Alberta, Canada. To assess alignment, we built functional connectivity models for four focal species (prairie rattlesnake, grizzly bear, mule deer, and pronghorn) and a species-neutral structural connectivity model. We integrated AVC risk and wildlife connectivity indices into Mitigation Priority Indices that varied the weighting of individual indices. Our results demonstrated poor spatial alignment between road sections of high motorist safety risk and those of high value for wildlife connectivity. Transportation planning would benefit from integrating motorist safety risk and wildlife management needs to prioritize mitigation neighborhoods along roadways. © 2020 The Authors. Conservation Science and Practice published by Wiley Periodicals LLC. on behalf of Society for Conservation Biology</t>
  </si>
  <si>
    <t>P909</t>
  </si>
  <si>
    <t>Vandevelde J.-C.; Penone C.</t>
  </si>
  <si>
    <t>Vandevelde, J.-C. (35799149600); Penone, C. (54966791200)</t>
  </si>
  <si>
    <t>35799149600; 54966791200</t>
  </si>
  <si>
    <t>Ecological roles of railway verges in anthropogenic landscapes: A synthesis of five case studies in Northern France</t>
  </si>
  <si>
    <t>10.1007/978-3-319-57496-7_16</t>
  </si>
  <si>
    <t>https://www.scopus.com/inward/record.uri?eid=2-s2.0-85035081050&amp;doi=10.1007%2F978-3-319-57496-7_16&amp;partnerID=40&amp;md5=09381b9bad7a016a9367ae7f48cefca1</t>
  </si>
  <si>
    <t>This chapter presents the results of several studies realised between 2010 and 2014 on the French railway network. We assessed several potential ecological roles for this network on various taxa: (1) habitat, (2) corridor/longitudinal connectivity along railways and (3) barrier/transversal connectivity across railways. Our results show that railway verges, contrary to common belief, can have positive effects in anthropogenic landscapes for several taxa and communities. They can be habitats for semi-natural grassland plants, bats and orthopteran. They provide functional connectivity for some plants, but do not seem to increase it for highly mobile invasive species in urban landscapes. Railways also seem to be weaker barriers than roads for one butterfly species. We conclude by proposing a change in management practices, stressing that extensive management coupled with small-scale revegetation processes, either artificial or natural, may help increase the positive effects of railway verges and counteract the negative large-scale effects of urbanisation. © The Author(s) 2017.</t>
  </si>
  <si>
    <t>Agricultural landscape; Barrier; Bat; Butterfly; Corridor; Habitat; Orthoptera; Plant; Railway verges management; Urban landscape</t>
  </si>
  <si>
    <t>P910</t>
  </si>
  <si>
    <t>Boyle S.P.; Litzgus J.D.; Lesbarrères D.</t>
  </si>
  <si>
    <t>Boyle, S.P. (57192955381); Litzgus, J.D. (6603756196); Lesbarrères, David (6602356973)</t>
  </si>
  <si>
    <t>57192955381; 6603756196; 6602356973</t>
  </si>
  <si>
    <t>Comparison of road surveys and circuit theory to predict hotspot locations for implementing road-effect mitigation</t>
  </si>
  <si>
    <t>10.1007/s10531-017-1414-9</t>
  </si>
  <si>
    <t>https://www.scopus.com/inward/record.uri?eid=2-s2.0-85027732436&amp;doi=10.1007%2Fs10531-017-1414-9&amp;partnerID=40&amp;md5=297e3bb796e9fddc17ae466a2a6e1c69</t>
  </si>
  <si>
    <t>The mitigation of road-effects on wildlife, especially road mortality and habitat fragmentation, has become increasingly common in the last 20 years. However, exclusion fencing and habitat connectivity structures can be very costly and several questions remain regarding how to best determine locations that will optimize mitigation success. Based on data collected across several years and across multiple landscapes and taxa, we present a comparative analysis of two methods: road surveys and circuit theory, and review their benefits and challenges to better inform decision making. Road surveys were completed in two locations over three years for large mammals and herpetofauna to identify road crossing hotspots. Circuit theory was also applied to these systems to identify crossing hotspots using habitat resistance models. The location, number and width of hotspots were compared between methods. Hotspot distributions were similar between methods for some herpetofauna, but different for Mammals, and road surveys produced a significantly greater number of smaller hotspots compared to circuit theory, implying that road surveys provide better hotspot resolution. As circuit model complexity increased, the number and width of hotspots decreased, diffusing across the landscape. Road surveys were better at predicting optimal crossing structure location at a local scale; however, circuit theory is less costly, and can be useful at large scales. As both methods can offer valuable information, we argue that the combination of these two approaches provides a strong basis for managers and biologists to make informed decisions about costly mitigation measures, optimizing both conservation benefits and limited funding. © 2017, Springer Science+Business Media B.V.</t>
  </si>
  <si>
    <t>Amphibians; Circuitscape; Connectivity; Large mammals; Reptiles; Road ecology; Sireima; Wildlife management</t>
  </si>
  <si>
    <t>Amphibia; Mammalia; Reptilia; amphibian; comparative study; connectivity; decision making; habitat fragmentation; herpetofauna; mammal; prediction; reptile; road; roadkill; roadside environment; wildlife management</t>
  </si>
  <si>
    <t>P911</t>
  </si>
  <si>
    <t>Shanthala Devi B.S.; Murthy M.S.R.; Bijan D.; Jha C.S.</t>
  </si>
  <si>
    <t>Shanthala Devi, B.S. (55595445400); Murthy, M.S.R. (8663667000); Bijan, Debnath (57189906743); Jha, C.S. (55358899900)</t>
  </si>
  <si>
    <t>55595445400; 8663667000; 57189906743; 55358899900</t>
  </si>
  <si>
    <t>Identification of Potential Habitat Patches for Connectivity Using Weighted Linear Combination (WLC) and Integral Index of Connectivity (IIC) at East Godavari District, Andhra Pradesh, India</t>
  </si>
  <si>
    <t>10.1007/s12524-015-0508-7</t>
  </si>
  <si>
    <t>https://www.scopus.com/inward/record.uri?eid=2-s2.0-84975815220&amp;doi=10.1007%2Fs12524-015-0508-7&amp;partnerID=40&amp;md5=5124e2168b4585b01a9bf75f7ada6f24</t>
  </si>
  <si>
    <t>Connectivity of potential habitat patches has become essential for the biodiversity conservation and protection. In Multi Criteria Evaluation (MCE) of IDRISI software, Weighted Linear Combination (WLC) module facilitates to choose the potential habitat patches for connectivity analysis mainly based on the weights given through the Analytical Hierarchy Process (AHP) method. Digital Elevation Model, Slope, Disturbance Index layer, Road and natural vegetation layers are the different parameters considered for the WLC analysis along with the Biologcial Richness Layer. AHP results showed 0.05 consistency ratio. WLC generated outputs are applied in the graph theory based Conefor Sensinode 2.6 software. Integral Index of Connectivity (IIC) with special emphasis on each habitat’s importance value (dIIC: Integral Index of Connectivity importance value for each habitat patch in comparison with all the habitat patches of the entire study area based on network analysis and graph theory approach) are analyzed to understand the habitat patch connectivity. Perspective component chosen through dIIC served huge amount of information regarding the potential patches for further intensive field analysis. Spatial analyst tools of ArcGIS helped to find the paths between the chosen source and destination. The two paths generated from WLC and dIIC layer passed through the identified potential habitat patches (A, B, C and D). Thus, these two methods played important role in biodiversity conservation and maintenance of these potential patches. Decision support analysis through WLC, coupled with graph theory based dIIC facilitated to identify the potential patches and the corresponding path efficiently. © 2016, Indian Society of Remote Sensing.</t>
  </si>
  <si>
    <t>Forestry; IDRISI; Integral Index of Connectivity and potential habitat patches; Multi criteria evaluation (MCE)</t>
  </si>
  <si>
    <t>Andhra Pradesh; East Godavari; India; analytical hierarchy process; ArcInfo; biodiversity; connectivity; digital elevation model; field method; forestry; habitat; image processing; multicriteria analysis; network analysis; remote sensing; software; spatial analysis; vegetation</t>
  </si>
  <si>
    <t>P912</t>
  </si>
  <si>
    <t>Madadi H.; Moradi H.; Soffianian A.; Salmanmahiny A.; Senn J.; Geneletti D.</t>
  </si>
  <si>
    <t>Madadi, Hossein (23009424200); Moradi, Hossein (24830825800); Soffianian, Alireza (35303276600); Salmanmahiny, Abdolrassoul (55636844700); Senn, Josef (7005084606); Geneletti, Davide (6603147495)</t>
  </si>
  <si>
    <t>23009424200; 24830825800; 35303276600; 55636844700; 7005084606; 6603147495</t>
  </si>
  <si>
    <t>Degradation of natural habitats by roads: Comparing land-take and noise effect zone</t>
  </si>
  <si>
    <t>10.1016/j.eiar.2017.05.003</t>
  </si>
  <si>
    <t>https://www.scopus.com/inward/record.uri?eid=2-s2.0-85019194346&amp;doi=10.1016%2Fj.eiar.2017.05.003&amp;partnerID=40&amp;md5=c1e60db53d230df6279771060ba0b2ce</t>
  </si>
  <si>
    <t>Roads may act as barriers, negatively influencing the movement of animals, thereby causing disruption in landscapes. Roads cause habitat loss and fragmentation not only through their physical occupation, but also through traffic noise. The aim of this study is to provide a method to quantify the habitat degradation including habitat loss and fragmentation due to road traffic noise and to compare it with those of road land-take. Two types of fragmentation effects are determined: structural fragmentation (based on road land-take only), and functional fragmentation (noise effect zone fragmentation, buffer using a threshold of 40 dB). Noise propagation for roads with a traffic volume of more than 1000 vehicles per day was simulated by Calculation of Road Traffic Noise (CRTN) model. Habitat loss and fragmentation through land-take and noise effect zone were calculated and compared in Zagros Mountains in western Iran. The study area is characterized by three main habitat types (oak forest, scattered woodland and temperate grassland) which host endangered and protected wildlife species. Due to topographic conditions, land cover type, and the traffic volume in the region, the noise effect zone ranged from 50 to 2000 m which covers 18.3% (i.e. 516,929.95 ha) of the total study area. The results showed that the habitat loss due to noise effect zone is dramatically higher than that due to road land-take only (35% versus 1.04% of the total area). Temperate grasslands lost the highest proportion of the original area by both land-take and noise effect zone, but most area was lost in scattered woodland as compared to the other two habitat types. The results showed that considering the noise effect zone for habitat fragmentation resulted in an increase of 25.8% of the area affected (316,810 ha) as compared to using the land-take only (555,874 ha vs. 239,064 ha, respectively). The results revealed that the degree of habitat fragmentation is increasing by considering the noise effect zone. We conclude that, although the roads are breaking apart the patches by land-take, road noise not only dissects habitat patches but takes much larger proportions of or even functionally eliminates entire patches. © 2017 Elsevier Inc.</t>
  </si>
  <si>
    <t>Effect zone; Habitat fragmentation; Habitat loss; Noise propagation; Road ecology; Wildlife habitat</t>
  </si>
  <si>
    <t>Iran; Zagros; Animalia; Acoustic noise; Animals; Ecosystems; Noise pollution; Roads and streets; Transportation; Effect zones; Habitat fragmentation; Habitat loss; Noise propagation; Road ecology; Wildlife habitats; activity pattern; environmental impact assessment; habitat fragmentation; land cover; noise; road traffic; roadside environment; woodland; Ecology</t>
  </si>
  <si>
    <t>P913</t>
  </si>
  <si>
    <t>Fullman T.J.; Wilson R.R.; Joly K.; Gustine D.D.; Leonard P.; Loya W.M.</t>
  </si>
  <si>
    <t>Fullman, Timothy J. (35285506900); Wilson, Ryan R. (59077124600); Joly, Kyle (6603198682); Gustine, David D. (15135802300); Leonard, Paul (54781604100); Loya, Wendy M. (55881230800)</t>
  </si>
  <si>
    <t>35285506900; 59077124600; 6603198682; 15135802300; 54781604100; 55881230800</t>
  </si>
  <si>
    <t>Mapping potential effects of proposed roads on migratory connectivity for a highly mobile herbivore using circuit theory</t>
  </si>
  <si>
    <t>10.1002/eap.2207</t>
  </si>
  <si>
    <t>https://www.scopus.com/inward/record.uri?eid=2-s2.0-85089502082&amp;doi=10.1002%2Feap.2207&amp;partnerID=40&amp;md5=4fd4813d87d78b8d57e1244a9a82f9bf</t>
  </si>
  <si>
    <t>Migration is common worldwide as species access spatiotemporally varying resources and avoid predators and parasites. However, long-distance migrations are increasingly imperiled due to development and habitat fragmentation. Improved understanding of migratory behavior has implications for conservation and management of migratory species, allowing identification and protection of seasonal ranges and migration corridors. We present a technique that applies circuit theory to predict future effects of development by analyzing season-specific resistance to movement from anthropogenic and natural environmental features across an entire migratory path. We demonstrate the utility of our approach by examining potential effects of a proposed road system on barren ground caribou (Rangifer tarandus granti) and subsistence hunters in northern Alaska. Resource selection functions revealed migratory selection by caribou. We tested five scenarios relating habitat selection to landscape resistance using Circuitscape and GPS telemetry data. To examine the effect of potential roads on connectivity of migrating animals and human hunters, we compared current flow values near communities in the presence of proposed roads. Caribou avoided dense vegetation, rugged terrain, major rivers, and existing roads in both spring and fall. A negative linear relationship between resource selection and landscape resistance was strongly supported for fall migration while spring migration featured a negative logarithmic relationship. Overall patterns of caribou connectivity remained similar in the presence of proposed roads, though reduced current flow was predicted for communities near the center of current migration areas. Such data can inform decisions to allow or disallow projects or to select among alternative development proposals and mitigation measures, though consideration of cumulative effects of development is needed. Our approach is flexible and can easily be adapted to other species, locations and development scenarios to expand understanding of movement behavior and to evaluate proposed developments. Such information is vital to inform policy decisions that balance new development, resource user needs, and preservation of ecosystem function. © 2020 The Authors. Ecological Applications published by Wiley Periodicals LLC on behalf of Ecological Society of America</t>
  </si>
  <si>
    <t>Arctic; caribou; Circuitscape; development; disturbance; landscape resistance; management; migration; Rangifer tarandus</t>
  </si>
  <si>
    <t>Alaska; Animal Migration; Animals; Ecosystem; Herbivory; Humans; Reindeer; Alaska; United States; Rangifer tarandus; Rangifer tarandus granti; biotelemetry; connectivity; conservation genetics; conservation status; GPS; habitat selection; herbivore; hunting; landscape ecology; mapping method; migration; migratory behavior; migratory species; resource selection; road; satellite data; seasonal variation; Alaska; animal; ecosystem; herbivory; human; population migration; reindeer</t>
  </si>
  <si>
    <t>P914</t>
  </si>
  <si>
    <t>Wattles D.W.; Zeller K.A.; DeStefano S.</t>
  </si>
  <si>
    <t>Wattles, David W. (48663265700); Zeller, Katherine A. (35766069400); DeStefano, Stephen (6603886191)</t>
  </si>
  <si>
    <t>48663265700; 35766069400; 6603886191</t>
  </si>
  <si>
    <t>Response of moose to a high-density road network</t>
  </si>
  <si>
    <t>10.1002/jwmg.21459</t>
  </si>
  <si>
    <t>https://www.scopus.com/inward/record.uri?eid=2-s2.0-85045183807&amp;doi=10.1002%2Fjwmg.21459&amp;partnerID=40&amp;md5=8e0d3ea3ff7d21fdd0b47b400e843360</t>
  </si>
  <si>
    <t>Road networks and the disturbance associated with vehicle traffic alter animal behavior, movements, and habitat selection. The response of moose (Alces americanus) to roads has been documented in relatively rural areas, but less is known about moose response to roads in more highly roaded landscapes. We examined road-crossing frequencies and habitat use of global positioning system (GPS)-collared moose in Massachusetts, USA, where moose home ranges have road densities approximately twice that of previous studies. We compared seasonal road-crossing frequencies of moose with a null movement model. We estimated moose travel speeds during road-crossing events and compared them with speeds during other home range movements. To estimate the extent of the road effect zone and determine how roads influenced moose habitat use, we fit a third-order resource selection function. With the exception of the lowest use road class (&lt;10 vehicles/day), we found moose crossed roads less than expected based on the null movement model and frequency decreased with increasing road size and traffic. Moose crossed roads faster than they traveled during other times. This effect increased with increasing road use intensity. Overall, roads were a major factor determining what portions of Massachusetts moose used and how they moved among habitat patches. Our results suggest that moose in Massachusetts can adapt to a high-density road network, but the road effect is still strongly negative and, in some cases, is more pronounced than in study areas with lower road densities. Future road construction and the expansion of road networks may have a large effect on moose and other wildlife. Published 2018. This article is a U.S. Government work and is in the public domain in the USA. Published 2018. This article is a U.S. Government work and is in the public domain in the USA.</t>
  </si>
  <si>
    <t>Alces americanus; correlated random walk; disturbance intensity; habitat fragmentation; Massachusetts; resource selection; road density; road-crossing</t>
  </si>
  <si>
    <t>Massachusetts; United States; Alces; Animalia; deer; density; environmental disturbance; GPS; habitat fragmentation; habitat use; home range; movement; random walk method; resource selection; road; road construction</t>
  </si>
  <si>
    <t>P915</t>
  </si>
  <si>
    <t>Heil M.; González-Teuber M.</t>
  </si>
  <si>
    <t>Heil, Martin (7101902557); González-Teuber, Marcia (9246165200)</t>
  </si>
  <si>
    <t>7101902557; 9246165200</t>
  </si>
  <si>
    <t>The study of interspecific interactions in habitats under anthropogenic disturbance: Importance and applications</t>
  </si>
  <si>
    <t>Ant-Plant Interactions: Impacts of Humans on Terrestrial Ecosystems</t>
  </si>
  <si>
    <t>10.1017/9781316671825.020</t>
  </si>
  <si>
    <t>https://www.scopus.com/inward/record.uri?eid=2-s2.0-85048165402&amp;doi=10.1017%2F9781316671825.020&amp;partnerID=40&amp;md5=27ceaa31a4c5ee2fc01f334ea264014f</t>
  </si>
  <si>
    <t>Introduction Ant-plant mutualisms are a common element in all ecosystems in which ants occur and reach particularly high dominance and diversity in tropical lowland forests (Chapter 2; Davidson &amp; McKey, 1993; Bronstein, 1998; Heil &amp; McKey, 2003). Although this geographic distribution should make these mutualisms prime candidates to suffer from deforestation and climate change, ant-plant mutualisms might be under the few winners of anthropogenic global change. For example, increased water stress – a change predicted for many ecosystems worldwide – can strengthen an obligate ant-plant mutualism (Pringle et al., 2013). Tabarelli and colleagues show in this book that leaf-cutter ants clearly benefit from anthropogenic changes in tropical and sub-tropical ecosystems (Chapter 4). As discussed by Farji-Brener and colleagues, the mere increase in roads increases the density of nests of these light-demanding ants (Chapter 18). Oliveira and colleagues show in Chapter 7 that the decline of vertebrate frugivores in disturbed sites can benefit this type of ant-plant interactions. Even when they are no true winners, ant-plant mutualisms appear to suffer surprisingly little negative effects from habitat fragmentation, deforestation and the invasion by novel species (Chapter 3). In this chapter, we discuss the specific characteristics of ant-plant mutualisms that are likely to explain (1) the somehow counterintuitive observation that many of these mutualisms increase in frequency in disturbed areas, particularly in the tropics, (2) which ones of these mutualisms can easily be established de novo among non-co-evolved species (i.e., invasive ants and local plants or vice versa), and (3) how these phenomena can be used in scientific research as well as the biological control of pest insects. In general, ant-plant mutualisms can occur as facultative or obligate mutualisms. Facultative mutualisms are usually established among extrafloral nectar (EFN) secreting plants and ants that visit these plants to obtain a food reward that is rich in calories and – in most cases – also in essential amino acids (González-Teuber &amp; Heil, 2009; Heil, 2015). Extrafloral nectar represents an induced defensive trait in the vast majority of species that have been investigated so far (Heil, 2011). © Cambridge University Press 2017.</t>
  </si>
  <si>
    <t>P916</t>
  </si>
  <si>
    <t>Carvalho F.; Lourenço A.; Carvalho R.; Alves P.C.; Mira A.; Beja P.</t>
  </si>
  <si>
    <t>Carvalho, Filipe (36102061800); Lourenço, André (56740362700); Carvalho, Rafael (57203184387); Alves, Paulo C. (35577733000); Mira, António (57571352100); Beja, Pedro (6602807125)</t>
  </si>
  <si>
    <t>36102061800; 56740362700; 57203184387; 35577733000; 57571352100; 6602807125</t>
  </si>
  <si>
    <t>The effects of a motorway on movement behaviour and gene flow in a forest carnivore: Joint evidence from road mortality, radio tracking and genetics</t>
  </si>
  <si>
    <t>10.1016/j.landurbplan.2018.06.007</t>
  </si>
  <si>
    <t>https://www.scopus.com/inward/record.uri?eid=2-s2.0-85049082234&amp;doi=10.1016%2Fj.landurbplan.2018.06.007&amp;partnerID=40&amp;md5=6ee024ff24cbc5d91a449407dfa95e50</t>
  </si>
  <si>
    <t>Roads represent barriers to animal movement due to physical obstruction, mortality, or behavioural avoidance. The population-level consequences of such constraints remain poorly understood, because successful crossings may be sufficient to counteract negative effects of fragmentation and isolation. Here we examine the individual- and population-level barrier effects of a motorway on the common genet Genetta genetta, by combining long-term road mortality, radio tracking and population genetics data. We found 84 genets killed at roads, of which 68% were subadults, with a peak mortality during the dispersal period. The home ranges of resident adults often bordered the motorway, and their sizes were similar close to (314 ha, n = 9) and far from (258 ha, n = 10) the motorway. The crossing rate was much higher for dispersing subadults (4.1 crossings/100 nights, n = 3) than for resident adults living near the motorway (0.2 crossings/100 nights, n = 9), though the number of tracked subadults crossing the motorway was low. Genetic kinship analysis revealed seven crossings based on father-offspring and half-sibling relationships. There was no significant genetic differentiation related to the motorway. The movement of residents were strongly constrained by the motorway, though gene flow mediated by successful crossings, particularly by subadults, likely prevented genetic differentiation. Genet movements across the motorway were probably facilitated by low traffic flow and the presence of crossing structures. Our study implies that evaluating mitigation strategies to reduce the barrier effects of roads would benefit from the integration of mortality, animal behaviour, and population genetics data, to increase effectiveness and avoid wasting scarce conservation resources. © 2018 Elsevier B.V.</t>
  </si>
  <si>
    <t>Anthropogenic barriers; Conservation genetics; Genetta genetta; Habitat fragmentation; Movement ecology; Road ecology</t>
  </si>
  <si>
    <t>Animalia; Genetta genetta; Conservation; Ecology; Genes; Population statistics; Roads and streets; Anthropogenic barrier; Anthropogenics; Conservation genetic; Gene flows; Genetta genetta; Habitat fragmentation; Movement ecologies; Population levels; Radio Tracking; Road ecology; anthropogenic effect; body size; carnivore; conservation genetics; forest; gene flow; genetic differentiation; home range; kinship; mammal; mortality; motorway; movement; population genetics; radiotelemetry; roadkill; Animals</t>
  </si>
  <si>
    <t>P917</t>
  </si>
  <si>
    <t>Balbi M.; Ernoult A.; Poli P.; Madec L.; Guiller A.; Martin M.-C.; Nabucet J.; Beaujouan V.; Petit E.J.</t>
  </si>
  <si>
    <t>Balbi, Manon (57201093789); Ernoult, Aude (9043490300); Poli, Pedro (57201085240); Madec, Luc (55915964600); Guiller, Annie (6701578863); Martin, Marie-Claire (55516528100); Nabucet, Jean (36020436800); Beaujouan, Véronique (57192577928); Petit, Eric J. (7005936013)</t>
  </si>
  <si>
    <t>57201093789; 9043490300; 57201085240; 55915964600; 6701578863; 55516528100; 36020436800; 57192577928; 7005936013</t>
  </si>
  <si>
    <t>Functional connectivity in replicated urban landscapes in the land snail (Cornu aspersum)</t>
  </si>
  <si>
    <t>10.1111/mec.14521</t>
  </si>
  <si>
    <t>https://www.scopus.com/inward/record.uri?eid=2-s2.0-85043398645&amp;doi=10.1111%2Fmec.14521&amp;partnerID=40&amp;md5=4e63f75349b42f3573298faca549ca0b</t>
  </si>
  <si>
    <t>Urban areas are highly fragmented and thereby exert strong constraints on individual dispersal. Despite this, some species manage to persist in urban areas, such as the garden snail, Cornu aspersum, which is common in cityscapes despite its low mobility. Using landscape genetic approaches, we combined study area replication and multiscale analysis to determine how landscape composition, configuration and connectivity influence snail dispersal across urban areas. At the overall landscape scale, areas with a high percentage of roads decreased genetic differentiation between populations. At the population scale, genetic differentiation was positively linked with building surface, the proportion of borders where wooded patches and roads appeared side by side and the proportion of borders combining wooded patches and other impervious areas. Analyses based on pairwise genetic distances validated the isolation-by-distance and isolation-by-resistance models for this land snail, with an equal fit to least-cost paths and circuit-theory-based models. Each of the 12 landscapes analysed separately yielded specific relations to environmental features, whereas analyses integrating all replicates highlighted general common effects. Our results suggest that urban transport infrastructures facilitate passive snail dispersal. At a local scale, corresponding to active dispersal, unfavourable habitats (wooded and impervious areas) isolate populations. This work upholds the use of replicated landscapes to increase the generalizability of landscape genetics results and shows how multiscale analyses provide insight into scale-dependent processes. © 2018 John Wiley &amp; Sons Ltd</t>
  </si>
  <si>
    <t>Gastropoda; gene flow; isolation by distance; landscape genetics; resistance-based models; urban</t>
  </si>
  <si>
    <t>Animals; Ecosystem; Environment; Genetics, Population; Microsatellite Repeats; Population Dynamics; Snails; microsatellite DNA; animal; ecosystem; environment; genetics; physiology; population dynamics; population genetics; snail</t>
  </si>
  <si>
    <t>P918</t>
  </si>
  <si>
    <t>Heckel J.W., IV; Quist M.C.; Watkins C.J.; Dux A.M.</t>
  </si>
  <si>
    <t>Heckel, John W. (57211794324); Quist, Michael C. (7004334030); Watkins, Carson J. (56692264100); Dux, Andrew M. (36177470300)</t>
  </si>
  <si>
    <t>57211794324; 7004334030; 56692264100; 36177470300</t>
  </si>
  <si>
    <t>Distribution and Abundance of Westslope Cutthroat Trout in Relation to Habitat Characteristics at Multiple Spatial Scales</t>
  </si>
  <si>
    <t>10.1002/nafm.10450</t>
  </si>
  <si>
    <t>https://www.scopus.com/inward/record.uri?eid=2-s2.0-85086323971&amp;doi=10.1002%2Fnafm.10450&amp;partnerID=40&amp;md5=544589894d09392eefba4d79ff3b0a28</t>
  </si>
  <si>
    <t>The distribution and relative abundance of Westslope Cutthroat Trout (WCT) Oncorhynchus clarkii lewisi in relation to habitat characteristics remain unknown across large portions of the species’ range. The goals of this research were to provide a foundational understanding of WCT distribution and relative abundance related to habitat characteristics in tributaries of the St. Maries River, Idaho—a highly altered watershed. The basin drains an area of approximately 1,863 km2 and has a longitudinal elevation difference of about 207 m. Backpack electrofishing and habitat assessments were conducted at 68 reaches in 35 different tributaries of the St. Maries River in 2017 and 2018. Habitat was measured at small (reach-level) and large (watershed-level) scales. A total of 652 WCT was sampled from 52 of 68 total reaches. Habitat characteristics varied by age-class, but most WCT were estimated to be age 0 and age 1. Logistic regression models indicated that the presence of age-0 WCT was positively related to stream gradient and elevation, but negatively related to water temperature, road density, fine substrate, stream depth, and the presence of Brook Trout (BKT) Salvelinus fontinalis. The relative abundance of age-0 WCT was positively associated with road density and inversely related to wetted width, canopy cover, and elevation. The presence of age-1 and older (age-1+) WCT was positively related to gradient, canopy cover, and elevation, but negatively associated with road density, temperature, stream depth, and the presence of BKT. Relative abundance of age-1+WCT was positively associated with gradient, large substrate, canopy cover, and road density. Conversely, the relative abundance of age-1+WCT was inversely related to wetted width and elevation. This research indicates that WCT populations can persist in response to altered landscapes when suitable habitat exists. However, unmitigated threats, such as nonnative species competition (e.g., BKT), hybridization with Rainbow Trout O. mykiss, habitat loss, and habitat fragmentation, pose persistent complications to WCT abundance in locations where populations appear robust but their actual abundance is unknown. © American Fisheries Society 2020</t>
  </si>
  <si>
    <t>Idaho; United States; Oncorhynchus clarkii; Oncorhynchus clarkii lewisi; Oncorhynchus mykiss; Salvelinus fontinalis; abundance; electrofishing; habitat fragmentation; habitat loss; habitat type; hybridization; population distribution; relative abundance; river basin; salmonid; tributary; watershed</t>
  </si>
  <si>
    <t>P919</t>
  </si>
  <si>
    <t>Sulistyawan B.S.; Eichelberger B.A.; Verweij P.; Boot R.G.A.; Hardian O.; Adzan G.; Sukmantoro W.</t>
  </si>
  <si>
    <t>Sulistyawan, Barano Siswa (57189916446); Eichelberger, Bradley A. (56711769500); Verweij, Pita (22936481400); Boot, Rene’ G.A. (7006739990); Hardian, Oki (57192926961); Adzan, Gemasakti (57192933490); Sukmantoro, Wisnu (59026092800)</t>
  </si>
  <si>
    <t>57189916446; 56711769500; 22936481400; 7006739990; 57192926961; 57192933490; 59026092800</t>
  </si>
  <si>
    <t>Connecting the fragmented habitat of endangered mammals in the landscape of Riau–Jambi–Sumatera Barat (RIMBA), central Sumatra, Indonesia (connecting the fragmented habitat due to road development)</t>
  </si>
  <si>
    <t>10.1016/j.gecco.2016.12.003</t>
  </si>
  <si>
    <t>https://www.scopus.com/inward/record.uri?eid=2-s2.0-85009210518&amp;doi=10.1016%2Fj.gecco.2016.12.003&amp;partnerID=40&amp;md5=793be0dd9d37f1a13dbae1de08508e5e</t>
  </si>
  <si>
    <t>The trend of wildlife habitat fragmentation worldwide continues as a result of anthropogenic activities on development of a linear infrastructure and land use changes, which is often implemented as part of spatial planning policies. In this paper we expand upon an existing approach to design wildlife corridors through habitat quality assessment. We used models of Habitat Quality of Integrated Valuation of Ecosystem Services and Trade-offs (InVEST) and Corridor Design tools. The habitat quality model of InVEST provides a rapid approach to assess status and change of biodiversity, and can contribute to enhanced corridor design of fragmented wildlife habitat. We conducted an assessment of habitat quality of the RIMBA corridor landscape, which is part of Riau, Jambi and West Sumatra provinces of central Sumatra Island. The result of the habitat quality model was used as the main input to evaluate habitat connectivity and assess the target segment of roads that cross the modelled corridor. We found 20 wildland blocks, the total area of the corridor modelled including wildland blocks was calculated as about 0.77 million hectares. We have obtained accurate quantitative measurement of the length of roads crossing the corridor, with a total of 417.78 km (artery 10.31 km; collector 19.52 km; and local 1987.9 km roads). This method can be replicated as an approach in valuing the quality of habitat as part of the implementation of the presidential decree of Sumatra Island Spatial Planning. This may also be applied to the spatial planning of other major islands in Indonesia and elsewhere. © 2017 The Authors</t>
  </si>
  <si>
    <t>Connectivity; Ecosystem services; Habitat quality; Spatial analysis; Sumatra</t>
  </si>
  <si>
    <t>P920</t>
  </si>
  <si>
    <t>Easter T.; Bouley P.; Carter N.</t>
  </si>
  <si>
    <t>Easter, Tara (57194518099); Bouley, Paola (57201881310); Carter, Neil (36023211300)</t>
  </si>
  <si>
    <t>57194518099; 57201881310; 36023211300</t>
  </si>
  <si>
    <t>Opportunities for biodiversity conservation outside of Gorongosa National Park, Mozambique: A multispecies approach</t>
  </si>
  <si>
    <t>10.1016/j.biocon.2019.02.007</t>
  </si>
  <si>
    <t>https://www.scopus.com/inward/record.uri?eid=2-s2.0-85061585995&amp;doi=10.1016%2Fj.biocon.2019.02.007&amp;partnerID=40&amp;md5=9e7e8bc0663b873a1a6b995492bc293e</t>
  </si>
  <si>
    <t>Habitat loss and fragmentation threaten wildlife and ecosystems across the globe, especially in multi-use landscapes outside of protected areas, which are ubiquitous. Amid rapid land-use changes in Africa especially, managers need tools to prioritize conservation efforts outside of protected areas. We studied how human activities affect the distribution and composition of a medium-to-large sized mammalian community with various habitat requirements in a sustainable-use forestry concession in central Mozambique. We deployed 75 motion-detecting cameras from June to October 2017, and photographed 30 mammalian species. We used hierarchical, multi-species occupancy models to estimate species richness at each station and compared the relative effects of natural and anthropogenic features on the presence of individual species and groups of species when categorized into taxonomic/functional groups and body size groups. Predicted richness at each station varied from 3 to 17 species, and both human and natural parameters varied in their importance for the occupancy likelihood for different animals. When species were grouped by taxonomies and diets, settlement proximity negatively affected the occupancies of carnivores, insectivores, and other foragers. Similarly, settlement proximity negatively affected the occupancies of species in all body size groups. However, active roads and human activity rates did not have a statistically significant relationship with any species' occupancies or detection rates, respectively. Overall, mammalian richness was highest far from human settlements in the concession and close to rivers. Building on scant knowledge of wildlife communities across mosaics of different land uses, our results shed light on understudied species assemblages to guide conservation efforts in Mozambique. © 2019 Elsevier Ltd</t>
  </si>
  <si>
    <t>Camera trap; Conservation; Hierarchical Bayesian models; Mozambique; Multi-use landscapes; Richness</t>
  </si>
  <si>
    <t>Gorongosa National Park; Mozambique; Sofala; Animalia; Mammalia; anthropogenic effect; biodiversity; body size; conservation status; ecological modeling; forestry; habitat fragmentation; habitat loss; human activity; human settlement; land use change; landscape; mammal; protected area; species conservation; species richness; trap (equipment); wild population</t>
  </si>
  <si>
    <t>P921</t>
  </si>
  <si>
    <t>Zan Zeng; Wang H.; Gao S.; van Gils H.; Zhou Y.; Huang L.; Wang X.</t>
  </si>
  <si>
    <t>Zan Zeng (57377236800); Wang, Haoning (57205186812); Gao, Shan (58591487100); van Gils, Hein (6603140475); Zhou, Yan (57377236900); Huang, Liya (57205386875); Wang, Xiaolong (15058489400)</t>
  </si>
  <si>
    <t>57377236800; 57205186812; 58591487100; 6603140475; 57377236900; 57205386875; 15058489400</t>
  </si>
  <si>
    <t>Identification of Release Habitat of Captive-bred Mammals Demonstrated for Giant Panda in Sichuan Province, China</t>
  </si>
  <si>
    <t>Biology Bulletin</t>
  </si>
  <si>
    <t>10.1134/S1062359021130082</t>
  </si>
  <si>
    <t>https://www.scopus.com/inward/record.uri?eid=2-s2.0-85115768656&amp;doi=10.1134%2FS1062359021130082&amp;partnerID=40&amp;md5=20818f12f267b61593e70cf9fadc5261</t>
  </si>
  <si>
    <t>Abstract: Two thirds of the giant panda population in the Sichuan Province of China is at risk of extinction due to habitat fragmentation. Connectivity constraints prevent spontaneous re-population of remaining fragments of their historical habitat. On the other hand, the increasing number of captive-bred giant panda makes release into the wild feasible. A comprehensive approach for the identification of potential release habitat and the number of giant panda required for rewilding is demonstrated. The extent of the uninhabited giant panda habitat in 2013 and in 2060 was established by using the MaxEnt species distribution algorithm, published occurrence points (n = 1014) and a broad range of landscape variables namely, climatic, terrain, soil, vegetation and human impact, including mines and roads. We used AUC, SD, kappa, CCI, NMI, the odds ratio, TSS, bootstrap replicates and an alternative preprocessing of predictor variables to validate our model. A least cost path (LCP) between habitat fragments was calculated to identify dispersal corridors required for avoidance of inbreeding. Well-connected, uninhabited habitat patches and their number of home ranges were identified. Considering the net reproduction rate of giant panda, we calculated the number of giant panda to be released annually over a 25 or 50 year period, to fully occupy the available home ranges. We identified 6.900 km2 well-connected, uninhabited habitat allowing for the annual release of 45–89 or 10–20 captive-bred giant panda for a 25 or 50 year release project. We suggest that our approach may be used for the reintroduction of other large solitary terrestrial mammals. © 2021, Pleiades Publishing, Inc.</t>
  </si>
  <si>
    <t>dispersal corridor; giant panda; Least Cost Path; maximum entropy; multicollinearity; rewilding</t>
  </si>
  <si>
    <t>P922</t>
  </si>
  <si>
    <t>Zimbres B.; Machado R.B.; Peres C.A.</t>
  </si>
  <si>
    <t>Zimbres, Barbara (55258676400); Machado, Ricardo B. (8215058500); Peres, Carlos A. (7005085103)</t>
  </si>
  <si>
    <t>55258676400; 8215058500; 7005085103</t>
  </si>
  <si>
    <t>Anthropogenic drivers of headwater and riparian forest loss and degradation in a highly fragmented southern Amazonian landscape</t>
  </si>
  <si>
    <t>10.1016/j.landusepol.2017.12.062</t>
  </si>
  <si>
    <t>https://www.scopus.com/inward/record.uri?eid=2-s2.0-85040998740&amp;doi=10.1016%2Fj.landusepol.2017.12.062&amp;partnerID=40&amp;md5=4baeb2951a21c475b11e783d4461e8d2</t>
  </si>
  <si>
    <t>Freshwater ecosystems across the Amazon are largely comprised of small streams and headwaters of riparian zones. These areas are legally protected within private landholdings in Brazil, but recent changes in the environmental legislation have slackened protection requirements, with unpredictable consequences to the integrity and functioning of these freshwater environments. Local drivers of riparian forest loss and degradation should be understood by considering context-dependent land management practices and pressures within a region. Here, we examine the spatial determinants of the total amount and spectral quality of both headwater and overall riparian forests within private landholdings within a highly fragmented region of southern Amazonia. We built generalized linear models to assess how the amount and spectral quality of headwater and riparian forests respond to landholding size and distance to roads and an urban center, and document landholder compliance rates according to both the current and previous Brazilian environmental legislation. Although forest loss and degradation are typically associated, forest degradation responded independently to the same drivers. Headwater forests were generally more degraded than riparian forests, and smallholders complied less often with legal requirements than largeholders. Proximity to roads and the nearest town had a detrimental effect on both headwater and riparian forest amount and quality, and distance to the nearest town affected all variables, except for headwater forest quality. Compliance with environmental legislation is the first step in protecting riparian and headwater forests, but alternative landscape management strategies must be explored, particularly focusing on smallholdings, which are most vulnerable to deforestation and forest degradation. © 2017 Elsevier Ltd</t>
  </si>
  <si>
    <t>Compliance; Deforestation; Degradation; Environmental legislation; Private landholdings</t>
  </si>
  <si>
    <t>Amazon Basin; Amazonia; Brazil; anthropogenic effect; environmental degradation; environmental legislation; freshwater ecosystem; habitat fragmentation; headwater; landscape structure; riparian forest</t>
  </si>
  <si>
    <t>P923</t>
  </si>
  <si>
    <t>Mowat G.; Clevenger A.P.; Kortello A.D.; Hausleitner D.; Barrueto M.; Smit L.; Lamb C.; DorsEy B.; Ott P.K.</t>
  </si>
  <si>
    <t>Mowat, Garth (7003939936); Clevenger, Anthony P. (7003570194); Kortello, Andrea D. (16679272100); Hausleitner, Doris (57211952270); Barrueto, Mirjam (56153105300); Smit, Laura (57200210921); Lamb, Clayton (57189977072); DorsEy, BenJAMIN (57211952789); Ott, Peter K. (36791355700)</t>
  </si>
  <si>
    <t>7003939936; 7003570194; 16679272100; 57211952270; 56153105300; 57200210921; 57189977072; 57211952789; 36791355700</t>
  </si>
  <si>
    <t>The Sustainability of Wolverine Trapping Mortality in Southern Canada</t>
  </si>
  <si>
    <t>10.1002/jwmg.21787</t>
  </si>
  <si>
    <t>https://www.scopus.com/inward/record.uri?eid=2-s2.0-85075460351&amp;doi=10.1002%2Fjwmg.21787&amp;partnerID=40&amp;md5=a072efb5b05cf76b0624a1590f2aec03</t>
  </si>
  <si>
    <t>Range declines, habitat connectivity, and trapping have created conservation concern for wolverines throughout their range in North America. Previous researchers used population models and observed estimates of survival and reproduction to infer that current trapping rates limit population growth, except perhaps in the far north where trapping rates are lower. Assessing the sustainability of trapping requires demographic and abundance data that are expensive to acquire and are therefore usually only achievable for small populations, which makes generalization risky. We surveyed wolverines over a large area of southern British Columbia and Alberta, Canada, used spatial capture-recapture models to estimate density, and calculated trapping kill rates using provincial fur harvest data. Wolverine density averaged 2 wolverines/1,000 km2 and was positively related to spring snow cover and negatively related to road density. Observed annual trapping mortality was &gt;8.4%/year. This level of mortality is unlikely to be sustainable except in rare cases where movement rates are high among sub-populations and sizable un-trapped refuges exist. Our results suggest wolverine trapping is not sustainable because our study area was fragmented by human and natural barriers and few large refuges existed. We recommend future wolverine trapping mortality be reduced by ≥50% throughout southern British Columbia and Alberta to promote population recovery. © 2019 The Authors. The Journal of Wildlife Management published by Wiley Periodicals, Inc. on behalf of The Wildlife Society. © 2019 The Authors. The Journal of Wildlife Management published by Wiley Periodicals, Inc.</t>
  </si>
  <si>
    <t>DNA; genetic sampling; genetic tagging; Gulo gulo; harvest; spatial capture-recapture; wildlife management</t>
  </si>
  <si>
    <t>Alberta; British Columbia; Canada; Gulo gulo; anthropogenic effect; collision; connectivity; conservation management; genetic analysis; mark-recapture method; mortality; mustelid; population decline; refuge; snow cover; survival; tagging; trapping; wildlife management</t>
  </si>
  <si>
    <t>P924</t>
  </si>
  <si>
    <t>Andersen D.; Jang Y.</t>
  </si>
  <si>
    <t>Andersen, Desiree (57200282325); Jang, Yikweon (7201869042)</t>
  </si>
  <si>
    <t>57200282325; 7201869042</t>
  </si>
  <si>
    <t>Biodiversity and transportation infrastructure in the Republic of Korea: A review on impacts and mitigation in developing the country</t>
  </si>
  <si>
    <t>10.3390/d13110519</t>
  </si>
  <si>
    <t>https://www.scopus.com/inward/record.uri?eid=2-s2.0-85118134919&amp;doi=10.3390%2Fd13110519&amp;partnerID=40&amp;md5=90977a52f45d610ec5a22087cf65aa2a</t>
  </si>
  <si>
    <t>The construction and continued use of transportation infrastructure, specifically roads, has had a significant global impact on biodiversity and the environment. The Republic of Korea, or South Korea, has a road density of 1.13 km/km2. So far, three nationwide studies about vertebrate road-killed species have been reported, showing bias towards medium to large mammals, the most common victims being the Korean water deer (Hydropotes inermis), Korean hare (Lepus coreanus), Siberian roe deer (Capreolus pygargus), and the common raccoon dog (Nyctereutes procyonoides). Road-kills, or wildlife-vehicle collisions (WVCs), tend to occur in or near preferred habitat types or in highly fragmented areas, with roads additionally being linked to habitat fragmentation and loss. Alongside WVCs and habitat effects, information about other adverse effects on biodiversity is scant, although there are reports that heavy metals and other pollutants from road runoff impact marine biodiversity, vegetation, soil, and groundwater. Furthermore, roads have been linked to a prevalence of invasive plant species. To mitigate road impacts, the South Korean government has constructed, with mixed results, 530 wildlife crossing structures, mainly including overpasses and tunnels. To mitigate road impacts more effectively, the country will need more construction, monitoring, and consistent management of wildlife crossing structures. Further, incorporating plans for wildlife crossing structures in early stages of road development will be required. © 2021 by the authors. Licensee MDPI, Basel, Switzerland.</t>
  </si>
  <si>
    <t>Biodiversity; Road effects; Road kills; South Korea; Wildlife-vehicle collisions</t>
  </si>
  <si>
    <t>South Korea; Capreolus pygargus; Hydropotes inermis; Lepus coreanus; Mammalia; Nyctereutes procyonoides; Procyon lotor; Vertebrata; biodiversity; conservation management; mammal; nature conservation; roadkill; species diversity; species richness; wildlife management</t>
  </si>
  <si>
    <t>P925</t>
  </si>
  <si>
    <t>Wierzchowski J.; Kučas A.; Balčiauskas L.</t>
  </si>
  <si>
    <t>Wierzchowski, Jack (6701432906); Kučas, Andrius (36774597500); Balčiauskas, Linas (25029782700)</t>
  </si>
  <si>
    <t>6701432906; 36774597500; 25029782700</t>
  </si>
  <si>
    <t>Application of least-cost movement modeling in planning wildlife mitigation measures along transport corridors: Case study of forests and moose in Lithuania</t>
  </si>
  <si>
    <t>10.3390/f10100831</t>
  </si>
  <si>
    <t>https://www.scopus.com/inward/record.uri?eid=2-s2.0-85073548932&amp;doi=10.3390%2Ff10100831&amp;partnerID=40&amp;md5=e302fe806cebfb34a29bfa3a6f99e045</t>
  </si>
  <si>
    <t>The present work presents the development of a moose movement model to explore the value of wildlife mitigation structures and examine how hypothetical changes in land use patterns could alter wildlife habitats at landscape scales. Collisions between vehicles and animals pose a threat to humans and wildlife populations, the most dangerous collisions being with moose. Migrations of moose are generally predictable and habitat-dependent. Here, we use GIS-based simulations of moose movements to examine road-related habitat fragmentation around the main highways A1 and A2 in Lithuania. From forest data, we develop a moose habitat suitability map. Then, by running multiple simulation iterations, we generate potential moose pathways and statistically describe the most efficient potential long-range movement routes that are based on the principles of habitat utilization. Reflecting the probabilities of cross-highway moose movement, ranks are assigned to all 1 km highway segments, characterizing them in terms of their likelihood of moose movement, and thus identifying discrete migration corridors and highway crossing zones. Bottlenecks are identified through simulation, such as where sections of wildlife fencing end without highway crossing structures, thereby creating a 'spillover' effect, i.e., moose moving parallel to the highway, then crossing. The tested model has proven the prognostic capacity of the tool to foresee locations of moose-vehicle collisions with high accuracy, thus allowing it to be a valuable addition to the toolbox of highway planners. © 2019 by the authors. Licensee MDPI, Basel, Switzerland.</t>
  </si>
  <si>
    <t>Forest fragmentation; Habitat suitability; Moose migrations; Roadkills</t>
  </si>
  <si>
    <t>Animals; Ecosystems; Forestry; Land Use; Lithuania; Roads; Simulation; Structures; Lithuania; Animalia; Ecosystems; Forestry; Land use; Forest fragmentations; Habitat fragmentation; Habitat suitability; Habitat utilization; Moose migrations; Roadkills; Transport corridors; Wildlife populations; deer; forest management; habitat fragmentation; migration; nature conservation; roadkill; spillover effect; Animals</t>
  </si>
  <si>
    <t>P926</t>
  </si>
  <si>
    <t>Banza P.; Macgregor C.J.; Belo A.D.F.; Fox R.; Pocock M.J.O.; Evans D.M.</t>
  </si>
  <si>
    <t>Banza, Paula (56938930700); Macgregor, Callum J. (56471481300); Belo, Anabela D. F. (55777991900); Fox, Richard (14025403600); Pocock, Michael J. O. (6701364942); Evans, Darren M. (8069736900)</t>
  </si>
  <si>
    <t>56938930700; 56471481300; 55777991900; 14025403600; 6701364942; 8069736900</t>
  </si>
  <si>
    <t>Wildfire alters the structure and seasonal dynamics of nocturnal pollen-transport networks</t>
  </si>
  <si>
    <t>Functional Ecology</t>
  </si>
  <si>
    <t>10.1111/1365-2435.13388</t>
  </si>
  <si>
    <t>https://www.scopus.com/inward/record.uri?eid=2-s2.0-85068908647&amp;doi=10.1111%2F1365-2435.13388&amp;partnerID=40&amp;md5=405015cbd49a23ff1bb60ed7405581e5</t>
  </si>
  <si>
    <t>Wildfires drive global biodiversity patterns and affect plant–pollinator interactions, and are expected to become more frequent and severe under climate change. Post-fire plant communities often have increased floral abundance and diversity, but the effects of wildfires on the ecological process of pollination are poorly understood. Nocturnal moths are globally important pollinators, but no previous study has examined the effects of wildfire on nocturnal pollination interactions. We investigated the effects of wildfire on nocturnal pollen-transport networks. We analysed the abundance and species richness of moths and flowers, and the structure of these networks, at three burned and three unburned sites in Portugal for two years, starting eight months after a large fire. Nocturnal pollen-transport networks had lower complexity and robustness following the fire than at nearby unburned sites. Overall, 70% of individual moths carried pollen, and moths were found to be transporting pollen from 83% of the flower species present. Burned sites had significantly more abundant flowers, but less abundant and species-rich moths. Individual moths transported more pollen in summer at burned sites, but less in winter; however, total pollen transport by the moth assemblage at burned sites was just 20% of that at unburned sites. Interaction turnover between burned and unburned networks was high. Negative effects of fire upon moths will likely permeate to other taxa through loss of mutualisms. Therefore, if wildfires become more frequent under climate change, community resilience may be eroded. Understanding the responses of ecological networks to wildfire can inform management that promotes resilience and facilitates whole-ecosystem conservation. © 2019 The Authors. Functional Ecology © 2019 British Ecological Society</t>
  </si>
  <si>
    <t>disturbance; ecological networks; fire; flowering plants; Lepidoptera; Mediterranean; moths; pollination</t>
  </si>
  <si>
    <t>Lepidoptera; Magnoliophyta; abundance estimation; biodiversity; environmental disturbance; Mediterranean environment; moth; nocturnal activity; plant-pollinator interaction; seasonal variation; species richness; wildfire</t>
  </si>
  <si>
    <t>P927</t>
  </si>
  <si>
    <t>McGregor M.; Matthews K.; Jones D.</t>
  </si>
  <si>
    <t>McGregor, Mel (56450320900); Matthews, Kelly (57201184471); Jones, Darryl (55337846700)</t>
  </si>
  <si>
    <t>56450320900; 57201184471; 55337846700</t>
  </si>
  <si>
    <t>Vegetated fauna overpass disguises road presence and facilitates permeability for forest microbats in Brisbane, Australia</t>
  </si>
  <si>
    <t>10.3389/fevo.2017.00153</t>
  </si>
  <si>
    <t>https://www.scopus.com/inward/record.uri?eid=2-s2.0-85043679520&amp;doi=10.3389%2Ffevo.2017.00153&amp;partnerID=40&amp;md5=eebb63a6e38974e19409e40abf0eae7d</t>
  </si>
  <si>
    <t>The effects of urbanization on flying vertebrates historically have been underestimated, with roads in particular impacting bat populations through vehicle collisions, habitat fragmentation and unwillingness to disperse across roads. Although vegetated fauna overpasses have not traditionally been considered as beneficial for microbats, these structures have recently been identified as a potential solution for assisting microbat communities. In Brisbane, Queensland, Australia, the Compton Road fauna overpass traverses a four-lane road, facilitating connectivity for mammals, birds, reptiles and amphibians between two forest reserves. This study examined patterns of activity and species richness of microbat assemblages in relation to the Compton Road fauna overpass. Call recordings made over 7 months identified nine species and two species groups (groups of species unable to be differentiated), all of which were recorded using the overpass. Bat activity on the overpass was higher than in the adjoining forest, with higher detectability. Species richness and activity at the roadside where the overpass was present was also higher than the unvegetated roadside. Activity patterns based on feeding behaviors suggest that forest species such as Nyctophilus and Myotis spp. were using the overpass, alongside more generalist species. The vegetation on the overpass is likely to be the key factor encouraging microbat activity. The Compton Road overpass appears to lessen the impact of road presence and may facilitate permeability of a major road, suggesting potential for enhancing habitat connectivity and facilitating crossings. This study is the first indication that vegetated fauna overpasses can facilitate activity and provide natural habitat continuity for diverse Australian microbat communities. © 2017 McGregor, Matthews and Jones.</t>
  </si>
  <si>
    <t>Fauna passage; Habitat connectivity; Land bridge; Overpass; Road ecology; Yangochiroptera</t>
  </si>
  <si>
    <t>P928</t>
  </si>
  <si>
    <t>Gippet J.M.W.; Mondy N.; Diallo-Dudek J.; Bellec A.; Dumet A.; Mistler L.; Kaufmann B.</t>
  </si>
  <si>
    <t>Gippet, Jérôme M. W. (57212809606); Mondy, Nathalie (6701682308); Diallo-Dudek, Julita (56769884300); Bellec, Arnaud (6508238939); Dumet, Adeline (56576426000); Mistler, Lubiana (54796890600); Kaufmann, Bernard (44561339900)</t>
  </si>
  <si>
    <t>57212809606; 6701682308; 56769884300; 6508238939; 56576426000; 54796890600; 44561339900</t>
  </si>
  <si>
    <t>I’m not like everybody else: urbanization factors shaping spatial distribution of native and invasive ants are species-specific</t>
  </si>
  <si>
    <t>10.1007/s11252-016-0576-7</t>
  </si>
  <si>
    <t>https://www.scopus.com/inward/record.uri?eid=2-s2.0-84978150646&amp;doi=10.1007%2Fs11252-016-0576-7&amp;partnerID=40&amp;md5=8a242142bfe94474669c70433ef5200b</t>
  </si>
  <si>
    <t>Urbanization is a major global change inducing complex and multiple modifications of landscapes and ecosystems. The spatial distributions of organisms experiencing these modifications will likely shift specifically, depending on each species’ response to each environmental modification induced by urbanization. We sampled two ant genera (Lasius and Tetramorium) at 1248 locations along an urbanization gradient in Lyon, France and used high resolution spatial layers for 18 spatial (e.g., open habitat fragmentation, bioclimatic data and surface temperatures) and temporal (e.g., comparison of Normalized Difference Vegetation Index between 1986 and 2015) environmental variables associated with urbanization. Coupling two different analytical methods (Outlying Mean Index and Boosted Regression Trees), we showed that each species’ distribution was influenced by its own combination of environmental factors. Two morphologically cryptic Tetramorium species (T. sp.E and T. sp.U2) were both highly abundant but with opposite responses to urbanization: while T. sp.E was favored by urbanized habitat, T. sp.U2 avoided urbanized areas. Among Lasius species, we detected 63 occurrences of the invasive ant Lasius neglectus, the distribution of which was favored only by embankments along roads. We found that, even at this reduced spatial scale, climatic effects influenced most species and interacted with urbanization factors. © 2016, Springer Science+Business Media New York.</t>
  </si>
  <si>
    <t>Biological invasions; Formicidae; Global change; Lasius neglectus; Species distribution; Urbanization</t>
  </si>
  <si>
    <t>P929</t>
  </si>
  <si>
    <t>Brunke J.; Radespiel U.; Russo I.-R.; Bruford M.W.; Goossens B.</t>
  </si>
  <si>
    <t>Brunke, Jennifer (54394944100); Radespiel, Ute (6701565496); Russo, Isa-Rita (14016732400); Bruford, Michael W. (56840234000); Goossens, Benoit (7004918186)</t>
  </si>
  <si>
    <t>54394944100; 6701565496; 14016732400; 56840234000; 7004918186</t>
  </si>
  <si>
    <t>Messing about on the river: the role of geographic barriers in shaping the genetic structure of Bornean small mammals in a fragmented landscape</t>
  </si>
  <si>
    <t>10.1007/s10592-019-01159-3</t>
  </si>
  <si>
    <t>https://www.scopus.com/inward/record.uri?eid=2-s2.0-85063231000&amp;doi=10.1007%2Fs10592-019-01159-3&amp;partnerID=40&amp;md5=4fe3d6352ed90fb8acf7698f216d7bab</t>
  </si>
  <si>
    <t>Landscape features may restricting dispersal and gene flow, and increase demographic isolation among sub-populations. In addition, landscape features may represent potential dispersal barriers depending on species vagility. To predict the persistence of populations and to formulate adequate conservation measures it is essential to understand the ability of species to transverse landscape barriers. Using population genetic techniques we assessed the importance of physical barriers along the Kinabatangan River for a suite of non-volant small mammals. Cytochrome b sequence variation was examined for each of the 19 species sampled across both riverbanks. Haplotype networks and molecular variance analyses indicated contrasting patterns of genetic isolation between riversides for different taxa. Genetic isolation between riversides ranged from moderate to complete in tree shrews and squirrels, whereas no isolating effect could be detected in murids and gymnures. Although genetic divergence between forest fragments on the same side of the river could only be studied in a subset of six species, the results suggest an additional dispersal barrier for two of these studied species. While barrier effects of a paved road and tributaries could not be verified, large oil palm plantations seem to have disrupted gene flow in these species. Furthermore, the findings suggest higher genetic connectivity on the more continuously forested compared to the more fragmented riverside, and underline the importance of forest corridors as essential conservation measures to maintain genetic diversity in a fragmented landscape such as that along the Kinabatangan River. © 2019, The Author(s).</t>
  </si>
  <si>
    <t>Borneo; Dispersal; Gene flow; Geographic barriers; Landscape fragmentation; Small mammals</t>
  </si>
  <si>
    <t>Borneo; East Malaysia; Kinabatangan River; Malaysia; Sabah; Elaeis; Hylomyinae; Mammalia; Muridae; Sciuridae; Tupaiidae; connectivity; conservation genetics; dispersal; gene flow; genetic isolation; genetic structure; geographical region; habitat fragmentation; landscape ecology; small mammal</t>
  </si>
  <si>
    <t>P930</t>
  </si>
  <si>
    <t>Cox D.T.C.; Inger R.; Hancock S.; Anderson K.; Gaston K.J.</t>
  </si>
  <si>
    <t>Cox, Daniel T. C. (47061106900); Inger, Richard (14010058800); Hancock, Steven (34881673800); Anderson, Karen (55455157700); Gaston, Kevin J. (56582665400)</t>
  </si>
  <si>
    <t>47061106900; 14010058800; 34881673800; 55455157700; 56582665400</t>
  </si>
  <si>
    <t>Movement of feeder-using songbirds: The influence of urban features</t>
  </si>
  <si>
    <t>10.1038/srep37669</t>
  </si>
  <si>
    <t>https://www.scopus.com/inward/record.uri?eid=2-s2.0-84996554644&amp;doi=10.1038%2Fsrep37669&amp;partnerID=40&amp;md5=90f5c933cbaea2cf3ee914f557ce3fd1</t>
  </si>
  <si>
    <t>Private gardens provide vital opportunities for people to interact with nature. The most popular form of interaction is through garden bird feeding. Understanding how landscape features and seasons determine patterns of movement of feeder-using songbirds is key to maximising the well-being benefits they provide. To determine these patterns we established three networks of automated data loggers along a gradient of greenspace fragmentation. Over a 12-month period we tracked 452 tagged blue tits Cyantistes caeruleus and great tits Parus major moving between feeder pairs 9,848 times, to address two questions: (i) Do urban features within different forms, and season, influence structural (presence-absence of connections between feeders by birds) and functional (frequency of these connections) connectivity? (ii) Are there general patterns of structural and functional connectivity across forms? Vegetation cover increased connectivity in all three networks, whereas the presence of road gaps negatively affected functional but not structural connectivity. Across networks structural connectivity was lowest in the summer when birds maintain breeding territories, however patterns of functional connectivity appeared to vary with habitat fragmentation. Using empirical data this study shows how key urban features and season influence movement of feeder-using songbirds, and we provide evidence that this is related to greenspace fragmentation. © The Author(s) 2016.</t>
  </si>
  <si>
    <t>Animals; Cities; Feeding Behavior; Models, Theoretical; Movement; Seasons; Songbirds; Species Specificity; animal; city; feeding behavior; movement (physiology); physiology; season; songbird; species difference; theoretical model</t>
  </si>
  <si>
    <t>P931</t>
  </si>
  <si>
    <t>Langridge J.; Pisanu B.; Laguet S.; Archaux F.; Tillon L.</t>
  </si>
  <si>
    <t>Langridge, Joseph (57209733442); Pisanu, Benoît (6603124444); Laguet, Sébastien (57209737296); Archaux, Frédéric (14059401700); Tillon, Laurent (26649260000)</t>
  </si>
  <si>
    <t>57209733442; 6603124444; 57209737296; 14059401700; 26649260000</t>
  </si>
  <si>
    <t>The role of complex vegetation structures in determining hawking bat activity in temperate forests</t>
  </si>
  <si>
    <t>10.1016/j.foreco.2019.04.053</t>
  </si>
  <si>
    <t>https://www.scopus.com/inward/record.uri?eid=2-s2.0-85068540925&amp;doi=10.1016%2Fj.foreco.2019.04.053&amp;partnerID=40&amp;md5=f857e07f012aa94688b3724bb1ed968a</t>
  </si>
  <si>
    <t>Forests constitute one of the most important feeding and foraging habitats for bats. Because bat populations are declining, most likely due to habitat loss or fragmentation, it is imperative to understand the issues concerned with timber exploitation on bat conservation. We investigated the foraging activity of edge- and open-space foragers in relation to stand and vegetation structure, characteristics that are commonly affected by forestry. Acoustic surveys, culminating to 713 point count sites were undertaken covering 46 different forest massifs across mainland France over 6 years. We used generalized linear mixed models to analyse the activity of ten species: 6 edge-habitat and 4 open-habitat foragers. Pipistrellus pipistrellus was the most detected edge-habitat forager, while Nyctalus leisleri was the most recorded of the open-habitat foragers. Eptesicus serotinus and P. pipistrellus responded positively to heterogeneous vertical vegetation volume. In addition, P. kuhlii and P. nathusii responded negatively to tree basal area. Barbastella barbastellus, Hypsugo savii, and P. nathusii were associated with either ground deadwood and/or logging tracks and minor-traffic roads, confirming the importance of edge space. Finally, B. barbastellus, E. serotinus, and P. nathusii were positively linked to the presence of tree microhabitats. This study demonstrates that bat use in forests is complex and multifaceted. Maintaining ground deadwood and heterogeneity of vegetation, at the forest plot scale, should ensure the ecological functioning of exploited forest systems and the conservation of edge- and open-habitat foraging bats. © 2019 Elsevier B.V.</t>
  </si>
  <si>
    <t>Activity; Chiroptera; Conservation implications; Deadwood; Silviculture; Tree basal area; Vegetation volume</t>
  </si>
  <si>
    <t>Basal Area; Ecosystems; Plants; Silviculture; Surveys; Barbastella barbastellus; Chiroptera; Eptesicus serotinus; Hypsugo savii; Nyctalus leisleri; Pipistrellus pipistrellus; Ecosystems; Surveys; Thermodynamic properties; Timber; Vegetation; Basal area; Chiroptera; Conservation implications; Deadwood; Silviculture; activity pattern; basal area; bat; dead wood; habitat conservation; habitat fragmentation; habitat loss; habitat structure; microhabitat; population decline; silviculture; temperate forest; vegetation structure; volume; Forestry</t>
  </si>
  <si>
    <t>P932</t>
  </si>
  <si>
    <t>Riva F.; Acorn J.H.; Nielsen S.E.</t>
  </si>
  <si>
    <t>Riva, Federico (57193987205); Acorn, John H. (6505819851); Nielsen, Scott E. (7402454506)</t>
  </si>
  <si>
    <t>57193987205; 6505819851; 7402454506</t>
  </si>
  <si>
    <t>Localized disturbances from oil sands developments increase butterfly diversity and abundance in Alberta's boreal forests</t>
  </si>
  <si>
    <t>10.1016/j.biocon.2017.10.022</t>
  </si>
  <si>
    <t>https://www.scopus.com/inward/record.uri?eid=2-s2.0-85033715194&amp;doi=10.1016%2Fj.biocon.2017.10.022&amp;partnerID=40&amp;md5=480ddb9a89de1b66c17f012908ab7fcf</t>
  </si>
  <si>
    <t>Understanding species responses to changes in habitat is a primary focus of biodiversity conservation, especially when assessing widespread anthropogenic disturbance. Extraction of Alberta's subterranean oil sands by wells requires extensive networks of cleared linear disturbances (“in situ” extraction) that result in widespread, but localized increases in early seral habitats. Little is known about biodiversity responses to these disturbances, especially for invertebrates. Here, we investigated how butterflies responded to in situ oil sands developments in the boreal forests of Wood Buffalo region, Alberta, Canada. To assess the magnitude of change associated with different disturbance types, we compared abundance and diversity of butterflies in undisturbed forests with those observed in 3-m and 9-m wide cleared corridors (seismic lines), 60 × 60 m clearings (well pads), and roadside verge habitat. The butterfly assemblage was evaluated based on disturbance type and three measures of landscape change: amount of early seral habitat, edge density, and diversity of natural habitats. Species richness was twice and abundance three-times higher in larger disturbances than in controls, with the narrowest corridors not differing from controls. A model using disturbance type, edge density, and habitat diversity explained 62% of assemblage variation, with the type of disturbance explaining 47%. Higher butterfly abundance and diversity occurred in localized early seral sites, even on 9-m wide corridors, while surrounding landscape characteristics had little effect. Results are consistent with previous studies finding stronger responses in vertebrates to larger disturbances associated with oil sands, confirming that narrower corridors mitigate the effects of oil sands exploration. © 2017 Elsevier Ltd</t>
  </si>
  <si>
    <t>Corridor; Habitat amount; Habitat diversity; Habitat fragmentation; Lepidoptera; Oil sands developments</t>
  </si>
  <si>
    <t>Alberta; Canada; Wood Buffalo National Park; Invertebrata; Lepidoptera; Papilionoidea; Vertebrata; anthropogenic effect; biodiversity; boreal forest; butterfly; habitat corridor; habitat fragmentation; hydrocarbon exploration; insect; oil sand; roadside environment; subterranean environment</t>
  </si>
  <si>
    <t>P933</t>
  </si>
  <si>
    <t>Smith J.T.; Tack J.D.; Berkeley L.I.; Szczypinski M.; Naugle D.E.</t>
  </si>
  <si>
    <t>Smith, Joseph T. (8551050900); Tack, Jason D. (37073428300); Berkeley, Lorelle I. (57189388057); Szczypinski, Mark (57195952148); Naugle, David E. (7004390513)</t>
  </si>
  <si>
    <t>8551050900; 37073428300; 57189388057; 57195952148; 7004390513</t>
  </si>
  <si>
    <t>Effects of livestock grazing on nesting sage-grouse in central Montana</t>
  </si>
  <si>
    <t>10.1002/jwmg.21500</t>
  </si>
  <si>
    <t>https://www.scopus.com/inward/record.uri?eid=2-s2.0-85052123881&amp;doi=10.1002%2Fjwmg.21500&amp;partnerID=40&amp;md5=c467732835e60f19d09230183411c0fa</t>
  </si>
  <si>
    <t>Grazing by domestic livestock is ubiquitous in the sagebrush (Artemisia spp.) biome of western North America. Widespread, long-term population declines in greater sage-grouse (Centrocercus urophasianus) have elicited concern about negative effects of livestock grazing on sage-grouse populations. Hypothesized relationships, mostly untested, between livestock and sage-grouse nesting ecology have played a prominent role in shaping public land livestock grazing policy and broader discussions about management of grazing in sagebrush ecosystems. We tested predictions arising from several commonly hypothesized mechanisms by which livestock may affect nesting habitat quality for sage-grouse in a grazed landscape in central Montana, USA. We employed Bayesian variable selection methods to identify factors related to both nest site selection and nest success, focusing on indices of livestock use at local and pasture scales and including other factors known to influence nesting ecology such as anthropogenic features and weather. In spite of some evidence nest survival was positively associated with senesced vegetation height, evidence for effects of livestock presence and indices of local livestock use on nest site selection and survival was equivocal at best. In contrast, we found strong evidence that females selected nest sites based on relatively static features such as sagebrush cover and distance from gravel and paved roads, whereas nest failure was driven primarily by extended periods of heavy precipitation. Management of sage-grouse nesting habitat in this region should focus on conserving areas of adequate shrub cover and preventing further fragmentation by roads. © 2018 The Wildlife Society. © The Wildlife Society, 2018</t>
  </si>
  <si>
    <t>Centrocercus urophasianus; greater sage-grouse; habitat selection; livestock; nest survival; northern Great Plains; roads; weather</t>
  </si>
  <si>
    <t>China; Montana; North America; North China Plain; United States; Artemisia; Artemisia tridentata; Centrocercus urophasianus; biome; habitat fragmentation; habitat quality; habitat selection; landscape ecology; livestock; nest site; population density; precipitation (climatology); road; shrub; site selection; songbird; species conservation; survival; vegetation cover; weather</t>
  </si>
  <si>
    <t>P934</t>
  </si>
  <si>
    <t>Waterman J.O.; Campbell L.A.D.; Maréchal L.; Pilot M.; Majolo B.</t>
  </si>
  <si>
    <t>Waterman, J.O. (55388568500); Campbell, L.A.D. (57189361762); Maréchal, L. (39262003800); Pilot, M. (55879656600); Majolo, B. (55980757700)</t>
  </si>
  <si>
    <t>55388568500; 57189361762; 39262003800; 55879656600; 55980757700</t>
  </si>
  <si>
    <t>Effect of human activity on habitat selection in the endangered Barbary macaque</t>
  </si>
  <si>
    <t>10.1111/acv.12543</t>
  </si>
  <si>
    <t>https://www.scopus.com/inward/record.uri?eid=2-s2.0-85076558741&amp;doi=10.1111%2Facv.12543&amp;partnerID=40&amp;md5=800c03c18de7fa10b429f22bd4451526</t>
  </si>
  <si>
    <t>The exponential growth of human population and infrastructure is significantly reducing the amount of ecological resources available for wild animals. We analyzed the effect of human activity on Barbary macaques Macaca sylvanus, an endangered species restricted to the fragmented forests of Morocco and Algeria, using location data from five social groups inhabiting Ifrane National Park, Morocco. We used a resource selection function to explore the effects of anthropogenic disturbance on macaque habitat selection, using nine natural, social, and anthropogenic disturbance variables as predictors. Forest cover, home range overlap, herding route proximity, and road proximity were all significant predictors of habitat use. Macaques avoided areas used by local shepherds, to reduce the risk of attack by shepherds’ dogs, but approached roads to increase the chances of provisioning by tourists. However, herding route and road use varied seasonally in line with levels of human use, suggesting that macaques may be navigating their environment strategically (in space and time) to balance food acquisition and risk avoidance. The results of this study highlight the importance of assessing human impact on habitat selection in both space and time. Our data on seasonal variations in macaques’ use of roads can help prevent road injuries, a major source of mortality for provisioned macaques, by focusing management efforts by national park workers in time and space. Furthermore, understanding when and where macaques seek provisioning from tourists can help combat provisioning, which negatively impacts macaque health, behavior, and susceptibility to poaching. © 2019 The Zoological Society of London</t>
  </si>
  <si>
    <t>dog–wildlife interactions; ecological niche; home-range use; human disturbance; macaque; primate conservation; resource selection; risk avoidance</t>
  </si>
  <si>
    <t>Algeria; Fes-Meknes; Ifrane; Morocco; Animalia; Canis familiaris; Macaca; Macaca sylvanus; Primates; endangered species; environmental disturbance; habitat fragmentation; habitat selection; human activity; primate</t>
  </si>
  <si>
    <t>P935</t>
  </si>
  <si>
    <t>Gouda S.; Sethy J.; Chauhan N.S.; Bargali H.S.</t>
  </si>
  <si>
    <t>Gouda, Sushanto (55250233000); Sethy, Janmejay (55903043300); Chauhan, Netrapal Singh (57226421889); Bargali, Harendra Singh (13005630700)</t>
  </si>
  <si>
    <t>55250233000; 55903043300; 57226421889; 13005630700</t>
  </si>
  <si>
    <t>Study on the impacts of LULC change on the wildlife habitat and the livelihood of people in and around Dampa Tiger Reserve, Mizoram, India</t>
  </si>
  <si>
    <t>10.11609/jott.5271.13.8.18986-18992</t>
  </si>
  <si>
    <t>https://www.scopus.com/inward/record.uri?eid=2-s2.0-85111481635&amp;doi=10.11609%2Fjott.5271.13.8.18986-18992&amp;partnerID=40&amp;md5=b109216a1d7ee22259edea222e0bd39f</t>
  </si>
  <si>
    <t>Anthropogenic activities are a matter of serious concern in the Indian Himalayan region due to adverse impacts on wildlife and habitats. This study examines resource use patterns by local people in relation to the habitat of Malayan Sun Bear in and around Dampa Tiger Reserve in Mizoram. Standard questionnaire surveys and vegetation sampling methods were used for data collection and analysis. It was found that 221.3 km2 (33.3%) of the forested areas have high human interference in the form of logging, indiscriminate tree falling and fuel wood collection, while 26% was moderately affected and 18% of the reserve had no impact. Among vegetation resources, fuel wood was used in the highest quantity (28%) followed by bamboo and edible plants (21%) and (11%), respectively. Ethno-zoological usage comprises of parts of animals like snake, bear, monitor lizard, and porcupine. Sun bears were considered pests that feed on maize, cucumber, sweet potato and pumpkins grown in ‘jhum' crop fields. Anthropogenic pressures from farm-bush hunting, monoculture, and unplanned roads have contributed to severe biodiversity loss, and must be constrained for the conservation of sun bear and their habitat in the region. The Land Use/ Land Cover on human built-up, jhum land (current and abandoned jhum/shifting cultivation), forests (dense and open), bamboo forest, plantation etc. were used to develop maps for each village. The land use pattern for the eight villages studied. Information obtained from MIRSAC and its mapping in Arcview shows that highest number of agricultural land was in villages of West Phaileng (319sq.ha) and Damparengpui (283.8sq.ha). Closed or dense forest was in highest proportion in Phuldungsei and least in Tuipuibari (120sq.ha). Grazing activities was relatively low or absent in most part of DTR. Abandoned jhum fields were in largest number in Damparengpui (939.60sq.ha) followed by Silsuri (881.17sq.ha) and Serhmun (880.99sq.ha). © 2021 Gouda et al. All Rights Reserved.</t>
  </si>
  <si>
    <t>Bear-Human interactions; conservation; foraging; habitat fragmentation; human interference; Malayan Sun Bear; monoculture</t>
  </si>
  <si>
    <t>P936</t>
  </si>
  <si>
    <t>Kordosky J.R.; Gese E.M.; Thompson C.M.; Terletzky P.A.; Purcell K.L.; Schneiderman J.D.</t>
  </si>
  <si>
    <t>Kordosky, Jennifer R. (59978059500); Gese, Eric M. (7004401324); Thompson, Craig M. (55455496300); Terletzky, Patricia A. (6507106079); Purcell, Kathryn L. (7005478322); Schneiderman, Jon D. (57222960196)</t>
  </si>
  <si>
    <t>59978059500; 7004401324; 55455496300; 6507106079; 7005478322; 57222960196</t>
  </si>
  <si>
    <t>Landscape use by fishers (Pekania pennanti): Core areas differ in habitat than the entire home range</t>
  </si>
  <si>
    <t>10.1139/cjz-2020-0073</t>
  </si>
  <si>
    <t>https://www.scopus.com/inward/record.uri?eid=2-s2.0-85104259882&amp;doi=10.1139%2Fcjz-2020-0073&amp;partnerID=40&amp;md5=783fb5cdc51b9f794b47b5ab32596319</t>
  </si>
  <si>
    <t>Home ranges have long been studied in animal ecology. Core areas may be used at a greater proportion than the rest of the home range, implying the core contains dependable resources. The Pacific fisher (Pekania pennanti (Erxleben, 1777)) is a rare mesocarnivore occupying a small area in the Sierra Nevada Mountains, California, USA. Once statewide, fishers declined in the 1900s due to trapping, habitat fragmentation, and development. Recently, drought induced by climate change may be affecting this population. We examined space use of fishers in their core versus their home range for levels of anthropogenic modifications (housing density, road density, silvicultural treatments), habitat types, and tree mortality. We found core areas contained more late-successional forest and minimal human activity compared with their territory. Their core had higher levels of dense canopy and higher amounts of conifer cover, while minimizing the amount of buildings, developed habitat, and low canopy cover. Fishers may in effect be seeking refugia by minimizing their exposure to these elements in their core. Conserving landscape components used by fishers in their core areas will be important for the persistence of this isolated population. © 2021, Canadian Science Publishing. All rights reserved.</t>
  </si>
  <si>
    <t>Anthropogenic; Core area; Fisher; Landscape; Pekania pennanti; Refugia</t>
  </si>
  <si>
    <t>California; Sierra Nevada [California]; United States; Coniferophyta; Martes; canopy; climate change; coniferous tree; drought; home range; human activity; mortality; silviculture; space use</t>
  </si>
  <si>
    <t>P937</t>
  </si>
  <si>
    <t>Koen E.L.; Ellington E.H.; Bowman J.</t>
  </si>
  <si>
    <t>Koen, Erin L. (6604074749); Ellington, E. Hance (56463989500); Bowman, Jeff (56653909100)</t>
  </si>
  <si>
    <t>6604074749; 56463989500; 56653909100</t>
  </si>
  <si>
    <t>Mapping landscape connectivity for large spatial extents</t>
  </si>
  <si>
    <t>10.1007/s10980-019-00897-6</t>
  </si>
  <si>
    <t>https://www.scopus.com/inward/record.uri?eid=2-s2.0-85073545430&amp;doi=10.1007%2Fs10980-019-00897-6&amp;partnerID=40&amp;md5=469311baa8580c68f126ceb848bd973b</t>
  </si>
  <si>
    <t>Context: Mapping landscape connectivity across large spatial extents is an important component of ecological reserve network designs and species recovery plans. It can, however, be limited by computational power. One way to overcome this problem is to split the study area into smaller tiles, map landscape connectivity within each of those tiles, and then merge tiles back together to form composite connectivity maps. Objectives: We tested the effects of landscape structure on the accuracy of composite landscape connectivity maps created from tiles and tested two methods to increase this accuracy. Methods: We correlated replicate, composite current density maps with untiled maps. We tested whether our findings depended on the composition of the landscape by testing maps with corridors, barriers, different mixtures of high- and low-cost habitat, and road networks. Results: We found that composite current density maps underestimated large-scale connectivity and overestimated the contribution of small habitat patches to overall connectivity. These biases became more pronounced as the tiles became relatively smaller. Landscapes with corridors or barriers were particularly sensitive. We increased the accuracy of tiled maps by increasing pixel size or by averaging several maps created using a “moving window” approach. Conclusions: There is a trade-off between tile size and pixel size when modelling connectivity across large spatial extents. We suggest using the largest tile size possible when tiling is necessary, in conjunction with increased pixel size and a moving window method to increase accuracy of the composite current density maps. © 2019, Springer Nature B.V.</t>
  </si>
  <si>
    <t>Circuitscape; Connectivity; Moving window; Resolution; Tile size; Tiling</t>
  </si>
  <si>
    <t>accuracy assessment; computer; connectivity; geological mapping; image analysis; landscape structure; pixel; sampling bias</t>
  </si>
  <si>
    <t>P938</t>
  </si>
  <si>
    <t>Chandra Sagar H.S.S.; Mrunmayee</t>
  </si>
  <si>
    <t>Chandra Sagar, H.S. Sathya (57193710602); Mrunmayee (57219725178)</t>
  </si>
  <si>
    <t>57193710602; 57219725178</t>
  </si>
  <si>
    <t>A highway to hell: a proposed, inessential, 6-lane highway (NH173) that threatens the forest and wildlife corridors of the Western Ghats, India</t>
  </si>
  <si>
    <t>10.11609/jott.5957.12.14.16944-16953</t>
  </si>
  <si>
    <t>https://www.scopus.com/inward/record.uri?eid=2-s2.0-85094962852&amp;doi=10.11609%2Fjott.5957.12.14.16944-16953&amp;partnerID=40&amp;md5=64c4b9c25c546cb212bd3684f560f3e5</t>
  </si>
  <si>
    <t>A globally, extensive road network combined with increasing vehicular traffic poses a significant threat to local wildlife, environment, economy, and socio-politics. India, with nearly 5.9 million kilometers of road, has the second-highest road network in the world; and has plans to exponentially increase its national highways. In this study, we use a combination of collation of official documents, literature review, and GIS mapping to outline the possible environmental and socio-economic impacts caused by a proposed 6-lane national highway (NH 173). This highway is set to cut through the low elevation evergreen forests of the central Western Ghats between Mudigere and Nelliyadi towns of Chikkamagaluru and Dakshina Kannada districts, of Karnataka State, respectively. We further outline the insignificance of the project and recommend workable alternatives that could be considered in the wider public's interest. © 2020 Sagar &amp; Mrunmayee 2020. All rights reserved.</t>
  </si>
  <si>
    <t>Conservation; forest; India; linear intrusion; road; roadkill; wildlife</t>
  </si>
  <si>
    <t>P939</t>
  </si>
  <si>
    <t>Baigas P.E.; Squires J.R.; Olson L.E.; Ivan J.S.; Roberts E.K.</t>
  </si>
  <si>
    <t>Baigas, Phillip E. (57190214796); Squires, John R. (7007152976); Olson, Lucretia E. (22836380400); Ivan, Jacob S. (55662367400); Roberts, Elizabeth. K. (57190214914)</t>
  </si>
  <si>
    <t>57190214796; 7007152976; 22836380400; 55662367400; 57190214914</t>
  </si>
  <si>
    <t>Using environmental features to model highway crossing behavior of Canada lynx in the Southern Rocky Mountains</t>
  </si>
  <si>
    <t>10.1016/j.landurbplan.2016.06.007</t>
  </si>
  <si>
    <t>https://www.scopus.com/inward/record.uri?eid=2-s2.0-84978419841&amp;doi=10.1016%2Fj.landurbplan.2016.06.007&amp;partnerID=40&amp;md5=d9a61e6261d6f42b2205a7f38235b5ba</t>
  </si>
  <si>
    <t>Carnivores are particularly sensitive to reductions in population connectivity caused by human disturbance and habitat fragmentation. Permeability of transportation corridors to carnivore movements is central to species conservation given the large spatial extent of transportation networks and the high mobility of many carnivore species. We investigated the degree to which two-lane highways were permeable to movements of resident Canada lynx in the Southern Rocky Mountains based on highway crossings (n = 593) documented with GPS telemetry. All lynx crossed highways when present in home ranges at an average rate of 0.6 crossings per day. Lynx mostly crossed highways during the night and early dawn when traffic volumes were low. Five of 13 lynx crossed highways less frequently than expected when compared to random expectation, but even these individuals crossed highways frequently in parts of their home range. We developed fine- and landscape-scale resource selection function (RSF) models with field and remotely sensed data, respectively. At the fine scale, lynx selected crossings with low distances to vegetative cover and higher tree basal area; we found no support that topography or road infrastructure affected lynx crossing. At the landscape scale, lynx crossed highways in areas with high forest canopy cover in drainages on primarily north-facing aspects. The predicted crossing probabilities generated from the landscape-scale RSF model across western Colorado, USA, were successful in identifying known lynx crossing sites as documented with independent snow-tracking and road-mortality data. We discuss effective mitigation based on model results. © 2016</t>
  </si>
  <si>
    <t>Canada lynx; Colorado; Habitat connectivity; Highway crossing; Highway crossing probability; Highway mitigation; Lynx canadensis</t>
  </si>
  <si>
    <t>Rocky Mountains; Lynx; Lynx canadensis; Ecosystems; Forestry; Roads and streets; Topography; Canada lynx; Colorado; Habitat connectivity; Highway crossings; Highway mitigation; Lynx canadensis; anthropogenic effect; basal area; carnivore; habitat fragmentation; home range; mammal; mitigation; mortality; population decline; road; species conservation; transportation system; Conservation</t>
  </si>
  <si>
    <t>P940</t>
  </si>
  <si>
    <t>Coux C.; Rader R.; Bartomeus I.; Tylianakis J.M.</t>
  </si>
  <si>
    <t>Coux, Camille (56076876800); Rader, Romina (55607128700); Bartomeus, Ignasi (14625008500); Tylianakis, Jason M. (8514120500)</t>
  </si>
  <si>
    <t>56076876800; 55607128700; 14625008500; 8514120500</t>
  </si>
  <si>
    <t>Linking species functional roles to their network roles</t>
  </si>
  <si>
    <t>Ecology letters</t>
  </si>
  <si>
    <t>10.1111/ele.12612</t>
  </si>
  <si>
    <t>https://www.scopus.com/inward/record.uri?eid=2-s2.0-84969792962&amp;doi=10.1111%2Fele.12612&amp;partnerID=40&amp;md5=56f3082765804de2b66f118e186185d8</t>
  </si>
  <si>
    <t>Species roles in ecological networks combine to generate their architecture, which contributes to their stability. Species trait diversity also affects ecosystem functioning and resilience, yet it remains unknown whether species' contributions to functional diversity relate to their network roles. Here, we use 21 empirical pollen transport networks to characterise this relationship. We found that, apart from a few abundant species, pollinators with original traits either had few interaction partners or interacted most frequently with a subset of these partners. This suggests that narrowing of interactions to a subset of the plant community accompanies pollinator niche specialisation, congruent with our hypothesised trade-off between having unique traits vs. being able to interact with many mutualist partners. Conversely, these effects were not detected in plants, potentially because key aspects of their flowering traits are conserved at a family level. Relating functional and network roles can provide further insight into mechanisms underlying ecosystem functioning.  © 2016 John Wiley &amp; Sons Ltd/CNRS.</t>
  </si>
  <si>
    <t>Biodiversity; ecosystem functioning; interaction; mutualistic network; resilience; stability; web</t>
  </si>
  <si>
    <t>Animals; Ecology; Ecosystem; Insects; Models, Biological; New Zealand; Plants; Pollen; Pollination; Symbiosis; animal; biological model; ecology; ecosystem; insect; New Zealand; physiology; plant; pollen; pollination; procedures; symbiosis</t>
  </si>
  <si>
    <t>P941</t>
  </si>
  <si>
    <t>Asari Y.; Yanagawa H.</t>
  </si>
  <si>
    <t>Asari, Yushin (55276240500); Yanagawa, Hisashi (7102787233)</t>
  </si>
  <si>
    <t>55276240500; 7102787233</t>
  </si>
  <si>
    <t>Home Range and Nest Arrangement of the Siberian Flying Squirrel Pteromys volans in an Urban Edge, Northern Japan</t>
  </si>
  <si>
    <t>10.3161/15052249PJE2019.67.2.006</t>
  </si>
  <si>
    <t>https://www.scopus.com/inward/record.uri?eid=2-s2.0-85072082964&amp;doi=10.3161%2F15052249PJE2019.67.2.006&amp;partnerID=40&amp;md5=5a57b540315c4b31d4bc0b4ef2c23b41</t>
  </si>
  <si>
    <t>Forest fragmentation by urbanizing and developing roads and fields is common in Japan; thus, the Siberian flying squirrel (Pteromys volans) population may decrease in the future. This study examined the effects of urbanization on P. volans by clarifying their home ranges and nest arrangements. Ten flying squirrels were captured and radio-telemetrically tracked from 2005 to 2007 in Obihiro City in eastern Hokkaido (Northern Japan). Males had significantly larger 100% MCP (minimum convex polygon) areas (mean ± SD; 6.5 ± 5.1 ha) and 95% MCP areas (3.6 ± 1.3 ha) than females (1.8 ± 1.0 ha and 1.0 ± 0.5 ha, respectively). Also the core area of males (1.2 ± 1.1 ha) was larger than females (0.2 ± 0.2 ha), though this difference was not significant. Males and females used more nests located inside than outside of their core areas. Distance from the core area edge to the nest located outside the core was longer for males (78.6 ± 139.9 m) than for females (39.7 ± 39.9 m), but this difference was not significant. Siberian flying squirrels in urban forests likely show similar ecology with flying squirrels in consecutive forests; however, they might change their behavior to share resources with others because urban forests restrict nest and food resources. © 2019 E-flow BioOne. All rights reserved.</t>
  </si>
  <si>
    <t>home range; male-female interactions; nest location; radio-telemetry; urban forest</t>
  </si>
  <si>
    <t>Hokkaido; Japan; Obihiro; Pteromyini; Pteromys volans; edge effect; habitat fragmentation; home range; intraspecific interaction; nest; nest box; radiotelemetry; rodent; urban area; urban forestry; urbanization</t>
  </si>
  <si>
    <t>P942</t>
  </si>
  <si>
    <t>Martinig A.R.; Mclaren A.A.D.</t>
  </si>
  <si>
    <t>Martinig, April Robin (57144575600); Mclaren, Ashley A. D. (54414644600)</t>
  </si>
  <si>
    <t>57144575600; 54414644600</t>
  </si>
  <si>
    <t>Vegetated highway medians as foraging habitat for small mammals</t>
  </si>
  <si>
    <t>10.1002/wsb.967</t>
  </si>
  <si>
    <t>https://www.scopus.com/inward/record.uri?eid=2-s2.0-85068572821&amp;doi=10.1002%2Fwsb.967&amp;partnerID=40&amp;md5=638e1c89b3fc8555fedeca84b79662e0</t>
  </si>
  <si>
    <t>Wildlife passages are intended to facilitate movement of animals across roads while mitigating barrier effects. A less appreciated aspect of mitigation is how such wildlife passages may be used for reasons that are supplementary to their intended purpose of facilitating movement over or under roads, particularly when a vegetated median is present and safely accessible. We documented 97 instances of mammals &lt;5 kg foraging in vegetated highway medians within the highway corridor during wildlife passage crossings. From 2012 to 2015, we monitored 6 wildlife passages using infrared cameras in Quebec, Canada, along a divided, 4-lane highway with a vegetated median. Weasels (Mustela spp.) were the most likely species to forage in the vegetated median after accessing it using a wildlife passage, followed by North American red squirrels (Tamiasciurus hudsonicus), eastern chipmunks (Tamias striatus), micromammals (shrews, mice, voles, and moles), and American mink (Neovison vison). Foraging duration did not differ among species groups. Our observations demonstrate that wildlife passages that include natural habitat in their design, such as by maintaining safe access to a vegetated median within the highway corridor, provide foraging opportunities for some mammal species. We encourage further studies evaluating how variations in structure design may affect movement across or along roads. © 2019 The Wildlife Society. © 2019 The Wildlife Society</t>
  </si>
  <si>
    <t>connectivity; foraging; habitat fragmentation; landscape permeability; mammals; mitigation; prey-trap hypothesis; roads; wildlife passages</t>
  </si>
  <si>
    <t>Canada; Quebec [Canada]; Animalia; Mammalia; Muridae; Mus; Mustela; Mustela vison; Mustelinae; Soricidae; Tamias striatus; Tamiasciurus hudsonicus; biomonitoring; connectivity; foraging behavior; foraging efficiency; habitat fragmentation; habitat structure; landscape change; landscape protection; mitigation; mustelid; road; rodent; small mammal; trapping; wildlife management</t>
  </si>
  <si>
    <t>P943</t>
  </si>
  <si>
    <t>Neeson T.M.; Moody A.T.; O'Hanley J.R.; Diebel M.; Doran P.J.; Ferris M.C.; Colling T.; McIntyre P.B.</t>
  </si>
  <si>
    <t>Neeson, Thomas M. (14032032700); Moody, Allison T. (57193168929); O'Hanley, Jesse R. (8728819300); Diebel, Matthew (8931455600); Doran, Patrick J. (7005918430); Ferris, Michael C. (7004982546); Colling, Timothy (35104526200); McIntyre, Peter B. (55546696300)</t>
  </si>
  <si>
    <t>14032032700; 57193168929; 8728819300; 8931455600; 7005918430; 7004982546; 35104526200; 55546696300</t>
  </si>
  <si>
    <t>Aging infrastructure creates opportunities for cost-efficient restoration of aquatic ecosystem connectivity</t>
  </si>
  <si>
    <t>10.1002/eap.1750</t>
  </si>
  <si>
    <t>https://www.scopus.com/inward/record.uri?eid=2-s2.0-85049465258&amp;doi=10.1002%2Feap.1750&amp;partnerID=40&amp;md5=9c57adc1ee5603d7cfa3176afee3c352</t>
  </si>
  <si>
    <t>A hallmark of industrialization is the construction of dams for water management and roads for transportation, leading to fragmentation of aquatic ecosystems. Many nations are striving to address both maintenance backlogs and mitigation of environmental impacts as their infrastructure ages. Here, we test whether accounting for road repair needs could offer opportunities to boost conservation efficiency by piggybacking connectivity restoration projects on infrastructure maintenance. Using optimization models to align fish passage restoration sites with likely road repair priorities, we find potential increases in conservation return-on-investment ranging from 17% to 25%. Importantly, these gains occur without compromising infrastructure or conservation priorities; simply communicating openly about objectives and candidate sites enables greater accomplishment at current funding levels. Society embraces both reliable roads and thriving fisheries, so overcoming this coordination challenge should be feasible. Given deferred maintenance crises for many types of infrastructure, there could be widespread opportunities to enhance the cost effectiveness of conservation investments by coordinating with infrastructure renewal efforts. © 2018 by the Ecological Society of America</t>
  </si>
  <si>
    <t>collaboration; connectivity; conservation; coordination; fragmentation; freshwater; infrastructure; prioritization; restoration</t>
  </si>
  <si>
    <t>Animals; Built Environment; Ecosystem; Environmental Restoration and Remediation; Fishes; Michigan; Rivers; aquatic ecosystem; connectivity; conservation planning; construction; cost analysis; environmental impact; habitat fragmentation; habitat restoration; industrialization; infrastructure; investment; mitigation; animal; economics; ecosystem; ecosystem restoration; fish; Michigan; river; statistics and numerical data</t>
  </si>
  <si>
    <t>P944</t>
  </si>
  <si>
    <t>Bernath-Plaisted J.; Nenninger H.; Koper N.</t>
  </si>
  <si>
    <t>Bernath-Plaisted, Jacy (54408148000); Nenninger, Heather (57194874948); Koper, Nicola (35240391200)</t>
  </si>
  <si>
    <t>54408148000; 57194874948; 35240391200</t>
  </si>
  <si>
    <t>Conventional oil and natural gas infrastructure increases brown-headed cowbird (Molothrus ater) relative abundance and parasitism in mixed-grass prairie</t>
  </si>
  <si>
    <t>Royal Society Open Science</t>
  </si>
  <si>
    <t>10.1098/rsos.170036</t>
  </si>
  <si>
    <t>https://www.scopus.com/inward/record.uri?eid=2-s2.0-85023757951&amp;doi=10.1098%2Frsos.170036&amp;partnerID=40&amp;md5=83b2bafad95c751a3938ea42e9c710e1</t>
  </si>
  <si>
    <t>The rapid expansion of oil and natural gas development across the Northern Great Plains has contributed to habitat fragmentation, which may facilitate brood parasitism of ground-nesting grassland songbird nests by brown-headed cowbirds (Molothrus ater), an obligate brood parasite, through the introduction of perches and anthropogenic edges. We tested this hypothesis by measuring brown-headed cowbird relative abundance and brood parasitism rates of Savannah sparrow (Passerculus sandwichensis) nests in relation to the presence of infrastructure features and proximity to potential perches and edge habitat. The presence of oil and natural gas infrastructure increased brown-headed cowbird relative abundance by a magnitude of four times, which resulted in four times greater brood parasitism rates at infrastructure sites. While the presence of infrastructure and the proximity to roads were influential in predicting brood parasitism rates, the proximity of perch sites was not. This suggests that brood parasitism associated with oil and natural gas infrastructure may result in additional pressures that reduce productivity of this declining grassland songbird. © 2017 The Authors.</t>
  </si>
  <si>
    <t>Brood parasitism; Edge effects; Energy development; Grassland songbirds; Nesting success; Oil and gas infrastructure</t>
  </si>
  <si>
    <t>P945</t>
  </si>
  <si>
    <t>Gantchoff M.G.; Belant J.L.</t>
  </si>
  <si>
    <t>Gantchoff, M.G. (55322942400); Belant, J.L. (7006657788)</t>
  </si>
  <si>
    <t>55322942400; 7006657788</t>
  </si>
  <si>
    <t>Regional connectivity for recolonizing American black bears (Ursus americanus) in southcentral USA</t>
  </si>
  <si>
    <t>10.1016/j.biocon.2017.07.023</t>
  </si>
  <si>
    <t>https://www.scopus.com/inward/record.uri?eid=2-s2.0-85026853070&amp;doi=10.1016%2Fj.biocon.2017.07.023&amp;partnerID=40&amp;md5=9369a5d803021434f29667d6be85229d</t>
  </si>
  <si>
    <t>Landscape connectivity is vital for species conservation in human-modified landscapes, lessening population declines and genetic depression caused by habitat loss and fragmentation. We used concepts from electronic circuit theory to identify potential areas for American black bears (Ursus americanus) that facilitate connectivity between key federally protected areas, determined if black bears used higher quality habitat than available, and examined their distribution relative to human disturbance. We developed a regional (Mississippi, Louisiana, eastern Texas, Arkansas, and Missouri, USA) model estimating landscape resistance to movement using GIS-based features considered to affect black bear space use: land cover type, distance to major rivers, road density, and highway presence. We selected national forests and national wildlife refuges as patches among which to model potential movement. Using citizen-reported black bear sightings from Mississippi and Missouri, we evaluated land cover selection at fine and coarse scales, and validated our model comparing current density between bear sightings and random locations. Black bear sightings occurred in areas of higher current density compared to random locations (p &lt; 0.001), suggesting our connectivity model had good performance for characterizing areas bears will use at a coarse scale. However, black bears did not always choose high quality habitat for movement at a coarse scale, and avoided areas of human disturbance at a finer spatial scale. Contiguous forested areas outside protected areas and riparian corridors along major rivers were identified as most likely to facilitate connectivity. The relative importance of protected areas in maintaining regional connectivity was influenced by size, location, and amount of forest cover. Highways appeared as semi-permeable barriers to movement that intersected several connectivity pinch points. Management to maintain or improve connectivity in identified high connectivity areas, including forest retention, preservation of riparian buffers, and highway mitigation techniques at pinch points, may facilitate black bear recolonization and aid broader conservation objectives. © 2017 Elsevier Ltd</t>
  </si>
  <si>
    <t>Circuit theory; Habitat; Landscape connectivity; Large carnivore; Protected areas; Recolonization</t>
  </si>
  <si>
    <t>Arkansas; Louisiana; Mississippi; Missouri; United States; Ursus americanus; bear; carnivore; colonization; connectivity; ecological theory; habitat availability; habitat conservation; habitat fragmentation; habitat loss; habitat quality; human activity; land cover; mitigation; natural barrier; population decline; protected area</t>
  </si>
  <si>
    <t>P946</t>
  </si>
  <si>
    <t>Farwell L.S.; Wood P.B.; Sheehan J.; George G.A.</t>
  </si>
  <si>
    <t>Farwell, Laura S. (55969417600); Wood, Petra B. (7402901910); Sheehan, James (55545119600); George, Gregory A. (55545366600)</t>
  </si>
  <si>
    <t>55969417600; 7402901910; 55545119600; 55545366600</t>
  </si>
  <si>
    <t>Shale gas development effects on the songbird community in a central Appalachian forest</t>
  </si>
  <si>
    <t>10.1016/j.biocon.2016.06.019</t>
  </si>
  <si>
    <t>https://www.scopus.com/inward/record.uri?eid=2-s2.0-84977147488&amp;doi=10.1016%2Fj.biocon.2016.06.019&amp;partnerID=40&amp;md5=517afc24d8f81e236138a0a560f87fc5</t>
  </si>
  <si>
    <t>In the last decade, unconventional drilling for natural gas from the Marcellus-Utica shale has increased exponentially in the central Appalachians. This heavily forested region contains important breeding habitat for many neotropical migratory songbirds, including several species of conservation concern. Our goal was to examine effects of unconventional gas development on forest habitat and breeding songbirds at a predominantly forested site from 2008 to 2015. Construction of gas well pads and infrastructure (e.g., roads, pipelines) contributed to an overall 4.5% loss in forest cover at the site, a 12.4% loss in core forest, and a 51.7% increase in forest edge density. We evaluated the relationship between land-cover metrics and species richness within three avian guilds: forest-interior, early-successional, and synanthropic, in addition to abundances of 21 focal species. Land-cover impacts were evaluated at two spatial extents: a point-level within 100-m and 500-m buffers of each avian survey station, and a landscape-level across the study area (4326 ha). Although we observed variability in species-specific responses, we found distinct trends in long-term response among the three avian guilds. Forest-interior guild richness declined at all points across the site and at points impacted within 100 m by shale gas but did not change at unimpacted points. Early-successional and synanthropic guild richness increased at all points and at impacted points. Our results suggest that shale gas development has the potential to fragment regional forests and alter avian communities, and that efforts to minimize new development in core forests will reduce negative impacts to forest dependent species. © 2016 Elsevier Ltd.</t>
  </si>
  <si>
    <t>Avian guilds; Energy impacts; Forest fragmentation; Hydraulic fracturing; Land-use change; Marcellus-Utica</t>
  </si>
  <si>
    <t>Appalachians; New York [United States]; United States; Utica; Aves; Passeri; anthropogenic effect; forest cover; forest edge; gas well; habitat conservation; habitat fragmentation; hydraulic fracturing; land cover; land use change; natural gas; shale gas; songbird; species richness</t>
  </si>
  <si>
    <t>P947</t>
  </si>
  <si>
    <t>Hughes A.C.; Lechner A.M.; Chitov A.; Horstmann A.; Hinsley A.; Tritto A.; Chariton A.; Li B.V.; Ganapin D.; Simonov E.; Morton K.; Toktomushev K.; Foggin M.; Tan-Mullins M.; Orr M.C.; Griffiths R.; Nash R.; Perkin S.; Glémet R.; Kim M.; Yu D.W.</t>
  </si>
  <si>
    <t>Hughes, Alice C. (57736919800); Lechner, Alex M. (24492301400); Chitov, Alexander (57212576621); Horstmann, Alexander (16309467400); Hinsley, Amy (56582105500); Tritto, Angela (57215965922); Chariton, Anthony (35572812000); Li, Binbin V. (56965780800); Ganapin, Delfin (56053728500); Simonov, Eugene (57016506700); Morton, Katherine (57211086406); Toktomushev, Kemel (56520155900); Foggin, Marc (57205161724); Tan-Mullins, May (8692574400); Orr, Michael C. (56328752200); Griffiths, Richard (59891456400); Nash, Richard (57215969554); Perkin, Scott (57215971702); Glémet, Raphaël (57215971863); Kim, Minsun (57215966982); Yu, Douglas W. (7404666206)</t>
  </si>
  <si>
    <t>57736919800; 24492301400; 57212576621; 16309467400; 56582105500; 57215965922; 35572812000; 56965780800; 56053728500; 57016506700; 57211086406; 56520155900; 57205161724; 8692574400; 56328752200; 59891456400; 57215969554; 57215971702; 57215971863; 57215966982; 7404666206</t>
  </si>
  <si>
    <t>Horizon Scan of the Belt and Road Initiative</t>
  </si>
  <si>
    <t>10.1016/j.tree.2020.02.005</t>
  </si>
  <si>
    <t>https://www.scopus.com/inward/record.uri?eid=2-s2.0-85082479193&amp;doi=10.1016%2Fj.tree.2020.02.005&amp;partnerID=40&amp;md5=caba0bb38bf7f47dbd295ce5bffd674d</t>
  </si>
  <si>
    <t>The Belt and Road Initiative (BRI) represents the largest infrastructure and development project in human history, and presents risks and opportunities for ecosystems, economies, and communities. Some risks (habitat fragmentation, roadkill) are obvious, however, many of the BRI's largest challenges for development and conservation are not obvious and require extensive consideration to identify. In this first BRI Horizon Scan, we identify 11 frontier issues that may have large environmental and social impacts but are not yet recognised. More generally, the BRI will increase China's participation in international environmental governance. Thus, new cooperative modes of governance are needed to balance geopolitical, societal, and environmental interests. Upgrading and standardising global environmental standards is essential to safeguard ecological systems and human societies. © 2020</t>
  </si>
  <si>
    <t>China; conservation; development; global change; impact assessment; infrastructure; international development; invasive species</t>
  </si>
  <si>
    <t>China; Conservation of Natural Resources; Ecosystem; Environmental Policy; Humans; China; cooperative behavior; development project; environmental impact; global change; governance approach; historical time (human history); risk assessment; social impact; China; ecosystem; environmental policy; environmental protection; human</t>
  </si>
  <si>
    <t>P948</t>
  </si>
  <si>
    <t>Quiroga V.A.; Noss A.J.; Boaglio G.I.; Di Bitetti M.S.</t>
  </si>
  <si>
    <t>Quiroga, Verónica Andrea (55967751700); Noss, Andrew Jay (6701409464); Boaglio, Gabriel Iván (6504289522); Di Bitetti, Mario Santiago (6602146978)</t>
  </si>
  <si>
    <t>55967751700; 6701409464; 6504289522; 6602146978</t>
  </si>
  <si>
    <t>Local and continental determinants of giant anteater (Myrmecophaga tridactyla) abundance: Biome, human and jaguar roles in population regulation</t>
  </si>
  <si>
    <t>10.1016/j.mambio.2016.03.002</t>
  </si>
  <si>
    <t>https://www.scopus.com/inward/record.uri?eid=2-s2.0-84962468989&amp;doi=10.1016%2Fj.mambio.2016.03.002&amp;partnerID=40&amp;md5=bcdc621b1ef333779e0a9f8290d3b979</t>
  </si>
  <si>
    <t>The giant anteater (Myrmecophaga tridactyla) is currently found in a wide variety of habitats from Honduras to Argentina. Across this wide range, researchers have postulated that anteater populations are negatively affected by several factors, including hunting, habitat loss and fragmentation, fire, vehicle collisions, and predation by jaguars. But no studies to date have evaluated the relative importance of these factors across sites, either at a regional or continental scale. We used camera traps to analyze variation in giant anteater abundance at two spatial scales. At a regional scale, we conducted camera trap surveys in the dry Chaco of Argentina and used occupancy models to explore the effect of protection status and human accessibility on giant anteaters' relative abundance. At a continental scale, we used data from 40 camera trap studies (representing 42 different locations) and Generalized Linear Models (GLM) to assess the potential relation of biome, human disturbance and the presence of jaguars on giant anteater camera trap records. In the Argentine Chaco, protection and human disturbance do not significantly affect the proportion of area used by the species. The average anteater records/100 camera days and the proportion of sites used are very high across the study area. At a continental scale, anteaters are more frequently recorded in dry forests than in moist forests. Locations with very high human disturbance have camera trap rates that are 5-10 times lower compared to intermediate or low disturbance locations. Finally, giant anteater capture frequency increases up to 70% where jaguars are absent. Dry biomes and intermediate levels of human disturbance may favor anteaters by providing greater habitat heterogeneity coupled with a lower jaguar abundance. This may explain the relatively high abundance of giant anteaters in the Argentine Chaco. However, growing human populations, the advancing agriculture-livestock frontier, and an expanding road network may in time eliminate giant anteaters from most of this region. © 2016 Deutsche Gesellschaft für Säugetierkunde.</t>
  </si>
  <si>
    <t>Camera traps; Chaco; Conservation; Panthera onca</t>
  </si>
  <si>
    <t>Argentina; Chaco [Argentina]; Myrmecophaga; Myrmecophaga tridactyla; Myrmecophagidae; Panthera onca; abundance estimation; biome; collision; disturbance; forest fire; habitat fragmentation; habitat loss; human activity; hunting; mammal; photography; population regulation; predation; species conservation</t>
  </si>
  <si>
    <t>P949</t>
  </si>
  <si>
    <t>Seguin C.; Van Den Heuvel M.P.; Zalesky A.</t>
  </si>
  <si>
    <t>Seguin, Caio (57192809208); Van Den Heuvel, Martijn P. (24333539900); Zalesky, Andrew (6602717574)</t>
  </si>
  <si>
    <t>57192809208; 24333539900; 6602717574</t>
  </si>
  <si>
    <t>Navigation of brain networks</t>
  </si>
  <si>
    <t>Proceedings of the National Academy of Sciences of the United States of America</t>
  </si>
  <si>
    <t>10.1073/pnas.1801351115</t>
  </si>
  <si>
    <t>https://www.scopus.com/inward/record.uri?eid=2-s2.0-85048498145&amp;doi=10.1073%2Fpnas.1801351115&amp;partnerID=40&amp;md5=0053bd44b27044faa16ffc164c6f2f10</t>
  </si>
  <si>
    <t>Understanding the mechanisms of neural communication in largescale brain networks remains a major goal in neuroscience. We investigated whether navigation is a parsimonious routing model for connectomics. Navigating a network involves progressing to the next node that is closest in distance to a desired destination. We developed a measure to quantify navigation efficiency and found that connectomes in a range of mammalian species (human, mouse, and macaque) can be successfully navigated with near-optimal efficiency (&gt;80% of optimal efficiency for typical connection densities). Rewiring network topology or repositioning network nodes resulted in 45-60% reductions in navigation performance. We found that the human connectome cannot be progressively randomized or clusterized to result in topologies with substantially improved navigation performance (&gt;5%), suggesting a topological balance between regularity and randomness that is conducive to efficient navigation. Navigation was also found to (i) promote a resource-efficient distribution of the information traffic load, potentially relieving communication bottlenecks, and (ii) explain significant variation in functional connectivity. Unlike commonly studied communication strategies in connectomics, navigation does not mandate assumptions about global knowledge of network topology. We conclude that the topology and geometry of brain networks are conducive to efficient decentralized communication. © 2018 National Academy of Sciences. All rights reserved.</t>
  </si>
  <si>
    <t>Complex networks; Connectome; Network navigation; Neural communication</t>
  </si>
  <si>
    <t>Adult; Animals; Brain; Computer Simulation; Connectome; Female; Humans; Macaca; Male; Mice; Models, Neurological; Nerve Net; Neural Pathways; Young Adult; Article; brain; cell communication; connectome; controlled study; female; functional connectivity; functional magnetic resonance imaging; human; Macaca; male; mouse; nerve cell network; nonhuman; normal human; priority journal; adult; animal; biological model; brain; computer simulation; nerve cell network; nerve tract; physiology; procedures; young adult</t>
  </si>
  <si>
    <t>P950</t>
  </si>
  <si>
    <t>Sinai I.; Oron T.; Weil G.; Sachal R.; Koplovich A.; Blaustein L.; Templeton A.R.; Blank L.</t>
  </si>
  <si>
    <t>Sinai, Iftah (55520343400); Oron, Talya (6508163579); Weil, Gilad (56389372600); Sachal, Roni (57219609606); Koplovich, Avi (35757691600); Blaustein, Leon (7004189872); Templeton, Alan R. (7201988811); Blank, Lior (55194322200)</t>
  </si>
  <si>
    <t>55520343400; 6508163579; 56389372600; 57219609606; 35757691600; 7004189872; 7201988811; 55194322200</t>
  </si>
  <si>
    <t>Estimating the effects of road-kills on the Fire Salamander population along a river</t>
  </si>
  <si>
    <t>10.1016/j.jnc.2020.125917</t>
  </si>
  <si>
    <t>https://www.scopus.com/inward/record.uri?eid=2-s2.0-85094185188&amp;doi=10.1016%2Fj.jnc.2020.125917&amp;partnerID=40&amp;md5=1547a5d2fbc0c7ef4663d9f30bcdb78d</t>
  </si>
  <si>
    <t>A number of factors contribute to the process of amphibian decline, among them population fragmentation and road-kills. In this work we evaluated the effects of a road that separates the hibernation area of the Fire Salamander population from their breeding site on the demography and movement behavior. For that we monitored the population for four years using transects along the road and along a river that runs in parallel to the road and serve as the breeding site. We found that the estimated percent of the population killed on the road steadily increased minimally from 2.56 % to 10.78 % over a four year period of increasing vehicular activity. Interestingly, only a small number of individuals were documented on both sides of the road, suggesting there is a potential for population fragmentation due to the road. Additionally, we used geostatistics to reveal that the spatial distribution pattern of the population and road-kills along the road is not random. Thus, conservation efforts that focus on preventing salamanders from accessing the road surface should focus on the areas where the population and road-kills aggregate. © 2020 Elsevier GmbH</t>
  </si>
  <si>
    <t>Amphibian; Fragmentation; Hotspot analysis; Migration; Road-kill</t>
  </si>
  <si>
    <t>Amphibia; Salamandra; Salamandroidea; amphibian; anthropogenic effect; anthropogenic source; habitat fragmentation; population migration; roadkill</t>
  </si>
  <si>
    <t>P951</t>
  </si>
  <si>
    <t>Luqman H.; Muller R.; Vaupel A.; Brodbeck S.; Bolliger J.; Gugerli F.</t>
  </si>
  <si>
    <t>Luqman, Hirzi (57201487810); Muller, Roxane (58278171900); Vaupel, Andrea (57204996750); Brodbeck, Sabine (16303026000); Bolliger, Janine (8641191900); Gugerli, Felix (58125439000)</t>
  </si>
  <si>
    <t>57201487810; 58278171900; 57204996750; 16303026000; 8641191900; 58125439000</t>
  </si>
  <si>
    <t>No distinct barrier effects of highways and a wide river on the genetic structure of the Alpine newt (Ichthyosaura alpestris) in densely settled landscapes</t>
  </si>
  <si>
    <t>10.1007/s10592-018-1046-y</t>
  </si>
  <si>
    <t>https://www.scopus.com/inward/record.uri?eid=2-s2.0-85045048120&amp;doi=10.1007%2Fs10592-018-1046-y&amp;partnerID=40&amp;md5=96157ff7e960d059de8dcd00c4d9ee2d</t>
  </si>
  <si>
    <t>Linear landscape elements such as roads, railways and rivers have been shown to act as barriers to dispersal and gene flow, hence impeding functional connectivity and increasing genetic differentiation between individuals or populations on opposite sides of the barrier. Such putative barriers act through a confluence of mechanisms, including crossing mortality, barrier avoidance and modifications to organisms’ effective dispersal patterns. Small, terrestrial animals such as amphibians are predicted to be vulnerable to the effects of such barriers given their limited locomotive performance and their dependence on spatially distinct breeding habitats. Here, we examined the effects of highways and a wide river on Ichthyosaura alpestris in three regions of northern Switzerland by measuring the genetic differentiation between local populations and describing the spatial genetic structure. Moreover, we estimated effective population sizes as an indicator for the susceptibility of populations to random genetic drift. Based on genetic differentiation, we found evidence to suggest that the highways and river acted as barriers to gene flow for the newt in the study regions, but results were inconsistent when ignoring breeding ponds with low samples sizes. Admixture-based genetic clustering suggested the delineation of the genotypes to rough regional clusters, with only weak structure inferred within these clusters. Thus, results suggest that at present, highways and rivers do not substantially affect the genetic structure of I. alpestris within northern Switzerland in a negative manner. Alternatively, the lack of a distinct genetic structure in regional newt populations may be explained by, e.g., large effective population sizes. © 2018, Springer Science+Business Media B.V., part of Springer Nature.</t>
  </si>
  <si>
    <t>Amphibians; Barrier effect; Functional connectivity; Gene flow; Landscape genetics</t>
  </si>
  <si>
    <t>Switzerland; Amphibia; Animalia; Salamandridae; Triturus alpestris; amphibian; connectivity; conservation genetics; dispersal; gene flow; genetic differentiation; genetic drift; genetic structure; landscape ecology; mortality; population size; river; road; vulnerability</t>
  </si>
  <si>
    <t>P952</t>
  </si>
  <si>
    <t>Hägerling H.G.; Ebersole J.J.</t>
  </si>
  <si>
    <t>Hägerling, Heather G. (57193437309); Ebersole, James J. (7101840236)</t>
  </si>
  <si>
    <t>57193437309; 7101840236</t>
  </si>
  <si>
    <t>Roads as travel corridors for mammals and ground birds in Tarangire National Park, Tanzania</t>
  </si>
  <si>
    <t>10.1111/aje.12386</t>
  </si>
  <si>
    <t>https://www.scopus.com/inward/record.uri?eid=2-s2.0-85013962061&amp;doi=10.1111%2Faje.12386&amp;partnerID=40&amp;md5=76bd94151493a01fea9a54d92b6a89cd</t>
  </si>
  <si>
    <t>Arusha [Tanzania]; Tanzania; Tarangire National Park; Aves; Mammalia; anthropogenic effect; bird; ecological impact; habitat corridor; habitat fragmentation; mammal; movement; road; roadkill; roadside environment; vegetation structure</t>
  </si>
  <si>
    <t>P953</t>
  </si>
  <si>
    <t>Skarin A.; Nellemann C.; Rönnegård L.; Sandström P.; Lundqvist H.</t>
  </si>
  <si>
    <t>Skarin, Anna (24171972900); Nellemann, Christian (7004128079); Rönnegård, Lars (15840505900); Sandström, Per (57205983525); Lundqvist, Henrik (57213448399)</t>
  </si>
  <si>
    <t>24171972900; 7004128079; 15840505900; 57205983525; 57213448399</t>
  </si>
  <si>
    <t>Wind farm construction impacts reindeer migration and movement corridors</t>
  </si>
  <si>
    <t>10.1007/s10980-015-0210-8</t>
  </si>
  <si>
    <t>https://www.scopus.com/inward/record.uri?eid=2-s2.0-84940786501&amp;doi=10.1007%2Fs10980-015-0210-8&amp;partnerID=40&amp;md5=f151818ba86174e3ebe4d46c7b7afb4d</t>
  </si>
  <si>
    <t>Context: Over the last decade, we have seen a massive increase in the construction of wind farms in northern Fennoscandia. Wind farms comprising hundreds of wind turbines are being built, with little knowledge of the possible cumulative adverse effects on the habitat use and migration of semi-domesticated free-ranging reindeer. Objectives: We assessed how reindeer responded to wind farm construction in an already fragmented landscape, with specific reference to the effects on use of movement corridors and reindeer habitat selection. Methods: We used GPS-data from reindeer during calving and post-calving in the Malå reindeer herding community in Sweden. We analysed data from the pre-development years compared to the construction years of two relatively small wind farms. Results: During construction of the wind farms, use of original migration routes and movement corridors within 2 km of development declined by 76 %. This decline in use corresponded to an increase in activity of the reindeer measured by increased step lengths within 0–5 km. The step length was highest nearest the development and declining with distance, as animals moved towards migration corridors and turned around or were observed in holding patterns while not crossing. During construction, reindeer avoided the wind farms at both regional and landscape scale of selection. Conclusions: The combined construction activities associated with even a few wind turbines combined with power lines and roads in or close to central movement corridors caused a reduction in the use of such corridors and grazing habitat and increased the fragmentation of the reindeer calving ranges. © 2015, The Author(s).</t>
  </si>
  <si>
    <t>Anthropogenic development; Cumulative effects; Disturbance; GPS collars; Rangifer; Step length</t>
  </si>
  <si>
    <t>Fennoscandia; Sweden; Animalia; Rangifer; Rangifer tarandus; anthropogenic effect; construction; deer; disturbance; GPS; habitat corridor; habitat fragmentation; habitat selection; habitat use; human activity; landscape ecology; migration route; movement; wind farm; wind turbine</t>
  </si>
  <si>
    <t>P954</t>
  </si>
  <si>
    <t>Aleixo-Pais I.; Salmona J.; Sgarlata G.M.; Rakotonanahary A.; Sousa A.P.; Parreira B.; Kun-Rodrigues C.; Ralantoharijaona T.; Jan F.; Rasolondraibe E.; Minhós T.; Zaonarivelo J.R.; Andriaholinirina N.V.; Chikhi L.</t>
  </si>
  <si>
    <t>Aleixo-Pais, Isa (57000458200); Salmona, Jordi (36085239000); Sgarlata, Gabriele Maria (57196189308); Rakotonanahary, Ando (57000406600); Sousa, Ana Priscilla (57200687057); Parreira, Bárbara (26531933700); Kun-Rodrigues, Célia (55497308600); Ralantoharijaona, Tantely (57200689316); Jan, Fabien (56583857300); Rasolondraibe, Emmanuel (35574759700); Minhós, Tânia (55609438400); Zaonarivelo, John Rigobert (6505586653); Andriaholinirina, Nicole Volasoa (15758881500); Chikhi, Lounès (6603662722)</t>
  </si>
  <si>
    <t>57000458200; 36085239000; 57196189308; 57000406600; 57200687057; 26531933700; 55497308600; 57200689316; 56583857300; 35574759700; 55609438400; 6505586653; 15758881500; 6603662722</t>
  </si>
  <si>
    <t>The genetic structure of a mouse lemur living in a fragmented habitat in Northern Madagascar</t>
  </si>
  <si>
    <t>10.1007/s10592-018-1126-z</t>
  </si>
  <si>
    <t>https://www.scopus.com/inward/record.uri?eid=2-s2.0-85057080697&amp;doi=10.1007%2Fs10592-018-1126-z&amp;partnerID=40&amp;md5=cc8854b0cf7790f0f65545757f6c9467</t>
  </si>
  <si>
    <t>Habitat loss and fragmentation are major threats to biodiversity worldwide. Madagascar is among the top biodiversity hotspots and in the past 100 years several species became endangered on the island as a consequence of anthropogenic activities. In this study, we assessed the levels of genetic diversity and variation of a population of mouse lemurs (Microcebus tavaratra) inhabiting the degraded forests of the Loky-Manambato region (Northern Madagascar). We used a panel of 15 microsatellite markers to genotype 149 individuals. Our aim was to understand if the elements contributing to the heterogeneity of the landscape, such as forest fragmentation, roads, rivers and open habitat, influence the genetic structure of this population. The results showed that geographic distance along with open habitat, vegetation type and, to some extent, the Manankolana River, seem to be the main factors responsible for M. tavaratra population structure in this region. We found that this species still maintains substantial levels of genetic diversity within each forest patch and at the overall population, with low genetic differentiation observed between patches. This seems to suggest that the still existing riparian forest network connecting the different forest patches in this region, facilitates dispersal and maintains high levels of gene flow. We highlight that special efforts targeting riparian forest maintenance and reforestation might be a good strategy to reduce the effect of habitat fragmentation on the genetic diversity of extant M. tavaratra populations. © 2018, Springer Nature B.V.</t>
  </si>
  <si>
    <t>Habitat fragmentation; Microcebus tavaratra; Microsatellites; Population genetics</t>
  </si>
  <si>
    <t>Madagascar; Lemur; Lemuridae; Microcebus tavaratra; biodiversity; conservation genetics; dispersal; gene flow; genetic differentiation; genetic structure; genotype; habitat fragmentation; habitat loss; population structure; riparian forest; rodent; vegetation type</t>
  </si>
  <si>
    <t>P955</t>
  </si>
  <si>
    <t>Alphan H.; Çelik N.</t>
  </si>
  <si>
    <t>Alphan, Hakan (8611947900); Çelik, Nil (57209067572)</t>
  </si>
  <si>
    <t>8611947900; 57209067572</t>
  </si>
  <si>
    <t>Monitoring changes in landscape pattern: use of Ikonos and Quickbird images</t>
  </si>
  <si>
    <t>10.1007/s10661-015-5089-y</t>
  </si>
  <si>
    <t>https://www.scopus.com/inward/record.uri?eid=2-s2.0-84953294722&amp;doi=10.1007%2Fs10661-015-5089-y&amp;partnerID=40&amp;md5=e0b67b3d7e57ee666da0d09ddb27efb4</t>
  </si>
  <si>
    <t>This paper aimed to analyze short-term changes in landscape pattern that primarily results from building development in the east coast of Mersin Province (Turkey). Three sites were selected. Ikonos (2003) and Quickbird (2009) images for these sites were classified, and land cover transformations were quantitatively analyzed using cross-tabulation of classification results. Changes in landscape structure were assessed by comparing the calculated values of area/edge and shape metrics for the earlier and later dates. Area/edge metrics included percentage of land and edge density, while shape metrics included perimeter-area ratio, fractal dimension, and related circumscribing circle (RCC) metrics. Orchards and buildings were dominating land cover classes. Variations in patch edge, size, and shapes were also analyzed and discussed. Degradation of prime agricultural areas due to building development and implications of such development on habitat fragmentation were highlighted. © 2016, Springer International Publishing Switzerland.</t>
  </si>
  <si>
    <t>Change detection; Ikonos; Land cover; Landscape pattern; Quickbird; Urbanization</t>
  </si>
  <si>
    <t>Agriculture; Ecosystem; Environmental Monitoring; Fractals; Paper; Satellite Imagery; Turkey; Mersin [Turkey]; Turkey; Edge detection; Change detection; Ikonos; Land cover; Landscape pattern; Quickbird; Urbanization; detection method; habitat fragmentation; IKONOS; image classification; land cover; landscape change; QuickBird; satellite imagery; Article; construction work; controlled study; environmental change; environmental monitoring; geographic mapping; greenhouse; habitat fragmentation; image analysis; land use; landscape; orchard; satellite imagery; soil degradation; traffic and transport; urbanization; agriculture; ecosystem; environmental monitoring; fractal analysis; paper; procedures; satellite imagery; Turkey; Fractal dimension</t>
  </si>
  <si>
    <t>P956</t>
  </si>
  <si>
    <t>Mitrovich M.J.; Diffendorfer J.E.; Brehme C.S.; Fisher R.N.</t>
  </si>
  <si>
    <t>Mitrovich, Milan J. (22234742700); Diffendorfer, Jay E. (6602404951); Brehme, Cheryl S. (26631699500); Fisher, Robert N. (7403556431)</t>
  </si>
  <si>
    <t>22234742700; 6602404951; 26631699500; 7403556431</t>
  </si>
  <si>
    <t>Effects of urbanization and habitat composition on site occupancy of two snake species using regional monitoring data from southern California</t>
  </si>
  <si>
    <t>10.1016/j.gecco.2018.e00427</t>
  </si>
  <si>
    <t>https://www.scopus.com/inward/record.uri?eid=2-s2.0-85054152374&amp;doi=10.1016%2Fj.gecco.2018.e00427&amp;partnerID=40&amp;md5=e168cd39e7e59ba25e28f1f2d0bcfdc9</t>
  </si>
  <si>
    <t>Detection data from a regional, reptile-monitoring program conducted by the U.S. Geological Survey were analyzed to understand the effects of urbanization and habitat composition on site occupancy of the coachwhip (Masticophis flagellum) and striped racer (M. lateralis) in coastal southern California. Likelihood-based occupancy models indicated striped racers responded to habitat composition, favoring scrub-dominated sites. Coachwhips also responded to habitat composition, favoring open habitats. However, unlike racers, coachwhip spatial population dynamics were strongly associated with the fragmentation and isolation of natural areas caused by urbanization. The odds of coachwhips occupying a site were 64 times greater in large connected areas than the most urbanized and fragmented sites. For coachwhips within urbanized and fragmented sites, the odds of extinction were 10 times greater and odds of colonization were five times lower than in large connected sites. Observed differences between the species in habitat use and specificity are supported by telemetry studies and corroborate existing knowledge of historical patterns of occurrence within the region. Movement data on the coachwhip and striped racer indicate the coachwhip is a wider-ranging species with a greater propensity to encounter roads and other edge environments. Collectively, the results suggest there is widespread loss of the coachwhip from the region, and that long-term persistence of remaining populations is dependent on metapopulation dynamics. The substantially different response of the two species to land-use change serves as a caution against the casual use of closely related species as surrogates in the development of species-specific conservation plans. © 2018</t>
  </si>
  <si>
    <t>Connectivity; Extinction; Habitat fragmentation; Isolation; Masticophis flagellum; Masticophis fuliginosus; Masticophis lateralis; Occupancy</t>
  </si>
  <si>
    <t>P957</t>
  </si>
  <si>
    <t>Fabrizio M.; Di Febbraro M.; D’Amico M.; Frate L.; Roscioni F.; Loy A.</t>
  </si>
  <si>
    <t>Fabrizio, Mauro (56006710500); Di Febbraro, Mirko (55602536800); D’Amico, Marcello (55773953100); Frate, Ludovico (55484400500); Roscioni, Federica (55764140100); Loy, Anna (7005747774)</t>
  </si>
  <si>
    <t>56006710500; 55602536800; 55773953100; 55484400500; 55764140100; 7005747774</t>
  </si>
  <si>
    <t>Habitat suitability vs landscape connectivity determining roadkill risk at a regional scale: a case study on European badger (Meles meles)</t>
  </si>
  <si>
    <t>10.1007/s10344-018-1241-7</t>
  </si>
  <si>
    <t>https://www.scopus.com/inward/record.uri?eid=2-s2.0-85059782620&amp;doi=10.1007%2Fs10344-018-1241-7&amp;partnerID=40&amp;md5=656fa409f30e848eaef46d1f41d35df0</t>
  </si>
  <si>
    <t>Collisions between wildlife and vehicles represent the main conflict between infrastructures and ecosystems. Road mortality is the largest single cause of death for many vertebrates, representing a growing phenomenon of remarkable dimension. Most studies in road ecology investigated spatial roadkill patterns, showing that roadkill probability is often higher near optimal habitat for a large amount of species. Landscape connectivity has been less often considered in roadkill research, and only few studies considered habitat suitability and landscape connectivity at the same time. The purpose of the present study was to evaluate the relative importance of habitat suitability and landscape connectivity in determining roadkill risk for a habitat-generalist carnivore, namely, the Eurasian badger in the Abruzzo region (Central Italy). We collected occurrence data of living individuals from camera trapping and roadkill data of through a Citizen Science initiative. We used the occurrence data to produce a habitat suitability model (HSM) and a landscape connectivity model (LCM). Both HSM and LCM were then used as predictors in combination with road characteristics to fit a roadkill risk model. We found that landscape connectivity was more important than habitat suitability in determining roadkill risk for the Eurasian badger. Overall, the density of regional roads was the most important variable. Our finding highlighted how important is to consider landscape connectivity in planning mitigation measures aimed to preserve habitat-generalist species. © 2019, Springer-Verlag GmbH Germany, part of Springer Nature.</t>
  </si>
  <si>
    <t>Eurasian badger Meles meles; Habitat generalist; Habitat suitability; Landscape connectivity; Roadkill</t>
  </si>
  <si>
    <t>P958</t>
  </si>
  <si>
    <t>Islam K.; Rahman M.F.; Jashimuddin M.</t>
  </si>
  <si>
    <t>Islam, Kamrul (55408537100); Rahman, Md. Farhadur (57301010600); Jashimuddin, Mohammed (56580352600)</t>
  </si>
  <si>
    <t>55408537100; 57301010600; 56580352600</t>
  </si>
  <si>
    <t>Modeling land use change using Cellular Automata and Artificial Neural Network: The case of Chunati Wildlife Sanctuary, Bangladesh</t>
  </si>
  <si>
    <t>10.1016/j.ecolind.2018.01.047</t>
  </si>
  <si>
    <t>https://www.scopus.com/inward/record.uri?eid=2-s2.0-85041378671&amp;doi=10.1016%2Fj.ecolind.2018.01.047&amp;partnerID=40&amp;md5=d33e86f1765e27f07bcd3116ed33cfe2</t>
  </si>
  <si>
    <t>Land use changes generally affect the integrity of an ecosystem. The effect of this change can be very severe if the conversion disrupts a crucial habitat of major plants and animals. The degraded Chunati Wildlife Sanctuary is one such area of Bangladesh which is facing a serious problem of rapid land use change. In this study, the future trend of land use change of the area was modelled using Artificial Neural Network. Several driver variables were also incorporated to determine their effect on land use change. Binary logistic regression was used to assess the significance of the drivers of land use change for this region. The analysis shows that nearly 76% of the total land area (8258 ha) was covered by vegetation during 2005. After 2005, that was reduced to 61% (6637 ha) in 2015, a 15% decline from 2005. On the other hand, the coverage of vacant land increased from nearly 10% in 2005 to 22% in 2015. This is indeed a matter of real concern. The critical analysis suggests that Cellular Automata is not a good fit to simulate the future land uses as it misdirects the analysis both spatially and numerically. The incorporation of driver variables gives strength to the Artificial Neural Network to predict the future. The chi-square value for the prediction of land use of the area found from the neural network was 7.815 which was greater than the critical value (3.316). The neural network was found to be a good fit for future land use prediction. The kappa index of variation shows that the overall accuracy of the prediction using neural network was above 90%. Elevation, slope, and distance to the road were the three driver variables which were found statistically significant while predicting the probability of forest land use change. The accuracy of the binary logistic regression was about 61% which was quite satisfactory. The simulation result shows that almost 5732 ha of the total land will be in the forest category of land use during 2020 and it will be further decreased to 5128 ha in 2025. The vacant area will increase from 24% to 31% from 2020 to 2025. Based on the findings and simulated land use map of 2020–2025, the study will help the management authority of this critical habitat to take proper action before further degradation occurs. © 2018 Elsevier Ltd</t>
  </si>
  <si>
    <t>Artificial Neural Network; Binary logistic regression; Cellular Automata; Chunati Wildlife Sanctuary; Land use and land cover change; Markov chain</t>
  </si>
  <si>
    <t>Bangladesh; Animalia; Animals; Cellular automata; Ecosystems; Forecasting; Forestry; Markov processes; Regression analysis; Bangladesh; Binary logistic regression; Cellular automatons; Chunati wildlife sanctuary; Critical analysis; Future trends; Land areas; Land use and land cover change; Landuse change; Neural-networks; artificial neural network; cellular automaton; ecological modeling; habitat fragmentation; habitat management; land cover; land use change; Markov chain; regression analysis; vegetation dynamics; wildlife management; Land use</t>
  </si>
  <si>
    <t>P959</t>
  </si>
  <si>
    <t>Grummer J.A.; Beheregaray L.B.; Bernatchez L.; Hand B.K.; Luikart G.; Narum S.R.; Taylor E.B.</t>
  </si>
  <si>
    <t>Grummer, Jared A. (56047828500); Beheregaray, Luciano B. (6701377424); Bernatchez, Louis (7005123164); Hand, Brian K. (54399946400); Luikart, Gordon (7004104406); Narum, Shawn R. (6602782481); Taylor, Eric B. (55947308900)</t>
  </si>
  <si>
    <t>56047828500; 6701377424; 7005123164; 54399946400; 7004104406; 6602782481; 55947308900</t>
  </si>
  <si>
    <t>Aquatic Landscape Genomics and Environmental Effects on Genetic Variation</t>
  </si>
  <si>
    <t>10.1016/j.tree.2019.02.013</t>
  </si>
  <si>
    <t>https://www.scopus.com/inward/record.uri?eid=2-s2.0-85063093540&amp;doi=10.1016%2Fj.tree.2019.02.013&amp;partnerID=40&amp;md5=375d94abe22cfaaf522ac086384a0bc6</t>
  </si>
  <si>
    <t>Aquatic species represent a vast diversity of metazoans, provide humans with the most abundant animal protein source, and are of increasing conservation concern, yet landscape genomics is dominated by research in terrestrial systems. We provide researchers with a roadmap to plan aquatic landscape genomics projects by aggregating spatial and software resources and offering recommendations from sampling to data production and analyses, while cautioning against analytical pitfalls. Given the unique properties of water, we discuss the importance of considering freshwater system structure and marine abiotic properties when assessing genetic diversity, population connectivity, and signals of natural selection. When possible, genomic datasets should be parsed into neutral, adaptive, and sex-linked datasets to generate the most accurate inferences of eco-evolutionary processes. © 2019 Elsevier Ltd</t>
  </si>
  <si>
    <t>adaptive capacity; conservation; fragmentation; gene flow; riverscape genetics; seascape</t>
  </si>
  <si>
    <t>Animals; Climate; Genetic Variation; Genetics, Population; Genomics; Selection, Genetic; Animalia; Metazoa; adaptive radiation; aquatic environment; connectivity; conservation management; environmental effect; gene flow; genetic variation; genomics; habitat fragmentation; landscape ecology; metazoan; natural selection; animal; climate; genetic selection; genetic variation; genomics; population genetics</t>
  </si>
  <si>
    <t>P960</t>
  </si>
  <si>
    <t>Fedorca A.; Russo I.-R.M.; Ionescu O.; Ionescu G.; Popa M.; Fedorca M.; Curtu A.L.; Sofletea N.; Tabor G.M.; Bruford M.W.</t>
  </si>
  <si>
    <t>Fedorca, Ancuta (57209616031); Russo, Isa-Rita M. (14016732400); Ionescu, Ovidiu (6602577243); Ionescu, Georgeta (56299558400); Popa, Marius (56299541100); Fedorca, Mihai (56610188400); Curtu, Alexandru Lucian (8375993900); Sofletea, Neculae (36015937600); Tabor, Gary M. (7004314889); Bruford, Michael W. (56840234000)</t>
  </si>
  <si>
    <t>57209616031; 14016732400; 6602577243; 56299558400; 56299541100; 56610188400; 8375993900; 36015937600; 7004314889; 56840234000</t>
  </si>
  <si>
    <t>Inferring fine-scale spatial structure of the brown bear (Ursus arctos) population in the Carpathians prior to infrastructure development</t>
  </si>
  <si>
    <t>10.1038/s41598-019-45999-y</t>
  </si>
  <si>
    <t>https://www.scopus.com/inward/record.uri?eid=2-s2.0-85068264330&amp;doi=10.1038%2Fs41598-019-45999-y&amp;partnerID=40&amp;md5=4c0ed890fa0f8bc0fc9896c666b29750</t>
  </si>
  <si>
    <t>Landscape genetics is increasingly being used in landscape planning for biodiversity conservation by assessing habitat connectivity and identifying landscape barriers, using intraspecific genetic data and quantification of landscape heterogeneity to statistically test the link between genetic variation and landscape variability. In this study we used genetic data to understand how landscape features and environmental factors influence demographic connectedness in Europe’s largest brown bear population and to assist in mitigating planned infrastructure development in Romania. Model-based clustering inferred one large and continuous bear population across the Carpathians suggesting that suitable bear habitat has not become sufficiently fragmented to restrict movement of individuals. However, at a finer scale, large rivers, often located alongside large roads with heavy traffic, were found to restrict gene flow significantly, while eastern facing slopes promoted genetic exchange. Since the proposed highway infrastructure development threatens to fragment regions of the Carpathians where brown bears occur, we develop a decision support tool based on models that assess the landscape configuration needed for brown bear conservation using wildlife corridor parameters. Critical brown bear corridors were identified through spatial mapping and connectivity models, which may be negatively influenced by infrastructure development and which therefore require mitigation. We recommend that current and proposed infrastructure developments incorporate these findings into their design and where possible avoid construction measures that may further fragment Romania’s brown bear population or include mitigation measures where alternative routes are not feasible. © 2019, The Author(s).</t>
  </si>
  <si>
    <t>Animals; Biodiversity; Gene Flow; Models, Genetic; Romania; Ursidae; adult; article; brown bear; decision support system; environmental factor; gene flow; gene transfer; habitat; highway; landscape; nonhuman; river; Romania; wildlife; animal; bear; biodiversity; biological model; gene flow; genetics</t>
  </si>
  <si>
    <t>P961</t>
  </si>
  <si>
    <t>Niculae M.-I.; Avram S.; Vanau G.O.; Patroescu M.</t>
  </si>
  <si>
    <t>Niculae, Mihaita-Iulian (56915905600); Avram, Sorin (57293012000); Vanau, Gabriel Ovidiu (36162073200); Patroescu, Maria (24171756000)</t>
  </si>
  <si>
    <t>56915905600; 57293012000; 36162073200; 24171756000</t>
  </si>
  <si>
    <t>Habitat fragmentation due to transport infrastructures in Romania’s protected areas network</t>
  </si>
  <si>
    <t>10.5593/sgem2017/52/S20.056</t>
  </si>
  <si>
    <t>https://www.scopus.com/inward/record.uri?eid=2-s2.0-85032381767&amp;doi=10.5593%2Fsgem2017%2F52%2FS20.056&amp;partnerID=40&amp;md5=d9161015af78b696f2b215668406e7a9</t>
  </si>
  <si>
    <t>The habitats and species conservation is one of the most important objectives for the European Union. Loss and habitat fragmentation are the main threats to biodiversity conservation. This study aims to evaluate the impact of the road density on habitats and species richness in Natura 2000 network in Romania. Also, the study looks at how the protected areas distribution and major landscape characteristics influence the transportation network planning. Only Sites of Community Importance (SCIs) as part of the Natura 2000 sites in Romania, were analyzed in the study (terrestrial or freshwater). We have identified 65 types of habitats included in Annex I of the Habitats Directive, and calculated the habitat richness for each SCIs. The density of the transport network was determined for each Natura 2000 site included in the study using ArcGIS software. The average value calculated is 0.47 km/km2. Our results showed that the habitats in Natura 2000 network are highly fragmented, with considerable negative impact over the existing species. There are few road less protected areas in the sampled Sites of Community Importance located in areas with high and rugged mountainous terrain, scarcely populated. The results underline the necessity of transport network planning considering the landscape characteristics and the protected areas distribution, in order to have a well-balanced territorial planning. © SGEM2017 All Right Reserved.</t>
  </si>
  <si>
    <t>Habitat fragmentation; Natura 2000 sites; Romania; Species of community importance; Transport infrastructure</t>
  </si>
  <si>
    <t>Biodiversity; Ecosystems; Environmental protection; Forestry; Laws and legislation; Roads and streets; Transportation routes; Habitat fragmentation; Natura 2000; Romania; Species of community importance; Transport infrastructure; Conservation</t>
  </si>
  <si>
    <t>P962</t>
  </si>
  <si>
    <t>Sasai S.; Boly M.; Mensen A.; Tononi G.; Gazzaniga M.S.</t>
  </si>
  <si>
    <t>Sasai, Shuntaro (36997240300); Boly, Melanie (6506381189); Mensen, Armand (55358447500); Tononi, Giulio (7006294703); Gazzaniga, Michael S. (7005533983)</t>
  </si>
  <si>
    <t>36997240300; 6506381189; 55358447500; 7006294703; 7005533983</t>
  </si>
  <si>
    <t>Functional split brain in a driving/listening paradigm</t>
  </si>
  <si>
    <t>10.1073/pnas.1613200113</t>
  </si>
  <si>
    <t>https://www.scopus.com/inward/record.uri?eid=2-s2.0-85006022059&amp;doi=10.1073%2Fpnas.1613200113&amp;partnerID=40&amp;md5=bb45b44af84017d71ed3e1b32d31d6a6</t>
  </si>
  <si>
    <t>We often engage in two concurrent but unrelated activities, such as driving on a quiet road while listening to the radio. When we do so, does our brain split into functionally distinct entities? To address this question, we imaged brain activity with fMRI in experienced drivers engaged in a driving simulator while listening either to global positioning system instructions (integrated task) or to a radio show (split task). We found that, compared with the integrated task, the split task was characterized by reduced multivariate functional connectivity between the driving and listening networks. Furthermore, the integrated information content of the two networks, predicting their joint dynamics above and beyond their independent dynamics, was high in the integrated task and zero in the split task. Finally, individual subjects' ability to switch between high and low information integration predicted their driving performance across integrated and split tasks. This study raises the possibility that under certain conditions of daily life, a single brain may support two independent functional streams, a "functional split brain" similar to what is observed in patients with an anatomical split.</t>
  </si>
  <si>
    <t>Consciousness; Dual task; FMRI; Information integration; Split brain</t>
  </si>
  <si>
    <t>Acoustic Stimulation; Adult; Automobile Driving; Computer Simulation; Functional Laterality; Functional Neuroimaging; Geographic Information Systems; Humans; Magnetic Resonance Imaging; Male; Models, Neurological; Models, Psychological; Multitasking Behavior; Multivariate Analysis; Nerve Net; Task Performance and Analysis; Young Adult; adult; car driving; clinical article; Conference Paper; consciousness; drowsiness; electroencephalogram; functional connectivity; functional magnetic resonance imaging; functional neuroimaging; global positioning system; hearing; human; male; nuclear magnetic resonance scanner; priority journal; split brain; task performance; auditory stimulation; behavior; biological model; car driving; computer simulation; geographic information system; hemispheric dominance; multivariate analysis; nerve cell network; nuclear magnetic resonance imaging; physiology; psychological model; psychology; young adult</t>
  </si>
  <si>
    <t>P963</t>
  </si>
  <si>
    <t>Abra F.D.; Granziera B.M.; Huijser M.P.; De Barros Ferraz K.M.P.M.; Haddad C.M.; Paolino R.M.</t>
  </si>
  <si>
    <t>Abra, Fernanda Delborgo (56052962200); Granziera, Beatriz Machado (57208258391); Huijser, Marcel Pieter (6508167789); De Barros Ferraz, Katia Maria Paschoaletto Micchi (13609330300); Haddad, Camilla Mansur (57208256203); Paolino, Roberta Montanheiro (57189045471)</t>
  </si>
  <si>
    <t>56052962200; 57208258391; 6508167789; 13609330300; 57208256203; 57189045471</t>
  </si>
  <si>
    <t>Pay or prevent? Human safety, costs to society and legal perspectives on animal-vehicle collisions in São Paulo state, Brazil</t>
  </si>
  <si>
    <t>10.1371/journal.pone.0215152</t>
  </si>
  <si>
    <t>https://www.scopus.com/inward/record.uri?eid=2-s2.0-85064266689&amp;doi=10.1371%2Fjournal.pone.0215152&amp;partnerID=40&amp;md5=b729ed544d264618911fff5e0e6d5ab5</t>
  </si>
  <si>
    <t>Direct road mortality and the barrier effect of roads are typically identified as one of the greatest threats to wildlife. In addition, collisions with large mammals are also a threat to human safety and represent an economic cost to society. We documented and explored the effects of animal-vehicle crashes on human safety in São Paulo State, Brazil. We estimated the costs of these crashes to society, and we summarized the legal perspectives. On average, the Military Highway Police of São Paulo reported 2,611 animal-vehicle crashes per year (3.3% of total crashes), and 18.5% of these resulted in human injuries or fatalities. The total annual cost to society was estimated at R$ 56,550,642 (US $ 25,144,794). The average cost for an animal-vehicle crash, regardless of whether human injuries and fatalities occurred, was R$ 21,656 (US $ 9,629). The Brazilian legal system overwhelmingly (91.7% of the cases) holds the road administrator liable for animal-vehicle collisions, both with wild and domestic species. On average, road administrators spent R$ 2,463,380 (US $ 1,005,051) per year compensating victims. The logical conclusion is that the Brazilian legal system expects road administrators to keep animals, both wild and domestic species, off the road. We suggest an improved coordination between the laws that relate to animal-vehicle collisions and human safety, and the process for environmental licenses that focusses on reducing collisions with wildlife and providing habitat connectivity. In addition, we suggest better management practices, raising awareness and social change with regard to abandoned domesticated animals including horses, cattle, and dogs. This should ultimately result in a road system with improved human safety, reduced unnatural mortality for both domestic and wild animal species, safe crossing opportunities for wildlife, and reduced monetary costs to society. © 2019 Abra et al. This is an open access article distributed under the terms of the Creative Commons Attribution License, which permits unrestricted use, distribution, and reproduction in any medium, provided the original author and source are credited.</t>
  </si>
  <si>
    <t>Accidents, Traffic; Animals; Animals, Wild; Automobiles; Built Environment; Humans; Risk Factors; Safety; Wounds and Injuries; administrative personnel; animal vehicle collision; Article; bovine; Brazil; capybara; Chrysocyon brachyurus; compensation; cost; cost to society; dog; domestic animal; fatality; horse; human; injury; injury severity; law; legal aspect; legal perspective; nonhuman; road administrator; safety; seasonal variation; tapir; traffic accident; wild animal; wolf; animal; car; economics; injury; legislation and jurisprudence; prevention and control; risk factor; safety; traffic accident</t>
  </si>
  <si>
    <t>P964</t>
  </si>
  <si>
    <t>Ford A.T.; Barrueto M.; Clevenger A.P.</t>
  </si>
  <si>
    <t>Ford, Adam T. (21740816700); Barrueto, Mirjam (56153105300); Clevenger, Anthony P. (7003570194)</t>
  </si>
  <si>
    <t>21740816700; 56153105300; 7003570194</t>
  </si>
  <si>
    <t>Road mitigation is a demographic filter for grizzly bears</t>
  </si>
  <si>
    <t>10.1002/wsb.828</t>
  </si>
  <si>
    <t>https://www.scopus.com/inward/record.uri?eid=2-s2.0-85034657219&amp;doi=10.1002%2Fwsb.828&amp;partnerID=40&amp;md5=43985494ed87269f186c730c2d7a5ebe</t>
  </si>
  <si>
    <t>Crossing structures (i.e., underpasses and overpasses) are becoming a widespread approach to promote movement of wildlife across roads. Studies have shown that species select for different crossing structure designs, yet little is known about intraspecific variation (i.e., differences among demographic classes) in crossing structure preference. Using data on grizzly bear (Ursus arctos) movement in Banff National Park (AB, Canada), we focused on selection by family groups (adult females travelling with young) and singleton (adult male or female) bears for 5 crossing structure designs distributed among 44 sites. Using data from the world's longest running monitoring program (1997–2014) on wildlife crossing structure use, we created an economic model to estimate demographic-specific cost-effectiveness for each crossing structure design. We found that all grizzly bears selected larger and more open structures (overpasses and open-span bridges). Use of these structures has generally increased with time at a rate that exceeds estimates of population growth. Family groups were more selective than singletons and strongly selected overpasses. In spite of singletons’ selection for overpasses and open-span bridges, box culverts were comparable in cost-effectiveness. Our results suggest that structure designs targeting the selection of grizzly bear family groups are effective at restoring population connectivity, but a systematic approach to designing highway mitigation also would consider the role of lesser used structures in reducing intraspecific predation and multispecies connectivity targets. © 2017 The Wildlife Society. © The Wildlife Society, 2017</t>
  </si>
  <si>
    <t>connectivity; ecopassage; fragmentation; highway; mitigation; movement; overpass; underpass; Ursus arctos</t>
  </si>
  <si>
    <t>Alberta; Banff National Park; Canada; Ursus arctos; bear; connectivity; demographic survey; environmental monitoring; habitat fragmentation; intraspecific variation; movement; population growth; predation; restoration ecology; road; wildlife management</t>
  </si>
  <si>
    <t>P965</t>
  </si>
  <si>
    <t>Luzuriaga A.L.; Sánchez A.M.; López-Angulo J.; Escudero A.</t>
  </si>
  <si>
    <t>Luzuriaga, Arantzazu L. (7801325993); Sánchez, Ana M. (57190111277); López-Angulo, Jesús (57200127142); Escudero, Adrián (56273696600)</t>
  </si>
  <si>
    <t>7801325993; 57190111277; 57200127142; 56273696600</t>
  </si>
  <si>
    <t>Habitat fragmentation determines diversity of annual plant communities at landscape and fine spatial scales</t>
  </si>
  <si>
    <t>10.1016/j.baae.2018.03.008</t>
  </si>
  <si>
    <t>https://www.scopus.com/inward/record.uri?eid=2-s2.0-85045019829&amp;doi=10.1016%2Fj.baae.2018.03.008&amp;partnerID=40&amp;md5=dd83b215abe8688357643ac04fd84373</t>
  </si>
  <si>
    <t>The aim of this study was to disentangle the effects of landscape configuration (i.e., fragment area, connectivity, and proximity to a busy highway) on the assembly of annual plant communities at different spatial scales. Our main hypothesis was that larger and more connected fragments would have higher species densities per plot and this may result in differences in turnover and nestedness patterns at the fine spatial scales where plants interact. Specifically, since Mediterranean annuals are known to form strong competitive hierarchies, we expected to find a nested pattern of beta diversity due to sequential species loss. The study area was a fragmented gypsum habitat in central Spain with a semiarid climate where two fragmentation drivers coexist: agricultural practices and a roadway. Larger fragments had higher species densities per plot (20 × 20 m). Nevertheless, we detected no effect on the species assembly at fine spatial scales (30 × 30 cm). However, when the fragment connectivity was high the species that appeared in poor quadrats (30 × 30 cm) comprised a subset of the species in rich quadrats. These results agree well with the establishment of strong competitive hierarchies among annual species. The distance to the highway influenced the identity of the species established in the community (i.e., species composition) at fine spatial scales, but we detected no effect on species turnover, nestedness, or species densities. The main conclusion of our study is that the effects of habitat fragmentation extend beyond the landscape scale and they determine the spatial assembly at fine spatial scales. © 2018 Gesellschaft für Ökologie</t>
  </si>
  <si>
    <t>Beta diversity; Connectivity; Gypsum soils; Highway; Multifunctionality; Nestedness; Semiarid; Spatial scale; Sunshine index; Turnover</t>
  </si>
  <si>
    <t>P966</t>
  </si>
  <si>
    <t>Delaney K.S.; Busteed G.; Fisher R.N.; Riley S.P.D.</t>
  </si>
  <si>
    <t>Delaney, Kathleen Semple (8297100900); Busteed, Gary (12645024600); Fisher, Robert N. (7403556431); Riley, Seth P. D. (59971724500)</t>
  </si>
  <si>
    <t>8297100900; 12645024600; 7403556431; 59971724500</t>
  </si>
  <si>
    <t>Reptile and Amphibian Diversity and Abundance in an Urban Landscape: Impacts of Fragmentation and the Conservation Value of Small Patches</t>
  </si>
  <si>
    <t>Ichthyology and Herpetology</t>
  </si>
  <si>
    <t>10.1643/h2019261</t>
  </si>
  <si>
    <t>https://www.scopus.com/inward/record.uri?eid=2-s2.0-85112751951&amp;doi=10.1643%2Fh2019261&amp;partnerID=40&amp;md5=83277d20c104c00b6ff743fa1c3681de</t>
  </si>
  <si>
    <t>Urbanization is a major contributor to habitat loss and fragmentation and is considered a global threat to biodiversity. We studied reptile and amphibian species diversity and abundance in a highly fragmented landscape adjacent to the second largest metropolitan area in the United States. Habitat patches in our study area were made up of remnant native vegetation surrounded by roads, housing, and other urban development. Species richness and diversity were positively associated with patch size, but patch age was not significantly associated with community characteristics. Four relatively common species were not detected in the small patches, indicating the possibility they had been extirpated by the time monitoring began, and six rarer species were not detected or detected only once in these patches. Although the patch size effect on species diversity was strong, we found that several of the small habitat patches had similar diversity to large patches, indicating potential value of these small habitat patches in protecting species as "microreserves."In addition, one lizard species was found to be significantly more abundant in the smaller patches. To determine if abundance changed over time, we compared capture rates for four common lizards at the same sites ten years later. For three of the four species, abundance decreased over that period, specifically in the small patches. Although our long-term monitoring has confirmed that the full suite of herpetofauna is currently preserved in the study area overall, declines even in the common species over time hint at the potential severity of the threat of urbanization to rare species.  © 2021 by the American Society of Ichthyologists and Herpetologists.</t>
  </si>
  <si>
    <t>Amphibia; Reptilia; Squamata; conservation status; habitat fragmentation; landscape ecology; patch size; reptile; species diversity; urban ecosystem</t>
  </si>
  <si>
    <t>P967</t>
  </si>
  <si>
    <t>Powell L.L.; Zurita G.; Wolfe J.D.; Johnson E.I.; Stouffer P.C.</t>
  </si>
  <si>
    <t>Powell, Luke L. (26533038500); Zurita, Gustavo (14830704000); Wolfe, Jared D. (26435643200); Johnson, Erik I. (27171399200); Stouffer, Philip C (6701351109)</t>
  </si>
  <si>
    <t>26533038500; 14830704000; 26435643200; 27171399200; 6701351109</t>
  </si>
  <si>
    <t>Changes in Habitat Use at Rain Forest Edges Through Succession: A Case Study of Understory Birds in the Brazilian Amazon</t>
  </si>
  <si>
    <t>10.1111/btp.12253</t>
  </si>
  <si>
    <t>https://www.scopus.com/inward/record.uri?eid=2-s2.0-84949644410&amp;doi=10.1111%2Fbtp.12253&amp;partnerID=40&amp;md5=332bfcaf1bf340c763cfdb940f7daaa2</t>
  </si>
  <si>
    <t>Primary tropical rain forests are being rapidly perforated with new edges via roads, logging, and pastures, and vast areas of secondary forest accumulate following abandonment of agricultural lands. To determine how insectivorous Amazonian understory birds respond to edges between primary rain forest and three age classes of secondary forest, we radio-tracked two woodcreepers (Glyphorynchus spirurus, N = 17; Xiphorhynchus pardalotus, N = 18) and a terrestrial antthrush (Formicarius colma, N = 19). We modeled species-specific response to distance to forest edge (a continuous variable) based on observations at varying distances from the primary-secondary forest interface. All species avoided 8-14-yr-old secondary forest. Glyphorynchus spirurus and F. colma mostly remained within primary forest &lt;100 m from the young edge. Young F. colma rarely penetrated &gt;100 m into secondary forest 27-31 yr old. Young Formicarius colma and most G. spirurus showed a unimodal response to 8-14-yr-old secondary forest, with relative activity concentrated just inside primary forest. After land abandonment, G. spirurus was the first to recover to the point where there was no detectable edge response (after 11-14 yr), whereas X. pardalotus was intermediate (15-20 yr), and F. colma last (28-30 yr +). Given the relatively quick recovery by our woodcreeper species, new legislation on protection of secondary forests &gt; 20-yr old in Brazil's Pará state may represent a new opportunity for conservation and management; however, secondary forest must mature to at least 30 yr before the full compliment of rain forest-dependent species can use secondary forest without adverse edge effects. © 2015 Association for Tropical Biology and Conservation Inc.</t>
  </si>
  <si>
    <t>Antthrush; Continuous edge response; Fragmentation; Neotropical birds; Secondary forest; Terrestrial insectivores; Woodcreeper</t>
  </si>
  <si>
    <t>Amazonia; Brazil; Aves; Formicarius colma; Glyphorynchus spirurus; Xiphorhynchus pardalotus; abandoned land; age class; edge effect; forest ecosystem; habitat fragmentation; habitat use; insectivore; Neotropical Region; passerine; rainforest; secondary forest; succession; understory</t>
  </si>
  <si>
    <t>P968</t>
  </si>
  <si>
    <t>Depalma D.M.; Mermoz M.E.</t>
  </si>
  <si>
    <t>Depalma, Daniela María (57202061171); Mermoz, Myriam Emilia (6601968318)</t>
  </si>
  <si>
    <t>57202061171; 6601968318</t>
  </si>
  <si>
    <t>Ground nesting birds in roadside borders of the argentine pampas: Habitat use and predation risk of artificial nests</t>
  </si>
  <si>
    <t>Revista Brasileira de Ornitologia</t>
  </si>
  <si>
    <t>10.1007/bf03546072</t>
  </si>
  <si>
    <t>https://www.scopus.com/inward/record.uri?eid=2-s2.0-85079870744&amp;doi=10.1007%2Fbf03546072&amp;partnerID=40&amp;md5=4aee3112bb4fb73b0d09aa0280b27731</t>
  </si>
  <si>
    <t>Habitat loss and fragmentation have led to grassland bird declines, with ground nesters particularly vulnerable. Roadsides could provide habitat, although their suitability depends on several roadside and field characteristics. Vegetation structure determines foraging and nesting site availability. In addition, road delimits sharp edges where the activity of nest predators is usually higher, whereas herbaceous vegetation determines ground nest concealment. Trees could provide lookouts to predators, and modified habitat and woodlands in surrounding fields could offer additional resources to predators. Our objective was to assess habitat suitability for ground nester birds in roadsides belonging to one modified grassland of the Argentine Pampas. We surveyed birds (90 plots) and monitored artificial nests (60 plots) in different road types: unpaved, paved of one-lane per side, and paved of two-lanes per side. Within each road type, we evaluated the relationship that ground nesters abundance had with vegetation structure of roadsides and surrounding fields. In addition, we related predation of artificial nests with the proximity to the road, roadside vegetation, and modified land and woodlands of surrounding fields. We made 2832 records of 84 species using roadsides, including 1083 records of 13 ground nesting species. Abundance of ground nesters increased with tall grass cover of roadsides and decreased with the number of native trees within roadsides. Roughly half (31/60) of the artificial nests were predated and 82.6% of the identified egg-marks were of mammal teeth. Nest predation decreased with nest proximity to the road. Our results emphasize the importance of tall grass cover of roadsides for the conservation of ground nesting species, and the necessity of monitoring natural nests in order to clarify the effect of trees, proximity to the road, and other environmental variables on nest success. © 2019, Sociedade Brasileira de Ornitologia. All rights reserved.</t>
  </si>
  <si>
    <t>Corridors; Field margins; Grassland birds; Habitat remnants; Survival analysis</t>
  </si>
  <si>
    <t>Argentina; Pampas; Aves; Mammalia; abundance; bird; conservation status; field margin; grassland; habitat corridor; habitat fragmentation; habitat loss; herb; predation risk; roadside environment; survey method; vegetation structure</t>
  </si>
  <si>
    <t>P969</t>
  </si>
  <si>
    <t>Youngquist M.B.; Inoue K.; Berg D.J.; Boone M.D.</t>
  </si>
  <si>
    <t>Youngquist, Melissa B. (55584487400); Inoue, Kentaro (36182915400); Berg, David J. (57210891017); Boone, Michelle D. (7005809441)</t>
  </si>
  <si>
    <t>55584487400; 36182915400; 57210891017; 7005809441</t>
  </si>
  <si>
    <t>Effects of land use on population presence and genetic structure of an amphibian in an agricultural landscape</t>
  </si>
  <si>
    <t>10.1007/s10980-016-0438-y</t>
  </si>
  <si>
    <t>https://www.scopus.com/inward/record.uri?eid=2-s2.0-84984910803&amp;doi=10.1007%2Fs10980-016-0438-y&amp;partnerID=40&amp;md5=efcb69593681db83e0bfd9abb6c42f8d</t>
  </si>
  <si>
    <t>Context: Species distributions are a function of an individual’s ability to disperse to and colonize habitat patches. These processes depend upon landscape configuration and composition. Objectives: Using Blanchard’s cricket frogs (Acris blanchardi), we assessed which land cover types were predictive of (1) presence at three spatial scales (pond-shed, 500 and 2500 m) and (2) genetic structure. We predicted that forested, urban, and road land covers would negatively affect cricket frogs. We also predicted that agricultural, field, and aquatic land covers would positively affect cricket frogs. Methods: We surveyed for cricket frogs at 28 sites in southwestern Ohio, USA to determine presence across different habitats and analyze genetic structure among populations. For our first objective, we examined if land use (crop, field, forest, and urban habitat) and landscape features (ponds, streams, and roads) explained presence; for our second objective, we assessed whether these land cover types explained genetic distance between populations. Results: Land cover did not have a strong influence on cricket frog presence. However, multiple competing models suggested effects of roads, streams, and land use. We found genetic structuring: populations were grouped into five major clusters and nine finer-scale clusters. Highways were predictive of increased genetic distance. Conclusions: By combining a focal-patch study with landscape genetics, our study suggests that major roads and waterways are key features affecting species distributions in agricultural landscapes. We demonstrate that cricket frogs may respond to landscape features at larger spatial scales, and that presence and movement may be affected by different environmental factors. © 2016, Springer Science+Business Media Dordrecht.</t>
  </si>
  <si>
    <t>Dispersal; Focal patch; Functional connectivity; Landscape genetics; Species distribution</t>
  </si>
  <si>
    <t>Ohio; United States; Acris; Amphibia; agricultural land; amphibian; connectivity; conservation genetics; dispersal; ecological impact; genetic structure; habitat type; land cover; land use; patch dynamics; persistence; population distribution</t>
  </si>
  <si>
    <t>P970</t>
  </si>
  <si>
    <t>Rudershausen P.J.; Merrell J.H.; Buckel J.A.</t>
  </si>
  <si>
    <t>Rudershausen, Paul J. (8860768700); Merrell, Jeffery H. (57200282500); Buckel, Jeffrey A. (6603697867)</t>
  </si>
  <si>
    <t>8860768700; 57200282500; 6603697867</t>
  </si>
  <si>
    <t>Fragmentation of habitat affects communities and movement of nekton in salt marsh tidal creeks</t>
  </si>
  <si>
    <t>Marine Ecology Progress Series</t>
  </si>
  <si>
    <t>10.3354/meps12385</t>
  </si>
  <si>
    <t>https://www.scopus.com/inward/record.uri?eid=2-s2.0-85040622388&amp;doi=10.3354%2Fmeps12385&amp;partnerID=40&amp;md5=cad81e6af4c8f1003f9e9517afcb8e26</t>
  </si>
  <si>
    <t>The specific biological impacts of anthropogenic activities and associated fragmentation of estuarine habitats remain understudied. We compared nekton communities and fish movement at 9 road crossings (with culverts) and a tenth crossing ('reference' crossing that lacked a road or a culvert) in first-order Spartina alterniflora-dominated tidal creeks in coastal North Caro lina. Sample sites were located on both sides of each crossing. Percent salt marsh and increasing water depth were factors that most contributed to dissimilarities in biological communities among sample sites; the resident salt marsh fish Fundulus heteroclitus dominated the catch at sites with high percentages of marsh and inherently shallow depths while a transient species Lagodon rhomboides dominated at deeper sites where marsh was absent. F. heteroclitus was marked with injectable elastomer to determine factors influencing its movement probability to sites on sides of crossings opposite from where it was tagged. The probability of F. heteroclitus moving was positively related to the percentage of marsh-fringed shoreline within its published home range and was highest at intermediate water depths. The results show that preserving salt marsh adjacent to road crossings will maintain communities and movement rates reflective of nonimpacted habitats in tidal creeks in the US South Atlantic coastal plain and emphasize habitat connectivity as an ecological factor important to community structure and movement. © Inter-Research 2018.</t>
  </si>
  <si>
    <t>Culverts; Fundulus heteroclitus; Habitat fragmentation; Salt marsh</t>
  </si>
  <si>
    <t>Atlantic Ocean; Atlantic Ocean (South); North Carolina; United States; Fundulus heteroclitus; Lagodon rhomboides; Spartina alterniflora; coastal plain; culvert; finfish; grass; habitat fragmentation; home range; intermediate water; intertidal environment; movement; nekton; perciform; saltmarsh; stream; water depth</t>
  </si>
  <si>
    <t>P971</t>
  </si>
  <si>
    <t>Dupuis-Desormeaux M.; Davidson Z.; Mwololo M.; Kisio E.; Taylor S.; MacDonald S.E.</t>
  </si>
  <si>
    <t>Dupuis-Desormeaux, Marc (56997466900); Davidson, Zeke (26428083200); Mwololo, Mary (56997450400); Kisio, Edwin (56997414800); Taylor, Sam (56996531400); MacDonald, Suzanne E. (36786382300)</t>
  </si>
  <si>
    <t>56997466900; 26428083200; 56997450400; 56997414800; 56996531400; 36786382300</t>
  </si>
  <si>
    <t>Testing the prey-trap hypothesis at two wildlife conservancies in Kenya</t>
  </si>
  <si>
    <t>10.1371/journal.pone.0139537</t>
  </si>
  <si>
    <t>https://www.scopus.com/inward/record.uri?eid=2-s2.0-84949512172&amp;doi=10.1371%2Fjournal.pone.0139537&amp;partnerID=40&amp;md5=f33e594766d553406c32f79c36a28c6e</t>
  </si>
  <si>
    <t>Protecting an endangered and highly poached species can conflict with providing an open and ecologically connected landscape for coexisting species. In Kenya, about half of the black rhino (Diceros bicornis) live in electrically fenced private conservancies. Purpose-built fence-gaps permit some landscape connectivity for elephant while restricting rhino from escaping. We monitored the usage patterns at these gaps by motion-triggered cameras and found high traffic volumes and predictable patterns of prey movement. The prey-trap hypothesis (PTH) proposes that predators exploit this predictable prey movement. We tested the PTH at two semi-porous reserves using two different methods: a spatial analysis and a temporal analysis. Using spatial analysis, we mapped the location of predation events with GPS and looked for concentration of kill sites near the gaps as well as conducting clustering and hot spot analysis to determine areas of statistically significant predation clustering. Using temporal analysis, we examined the time lapse between the passage of prey and predator and searched for evidence of active prey seeking and/or predator avoidance. We found no support for the PTH and conclude that the design of the fence-gaps is well suited to promoting connectivity in these types of conservancies. © 2015 Dupuis-Desormeaux et al. This is an open access article distributed under the terms of the Creative Commons Attribution License, which permits unrestricted use, distribution, and reproduction in any medium, provided the original author and source are credited.</t>
  </si>
  <si>
    <t>Animals; Conservation of Natural Resources; Ecosystem; Elephants; Equidae; Geography; Humans; Kenya; Lions; Models, Theoretical; Panthera; Perissodactyla; Population Dynamics; Predatory Behavior; Time Factors; motion; predator avoidance; spatial analysis; temporal analysis; wildlife; animal; ecosystem; elephant; environmental protection; Equidae; geography; human; Kenya; lion; Panthera; Perissodactyla; physiology; population dynamics; predation; procedures; theoretical model; time factor</t>
  </si>
  <si>
    <t>P972</t>
  </si>
  <si>
    <t>Kaszta; Cushman S.A.; Hearn A.J.; Burnham D.; Macdonald E.A.; Goossens B.; Nathan S.K.S.S.; Macdonald D.W.</t>
  </si>
  <si>
    <t>Kaszta, Żaneta (56203873600); Cushman, Samuel A. (7006293279); Hearn, Andrew J. (37001484600); Burnham, Dawn (55578899600); Macdonald, Ewan A. (37054331200); Goossens, Benoit (7004918186); Nathan, Senthilvel K.S.S. (24830893200); Macdonald, David W. (7401463172)</t>
  </si>
  <si>
    <t>56203873600; 7006293279; 37001484600; 55578899600; 37054331200; 7004918186; 24830893200; 7401463172</t>
  </si>
  <si>
    <t>Integrating Sunda clouded leopard (Neofelis diardi) conservation into development and restoration planning in Sabah (Borneo)</t>
  </si>
  <si>
    <t>10.1016/j.biocon.2019.04.001</t>
  </si>
  <si>
    <t>https://www.scopus.com/inward/record.uri?eid=2-s2.0-85064319917&amp;doi=10.1016%2Fj.biocon.2019.04.001&amp;partnerID=40&amp;md5=116866c9b3406e889cb446c4d4e0cb81</t>
  </si>
  <si>
    <t>Changes in land use/cover are the main drivers of global biodiversity loss, and thus tools to evaluate effects of landscape change on biodiversity are crucial. In this study we integrated several methods from landscape ecology and landscape genetics into a GIS-based analytical framework, and evaluated the impacts of development and forest restoration scenarios on landscape connectivity, population dynamics and genetic diversity of Sunda clouded leopard in the Malaysian state of Sabah. We also investigated the separate and interactive effects of changing mortality risk and connectivity. Our study suggested that the current clouded leopard population size is larger (+26%) than the current carrying capacity of the landscape due to time lag effects and extinction debt. Additionally, we predicted that proposed developments in Sabah may decrease landscape connectivity by 23% and, when including the increased mortality risk associated with these developments, result in a 40–63% decrease in population size and substantial reduction in genetic diversity. These negative impacts could be mitigated only to a very limited degree through extensive and targeted forest restoration. Our results suggest that realignment of roads and railways based on resistance to movement, without including mortality risk, might be misleading and may in some cases lead to decrease in population size. We therefore recommend that efforts to optimally plan road and railway locations base the optimization on effects of development on population size, density and distribution rather than solely on population connectivity. © 2019 Elsevier Ltd</t>
  </si>
  <si>
    <t>Cumulative resistant kernels; Land use planning; Landscape connectivity; Least-cost paths; Mortality risk; Population dynamics</t>
  </si>
  <si>
    <t>Borneo; East Malaysia; Malaysia; Sabah; Neofelis; Neofelis nebulosa; analytical framework; biodiversity; biological development; carrying capacity; connectivity; conservation planning; felid; GIS; land cover; land use change; land use planning; landscape change; mortality risk; population dynamics; population size; restoration ecology; species conservation</t>
  </si>
  <si>
    <t>P973</t>
  </si>
  <si>
    <t>Habel J.C.; Teucher M.; Rödder D.</t>
  </si>
  <si>
    <t>Habel, Jan C. (9234304700); Teucher, Mike (56467924600); Rödder, Dennis (24468909800)</t>
  </si>
  <si>
    <t>9234304700; 56467924600; 24468909800</t>
  </si>
  <si>
    <t>Mark-release-recapture meets Species Distribution Models: Identifying microhabitats of grassland butterflies in agricultural landscapes</t>
  </si>
  <si>
    <t>10.1371/journal.pone.0207052</t>
  </si>
  <si>
    <t>https://www.scopus.com/inward/record.uri?eid=2-s2.0-85057560655&amp;doi=10.1371%2Fjournal.pone.0207052&amp;partnerID=40&amp;md5=0fb66c69a029f2dbda6b6095c9fc88c4</t>
  </si>
  <si>
    <t>Habitat demands and species mobility strongly determine the occurrence of species. Sedentary species with specific habitat requirements are assumed to occur more patchy than mobile habitat generalist species, and thus suffer stronger under habitat fragmentation and habitat deterioration. In this study we measured dispersal and habitat preference of three selected butterfly species using mark-release-recapture technique. We used data on species abundance to calculate Species Distribution Models based on high-resolution aerial photographs taken using RGB / NIR cameras mounted on a UAV. We found that microhabitats for species with specific habitat requirements occur spatially restricted. In contrast, suitable habitats are more interconnected and widespread for mobile habitat generalists. Our models indicate that even managed grassland sites have comparatively little habitat quality, while road verges provide high quality micro-habitats. In addition, dispersal was more restricted for specialist butterfly species, and higher for the two other butterfly species with less ecological specialisation. This study shows synergies arising when combining ecological data with high precision aerial pictures and Species Distribution Models, to identify micro-habitats for butterflies. This approach might be suitable to identify and conserve high quality habitats, and to improve nature conservation at the ground. © 2018 Habel et al. This is an open access article distributed under the terms of the Creative Commons Attribution License, which permits unrestricted use, distribution, and reproduction in any medium, provided the original author and source are credited.</t>
  </si>
  <si>
    <t>Agriculture; Animal Distribution; Animals; Butterflies; Conservation of Natural Resources; Environmental Monitoring; Grassland; Models, Statistical; article; butterfly; ecological specialization; environmental protection; grassland; habitat quality; human; landscape; microhabitat; nonhuman; photography; population abundance; species distribution; agriculture; animal; animal dispersal; environmental monitoring; procedures; statistical model</t>
  </si>
  <si>
    <t>P974</t>
  </si>
  <si>
    <t>Fan Z.; Fan B.; Yue T.</t>
  </si>
  <si>
    <t>Fan, Zemeng (15049194600); Fan, Bin (59662980500); Yue, Tianxiang (7101867316)</t>
  </si>
  <si>
    <t>15049194600; 59662980500; 7101867316</t>
  </si>
  <si>
    <t>Terrestrial ecosystem scenarios and their response to climate change in Eurasia</t>
  </si>
  <si>
    <t>Science China Earth Sciences</t>
  </si>
  <si>
    <t>10.1007/s11430-018-9374-3</t>
  </si>
  <si>
    <t>https://www.scopus.com/inward/record.uri?eid=2-s2.0-85071748714&amp;doi=10.1007%2Fs11430-018-9374-3&amp;partnerID=40&amp;md5=de1b6334065e7f95a08513f8fdab7123</t>
  </si>
  <si>
    <t>During the implementation of the Belt and Road Initiative (BRI), simulating the change trends of terrestrial ecosystems in Eurasia under different climate scenarios is a key ecological issue. The HLZ ecosystem model was improved to simulate the changes in the spatial distribution and types of terrestrial ecosystems in Eurasia based on the climate data from Eurasian meteorological stations from 1981 to 2010 and the data from the RCP26, RCP45 and RCP85 scenarios released by CMIP5 from 2010 to 2100. Ecological diversity and patch connectivity index models were used to quantitatively calculate the future changes in ecological diversity and patch connectivity of terrestrial ecosystems in Eurasia. The results show that (1) cold temperate wet forest, cool temperate moist forest and desert are the major terrestrial ecosystem types and cover 36.71% of the total area of Eurasia. (2) Under all three scenarios, the polar/nival area would shrink more than other terrestrial ecosystem types and would decrease by 26.75 million km2 per decade on average, and the subpolar/alpine moist tundra would have the fastest decreasing rate of 10.49% per decade on average from 2010 to 2100. (3) Under the RCP85 scenario, the rate of terrestrial ecosystem changes will be greater than that under the other two scenarios, and the subpolar/alpine moist tundra would exhibit the fastest decreasing rate of 10.88% per decade from 2010 to 2100. (4) The ecological diversity would generally show decreasing trends and decrease by 0.09%, 0.13% and 0.16% per decade on average under the RCP26, RCP45 and RCP85 scenarios, respectively. (5) The patch connectivity would first increase and then decrease under all three scenarios. In general, the trends of the changes in terrestrial ecosystems would show an obvious difference in the different regions throughout the BRI area. © 2019, Science China Press and Springer-Verlag GmbH Germany, part of Springer Nature.</t>
  </si>
  <si>
    <t>Climate change; Eurasia; HLZ ecosystem model; Scenarios; Terrestrial ecosystem</t>
  </si>
  <si>
    <t>Eurasia; Climate models; Ecosystems; Forestry; Landforms; Climate scenarios; Ecological diversity; Ecosystem model; Eurasia; Meteorological station; Patch connectivities; Scenarios; Terrestrial ecosystems; climate change; climate effect; ecological modeling; ecosystem response; quantitative analysis; regional geography; terrestrial ecosystem; Climate change</t>
  </si>
  <si>
    <t>P975</t>
  </si>
  <si>
    <t>Gleeson T.; Petrovan S.; Muir A.</t>
  </si>
  <si>
    <t>Gleeson, Timothy (57209505503); Petrovan, Silviu (36015649400); Muir, Anna (36570804100)</t>
  </si>
  <si>
    <t>57209505503; 36015649400; 36570804100</t>
  </si>
  <si>
    <t>The effect of rainfall upon the behaviour and use of under-road culverts in four amphibian species</t>
  </si>
  <si>
    <t>Bioscience Horizons</t>
  </si>
  <si>
    <t>10.1093/biohorizons/hzz001</t>
  </si>
  <si>
    <t>https://www.scopus.com/inward/record.uri?eid=2-s2.0-85067957823&amp;doi=10.1093%2Fbiohorizons%2Fhzz001&amp;partnerID=40&amp;md5=0681afdcac16b782aaeb17f656996f23</t>
  </si>
  <si>
    <t>Habitat fragmentation and road mortalities are major contributors towards declines in amphibian populations. This has seen the introduction of culverts, passages that run under roads and provide safe passage for amphibians. Research investigating the effects of rainfall upon amphibian culvert use is limited. This study, conducted at Frankfield Loch in Glasgow, assesses how time elapsed since rainfall influences migration behaviour and the use of culverts across four different species; common toads (Bufo bufo), common frogs (Rana temporaria and newts, a group composed of smooth newts (Lissotriton vulgaris) and palmate newts (Lissotriton helveticus). Analysis of images taken by a custom made, time lapse camera found that significantly fewer common toads (r = 0.148, n = 468, p = 0.001) and common frogs (r = -0.175, n = 106, p = 0.037) used the culvert as time since rainfall increased. This may have been caused by the culvert not maintaining wet enough conditions for amphibians. The study also found that more newts (r = 0.272, n = 92, p = 0.004) and common toads (r = 0.531, n = 19, p = 0.010) were using the culvert to move away from Frankfield Loch as time since rainfall increased. An increase in juvenile newts was also observed as time since rainfall increased (r = 0.214, n = 92, p = 0.020). This may have been caused by a decrease in barometric pressure, which follows a decrease in rainfall, acting as a cue for migration and juvenile dispersal. The study recommends careful consideration of the design of each culvert, incorporating species-specific preferences and the requirements of juveniles. The study also suggests that where possible the culvert should be designed to hold water for longer. © The Author(s) 2018.</t>
  </si>
  <si>
    <t>Amphibian; Bufo bufo; Culverts; Migration behaviour; Rainfall; Rana temporaria</t>
  </si>
  <si>
    <t>P976</t>
  </si>
  <si>
    <t>Leitão R.P.; Zuanon J.; Mouillot D.; Leal C.G.; Hughes R.M.; Kaufmann P.R.; Villéger S.; Pompeu P.S.; Kasper D.; de Paula F.R.; Ferraz S.F.B.; Gardner T.A.</t>
  </si>
  <si>
    <t>Leitão, Rafael P. (22835803200); Zuanon, Jansen (6506326749); Mouillot, David (6701389009); Leal, Cecília G. (36571951300); Hughes, Robert M. (7404305918); Kaufmann, Philip R. (7201921493); Villéger, Sébastien (24169998800); Pompeu, Paulo S. (13611334700); Kasper, Daniele (35279721400); de Paula, Felipe R. (35730838500); Ferraz, Silvio F. B. (6507946980); Gardner, Toby A. (8266898800)</t>
  </si>
  <si>
    <t>22835803200; 6506326749; 6701389009; 36571951300; 7404305918; 7201921493; 24169998800; 13611334700; 35279721400; 35730838500; 6507946980; 8266898800</t>
  </si>
  <si>
    <t>Disentangling the pathways of land use impacts on the functional structure of fish assemblages in Amazon streams</t>
  </si>
  <si>
    <t>10.1111/ecog.02845</t>
  </si>
  <si>
    <t>https://www.scopus.com/inward/record.uri?eid=2-s2.0-85015777354&amp;doi=10.1111%2Fecog.02845&amp;partnerID=40&amp;md5=0aac61908c43051dc42aeffa812f3b5b</t>
  </si>
  <si>
    <t>Agricultural land use is a primary driver of environmental impacts on streams. However, the causal processes that shape these impacts operate through multiple pathways and at several spatial scales. This complexity undermines the development of more effective management approaches, and illustrates the need for more in-depth studies to assess the mechanisms that determine changes in stream biodiversity. Here we present results of the most comprehensive multi-scale assessment of the biological condition of streams in the Amazon to date, examining functional responses of fish assemblages to land use. We sampled fish assemblages from two large human-modified regions, and characterized stream conditions by physical habitat attributes and key landscape-change variables, including density of road crossings (i.e. riverscape fragmentation), deforestation, and agricultural intensification. Fish species were functionally characterized using ecomorphological traits describing feeding, locomotion, and habitat preferences, and these traits were used to derive indices that quantitatively describe the functional structure of the assemblages. Using structural equation modeling, we disentangled multiple drivers operating at different spatial scales, identifying causal pathways that significantly affect stream condition and the structure of the fish assemblages. Deforestation at catchment and riparian network scales altered the channel morphology and the stream bottom structure, changing the functional identity of assemblages. Local deforestation reduced the functional evenness of assemblages (i.e. increased dominance of specific trait combinations) mediated by expansion of aquatic vegetation cover. Riverscape fragmentation reduced functional richness, evenness and divergence, suggesting a trend toward functional homogenization and a reduced range of ecological niches within assemblages following the loss of regional connectivity. These results underscore the often-unrecognized importance of different land use changes, each of which can have marked effects on stream biodiversity. We draw on the relationships observed herein to suggest priorities for the improved management of stream systems in the multiple-use landscapes that predominate in human-modified tropical forests. © 2017 The Authors</t>
  </si>
  <si>
    <t>Amazonia; biodiversity; catchment; channel morphology; deforestation; divergence; dominance; environmental impact; habitat fragmentation; land use change; stream; vegetation cover</t>
  </si>
  <si>
    <t>P977</t>
  </si>
  <si>
    <t>Clark J.D.; Laufenberg J.S.; Davidson M.; Murrow J.L.</t>
  </si>
  <si>
    <t>Clark, Joseph D. (7407828855); Laufenberg, Jared S. (55779015200); Davidson, Maria (56814225800); Murrow, Jennifer L. (36548558600)</t>
  </si>
  <si>
    <t>7407828855; 55779015200; 56814225800; 36548558600</t>
  </si>
  <si>
    <t>Connectivity among subpopulations of Louisiana black bears as estimated by a step selection function</t>
  </si>
  <si>
    <t>10.1002/jwmg.955</t>
  </si>
  <si>
    <t>https://www.scopus.com/inward/record.uri?eid=2-s2.0-84945460840&amp;doi=10.1002%2Fjwmg.955&amp;partnerID=40&amp;md5=838b9f67567b2906e6c95b09e9ba86b2</t>
  </si>
  <si>
    <t>Habitat fragmentation is a fundamental cause of population decline and increased risk of extinction for many wildlife species; animals with large home ranges and small population sizes are particularly sensitive. The Louisiana black bear (Ursus americanus luteolus) exists only in small, isolated subpopulations as a result of land clearing for agriculture, but the relative potential for inter-subpopulation movement by Louisiana black bears has not been quantified, nor have characteristics of effective travel routes between habitat fragments been identified. We placed and monitored global positioning system (GPS) radio collars on 8 female and 23 male bears located in 4 subpopulations in Louisiana, which included a reintroduced subpopulation located between 2 of the remnant subpopulations. We compared characteristics of sequential radiolocations of bears (i.e., steps) with steps that were possible but not chosen by the bears to develop step selection function models based on conditional logistic regression. The probability of a step being selected by a bear increased as the distance to natural land cover and agriculture at the end of the step decreased and as distance from roads at the end of a step increased. To characterize connectivity among subpopulations, we used the step selection models to create 4,000 hypothetical correlated random walks for each subpopulation representing potential dispersal events to estimate the proportion that intersected adjacent subpopulations (hereafter referred to as successful dispersals). Based on the models, movement paths for males intersected all adjacent subpopulations but paths for females intersected only the most proximate subpopulations. Cross-validation and genetic and independent observation data supported our findings. Our models also revealed that successful dispersals were facilitated by a reintroduced population located between 2 distant subpopulations. Successful dispersals for males were dependent on natural land cover in private ownership. The addition of hypothetical 1,000-m- or 3,000-m-wide corridors between the 4 study areas had minimal effects on connectivity among subpopulations. For females, our model suggested that habitat between subpopulations would probably have to be permanently occupied for demographic rescue to occur. Thus, the establishment of stepping-stone populations, such as the reintroduced population that we studied, may be a more effective conservation measure than long corridors without</t>
  </si>
  <si>
    <t>corridor; dispersal; GPS; interchange; model; movement; pathway; population recovery; Ursus americanus luteolus</t>
  </si>
  <si>
    <t>Louisiana; United States; Animalia; Ursus americanus luteolus; bear; biomonitoring; connectivity; conservation management; dispersal; extinction risk; GPS; habitat corridor; habitat fragmentation; land cover; migration route; movement; population decline; population size; private land; radiotelemetry; range size; reintroduction; resource selection; subpopulation</t>
  </si>
  <si>
    <t>P978</t>
  </si>
  <si>
    <t>Kati V.; Kassara C.; Psaralexi M.; Tzortzakaki O.; Petridou M.; Galani A.; Hoffmann M.T.</t>
  </si>
  <si>
    <t>Kati, Vassiliki (8046265300); Kassara, Christina (58633610500); Psaralexi, Maria (57196063857); Tzortzakaki, Olga (55078387500); Petridou, Maria (57207112979); Galani, Antonia (57219942958); Hoffmann, Monika T. (57214711598)</t>
  </si>
  <si>
    <t>8046265300; 58633610500; 57196063857; 55078387500; 57207112979; 57219942958; 57214711598</t>
  </si>
  <si>
    <t>Conservation policy under a roadless perspective: Minimizing fragmentation in Greece</t>
  </si>
  <si>
    <t>10.1016/j.biocon.2020.108828</t>
  </si>
  <si>
    <t>https://www.scopus.com/inward/record.uri?eid=2-s2.0-85096201048&amp;doi=10.1016%2Fj.biocon.2020.108828&amp;partnerID=40&amp;md5=4cdabee5c7fda1156f3683198062007f</t>
  </si>
  <si>
    <t>Land use change poses as the top threat for biodiversity decline, and road sprawl as a key driver behind it globally. According to the recent Landscape Fragmentation Indicator (LFI), Greece is less fragmented than the rest of Europe but presents higher rates of fragmentation increase. We developed the Roadless Fragmentation Indicator (RFI) to monitor fragmentation in more natural ecosystems. The RFI calculates the percentage of land that is covered by roadless areas (RAs), defined as land patches over 1 km2 that are over 1 km away from the nearest road. We produced the roadless map of Greece, concluding to 1115 RAs ranked by size (1–256 km2) and to a national RFI of less than 5%. The RFI reflected naturalness, was significantly higher in the Natura 2000 network, and was more sensitive in less fragmented zones. Six mountains (0.51% of Greek land) have remained largely roadless (RAs ≥ 50 km2) and should be protected as such. We call for a straightforward roadlessness policy under a “European Roadless Rule” that would legally protect at least 2% of European land as road-free area. We also call for no further unjustified road sprawl in more natural and least fragmented ecosystems, as a measure to be integrated in all sectors of EU policy and particularly in the spatial planning of development projects. We recommend a five-step roadlessness guideline to be implemented in the European Union, including Greece, as a measure to effectively address biodiversity decline. © 2020</t>
  </si>
  <si>
    <t>Fragmentation; Mountains; Natura 2000; Policy; Roadless areas; Spatial planning</t>
  </si>
  <si>
    <t>Greece; Indicator indicator; Varanidae; biodiversity; conservation management; conservation planning; European Union; guideline; habitat fragmentation; land use change; patch size; perception; protected area</t>
  </si>
  <si>
    <t>P979</t>
  </si>
  <si>
    <t>Young M.E.; Ryberg W.A.; Fitzgerald L.A.; Hibbitts T.J.</t>
  </si>
  <si>
    <t>Young, Megan E. (55874814100); Ryberg, Wade A. (6602526417); Fitzgerald, Lee A. (7102032969); Hibbitts, Toby J. (8947714900)</t>
  </si>
  <si>
    <t>55874814100; 6602526417; 7102032969; 8947714900</t>
  </si>
  <si>
    <t>Fragmentation alters home range and movements of the dunes sagebrush lizard (Sceloporus arenicolus)</t>
  </si>
  <si>
    <t>10.1139/cjz-2017-0048</t>
  </si>
  <si>
    <t>https://www.scopus.com/inward/record.uri?eid=2-s2.0-85051251964&amp;doi=10.1139%2Fcjz-2017-0048&amp;partnerID=40&amp;md5=fddd94c775ae2643552068daa0ba4b7a</t>
  </si>
  <si>
    <t>Habitat fragmentation is a major driver of biodiversity loss and among reptiles has been attributed as a cause of species decline. The negative effect of habitat fragmentation has also been shown to be worse for species that are habitat specialists. The Dunes Sagebrush Lizard (Sceloporus arenicolus Degenhardt and Jones, 1972) is a species that specializes on the shinnery oak (Quercus havardii Rydb.) sand-dune landform of the Mescalero–Monahans Sandhills ecosystem in western Texas and eastern New Mexico, USA. This landform has been fragmented by roads and well pads used for the extraction of oil and gas resources. The effects of fragmentation on the home range and movements of this species can lead to the effective isolation of populations and increased risk of localized extirpations. We showed that home-range size was larger in an unfragmented area and that the mean distance of movements was greater. We also observed that roads in the fragmented areas restricted movements of S. arenicolus. We concluded that roads can be barriers to movements even though only narrow strips of habitat are altered. © 2018, Canadian Science Publishing. All rights reserved.</t>
  </si>
  <si>
    <t>Dunes sagebrush lizard; Habitat loss; Mescalero; Monahans sandhills; Oil and gas development; Phrynosomatidae; Road ecology; Sceloporus arenicolus; Species decline</t>
  </si>
  <si>
    <t>Mescalero Sands; Nebraska; New Mexico; Sand Hills; Texas; United States; Phrynosomatinae; Quercus havardii; Reptilia; Sceloporus arenicolus; biodiversity; deciduous tree; dune; habitat fragmentation; habitat loss; home range; landform; lizard; movement; population decline; resource development</t>
  </si>
  <si>
    <t>P980</t>
  </si>
  <si>
    <t>Lister N.-M.; Brocki M.; Ament R.</t>
  </si>
  <si>
    <t>Lister, Nina-Marie (7004712262); Brocki, Marta (56958067400); Ament, Robert (24075486600)</t>
  </si>
  <si>
    <t>7004712262; 56958067400; 24075486600</t>
  </si>
  <si>
    <t>Integrated adaptive design for wildlife movement under climate change</t>
  </si>
  <si>
    <t>10.1890/150080</t>
  </si>
  <si>
    <t>https://www.scopus.com/inward/record.uri?eid=2-s2.0-84946924347&amp;doi=10.1890%2F150080&amp;partnerID=40&amp;md5=8b002babbaecc6e8f23155a70d48221e</t>
  </si>
  <si>
    <t>Climate change is anticipated to alter both wildlife movement and distributions. Despite mounting evidence that wildlife-crossing infrastructure offers a reliable, physical solution to the linked problems of wildlife road mortality and habitat fragmentation, pervasive barriers - from economic to governance structures - prevent the widespread introduction of an infrastructure network. To overcome these barriers, and to cope with the challenges posed by climate change, we argue that proactive, anticipatory planning and evidence-based, integrated highway-impact mitigation strategies are needed. Specifically, wildlife-crossing infrastructure should emphasize an integrated and adaptive approach to constructing innovative, modular, and potentially moveable structures that can be transferred from one location to another as monitoring of habitats and wildlife needs indicate. Continued investment in fixed, static structures, which are typically based on engineering standards designed for traffic loads rather than wildlife movement, may prove ineffectual as habitats change in composition and location, potentially leading to associated changes in the locations of wildlife-vehicle collisions. © The Ecological Society of America.</t>
  </si>
  <si>
    <t>adaptive management; climate change; governance approach; habitat fragmentation; innovation; integrated approach; mortality; population distribution; road; wildlife management</t>
  </si>
  <si>
    <t>P981</t>
  </si>
  <si>
    <t>Squires J.R.; Olson L.E.; Wallace Z.P.; Oakleaf R.J.; Kennedy P.L.</t>
  </si>
  <si>
    <t>Squires, John R. (7007152976); Olson, Lucretia E. (22836380400); Wallace, Zachary P. (16305965200); Oakleaf, Robert J. (10540154300); Kennedy, Patricia L. (59968562300)</t>
  </si>
  <si>
    <t>7007152976; 22836380400; 16305965200; 10540154300; 59968562300</t>
  </si>
  <si>
    <t>Resource selection of apex raptors: implications for siting energy development in sagebrush and prairie ecosystems</t>
  </si>
  <si>
    <t>10.1002/ecs2.3204</t>
  </si>
  <si>
    <t>https://www.scopus.com/inward/record.uri?eid=2-s2.0-85089959683&amp;doi=10.1002%2Fecs2.3204&amp;partnerID=40&amp;md5=df6be42bfee5d2299433121819db77bb</t>
  </si>
  <si>
    <t>There is an urgent need to understand ecological responses of avian species to the rapidly expanding human footprint of conventional and renewable energy development in sagebrush and prairie ecosystems. The ferruginous hawk (Buteo regalis) and golden eagle (Aquila chrysaetos) are two sympatric raptors of conservation concern that occupy and flourish in the most intact sagebrush steppe region remaining in North America. To understand these species’ use of habitat relative to energy development, we built resource selection functions using a spatially representative sample of occupied nesting territories collected in 2010–2011 and remotely sensed environmental variables across an extensive study area (186,693 km2). We used the resulting predicted resource selection maps to evaluate spatial overlap between the nesting habitats of these sympatric raptor species, as well as overlap of predicted habitat with potential development of oil/gas and wind energy resources. Remotely sensed variables were very effective in modeling patterns of nest-site selection based on fivefold cross-validation (&gt;0.93 Spearman-rank correlation) and validation with an independent dataset of historical nests collected from 2000 to 2009. Topographic roughness and intermediate levels of spring precipitation were the strongest drivers of differences in habitat use between ferruginous hawks and golden eagles. We did not detect a strong signal of avoidance of energy infrastructure by either species at current levels of development and both nested closer than expected to gravel/dirt roads associated with oil and gas infrastructure. However, extensive overlap of nesting habitat more selected by ferruginous hawks and golden eagles with areas of actual and potential energy development suggests both species are at risk from future habitat fragmentation. Given that 80% of nests are&gt; 1 km from oil/gas wells, we believe the density of energy-related disturbance present during our study was insufficient to drive patterns of resource selection for ferruginous hawks when considered at broad spatial scales. However, it was beyond the scope of our study to predict long-term, population-level responses. We suggest rigorous monitoring of long-term trends in occupancy, productivity, and distribution is warranted for populations of ferruginous hawk and golden eagle in sagebrush and prairie ecosystems exposed to increased energy development. © 2020 The Authors.</t>
  </si>
  <si>
    <t>Aquila chrysaetos; artificial nest structure; Buteo regalis; energy development; ferruginous hawk; golden eagle; human disturbance; oil and gas development; resource selection; sagebrush ecosystems; wind energy; Wyoming</t>
  </si>
  <si>
    <t>P982</t>
  </si>
  <si>
    <t>Travis Belote R.; Dietz M.S.; McRae B.H.; Theobald D.M.; McClure M.L.; Hugh Irwin G.; McKinley P.S.; Gage J.A.; Aplet G.H.</t>
  </si>
  <si>
    <t>Travis Belote, R. (6507772715); Dietz, Matthew S. (55601112500); McRae, Brad H. (15052188500); Theobald, David M. (7003695168); McClure, Meredith L. (56883995600); Hugh Irwin, G. (57190136634); McKinley, Peter S. (57190133965); Gage, Josh A. (57190137895); Aplet, Gregory H. (6602926929)</t>
  </si>
  <si>
    <t>6507772715; 55601112500; 15052188500; 7003695168; 56883995600; 57190136634; 57190133965; 57190137895; 6602926929</t>
  </si>
  <si>
    <t>Identifying corridors among large protected areas in the United States</t>
  </si>
  <si>
    <t>10.1371/journal.pone.0154223</t>
  </si>
  <si>
    <t>https://www.scopus.com/inward/record.uri?eid=2-s2.0-84977653901&amp;doi=10.1371%2Fjournal.pone.0154223&amp;partnerID=40&amp;md5=0e20046c0851dc3f01a8dcfe2de1c587</t>
  </si>
  <si>
    <t>Conservation scientists emphasize the importance of maintaining a connected network of protected areas to prevent ecosystems and populations from becoming isolated, reduce the risk of extinction, and ultimately sustain biodiversity. Keeping protected areas connected in a network is increasingly recognized as a conservation priority in the current era of rapid climate change. Models that identify suitable linkages between core areas have been used to prioritize potentially important corridors for maintaining functional connectivity. Here, we identify the most "natural" (i.e., least human-modified) corridors between large protected areas in the contiguous Unites States. We aggregated results from multiple connectivity models to develop a composite map of corridors reflecting agreement of models run under different assumptions about how human modification of land may influence connectivity. To identify which land units are most important for sustaining structural connectivity, we used the composite map of corridors to evaluate connectivity priorities in two ways: (1) among land units outside of our pool of large core protected areas and (2) among units administratively protected as Inventoried Roadless (IRAs) or Wilderness Study Areas (WSAs). Corridor values varied substantially among classes of "unprotected" non-core land units, and land units of high connectivity value and priority represent diverse ownerships and existing levels of protections. We provide a ranking of IRAs and WSAs that should be prioritized for additional protection to maintain minimal human modification. Our results provide a coarsescale assessment of connectivity priorities for maintaining a connected network of protected areas. © 2016 Belote et al. This is an open access article distributed under the terms of the Creative Commons Attribution License, which permits unrestricted use, distribution, and reproduction in any medium, provided the original author and source are credited.</t>
  </si>
  <si>
    <t>Animal Distribution; Animals; Biodiversity; Climate; Climate Change; Conservation of Natural Resources; Ecosystem; Geography; Humans; Models, Theoretical; Plant Dispersal; United States; human; model; United States; wilderness; animal; animal dispersal; biodiversity; climate; climate change; ecosystem; environmental protection; geography; plant dispersal; procedures; theoretical model; United States</t>
  </si>
  <si>
    <t>P983</t>
  </si>
  <si>
    <t>Marinidou E.; Jimenez-Ferrer G.; Soto-Pinto L.; Ferguson B.G.; Saldivar-Moreno A.</t>
  </si>
  <si>
    <t>Marinidou, Eleni (55513504200); Jimenez-Ferrer, Guillermo (55989767000); Soto-Pinto, Lorena (6603423306); Ferguson, Bruce G. (7201610905); Saldivar-Moreno, Antonio (57191917312)</t>
  </si>
  <si>
    <t>55513504200; 55989767000; 6603423306; 7201610905; 57191917312</t>
  </si>
  <si>
    <t>AGRO-ECOSYSTEM SERVICES ASSESSMENT of SILVOPASTORAL EXPERIENCES in CHIAPAS, MEXICO: TOWARDS A METHODOLOGICAL PROPOSAL</t>
  </si>
  <si>
    <t>Experimental Agriculture</t>
  </si>
  <si>
    <t>10.1017/S0014479717000539</t>
  </si>
  <si>
    <t>https://www.scopus.com/inward/record.uri?eid=2-s2.0-85034616830&amp;doi=10.1017%2FS0014479717000539&amp;partnerID=40&amp;md5=982d8a73eefdc5fdd89a3fe3791bcf07</t>
  </si>
  <si>
    <t>In response to the current needs of humanity with regard to food production, environmental disasters and climate change, it is important to define (livestock) production systems and management practices that are both productive and ecologically sustainable. We qualitatively assessed advanced silvopastoral experiences in five ecologically and culturally distinct regions in Chiapas, Mexico, given their ability to provide key services: internal (productivity and productive resiliency) and external (climate change mitigation and biodiversity conservation). We propose 20 indicators that reflect management, resources, use of external inputs, availability of food, commercial products and animal feed and trees in grazing and forest areas. Sets of some indicators form criteria for dependence on external inputs, productive diversification with emphasis on food security, soil conservation, tree cover and landscape connectivity, among others. Indicators and thresholds were adjusted to critical (traffic light) levels, based on field data. Comparing the levels reached by the studied experiences, we found that most of the resulting services go hand in hand; so 'win-win' situations are possible to be achieved. The elements and practices that affect both internal and external services were explored. The red light critical points in each production unit were identified so that they could be attended. Experiences that presented higher levels in assessment criteria could serve as examples to enable the improvement of livestock systems under similar conditions. We propose this assessment as a tool for rapid intervention that can be widely applied to livestock systems, from conventional to organic or diversified, because of the criteria used. However, it can be more flexible, as new criteria can be added and thresholds can be adjusted for other types of production systems, always reflecting local and desired conditions. The proposed indicators can be also used as a basis for a quantitative agroecosystem assessment. © Cambridge University Press 2017.</t>
  </si>
  <si>
    <t>P984</t>
  </si>
  <si>
    <t>Spaan D.; Ramos-Fernández G.; Bonilla-Moheno M.; Schaffner C.M.; Morales-Mávil J.E.; Slater K.; Aureli F.</t>
  </si>
  <si>
    <t>Spaan, Denise (57034221200); Ramos-Fernández, Gabriel (6507894374); Bonilla-Moheno, Martha (57204036656); Schaffner, Colleen M. (56013684500); Morales-Mávil, Jorge E. (24476522700); Slater, Kathy (21740150000); Aureli, Filippo (7003679554)</t>
  </si>
  <si>
    <t>57034221200; 6507894374; 57204036656; 56013684500; 24476522700; 21740150000; 7003679554</t>
  </si>
  <si>
    <t>Anthropogenic habitat disturbance and food availability affect the abundance of an endangered primate: a regional approach</t>
  </si>
  <si>
    <t>10.1007/s42991-020-00025-x</t>
  </si>
  <si>
    <t>https://www.scopus.com/inward/record.uri?eid=2-s2.0-85083845240&amp;doi=10.1007%2Fs42991-020-00025-x&amp;partnerID=40&amp;md5=d14be93ef631c262b490ca0a47b6fbe8</t>
  </si>
  <si>
    <t>Anthropogenic habitat disturbances are causing large-scale declines in animal abundance. For many species, information on the drivers of decline is lacking or restricted to single sites, despite calls for regional approaches. In this study, we determined the effect of different types of habitat disturbance (natural or anthropogenic) and ecological factors on Geoffroy’s spider monkey (Ateles geoffroyi) abundance using a regional approach. We selected this study species because of its high degree of social flexibility and its endangered status. We surveyed 4 sites in the Yucatan Peninsula and recorded the number of individual monkeys encountered along 72 line-transect segments each measuring 500 m. Habitat disturbance variables were obtained from open-access databases and included distance to roads, presence and number of hurricanes, forest loss, and presence of forest fires. Ecological factors were based on data collected during vegetation surveys and included number and basal area of feeding tree species, and canopy height. We ran generalized linear mixed models and found that monkey abundance was negatively affected by forest loss but positively affected by the basal area of feeding trees. We, therefore, suggest that a combination of anthropogenic and ecological factors affects spider monkey abundance. Spider monkey’s high degree of social flexibility may be a mechanism allowing them to adjust to changes in their environment when canopy connectivity is not lost. Our results provide policy and conservation decision makers with key information to develop regional conservation plans. Additionally, our methods can be used to identify the factors that affect the abundance of other mammal species. © 2020, Deutsche Gesellschaft für Säugetierkunde.</t>
  </si>
  <si>
    <t>Behavioral flexibility; Conservation; Forest loss; Population monitoring; Spider monkey</t>
  </si>
  <si>
    <t>Yucatan Peninsula; Animalia; Araneae; Ateles geoffroyi; Ateles sp.; Mammalia; Primates; abundance; anthropogenic effect; basal area; connectivity; conservation planning; endangered species; feeding behavior; food availability; habitat fragmentation; population decline; primate; vegetation dynamics</t>
  </si>
  <si>
    <t>P985</t>
  </si>
  <si>
    <t>Zielin S.B.; Littlejohn J.; de Rivera C.E.; Smith W.P.; Jacobson S.L.</t>
  </si>
  <si>
    <t>Zielin, Sara B. (57191252550); Littlejohn, Jalene (57191259825); de Rivera, Catherine E. (36622920800); Smith, Winston P. (57203073329); Jacobson, Sandra L. (57014265300)</t>
  </si>
  <si>
    <t>57191252550; 57191259825; 36622920800; 57203073329; 57014265300</t>
  </si>
  <si>
    <t>Ecological investigations to select mitigation options to reduce vehicle-caused mortality of a threatened butterfly</t>
  </si>
  <si>
    <t>10.1007/s10841-016-9916-4</t>
  </si>
  <si>
    <t>https://www.scopus.com/inward/record.uri?eid=2-s2.0-84988345864&amp;doi=10.1007%2Fs10841-016-9916-4&amp;partnerID=40&amp;md5=fcb52360c72545f1abf239f41df18ea2</t>
  </si>
  <si>
    <t>Whereas roads that bisect habitat are known to decrease population size through animal-vehicle collisions or interruption of key life history events, it is not always obvious how to reduce such impacts, especially for flying organisms. We needed a quick, cost-efficient and effective way to determine how best to decrease vehicle-caused mortality while maintaining habitat connectivity for the federally listed Oregon silverspot butterfly, Speyeria zerene hippolyta. Therefore, we gathered targeted ecological information that informed selection of a mitigation option prior to implementation. We sampled butterfly behavior and environmental conditions along a highway and conducted a small-scale experiment along a decommissioned road corridor used by these butterflies. Using our findings, we recommended vegetation management and helped managers eliminate options they were considering that would be ineffective such as increasing shade or wind in the road, and installing fencing or hedgerows aimed at directing flight above traffic. This quick and inexpensive approach of using ecological observations and small-scale experiments to evaluate the likely success of each available mitigation option can be used to determine effective, species-specific solutions for reducing traffic impacts on pollinators and other small, flying organisms of conservation concern. © 2016, Springer International Publishing Switzerland (outside the USA).</t>
  </si>
  <si>
    <t>Animal-vehicle collisions; Behavior; Habitat connectivity; Mitigation measures; Oregon silverspot butterfly</t>
  </si>
  <si>
    <t>Animalia; Papilionoidea; Speyeria zerene hippolyta; behavioral ecology; butterfly; collision; environmental conditions; mortality; population size; species conservation</t>
  </si>
  <si>
    <t>P986</t>
  </si>
  <si>
    <t>Martín B.; Ortega E.; de Isidro Á.; Iglesias-Merchan C.</t>
  </si>
  <si>
    <t>Martín, Belén (55364513800); Ortega, Emilio (35198635000); de Isidro, Ágata (57219404183); Iglesias-Merchan, Carlos (55599314300)</t>
  </si>
  <si>
    <t>55364513800; 35198635000; 57219404183; 55599314300</t>
  </si>
  <si>
    <t>Improvements in high-speed rail network environmental evaluation and planning: An assessment of accessibility gains and landscape connectivity costs in Spain</t>
  </si>
  <si>
    <t>10.1016/j.landusepol.2021.105301</t>
  </si>
  <si>
    <t>https://www.scopus.com/inward/record.uri?eid=2-s2.0-85100375126&amp;doi=10.1016%2Fj.landusepol.2021.105301&amp;partnerID=40&amp;md5=82b8ced90f7db905d4579b5380468904</t>
  </si>
  <si>
    <t>High Speed Rail (HSR) in Spain began in 1992 and curently has a network of about 3400 km. In this 25-year period, accessibility has progressively increased, and its spatial distribution has changed throughout the territory. This has had important implications for territorial cohesion, which is a strategic planning objective of transport infrastructures in the European Union. However, this increase in HSR has environmental impacts; among other effects, new transport infrastructures imply a loss of landscape structural connectivity. This paper has two objectives: to study the distribution and development of the changes across the territory produced by the arrival of HSR in Spain between 1990 and 2025, by looking at changes in potential accessibility and structural habitat connectivity at the national scale; and to study – at the same scale – the relationship between both variables through the cost of accessibility improvements (socioeconomic variable) in terms of the loss of structural connectivity (environmental variable). All the analyses were done using GIS-based indicators, reported in the literature to be useful at the Strategic Environmental Assessment (SEA) scale. The methodology is applied in different horizon years, namely 1990, 2007, 2016, and new proposed HSR lines to 2025 in Spain. The results show that throughout the whole period (1990−2025), accessibility improved by 74.7 % due to the extension of HSR. The most important period was 1990−2007, when the main socio-economic centres were connected by HSR, while connectivity, the environmental variable, declined by −3.4 %. The greatest connectivity loss was concentrated in 2007−2016, when the areas with the highest connectivity values in 1990 were the most affected. Our results show that a 1 % increase in accessibility implied a loss of connectivity of 0.03 % in the interval 1990−2007, while in the second period, the same 1 % increase entailed a 0.17 % loss; in the 2016−2025 scenario the value is intermediate (0.08). Our work contributes to adapting connectivity studies to the environmental assessment tiers in the transportation sector (i.e. plans, programmes and projects). Each stage has its limitations due to the lack of specific data or problems of spatial scale which must be publicly reported during environmental assessment processes. We also highlight the need for new research to establish a reliable spatial scale to assess the different effects of HSR corridors at the strategic level. © 2021 E</t>
  </si>
  <si>
    <t>Accessibility; GIS; High speed rail; Strategic environmental assessment; Structural connectivity</t>
  </si>
  <si>
    <t>Spain; accessibility; environmental assessment; European Union; GIS; high-speed train; railway transport; satellite data; satellite imagery; strategic approach; transportation development; transportation planning</t>
  </si>
  <si>
    <t>P987</t>
  </si>
  <si>
    <t>Zeller K.A.; Wattles D.W.; Destefano S.</t>
  </si>
  <si>
    <t>Zeller, Katherine A. (35766069400); Wattles, David W. (48663265700); Destefano, Stephen (6603886191)</t>
  </si>
  <si>
    <t>35766069400; 48663265700; 6603886191</t>
  </si>
  <si>
    <t>Evaluating methods for identifying large mammal road crossing locations: black bears as a case study</t>
  </si>
  <si>
    <t>10.1007/s10980-020-01057-x</t>
  </si>
  <si>
    <t>https://www.scopus.com/inward/record.uri?eid=2-s2.0-85086727382&amp;doi=10.1007%2Fs10980-020-01057-x&amp;partnerID=40&amp;md5=31ed4305de538d6af2048f4e63c49ded</t>
  </si>
  <si>
    <t>Context: Roads have several negative effects on large mammals including restricting movements, isolating populations, and mortality due to vehicle collisions. Where large mammals regularly cross roads, driver safety is also a concern. Wildlife road crossing structures are often proposed to mitigate the negative effects on wildlife and human safety. However, few studies have compared the efficacy of different methods in identifying wildlife road crossing and mitigation locations. Objectives: We examined five commonly used methods to identify road crossing locations for wildlife to determine which method best captured empirical crossing locations. Methods: We used GPS collar data on black bears in Massachusetts, USA, to estimate road crossing locations with a road crossing resource selection function, factorial least-cost paths, resistant kernels, Circuitscape, and an individual based movement model. We evaluated model performance on each road class and all road classes combined with a hold out road crossing data set. Results: All methods performed well, but Circuitscape consistently outperformed the other methods, both for each road class and all road classes combined. Conclusions: Road mitigation efforts for wildlife are often costly and have a long-term footprint on the landscape, therefore, it is important to select locations for these efforts that provide functional connectivity for wildlife. We are the first to compare different road crossing models for large mammals across a large study area and on different road types. Our results provide information to assist researchers and managers in selecting an analytical method for identifying potential road mitigation locations for large mammals. © 2020, This is a U.S. government work and its text is not subject to copyright protection in the United States; however, its text may be subject to foreign copyright protection.</t>
  </si>
  <si>
    <t>Connectivity; Massachusetts; Road crossing; Road ecology; Road mitigation; Ursus americanus; Wildlife</t>
  </si>
  <si>
    <t>Massachusetts; United States; Mammalia; Ursus americanus; bear; connectivity; data set; identification method; individual-based model; mammal; mitigation; resource selection; road; wildlife management</t>
  </si>
  <si>
    <t>P988</t>
  </si>
  <si>
    <t>Parsons S.B.; Peterson C.R.; Jenkins C.L.; Matocq M.D.</t>
  </si>
  <si>
    <t>Parsons, Susan B. (57208497644); Peterson, Charles R. (7402988246); Jenkins, Christopher L. (7201639790); Matocq, Marjorie D. (6602680221)</t>
  </si>
  <si>
    <t>57208497644; 7402988246; 7201639790; 6602680221</t>
  </si>
  <si>
    <t>Gene Flow and Habitat Connectivity in a Native Rattlesnake Population on the Snake River Plain</t>
  </si>
  <si>
    <t>10.3398/064.079.0308</t>
  </si>
  <si>
    <t>https://www.scopus.com/inward/record.uri?eid=2-s2.0-85074731005&amp;doi=10.3398%2F064.079.0308&amp;partnerID=40&amp;md5=cc21ad0ff9cb0df7dc01113b52f6bb9b</t>
  </si>
  <si>
    <t>Sagebrush-steppe ecosystems are among the most threatened terrestrial ecosystems in North America, but the plants and animals living on the Idaho National Laboratory (INL), a federally protected research facility located in the sagebrush steppe of southeastern Idaho, do not suffer from many of the deleterious effects of habitat conversion and fragmentation that characterize more typical western landscapes. This research describes basic patterns of gene flow among a group of relatively undisturbed Great Basin rattlesnake (Crotalus oreganus lutosus) hibernacula on the INL. Six polymorphic microsatellite DNA loci were used to genotype 200 individuals from 10 hibernacula located at spatial distances of 3-45 km from each other. Genetic connectivity, estimated using delta-mu squared ([?μ]2) and traditional FST calculations, is correlated with both Euclidean and least-cost path distances derived from a simple GIS-based denning habitat suitability model. Genetic analyses showed high levels of connectivity among rattlesnake hibernacula, but subtle differentiation between 2 distinct genetic clusters. Habitat suitability analyses produced significant correlations between gene-flow rates and the availability of intervening denning habitat. These findings suggest that the availability of high-quality thermoregulatory habitat along movement corridors helps maintain gene flow in a communally denning temperate snake species. Results from this study are interpreted within the context of an 18-year monitoring project on this population of snakes. These results also add a population genetic component to the existing body of natural history data pertaining to Great Basin rattlesnake population dynamics, reproduction, seasonal movements, hibernation, neonate survivorship, road effects, den modeling, and disturbance effects on the INL. © 2019 Brigham Young University. All rights reserved.</t>
  </si>
  <si>
    <t>P989</t>
  </si>
  <si>
    <t>Cox K.; Denoël M.; Van Calster H.; Speybroeck J.; Van de Poel S.; Lewylle I.; Verschaeve L.; Van Breusegem A.; Halfmaerten D.; Adriaens D.; Louette G.</t>
  </si>
  <si>
    <t>Cox, Karen (7202526092); Denoël, Mathieu (6701790300); Van Calster, Hans (6504751758); Speybroeck, Jeroen (35277518800); Van de Poel, Sam (57038887500); Lewylle, Iwan (57225155093); Verschaeve, Leen (57216985754); Van Breusegem, An (57208471702); Halfmaerten, David (6504654987); Adriaens, Dries (9741778700); Louette, Gerald (6506580742)</t>
  </si>
  <si>
    <t>7202526092; 6701790300; 6504751758; 35277518800; 57038887500; 57225155093; 57216985754; 57208471702; 6504654987; 9741778700; 6506580742</t>
  </si>
  <si>
    <t>Scale-dependent effects of terrestrial habitat on genetic variation in the great crested newt (Triturus cristatus)</t>
  </si>
  <si>
    <t>10.1007/s10980-021-01297-5</t>
  </si>
  <si>
    <t>https://www.scopus.com/inward/record.uri?eid=2-s2.0-85109313189&amp;doi=10.1007%2Fs10980-021-01297-5&amp;partnerID=40&amp;md5=c1123ba0b2e0959b0db0031f81854187</t>
  </si>
  <si>
    <t>Context: Terrestrial landscapes surrounding aquatic habitat influence the persistence of amphibian spatially structured populations (SSPs) via their crucial role in providing estivation and overwintering sites, facilitating or hampering dispersal and colonisation, and consequently the maintenance or loss of genetic diversity. Objectives: To highlight the landscape drivers of genetic variation, we investigated the relationship between the level of genetic variation measured within ponds of the great crested newt (Triturus cristatus), and the composition of the surrounding landscape at various spatial scales. Methods: Based on the sampling of 40 ponds in 13 SSPs, the influence of landscape features on several estimators of genetic variation was investigated via linear mixed models, with effects within and between SSPs incorporated. Results: The best models depended on the spatial scale, with more significant associations within radii of 50 and 100 m of core ponds, particularly for allelic richness. Responses within and between SSPs were mostly similar. The availability of aquatic habitat in the landscape had a positive effect, while woodland, arable land and pasture had different effects depending on scale and response variable. Total length of roads within a 250 m radius influenced effective population size negatively. Conclusions: Our results stress the need to investigate the influence of environmental predictors at multiple spatial scales for an adequate understanding of ongoing processes. Generally, the landscape affected genetic variation similarly within and between SSPs. This allowed us to provide general guidelines for the persistence of great crested newt populations, with an emphasis on the importance of the aquatic habitat. © 2021, The Author(s), under exclusive licence to Springer Nature B.V.</t>
  </si>
  <si>
    <t>Amphibians; Genetic diversity; Habitat fragmentation; Spatial scales; Triturus cristatus</t>
  </si>
  <si>
    <t>Amphibia; Triturus cristatus; colonization; effective population size; genetic variation; lizard; overwintering; terrestrial environment</t>
  </si>
  <si>
    <t>P990</t>
  </si>
  <si>
    <t>Soanes K.; Taylor A.C.; Sunnucks P.; Vesk P.A.; Cesarini S.; van der Ree R.</t>
  </si>
  <si>
    <t>Soanes, Kylie (36624305600); Taylor, Andrea C. (35560354500); Sunnucks, Paul (7004680459); Vesk, Peter A. (6701443256); Cesarini, Silvana (16032747300); van der Ree, Rodney (57203700984)</t>
  </si>
  <si>
    <t>36624305600; 35560354500; 7004680459; 6701443256; 16032747300; 57203700984</t>
  </si>
  <si>
    <t>Evaluating the success of wildlife crossing structures using genetic approaches and an experimental design: Lessons from a gliding mammal</t>
  </si>
  <si>
    <t>10.1111/1365-2664.12966</t>
  </si>
  <si>
    <t>https://www.scopus.com/inward/record.uri?eid=2-s2.0-85037692887&amp;doi=10.1111%2F1365-2664.12966&amp;partnerID=40&amp;md5=b5fa79ade63717fd41ea2dbf31e0d3ee</t>
  </si>
  <si>
    <t>Millions of dollars are spent on wildlife crossing structures intended to reduce the barrier effects of roads on wildlife. However, we know little about the degree to which these structures facilitate dispersal and gene flow. Our study incorporates two elements that are rarely used in the evaluation of wildlife crossing structures: an experimental design including a before and after comparison, and the use of genetic techniques to demonstrate effects on gene flow at both population and individual levels. We evaluated the effect of wildlife crossing structures (canopy bridges and glider poles) on a gliding mammal, the squirrel glider (Petaurus norfolcensis). We genotyped 399 individuals at eight microsatellite markers to analyse population structure, first-generation migrants and parentage relationships. We found that the freeway was not a complete genetic barrier, with a strong effect evident at only one site. We hypothesise that the presence of corridors alongside the freeway and throughout the surrounding landscape facilitated circuitous detours for squirrel gliders. Installing a crossing structure at the location with a strong barrier effect restored gene flow within just 5 years of mitigation. Synthesis and applications. Our study highlights the importance of using genetic techniques not just to evaluate the success of road-crossing structures for wildlife, but also to guide their placement within the landscape. Managers wishing to reduce the effects of linear infrastructure on squirrel gliders and other arboreal mammals should aim to preserve and enhance vegetation along roadsides and within centre medians, as well as mitigate large gaps by implementing wildlife crossing structures. © 2017 The Authors. Journal of Applied Ecology © 2017 British Ecological Society</t>
  </si>
  <si>
    <t>BACI; canopy bridge; fragmentation; gap-crossing; gene flow; glider pole; gliding mammals; road ecology; road mitigation; vegetated median; wildlife crossing structure</t>
  </si>
  <si>
    <t>Mammalia; Petaurus norfolcensis; bridge; dispersal; experimental design; gene flow; genetic marker; gliding; habitat fragmentation; mammal; mitigation; nature conservation; roadside environment; wildlife management</t>
  </si>
  <si>
    <t>P991</t>
  </si>
  <si>
    <t>Wadey J.; Beyer H.L.; Saaban S.; Othman N.; Leimgruber P.; Campos-Arceiz A.</t>
  </si>
  <si>
    <t>Wadey, Jamie (56226518800); Beyer, Hawthorne L. (8615649700); Saaban, Salman (57222026205); Othman, Nasharuddin (57211610127); Leimgruber, Peter (6602857053); Campos-Arceiz, Ahimsa (23491348000)</t>
  </si>
  <si>
    <t>56226518800; 8615649700; 57222026205; 57211610127; 6602857053; 23491348000</t>
  </si>
  <si>
    <t>Why did the elephant cross the road? The complex response of wild elephants to a major road in Peninsular Malaysia</t>
  </si>
  <si>
    <t>10.1016/j.biocon.2017.11.036</t>
  </si>
  <si>
    <t>https://www.scopus.com/inward/record.uri?eid=2-s2.0-85040661953&amp;doi=10.1016%2Fj.biocon.2017.11.036&amp;partnerID=40&amp;md5=c2e90dec46ac3344b37e00131a963d0f</t>
  </si>
  <si>
    <t>Roads cause negative impacts on wildlife by directly and indirectly facilitating habitat destruction and wildlife mortality. We used GPS telemetry to study the movements of 17 wild Asian elephants (Elephas maximus) and a mechanistic modelling framework to analyse elephant response to a road bisecting their habitat in Belum-Temengor, northern Peninsular Malaysia. Our objectives were to (1) describe patterns of road crossing, (2) quantify road effects on movement patterns and habitat preference, and (3) quantify individual variation in elephant responses to the road. Elephants crossed the road on average 3.9 ± 0.6 times a month, mostly (81% of times) at night, and crossing was not evenly distributed in space. The road caused a strong and consistent barrier effect for elephants, reducing permeability an average of 79.5%. Elephants, however, were attracted to the proximity to the road, where secondary forest and open habitats are more abundant and contain more food resources for elephants. Although the road acts as a strong barrier to movement (a direct effect), local changes to vegetation communities near roads attract elephants (an indirect effect). Given that risk of mortality (from poaching and vehicle collisions) increases near roads, roads may, therefore, create attractive sinks for elephants. To mitigate the impact of this road we recommend avoiding further road expansion, reducing and enforcing speed limits, limiting traffic volume at night, managing habitat near the road and, importantly, enhancing patrolling and other anti-poaching efforts. Our results are relevant for landscapes throughout Asia and Africa, where existing or planned roads fragment elephant habitats. © 2017 Elsevier Ltd</t>
  </si>
  <si>
    <t>Elephas maximus; Habitat connectivity; Infrastructure; Movement ecology; Permeability; Resource selection</t>
  </si>
  <si>
    <t>Malaysia; West Malaysia; Elephantidae; Elephas maximus; biotelemetry; connectivity; ecological impact; elephant; GPS; habitat fragmentation; habitat selection; infrastructure; mortality risk; movement; permeability; resource selection; road; wild population; wildlife management</t>
  </si>
  <si>
    <t>P992</t>
  </si>
  <si>
    <t>Zou L.; Wang H.; Song G.</t>
  </si>
  <si>
    <t>Zou, Liyuan (57201055595); Wang, Hong (57825106400); Song, Guiqiu (57210284902)</t>
  </si>
  <si>
    <t>57201055595; 57825106400; 57210284902</t>
  </si>
  <si>
    <t>Impact of road traffic noise on functional connectivity of human brain networks</t>
  </si>
  <si>
    <t>IOP Conference Series: Earth and Environmental Science</t>
  </si>
  <si>
    <t>10.1088/1755-1315/252/4/042026</t>
  </si>
  <si>
    <t>https://www.scopus.com/inward/record.uri?eid=2-s2.0-85070203809&amp;doi=10.1088%2F1755-1315%2F252%2F4%2F042026&amp;partnerID=40&amp;md5=8da334d0464200cc49f7204f88c296c5</t>
  </si>
  <si>
    <t>With the rapid economic development, the rapid increase in motor vehicle holdings, a sharp increase in urban road traffic, road traffic noise exposure is becoming increasingly serious. This paper focuses on the impact of traffic noise exposure on the human brain. We collected road traffic noise sounds of different sound pressure levels (SPLs), and recorded the electroencephalograph (EEG) when subjects exposed under different SPLs' road noise. Using the graphic theoretical-based EEG method, the effects of road traffic noise with different SPLs on the functional connectivity of human brain networks were studied. Using time-frequency analysis, the beta2 bands was found to be most sensitive frequency band to different SPLs road noise. The brain network characteristic parameters of different SPLs noises were calculated. It is found that in these two frequency bands, the higher the noise SPL, the lower the clustering coefficient and the higher the characteristic path length. In summary, the paper points out the specific effects of road noise with different SPLs on the human brains. It is found that the higher the SPL of noise, the greater the damage to the functional connectivity of the human brain. That means, noise exposure can affect the rate at which the brain processes, analyses, and transmits information. The research results can provide a basis for road noise evaluation and prevention. © Published under licence by IOP Publishing Ltd.</t>
  </si>
  <si>
    <t>Acoustic noise; Electroencephalography; Environmental technology; Noise pollution; Roads and streets; Characteristic path lengths; Clustering coefficient; Economic development; Functional connectivity; Road traffic noise; Sound pressure level; Time frequency analysis; Urban road traffic; Brain</t>
  </si>
  <si>
    <t>P993</t>
  </si>
  <si>
    <t>Donaldson B.M.; Elliott K.E.M.</t>
  </si>
  <si>
    <t>Donaldson, Bridget M. (8593917000); Elliott, Kaitlyn E. M. (57226363667)</t>
  </si>
  <si>
    <t>8593917000; 57226363667</t>
  </si>
  <si>
    <t>Enhancing existing isolated underpasses with fencing reduces wildlife crashes and connects habitat</t>
  </si>
  <si>
    <t>https://www.scopus.com/inward/record.uri?eid=2-s2.0-85111303190&amp;partnerID=40&amp;md5=247cb79f10ed56d740fd9b0e74f3594b</t>
  </si>
  <si>
    <t>The impact of wildlife-vehicle collisions on drivers and wildlife populations has been gaining attention in the United States. Given the established success of wildlife crossings with fencing in reducing wildlife crashes and connecting habitat, information is needed on cost-effective means of implementation for departments of transportation. When wildlife crossings are constructed, they are often built into new road projects as a series of 2 or more underpasses and/or overpass structures connected by exclusionary fencing. Given limited transportation budgets and the prevalence of maintenance activities more so than new construction in many states, enhancing existing underpasses on previously constructed roads has been recognized as a cost-effective mitigation opportunity. More research is needed, however, on the effects of adding fencing to existing underpasses, particularly those that are too far from one another to be connected with contiguous fencing. In this study, we evaluated the effectiveness of this measure when applied to isolated underpasses. Approximately 1.6 km of 2.4-m-high wildlife fencing was added to each of 2 existing underpasses, a large bridge underpass and a large box culvert, situated approximately 8 km apart from one another on Interstate 64 in Virginia, USA. We conducted a 2-year post-fencing camera monitoring study and compared the findings from a 2-year pre-fencing study with regard to collision frequencies with white-tailed deer (Odocoileus virginianus) and black bears (Ursus americanus); the use of the underpasses by wildlife; and roadside deer activity. We also evaluated deer activity data to compare different fence end designs applied at the study sites. After fencing installation, deer-vehicle collisions (DVCs) were reduced by 96.5% and 88% at the box culvert and bridge underpass, respectively, and there were no increases in DVCs within 1.6 km of the fence ends. Deer crossings increased 410% at the box culvert and 71% at the bridge underpass. Use of the culvert and bridge underpasses by other mammals increased 81% and 165%, respectively. Although deer use of the underpasses was much greater than their activity at any of the fence ends, there was relatively high deer activity at the fence ends that did not tie into a feature such as right-of-way fencing. Our study found that the addition of wildlife fencing to certain existing isolated underpasses can be a highly cost-effective means of increasing driver safety and enhancing ha</t>
  </si>
  <si>
    <t>deer-vehicle collisions; fence end; Odocoileus virginianus; Ursus americanus; Virginia; wildlife crash mitigation; wildlife crossings; wildlife fencing; wildlife underpasses; wildlife-vehicle collisions</t>
  </si>
  <si>
    <t>P994</t>
  </si>
  <si>
    <t>Marucci A.; Zullo F.; Fiorini L.; Romano B.</t>
  </si>
  <si>
    <t>Marucci, Alessandro (57076165100); Zullo, Francesco (55579940900); Fiorini, Lorena (56954587800); Romano, Bernardino (55580199900)</t>
  </si>
  <si>
    <t>57076165100; 55579940900; 56954587800; 55580199900</t>
  </si>
  <si>
    <t>The role of infrastructural barriers and gaps on Natura 2000 functionality in Italy: a case study on Umbria region</t>
  </si>
  <si>
    <t>Rendiconti Lincei</t>
  </si>
  <si>
    <t>10.1007/s12210-019-00785-w</t>
  </si>
  <si>
    <t>https://www.scopus.com/inward/record.uri?eid=2-s2.0-85061714894&amp;doi=10.1007%2Fs12210-019-00785-w&amp;partnerID=40&amp;md5=36e1f702deace201dc574b3e3108520d</t>
  </si>
  <si>
    <t>The present work is part of the Road Ecology theme, and thus, the fragmentation of ecosystems caused by road networks, a very important phenomenon throughout Italy, but especially in the central part of the peninsula where there is a high concentration of natural areas of European importance. The research was carried out with the aim to implement a method for measuring fragmentation caused by the large regional road network towards the Special Conservation Zones (SCZs) of Natura 2000 system (92/43/CEE—Habitat Directive). The goal of the method described herein is to provide the region with design instructions, which will be part of a pilot project following the current one, to mitigate the intense landscape fragmentation identified in this crucial central region of Italy. Since 2002, the region had already resolved on the implementation of an ecological regional network (RERU), but the work carried out provides the necessary information to achieve full efficiency in the connections between the different habitats by identifying gaps that may actually allow wildlife to move from one area to another. This is an essential knowledge in a territory that, even though of high overall environmental value, is crossed by a dense network of infrastructural road barriers almost entirely occlusive. Work materials have been processed as part of a LIFE Nature project “SUN” under the leadership of the Umbria Region. © 2019, Accademia Nazionale dei Lincei.</t>
  </si>
  <si>
    <t>Central Italy; Ecological barriers; Ecological network; Natura 2000; Road Ecology</t>
  </si>
  <si>
    <t>Motor transportation; Roads and streets; Central Italy; Ecological barriers; Ecological networks; Natura 2000; Road ecology; Ecosystems</t>
  </si>
  <si>
    <t>P995</t>
  </si>
  <si>
    <t>Wang C.; Liu H.</t>
  </si>
  <si>
    <t>Wang, Cuirong (18433709300); Liu, Huaxian (57221581617)</t>
  </si>
  <si>
    <t>18433709300; 57221581617</t>
  </si>
  <si>
    <t>Developing large-scale international ecological networks based on least-cost path analysis - A case study of Altai mountains</t>
  </si>
  <si>
    <t>Open Geosciences</t>
  </si>
  <si>
    <t>10.1515/geo-2020-0173</t>
  </si>
  <si>
    <t>https://www.scopus.com/inward/record.uri?eid=2-s2.0-85093694951&amp;doi=10.1515%2Fgeo-2020-0173&amp;partnerID=40&amp;md5=e6dc76180c2722c02b02615d1ddd0e20</t>
  </si>
  <si>
    <t>Habitat fragmentation and loss of landscape connectivity have resulted in the degradation of natural ecosystem services. Identifying international transboundary ecological network is an integrated approach to maintain regional ecological sustainability. In this study, taking Altai Mountains as a case study area, we suggested a set of procedures to construct an ecological network. First, we identified ecological patches by evaluating the values of the protected area. Second, we generated resistance surfaces based on the land cover characteristics. Third, we integrated habitat patches and resistance surfaces to identify potential corridors using the least-cost path analysis. The ecological network we introduced consists of 22 patches, 65 potential ecological corridors, and 5 stepping-stones. Furthermore, 26 ecological fragmentation points were marked. We proposed to carry out efficient and effective international cooperation between China, Russia, Kazakhstan, and Mongolia. In addition, the installation of road-crossing structures should be taken into consideration to minimize the negative impacts of the road-related disturbances.  © 2020 Cuirong Wang and Huaxian Liu, published by De Gruyter 2020.</t>
  </si>
  <si>
    <t>ecological security pattern; landscape connectivity; large-scale planning; patch-corridor-node framework</t>
  </si>
  <si>
    <t>Altai Mountains; China; Kazakhstan; Mongolia; Russian Federation; Conservation; Ecosystems; International cooperation; Regression analysis; Roads and streets; Ecological networks; Ecological sustainability; Habitat fragmentation; Habitat patches; Integrated approach; Landscape connectivities; Least-cost path analysis; Natural ecosystem; cost-benefit analysis; disturbance; ecosystem service; environmental monitoring; habitat fragmentation; habitat structure; land cover; landscape structure; protected area; road construction; sustainability; transboundary cooperation; Cost benefit analysis</t>
  </si>
  <si>
    <t>P996</t>
  </si>
  <si>
    <t>Blackburn A.; Heffelfinger L.J.; Veals A.M.; Tewes M.E.; Young J.H., Jr.</t>
  </si>
  <si>
    <t>Blackburn, AnnMarie (57219926291); Heffelfinger, Levi J. (57200726684); Veals, Amanda M. (57219897550); Tewes, Michael E. (7004593499); Young, John H. (8927336200)</t>
  </si>
  <si>
    <t>57219926291; 57200726684; 57219897550; 7004593499; 8927336200</t>
  </si>
  <si>
    <t>Cats, cars, and crossings: The consequences of road networks for the conservation of an endangered felid</t>
  </si>
  <si>
    <t>10.1016/j.gecco.2021.e01582</t>
  </si>
  <si>
    <t>https://www.scopus.com/inward/record.uri?eid=2-s2.0-85104738667&amp;doi=10.1016%2Fj.gecco.2021.e01582&amp;partnerID=40&amp;md5=696a62d172ded868f4e1574f25c8b096</t>
  </si>
  <si>
    <t>Encroaching urban development is a leading cause of habitat loss, replacing natural areas with anthropogenic infrastructure and road networks. Roadways can influence the spatial ecology and survival of mammalian carnivores, particularly felids, thereby threatening long-term persistence and conservation of sensitive populations. Ocelots (Leopardus pardalis) are a federally endangered felid in the United States with breeding populations restricted to the Lower Rio Grande Valley of South Texas, an area of extensive anthropogenic expansion. We evaluated the influence of road networks on ocelot survival using a long-term telemetry dataset (1982–2001, n = 59) and draw comparisons with a spatially referenced historical dataset of ocelot-vehicle collisions in the same area (1982–2020, n = 54). Vehicle collisions accounted for 40% of radio-collared ocelot fatalities. Annual survival rates were 0.90 (95% CI = 0.84–0.95) for resident ocelots and 0.66 (95% CI = 0.45–0.97) for transient ocelots. We evaluated biological and road-related factors that may influence ocelot survival using Cox proportional hazards regression. The top model included density of unpaved, low-volume, and high-volume roads within home ranges and resident-transient status. Mortality risk increased 16% with every 0.07 km/km2 increase of high-volume roads within annual home range, decreased 45% with every 1.12 km/km2 increase of unpaved roads, and decreased 276% for residents compared to transients. Further, probability of mortality specifically from vehicle collision increased with greater density of low-volume roads within ocelot home ranges. Within the historical dataset of ocelot-vehicle collisions, 46% occurred on low-volume roads while 39% occurred on high-volume roads. Our results highlight the necessity for mitigation strategies on low-volume roads which cause the most ocelot-vehicle collisions. In addition, continued attention towards high-volume roads is necessary to ocelot conservation. Understanding how road attributes affect the survival of species sensitive to urbanization and habitat fragmentation can aid in their conservation. © 2021 The Authors</t>
  </si>
  <si>
    <t>Anthropogenic encroachment; Cox proportional hazards; Demographics; Endangered species; Kaplan-Meier; Ocelot; Wildlife-vehicle collisions</t>
  </si>
  <si>
    <t>P997</t>
  </si>
  <si>
    <t>Plaschke M.; Bhardwaj M.; König H.J.; Wenz E.; Dobiáš K.; Ford A.T.</t>
  </si>
  <si>
    <t>Plaschke, Mike (57393304800); Bhardwaj, Manisha (56888503600); König, Hannes J. (56962719000); Wenz, Elena (57392856100); Dobiáš, Kornelia (57393766400); Ford, Adam T. (21740816700)</t>
  </si>
  <si>
    <t>57393304800; 56888503600; 56962719000; 57392856100; 57393766400; 21740816700</t>
  </si>
  <si>
    <t>Green bridges in a re-colonizing landscape: Wolves (Canis lupus) in Brandenburg, Germany</t>
  </si>
  <si>
    <t>10.1111/csp2.364</t>
  </si>
  <si>
    <t>https://www.scopus.com/inward/record.uri?eid=2-s2.0-85122058782&amp;doi=10.1111%2Fcsp2.364&amp;partnerID=40&amp;md5=40a634451dd69c673ba34ce4828fca03</t>
  </si>
  <si>
    <t>Gray wolves (Canis lupus) are recolonizing many parts of central Europe and are a key part of international conservation directives. However, roads may hinder the reestablishment of gray wolves throughout their historic range by reducing landscape connectivity and increasing mortality from wildlife-vehicle collisions. The impact of roads on wolves might be mitigated by the construction of green bridges (i.e., large vegetated overpasses, designed to accommodate the movement of wildlife over transportation corridors). In this study, we investigated the seasonal and diurnal use of a green bridge by wolves and three of their main prey species: red deer (Cervus elaphus), roe deer (Capreolus capreolus), and wild boar (Sus scrofa). We found that all four species used the green bridge. Wolves were most active in winter, whereas prey species were most active in spring and summer. All species were more active at dusk and during the night than at dawn and during the day. We found no evidence that wolf presence influenced bridge-use by prey species, consistent with other tests of the prey-trap hypothesis. Our results suggest that green bridges are used by wolves and prey species alike, and may foster connectivity and recolonization for these species in rewilding landscapes. © 2021 The Authors. Conservation Science and Practice published by Wiley Periodicals LLC. on behalf of Society for Conservation Biology</t>
  </si>
  <si>
    <t>P998</t>
  </si>
  <si>
    <t>Ferreguetti A.C.; Graciano J.M.; Luppi A.P.; Pereira-Ribeiro J.; Rocha C.F.D.; Bergallo H.G.</t>
  </si>
  <si>
    <t>Ferreguetti, Atilla Colombo (55857470300); Graciano, Jéssica Mascarello (57214218891); Luppi, Ana Paula (57214224571); Pereira-Ribeiro, Juliane (57192981567); Rocha, Carlos Frederico Duarte (7102396182); Bergallo, Helena Godoy (6701521212)</t>
  </si>
  <si>
    <t>55857470300; 57214218891; 57214224571; 57192981567; 7102396182; 6701521212</t>
  </si>
  <si>
    <t>Roadkill of medium to large mammals along a Brazilian road (BR-262) in Southeastern Brazil: spatial distribution and seasonal variation</t>
  </si>
  <si>
    <t>Studies on Neotropical Fauna and Environment</t>
  </si>
  <si>
    <t>10.1080/01650521.2020.1719006</t>
  </si>
  <si>
    <t>https://www.scopus.com/inward/record.uri?eid=2-s2.0-85078440534&amp;doi=10.1080%2F01650521.2020.1719006&amp;partnerID=40&amp;md5=7b40679e15c4631865c81a77bd5b9c31</t>
  </si>
  <si>
    <t>Like all human action that changes ecosystems, roads contribute to habitat fragmentation, acting as barriers and, consequently, causing biodiversity loss. Given the need for studies related to roadkill of wild animals, especially in the Atlantic Forest, and the vulnerability of mammal species to roadkill on the roads, we analyzed roadkill data of medium and large mammals. The study was carried out in a 100 km stretch of the BR-262 road, Atlantic Forest biome, in the Espírito Santo state. We obtained roadkill mammals’ carcasses by 42 monitoring campaigns, between January 2017 and January 2018. We recorded 259 carcasses of 22 species, which resulted in a roadkill rate of 0.062 mammal/km/day. We found that roadkill rates are higher in rainy months and lower in dry ones. We found support that three variables best predicted roadkill occurrence in the BR-262 road (i.e. positive relationship with forest cover, and accumulated precipitation ‘rainfall’, and negative relationship with speed reducers). These results indicate an alarming impact on the mammalian fauna at the site and reinforce the need for management measures and actions to reduce the mortality of wild mammals on the roads. © 2020 Informa UK Limited, trading as Taylor &amp; Francis Group.</t>
  </si>
  <si>
    <t>Atlantic Forest; mammalia; road ecology; road impact; road mortality; wildlife-vehicle collision</t>
  </si>
  <si>
    <t>P999</t>
  </si>
  <si>
    <t>Bhardwaj M.; Olsson M.; Seiler A.</t>
  </si>
  <si>
    <t>Bhardwaj, Manisha (56888503600); Olsson, Mattias (12759489200); Seiler, Andreas (7006152259)</t>
  </si>
  <si>
    <t>56888503600; 12759489200; 7006152259</t>
  </si>
  <si>
    <t>Ungulate use of non-wildlife underpasses</t>
  </si>
  <si>
    <t>10.1016/j.jenvman.2020.111095</t>
  </si>
  <si>
    <t>https://www.scopus.com/inward/record.uri?eid=2-s2.0-85088740798&amp;doi=10.1016%2Fj.jenvman.2020.111095&amp;partnerID=40&amp;md5=7d414573c83942ca4c708baeb4a6ae13</t>
  </si>
  <si>
    <t>Wildlife crossing structures can provide safe passage for wildlife across transportation corridors, and can help mitigate the effects of highways and exclusion fencing on wildlife. Due to their costs, wildlife crossing structures are usually installed sparsely and at strategic locations along transportation networks. Alternatively, non-wildlife underpasses (i.e. conventional underpasses for human and domestic animal use) are usually abundant along major infrastructure corridors and could potentially provide safe crossing opportunities for wildlife. To investigate this, we monitored the use of 40 non-wildlife underpasses by roe deer (Capreolus capreolus), and moose (Alces alces) in south-central Sweden. We found that roe deer and moose use non-wildlife underpasses, and prefer underpasses that are at least 11.5 m wide and 5 m tall. Furthermore, roe deer used structures that had little human co-use and were in locations where the forest cover differed on both sides of the highway. In most cases, roe deer and moose were detected within 50 m of the underpass more than they were detected crossing under them. This suggests that animals often approach underpasses without crossing under them, however modifications to underpass design may improve non-wildlife underpass use. We recommend non-wildlife underpasses at gravel and minor roads, particularly those with little human co-use and with variable forest cover on both sides of the highway, be built wider than 11.5 m and taller than 5 m. © 2020 The Authors</t>
  </si>
  <si>
    <t>Barrier effect; Conventional underpasses; Human-wildlife interaction; Landscape connectivity; Road ecology; Wildlife crossing structures</t>
  </si>
  <si>
    <t>Animals; Animals, Wild; Deer; Forests; Humans; Sweden; Sweden; Alces alces; Animalia; Capreolus; Capreolus capreolus; Ungulata; Animals; Overpasses; Barrier effects; Conventional underpass; Forest cover; Human-wildlife interaction; Landscape connectivities; Road ecology; Roe deer; Strategic locations; Transportation corridors; Wildlife crossing structure; anthropogenic effect; deer; forest cover; nature-society relations; road; strategic approach; wild population; article; ecology; forest; highway; human; landscape; moose; nonhuman; roe deer; Sweden; ungulate; wildlife; animal; deer; wild animal; Forestry</t>
  </si>
  <si>
    <t>P1000</t>
  </si>
  <si>
    <t>Gagnon J.W.; Loberger C.D.; Sprague S.C.; Ogren K.S.; Boe S.L.; Schweinsburg R.E.</t>
  </si>
  <si>
    <t>Gagnon, Jeffrey W. (24480978500); Loberger, Chad D. (53863885300); Sprague, Scott C. (56998379100); Ogren, Kari S. (47861332400); Boe, Susan L. (7004179934); Schweinsburg, Raymond E. (6505854901)</t>
  </si>
  <si>
    <t>24480978500; 53863885300; 56998379100; 47861332400; 7004179934; 6505854901</t>
  </si>
  <si>
    <t>Cost-effective approach to reducing collisions with elk by fencing between existing highway structures</t>
  </si>
  <si>
    <t>https://www.scopus.com/inward/record.uri?eid=2-s2.0-84949547817&amp;partnerID=40&amp;md5=1083b49cfb3c0c7cb17a123cf9cdcb0d</t>
  </si>
  <si>
    <t>Collisions with large ungulates cause serious human and animal injuries and significant property damage. Therefore, wildlife crossing structures are increasingly included in new road construction to reduce wildlife-vehicle collisions, while still allowing wildlife to safely cross roads. Recently, state and federal transportation budgets have declined, concomitantly reducing the construction of wildlife crossing structures, which are generally tied to large-scale reconstruction projects that are delayed for decades into the future. Nevertheless, even during times of fiscal constraint or temporal delay, it is still necessary to reduce collisions with wildlife and maintain habitat connectivity. Therefore, it is important to find cost-effective and functional alternatives. Retrofitting roadways with wildlife exclusion fencing that directs animals to existing highway structures (e.g., sufficiently sized bridges and culverts) is a possible costeffective, interim solution that needs further testing. Along Interstate-17 in northern Arizona, we heightened 9.17 km of right-of-way barbed wire fence to 2.4 m to guide elk (Cervus canadensis) to 2 large bridges and 2 modified transportation interchanges. We evaluated occurrence of elk-vehicle collisions, elk use of existing structures, and GPS movements of elk pre-and post-fencing retrofit. Post retrofit, there was a 97% reduction in elk-vehicle collisions for the 9.17 km stretch of road. There were also no increases in collisions at the fence termini (area within 1.61 km from fence ends) nor in the remaining sections, indicating that elk were not simply forced to those areas. We documented a 217% and 54% increase in elk use of the 2 large bridges, but no elk use of the transportation interchanges. GPS relocation data from 31 elk showed a statistically insignificant decrease, from 0.07 to 0.03 crossings per approach pre-and post-fence modification, respectively. Elk road crossings, determined through GPS relocations, were concentrated around the bridge structures rather than being evenly distributed across the treatment sections, and similar to collisions, crossings did not increase on adjacent fence termini. Using the Huijser et a. (2009) estimate of $17,483 for the cost to society of an elk-vehicle collision, the level of collision reduction on this stretch of road will recoup project costs in &lt;5 years. Our results indicate that, under certain circumstances, retrofits can in the short-term reduce wildlife-vehicle coll</t>
  </si>
  <si>
    <t>Cervus canadensis; Cervus elaphus; Cost-benefit; Elk; Existing structures; Fencing; Habitat connectivity; Human-wildlife conflict; Retrofit; Ungulate; Wildlife crossings; Wildlife-vehicle collisions</t>
  </si>
  <si>
    <t>P1001</t>
  </si>
  <si>
    <t>Muñoz A.-R.; Real R.</t>
  </si>
  <si>
    <t>Muñoz, Antonio-Román (9536793700); Real, Raimundo (7003438954)</t>
  </si>
  <si>
    <t>9536793700; 7003438954</t>
  </si>
  <si>
    <t>Distribution of Bonelli's eagle aquila fasciata in Southern Spain: Scale May Matter</t>
  </si>
  <si>
    <t>Acta Ornithologica</t>
  </si>
  <si>
    <t>10.3161/000164513X670043</t>
  </si>
  <si>
    <t>https://www.scopus.com/inward/record.uri?eid=2-s2.0-84880912737&amp;doi=10.3161%2F000164513X670043&amp;partnerID=40&amp;md5=90313e3184fd5f00c0f5ae40bb00ae9f</t>
  </si>
  <si>
    <t>Understanding factors that determine the distribution of the endangered Bonelli's Eagle requires different approaches and analytical tools. These factors may differ depending on the spatial scale at which they act. Bonelli's Eagle distribution in Spain has been studied previously using local and large (nation-wide) study area sizes, and human activities seemed not to affect negatively the occupancy of breeding territories. To study the factors affecting the species at an intermediate spatial scale we modelled Bonelli's Eagle distribution in Málaga province (S Spain), where the breeding density is the highest known in Europe. We applied a favourability function based on generalized linear models using the presence/absence of breeding territories of the species, and the values of a set of variables related to climate, topography, interspecific competition with Golden Eagle Aquila chrysaetos and human activity. We obtained a parsimonious model that included cliff availability and distance to highways as predictors of Bonelli's Eagle distribution. As highways may be seen as surrogates of intensive human activity, we conclude that, contrary to what was previously found at local or at nation-wide scales, human actions negatively affect the distribution of breeding territories at an intermediate scale. The construction of new roads and highways in the Mediterranean area of mainland Spain, which is the most climatically favourable region for the species, could have negative consequences for the Spanish metapopulation of Bonelli's Eagle, particularly in peripheral populations or distant areas that depend on the arrival of immigrants to persist.</t>
  </si>
  <si>
    <t>Aquila fasciata; Hieraaetus fasciatus; human disturbance; predictive models; spatial scale; variation partitioning</t>
  </si>
  <si>
    <t>Andalucia; Malaga [Andalucia]; Spain; endangered species; habitat fragmentation; human activity; interspecific competition; raptor; road; spatial distribution</t>
  </si>
  <si>
    <t>P1002</t>
  </si>
  <si>
    <t>Poulin J.-F.; Villard M.-A.</t>
  </si>
  <si>
    <t>Poulin, Jean-François (23978290700); Villard, Marc-André (7003382424)</t>
  </si>
  <si>
    <t>23978290700; 7003382424</t>
  </si>
  <si>
    <t>Edge effect and matrix influence on the nest survival of an old forest specialist, the Brown Creeper (Certhia americana)</t>
  </si>
  <si>
    <t>10.1007/s10980-011-9615-1</t>
  </si>
  <si>
    <t>https://www.scopus.com/inward/record.uri?eid=2-s2.0-80955178874&amp;doi=10.1007%2Fs10980-011-9615-1&amp;partnerID=40&amp;md5=ea58359eaf9213205e310e8dd4492e36</t>
  </si>
  <si>
    <t>Conservation strategies should be based on a solid understanding of processes underlying species response to landscape change. In forests fragmented by agriculture, elevated nest predation rates have been reported in many forest bird species, especially near edges. In intensively-managed forest landscapes, timber harvesting might also be associated with negative edge effects or broader "context" effects on some species when the matrix provides additional resources to their major nest predators. In this study, we hypothesized that proximity to a forest edge and proportion of cone-producing plantations will increase nest predation risk in fragments of relatively undisturbed forest. We focused on the Brown Creeper (Certhia americana), an indicator species of late-seral forests. We compared habitat configuration and composition at four spatial scales (0.14, 0.5, 1 and 2 km) around 54 nests and related daily nest survival rate to the distance to the nearest forest edge, mean patch size of late-seral forest (r = 141 m), proportion of non-forested lands (r = 141 m), density of maintained roads (r = 1 km), proportion of cone-producing spruce plantations (r = 2 km), and year. The best model included distance to the nearest edge and proportion of cone-producing plantations. Distance of nests to the nearest edge was the best individual predictor of daily nest survival. A larger sample of nests showed a significant threshold in distance to the nearest forest edge; nests located at least 100 m away were more likely to fledge young. These results suggest that even in managed forest landscapes, matrix effects can be important and some bird species may exhibit negative edge effects. © 2011 Springer Science+Business Media B.V.</t>
  </si>
  <si>
    <t>Brown Creeper; Conifer plantations; Habitat fragmentation; Managed forest landscapes; Multi-scale analysis; Nest predation; New Brunswick; Road density; Thresholds</t>
  </si>
  <si>
    <t>Canada; New Brunswick; Aves; Certhia americana; Coniferophyta; Picea; agricultural practice; coniferous forest; conservation planning; edge effect; forest management; habitat fragmentation; habitat structure; human activity; landscape change; nest predation; old-growth forest; road transport; songbird; specialist; threshold; timber harvesting</t>
  </si>
  <si>
    <t>P1003</t>
  </si>
  <si>
    <t>Yokochi K.; Bencini R.</t>
  </si>
  <si>
    <t>Yokochi, Kaori (56905288500); Bencini, Roberta (6603382719)</t>
  </si>
  <si>
    <t>56905288500; 6603382719</t>
  </si>
  <si>
    <t>A remarkably quick habituation and high use of a rope bridge by an endangered marsupial, the western ringtail possum</t>
  </si>
  <si>
    <t>10.3897/natureconservation.11.4385</t>
  </si>
  <si>
    <t>https://www.scopus.com/inward/record.uri?eid=2-s2.0-84944405798&amp;doi=10.3897%2Fnatureconservation.11.4385&amp;partnerID=40&amp;md5=ea1251bfa44449006bb2c0c099c5787b</t>
  </si>
  <si>
    <t>Rope bridges are being increasingly installed worldwide to mitigate the negative impacts of roads on arboreal animals. However, monitoring of these structures is still limited and an assessment of factors influencing the crossing behaviours is lacking. We monitored the use of a rope bridge near Busselton, Western Australia by the endangered western ringtail possums (Pseudocheirus occidentalis) in order to identify the patterns of use and factors influencing the crossings. We installed motion sensor cameras and microchip readers on the bridge to record the crossings made by individual animals, and analysed these crossing data using generalised linear models that included factors such as days since the installation of the bridge, breeding season, wind speed, minimum temperature and moonlight. Possums started investigating the bridge even before the installation was completed, and the first complete crossing was recorded only 36 days after the installation, which is remarkably sooner than arboreal species studied in other parts of Australia. The possums crossed the bridge increasingly over 270 days of monitoring at a much higher rate than we expected (8.87 ± 0.59 complete crossings per night). Possums crossed the bridge less on windy nights and warm nights probably due to the risk of being blown away and heat stress on warmer days. Crossings also decreased slightly on brighter nights probably due to the higher risk of predation. Breeding season did not influence the crossings. Pseudocheirus occidentalis habituated to the bridge very quickly, and our results demonstrate that rope bridges have a potential as an effective mitigation measure against the negative impacts of roads on this species. More studies and longer monitoring, as well as investigating whether crossing results in the restoration of gene flow are then needed in order to further assess the true conservation value of these crossing structures. Copyright Kaori Yokochi, Roberta Bencini.</t>
  </si>
  <si>
    <t>Habitat fragmentation; Pseudocheirus occidentalis; Road ecology; Rope bridge; Wildlife crossing structures</t>
  </si>
  <si>
    <t>P1004</t>
  </si>
  <si>
    <t>Locher A.; Scribner K.T.; Moore J.A.; Murphy B.; Kanefsky J.</t>
  </si>
  <si>
    <t>Locher, Alexandra (56020507400); Scribner, Kim T. (7007013703); Moore, Jennifer A. (16454600500); Murphy, Brittany (56465371900); Kanefsky, Jeannette (48661295000)</t>
  </si>
  <si>
    <t>56020507400; 7007013703; 16454600500; 56465371900; 48661295000</t>
  </si>
  <si>
    <t>Influence of landscape features on spatial genetic structure of white-tailed deer in human-altered landscapes</t>
  </si>
  <si>
    <t>10.1002/jwmg.826</t>
  </si>
  <si>
    <t>https://www.scopus.com/inward/record.uri?eid=2-s2.0-84921595960&amp;doi=10.1002%2Fjwmg.826&amp;partnerID=40&amp;md5=8fea7d97c478fba452dc6aeafab3b355</t>
  </si>
  <si>
    <t>Predictive relationships between estimates of functional population connectivity and physical and biotic landscape features can provide important insights into present and future population responses to human-mediated landscape change. Quantification of associations between landscape features and dispersal or genetic surrogates such as gene flow among areas can be particularly challenging for continuously distributed and highly mobile wildlife species. We assessed the relative influence of natural and human-altered landscape features on white-tailed deer (Odocoileus virginianus) spatial genetic structure (SGS) in southern Michigan (USA) using 7 microsatellite markers assayed for 326 adult individuals from 21 contiguous counties (33,284km2). We used previously collected telemetry data to quantify probabilities of habitat occupancy and seasonal movements that allowed selection and weighting of landscape features to create habitat suitability indices (HSI). We assigned individuals to groups (n=13) for statistical analyses quantifying relationships between measures of SGS (response variable) with Euclidean distance, least cost distances parameterized using HSI, and presence of natural (rivers) and man-made (roads) barriers to dispersal. Over the entire study area, genetic differentiation was significant (mean Fst=0.019, P&lt;0.001) and increased with increasing inter-group geographic distance (r2=0.381; P&lt;0.05). We identified features in the landscape matrix between groups including rivers, high traffic roads, and habitats of intermediate HSI as inhibiting gene flow. Low HSI was associated with low between-group Fst and appeared to facilitate gene flow. Quantification of the relative importance of man-made barriers (roads) and habitat suitability to SGS for white-tailed deer emphasizes the importance of joint use of ecological and genetic analyses in conservation and control efforts for abundant and mobile wildlife species. © 2014 The Wildlife Society.</t>
  </si>
  <si>
    <t>functional connectivity; gene flow; habitat suitability; landscape genetics; least cost distance; white-tailed deer</t>
  </si>
  <si>
    <t>Odocoileus virginianus; deer; gene flow; genetic differentiation; genetic marker; genetic structure; landscape; population structure; spatial analysis; wild population</t>
  </si>
  <si>
    <t>P1005</t>
  </si>
  <si>
    <t>Grilo C.; Smith D.J.; Klar N.</t>
  </si>
  <si>
    <t>Grilo, Clara (23979931500); Smith, Daniel J. (57013551300); Klar, Nina (55947580600)</t>
  </si>
  <si>
    <t>23979931500; 57013551300; 55947580600</t>
  </si>
  <si>
    <t>Carnivores: Struggling for Survival in Roaded Landscapes</t>
  </si>
  <si>
    <t>Handbook of Road Ecology</t>
  </si>
  <si>
    <t>10.1002/9781118568170.ch35</t>
  </si>
  <si>
    <t>https://www.scopus.com/inward/record.uri?eid=2-s2.0-84977136795&amp;doi=10.1002%2F9781118568170.ch35&amp;partnerID=40&amp;md5=7a3ffc48abaaed9d4d09942c62f04989</t>
  </si>
  <si>
    <t>Carnivores are a diverse group of wildlife that occur in most environments around the world. Large, wide-ranging carnivores play key ecological roles in natural systems. They regulate population sizes of herbivores and other small- and medium-sized carnivores that in turn affect the growth, structure and composition of plant communities and habitats and the health of the small-animal populations that live in these habitats. Carnivores are particularly susceptible to the impacts of roads because many species require large areas to sustain their populations, have low reproductive output and occur in low densities. 1 Carnivores with large home ranges, long dispersal distances or inability to tolerate human disturbance are particularly vulnerable to the effects of roads and traffic. 2 Threats from roads and traffic such as wildlife-vehicle collisions barriers to movement, habitat disturbance and road avoidance jeopardise the persistence of certain carnivore populations. 3 Road and landscape-related features influence behavioural responses of carnivores to roads, mortality risk and barrier effects. 4 Different types of crossing structures are needed to increase habitat connectivity for the wide diversity of carnivore species. 5 Fencing, when paired with crossing structures, is critical to reducing the negative effects of roads on carnivores. The effects of roads and traffic on carnivores are well understood and vary significantly because of the diversity in their body size, movement ecology, prey selection and habitat preferences. Consequently, carnivores require a diverse suite of mitigation options, many of which have been well studied. Further research is needed to evaluate effects of roads and mitigation success in maintaining genetic integrity that supports long-term viable populations of carnivores. © 2015 by John Wiley &amp; Sons, Ltd. All rights reserved.</t>
  </si>
  <si>
    <t>Carnivores; Fencing; Low population density; Wide ranging</t>
  </si>
  <si>
    <t>Animals; Ecosystems; Plants (botany); Roads and streets; Carnivores; Fencing; Habitat connectivity; Habitat preferences; Mitigation options; Population densities; Reproductive output; Vehicle collisions; Population statistics</t>
  </si>
  <si>
    <t>P1006</t>
  </si>
  <si>
    <t>Irvin E.; Duren K.R.; Buler J.J.; Jones W.; Gonzon A.T.; Williams C.K.</t>
  </si>
  <si>
    <t>Irvin, Eric (55845658900); Duren, Kenneth R. (54396827000); Buler, Jeffrey J. (6507327996); Jones, William (54397057800); Gonzon, Anthony T. (16052584500); Williams, Christopher K. (57212153568)</t>
  </si>
  <si>
    <t>55845658900; 54396827000; 6507327996; 54397057800; 16052584500; 57212153568</t>
  </si>
  <si>
    <t>A multi-scale occupancy model for the grasshopper sparrow in the Mid-Atlantic</t>
  </si>
  <si>
    <t>10.1002/jwmg.609</t>
  </si>
  <si>
    <t>https://www.scopus.com/inward/record.uri?eid=2-s2.0-84886949575&amp;doi=10.1002%2Fjwmg.609&amp;partnerID=40&amp;md5=b6eeffd0405a284e51ccc2ce8d400215</t>
  </si>
  <si>
    <t>Identifying features of breeding habitat that influence occupancy and modeling the distribution of grassland birds is needed to direct conservation efforts to reduce population declines associated with habitat loss and fragmentation. Many recent studies on grassland bird habitat use incorporate both local and landscape attributes. However, few studies have determined the appropriate spatial scales at which to measure these relationships. We conducted roadside point counts within Delaware, USA, to determine the presence of grasshopper sparrows (Ammodramus savannarum). We quantified both land cover composition and configuration at local and landscape scales at our survey sites using data from the National Oceanic and Atmospheric Administration Coastal Change Analysis Program. We determined the spatial scales at which grasshopper sparrow presence was most strongly related to landscape metrics and modeled grasshopper sparrow habitat occupancy at multiple scales, while accounting for variation in detection. At the site scale, occupancy was negatively related to forest and shrub composition. At the landscape scale, grasshopper sparrow occupancy was positively related to the amount of grasslands and pastures, and negatively related to mean inter-patch distance of grasslands and amount of low-intensity development. Our model had good predictive accuracy (area under the receiver operating characteristics curve = 0.717). We present our predictive model applied to the Delmarva Peninsula, USA. © The Wildlife Society, 2013.</t>
  </si>
  <si>
    <t>Ammodramus savannarum; grasshopper sparrow; landscape; multi-scale analysis; occupancy modeling</t>
  </si>
  <si>
    <t>Delaware; United States; Ammodramus savannarum; Aves; Caelifera; bird; breeding; data set; grassland; habitat fragmentation; habitat loss; habitat use; land cover; landscape; shrub; survey</t>
  </si>
  <si>
    <t>P1007</t>
  </si>
  <si>
    <t>McCollister M.F.; Van Manen F.T.</t>
  </si>
  <si>
    <t>McCollister, Matthew F. (37031724500); Van Manen, Frank T. (35575751400)</t>
  </si>
  <si>
    <t>37031724500; 35575751400</t>
  </si>
  <si>
    <t>Effectiveness of wildlife underpasses and fencing to reduce wildlife-vehicle collisions</t>
  </si>
  <si>
    <t>10.2193/2009-535</t>
  </si>
  <si>
    <t>https://www.scopus.com/inward/record.uri?eid=2-s2.0-78149421736&amp;doi=10.2193%2F2009-535&amp;partnerID=40&amp;md5=3c03068213ac89976a89efce3cb14389</t>
  </si>
  <si>
    <t>Transportation planners are increasingly incorporating roadway design features to mitigate impacts of highways on wildlife and to increase driver safety. We used camera and track surveys to evaluate wildlife use before and after construction of 3 wildlife underpasses and associated fencing on a new section of United States Highway 64 in Washington County, North Carolina, USA. We recorded 242 occasions of white-tailed deer (Odocoileus virginianus) use of underpass areas before highway construction began. Following completion of the highway, we collected 2,433 photographs of 9 species with deer representing 93 of all crossings. Adjusting for differences in number of monitoring days, white-tailed deer use of underpass areas averaged 6.7 times greater after the new highway and underpasses were completed. We recorded 3,614 wildlife crossings of ≥20 species based on track counts, representing most medium and large mammals known to occur in the area and several reptiles and birds. After completion of the highway, we documented wildlife mortality due to vehicle collisions during a 13-month period and recorded 128 incidences representing ≥24 species. Within fenced highway segments, mortalities were lowest near underpasses and increased with distance from the underpasses. However, we also documented more mortalities in fenced areas compared with unfenced areas. With greater distance from an underpass, animals with smaller home ranges seemed less likely to reach the underpass and instead attempted to climb over or crawl under fencing. Based on collision reports from adjacent highway sections, the new section of United States Highway 64 experienced approximately 58 fewer wildlife mortalities (primarily white-tailed deer), suggesting underpasses and fencing reduced the number of deervehicle collisions. Continuous fencing between underpasses may further reduce the number of vehicle collisions for deer but additional design features (e.g., buried fencing) should be considered for other wildlife species. © 2010 The Wildlife Society.</t>
  </si>
  <si>
    <t>driver safety; fencing; habitat connectivity; transportation infrastructure; wildlife passageways; wildlifevehicle collisions</t>
  </si>
  <si>
    <t>North Carolina; United States; Washington County [North Carolina]; Animalia; Aves; Cervidae; Mammalia; Odocoileus virginianus; Reptilia; collision; connectivity; deer; habitat corridor; mortality; motorway; transport vehicle; transportation infrastructure; transportation planning; wildlife management</t>
  </si>
  <si>
    <t>P1008</t>
  </si>
  <si>
    <t>Bani L.; Pisa G.; Luppi M.; Spilotros G.; Fabbri E.; Randi E.; Orioli V.</t>
  </si>
  <si>
    <t>Bani, Luciano (12788651900); Pisa, Giulia (56487799300); Luppi, Massimiliano (56735883900); Spilotros, Giulia (56487964900); Fabbri, Elena (59318571400); Randi, Ettore (7004109837); Orioli, Valerio (24512694000)</t>
  </si>
  <si>
    <t>12788651900; 56487799300; 56735883900; 56487964900; 59318571400; 7004109837; 24512694000</t>
  </si>
  <si>
    <t>Ecological connectivity assessment in a strongly structured fire salamander (Salamandra salamandra) population</t>
  </si>
  <si>
    <t>10.1002/ece3.1617</t>
  </si>
  <si>
    <t>https://www.scopus.com/inward/record.uri?eid=2-s2.0-84939468864&amp;doi=10.1002%2Fece3.1617&amp;partnerID=40&amp;md5=83cb8af47e231b3d798dd1c5f1319c57</t>
  </si>
  <si>
    <t>Small populations are more prone to extinction if the dispersal among them is not adequately maintained by ecological connections. The degree of isolation between populations could be evaluated measuring their genetic distance, which depends on the respective geographic (isolation by distance, IBD) and/or ecological (isolation by resistance, IBR) distances. The aim of this study was to assess the ecological connectivity of fire salamander Salamandra salamandra populations by means of a landscape genetic approach. The species lives in broad-leaved forest ecosystems and is particularly affected by fragmentation due to its habitat selectivity and low dispersal capability. We analyzed 477 biological samples collected in 47 sampling locations (SLs) in the mainly continuous populations of the Prealpine and Eastern foothill lowland (PEF) and 10 SLs in the fragmented populations of the Western foothill (WF) lowland of Lombardy (northern Italy). Pairwise genetic distances (Chord distance, DC) were estimated from allele frequencies of 16 microsatellites loci. Ecological distances were calculated using one of the most promising methodology in landscape genetics studies, the circuit theory, applied to habitat suitability maps. We realized two habitat suitability models: one without barriers (EcoD) and a second one accounting for the possible barrier effect of main roads (EcoDb). Mantel tests between distance matrices highlighted how the Log-DC in PEF populations was related to log-transformed geographic distance (confirming a prevalence of IBD), while it was explained by the Log-EcoD, and particularly by the Log-EcoDb, in WF populations, even when accounting for the confounding effect of geographic distance (highlighting a prevalence of IBR). Moreover, we also demonstrated how considering the overall population, the effect of Euclidean or ecological distances on genetic distances acting at the level of a single group (PEF or WF populations) could not be detected, when population are strongly structured. © 2015 The Authors. Ecology and Evolution Published by John Wiley &amp; Sons Ltd.</t>
  </si>
  <si>
    <t>CIRCUITSCAPE; Fragmented populations; Isolation by distance; Isolation by resistance; Landscape genetic; MaxEnt; Molecular markers</t>
  </si>
  <si>
    <t>Salamandra; Salamandra salamandra</t>
  </si>
  <si>
    <t>P1009</t>
  </si>
  <si>
    <t>Oteros-Rozas E.; Martín-López B.; González J.A.; Plieninger T.; López C.A.; Montes C.</t>
  </si>
  <si>
    <t>Oteros-Rozas, Elisa (55255144500); Martín-López, Berta (23028283000); González, José A. (57225674647); Plieninger, Tobias (6603486401); López, César A. (37089076700); Montes, Carlos (7005310644)</t>
  </si>
  <si>
    <t>55255144500; 23028283000; 57225674647; 6603486401; 37089076700; 7005310644</t>
  </si>
  <si>
    <t>Socio-cultural valuation of ecosystem services in a transhumance social-ecological network</t>
  </si>
  <si>
    <t>10.1007/s10113-013-0571-y</t>
  </si>
  <si>
    <t>https://www.scopus.com/inward/record.uri?eid=2-s2.0-84904673939&amp;doi=10.1007%2Fs10113-013-0571-y&amp;partnerID=40&amp;md5=012e99067b6c6373e06688c0547cd28b</t>
  </si>
  <si>
    <t>The ecosystem services framework is receiving increasing attention in the fields of policy and research. The assessment of human attitudes and perceptions regarding ecosystem services has been proposed as a promising tool for addressing complex problems associated with environmental change, particularly in the context of cultural landscapes. Transhumance is not only a farming practice responsible for shaping cultural landscapes but also an adaptive strategy based on mobility that may represent a useful approach to overcoming the growing challenges posed by accelerated environmental change. A socio-cultural valuation of ecosystem services associated with the Conquense Drove Road, one of the major transhumant networks still in use in Mediterranean Spain, was conducted via the distribution of questionnaires to 416 local residents and visitors to capture their perceptions regarding the importance of 34 ecosystem services (10 provisioning, 12 regulating, and 12 cultural) for both social and personal well-being. Overall, the ecosystem services considered to be the most important for social well-being were fire prevention, air purification and livestock. Most of the ecosystem services in question were perceived as declining, with the exception of those associated with recreation, scientific knowledge and environmental education. This study revealed that perceptions regarding the value of ecosystem services differed among respondents, depending on their age, place of origin and gender. Several methodological issues, as well as the implications of socio-cultural valuation for policy making, are also discussed here. © 2013 Springer-Verlag Berlin Heidelberg.</t>
  </si>
  <si>
    <t>Drove roads; Ecosystem services; Human well-being; Perception; Rangelands; Spatial and temporal locations; Value</t>
  </si>
  <si>
    <t>P1010</t>
  </si>
  <si>
    <t>Murphy M.A.; Evans J.S.; Storfer A.</t>
  </si>
  <si>
    <t>Murphy, Melanie A. (7403900662); Evans, Jeffrey S. (14043397000); Storfer, Andrew (6603789071)</t>
  </si>
  <si>
    <t>7403900662; 14043397000; 6603789071</t>
  </si>
  <si>
    <t>Quantifying Bufo boreas connectivity in Yellowstone National Park with landscape genetics</t>
  </si>
  <si>
    <t>Ecology</t>
  </si>
  <si>
    <t>10.1890/08-0879.1</t>
  </si>
  <si>
    <t>https://www.scopus.com/inward/record.uri?eid=2-s2.0-74549225673&amp;doi=10.1890%2F08-0879.1&amp;partnerID=40&amp;md5=bbed6df8c53b52a1f2c86f19e2aa510f</t>
  </si>
  <si>
    <t>A major objective of ecology is to understand how ecological processes limit population connectivity and species' distributions. By spatially quantifying ecological components driving functional connectivity, we can understand why some locally suitable habitats are unoccupied, resulting in observed discontinuities in distribution. However, estimating connectivity may be difficult due to population stochasticity and violations of assumptions of parametric statistics. To address these issues, we present a novel application of Random Forests to landscape genetic data. We address the effects of three key ecological components on Bufo boreas connectivity in Yellowstone National Park: ecological process, scale, and hierarchical organization. Habitat permeability, topographic morphology, and temperature-moisture regime are all significant ecological processes associated with B. boreas connectivity. Connectivity was influenced by growing-season precipitation, 1988 Yellowstone fires, cover, temperature, impervious surfaces (roads and development), and topographic complexity (56% variation explained). We found that habitat permeability generally operates on fine scales, while topographic morphology and temperature-moisture regime operate across multiple scales, thus demonstrating the importance of cross-scale analysis for ecological interpretation. In a hierarchical analysis, we were able to explain more variation within genetic clusters as identified using Structure (a Bayesian algorithm) (74%; dispersal cover, growingseason precipitation, impervious surfaces) as opposed to between genetic clusters (45%; ridgelines, hot, dry slopes, length of hot season, and annual precipitation). Finally, the analytical methods we developed are powerful and can be applied to any species or system with appropriate landscape and genetic data. © 2010 by the Ecological Society of America.</t>
  </si>
  <si>
    <t>Algorithmic models; Boreal toad; Bufo boreal; Ecoinformatics; Ecological process; Landscape ecology; Landscape genetics; Multiple scales; Random forests; Species connectivity; USA.; Yellowstone national park</t>
  </si>
  <si>
    <t>Animals; Bufonidae; Demography; Ecosystem; Genetic Variation; Wyoming; United States; Yellowstone National Park; Anura; Bufo; Bufo boreas; Bufo boreas boreas; algorithm; ecological modeling; genetic variation; growing season; hierarchical system; landscape ecology; morphology; permeability; species occurrence; stochasticity; toad; topography; animal; article; demography; ecosystem; genetic variability; genetics; physiology; toad; United States</t>
  </si>
  <si>
    <t>P1011</t>
  </si>
  <si>
    <t>Tanalgo K.C.; Pineda J.A.F.; Agravante M.E.; Amerol Z.M.</t>
  </si>
  <si>
    <t>Tanalgo, Krizler Cejuela (57003639900); Pineda, John Arislyn Fuentes (57002546700); Agravante, Maricel Estolloso (57003718200); Amerol, Zabide Mamalo (57003734100)</t>
  </si>
  <si>
    <t>57003639900; 57002546700; 57003718200; 57003734100</t>
  </si>
  <si>
    <t>Bird diversity and structure in different land-use types in lowland south-central Mindanao, Philippines</t>
  </si>
  <si>
    <t>Tropical Life Sciences Research</t>
  </si>
  <si>
    <t>https://www.scopus.com/inward/record.uri?eid=2-s2.0-84949815165&amp;partnerID=40&amp;md5=1cfc976f3ad05fe15ac0011596483742</t>
  </si>
  <si>
    <t>Birds are crucial to maintaining the balance of many ecosystems by providing various ecological services. The diversity of birds and their feeding guilds in different land-use types were investigated in south-central Mindanao to elucidate the effect of disturbance and habitat modification on bird communities. Point count method was employed to identify birds in three habitat types: i) agroforests; ii) ricefields; iii) roads and heavily disturbed areas. A total of 1114 bird sightings were recorded that included 33 species of 24 families; of these, 3 were Philippine endemics, and 5 were migrant species. Among all of the habitat types, the highest species diversity was found in agroforests (1/D = 16.148), and the lowest was recorded from roads and heavily disturbed habitats. The species composition of agroforests was more similar to ricefields than to areas with high levels of disturbance, such as roads. The characteristic of the vegetation and the availability of food resources may be vital to the diversity of birds in every habitat as evidenced by the high species richness of frugivores and insectivores in agroforests and ricefields, respectively, where food source is largely available. The observation of Streptopelia tranquebarica was a new record for Mindanao, and it was particularly sighted in ricefields. Therefore, this study indicates that land-use change and modification may alter bird diversity structure, and the maintenance of the vegetation in land-use types as food and resource, and as habitat is essential to the conservation of the native and ecologically-important bird species in south-central Mindanao. © Penerbit Universiti Sains Malaysia, 2015</t>
  </si>
  <si>
    <t>Agroforest; Avifauna; Conservation; Feeding guild; Frugivores</t>
  </si>
  <si>
    <t>Mindanao; Philippines; Aves; Streptopelia tranquebarica; agroforestry; bird; community structure; conservation management; ecosystem response; environmental disturbance; frugivory; habitat fragmentation; land use; resource availability; species diversity</t>
  </si>
  <si>
    <t>P1012</t>
  </si>
  <si>
    <t>Zurbuchen A.; Bachofen C.; Müller A.; Hein S.; Dorn S.</t>
  </si>
  <si>
    <t>Zurbuchen, Antonia (35263455500); Bachofen, Christoph (36703905500); Müller, Andreas (35262526000); Hein, Silke (35830119400); Dorn, Silvia (7007111951)</t>
  </si>
  <si>
    <t>35263455500; 36703905500; 35262526000; 35830119400; 7007111951</t>
  </si>
  <si>
    <t>Are landscape structures insurmountable barriers for foraging bees? A mark-recapture study with two solitary pollen specialist species</t>
  </si>
  <si>
    <t>Apidologie</t>
  </si>
  <si>
    <t>10.1051/apido/2009084</t>
  </si>
  <si>
    <t>https://www.scopus.com/inward/record.uri?eid=2-s2.0-77956732520&amp;doi=10.1051%2Fapido%2F2009084&amp;partnerID=40&amp;md5=349be9f862648fa4b7fb38b007058924</t>
  </si>
  <si>
    <t>To investigate whether landscape structures act as insurmountable barriers for foraging bees, we conducted mark-recapture studies with two pollen-specialist solitary species. Foraging options of the bees were confined to host plant stands across different landscape structures. Differences in altitude of more than 130 m were overcome and forests covering a distance of up to 480 m were crossed by Chelostoma florisomne. A broad river and a motorway with intense traffic did not represent insurmountable barriers for Hoplitis adunca. For C. florisomne, total foraging distances of up to 650 m were measured, but foraging females were recorded predominantly on host plant patches available in relatively close vicinity to their nesting site. While landscape structures might impede foraging in endangered bees, the investigated landscape structures clearly did not act as insurmountable physical barriers for the two common solitary bee species tested in our study. © 2010 INRA/DIB-AGIB/EDP Sciences.</t>
  </si>
  <si>
    <t>Chelostoma florisomne; foraging distance; fragmentation; Hoplitis adunca; landscape barrier</t>
  </si>
  <si>
    <t>Apoidea; Chelostoma florisomne; Hoplitis; altitude; bee; endangered species; foraging behavior; habitat fragmentation; host plant; landscape structure; mark-recapture method; nest site; pollen; specialist</t>
  </si>
  <si>
    <t>P1013</t>
  </si>
  <si>
    <t>Umapathy G.; Hussain S.; Shivaji S.</t>
  </si>
  <si>
    <t>Umapathy, Govindhaswamy (8857382700); Hussain, Shaik (46261201500); Shivaji, Sisinthy (35601835900)</t>
  </si>
  <si>
    <t>8857382700; 46261201500; 35601835900</t>
  </si>
  <si>
    <t>Impact of Habitat Fragmentation on the Demography of Lion-tailed Macaque (Macaca silenus) Populations in the Rainforests of Anamalai Hills, Western Ghats, India</t>
  </si>
  <si>
    <t>10.1007/s10764-011-9508-9</t>
  </si>
  <si>
    <t>https://www.scopus.com/inward/record.uri?eid=2-s2.0-79960442464&amp;doi=10.1007%2Fs10764-011-9508-9&amp;partnerID=40&amp;md5=d9a99a4903818e09c22a4335ef81f5f9</t>
  </si>
  <si>
    <t>Habitat fragmentation is considered the most serious threat to primate conservation in the tropics, and understanding it effects on lion-tailed macaque is very important because most of the populations live in fragmented habitats. We examined demographic parameters of 9 lion-tailed macaque groups in 8 rain forest fragments with reference to fragment area, tree density, canopy cover, tree height, and total basal area of food trees. Group size ranged from 7 to 90 individuals but was not related to habitat variables. Birth and growth rates of groups did not differ significantly between small (n = 4) and large (n = 4) fragments. Tree density, canopy cover, and total basal of food trees all show strong positive correlations with fragment area. Growth rate correlates with tree density, but there are no other significant relationships between birth or growth rate and habitat variables. The percentage of immature individuals in the group is significantly positively associated with the total basal area of food trees, but not with any other habitat variable. Comparison of our data from this study with data available for the same population in 1996 indicates a slight decline in birth rate but an increase in total number of individuals, from 154 to 242. Of the 5 small fragment groups, 3 have increased in size since 1996 while the sizes of the other 2 groups have remained the same. Based on this study, we advocate that to manage the fragile lion-tailed macaque groups the following steps need to be taken: 1) create dispersal corridors between the fragments using fruit trees to facilitate male dispersal, 2) construct canopy bridges across the prevailing roads, 3) protect the fragments from further degradation, and 4) periodically monitor these populations for long-term conservation. © 2011 Springer Science+Business Media, LLC.</t>
  </si>
  <si>
    <t>Demography; Habitat fragmentation; Macaca silenus; Western Ghats</t>
  </si>
  <si>
    <t>Anaimalai Hills; India; Tamil Nadu; Western Ghats; Macaca; Macaca silenus; Primates; basal area; demography; group size; growth rate; habitat conservation; habitat fragmentation; population density; population size; primate; rainforest; trophic environment</t>
  </si>
  <si>
    <t>P1014</t>
  </si>
  <si>
    <t>Chiarello A.G.; Srbek-Araujo A.C.; Del-Duque Jr. H.J.; Coelho E.D.R.; Rocha C.F.D.</t>
  </si>
  <si>
    <t>Chiarello, Adriano G. (6701684912); Srbek-Araujo, Ana C. (6504343835); Del-Duque Jr., Hermano J. (24466352000); Coelho, Eduardo De R. (37017999300); Rocha, Carlos F.D. (7102396182)</t>
  </si>
  <si>
    <t>6701684912; 6504343835; 24466352000; 37017999300; 7102396182</t>
  </si>
  <si>
    <t>Abundance of tegu lizards (Tupinambis merianae) in a remnant of the Brazilian Atlantic forest</t>
  </si>
  <si>
    <t>10.1163/017353710X518441</t>
  </si>
  <si>
    <t>https://www.scopus.com/inward/record.uri?eid=2-s2.0-78149323072&amp;doi=10.1163%2F017353710X518441&amp;partnerID=40&amp;md5=1d25093c7b61321707ebd0016d94653f</t>
  </si>
  <si>
    <t>We investigated the abundance of the tegu lizard (Tupinambis merianae) in a 21 787 ha Brazilian Atlantic forest fragment (Reserva Natural Vale, RNV). This remnant has a highly irregular perimeter and an extensive network (126 km) of internal unpaved roads. We hypothesized that the high proportion of these edge habitats might benefit active heliothermic lizards like tegus due to greater incidence of sunlight. We estimated population density using the program DISTANCE, and compared sighting frequency of tegus along twelve 500 m long transects located at three distances (25, 200 and 400 m) from the nearest unpaved road or fragment edge. We found no significant differences in sighting frequency among the three distances (Chi-square; χ2 = 4.308; P = 0.116) and no significant association between edge distance and edge type (internal, external) (G test adjusted; G2 = 0.617; P = 0.734). However, as the test comparing distances had relatively low power we assumed that the experimental evidence was not strong enough to prove lack of an edge effect. The estimated density (0.63±0.13 lizard/ha) is within the range of densities found on Brazilian islands where tegus have proliferated to the point of becoming a threat to ground nesting birds and turtles. We caution, however, that the absence of published data on other non-island sites prevents us from concluding that the species has an abnormally high density in RNV. © 2010 Brill Academic Publishers.</t>
  </si>
  <si>
    <t>density; edge effect; road effect; tegu; transect sampling</t>
  </si>
  <si>
    <t>Atlantic Forest; Brazil; Aves; Squamata; Testudines; Tupinambis merianae; Tupinambis nigropunctatus; abundance; bird; edge effect; habitat fragmentation; lizard; population density; road; sampling</t>
  </si>
  <si>
    <t>P1015</t>
  </si>
  <si>
    <t>Cooney P.B.; Kwak T.J.</t>
  </si>
  <si>
    <t>Cooney, Patrick B. (10242834200); Kwak, Thomas J. (7006451421)</t>
  </si>
  <si>
    <t>10242834200; 7006451421</t>
  </si>
  <si>
    <t>Spatial extent and dynamics of dam impacts on tropical island freshwater fish assemblages</t>
  </si>
  <si>
    <t>BioScience</t>
  </si>
  <si>
    <t>10.1525/bio.2013.63.3.6</t>
  </si>
  <si>
    <t>https://www.scopus.com/inward/record.uri?eid=2-s2.0-84875343975&amp;doi=10.1525%2Fbio.2013.63.3.6&amp;partnerID=40&amp;md5=48e37e97b7b9db96bd712cc8ff9628da</t>
  </si>
  <si>
    <t>Habitat connectivity is vital to the persistence of migratory fishes. Native tropical island stream fish assemblages composed of diadromous species require intact corridors between ocean and riverine habitats. High dams block fish migration, but low-head artificial barriers are more widespread and are rarely assessed for impacts. Among all 46 drainages in Puerto Rico, we identified and surveyed 335 artificial barriers that hinder fish migration to 74.5% of the upstream habitat. We also surveyed occupancy of native diadromous fishes (Anguillidae, Eleotridae, Gobiidae, and Mugilidae) in 118 river reaches. Occupancy models demonstrated that barriers 2 meters (m) high restricted nongoby fish migration and extirpated those fish upstream of 4-m barriers. Gobies are adapted to climbing and are restricted by 12-m barriers and extirpated upstream of 32-m barriers. Our findings quantitatively illustrate the extensive impact of low-head structures on island stream fauna and provide guidance for natural resource management, habitat restoration, and water development strategies. © 2013 by American Institute of Biological Sciences.</t>
  </si>
  <si>
    <t>Caribbean; diadromy; fish passage; restoration; road crossings</t>
  </si>
  <si>
    <t>P1016</t>
  </si>
  <si>
    <t>Impacts of highway crossings on density of brook charr in streams</t>
  </si>
  <si>
    <t>10.1111/j.1365-2664.2012.02108.x</t>
  </si>
  <si>
    <t>https://www.scopus.com/inward/record.uri?eid=2-s2.0-84859132197&amp;doi=10.1111%2Fj.1365-2664.2012.02108.x&amp;partnerID=40&amp;md5=de4fa5621fcf6553f6e8afa319b6833b</t>
  </si>
  <si>
    <t>1. Habitat degradation and fragmentation are growing concerns in ecology, yet distinguishing between the effects of these processes can be a challenging task. In riverine landscapes, roads impact fish populations mainly through: (i) restriction of passage of individuals (fragmentation) and (ii) reduction in habitat quality downstream by increases in sediment load (habitat degradation). These two processes can be differentiated during road construction projects. 2. This study examines the impacts of a highway expansion and the presence of existing highway crossings on local population density of brook charr Salvelinus fontinalis in stream reaches traversed by the highway. Density was estimated on three consecutive summers in 212 sections distributed among 36 streams. This extensive sampling design focused on replicated comparison of sites upstream and downstream of highway crossings and included different stages of highway construction (before, during and after) and types of highway crossing (low, intermediate and high passability). Mixed models were used to examine the impacts of the highway on population density. 3. Highway construction activities had no detectable effect on density. However, existing highway crossings appeared to have a strong effect on density, which differed markedly between upstream and downstream sites near highway crossings of intermediate and low passabilities. 4. A Markovian movement model yielded estimates of passability that were consistent with the classification of crossing types and provided evidence for the restriction of upstream movement at crossings as a plausible explanation for observed differences in local population density. 5. Synthesis and applications. Habitat fragmentation resulting from restriction of passage at highway crossings had markedly greater effects on local population density than short-term impacts arising from construction activities. The modelling approaches used in this study can be useful management tools for the conservation of mobile fish species in fragmented riverine landscapes. © 2012 The Authors. Journal of Applied Ecology © 2012 British Ecological Society.</t>
  </si>
  <si>
    <t>Aquatic resources; Barrier; Connectivity; Environmental impact assessment; Freshwater fish; Markov random walk; Mixed models; Movement; Passage; Road ecology</t>
  </si>
  <si>
    <t>Salvelinus fontinalis; conservation management; ecological impact; environmental impact assessment; habitat conservation; habitat fragmentation; habitat quality; movement; numerical model; population density; road construction; salmonid; streamwater; water resource</t>
  </si>
  <si>
    <t>P1017</t>
  </si>
  <si>
    <t>Chavez A.B.</t>
  </si>
  <si>
    <t>Chavez, Andrea B. (55778603800)</t>
  </si>
  <si>
    <t>55778603800</t>
  </si>
  <si>
    <t>Landscape dynamics of Amazonian deforestation between 1986 and 2007 in southeastern Peru: policy drivers and road implications</t>
  </si>
  <si>
    <t>Journal of Land Use Science</t>
  </si>
  <si>
    <t>10.1080/1747423X.2013.807310</t>
  </si>
  <si>
    <t>https://www.scopus.com/inward/record.uri?eid=2-s2.0-84926143140&amp;doi=10.1080%2F1747423X.2013.807310&amp;partnerID=40&amp;md5=e1f143c7ae8e4318c899756f534ee8da</t>
  </si>
  <si>
    <t>Public policies can lead to deforestation and forest fragmentation depending on the particular land uses policies seek to promote. In turn, sequences of distinct policy incentives can generate nonlinear trajectories in deforestation and habitat fragmentation. This article takes up the case of Peru, where successive presidential administrations have promoted very different land uses. I focus on Madre de Dios, a frontier region in the southeastern Peruvian Amazon, to evaluate deforestation and fragmentation from 1986 to 2007, which covers several distinct policy periods. I draw on classified Landsat TM, ETM+, and Aster images in 5-year intervals from 1986 to 2001 and bi-annual images from 2001 to 2007 to observe trajectories in forest, crops and pasture, and regrowth. The analysis permits observation of nonlinearities in changes in the land cover classes, as well as fragmentation metrics related to size, density, connectivity, and configuration of the land cover classes over time. Distinct policies show different deforestation trajectories and fragmentation values. These findings bear implications for the study of public policies and spatiotemporal land cover dynamics and offer new monitoring tools to understand the complexity of environmental change. © 2013, © 2013 Taylor &amp; Francis.</t>
  </si>
  <si>
    <t>agricultural policies; Amazon; deforestation; fragmentation; Madre de Dios</t>
  </si>
  <si>
    <t>P1018</t>
  </si>
  <si>
    <t>Grilo C.; Ascensão F.; Santos-Reis M.; Bissonette J.A.</t>
  </si>
  <si>
    <t>Grilo, Clara (23979931500); Ascensão, Fernando (15769021300); Santos-Reis, Margarida (6603189806); Bissonette, John A. (56034579200)</t>
  </si>
  <si>
    <t>23979931500; 15769021300; 6603189806; 56034579200</t>
  </si>
  <si>
    <t>Do well-connected landscapes promote road-related mortality?</t>
  </si>
  <si>
    <t>10.1007/s10344-010-0478-6</t>
  </si>
  <si>
    <t>https://www.scopus.com/inward/record.uri?eid=2-s2.0-79960559741&amp;doi=10.1007%2Fs10344-010-0478-6&amp;partnerID=40&amp;md5=a9d2b8ff9e191ce45e124f880a165690</t>
  </si>
  <si>
    <t>Cost surface (CS) models have emerged as a useful tool to examine the interactions between landscapes patterns and wildlife at large-scale extents. This approach is particularly relevant to guide conservation planning for species that show vulnerability to road networks in human-dominated landscapes. In this study, we measured the functional connectivity of the landscape in southern Portugal and examined how it may be related to stone marten road mortality risk. We addressed three questions: (1) How different levels of landscape connectivity influence stone marten occurrence in montado patches? (2) Is there any relation between montado patches connectivity and stone marten road mortality risk? (3) If so, which road-related features might be responsible for the species' high road mortality? We developed a series of connectivity models using CS scenarios with different resistance values given to each vegetation cover type to reflect different resistance to species movement. Our models showed that the likelihood of occurrence of stone marten decreased with distance to source areas, meaning continuous montado. Open areas and riparian areas within open area matrices entailed increased costs. We found higher stone marten mortality on roads in well-connected areas. Road sinuosity was an important factor influencing the mortality in those areas. This result challenges the way that connectivity and its relation to mortality has been generally regarded. Clearly, landscape connectivity and road-related mortality are not independent. © 2010 Springer-Verlag.</t>
  </si>
  <si>
    <t>Carnivores; Habitat fragmentation; Hierarchical partitioning; Montado; Roadkill; Stone marten</t>
  </si>
  <si>
    <t>P1019</t>
  </si>
  <si>
    <t>Lee E.; Croft D.B.; Achiron-Frumkin T.</t>
  </si>
  <si>
    <t>Lee, Enhua (7406969153); Croft, David B. (7101684598); Achiron-Frumkin, Tamar (55980695200)</t>
  </si>
  <si>
    <t>7406969153; 7101684598; 55980695200</t>
  </si>
  <si>
    <t>Roads in the Arid Lands: Issues, Challenges and Potential Solutions</t>
  </si>
  <si>
    <t>10.1002/9781118568170.ch47</t>
  </si>
  <si>
    <t>https://www.scopus.com/inward/record.uri?eid=2-s2.0-84977111024&amp;doi=10.1002%2F9781118568170.ch47&amp;partnerID=40&amp;md5=2084f4258da18888085aa315cf88528e</t>
  </si>
  <si>
    <t>Roads in arid ecosystems present unique challenges for road planners and managers, as these ecosystems are highly sensitive to changes in water flows. Water from rainfall is the major force shaping these ecosystems and drives productivity. Roads concentrate water from rain or condensation at their edges as water runs off their surfaces. In arid ecosystems, this water-shedding generally results in an attraction for a number of animal groups, and as a consequence, wildlife-vehicle collisions (WVC) and roadkill are frequent. Arid landscapes are naturally open, and so roads generally do not fragment habitat and/or act as a barrier to animal movement to the same extent as in forested or other more densely vegetated ecosystems. Simple and effective solutions can be deployed to reduce the rate of roadkill, but care must be taken to avoid introducing other road impacts not currently issues for the majority of arid-zone roads. Highly engineered multi-lane roads in arid lands have additional barrier effects and influence water flows at significantly greater scales than the typical roads servicing the small populations of these regions. 1 The majority of roads in arid ecosystems act as an attractant for animals, which may increase animal densities around roads. 2 The attraction to arid-zone roads can lead to an increased incidence of WVC. 3 Roads in arid zones that are highly engineered, multi-lane and/or built on embankments cause additional effects, including habitat fragmentation. 4 Minimising the scale of microhabitat differences at the edges of arid-zone roads, or lengthening the distance over which water is shed, may reduce their attractiveness and lessen their impact. 5 New roads and upgrades to existing roads in arid environments must consider landscape features, topography and animal species likely to be present and be designed to maintain landscape function which is easily disturbed in this environment. The arid lands represent a significant challenge to road builders as impacts to ecosystems and wildlife are easily manifested, but costs of mitigation are high relative to the number of road users. Roads are typically traversed at high speed between distant population centres and are best threaded through zones of prior heavy human use (e.g. stock or caravan routes) rather than pristine habitat. © 2015 by John Wiley &amp; Sons, Ltd. All rights reserved.</t>
  </si>
  <si>
    <t>Arid zone; Attraction; Design; Planning; Road verges; Roadkill</t>
  </si>
  <si>
    <t>Arid regions; Highway administration; Livestock; Arid ecosystems; Arid lands; Arid zones; Attraction; Force shaping; Road verge; Roadkills; Run-off; Vehicles collision; Water flows; Invertebrates</t>
  </si>
  <si>
    <t>P1020</t>
  </si>
  <si>
    <t>Hyslop N.L.; Meyers J.M.; Cooper R.J.; Stevenson D.J.</t>
  </si>
  <si>
    <t>Hyslop, Natalie L. (26644860900); Meyers, J. Michael (7201709960); Cooper, Robert J. (24334365200); Stevenson, Dirk J. (8698071500)</t>
  </si>
  <si>
    <t>26644860900; 7201709960; 24334365200; 8698071500</t>
  </si>
  <si>
    <t>Effects of body size and sex of Drymarchon couperi (eastern indigo snake) on habitat use, movements, and home range size in Georgia</t>
  </si>
  <si>
    <t>10.1002/jwmg.645</t>
  </si>
  <si>
    <t>https://www.scopus.com/inward/record.uri?eid=2-s2.0-84891630927&amp;doi=10.1002%2Fjwmg.645&amp;partnerID=40&amp;md5=970660439b8acb6174864e75428710a3</t>
  </si>
  <si>
    <t>The federally threatened eastern indigo snake (Drymarchon couperi), native to the southeastern Coastal Plain of the United States, has experienced population declines caused primarily by habitat loss, degradation, and fragmentation. To examine spatial and habitat use requirements of the species, we radiotracked 32 eastern indigo snakes from 2002 to 2004 on Fort Stewart Military Installation and adjacent private lands in Georgia. We estimated annual and seasonal home ranges and evaluated a priori hypotheses examining morphometric and ecological factors (sex, body size, location) associated with intraspecific differences in home range size. We analyzed habitat use hierarchically by examining use across the study area and within home ranges. Annual home range size varied from 33 ha to 1,528 ha (average minimum convex polygon: x̄2003=378 ha; x̄2004=340 ha). Individual home range size was most influenced by sex (males with larger home ranges) followed by body size. Compositional analysis of habitat use suggested positive selection for wetland, evergreen forest, and pine-hardwood (mixed) forest, with an avoidance of roads and deciduous forests. Seasonally, indigo snakes used the highest diversity of habitats as they moved from xeric uplands (sandhills) in winter and early spring to wetlands and uplands other than sandhills in summer; however, snakes continued to use sandhill habitats (35-58% of locations seasonally) with gopher tortoise (Gopherus polyphemus) burrows throughout the warmest months. In Georgia, management and conservation of the eastern indigo snake should include conservation of large tracts of undeveloped land, containing a matrix of xeric uplands with suitable underground shelters and adjacent wetland habitats. © 2013 The Wildlife Society.</t>
  </si>
  <si>
    <t>conservation; Drymarchon couperi; eastern indigo snake; Georgia; gopher tortoise; habitat use; home range; movement; telemetry</t>
  </si>
  <si>
    <t>Georgia; United States; Drymarchon; Drymarchon corais couperi; Gopherus; Gopherus polyphemus; Serpentes; body size; endangered species; habitat conservation; habitat fragmentation; habitat loss; habitat use; home range; movement; population decline; radiotelemetry; sex determination; snake</t>
  </si>
  <si>
    <t>P1021</t>
  </si>
  <si>
    <t>Barthelmess E.L.</t>
  </si>
  <si>
    <t>Barthelmess, Erika L. (12805609100)</t>
  </si>
  <si>
    <t>12805609100</t>
  </si>
  <si>
    <t>Spatial distribution of road-kills and factors influencing road mortality for mammals in Northern New York State</t>
  </si>
  <si>
    <t>10.1007/s10531-014-0734-2</t>
  </si>
  <si>
    <t>https://www.scopus.com/inward/record.uri?eid=2-s2.0-84905240506&amp;doi=10.1007%2Fs10531-014-0734-2&amp;partnerID=40&amp;md5=ae653ce5725f0df72b1d8d648c1caf98</t>
  </si>
  <si>
    <t>One of the most obvious impacts of roads on wildlife is vehicle-induced mortality. The aims of this study were to examine the spatial pattern of mammal-vehicle collisions (MVCs), identify and examine factors that contribute to MVCs, and determine whether the factors that increase the odds of MVCs are similar between species. On 103 road surveys that covered 7,094 total km I recorded the location of each MVC along the survey route. I measured landscape and roadway features associated with each MVC and used kernel density and network analysis tools to identify road mortality hotspots and measure spatial clustering of MVCs. I used logistic regression to model the likelihood of MVCs for all mammal data and separately for Porcupine (Erethizon dorsatum), Raccoon (Procyon lotor), Skunk (Mephitis mephitis), Muskrat (Ondatra zibethicus) and Cottontail (Sylvilagus floridanus) data sets. I identified 51 MVC hotspots and found spatial clustering of MVCs for Porcupines, Raccoons and Skunks. Two landscape variables, distance to cover and the presence of an ecotone, as well as one road variable, road width, appeared as broadly important predictors of mammalian road mortality, though there was also species-specific variation in factors that increased the risk of MVCs. Field-measured variables were more important than remotely-measured variables in predicting the odds of MVCs. Conservation implications are that mitigation of landscape features associated with higher risk of vehicle-collisions may reduce the number of MVCs in general, but species-specific research is required to more carefully tailor mitigation efforts for particular species. © 2014 Springer Science+Business Media Dordrecht.</t>
  </si>
  <si>
    <t>Habitat fragmentation; Hotspot; Mammal-vehicle collisions; Mammals; Network-K; New York State; Road ecology; Road kill</t>
  </si>
  <si>
    <t>Erethizon dorsatum; Mammalia; Mephitidae; Mephitis mephitis; Ondatra; Ondatra zibethicus; Procyon; Procyon lotor; Sylvilagus; Sylvilagus floridanus</t>
  </si>
  <si>
    <t>P1022</t>
  </si>
  <si>
    <t>Conde D.A.; Colchero F.; Zarza H.; Christensen N.L.; Sexton J.O.; Manterola C.; Chávez C.; Rivera A.; Azuara D.; Ceballos G.</t>
  </si>
  <si>
    <t>Conde, Dalia A. (25821765000); Colchero, Fernando (25821810300); Zarza, Heliot (6507203187); Christensen, Norman L. (26643557600); Sexton, Joseph O. (58600796700); Manterola, Carlos (56428869500); Chávez, Cuauhtémoc (56013690100); Rivera, Antonio (36862456800); Azuara, Danae (36436879000); Ceballos, Gerardo (7005825259)</t>
  </si>
  <si>
    <t>25821765000; 25821810300; 6507203187; 26643557600; 58600796700; 56428869500; 56013690100; 36862456800; 36436879000; 7005825259</t>
  </si>
  <si>
    <t>Sex matters: Modeling male and female habitat differences for jaguar conservation</t>
  </si>
  <si>
    <t>10.1016/j.biocon.2010.04.049</t>
  </si>
  <si>
    <t>https://www.scopus.com/inward/record.uri?eid=2-s2.0-77955096448&amp;doi=10.1016%2Fj.biocon.2010.04.049&amp;partnerID=40&amp;md5=9a4218baad3d803b903a81dfc3b2a89a</t>
  </si>
  <si>
    <t>Competition for mates, cub rearing, and other behaviors differ between males and females in large carnivores. Although these differences can be reflected in patterns of habitat use, gender has rarely been incorporated into habitat models. We evaluated differences in habitat use between male and female jaguars in the Mayan Forest of the Yucatan Peninsula by modeling occupancy as a function of land cover type, distance to roads, and sex. Nested models were fitted to high-spatiotemporal resolution satellite (GPS) telemetry, controlled for temporal autocorrelation, and eliminated selection bias of pseudo-absences using a semi-non-parametric bootstrap. Although both male and female jaguars prefer tall forest, short forest was also preferred by females but avoided by males. Whereas females significantly avoided roads, males didn't and ventured into low-intensity cattle ranching and agriculture. Females' preference for intact forests and against roads led to their habitat being fragmented to a greater degree than that of males. Models that ignored sexual differences failed to capture the effect of roads and agriculture on jaguar habitat use, blurred the distinction of use between short and tall forest, and underestimated fragmentation of female jaguar habitat; but incorporating these differences increased precision of habitat maps and allowed the identification of potential jaguar-human conflict areas associated with male's use of cattle and agricultural lands. Specifying sex differences increases the power of habitat models to understand landscape occupancy by large carnivores, and so greater attention should be paid to these differences in their modeling and conservation. © 2010 Elsevier Ltd.</t>
  </si>
  <si>
    <t>Gender; Generalized linear model; Land cover; Large carnivore conservation; Mayan Forest; Roads; Tropical forest; Use-availability habitat model</t>
  </si>
  <si>
    <t>Yucatan Peninsula; Bos; arable land; autocorrelation; biotelemetry; bootstrapping; brood rearing; carnivore; ecological modeling; felid; forest cover; GPS; habitat conservation; habitat fragmentation; habitat selection; habitat use; intersexual interaction; nature-society relations; ranching; road; sex-related difference; species conservation; tropical forest; vegetation mapping</t>
  </si>
  <si>
    <t>P1023</t>
  </si>
  <si>
    <t>Dong Z.Y.; Liu D.W.; Wang Z.M.; Ren C.Y.; Zhang L.; Tang X.G.; Jia M.M.; Ding Z.</t>
  </si>
  <si>
    <t>Dong, Zhang Yu (37005375600); Liu, Dian Wei (12238873200); Wang, Zong Ming (56021233500); Ren, Chun Ying (23052217800); Zhang, Ling (56147613200); Tang, Xu Guang (24330441100); Jia, Ming Ming (35191764600); Ding, Zhi (55912377100)</t>
  </si>
  <si>
    <t>37005375600; 12238873200; 56021233500; 23052217800; 56147613200; 24330441100; 35191764600; 55912377100</t>
  </si>
  <si>
    <t>Assessment of the habitat suitability for waterfowls in the Panjin, Liaoning with GIS and remote sensing</t>
  </si>
  <si>
    <t>Shengtai Xuebao/ Acta Ecologica Sinica</t>
  </si>
  <si>
    <t>10.5846/stxb201210281494</t>
  </si>
  <si>
    <t>https://www.scopus.com/inward/record.uri?eid=2-s2.0-84899707487&amp;doi=10.5846%2Fstxb201210281494&amp;partnerID=40&amp;md5=7c0f9c9349b31f4e645623b20abc0242</t>
  </si>
  <si>
    <t>Panjin is home to an important waterfowl habitat located in the core of Liaohe Delta. Because of natural and human activities, however, the waterfowl habitat in the area is deteriorating, and the wetland ecological system is degenerating. Biological populations are also declining. In this context, we analyzed and assessed the condition of the waterfowl habitat in Panjin. Analytic hierarchy process, combined with the spatial analysis function of geographical information systems (GIS) as well as remote sensing (RS) image data, was used. Key factors that directly affected foraging and resting of waterfowls were identified, including degree of disturbance (density of roads and residence areas), wa situation (density of lakes and rivers), food abundance, and shelter conditions (land cover and slope). Four levels habitat suitability for waterfowls were determined in spatial scale: best, good, average, and bad. Results showed that (1) the areas of waterfowl habitat classified as best, good, average, and bad are 803.79,913.47,905.29,1023.65ha, which represent 22.04%,25.05%,24.83%, and 28.07% of the total area, respectively. (2) The former three types covered about 2622.55 ha or 71.93% of the total area. This finding indicates that abundant land suitable for waterfowl habitat can be found in Panjin. This land mainly comprises wetland and is a largely cultivated land with less human disturbance. (3) This study also demonstrated the use of RS and GIS to evaluate objectively and efficiently the suitability of a waterfowl habitat within a rapidly changing environment. The results of this study can provide valuable insights into environmental planning, conservation, and management of the waterfowl habitat in the Panjin area.</t>
  </si>
  <si>
    <t>Biodiversity conservation; Habitat suitability; Panjin wetland; RS and GIS</t>
  </si>
  <si>
    <t>China; Liaohe Delta; Liaoning; Panjin Wetland; analytical hierarchy process; conservation management; disturbance; environmental planning; GIS; habitat conservation; habitat fragmentation; habitat selection; human activity; land cover; population decline; remote sensing; waterfowl</t>
  </si>
  <si>
    <t>P1024</t>
  </si>
  <si>
    <t>Munshi-South J.</t>
  </si>
  <si>
    <t>Munshi-South, Jason (56089114300)</t>
  </si>
  <si>
    <t>56089114300</t>
  </si>
  <si>
    <t>Urban landscape genetics: Canopy cover predicts gene flow between white-footed mouse (Peromyscus leucopus) populations in New York City</t>
  </si>
  <si>
    <t>10.1111/j.1365-294X.2012.05476.x</t>
  </si>
  <si>
    <t>https://www.scopus.com/inward/record.uri?eid=2-s2.0-84858082085&amp;doi=10.1111%2Fj.1365-294X.2012.05476.x&amp;partnerID=40&amp;md5=50e0e4d49d5cdaf41b55fcb8d77dab85</t>
  </si>
  <si>
    <t>In this study, I examine the influence of urban canopy cover on gene flow between 15 white-footed mouse (Peromyscus leucopus) populations in New York City parklands. Parks in the urban core are often highly fragmented, leading to rapid genetic differentiation of relatively nonvagile species. However, a diverse array of 'green' spaces may provide dispersal corridors through 'grey' urban infrastructure. I identify urban landscape features that promote genetic connectivity in an urban environment and compare the success of two different landscape connectivity approaches at explaining gene flow. Gene flow was associated with 'effective distances' between populations that were calculated based on per cent tree canopy cover using two different approaches: (i) isolation by effective distance (IED) that calculates the single best pathway to minimize passage through high-resistance (i.e. low canopy cover) areas, and (ii) isolation by resistance (IBR), an implementation of circuit theory that identifies all low-resistance paths through the landscape. IBR, but not IED, models were significantly associated with three measures of gene flow (Nm from F ST, BayesAss+ and Migrate-n) after factoring out the influence of isolation by distance using partial Mantel tests. Predicted corridors for gene flow between city parks were largely narrow, linear parklands or vegetated spaces that are not managed for wildlife, such as cemeteries and roadway medians. These results have implications for understanding the impacts of urbanization trends on native wildlife, as well as for urban reforestation efforts that aim to improve urban ecosystem processes. © 2012 Blackwell Publishing Ltd.</t>
  </si>
  <si>
    <t>circuit theory; gene flow; genetic differentiation; isolation by distance; least-cost path; migration</t>
  </si>
  <si>
    <t>Animal Migration; Animals; Ecosystem; Gene Flow; Genetics, Population; New York City; Peromyscus; Population Dynamics; Trees; Urbanization; Peromyscus; Peromyscus leucopus; animal; article; ecosystem; gene flow; genetics; Peromyscus; physiology; population dynamics; population genetics; population migration; tree; United States; urbanization</t>
  </si>
  <si>
    <t>P1025</t>
  </si>
  <si>
    <t>Oteros-Rozas E.; Martn-Lpez B.; Lpez C.A.; Palomo I.; Gonzlez J.A.</t>
  </si>
  <si>
    <t>Oteros-Rozas, Elisa (55255144500); Martn-Lpez, Berta (55806654300); Lpez, Ćsar A. (37089076700); Palomo, Ignacio (37077825000); Gonzlez, Joś A. (55387209900)</t>
  </si>
  <si>
    <t>55255144500; 55806654300; 37089076700; 37077825000; 55387209900</t>
  </si>
  <si>
    <t>Envisioning the future of transhumant pastoralism through participatory scenario planning: A case study in Spain</t>
  </si>
  <si>
    <t>Rangeland Journal</t>
  </si>
  <si>
    <t>10.1071/RJ12092</t>
  </si>
  <si>
    <t>https://www.scopus.com/inward/record.uri?eid=2-s2.0-84880892816&amp;doi=10.1071%2FRJ12092&amp;partnerID=40&amp;md5=bbe1a2d2784cae9e80aaec8f2b40a887</t>
  </si>
  <si>
    <t>Transhumance is a practice of nomadic pastoralism that was once common in Mediterranean Europe. This livestock-rearing system is associated with the maintenance of cultural landscapes and the delivery of a wide range of ecosystem services. Although transhumance is still practised in Spain on a small scale, its future is highly uncertain because of socioeconomic constraints and other drivers of change. A participatory scenario-planning exercise with 68 participants, including shepherds, decision-makers, veterinarians, environmental experts, intermediaries from the wool and meat markets, and researchers, was used to envision plausible futures for transhumance and to enlighten policy-making for the maintenance of this practice along the Conquense Drove Road, one of the largest foot-based transhumant social-ecological networks still in use in Spain. Specifically, the aims were to: (1) analyse the drivers influencing the future of transhumance, (2) depict the current situation of transhumance, (3) envision future scenarios for this activity, (4) analyse ecosystem services' trade-offs between different scenarios and their effect on human wellbeing, and (5) provide some insights for policy-making related to the maintenance of transhumance. Four plausible future scenarios were built, each showing clear trade-offs in the delivery of 19 ecosystem services, such as food, fibre, ecological connectivity, soil fertility, air quality, fire prevention, cultural identity, local ecological knowledge and cultural exchanges, as well as the different dimensions of human wellbeing. As a result of the participatory process, nine management strategies were identified for the maintenance of transhumance. Priority was given to the implementation of payment schemes for ecosystem services, the enhancement of social capital among transhumants and institutional coordination, the improvement of product marketing, and the restoration and conservation of drove roads. Finally, the implications of the current reform of the Common Agricultural Policy in the European Union for the maintenance of transhumance are discussed. © 2013 Australian Rangeland Society.</t>
  </si>
  <si>
    <t>Common Agricultural Policy; cultural landscapes; ecosystem services; livestock rearing; participatory process.</t>
  </si>
  <si>
    <t>P1026</t>
  </si>
  <si>
    <t>Li J.; Li Y.; Miao L.; Xie G.; Yuan F.</t>
  </si>
  <si>
    <t>Li, Jia (59081408700); Li, Yankuo (10938962100); Miao, Lujun (56105176000); Xie, Guangyong (56106422400); Yuan, Fangkai (56105258300)</t>
  </si>
  <si>
    <t>59081408700; 10938962100; 56105176000; 56106422400; 56105258300</t>
  </si>
  <si>
    <t>Habitat assessment of sika deer(Cervus nippon)in the Taohongling National Nature Reserve, Jiangxi Province, China</t>
  </si>
  <si>
    <t>10.5846/stxb201305171102</t>
  </si>
  <si>
    <t>https://www.scopus.com/inward/record.uri?eid=2-s2.0-84897886955&amp;doi=10.5846%2Fstxb201305171102&amp;partnerID=40&amp;md5=2fd42a2c7febd3e3217495c4d0b23c5d</t>
  </si>
  <si>
    <t>The South China subspecies of sika deer (Cervus nippon) has been listed as an endangered species in the IUCN Red Data List, and is also assigned to Protection Class I in the List of Wildlife under Special State Protection as designated by the Chinese State Council. In recent years, sika deer have formed several relatively isolated populations and are distributed in parts of Jiangxi, Zhejiang and Anhui provinces. Taohongling National Nature Reserve is located in Pengze County, Jiangxi Province of China, which has been designated for the protection of wild southern sika deer. The reserve is 12 500 hm2 in area, of which the Core Protected Zone is 2 670 hm2, the Buffer Zone is 1 830 hm2 and the Experimental Zone is 8 000 hm2. In the Experimental Zone, there is a considerable area of agricultural land with a high human population density. Highways surround the eastern, northern, and western boundaries of the nature reserve, while the southern border of the reserve is marked by valleys and creeks. The last estimated population of sika deer in the nature reserve was 365, which was thought to be the largest population of this sika deer subspecies. However, after strict protection for 30 years, the vegetation in the nature reserve has changed into evergreen broadleaf forests which is the local climax vegetation. Meanwhile, human activities have led to further habitat fragmentation and habitat loss. Therefore, it is necessary to carry out further studies on the population of sika deer in Taolongling National Nature Reserve for proper population conservation. Based on the data on habitat used by sika deer in the Taohongling National Nature Reserve between March 2011 and March 2013, we used the habitat evaluation model and a Geographic Information System (GIS) to assess the suitability of the habitat for sika deer. Vegetation type, slope, aspect, elevation and human activities were selected as factors for habitat suitability assessment. The results showed that forests, including deciduous forests, coniferous forests, mixed broadleaf-coniferous forests, broad-leaved evergreen forests and bush fallow were the dominant land cover in the Taohongling area. The area of forest was 9 488.15 hm2, accounting for 75.90% of the total area. In the absence of human disturbance, the areas of suitable and marginally suitable habitat were 2 233.99 hm2 and 2 980.24 hm2, respectively, accounting for 18.61% and 24.83% of the total area. In the presence of human activity, suitable and mar</t>
  </si>
  <si>
    <t>Habitat suitability assessment; Sika deer; Taohongling national nature reserve</t>
  </si>
  <si>
    <t>China; Jiangxi; Taohongling National Nature Reserve; agricultural land; anthropogenic effect; buffer zone; deer; disturbance; endangered species; forest ecosystem; forest management; GIS; habitat corridor; habitat fragmentation; habitat loss; habitat management; harvesting; mixed forest; nature reserve; poaching; population distribution; Red List</t>
  </si>
  <si>
    <t>P1027</t>
  </si>
  <si>
    <t>Balkenhol N.; Holbrook J.D.; Onorato D.; Zager P.; White C.; Waits L.P.</t>
  </si>
  <si>
    <t>Balkenhol, Niko (26030301900); Holbrook, Joseph D. (54924100600); Onorato, Dave (6701698631); Zager, Peter (7006082173); White, Craig (7404152717); Waits, Lisette P. (6701328434)</t>
  </si>
  <si>
    <t>26030301900; 54924100600; 6701698631; 7006082173; 7404152717; 6701328434</t>
  </si>
  <si>
    <t>A multi-method approach for analyzing hierarchical genetic structures: A case study with cougars Puma concolor</t>
  </si>
  <si>
    <t>10.1111/j.1600-0587.2013.00462.x</t>
  </si>
  <si>
    <t>https://www.scopus.com/inward/record.uri?eid=2-s2.0-84901697059&amp;doi=10.1111%2Fj.1600-0587.2013.00462.x&amp;partnerID=40&amp;md5=c2b71377cc96bb2344bc638c618e6b3c</t>
  </si>
  <si>
    <t>Genetic data are increasingly used to describe the structure of wildlife populations and to infer landscape influences on functional connectivity. To accomplish this, genetic structure can be described with a multitude of methods that vary in their assumptions, advantages and limitations. While some methods discriminate distinct subpopulations separated by sharp genetic boundaries (i.e. barrier detection or clustering methods), other methods estimate gradient genetic structures using individual-based genetic distances. We present an analytical framework based on individual ancestry values that combines these different approaches and can be used to a) test for local barriers to gene flow and b) evaluate effects of landscape gradients through individual-based genetic distances that account for hierarchical genetic structure. We illustrate the approach with a data set of 371 cougars Puma concolor from a 217 000 km2 study area in Idaho and western Montana (USA) that were genotyped at 12 microsatellite loci. Results suggest that cougars in the region show a complex, hierarchical genetic structure that is influenced by a local barrier to gene flow (an urban population cluster connected by high traffic volumes), different landscape features (the Snake River Plain, forested habitat), and geographic distance. Our novel approach helped to elucidate the relative influence of these factors on different hierarchical levels of population structure, which was not possible when using either clustering methods or standard genetic distances. Results obtained with our analytical framework highlight the need for multi-scale management of cougars in the region and show that landscape heterogeneity can create complex genetic structures, even in generalist species with high dispersal capabilities. © 2014 The Authors.</t>
  </si>
  <si>
    <t>Idaho; Montana; United States; Puma concolor; ancestry; gene flow; genetic structure; genotype; hierarchical system; landscape; mammal; population structure; subpopulation</t>
  </si>
  <si>
    <t>P1028</t>
  </si>
  <si>
    <t>Monteiro A.T.; Fava F.; Hiltbrunner E.; Della Marianna G.; Bocchi S.</t>
  </si>
  <si>
    <t>Monteiro, Antonio T. (35801031800); Fava, Francesco (7006365087); Hiltbrunner, Erika (6507318935); Della Marianna, Giampaolo (23097259700); Bocchi, Stefano (6603328866)</t>
  </si>
  <si>
    <t>35801031800; 7006365087; 6507318935; 23097259700; 6603328866</t>
  </si>
  <si>
    <t>Assessment of land cover changes and spatial drivers behind loss of permanent meadows in the lowlands of Italian Alps</t>
  </si>
  <si>
    <t>10.1016/j.landurbplan.2010.12.015</t>
  </si>
  <si>
    <t>https://www.scopus.com/inward/record.uri?eid=2-s2.0-79952008316&amp;doi=10.1016%2Fj.landurbplan.2010.12.015&amp;partnerID=40&amp;md5=9c3f48157c31b4f64d955da7dbdf728a</t>
  </si>
  <si>
    <t>The loss of permanent meadows in the lowlands of the European Alps due to land use/land cover changes is a major underestimated process, which affects the status of these habitats and their provision of ecosystem services. In the Italian Valtellina valley (80km2) change detection analysis estimated meadows loss and spatial bivariate analysis and GIS-based logistic regression model analysed the spatial environmental drivers behind meadows loss in the period 1980-2000. A strong decrease in meadows (-18.5%) was found, in a context of agricultural land decrease and human settlements increase. This was the land cover type with highest loss and conversion rate during the study period. Meadows were converted to human settlements (urban, industrial and roads), other agriculture uses (cultivation, orchard, vineyard), bushland and uncultivated land. Meadows loss occurred mainly in soils with good land capability, low slope, exposed to south and in proximity of roads, urban settlements and bushland. Densities of urban, industrial and bushland and land capability were the only significant drivers for meadows loss, while distance to meadow edge, meadows density, distance to roads and soil degradation were the only significant drivers for meadows preservation. The conflict by land in locations densely occupied by other land cover types with good land capability is the major threat to meadows and avoidance of fragmentation may be a good strategy for its preservation. The meadows habitat needs a well-designed landscape and farming planning, which should account the economic value of the ecosystem services provided by this habitat. © 2011 Elsevier B.V.</t>
  </si>
  <si>
    <t>Aerial photographs; GIS-based logistic regression; Italian Alps; Land cover/land use changes; Meadows loss</t>
  </si>
  <si>
    <t>Italy; Lombardy; Valtellina; Agricultural robots; Cultivation; Economics; Ecosystems; Land use; Logistic regression; Spatial variables measurement; Aerial Photographs; Change detection analysis; Ecosystem services; Gis-based; Italian Alps; Land use/land cover change; Land-cover/land-use change; Logistic Regression modeling; aerial photography; agricultural land; assessment method; cultivation; economic analysis; ecosystem service; GIS; habitat fragmentation; habitat loss; habitat type; land cover; land use; logistics; lowland environment; meadow; orchard; regression analysis; soil degradation; spatial analysis; urban area; urban planning; vineyard; Geographic information systems</t>
  </si>
  <si>
    <t>P1029</t>
  </si>
  <si>
    <t>Ito T.Y.; Lhagvasuren B.; Tsunekawa A.; Shinoda M.; Takatsuki S.; Buuveibaatar B.; Chimeddorj B.</t>
  </si>
  <si>
    <t>Ito, Takehiko Y. (23990828300); Lhagvasuren, Badamjav (6506239493); Tsunekawa, Atsushi (6701438248); Shinoda, Masato (7102916561); Takatsuki, Seiki (57211224488); Buuveibaatar, Bayarbaatar (24174011200); Chimeddorj, Buyanaa (24605127900)</t>
  </si>
  <si>
    <t>23990828300; 6506239493; 6701438248; 7102916561; 57211224488; 24174011200; 24605127900</t>
  </si>
  <si>
    <t>Fragmentation of the Habitat of Wild Ungulates by Anthropogenic Barriers in Mongolia</t>
  </si>
  <si>
    <t>10.1371/journal.pone.0056995</t>
  </si>
  <si>
    <t>https://www.scopus.com/inward/record.uri?eid=2-s2.0-84874281869&amp;doi=10.1371%2Fjournal.pone.0056995&amp;partnerID=40&amp;md5=7993b30a06aa530e3007060ab3e5ca0a</t>
  </si>
  <si>
    <t>Habitat loss and habitat fragmentation caused by anthropogenic activities are the main factors that constrain long-distance movement of ungulates. Mongolian gazelles (Procapra gutturosa) and Asiatic wild asses (Equus hemionus) in Mongolia are facing habitat fragmentation and loss. To better understand how their movements respond to potential anthropogenic and natural barriers, we tracked 24 Mongolian gazelles and 12 wild asses near the Ulaanbaatar-Beijing Railroad and the fenced international border between Mongolia and China between 2002 and 2012. None of the tracked gazelles crossed the railroad, even though gazelles were captured on both sides of the tracks at the start of the study. Similarly, we did not observe cross-border movements between Mongolia and China for either species, even though some animals used areas adjacent to the border. The both species used close areas to the anthropogenic barriers more frequently during winter than summer. These results suggest strong impacts by the artificial barriers. The construction of new railroads and roads to permit mining and other resource development therefore creates the threat of further habitat fragmentation, because the planned routes will divide the remaining non-fragmented habitats of the ungulates into smaller pieces. To conserve long-distance movement of the ungulates in this area, it will be necessary to remove or mitigate the barrier effects of the existing and planned roads and railroads and to adopt a landscape-level approach to allow access by ungulates to wide ranges throughout their distribution. © 2013 Ito et al.</t>
  </si>
  <si>
    <t>Animals; Cattle; China; Conservation of Natural Resources; Ecosystem; Horses; Mongolia; Population Dynamics; Seasons; animal behavior; anthropogenic barrier; article; China; environmental parameters; Equus hemionus; female; habitat fragmentation; land use; male; migration; Mongolia; nonhuman; Procapra gutturosa; railway; seasonal variation; ungulate</t>
  </si>
  <si>
    <t>P1030</t>
  </si>
  <si>
    <t>Perkin J.S.; Gido K.B.; Al-Ta'ani O.; Scoglio C.</t>
  </si>
  <si>
    <t>Perkin, Joshuah S. (36021466700); Gido, Keith B. (6603734680); Al-Ta'ani, Ola (57208101954); Scoglio, Caterina (6701342531)</t>
  </si>
  <si>
    <t>36021466700; 6603734680; 57208101954; 6701342531</t>
  </si>
  <si>
    <t>Simulating fish dispersal in stream networks fragmented by multiple road crossings</t>
  </si>
  <si>
    <t>10.1016/j.ecolmodel.2013.02.021</t>
  </si>
  <si>
    <t>https://www.scopus.com/inward/record.uri?eid=2-s2.0-84875602230&amp;doi=10.1016%2Fj.ecolmodel.2013.02.021&amp;partnerID=40&amp;md5=b2d423f3906fb61028b97bd708582cad</t>
  </si>
  <si>
    <t>Organisms inhabiting stream ecosystems are vulnerable to the effects of habitat fragmentation because of the inherent hierarchical structure of patches in riverscapes. Fragmentation caused by road-stream crossings contributes to alteration of stream organism distribution globally. We used principles of graph theory to develop three artificial riverscapes and test for network-scale changes in simulated fish dispersal caused by barriers that resembled the properties of road-stream crossings (semi-permeable; numerous within a network). Fish occupancy of nodes (habitat patches) declined in the presence of a single barrier when barrier permeability was &lt;0.5, and fish with high dispersal experienced greater declines in occupancy compared to fish with low dispersal. Probability of extirpation (emigration without return) from fragments was greatest for nodes that mimicked headwater stream segments. We used a network-scale measure of habitat connectivity (the dendritic connectivity index; DCI) to measure changes in occupancy across all nodes and found the DCI predicted declines in occupancy as the number of barriers in the riverscape increased. Declines in occupancy were driven by threshold responses by fish to the occurrence of small fragments (≤3 nodes). Our simulations identified three important properties of stream fish dispersal that are likely relevant to natural systems: (i) species dispersal affinities determine response to fragmentation; (ii) fragments that are too " small" for organism persistence drive declines in riverscape occupancy; and (iii) measurements of structural (habitat) connectivity used to draw inference on functional (population) connectivity require knowledge of organism dispersal affinity and dispersal-mediated response to barrier positioning. © 2013 Elsevier B.V.</t>
  </si>
  <si>
    <t>Dendritic connectivity index, DCI; Dendritic ecological networks; Dispersal affinity; Habitat fragmentation; Road-stream crossings; Stream networks</t>
  </si>
  <si>
    <t>Biology; Crossings (pipe and cable); Ecosystems; Graph theory; Roads and streets; Connectivity indices; Dispersal affinity; Ecological networks; Habitat fragmentation; Stream networks; connectivity; dispersal; freshwater ecosystem; habitat fragmentation; hierarchical system; population decline; roadkill; streamwater; Fish</t>
  </si>
  <si>
    <t>P1031</t>
  </si>
  <si>
    <t>Habit E.; Gonzalez J.; Ruzzante D.E.; Walde S.J.</t>
  </si>
  <si>
    <t>Habit, Evelyn (7801397942); Gonzalez, Jorge (7404494177); Ruzzante, Daniel E. (7004211935); Walde, Sandra J. (7003502036)</t>
  </si>
  <si>
    <t>7801397942; 7404494177; 7004211935; 7003502036</t>
  </si>
  <si>
    <t>Native and introduced fish species richness in Chilean Patagonian lakes: Inferences on invasion mechanisms using salmonid-free lakes</t>
  </si>
  <si>
    <t>10.1111/j.1472-4642.2012.00906.x</t>
  </si>
  <si>
    <t>https://www.scopus.com/inward/record.uri?eid=2-s2.0-84868601968&amp;doi=10.1111%2Fj.1472-4642.2012.00906.x&amp;partnerID=40&amp;md5=23f847022ea88a9f53e678225dbe8888</t>
  </si>
  <si>
    <t>Aim: Geographic patterns of species richness have been linked to many physical and biological drivers. In this study, we document and explain gradients of species richness for native and introduced freshwater fish in Chilean lakes. We focus on the role of the physical environment to explain native richness patterns. For patterns of introduced salmonid richness and dominance, we also examine the biotic resistance and human activity hypotheses. We were particularly interested in identifying the factors that best explain the persistence of salmonid-free lakes in Patagonia. Location: Chile (39° to 54°S). Methods: We conducted an extensive survey of 63 lakes, over a broad latitudinal range. We tested for the importance of temperature, ecosystem size, current and historic aquatic connectivity as well as measures of human activity (road access and land use) in determining patterns of native and introduced richness. Results: Introduced species richness was positively correlated with native richness. Native and introduced richness declined with latitude, increased with temperature and ecosystem size. Variation in native richness was related to historic drainage connections, while introduced richness and salmonid dominance were significantly affected by current habitat connectivity. We found a total of 15 salmonid-free lakes, all located in remote areas south of 45°S, and all upstream of major naturally occurring physical barriers. Main conclusions: Temperature, as a correlate of latitude, and lake size were key determinants of native and introduced species richness in Chilean lakes and were responsible for the positive correlation between native and introduced richness. We found no evidence for biotic resistance by native species to salmonid expansion, and although the original introductions were human-mediated, current patterns of introduced richness were not related to human activity, as measured by road access or land use. Rather, environmental factors, especially habitat connectivity and temperature, appear to limit salmonid expansion within Chilean freshwaters. © 2012 Blackwell Publishing Ltd.</t>
  </si>
  <si>
    <t>Biological invasions; Chile; Connectivity; Introduced salmonids; Latitudinal gradients; Patagonia; Species richness</t>
  </si>
  <si>
    <t>Chile; Patagonia; Salmonidae; biological invasion; connectivity; dominance; human activity; introduced species; lake ecosystem; latitudinal gradient; native species; salmonid; species occurrence; species richness</t>
  </si>
  <si>
    <t>P1032</t>
  </si>
  <si>
    <t>Graham C.A.; Maron M.; Mcalpine C.A.</t>
  </si>
  <si>
    <t>Graham, Cameron A. (55543378800); Maron, Martine (8619526000); Mcalpine, Clive A. (7003420718)</t>
  </si>
  <si>
    <t>55543378800; 8619526000; 7003420718</t>
  </si>
  <si>
    <t>Influence of landscape structure on invasive predators: Feral cats and red foxes in the brigalow landscapes, Queensland, Australia</t>
  </si>
  <si>
    <t>10.1071/WR12008</t>
  </si>
  <si>
    <t>https://www.scopus.com/inward/record.uri?eid=2-s2.0-84871848599&amp;doi=10.1071%2FWR12008&amp;partnerID=40&amp;md5=77a5021969edf3bf662aee6363bba8d2</t>
  </si>
  <si>
    <t>Context Invasive mammalian predators are often associated with fragmented landscapes, and can compound the impacts of habitat loss and fragmentation on native fauna. Knowledge of how invasive predators are influenced by different landscape structures can assist in the mitigation of their impacts. Aims The aim of the present study was to investigate the influence of landscape structure and site-scale habitat attributes on the frequency of feral-cat and red-fox detections in fragmented agricultural landscapes. Methods Field surveys of the frequency of red-fox and feral-cat visitation at a site scale were stratified for six different habitat types in six study subregions. The habitat types were large remnant patch interior, large remnant patch edge, small remnant patch, roadside verge, regrowth patch and open agricultural land adjacent to a remnant patch. Sites were centred in a 1-km buffer area from which landscape composition and configuration were calculated. We applied a generalised linear model and an information-theoretic approach to determine the effect size and importance and rank of the explanatory variables on red-fox, feral-cat and pooled cat and fox detection rates. Key results The most important factors influencing detection rates had a positive effect and included: the dominance of cropping in the landscape (cat, fox, pooled cat and fox); and the density of vegetation at a site scale (fox, pooled cat and fox). The number of native habitat patches was also an important factor in the models of red foxes and pooled invasive predators. Conclusion Spatially heterogeneous cropping landscapes incur higher rates of invasive-predator detections than do intact native-woodland and pasture landscapes at the 1-km scale. At a site scale, elevated invasive-predator detections occurred at sites with dense vegetation, characteristic of narrow woodland and the edges of large woodland patches. Implications The research findings highlight that vertebrate pest management needs to target highly fragmented agricultural landscapes that are more likely to have elevated levels of invasive-predator activity. Landscape restoration efforts need to consider the redesign of landscapes to make them less suitable for predators and more hospitable for native wildlife. © CSIRO 2012.</t>
  </si>
  <si>
    <t>cropping; edge habitat; exotic predators; lateral vegetation cover; roads; spatial processes</t>
  </si>
  <si>
    <t>Australia; Brigalow Belt; Queensland; Mammalia; Vertebrata; Vulpes; Vulpes vulpes; abundance; agricultural land; canid; ecological impact; edge effect; environmental restoration; felid; feral organism; field survey; habitat fragmentation; habitat loss; habitat type; invasive species; landscape structure; native species; population regulation; predator; vegetation cover</t>
  </si>
  <si>
    <t>P1033</t>
  </si>
  <si>
    <t>Peterson C.; Messmer T.A.</t>
  </si>
  <si>
    <t>Peterson, Chris (14424301400); Messmer, Terry A. (7003854980)</t>
  </si>
  <si>
    <t>14424301400; 7003854980</t>
  </si>
  <si>
    <t>Biological consequences of winter-feeding of mule deer in developed landscapes in northern Utah</t>
  </si>
  <si>
    <t>10.1002/wsb.41</t>
  </si>
  <si>
    <t>https://www.scopus.com/inward/record.uri?eid=2-s2.0-84856237882&amp;doi=10.1002%2Fwsb.41&amp;partnerID=40&amp;md5=968d13e7d0670867f46f3f6a4e587afa</t>
  </si>
  <si>
    <t>Winter-feeding of mule deer (Odocoileus hemionus) in developed landscapes is often advocated by stakeholders to compensate for lost or fragmented winter range. However the reported benefits of winterfeeding mule deer to increase survival and productivity in altered landscapes are mixed. Few studies have examined the long-term effects of winter-feeding on mule deer productivity. We studied the effects of a winter-feeding program conducted in a developed landscape in northern Utah, USA from 2001 to 2006 on the productivity, survival, and mortality of 92 adult female deer (does) that were captured and radiocollared on 4 feed and 4 nonfeed sites. We also evaluated the potential for feeding programs to impact winter-range habitat quality through increased browse utilization. Fawn production (P = 0.36), and survival (P = 0.12) did not differ for fed and nonfed does. Deer-vehicle collisions were the primary cause of mortality for radiocollared deer in both populations (P = 0.97). Utilization of desired browse species was higher on sites where deer were fed (P ≤ 0.001), although deer numbers were similar at feed and nonfeed sites. When developing big game winter-feeding policies for developed landscapes, managers must consider the full range of long-term potential population and habitat impacts to include increased anthropogenic-related mortality and increased potential for habitat degradation prior to policy implementation. © 2011 The Wildlife Society.</t>
  </si>
  <si>
    <t>Browse utilization; Developed landscapes; Mortality; Mule deer; Odocoileus hemionus; Productivity; Survival; Utah; Winter-feeding</t>
  </si>
  <si>
    <t>United States; Utah; Cervidae; Odocoileus hemionus; anthropogenic effect; collision; deer; habitat fragmentation; habitat management; habitat quality; mortality; policy implementation; radiotelemetry; roadkill; stakeholder; survival</t>
  </si>
  <si>
    <t>P1034</t>
  </si>
  <si>
    <t>Teixeira F.Z.; Printes R.C.; Fagundes J.C.G.; Alonso A.C.; Kindel A.</t>
  </si>
  <si>
    <t>Teixeira, Fernanda Zimmermann (54405042800); Printes, Rodrigo Cambará (6504432167); Fagundes, João Cláudio Godoy (55699689100); Alonso, André Chein (54404629300); Kindel, Andreas (24436939600)</t>
  </si>
  <si>
    <t>54405042800; 6504432167; 55699689100; 54404629300; 24436939600</t>
  </si>
  <si>
    <t>Canopy bridges as road overpasses for wildlife in urban fragmented landscapes; [Pontes de corda como passagens para animais silvestres em paisagens urbanas fragmentadas]</t>
  </si>
  <si>
    <t>Biota Neotropica</t>
  </si>
  <si>
    <t>10.1590/S1676-06032013000100013</t>
  </si>
  <si>
    <t>https://www.scopus.com/inward/record.uri?eid=2-s2.0-84877736170&amp;doi=10.1590%2FS1676-06032013000100013&amp;partnerID=40&amp;md5=c58817e1336e8a7fceff6090b249eba0</t>
  </si>
  <si>
    <t>The effects of habitat fragmentation and deforestation are exacerbated by some elements, such as roads and power lines, which may become filters or barriers to wildlife movements. In order to mitigate mortality and restore connectivity, wildlife passages are being constructed as linear corridors. The installation of these mitigation measures must be followed by systematic monitoring, in order to evaluate their use and effectiveness, to assist in their management, and to convince stakeholders of their value. In this paper we present the results of a monitoring study of the use of rope overpasses developed near a protected area in Porto Alegre, southern Brazil. The canopy bridges were installed by the Urban Monkeys Program in places where electric hazards and road-kills of brown howler monkeys (Alouatta guariba clamitans Cabrera, 1940) were recorded. Camera traps were installed at each bridge, and local people were selected and trained to monitor overpass use over 15 months, from August 2008 to October 2009. Three species were recorded using canopy bridges: brown howler monkey (Alouatta guariba clamitans Cabrera, 1940), white-eared opossum (Didelphis albiventris Lund, 1840) and porcupine (Sphiggurus villosus Cuvier, 1823). Rope bridges with the highest number of species recorded had more forest cover and lower urban area around them than overpasses little used. Our results indicate that overpasses, in Porto Alegre, work as a linear corridor between forest remnants, although the outcomes for individual survival, group persistence, population demography or gene flow have not been measured. Furthermore, canopy bridges may be important to mitigate the impact of roads and power lines on wildlife, but electric cables also need to be completely isolated when present, to warrant animals' physical integrity.</t>
  </si>
  <si>
    <t>Mitigation; Power lines; Primates; Road; Rope bridge; Wildlife passage</t>
  </si>
  <si>
    <t>P1035</t>
  </si>
  <si>
    <t>Ascensão F.; Clevenger A.; Santos-Reis M.; Urbano P.; Jackson N.</t>
  </si>
  <si>
    <t>Ascensão, Fernando (15769021300); Clevenger, Anthony (7003570194); Santos-Reis, Margarida (6603189806); Urbano, Paulo (14034919800); Jackson, Nathan (53063816700)</t>
  </si>
  <si>
    <t>15769021300; 7003570194; 6603189806; 14034919800; 53063816700</t>
  </si>
  <si>
    <t>Wildlife-vehicle collision mitigation: Is partial fencing the answer? An agent-based model approach</t>
  </si>
  <si>
    <t>10.1016/j.ecolmodel.2013.02.026</t>
  </si>
  <si>
    <t>https://www.scopus.com/inward/record.uri?eid=2-s2.0-84875665723&amp;doi=10.1016%2Fj.ecolmodel.2013.02.026&amp;partnerID=40&amp;md5=a2cfd0c54ed7be00ad67ed9f737a0035</t>
  </si>
  <si>
    <t>Evaluating management options for mitigating the impacts of wildlife-vehicle collisions (WVC) is a major goal for road ecology. Fencing along roads in conjunction with the construction of wildlife road passages has been widely accepted as the most effective way to minimize WVC. However, limited resources often require wildlife managers to focus on a single method of mitigation, yet the relative effectiveness of fences and passages for reducing road mortality and restoring population connectivity is unclear. Using the stone marten (Martes foina, Erxleben, 1777) as a model species, we developed an individual-based, spatially explicit simulation model to develop predictions concerning the relative performance of fencing and passage construction under different rates of road mortality. For five levels each, we varied probability of road mortality, fencing extent, and number of passages in a full factorial design, for a total of 125 management scenarios. We then compared the relative impact of these two mitigation approaches on population abundance (N) and genetic differentiation (Fst) using linear regression. Our results predict that fences are much more effective than passages at mitigating the effects of road mortality on abundance. Moreover, we show that under most circumstances, fences are also more effective than passages at reducing genetic differentiation. This is likely driven by the ability of fencing to eliminate road mortality, which in turn increases genetic diversity, thereby slowing differentiation across the road. However, partial fencing can reduce road mortality nearly as well as full fencing. Moreover, partial fencing also allows adequate population connectivity across roads. Thus, we argue that partial fencing of roads alone may often be the best and most cost-effective management option for road mitigation. © 2013 Elsevier B.V.</t>
  </si>
  <si>
    <t>Genetic differentiation; Landscape connectivity; Martes foina; Medium-sized carnivores; Mitigation measures; Population persistence; Road permeability</t>
  </si>
  <si>
    <t>Martes foina; Animals; Computer simulation; Fences; Fluorine; Highway planning; Roads and streets; Genetic differentiation; Landscape connectivities; Martes foina; Medium-sized carnivores; Mitigation measures; Population persistences; abundance; anthropogenic effect; cost-benefit analysis; mortality; numerical model; population density; probability; regression analysis; restoration ecology; road transport; simulation; wildlife management; Highway administration</t>
  </si>
  <si>
    <t>P1036</t>
  </si>
  <si>
    <t>Pe'er G.; Zurita G.A.; Schober L.; Bellocq M.I.; Strer M.; Müller M.; Pütz S.</t>
  </si>
  <si>
    <t>Pe'er, Guy (6506482005); Zurita, Gustavo A. (14830704000); Schober, Lucia (55751946100); Bellocq, Maria I. (6701351691); Strer, Maximilian (55752418400); Müller, Michael (55477380800); Pütz, Sandro (24554606500)</t>
  </si>
  <si>
    <t>6506482005; 14830704000; 55751946100; 6701351691; 55752418400; 55477380800; 24554606500</t>
  </si>
  <si>
    <t>Simple Process-Based Simulators for Generating Spatial Patterns of Habitat Loss and Fragmentation: A Review and Introduction to the G-RaFFe Model</t>
  </si>
  <si>
    <t>10.1371/journal.pone.0064968</t>
  </si>
  <si>
    <t>https://www.scopus.com/inward/record.uri?eid=2-s2.0-84878399596&amp;doi=10.1371%2Fjournal.pone.0064968&amp;partnerID=40&amp;md5=176bb2499461ff1f9e364a63721e0ea6</t>
  </si>
  <si>
    <t>Landscape simulators are widely applied in landscape ecology for generating landscape patterns. These models can be divided into two categories: pattern-based models that generate spatial patterns irrespective of the processes that shape them, and process-based models that attempt to generate patterns based on the processes that shape them. The latter often tend toward complexity in an attempt to obtain high predictive precision, but are rarely used for generic or theoretical purposes. Here we show that a simple process-based simulator can generate a variety of spatial patterns including realistic ones, typifying landscapes fragmented by anthropogenic activities. The model "G-RaFFe" generates roads and fields to reproduce the processes in which forests are converted into arable lands. For a selected level of habitat cover, three factors dominate its outcomes: the number of roads (accessibility), maximum field size (accounting for land ownership patterns), and maximum field disconnection (which enables field to be detached from roads). We compared the performance of G-RaFFe to three other models: Simmap (neutral model), Qrule (fractal-based) and Dinamica EGO (with 4 model versions differing in complexity). A PCA-based analysis indicated G-RaFFe and Dinamica version 4 (most complex) to perform best in matching realistic spatial patterns, but an alternative analysis which considers model variability identified G-RaFFe and Qrule as performing best. We also found model performance to be affected by habitat cover and the actual land-uses, the latter reflecting on land ownership patterns. We suggest that simple process-based generators such as G-RaFFe can be used to generate spatial patterns as templates for theoretical analyses, as well as for gaining better understanding of the relation between spatial processes and patterns. We suggest caution in applying neutral or fractal-based approaches, since spatial patterns that typify anthropogenic landscapes are often non-fractal in nature. © 2013 Pe'er et al.</t>
  </si>
  <si>
    <t>Computer Simulation; Conservation of Natural Resources; Ecosystem; Human Activities; Humans; Models, Theoretical; Regression Analysis; Software; Spatial Analysis; arable land; article; comparative study; controlled study; Dinamica EGO model; ecological phenomena and functions; environmental aspects and related phenomena; forest management; Generates Roads and Fields for reproducing Fragmentation effects model; habitat; habitat cover; habitat fragmentation; habitat loss; land use; maximum field disconnection; maximum field size; nonbiological model; number of road; principal component analysis; Qrule model; reproducibility; Simmap model; simple process based simulator; simulator</t>
  </si>
  <si>
    <t>P1037</t>
  </si>
  <si>
    <t>Gresswell R.E.</t>
  </si>
  <si>
    <t>Gresswell, Robert E. (6602159520)</t>
  </si>
  <si>
    <t>6602159520</t>
  </si>
  <si>
    <t>Biology, status, and management of the yellowstone cutthroat trout</t>
  </si>
  <si>
    <t>10.1080/02755947.2011.608980</t>
  </si>
  <si>
    <t>https://www.scopus.com/inward/record.uri?eid=2-s2.0-80052990681&amp;doi=10.1080%2F02755947.2011.608980&amp;partnerID=40&amp;md5=300a4765d2070358a44f422be49a0da7</t>
  </si>
  <si>
    <t>Yellowstone cutthroat trout Oncorhynchus clarkii bouvieri were historically distributed in the Yellowstone River drainage (Montana and Wyoming) and the Snake River drainage (Wyoming, Idaho, Utah, Nevada, and probably Washington). Individual populations evolved distinct life history characteristics in response to the diverse environments in which they were isolated after the last glaciation. Anthropogenic activities have resulted in a substantial decline (42% of the historical range is currently occupied; 28% is occupied by core [genetically unaltered] populations), but the number of extant populations, especially in headwater streams, has precluded listing of this taxon under the Endangered Species Act. Primary threats to persistence of Yellowstone cutthroat trout include (1) invasive species, resulting in hybridization, predation, disease, and interspecific competition; (2) habitat degradation from human activities such as agricultural practices, water diversions, grazing, dam construction, mineral extraction, grazing, timber harvest, and road construction; and (3) climate change, including an escalating risk of drought, wildfire, winter flooding, and rising temperatures. Extirpation of individual populations or assemblages has led to increasing isolation and fragmentation of remaining groups, which in turn raises susceptibility to the demographic influences of disturbance (both human and stochastic) and genetic factors. Primary conservation strategies include (1) preventing risks associated with invasive species by isolating populations of Yellowstone cutthroat trout and (2) connecting occupied habitats (where possible) to preserve metapopulation function and the expression of multiple life histories. Because persistence of isolated populations may be greater in the short term, current management is focused on isolating individual populations and restoring habitats; however, this approach implies that humans will act as dispersal agents if a population is extirpated because of stochastic events. © American Fisheries Society 2011.</t>
  </si>
  <si>
    <t>Snake River; United States; Yellowstone River; Oncorhynchus; Oncorhynchus clarkii; Oncorhynchus clarkii bouvieri; Salmonidae; competition (ecology); demography; disease prevalence; drought; Endangered Species Act; fishery management; flooding; gene expression; grazing; habitat conservation; habitat fragmentation; habitat restoration; headwater; human activity; hybridization; invasive species; last glaciation; life history; life history trait; physiological response; population decline; population distribution; population structure; predation; risk factor; salmonid; stochasticity; temperature effect; wildfire</t>
  </si>
  <si>
    <t>P1038</t>
  </si>
  <si>
    <t>Nawaz M.A.; Martin J.; Swenson J.E.</t>
  </si>
  <si>
    <t>Nawaz, Muhammad Ali (7006603485); Martin, Jodie (56137421600); Swenson, Jon E. (7102439909)</t>
  </si>
  <si>
    <t>7006603485; 56137421600; 7102439909</t>
  </si>
  <si>
    <t>Identifying key habitats to conserve the threatened brown bear in the Himalaya</t>
  </si>
  <si>
    <t>10.1016/j.biocon.2013.12.031</t>
  </si>
  <si>
    <t>https://www.scopus.com/inward/record.uri?eid=2-s2.0-84893165546&amp;doi=10.1016%2Fj.biocon.2013.12.031&amp;partnerID=40&amp;md5=9ed8af0fce24c4c923957f2b2de3391d</t>
  </si>
  <si>
    <t>The threatened Himalayan brown bear has a fragmented range in the Himalayas. However, its habitat has never been documented, which hinders conservation efforts. The Deosai Plateau in northern Pakistan has long been recognized as the core area for this subspecies in the country. To provide knowledge to help conserve the remnant populations in the Himalayan region, and especially in protected areas, we investigated habitat selection of brown bears and the influence of human presence on brown bear distribution in Deosai National Park, Pakistan.We used an Ecological Niche Factor Analysis to assess brown bear habitat selection, using scats sampled along transect routes throughout the park as location data. Habitat use based on 137 observations of brown bears during monitoring confirmed that differential scat detectability did not bias our results. Only 65% of the park area had productive vegetation. Our analyses indicated that brown bears avoided higher elevations and steeper slopes and selected more productive parts of the park (marshy, grassy, and stony vegetation types). The marshy vegetation was the most preferred habitat, probably because it had the highest forage production and density of golden marmots. Brown bears tolerated human infrastructures, like roads and camps, but strongly avoided grazing areas with high livestock density. The habitat suitability map generally followed the biomass productivity patterns of the park. It indicated the central part as suitable, and classified half of the park, mainly peripheral areas, as unsuitable for brown bears.The vegetation and habitat suitability maps also provide an objective criterion for evaluating present and future developments in the park. Until recently, communities seem to have used the park's resources without significantly affecting the brown bear population. However, in recent years a large influx of nomadic communities with their livestock has become a challenge, which needs urgent attention to continue the present brown bear population recovery and to secure its habitat. We recommend monitoring the livestock and conducting a detailed inventory of the rangeland to understand grazing dynamics in the park and to maintain sustainable stocking rates. © 2013 Elsevier Ltd.</t>
  </si>
  <si>
    <t>Ecological Niche Factor Analysis; Habitat selection; Habitat suitability map; Himalaya; Pakistan; Ursus arctos</t>
  </si>
  <si>
    <t>Deosai National Park; Gilgit-Baltistan; Himalayas; Pakistan; bear; biodiversity; endangered species; grazing; habitat conservation; habitat fragmentation; habitat selection; habitat use; livestock farming; niche; nomadic people; park management; rangeland; rodent; species conservation; sustainability</t>
  </si>
  <si>
    <t>P1039</t>
  </si>
  <si>
    <t>Yamada Y.; Sasaki H.; Harauchi Y.</t>
  </si>
  <si>
    <t>Yamada, Yoshiki (55471451200); Sasaki, Hitoshi (36770890700); Harauchi, Yutaka (36177756400)</t>
  </si>
  <si>
    <t>55471451200; 36770890700; 36177756400</t>
  </si>
  <si>
    <t>Effects of narrow roads on the movement of carabid beetles (Coleoptera, Carabidae) in Nopporo Forest Park, Hokkaido</t>
  </si>
  <si>
    <t>10.1007/s10841-009-9236-z</t>
  </si>
  <si>
    <t>https://www.scopus.com/inward/record.uri?eid=2-s2.0-77954084727&amp;doi=10.1007%2Fs10841-009-9236-z&amp;partnerID=40&amp;md5=78690f8d59dd5dc0bfd173d98025a261</t>
  </si>
  <si>
    <t>Forest-dwelling carabid beetles that have no flight ability were studied using mark-recapture methods in late-June to mid-October 2007. This study was done to determine the effects of narrow roads in Nopporo Forest Park, Hokkaido on carabid beetle movement and habitat use. The investigation was conducted at four sites: one site was an abandoned grassy road with a width of 3.5 m, two sites were gravel roads with widths of 3.5 and 4.5 m, and another site was an asphalt-paved road with a width of 4.5 m. A total of 3,580 individuals from six species of carabid beetles were collected using dry pit-fall traps, and recapture rates ranged from 6.1 to 36.2%. All examined roads acted as barriers against the movement of Leptocarabus arboreus ishikarinus. All roads, except the abandoned grassy road, acted as a barrier against Carabus granulatus yezoensis movement. Forest-roadside verge comparisons demonstrated that some carabid beetles avoid even narrow roadside verges. Harmful effects increase with increasing road width and both paved roads and narrow roads negatively affect the movement of carabid beetles inhabiting the bordering forest. Therefore, forest specialist beetles are influenced by a barrier effect that starts at the forest road verge, and this barrier effect may be exacerbated by vehicular traffic. Therefore, these barrier effects on carabid beetles should be considered when planning and implementing road construction and maintenance in forests. © 2009 Springer Science+Business Media B.V.</t>
  </si>
  <si>
    <t>Barrier; Fragmentation; Mark-recapture; Road ecology</t>
  </si>
  <si>
    <t>Hokkaido; Japan; Nopporo Forest Park; Carabidae; Carabus arboreus; Carabus granulatus; Coleoptera; beetle; habitat fragmentation; habitat use; mark-recapture method; movement; road; roadside environment</t>
  </si>
  <si>
    <t>P1040</t>
  </si>
  <si>
    <t>Brearley G.; McAlpine C.; Bell S.; Bradley A.</t>
  </si>
  <si>
    <t>Brearley, Grant (35072553000); McAlpine, Clive (7003420718); Bell, Sarah (58236930800); Bradley, Adrian (7202847469)</t>
  </si>
  <si>
    <t>35072553000; 7003420718; 58236930800; 7202847469</t>
  </si>
  <si>
    <t>Influence of urban edges on stress in an arboreal mammal: A case study of squirrel gliders in southeast Queensland, Australia</t>
  </si>
  <si>
    <t>10.1007/s10980-012-9790-8</t>
  </si>
  <si>
    <t>https://www.scopus.com/inward/record.uri?eid=2-s2.0-84868601857&amp;doi=10.1007%2Fs10980-012-9790-8&amp;partnerID=40&amp;md5=fb49c7f06ac2b5150498a1572134c28c</t>
  </si>
  <si>
    <t>There is growing recognition that ecological research must expand its focus beyond inference based on pattern-process relationships to the direct measurement of ecological and physiological processes. Physiological assessment is important because vertebrates cope with unpredictable and noxious stimuli by initiating a stress response. However, an over-activation of the acute stress response by numerous novel and potentially stressful anthropogenic pressures, including those associated with urban edges, has the potential to generate chronic stress and a greater susceptibility to disease, reduce fecundity and survivorship. An individual's physiological response to edge habitats with varying degrees of contrast to the adjacent disturbed urban matrix (e. g. major vs. minor roads), may provide insight into their survival likelihood in fragmented urban landscapes. Although demographic changes in wildlife resulting from urbanization have been documented, only recently have physiological consequences been examined. We addressed this problem using a case study of the squirrel glider (Petaurus norfolcensis) in the fragmented urban landscape of southeast Queensland, Australia. Hair samples were used to enable a comparison of hair cortisol levels in individual squirrel gliders, providing an indication of potential stress. We applied a linear mixed-effect modeling approach clustered by patch to quantify the influence of site-level habitat factors and relative abundance comparative to edge contrast on hair cortisol levels. We found that edge type had a strong positive effect on hair cortisol levels; but this depended on the availability of abundant nest hollows at a site. We conclude that individual hair cortisol concentration, providing an index of stress, was lowest in interior habitats and highest in edge habitats adjacent to major roads. Furthermore, gliders occupying low edge contrast habitats adjacent to residential areas and minor roads, and containing abundant tree nest hollows, had low-moderate hair cortisol levels. This highlights the potential importance of these habitats for the conservation of arboreal mammals such as the squirrel glider in urban landscapes. © 2012 Springer Science+Business Media B.V.</t>
  </si>
  <si>
    <t>Arboreal mammal; Cortisol; Edge effects; Hair; Linear mixed-effects models; Physiological stress; Residential; Roads; Squirrel glider</t>
  </si>
  <si>
    <t>Australia; Queensland; Mammalia; Petaurus norfolcensis; Sciuridae; Vertebrata; anthropogenic effect; arboreal species; conservation management; conservation planning; ecological modeling; edge effect; fecundity; habitat fragmentation; hair; landscape change; marsupial; physiological response; residential location; road; steroid; survivorship; treehole; urban ecosystem; urbanization</t>
  </si>
  <si>
    <t>P1041</t>
  </si>
  <si>
    <t>Lizarraga C.</t>
  </si>
  <si>
    <t>Lizarraga, Carmen (6603084650)</t>
  </si>
  <si>
    <t>6603084650</t>
  </si>
  <si>
    <t>Metropolitan expansion and mobility: The case of Caracas; [Expansión metropolitana y movilidad: El caso de caracas]</t>
  </si>
  <si>
    <t>Eure</t>
  </si>
  <si>
    <t>10.4067/S0250-71612012000100005</t>
  </si>
  <si>
    <t>https://www.scopus.com/inward/record.uri?eid=2-s2.0-84856790988&amp;doi=10.4067%2FS0250-71612012000100005&amp;partnerID=40&amp;md5=f5575a5288e9be6e3ca3e21626d304e3</t>
  </si>
  <si>
    <t>The mode of urban expansion in Caracas Metropolitan Area (CMA) has caused high levels of residential segregation and, at the same time, unequal conditions related to urban mobility and accessibility. Deregulation and privatization of the collective transport induced the emergence of a disorganized and disarticulated sector. The big investments in public transport infrastructures, such as the subway or Metrocable, did not have the expected effects to reduce the social exclusion or the negative impacts of the model (traffic congestion, accidents, pollution). In this work we will analyze the mobility model combined with the expansion model of the CMA, through the study of the features of the mobility model and its undesired effects within the Latin-American context. We will use the available statistical data and the last theoretical contributions. Finally, we will put forward some proposals to achieve sustainable urban mobility. © EURE.</t>
  </si>
  <si>
    <t>Metropolitan areas; Mobility; Urban fragmentation; Urban transportation</t>
  </si>
  <si>
    <t>Caracas; Federal District [Venezuela]; Venezuela; deregulation; habitat fragmentation; metropolitan area; mobility; privatization; public transport; social exclusion; social segregation; urban transport</t>
  </si>
  <si>
    <t>P1042</t>
  </si>
  <si>
    <t>Angelone S.; Kienast F.; Holderegger R.</t>
  </si>
  <si>
    <t>Angelone, Sonia (6602593288); Kienast, Felix (6701879014); Holderegger, Rolf (7004666031)</t>
  </si>
  <si>
    <t>6602593288; 6701879014; 7004666031</t>
  </si>
  <si>
    <t>Where movement happens: Scale-dependent landscape effects on genetic differentiation in the European tree frog</t>
  </si>
  <si>
    <t>10.1111/j.1600-0587.2010.06494.x</t>
  </si>
  <si>
    <t>https://www.scopus.com/inward/record.uri?eid=2-s2.0-80054834159&amp;doi=10.1111%2Fj.1600-0587.2010.06494.x&amp;partnerID=40&amp;md5=7b123d04e74fd56a3e110ab6bb5d1a03</t>
  </si>
  <si>
    <t>Functional connectivity among fragmented populations depends on the landscape matrix between occupied habitat patches and its effect on the frequency of animal movement and gene flow. The quantification of landscape effects on gene flow should therefore be scale-dependent. Here, we explored the impact of different spatial scales in a landscape genetic analysis of the European tree frog Hyla arborea in a fragmented landscape in Switzerland. We examined the effects of landscape elements and geographic distance on genetic differentiation at three distance classes reflecting varying frequencies of tree frog movement. We calculated pairwise FST-values and assembled 16 landscape elements within 1 km wide corridors between all pairs of tree frog breeding sites. Per distance class, we computed a multiple regression model with stepwise backward elimination and permutation testing. At distances of&lt;2km, only a larger river acted as a barrier to gene flow. At distances&gt;2km, geographic distance had a negative effect on gene flow as had landscape elements such as forests and roads. In general, hedgerows and various structure-rich landscape elements positively affected gene flow. As we found distinct scale-dependent landscape effects on gene flow, future landscape genetic studies should analyse the effects of landscape variables at different spatial dimensions relevant for the movement and dispersal of the study organisms. Corresponding studies should also carefully consider relevant correlations among the landscape elements tested and should preferentially replicate their analysis at the landscape-level in order to avoid idiosyncratic results owing to the particular scale and landscape studied. © 2011 The Authors.</t>
  </si>
  <si>
    <t>Switzerland; Animalia; Anura; Hyla arborea; Hylidae; breeding site; connectivity; dispersal; frog; gene flow; genetic analysis; genetic differentiation; habitat fragmentation; hedgerow; landscape change; landscape structure; movement</t>
  </si>
  <si>
    <t>P1043</t>
  </si>
  <si>
    <t>Lydecker M.; Forman R.T.T.</t>
  </si>
  <si>
    <t>Lydecker, Mary (36195817600); Forman, Richard T. T. (7101778414)</t>
  </si>
  <si>
    <t>36195817600; 7101778414</t>
  </si>
  <si>
    <t>Diverse productive roadsides: Ecologically integrating agriculture into our highway system; [Produção diversificada no entorno de rodovias: Integração ecológica da agricultura no sistema rodoviário]</t>
  </si>
  <si>
    <t>10.4257/oeco.2013.1701.13</t>
  </si>
  <si>
    <t>https://www.scopus.com/inward/record.uri?eid=2-s2.0-84879394473&amp;doi=10.4257%2Foeco.2013.1701.13&amp;partnerID=40&amp;md5=1f02adca3f14fd4ede133632c9ec62c5</t>
  </si>
  <si>
    <t>The extensive under-used area of roadsides along public highways could readily provide valuable environmental, economic, and cultural benefits for society. Furthermore, local food sources are an increasing priority as energy and environmental costs of long-distance transport increase. This article highlights the central goals and principles for introducing food production in roadsides. Seven types of roadside cultivation are considered: market vegetables, grain, fodder, orchard, biofuel, compost, and livestock. Principles important for incorporating food production into roadsides include: location relative to adjacent land uses; wildlife movement and biodiversity; site topography and hydrology; and arrangement of crops based on roadside pollutant concentrations. Potential problems and their solutions are examined, such as: a swale and remediation system for stormwater and aerial pollutants; a banded vegetation pattern with inedible crops close to the road and edible crops farther from the road; and strategically locating trees to narrow the perceived highway width for enhanced driver safety. Major benefits of roadside production include providing additional farmland for farmers, vegetation design that facilitates wildlife movement and reduces the effects of habitat fragmentation, a cultural symbol of productivity in a highly visible landscape, local food for markets and eateries, carbon sequestration, and multi-use right-of-way biodiversity and landscape management. A case study uses the goals and principles pinpointed to outline a specific design strategy for inserting diverse agriculture along 30km of highway (MA I-495) outside Boston, Massachusetts (USA). Now, widespread designs and pilot projects are needed to initiate the next generation of our roadsides, where public appreciation for local food production, multiple uses of infrastructure, and the landscape's wildlife heritage become the norm.</t>
  </si>
  <si>
    <t>Cultivation; Culture; Landscape; Right-of-way; Wildlife</t>
  </si>
  <si>
    <t>Animalia</t>
  </si>
  <si>
    <t>P1044</t>
  </si>
  <si>
    <t>Talamante O.T.; Rámirez A.A.; Alonso G.M.</t>
  </si>
  <si>
    <t>Talamante, Olmo Torres (55958664600); Rámirez, Alejandra Aguilar (55958212200); Alonso, Gonzalo Merediz (36125231900)</t>
  </si>
  <si>
    <t>55958664600; 55958212200; 36125231900</t>
  </si>
  <si>
    <t>Steps for specific vulnerability maps, management &amp; conservation in yucatan peninsula anchialine systems</t>
  </si>
  <si>
    <t>https://www.scopus.com/inward/record.uri?eid=2-s2.0-84867275759&amp;partnerID=40&amp;md5=c049ffe9c7cd91bd9e40a3418e3587cb</t>
  </si>
  <si>
    <t>A GIS project was developed for cenote management and decision making in the Yucatan Peninsula. Information was obtained through governmental and civil databases, satellite imagery analysis and field visits. Spatial analysis was performed at the scale of 1:250,000 for cenotes and geology; land use and vegetation; soil type; protected areas; urban areas; population size of human settlements and roads. Danger and risk models for ecological degradation of cenotes were developed.</t>
  </si>
  <si>
    <t>Cenotes; Conservation; GIS; Management; Risk and danger; Satellite imagery analysis</t>
  </si>
  <si>
    <t>Yucatan Peninsula; conservation management; database; decision making; geological mapping; GIS; habitat fragmentation; human settlement; image analysis; land use; population size; protected area; risk assessment; road; saline lake; satellite imagery; soil type; spatial analysis; urban area; vegetation dynamics; vulnerability</t>
  </si>
  <si>
    <t>P1045</t>
  </si>
  <si>
    <t>Sequeira A.M.M.; Roetman P.E.J.; Daniels C.B.; Baker A.K.; Bradshaw C.J.A.</t>
  </si>
  <si>
    <t>Sequeira, Ana M. M. (23098514700); Roetman, Philip E. J. (55789027500); Daniels, Christopher B. (7102745287); Baker, Andrew K. (57210542199); Bradshaw, Corey J. A. (7102130752)</t>
  </si>
  <si>
    <t>23098514700; 55789027500; 7102745287; 57210542199; 7102130752</t>
  </si>
  <si>
    <t>Distribution models for koalas in South Australia using citizen science-collected data</t>
  </si>
  <si>
    <t>10.1002/ece3.1094</t>
  </si>
  <si>
    <t>https://www.scopus.com/inward/record.uri?eid=2-s2.0-84901749849&amp;doi=10.1002%2Fece3.1094&amp;partnerID=40&amp;md5=803525c55f467d4931917107de8ee22b</t>
  </si>
  <si>
    <t>The koala (Phascolarctos cinereus) occurs in the eucalypt forests of eastern and southern Australia and is currently threatened by habitat fragmentation, climate change, sexually transmitted diseases, and low genetic variability throughout most of its range. Using data collected during the Great Koala Count (a 1-day citizen science project in the state of South Australia), we developed generalized linear mixed-effects models to predict habitat suitability across South Australia accounting for potential errors associated with the dataset. We derived spatial environmental predictors for vegetation (based on dominant species of Eucalyptus or other vegetation), topographic water features, rain, elevation, and temperature range. We also included predictors accounting for human disturbance based on transport infrastructure (sealed and unsealed roads). We generated random pseudo-absences to account for the high prevalence bias typical of citizen-collected data. We accounted for biased sampling effort along sealed and unsealed roads by including an offset for distance to transport infrastructures. The model with the highest statistical support (wAICc ~ 1) included all variables except rain, which was highly correlated with elevation. The same model also explained the highest deviance (61.6%), resulted in high R2(m) (76.4) and R2(c) (81.0), and had a good performance according to Cohen's κ (0.46). Cross-validation error was low (~ 0.1). Temperature range, elevation, and rain were the best predictors of koala occurrence. Our models predict high habitat suitability in Kangaroo Island, along the Mount Lofty Ranges, and at the tips of the Eyre, Yorke and Fleurieu Peninsulas. In the highest-density region (5576 km2) of the Adelaide-Mount Lofty Ranges, a density-suitability relationship predicts a population of 113,704 (95% confidence interval: 27,685-199,723; average density = 5.0-35.8 km-2). We demonstrate the power of citizen science data for predicting species' distributions provided that the statistical approaches applied account for some uncertainties and potential biases. A future improvement to citizen science surveys to provide better data on search effort is that smartphone apps could be activated at the start of the search. The results of our models provide preliminary ranges of habitat suitability and population size for a species for which previous data have been difficult or impossible to gather otherwise. © 2014 The Authors. Ecology and Evolution published</t>
  </si>
  <si>
    <t>Citizen science; Climate; Ecological niche models; Pseudo-absence; Species distribution models; Temperature limitation; Vegetation</t>
  </si>
  <si>
    <t>P1046</t>
  </si>
  <si>
    <t>Baxley D.; Lipps Jr. G.J.; Qualls C.P.</t>
  </si>
  <si>
    <t>Baxley, Danna (35726602200); Lipps Jr., Gregory J. (54381962600); Qualls, Carl P. (36809324900)</t>
  </si>
  <si>
    <t>35726602200; 54381962600; 36809324900</t>
  </si>
  <si>
    <t>Multiscale habitat selection by Black Pine Snakes (Pituophis melanoleucus lodingi) in Southern Mississippi</t>
  </si>
  <si>
    <t>10.1655/HERPETOLOGICA-D-10-00029.1</t>
  </si>
  <si>
    <t>https://www.scopus.com/inward/record.uri?eid=2-s2.0-79957618867&amp;doi=10.1655%2FHERPETOLOGICA-D-10-00029.1&amp;partnerID=40&amp;md5=f38e0f24485ea1deaf6814feedfda392</t>
  </si>
  <si>
    <t>With the historical and continued fragmentation of Longleaf Pine (Pinus palustris) forests, an increasing need emerges to identify remaining Black Pine Snake, Pituophis melanoleucus lodingi, populations and understand species-environment correlations so that conservation efforts for this taxon are properly directed and appropriate. This study had three main objectives: (1) to use radiotelemetry data in conjunction with GIS modeling to assess multiple scale resource selection for P. m. lodingi; (2) to use occurrence data to validate our habitat suitability model; and (3) to quantify microhabitat characteristics of P. m. lodingi locality records and evaluate differences in land cover between historical and recent records. At the landscape scale, P. m. lodingi selected evergreen forests in upland areas lacking cultivated crops, pasture and hay fields, developed areas, and roads. Within home ranges, P. m. lodingi were found closer to scrub/shrub habitat and open areas than expected. Our Boolean model reduced the area deemed suitable for P. m. lodingi by 84.3%, while accurately categorizing 75% of recent P. m. lodingi occurrences, demonstrating the potential for robust model development despite small sample sizes. We found significant habitat differences between recent and historical P. m. lodingi locality records, which corroborated the findings of our Boolean model. Recent sites of occurrence were, on average, 597 m from areas with a model score of "optimal," whereas sites with no recent records were, on average, 1582 m from areas with an optimal score. Recent sites were characterized by significantly less canopy cover, less basal area, less midstory cover, greater percentages of grass, bare soil, and forbs in the ground cover, less shrubs and litter in the ground cover, and a more recent burn history than sites with no recent records. Areas containing historical P. m. lodingi populations are simultaneously becoming unsuitable at both the landscape and microhabitat scales. Our Boolean modeling approach represents a cost-effective way to plan for informed management actions for snake taxa of conservation concern. © 2011 The Herpetologists' League, Inc.</t>
  </si>
  <si>
    <t>Conservation; Habitat; Longleaf Pine forest; Mississippi; Model; Selection; Snake; Suitability</t>
  </si>
  <si>
    <t>Mississippi; United States; Pinus palustris; Pituophis melanoleucus lodingi; accuracy assessment; assessment method; basal area; canopy; coniferous forest; coniferous tree; conservation management; correlation; cultivation; data set; evergreen forest; functional morphology; GIS; habitat conservation; habitat fragmentation; habitat selection; habitat type; historical record; home range; identification method; microhabitat; numerical model; population structure; selection; snake; taxonomy</t>
  </si>
  <si>
    <t>P1047</t>
  </si>
  <si>
    <t>Oliver A.J.; Hong-Wa C.; Devonshire J.; Olea K.R.; Rivas G.F.; Gahl M.K.</t>
  </si>
  <si>
    <t>Oliver, Amanda J. (40462417800); Hong-Wa, Cynthia (26434161800); Devonshire, Jodi (40461277100); Olea, Kelly R. (40462200700); Rivas, Gonzalo F. (55886812000); Gahl, Megan K. (25029955300)</t>
  </si>
  <si>
    <t>40462417800; 26434161800; 40461277100; 40462200700; 55886812000; 25029955300</t>
  </si>
  <si>
    <t>Avifauna richness enhanced in large, isolated urban parks</t>
  </si>
  <si>
    <t>10.1016/j.landurbplan.2011.04.007</t>
  </si>
  <si>
    <t>https://www.scopus.com/inward/record.uri?eid=2-s2.0-80052167825&amp;doi=10.1016%2Fj.landurbplan.2011.04.007&amp;partnerID=40&amp;md5=a39b790563db03164b174c4ca98982bb</t>
  </si>
  <si>
    <t>Urbanization causes fragmentation creating " islands" of natural habitat. The resulting fragmented landscapes represent a challenge for migratory and resident species because of decreased connectivity among fragments. We examined the effects of urbanization on avifauna communities in remnant and restored parks in the greater St. Louis area (St. Louis), Missouri and Illinois, USA. St. Louis is located along the Mississippi flyway, a significant North American migratory bird route, and ranks second among the most sprawl-threatened large cities. We compiled bird assemblages for 20 parks and used multiple linear regressions and Akaike's Information Criterion (AIC) to analyze seven potential predictors of species richness for breeding, migratory and wintering species: area, habitat diversity, external development within 1 km and 5 km buffers, internal developed areas, road length, and presence of water bodies. The best predictors of resident bird (i.e., breeding and wintering) species richness was park area and external developed area within 5. km, a surrogate for isolation. We suspect that the high species richness in parks in heavily urbanized areas is explained by the parks' relatively large size and the funneling of species to two large parks within the most urbanized areas of St. Louis. For migratory species, the best predictors were habitat diversity and developed area within the park. As development continues to transform natural habitat along important avian migratory flyways, urban planning that includes large, diverse natural areas within urbanized landscapes is key to conserving local and migratory avifauna diversity. © 2011.</t>
  </si>
  <si>
    <t>Bird species richness; Island biogeography; Mississippi flyway; Species composition; Urbanization</t>
  </si>
  <si>
    <t>United States; Aves; Birds; Ecosystems; Bird species richness; Island biogeography; Mississippi; Species composition; Urbanization; avifauna; biogeography; endangered species; habitat conservation; habitat fragmentation; habitat type; island; landscape; linearity; migratory behavior; regression analysis; reproductive behavior; species diversity; species richness; urban area; urban planning; urbanization; Forestry</t>
  </si>
  <si>
    <t>P1048</t>
  </si>
  <si>
    <t>Lindborg R.; Plue J.; Andersson K.; Cousins S.A.O.</t>
  </si>
  <si>
    <t>Lindborg, R. (6506063004); Plue, J. (24279182500); Andersson, K. (55851947821); Cousins, S.A.O. (55232771500)</t>
  </si>
  <si>
    <t>6506063004; 24279182500; 55851947821; 55232771500</t>
  </si>
  <si>
    <t>Function of small habitat elements for enhancing plant diversity in different agricultural landscapes</t>
  </si>
  <si>
    <t>10.1016/j.biocon.2013.11.015</t>
  </si>
  <si>
    <t>https://www.scopus.com/inward/record.uri?eid=2-s2.0-84890190903&amp;doi=10.1016%2Fj.biocon.2013.11.015&amp;partnerID=40&amp;md5=117e81e4df7ee6d8241d907bcbc10fdc</t>
  </si>
  <si>
    <t>The extensive transformation of agricultural landscapes worldwide has led to a decrease in grassland species related to traditional low-intensive farming. To properly manage and protect species, habitats and ecosystems in any of these landscapes requires a better understanding of direct and indirect effects of the processes driving biodiversity decline. In this study, we investigated how small habitat elements, represented by mid-field islets and road verges, in different types of agricultural landscapes can sustain a regional species pool for plant diversity otherwise associated to semi-natural grasslands. Although semi-natural grasslands had higher total and specialist richness, we found that small habitat elements harboured relatively high plant species richness, especially in a landscape with many semi-natural grasslands left. In the most intensively managed landscape, total richness declined as distance to the nearest semi-natural grassland increased. In contrast, β-diversity was highest in these landscapes indicating that small habitats are also negatively affected by distance to grassland. We found that species trait composition varied depending on habitat and landscape. The results confirm that fragmentation shape trait composition within plant communities, e.g. plant size, clonality, longevity, and dispersal traits. We conclude that small habitat elements increase the total area available to grassland species present in the landscape, boosting the spatio-temporal dynamics of grassland communities. Small habitat elements may hence function as refugia or stepping stone habitats, especially in intensively utilized agricultural landscapes, and should be regarded as a functional part of a semi-natural grassland network, analogous to a meta-population. © 2013 Elsevier Ltd.</t>
  </si>
  <si>
    <t>Biodiversity; Fragmentation; Historical ecology; Landscape ecology; Mid-field islets; Plants; Road verges; Semi-natural grassland; Species richness; Traits</t>
  </si>
  <si>
    <t>biodiversity; grassland; habitat fragmentation; habitat type; intensive agriculture; landscape; plant community; population decline; species diversity; species richness</t>
  </si>
  <si>
    <t>P1049</t>
  </si>
  <si>
    <t>Peres C.A.; Gardner T.A.; Barlow J.; Zuanon J.; Michalski F.; Lees A.C.; Vieira I.C.G.; Moreira F.M.S.; Feeley K.J.</t>
  </si>
  <si>
    <t>Peres, Carlos A. (7005085103); Gardner, Toby A. (8266898800); Barlow, Jos (7402197897); Zuanon, Jansen (6506326749); Michalski, Fernanda (23094982000); Lees, Alexander C. (7202901003); Vieira, Ima C.G. (7003391442); Moreira, Fatima M.S. (57216428504); Feeley, Kenneth J. (6701846706)</t>
  </si>
  <si>
    <t>7005085103; 8266898800; 7402197897; 6506326749; 23094982000; 7202901003; 7003391442; 57216428504; 6701846706</t>
  </si>
  <si>
    <t>Biodiversity conservation in human-modified Amazonian forest landscapes</t>
  </si>
  <si>
    <t>10.1016/j.biocon.2010.01.021</t>
  </si>
  <si>
    <t>https://www.scopus.com/inward/record.uri?eid=2-s2.0-77955920552&amp;doi=10.1016%2Fj.biocon.2010.01.021&amp;partnerID=40&amp;md5=37ae49457590c420f9ede4d48cb80e78</t>
  </si>
  <si>
    <t>Amazonia (sensu lato) is by far the largest tropical forest region, but has succumbed to the highest absolute rates of tropical deforestation and forest degradation, driven by rapid frontier expansion, road-building, and spontaneous or government-subsidized migration. The large area-through-time and paleo-climatic stability of Amazonian forests may help explain the high regional to local scale plant and animal species diversity of true forest specialists and high ecological sensitivity to contemporary land-use change. We describe the prevailing forms of anthropogenic disturbance that affect forest organisms in the context of the geographic and evolutionary background that has shaped the degree to which forest species may be resilient to environmental change. The fate of Amazonian biodiversity will partly depend upon the interaction between land-use and climate change, and the extent to which seasonally-dry forests can retain immunity against catastrophic recurrent wildfires. This review illustrates the importance of considering interactions between different forms of forest disturbance to develop effective conservation policy. We conclude with some considerations of the policy agenda necessary to protect forest cover and forest biodiversity at a meaningful scale across the Amazonian biome. © 2010 Elsevier Ltd.</t>
  </si>
  <si>
    <t>Amazonia; Andes; Biodiversity; Deforestation; Forest disturbance; Human-dominated landscapes; Land use</t>
  </si>
  <si>
    <t>Amazonia; Andes; Animalia; anthropogenic effect; biodiversity; biome; deforestation; environmental disturbance; forest cover; habitat conservation; habitat fragmentation; land use change; road construction</t>
  </si>
  <si>
    <t>P1050</t>
  </si>
  <si>
    <t>Nedea P.-S.; Pascu E.; Milea O.-M.</t>
  </si>
  <si>
    <t>Nedea, Petronela-Sonia (37662175700); Pascu, Emilia (59895749000); Milea, Oana-Maria (55750543500)</t>
  </si>
  <si>
    <t>37662175700; 59895749000; 55750543500</t>
  </si>
  <si>
    <t>Habitat fragmentation due to linear transport infrastructure. causes. effects. measures</t>
  </si>
  <si>
    <t>12th International Multidisciplinary Scientific GeoConference and EXPO - Modern Management of Mine Producing, Geology and Environmental Protection, SGEM 2012</t>
  </si>
  <si>
    <t>https://www.scopus.com/inward/record.uri?eid=2-s2.0-84890664392&amp;partnerID=40&amp;md5=1a03a682cbf9f4df48bc292db4312fd3</t>
  </si>
  <si>
    <t>Concerns about biodiversity conservation awareness arose in response to the many changes caused by uncontrolled human interventions on the natural environment. In this sense, can be raised the discussion on the problem of the habitat fragmentation caused by transport infrastructure. Further increasing traffic results in a greater requirement for transport infrastructure, leading to inevitable conflicts between them and the environment. Fragmentation phenomenon became prominent in Central Europe in recent decades, and Romania will not avoid taking into account the expansion and modernization program for linear transport infrastructure. © SGEM2012 All Rights Reserved by the International Multidisciplinary Scientific GeoConference SGEM Published by STEF92 Technology Ltd.</t>
  </si>
  <si>
    <t>Biodiversity conservation; Habitat fragmentation; Linear transport</t>
  </si>
  <si>
    <t>Conservation; Exhibitions; Biodiversity conservation; Central Europe; Habitat fragmentation; Human intervention; Linear transport; Modernization programs; Natural environments; Transport infrastructure; Ecosystems</t>
  </si>
  <si>
    <t>P1051</t>
  </si>
  <si>
    <t>Moran M.D.; Cox A.B.; Wells R.L.; Benichou C.C.; McClung M.R.</t>
  </si>
  <si>
    <t>Moran, Matthew D. (7403143288); Cox, A. Brandon (56478126600); Wells, Rachel L. (56478108600); Benichou, Chloe C. (56478669000); McClung, Maureen R. (56478568100)</t>
  </si>
  <si>
    <t>7403143288; 56478126600; 56478108600; 56478669000; 56478568100</t>
  </si>
  <si>
    <t>Habitat Loss and Modification Due to Gas Development in the Fayetteville Shale</t>
  </si>
  <si>
    <t>10.1007/s00267-014-0440-6</t>
  </si>
  <si>
    <t>https://www.scopus.com/inward/record.uri?eid=2-s2.0-84929836770&amp;doi=10.1007%2Fs00267-014-0440-6&amp;partnerID=40&amp;md5=24707c917f0513d9e56f658e8e878158</t>
  </si>
  <si>
    <t>Hydraulic fracturing and horizontal drilling have become major methods to extract new oil and gas deposits, many of which exist in shale formations in the temperate deciduous biome of the eastern United States. While these technologies have increased natural gas production to new highs, they can have substantial environmental effects. We measured the changes in land use within the maturing Fayetteville Shale gas development region in Arkansas between 2001/2002 and 2012. Our goal was to estimate the land use impact of these new technologies in natural gas drilling and predict future consequences for habitat loss and fragmentation. Loss of natural forest in the gas field was significantly higher compared to areas outside the gas field. The creation of edge habitat, roads, and developed areas was also greater in the gas field. The Fayetteville Shale gas field fully developed about 2 % of the natural habitat within the region and increased edge habitat by 1,067 linear km. Our data indicate that without shale gas activities, forest cover would have increased slightly and edge habitat would have decreased slightly, similar to patterns seen recently in many areas of the southern U.S. On average, individual gas wells fully developed about 2.5 ha of land and modified an additional 0.5 ha of natural forest. Considering the large number of wells drilled in other parts of the eastern U.S. and projections for new wells in the future, shale gas development will likely have substantial negative effects on forested habitats and the organisms that depend upon them. © 2015, Springer Science+Business Media New York.</t>
  </si>
  <si>
    <t>Edge effects; Fayetteville Shale; Habitat degradation; Hydraulic fracturing; Land use; Shale gas</t>
  </si>
  <si>
    <t>Arkansas; Conservation of Natural Resources; Ecosystem; Environmental Monitoring; Forests; Oil and Gas Fields; Oil and Gas Industry; United States; Arkansas; United States; Ecosystems; Environmental technology; Forestry; Gas industry; Gases; Horizontal drilling; Hydraulic fracturing; Land use; Natural gas; Natural gas well drilling; Natural gas well production; Natural gas wells; Oil well drilling; Petroleum deposits; Shale; Shale gas; Shale oil; Well drilling; natural gas; Edge effect; Habitat degradation; Land use impact; Natural forests; Natural gas drilling; Natural habitat; Natural-gas production; Shale formation; anthropogenic effect; biome; deciduous forest; edge effect; environmental impact; future prospect; gas field; gas production; habitat fragmentation; habitat loss; horizontal drilling; hydraulic fracture; land use change; shale; technological change; aquatic environment; Article; environmental management; forest; gas field; habitat fragmentation; habitat loss and modification; land use; offshore oil industry; oil shale; pasture; pastureland; plantation; ecosystem; environmental monitoring; environmental protection; forest; oil and gas field; oil industry; procedures; United States; Natural gas fields</t>
  </si>
  <si>
    <t>P1052</t>
  </si>
  <si>
    <t>Sun Y.; Lim J.; Meng J.; Kwok K.; Thakor N.; Bezerianos A.</t>
  </si>
  <si>
    <t>Sun, Yu (35207032000); Lim, Julian (24468326100); Meng, Jianjun (57214152989); Kwok, Kenneth (57226032645); Thakor, Nitish (7102105011); Bezerianos, Anastasios (7005440300)</t>
  </si>
  <si>
    <t>35207032000; 24468326100; 57214152989; 57226032645; 7102105011; 7005440300</t>
  </si>
  <si>
    <t>Discriminative Analysis of Brain Functional Connectivity Patterns for Mental Fatigue Classification</t>
  </si>
  <si>
    <t>Annals of Biomedical Engineering</t>
  </si>
  <si>
    <t>10.1007/s10439-014-1059-8</t>
  </si>
  <si>
    <t>https://www.scopus.com/inward/record.uri?eid=2-s2.0-84920252073&amp;doi=10.1007%2Fs10439-014-1059-8&amp;partnerID=40&amp;md5=bf4695808e06de95b469a763e8fa2cbb</t>
  </si>
  <si>
    <t>Mental fatigue is a commonly experienced state that can be induced by placing heavy demands on cognitive systems. This often leads to lowered productivity and increased safety risks. In this study, we developed a functional-connectivity based mental fatigue monitoring method. Twenty-six subjects underwent a 20-min mentally demanding test of sustained attention with high-resolution EEG monitoring. Functional connectivity patterns were obtained on the cortical surface via source localization of cortical activities in the first and last 5-min quartiles of the experiment. Multivariate pattern analysis was then adopted to extract the highly discriminative functional connectivity information. The algorithm used in the present study demonstrated an overall accuracy of 81.5% (p &lt; 0.0001) for fatigue classification through leave-one-out cross validation. Moreover, we found that the most discriminative connectivity features were located in or across middle frontal gyrus and several motor areas, in agreement with the important role that these cortical regions play in the maintenance of sustained attention. This work therefore demonstrates the feasibility of a functional-connectivity-based mental fatigue assessment method, opening up a new avenue for modeling natural brain dynamics under different mental states. Our method has potential applications in several domains, including traffic and industrial safety. © 2014, Biomedical Engineering Society.</t>
  </si>
  <si>
    <t>Cross-validation; Electroencephalography (EEG); Multivariate pattern analysis (MVPA); Partial directed coherence (PDC); Permutation; Psychomotor vigilance test (PVT)</t>
  </si>
  <si>
    <t>Adult; Brain; Connectome; Electroencephalography; Female; Humans; Male; Mental Fatigue; Psychomotor Performance; Support Vector Machines; Young Adult; Accident prevention; Cognitive systems; Diseases; Electroencephalography; Electrophysiology; Patient monitoring; Risk management; Cross validation; Multivariate pattern analysis; Partial directed coherences (PDC); Permutation; Psychomotor vigilance tests; adult; brain; connectome; dysthymia; electroencephalography; female; human; male; pathophysiology; physiology; psychomotor performance; support vector machine; young adult; Multivariant analysis</t>
  </si>
  <si>
    <t>P1053</t>
  </si>
  <si>
    <t>Zhang T.; Luo T.; Qiu Q.; Gan Y.; Zhang T.</t>
  </si>
  <si>
    <t>Zhang, Tianhai (57307294400); Luo, Tao (7102058686); Qiu, Quanyi (36340935300); Gan, Yonghong (55037055800); Zhang, Ting (59786014300)</t>
  </si>
  <si>
    <t>57307294400; 7102058686; 36340935300; 55037055800; 59786014300</t>
  </si>
  <si>
    <t>The effect of landscape division by urban-transportation network in Fujian</t>
  </si>
  <si>
    <t>10.5846/stxb201203280429</t>
  </si>
  <si>
    <t>https://www.scopus.com/inward/record.uri?eid=2-s2.0-84879309082&amp;doi=10.5846%2Fstxb201203280429&amp;partnerID=40&amp;md5=1b5f97f5c7e27b69050285e1572e6ba4</t>
  </si>
  <si>
    <t xml:space="preserve">China's rapid economic development has resulted in the formation of an increasingly dense network of urban areas connected by transportation links, causing spatial division and greater regional landscape fragmentation. This network has caused serious damage to various landscape functions, and risks to the persistence of animal populations and biodiversity include habitat loss, road kill, migration barriers and so on. In order to provide constructive information, alert planners to the status of landscape fragmentation and improve conservation awareness, this study used ArcGIS 9. 3 and mCBCeff to assess landscape fragmentation caused by the urban area/transport network in Fujian Province. This analysis revealed that the smallest patch class (0-15 km2) occurred with a much greater frequency than all other larger patch sizes. In the coastal cities of Xiamen, Zhangzhou and Quanzhou, the percentage of the number of patches less than 300 km2 was higher than in the western cities of Nanping, Sanming and Longyan, and the percentage of the area of patches less than 300 km2 was also higher. Among the western three cities, Nanping has the largest patch which has a area of 2361.5 km2. Based on a holistic identification of the structure of the network and its landscape division, the calculation of the mCBCeff show that; Fujian Province has a spatial pattern of landscape fragmentation, with less fragmentation in western and northern regions, and greater fragmentation in southern and eastern regions. Coastal regions and areas close to the main transport routes were more seriously fragmented and contained most of the small patches. When city administrative area was used as the working unit, the assessment showed that provincial-scale fragmentation was spatially distributed in tiers. The least fragmented region incorporates Longyan, Sanming and Nanping (the mCBCeff of these three cities was between 679.2-939.0 km2), while the most fragmented region includes Xiamen, Quanzhou and Zhangzhou (the mCBCeff is between of these three cities was 197. 1 - 336.2 km2). Compared to other world regions which have reported fragmentation results using mCBCeff, the eastern cities of Xiamen, Quanzhou and Zhangzhou have become similar to some of the most seriously fragmented regions in the world, such as the Netherlands and Belgium. Northwest cities, such as Nanping and Sanming, have relatively less fragmentation and are comparable to California, USA. When county administrative area was used </t>
  </si>
  <si>
    <t>Ecology; Fragmentation; Fujian Province; Landscape; Transportation; Urbanization</t>
  </si>
  <si>
    <t>California; China; United States; Animalia; Phaulothamnus spinescens; animal; biodiversity; economic development; habitat conservation; habitat fragmentation; habitat loss; identification method; landscape; urban transport</t>
  </si>
  <si>
    <t>P1054</t>
  </si>
  <si>
    <t>Taylor B.D.; Goldingay R.L.</t>
  </si>
  <si>
    <t>Taylor, Brendan D. (7403036626); Goldingay, Ross L. (7003372166)</t>
  </si>
  <si>
    <t>7403036626; 7003372166</t>
  </si>
  <si>
    <t>Restoring Connectivity in Landscapes Fragmented by Major Roads: A Case Study Using Wooden Poles as "Stepping Stones" for Gliding Mammals</t>
  </si>
  <si>
    <t>Restoration Ecology</t>
  </si>
  <si>
    <t>10.1111/j.1526-100X.2011.00847.x</t>
  </si>
  <si>
    <t>https://www.scopus.com/inward/record.uri?eid=2-s2.0-84867880787&amp;doi=10.1111%2Fj.1526-100X.2011.00847.x&amp;partnerID=40&amp;md5=82faee32fc8c236412c5140cf182f594</t>
  </si>
  <si>
    <t>Tree-dwelling mammals may be vulnerable to road mortality if forced to cross canopy gaps on the ground. This group of mammals has received scant attention worldwide despite major road projects potentially causing severe fragmentation to their habitat. Gliding mammals may be enabled to cross road gaps that exceed their gliding capability by the installation of tall wooden poles to act as "stepping stones." We investigated whether such glide poles installed across two land-bridges in eastern Australia could restore landscape connectivity for small gliding petaurid marsupials. Hair-traps revealed repeated use of all poles at both locations over periods of 1-3 years. Camera traps at one site suggest a crossing frequency on the poles by the squirrel glider (Petaurus norfolcensis) of once every 3.8 nights. Radio-tracked animals did not glide directly over the road but instead used the poles to cross on the bridge. Hair-traps and camera traps installed within the middle of two reference land-bridges that lacked glide poles failed to detect crossings by gliding mammals despite their presence in adjacent forest. These observations suggest that glide poles can facilitate road crossing and thereby restore habitat connectivity for gliding mammals. This lends support to the notion that glide poles have the potential to mitigate road-induced habitat fragmentation for gliding mammals worldwide. © 2011 Society for Ecological Restoration International.</t>
  </si>
  <si>
    <t>Crossing structures; Glide(r) poles; Habitat fragments; Road barriers</t>
  </si>
  <si>
    <t>Australia; Animalia; Mammalia; Metatheria; Petauridae; Petaurus norfolcensis; Sciuridae; bridge; ecological impact; habitat fragmentation; habitat restoration; installation; landscape structure; mammal; restoration ecology; road</t>
  </si>
  <si>
    <t>P1055</t>
  </si>
  <si>
    <t>Hornseth M.L.; Walpole A.A.; Walton L.R.; Bowman J.; Ray J.C.; Fortin M.-J.E.; Murray D.L.</t>
  </si>
  <si>
    <t>Hornseth, Megan L. (56433642800); Walpole, Aaron A. (36609311000); Walton, Lyle R. (7101692109); Bowman, Jeff (7401849936); Ray, Justina C. (7402377457); Fortin, Marie-José E (35568173200); Murray, Dennis L. (35280094600)</t>
  </si>
  <si>
    <t>56433642800; 36609311000; 7101692109; 7401849936; 7402377457; 35568173200; 35280094600</t>
  </si>
  <si>
    <t>Habitat loss, not fragmentation, drives occurrence patterns of Canada lynx at the southern range periphery</t>
  </si>
  <si>
    <t>10.1371/journal.pone.0113511</t>
  </si>
  <si>
    <t>https://www.scopus.com/inward/record.uri?eid=2-s2.0-84913534696&amp;doi=10.1371%2Fjournal.pone.0113511&amp;partnerID=40&amp;md5=aa62b07355d1b6c8a37c30a810ffbba4</t>
  </si>
  <si>
    <t>Peripheral populations often experience more extreme environmental conditions than those in the centre of a species' range. Such extreme conditions include habitat loss, defined as a reduction in the amount of suitable habitat, as well as habitat fragmentation, which involves the breaking apart of habitat independent of habitat loss. The 'threshold hypothesis' predicts that organisms will be more affected by habitat fragmentation when the amount of habitat on the landscape is scarce (i.e., less than 30%) than when habitat is abundant, implying that habitat fragmentation may compound habitat loss through changes in patch size and configuration. Alternatively, the 'flexibility hypothesis' predicts that individuals may respond to increased habitat disturbance by altering their selection patterns and thereby reducing sensitivity to habitat loss and fragmentation. While the range of Canada lynx (Lynx canadensis) has contracted during recent decades, the relative importance of habitat loss and habitat fragmentation on this phenomenon is poorly understood. We used a habitat suitability model for lynx to identify suitable land cover in Ontario, and contrasted occupancy patterns across landscapes differing in cover, to test the 'threshold hypothesis' and 'flexibility hypothesis'. When suitable land cover was widely available, lynx avoided areas with less than 30% habitat and were unaffected by habitat fragmentation. However, on landscapes with minimal suitable land cover, lynx occurrence was not related to either habitat loss or habitat fragmentation, indicating support for the 'flexibility hypothesis'. We conclude that lynx are broadly affected by habitat loss, and not specifically by habitat fragmentation, although occurrence patterns are flexible and dependent on landscape condition. We suggest that lynx may alter their habitat selection patterns depending on local conditions, thereby reducing their sensitivity to anthropogenically-driven habitat alteration. ©2014 Hornseth et al.</t>
  </si>
  <si>
    <t>Animals; Canada; Ecosystem; Environment; Lynx; Models, Theoretical; Population Density; Population Dynamics; Lynx canadensis; snow; animal behavior; area under the curve; Article; Canada; environmental stress; forestry; habitat fragmentation; habitat loss; habitat quality; habitat selection; habitat structure; land use; landscape; lynx; nonhuman; receiver operating characteristic; road density; traffic and transport; animal; ecosystem; environment; Lynx; physiology; population density; population dynamics; theoretical model</t>
  </si>
  <si>
    <t>P1056</t>
  </si>
  <si>
    <t>Balestrieri A.; Remonti L.; Ruiz-González A.; Gómez-Moliner B.J.; Vergara M.; Prigioni C.</t>
  </si>
  <si>
    <t>Balestrieri, Alessandro (9132823000); Remonti, Luigi (9132823100); Ruiz-González, Aritz (24605596000); Gómez-Moliner, Benjamín J. (10639824800); Vergara, Maria (36448579100); Prigioni, Claudio (9132822900)</t>
  </si>
  <si>
    <t>9132823000; 9132823100; 24605596000; 10639824800; 36448579100; 9132822900</t>
  </si>
  <si>
    <t>Range expansion of the pine marten (Martes martes) in an agricultural landscape matrix (NW Italy)</t>
  </si>
  <si>
    <t>10.1016/j.mambio.2009.05.003</t>
  </si>
  <si>
    <t>https://www.scopus.com/inward/record.uri?eid=2-s2.0-77955324355&amp;doi=10.1016%2Fj.mambio.2009.05.003&amp;partnerID=40&amp;md5=482b3290f5c97414a6e89790f2da5df7</t>
  </si>
  <si>
    <t>Habitat segregation is considered to favour the coexistence of sympatric pine martens Martes martes and stone martens M. foina, the latter being displaced to agricultural and urbanised areas. Subsequent to the report of pine martens in cultivated areas of the western River Po plain (NW Italy), we reviewed all available information on the presence of this species in plain areas of northern Italy and, for two study areas, applied a non-invasive PCR-RFLP method for the identification of Martes species from faecal mtDNA.A total of 24 pine marten records were collected, grouped in the western part of the River Po plain. The number of records showed an exponential increase from 1988 to 2007, the percentage of woods in a 10km2 wide circular plot surrounding the location of records being inversely correlated to its distance from the 300m a.s.l. contour line. In the two study areas, 36 out of 119 " marten-like" faeces were assigned to the pine marten, whilst none belonged to the stone marten. In the best monitored area, the pine marten was present almost constantly.Our results suggest that the pine marten is expanding its range to include cultivated areas which were previously considered a prerogative of the more synanthropic stone marten. © 2009 Deutsche Gesellschaft für Säugetierkunde.</t>
  </si>
  <si>
    <t>Distribution; Interspecific competition; Non-invasive genetic sampling; Road-kills</t>
  </si>
  <si>
    <t>Italy; Martes; Martes foina; Martes martes; agricultural land; coexistence; feces; geographical distribution; habitat fragmentation; habitat quality; interspecific competition; mitochondrial DNA; mustelid; polymerase chain reaction; range expansion; roadkill; sympatry</t>
  </si>
  <si>
    <t>P1057</t>
  </si>
  <si>
    <t>Wilmers C.C.; Wang Y.; Nickel B.; Houghtaling P.; Shakeri Y.; Allen M.L.; Kermish-Wells J.; Yovovich V.; Williams T.</t>
  </si>
  <si>
    <t>Wilmers, Christopher C. (6603498246); Wang, Yiwei (55653236100); Nickel, Barry (39262385300); Houghtaling, Paul (14010646000); Shakeri, Yasaman (55652695400); Allen, Maximilian L. (55652692000); Kermish-Wells, Joe (55652174400); Yovovich, Veronica (14069373700); Williams, Terrie (7404172625)</t>
  </si>
  <si>
    <t>6603498246; 55653236100; 39262385300; 14010646000; 55652695400; 55652692000; 55652174400; 14069373700; 7404172625</t>
  </si>
  <si>
    <t>Scale Dependent Behavioral Responses to Human Development by a Large Predator, the Puma</t>
  </si>
  <si>
    <t>10.1371/journal.pone.0060590</t>
  </si>
  <si>
    <t>https://www.scopus.com/inward/record.uri?eid=2-s2.0-84876211931&amp;doi=10.1371%2Fjournal.pone.0060590&amp;partnerID=40&amp;md5=a15e21028553ef3e2cd9d00be70b48d6</t>
  </si>
  <si>
    <t>The spatial scale at which organisms respond to human activity can affect both ecological function and conservation planning. Yet little is known regarding the spatial scale at which distinct behaviors related to reproduction and survival are impacted by human interference. Here we provide a novel approach to estimating the spatial scale at which a top predator, the puma (Puma concolor), responds to human development when it is moving, feeding, communicating, and denning. We find that reproductive behaviors (communication and denning) require at least a 4× larger buffer from human development than non-reproductive behaviors (movement and feeding). In addition, pumas give a wider berth to types of human development that provide a more consistent source of human interference (neighborhoods) than they do to those in which human presence is more intermittent (arterial roads with speeds &gt;35 mph). Neighborhoods were a deterrent to pumas regardless of behavior, while arterial roads only deterred pumas when they were communicating and denning. Female pumas were less deterred by human development than males, but they showed larger variation in their responses overall. Our behaviorally explicit approach to modeling animal response to human activity can be used as a novel tool to assess habitat quality, identify wildlife corridors, and mitigate human-wildlife conflict. © 2013 Wilmers et al.</t>
  </si>
  <si>
    <t>Animals; California; Female; Geography; Housing; Human Activities; Humans; Male; Models, Biological; Movement; Predatory Behavior; Puma; Regression Analysis; Animalia; Puma concolor; animal behavior; animal communication; animal experiment; article; cluster analysis; controlled study; feeding behavior; female; geographic distribution; global positioning system; habitat quality; human versus animal comparison; male; nonhuman; population distribution; population dynamics; predation; puma; sex difference; sexual behavior; spatial analysis; wildlife conservation</t>
  </si>
  <si>
    <t>P1058</t>
  </si>
  <si>
    <t>Schooley R.L.; Branch L.C.</t>
  </si>
  <si>
    <t>Schooley, Robert L. (7004508140); Branch, Lyn C. (7005281939)</t>
  </si>
  <si>
    <t>7004508140; 7005281939</t>
  </si>
  <si>
    <t>Enhancing the area-isolation paradigm: Habitat heterogeneity and metapopulation dynamics of a rare wetland mammal</t>
  </si>
  <si>
    <t>10.1890/08-2169.1</t>
  </si>
  <si>
    <t>https://www.scopus.com/inward/record.uri?eid=2-s2.0-70349306357&amp;doi=10.1890%2F08-2169.1&amp;partnerID=40&amp;md5=40f6c4f690f80bcd3eb56cf30c9fe894</t>
  </si>
  <si>
    <t>Conservation of species in fragmented landscapes often is guided by spatially realistic metapopulation theory. However, convincing cases of metapopulation dynamics are uncommon, especially for vertebrates. Moreover, there is concern that the patch area and isolation paradigm for metapopulations is an oversimplification for heterogeneous landscapes. We tested predictions from metapopulation theory for a rare wetland mammal (round-tailed muskrat, Neofiber alleni) and asked whether it was necessary to use a habitat-informed version of the area-isolation paradigm that included patch quality and matrix heterogeneity. In each of two years, we surveyed 457 isolated wetlands in central Florida, USA, for presence-absence of Neofiber and evaluated logistic regression models of patch occupancy, extinction, and colonization. We documented metapopulation dynamics in which patch occupancy was constant between years (26% of patches occupied) due to balanced local extinctions (n = 45) and recolonizations (n = 46). Neofiber was both habitat and dispersal limited. Local extinctions were related negatively to patch area, patch quality (cover of maidencane grass, Panicum hemitomon), and distance to nearest roadside ditch. Patch colonization depended on patch area, patch quality, and spatial connectivity to potential source wetlands. Despite the importance of patch quality, Neofiber did not exhibit a habitat-tracking metapopulation on an annual time scale. Cost-distance modeling suggested effective distances that included high costs for moving through forested matrix habitats generally were better than Euclidean distances for predicting patch colonization and occupancy. Two dominant land uses were tied to turnover dynamics: cattle grazing decreased habitat quality of wetlands, and presence of pine (Pinus spp.) plantations decreased functional connectivity. The simple area-isolation paradigm was not adequate for characterizing spatial dynamics of the Neofiber metapopulation. Nevertheless, we contend that the metapopulation approach remains a useful conservation framework for many species if landscape heterogeneity is embraced and explicit effects of land-use practices on turnover processes are considered. © 2000 by the Ecological Society of America.</t>
  </si>
  <si>
    <t>Central Florida; Connectivity; Cost - Distance modeling; Dispersal; Extinction; Habitat heterogeneity; Matrix; Metapopulation; Neofiber alleni; Patch occupancy; Round-tailed muskrat; USA; Wetland</t>
  </si>
  <si>
    <t>Animals; Arvicolinae; Conservation of Natural Resources; Extinction, Biological; Logistic Models; Models, Biological; Population Dynamics; Wetlands; Florida [United States]; North America; United States; Bos; Mammalia; Neofiber; Neofiber alleni; Ondatra; Panicum hemitomon; Vertebrata; dispersal; extinction; habitat structure; heterogeneity; land use; mammal; matrix; metapopulation; population dynamics; rare species; surveying; wetland; animal; article; Arvicolinae; biological model; environmental protection; physiology; population dynamics; species extinction; statistical model; wetland</t>
  </si>
  <si>
    <t>P1059</t>
  </si>
  <si>
    <t>Digiovinazzo P.; Ficetola G.F.; Bottoni L.; Padoa-Schioppa E.</t>
  </si>
  <si>
    <t>Digiovinazzo, Patrizia (35182858200); Ficetola, Gentile Francesco (8284288500); Bottoni, Luciana (6602464541); Padoa-Schioppa, Emilio (12241044200)</t>
  </si>
  <si>
    <t>35182858200; 8284288500; 6602464541; 12241044200</t>
  </si>
  <si>
    <t>Scenarios to reduce forest fragmentation and improve landscape multifunctionality: A study from Northern Italy</t>
  </si>
  <si>
    <t>Carpathian Journal of Earth and Environmental Sciences</t>
  </si>
  <si>
    <t>https://www.scopus.com/inward/record.uri?eid=2-s2.0-80053640426&amp;partnerID=40&amp;md5=79f1376f839d646a387c82a01116e217</t>
  </si>
  <si>
    <t>Fragmentation has negative effects on ecosystems and can cause loss of habitats, increase of edges and isolation. Forests in northern Italy have strongly declined, because of the development of urban land, infrastructures and crops. In suburban areas forest patches often perform a variety of functions. This study used scenarios integrating both ecological and social principles to improve landscape multifunctionality in a suburban area of Northern Italy, with a special focus on the role of woody patches. We evaluated how improving some functions of woody patches (suitability for forest species, mitigation for road impact and recreation) can help creating a multifunctional landscape. We combined the scenario visualisation through GIS, the maximization of functions based on ecological principles, and the use of fuzzy logic. The scenarios obtained show that improving existing woods can help to maximize multiple functions. The scenario improving recreation is the most suitable to increase biodiversity, and it can also help to mitigate road impact. The scenario approach can help decision-makers during the planning process, because it is user-friendly. Comparing multiple scenarios can allow assessing if managing the landscape for one function may also accomplish other function(s).</t>
  </si>
  <si>
    <t>Fragmentation; Fuzzy logic; Landscape planning; Suburban area; Woody patches</t>
  </si>
  <si>
    <t>Italy; anthropogenic effect; biodiversity; conservation management; decision making; forest ecosystem; fuzzy mathematics; GIS; habitat fragmentation; landscape planning; patchiness; suburban area; visualization</t>
  </si>
  <si>
    <t>P1060</t>
  </si>
  <si>
    <t>Gosper C.R.; Yates C.J.; Prober S.M.; Williams M.R.</t>
  </si>
  <si>
    <t>Gosper, Carl R. (9532565400); Yates, Colin J. (35567453600); Prober, Suzanne M. (6602365069); Williams, Matthew R. (37065625100)</t>
  </si>
  <si>
    <t>9532565400; 35567453600; 6602365069; 37065625100</t>
  </si>
  <si>
    <t>Fire does not facilitate invasion by alien annual grasses in an infertile Australian agricultural landscape</t>
  </si>
  <si>
    <t>Biological Invasions</t>
  </si>
  <si>
    <t>10.1007/s10530-010-9847-z</t>
  </si>
  <si>
    <t>https://www.scopus.com/inward/record.uri?eid=2-s2.0-79851516656&amp;doi=10.1007%2Fs10530-010-9847-z&amp;partnerID=40&amp;md5=d2a187a6187637f93a65375185bfe13d</t>
  </si>
  <si>
    <t>Plant invasions are a significant threat to fragmented native plant communities in many agricultural regions. Fire potentially facilitates invasions, but in landscapes historically subject to recurrent fires, exclusion of fire is also likely to result in loss of biodiversity. We investigated the relationship between fire, fragmentation and alien plant invasion in mallee communities of the Western Australian wheatbelt. We hypothesized that invasion is limited by lack of propagules and the low soil nutrient levels of this old, infertile landscape, but that fire and/or fragmentation disrupt these limits. We tested the effects of three factors on establishment and abundance of alien annuals: ± fire, ± post-fire seeding with the locally invasive Avena barbata (propagule availability) and three landscape contexts. The three landscape contexts, exploring site limitations, were reserve interiors, perimeter edges adjacent to agricultural land and internal reserve roadside edges. Our first hypothesis was supported: Avena establishment was consistently greater in seeded plots, but away from perimeter edges, growth was poor. Our second hypothesis was supported only for perimeter edges: neither fire nor fragmentation by interior roads enhanced invasive plant establishment or biomass. At perimeter edges, invasive plant biomass was significantly greater. This was associated with higher propagule availability and elevated soil nutrient levels but was not enhanced by fire. We conclude that fire is unlikely to promote invasion by alien annuals in low-nutrient ecosystems such as mallee, hence is a viable disturbance strategy for biodiversity conservation away from nutrient-enriched edges. © 2010 Springer Science+Business Media B.V.</t>
  </si>
  <si>
    <t>Ecological fire management; Edge effect; Fragmentation; Mallee; Nutrient enrichment; Seed limitation</t>
  </si>
  <si>
    <t>Australia; Western Australia; Avena; Avena barbata; Poaceae; agricultural land; annual plant; biodiversity; biological invasion; biomass; conservation management; edge effect; fire behavior; grass; habitat conservation; habitat fragmentation; habitat loss; infertility; introduced species; native species; nutrient enrichment; plant community; propagule; seedling establishment; shrub; soil nutrient; wheat</t>
  </si>
  <si>
    <t>P1061</t>
  </si>
  <si>
    <t>Mcgregor R.A.; Stokes V.L.; Craig M.D.</t>
  </si>
  <si>
    <t>Mcgregor, R.A. (56062548100); Stokes, V.L. (7004951968); Craig, M.D. (7103269712)</t>
  </si>
  <si>
    <t>56062548100; 7004951968; 7103269712</t>
  </si>
  <si>
    <t>Does forest restoration in fragmented landscapes provide habitat for a wide-ranging carnivore?</t>
  </si>
  <si>
    <t>10.1111/acv.12112</t>
  </si>
  <si>
    <t>https://www.scopus.com/inward/record.uri?eid=2-s2.0-84907879967&amp;doi=10.1111%2Facv.12112&amp;partnerID=40&amp;md5=13e84249a94f81b42d3e89b79366d543</t>
  </si>
  <si>
    <t>The loss of suitable macro- and microhabitats can negatively affect an animal's ability to persist in an area, ultimately leading to range contractions. The western quoll Dasyurus geoffroii is a wide-ranging Australian carnivore that has suffered a catastrophic range contraction since European settlement, partly due to landscape fragmentation. Bauxite mining in the jarrah forest of south-western Australia, where western quoll currently persist, disturbs and fragments large areas, potentially reducing habitat available to quolls. We examined macro- and microhabitat use by western quolls in fragmented landscapes containing remnants of unmined jarrah forest and bauxite mine restoration to determine the impacts of this fragmentation on its ecology. Specifically, we aimed to identify the microhabitats required by western quoll for denning and movement and if post-mining restored forests provided these microhabitats. Quolls used restoration of varying ages for denning. They were adaptable in den substrates used, selecting subterranean burrows associated with surface rocks in restoration where preferred substrates used in unmined forest (hollow logs and stumps) were less available. Logs were also an important microhabitat used by quolls to traverse through unmined forest and we recommend more logs are restored post-mining. Our results suggest that post-mining restoration provides a permeable matrix for western quolls, and individuals quickly re-colonize restored areas and use available habitat, particularly for denning. Important microhabitats such as logs, stumps and large hollow-bearing trees are relatively sparse in restored forest. Our study does not explicitly consider the potential effects of this on quoll survival and demography so further studies of breeding success and long-term survival across multiple generations of quoll are recommended. We concluded that forest restoration can be an important strategy in managing fragmented landscapes for wide-ranging species by providing pathways for movement, habitat for re-colonization and improved landscape connectivity for these species. © 2014 The Zoological Society of London.</t>
  </si>
  <si>
    <t>Carnivore; Forest; Fragmentation; Mining; Range contraction; Re-colonization; Restoration; Roadkill</t>
  </si>
  <si>
    <t>P1062</t>
  </si>
  <si>
    <t>Lucas J.M.; Prieto P.; Galián J.</t>
  </si>
  <si>
    <t>Lucas, José Manuel (56723399200); Prieto, P. (57202475930); Galián, J. (6701313415)</t>
  </si>
  <si>
    <t>56723399200; 57202475930; 6701313415</t>
  </si>
  <si>
    <t>Red squirrels from south–east Iberia: Low genetic diversity at the southernmost species distribution limit; [Ardillas rojas del sureste ibérico: Baja diversidad genética en el límite austral de la distribución de la especie]</t>
  </si>
  <si>
    <t>Animal Biodiversity and Conservation</t>
  </si>
  <si>
    <t>10.32800/abc.2015.38.0129</t>
  </si>
  <si>
    <t>https://www.scopus.com/inward/record.uri?eid=2-s2.0-84937128725&amp;doi=10.32800%2Fabc.2015.38.0129&amp;partnerID=40&amp;md5=4d3c459345a230c574fbd0440b8a5191</t>
  </si>
  <si>
    <t>South– east Iberia is the southernmost limit of this species in Europe. Squirrels in the region mainly inhabit coniferous forests of Pinus. In this study, we analyzed the pattern of mitochondrial genetic variation of southern Iberian red squirrels. Fragments of two mitochondrial genes, a 350–base pair of the displacement loop (D–loop) and a 359–bp of the cytochrome b (Cytb), were sequenced using samples collected from 88 road–kill squirrels. The genetic variation was low, possibly explained by a recent bottleneck due to historical over–exploitation of forest resources. Habitat loss and fragmentation caused by deforestation and geographic isolation may explain the strong genetic subdivision between the study regions. Six new haplotypes for the D–loop and two new haplotypes for the Cytb fragments are described. A Cytb haplotype of south–east Iberia was found to be present in Albania and Japan, suggesting local extinction of this haplotype in intermediate areas. No significant clustering was found for the south–east of Spain or for the other European populations (except Calabria) in the phylogenetic analysis. © 2015 Museu de Ciències Naturals de Barcelona.</t>
  </si>
  <si>
    <t>Genetic diversity; Mitochondrial DNA; Population bottleneck; Sciurus vulgaris</t>
  </si>
  <si>
    <t>Iberian Peninsula; Acari; Acari; Sciuridae; Sciuridae; Sciurus vulgaris; Sciurus vulgaris; Tamiasciurus; Tamiasciurus; deforestation; genetic variation; habitat fragmentation; habitat loss; mitochondrial DNA; population bottleneck; rodent</t>
  </si>
  <si>
    <t>P1063</t>
  </si>
  <si>
    <t>Behera S.; Borah J.</t>
  </si>
  <si>
    <t>Behera, Satyaranjan (37078882000); Borah, Jimmy (26648159800)</t>
  </si>
  <si>
    <t>37078882000; 26648159800</t>
  </si>
  <si>
    <t>Mammal mortality due to road vehicles in Nagarjunasagar-Srisailam Tiger Reserve, Andhra Pradesh, India</t>
  </si>
  <si>
    <t>10.1515/MAMM.2010.059</t>
  </si>
  <si>
    <t>https://www.scopus.com/inward/record.uri?eid=2-s2.0-78649561466&amp;doi=10.1515%2FMAMM.2010.059&amp;partnerID=40&amp;md5=df65dae8f7d8f1aeacf363a012279e95</t>
  </si>
  <si>
    <t>dead animal; protected area; road kills; road mortality; scheduled species</t>
  </si>
  <si>
    <t>Andhra Pradesh; India; Nagarjunasagar Srisailam Tiger Reserve; Animalia; Mammalia; anthropogenic effect; felid; habitat fragmentation; mortality; protected area; roadkill</t>
  </si>
  <si>
    <t>P1064</t>
  </si>
  <si>
    <t>Gonzalez M.; Ladet S.; Deconchat M.; Cabanettes A.; Alard D.; Balent G.</t>
  </si>
  <si>
    <t>Gonzalez, Maya (24461535600); Ladet, Sylvie (12792655100); Deconchat, Marc (6506675361); Cabanettes, Alain (6602908230); Alard, Didier (7004149323); Balent, Gérard (6602918485)</t>
  </si>
  <si>
    <t>24461535600; 12792655100; 6506675361; 6602908230; 7004149323; 6602918485</t>
  </si>
  <si>
    <t>Relative contribution of edge and interior zones to patch size effect on species richness: An example for woody plants</t>
  </si>
  <si>
    <t>10.1016/j.foreco.2009.10.010</t>
  </si>
  <si>
    <t>https://www.scopus.com/inward/record.uri?eid=2-s2.0-72649106425&amp;doi=10.1016%2Fj.foreco.2009.10.010&amp;partnerID=40&amp;md5=f1ad7e5241b5d3cc7ee7c2d4871a306d</t>
  </si>
  <si>
    <t>In order to understand the capacity of habitats to conserve species, many authors have searched for a species-area relationship (SAR) to evaluate the effect of patch size on species richness in habitat fragments. However, a range of different processes may underlie or obscure this relationship. For woody plant species in forest fragments, as for other taxa, considering forest edges separately in the investigation of SAR is particularly relevant. The objective of our study was to evaluate edge influence on SAR in a fragmented forest landscape in south-western France. To achieve this objective, we considered SAR in two separate spatial portions of the forest fragment: the edge and the forest interior. We also considered SAR for different ecological groups of species based on their shade tolerance and their mode of dispersal, as species can respond differently to habitat reduction depending on their ecological characteristics. In 40 woodlands in an agricultural landscape, we observed the presence/absence of all woody species along parallel walking transects 20-m wide to inventory the total number of species in each woodlot. Vegetation surveys resulted in the identification of 53 woody species, with a total of 23 trees and 30 shrubs, and a number of species per woodlot ranging from 18 to 44. The species richness found in a given woodlot was significantly correlated with its area. When considering the edge and the interior parts of the woodlot separately we found a steeper increase in species richness with area for the part we considered as the edge, compared with the increase found in the interior part of the forest. Our results confirm the contribution of forest edge to forest fragment SAR. Results also underlined the importance of two additional processes that may contribute to SAR: a possible extinction debt of shade-tolerant species in forest edge zones and colonisation by light-demanding species in forest interior zones probably due to disturbances. This approach underlines the importance of taking the edge effect into account when studying the influence of patch size on species richness and the dynamic of species richness pattern. © 2009 Elsevier B.V. All rights reserved.</t>
  </si>
  <si>
    <t>Agricultural landscapes; Edge effect; Forest fragments; Patch shape; Shade tolerance; Species-area relationship</t>
  </si>
  <si>
    <t>Agriculture; Biodiversity; Ecology; Forests; Polymers; Roads; Shades; France; Biodiversity; Conservation; Ecosystems; Plants (botany); Agricultural landscapes; Edge effect; Forest fragments; Patch shape; Shade tolerance; Species-area relationship; agricultural land; edge effect; forest edge; habitat fragmentation; patch size; shade tolerance; species richness; species-area relationship; woody plant; Forestry</t>
  </si>
  <si>
    <t>P1065</t>
  </si>
  <si>
    <t>Sheehy D.J.; Vik S.F.</t>
  </si>
  <si>
    <t>Sheehy, Daniel J. (7003712139); Vik, Susan F. (7004674070)</t>
  </si>
  <si>
    <t>7003712139; 7004674070</t>
  </si>
  <si>
    <t>The role of constructed reefs in non-indigenous species introductions and range expansions</t>
  </si>
  <si>
    <t>10.1016/j.ecoleng.2009.09.012</t>
  </si>
  <si>
    <t>https://www.scopus.com/inward/record.uri?eid=2-s2.0-71149106867&amp;doi=10.1016%2Fj.ecoleng.2009.09.012&amp;partnerID=40&amp;md5=5e4db0513f0e9f13f574b9e21941739e</t>
  </si>
  <si>
    <t>Constructed reefs can contribute to non-indigenous species (NIS) introductions or range expansions in several ways. Reef materials that retain developed fouling communities or ballast, such as decommissioned petroleum platforms, inactive or derelict ships, and bridge rubble are potential NIS vectors. Habitat provided by reefs placed in areas devoid of natural hard bottom or structure may be colonized by NIS propagules dispersed from natural or anthropogenic sources. A network of reef structures may also create NIS corridors for linking previously unconnected areas. Due to its level of offshore habitat alteration, changing environmental conditions, volume of shipping and boating traffic, and subtropical location, the Gulf of Mexico may be particularly vulnerable to NIS introductions and has a number of documented NIS. Non-indigenous or invasive species concerns have delayed and increased costs for some recent reef construction projects. The linkages between NIS and constructed reefs are reviewed, and approaches for anticipating, assessing, and controlling introductions are recommended. Using basic information about NIS risks, reef planners can begin to evaluate unintended consequences and incorporate risk management measures to reduce future introductions. Prevention is the most effective risk reduction approach because controlling marine NIS after introduction is expensive and offers limited probability for success. © 2009 Elsevier B.V. All rights reserved.</t>
  </si>
  <si>
    <t>Artificial reefs; Coastal energy structures; Constructed reefs; Decommissioned petroleum platforms; Gulf of Mexico; Inactive ships; Invasive species; Non-indigenous species</t>
  </si>
  <si>
    <t>Atlantic Ocean; Gulf of Mexico; Ballast (railroad track); Construction industry; Ecology; Fisheries; Risk analysis; Risk assessment; Risk management; Ships; Artificial reefs; Coastal energy structures; Decommissioned petroleum platforms; Energy structures; Gulf of Mexico; Invasive species; Nonindigenous species; biofouling; decommissioning; habitat corridor; habitat creation; habitat fragmentation; hard-bottom environment; human activity; introduced species; invasive species; marine ecosystem; propagule; range expansion; reef; restoration ecology; risk assessment; Reefs</t>
  </si>
  <si>
    <t>P1066</t>
  </si>
  <si>
    <t>Found R.; Boyce M.S.</t>
  </si>
  <si>
    <t>Found, Rob (40461446100); Boyce, Mark S. (35994335500)</t>
  </si>
  <si>
    <t>40461446100; 35994335500</t>
  </si>
  <si>
    <t>Predicting deer-vehicle collisions in an urban area</t>
  </si>
  <si>
    <t>10.1016/j.jenvman.2011.05.010</t>
  </si>
  <si>
    <t>https://www.scopus.com/inward/record.uri?eid=2-s2.0-79960847511&amp;doi=10.1016%2Fj.jenvman.2011.05.010&amp;partnerID=40&amp;md5=d241ba93b6b4bed13f38c184b9794d02</t>
  </si>
  <si>
    <t>Collisions with deer and other large animals are increasing, and the resulting economic costs and risks to public safety have made mitigation measures a priority for both city and wildlife managers. We created landscape models to describe and predict deer-vehicle collision (DVCs) within the City of Edmonton, Alberta. Models based on roadside characteristics revealed that DVCs occurred frequently where roadside vegetation was both denser and more diverse, and that DVCs were more likely to occur when the groomed width of roadside right-of-ways was smaller. No DVCs occurred where the width of the vegetation-free or manicured roadside buffer was greater than 40. m. Landscape-based models showed that DVCs were more likely in more heterogeneous landscapes where road densities were lower and speed limits were higher, and where non-forested vegetation such as farmland was in closer proximity to larger tracts of forest. These models can help wildlife and transportation managers to identify locations of high collision frequency for mitigation. Modifying certain landscape and roadside habitats can be an effective way to reduce deer-vehicle collisions. © 2011 Elsevier Ltd.</t>
  </si>
  <si>
    <t>Alberta; Canada; Collisions; Deer; Habitat; Landscape; Mitigation; Roads; Ungulates; Urban; Vehicles</t>
  </si>
  <si>
    <t>Alberta; Canada; Edmonton; Animalia; Cervidae; Ungulata; Animals; Ecosystems; Forestry; Risk assessment; Roadsides; Vegetation; Alberta; Canada; Collision; Deer; Habitat; Landscape; Mitigation; Road; Ungulate; Urban; collision; deer; environmental legislation; habitat conservation; habitat fragmentation; prediction; roadkill; roadside environment; urban area; wildlife management; agricultural land; article; deer; landscape; traffic accident; urban area; vegetation; wildlife; Vehicles</t>
  </si>
  <si>
    <t>P1067</t>
  </si>
  <si>
    <t>Ali H.; Qaiser M.</t>
  </si>
  <si>
    <t>Ali, Haidar (24467288000); Qaiser, M. (7004278864)</t>
  </si>
  <si>
    <t>24467288000; 7004278864</t>
  </si>
  <si>
    <t>Contribution to the red List of pakistan: A case study of the narrow endemic Silene longisepala (Caryophyllaceae)</t>
  </si>
  <si>
    <t>10.1017/S003060531000102X</t>
  </si>
  <si>
    <t>https://www.scopus.com/inward/record.uri?eid=2-s2.0-80955122879&amp;doi=10.1017%2FS003060531000102X&amp;partnerID=40&amp;md5=bb7fd9bb17fd627cf74fa508a690a974</t>
  </si>
  <si>
    <t>Silene longisepala Nasir (Caryophyllaceae) is a plant endemic to Chitral District in mountainous north-west Pakistan. This taxon was previously known from only two localities. In field studies during 2005-2007, 24 new localities in lower Chitral were discovered. We found 608 mature individual plants in 22 localities in 2005, 520 mature individuals in 17 localities in 2006, and 531 mature individuals in 18 localities in 2007. Considering the population size in 2007, an extent of occurrence of 3,587 km 2 and area of occupancy of 104 km 2, we recommend that the species is categorized as Endangered on the IUCN Red List. The main threat to the species is habitat destruction from road construction, land conversion for agriculture and soil erosion following deforestation; we witnessed the direct effects of these pressures on S. longisepala during our fieldwork. In some localities, however, S. longisepala is fortuitously protected by the general inaccessibility of its habitat. There is no legal framework in Pakistan for the protection of rare and endemic plant taxa on private lands and therefore ex situ conservation may be required for narrow endemics such as S. longisepala. Our methodology in this study, in which we combined detailed field surveys with monitoring, could form a model for conservation research on rare and endemic plant taxa in Pakistan and elsewhere. © 2011 Fauna &amp; Flora International.</t>
  </si>
  <si>
    <t>Caryophyllaceae; Chitral; conservation status; Endangered; narrow endemic; Pakistan; Red List; Silene longisepala</t>
  </si>
  <si>
    <t>Chitral; Khyber-Pakhtunkhwa; Pakistan; Caryophyllaceae; Silene; conservation planning; conservation status; dicotyledon; endangered species; endemic species; field survey; fieldwork; habitat fragmentation; population size; private land; rare species; Red List; road construction; soil erosion</t>
  </si>
  <si>
    <t>P1068</t>
  </si>
  <si>
    <t>Braunisch V.; Segelbacher G.; Hirzel A.H.</t>
  </si>
  <si>
    <t>Braunisch, Veronika (19336980900); Segelbacher, Gernot (6602630273); Hirzel, Alexandre H. (6602923300)</t>
  </si>
  <si>
    <t>19336980900; 6602630273; 6602923300</t>
  </si>
  <si>
    <t>Modelling functional landscape connectivity from genetic population structure: A new spatially explicit approach</t>
  </si>
  <si>
    <t>10.1111/j.1365-294X.2010.04703.x</t>
  </si>
  <si>
    <t>https://www.scopus.com/inward/record.uri?eid=2-s2.0-77956077665&amp;doi=10.1111%2Fj.1365-294X.2010.04703.x&amp;partnerID=40&amp;md5=837df0faac64015ae1dcb4502cb044e7</t>
  </si>
  <si>
    <t>Functional connectivity between spatially disjoint habitat patches is a key factor for the persistence of species in fragmented landscapes. Modelling landscape connectivity to identify potential dispersal corridors requires information about those landscape features affecting dispersal. Here we present a new approach using spatial and genetic data of a highly fragmented population of capercaillie (Tetrao urogallus) in the Black Forest, Germany, to investigate effects of landscape structure on gene flow and to parameterize a spatially explicit corridor model for conservation purposes. Mantel tests and multiple regressions on distance matrices were employed to detect and quantify the effect of different landscape features on relatedness among individuals, while controlling for the effect of geographic distance. We extrapolated the results to an area-wide landscape permeability map and developed a new corridor model that incorporates stochasticity in simulating animal movement. The model was evaluated using both a partition of the data previously set apart and independent observation data of dispersing birds. Most land cover variables (such as coniferous forest, forest edges, agricultural land, roads, settlements) and one topographic variable (topographic exposure) were significantly correlated with gene flow. Although inter-individual relatedness inherently varies greatly and the variance explained by geographic distance and landscape structure was low, the permeability map and the corridor model significantly explained relatedness in the validation data and the spatial distribution of dispersing birds. Thus, landscape structure measurably affected within-population gene flow in the study area. By converting these effects into spatially explicit information our model enables localizing priority areas for the preservation or restoration of metapopulation connectivity. © 2010 Blackwell Publishing Ltd.</t>
  </si>
  <si>
    <t>capercaillie; dispersal corridors; habitat connectivity; landscape permeability; Tetrao urogallus</t>
  </si>
  <si>
    <t>Animals; Conservation of Natural Resources; Ecosystem; Female; Galliformes; Gene Flow; Genetics, Population; Germany; Male; Models, Biological; Regression Analysis; Trees; Animalia; Aves; Tetrao urogallus; animal; article; biological model; comparative study; ecosystem; environmental protection; female; Galliformes; gene flow; genetics; Germany; male; population genetics; regression analysis; tree</t>
  </si>
  <si>
    <t>P1069</t>
  </si>
  <si>
    <t>Moore M.; Berejikian B.A.; Tezak E.P.</t>
  </si>
  <si>
    <t>Moore, Megan (36598841400); Berejikian, Barry A. (6602584802); Tezak, Eugene P. (6603480196)</t>
  </si>
  <si>
    <t>36598841400; 6602584802; 6603480196</t>
  </si>
  <si>
    <t>A Floating Bridge Disrupts Seaward Migration and Increases Mortality of Steelhead Smolts in Hood Canal, Washington State</t>
  </si>
  <si>
    <t>10.1371/journal.pone.0073427</t>
  </si>
  <si>
    <t>https://www.scopus.com/inward/record.uri?eid=2-s2.0-84883522420&amp;doi=10.1371%2Fjournal.pone.0073427&amp;partnerID=40&amp;md5=76a70d0c89023da6dcac15f1b1fd11da</t>
  </si>
  <si>
    <t>Background:Habitat modifications resulting from human transportation and power-generation infrastructure (e.g., roads, dams, bridges) can impede movement and alter natural migration patterns of aquatic animal populations, which may negatively affect survival and population viability. Full or partial barriers are especially problematic for migratory species whose life histories hinge on habitat connectivity.Methodology/Principal Findings:The Hood Canal Bridge, a floating structure spanning the northern outlet of Hood Canal in Puget Sound, Washington, extends 3.6 meters underwater and forms a partial barrier for steelhead migrating from Hood Canal to the Pacific Ocean. We used acoustic telemetry to monitor migration behavior and mortality of steelhead smolts passing four receiver arrays and several single receivers within the Hood Canal, Puget Sound, and Strait of Juan de Fuca. Twenty-seven mortality events were detected within the vicinity of the Hood Canal Bridge, while only one mortality was recorded on the other 325 receivers deployed throughout the study area. Migrating steelhead smolts were detected at the Hood Canal Bridge array with greater frequency, on more receivers, and for longer durations than smolts migrating past three comparably configured arrays. Longer migration times and paths are likely to result in a higher density of smolts near the bridge in relation to other sites along the migration route, possibly inducing an aggregative predator response to steelhead smolts.Conclusions/Significance:This study provides strong evidence of substantial migration interference and increased mortality risk associated with the Hood Canal Bridge, and may partially explain low early marine survival rates observed in Hood Canal steelhead populations. Understanding where habitat modifications indirectly increase predation pressures on threatened populations helps inform potential approaches to mitigation.</t>
  </si>
  <si>
    <t>Animal Migration; Animals; Ecosystem; Humans; Oncorhynchus mykiss; Pacific Ocean; Rivers; Structure Collapse; Washington; article; bridge; construction work and architectural phenomena; controlled study; habitat; habitat modification; migratory species; mortality; nonhuman; Pacific Ocean; population dynamics; population migration; predation; predator; rainbow trout; smolt; telemetry; United States</t>
  </si>
  <si>
    <t>P1070</t>
  </si>
  <si>
    <t>Williams R.; Ashe E.; Blight L.; Jasny M.; Nowlan L.</t>
  </si>
  <si>
    <t>Williams, Rob (7409603707); Ashe, Erin (34967746100); Blight, Louise (6602094315); Jasny, Michael (23099809200); Nowlan, Linda (57214289301)</t>
  </si>
  <si>
    <t>7409603707; 34967746100; 6602094315; 23099809200; 57214289301</t>
  </si>
  <si>
    <t>Marine mammals and ocean noise: Future directions and information needs with respect to science, policy and law in Canada</t>
  </si>
  <si>
    <t>10.1016/j.marpolbul.2014.05.056</t>
  </si>
  <si>
    <t>https://www.scopus.com/inward/record.uri?eid=2-s2.0-84922608462&amp;doi=10.1016%2Fj.marpolbul.2014.05.056&amp;partnerID=40&amp;md5=228c080bf1b87bdf4e562adef7dafd1c</t>
  </si>
  <si>
    <t>Marine mammals are ecologically and culturally important species, and various countries have specific legislation to protect the welfare of individual marine mammals and the conservation of their populations. Anthropogenic noise represents a particular challenge for conservation and management. There is a large and growing body of research to support the conclusion that anthropogenic noise can affect marine mammal behavior, energetics, and physiology. The legal, policy, and management issues surrounding marine mammals and noise are similarly complex. Our objective is twofold. First, we discuss how policy and legal frameworks in Canada have some important differences from other jurisdictions covered in previous reviews, and provide a useful general case study. Secondly, we highlight some priority research areas that will improve marine mammal conservation and management. Our examples focus on the research needed to meet stated conservation objectives for marine mammal species in waters under Canadian jurisdiction. © 2014 Elsevier Ltd.</t>
  </si>
  <si>
    <t>Canada; Management; Marine mammal; Ocean noise; Policy; Science</t>
  </si>
  <si>
    <t>Animals; Aquatic Organisms; Canada; Conservation of Natural Resources; Mammals; Noise; Oceans and Seas; Public Policy; Mammalia; Conservation; Management; Public policy; Anthropogenic noise; Canada; Growing bodies; Legal frameworks; Management issues; Marine mammals; Ocean noise; Science; animal welfare; Article; Canada; coastal waters; conservation biology; endangered species; environmental planning; environmental stress; government regulation; habitat fragmentation; humpback whale; industrial noise; killer whale; marine mammal; noise pollution; noise reduction; noise standard; nonhuman; ship; species conservation; sustainable development; traffic noise; adverse effects; animal; aquatic species; environmental protection; legislation and jurisprudence; mammal; noise; physiology; policy; procedures; sea; Mammals</t>
  </si>
  <si>
    <t>P1071</t>
  </si>
  <si>
    <t>Wang B.; Wang X.; Wang T.; Ding Y.</t>
  </si>
  <si>
    <t>Wang, Benyao (57836777100); Wang, Xiaoming (56345703800); Wang, Tianhou (12244939100); Ding, Youzhong (11939912900)</t>
  </si>
  <si>
    <t>57836777100; 56345703800; 12244939100; 11939912900</t>
  </si>
  <si>
    <t>Nested analysis of urban woodlot bird communities in Minhang district of Shanghai</t>
  </si>
  <si>
    <t>10.5846/stxb201103250378</t>
  </si>
  <si>
    <t>https://www.scopus.com/inward/record.uri?eid=2-s2.0-84864268216&amp;doi=10.5846%2Fstxb201103250378&amp;partnerID=40&amp;md5=263e9b0543a3329908e319ff48ee00b8</t>
  </si>
  <si>
    <t>Urban woodlots are isolated patches with habitat features similar to 'habitat islands'. Spatial patterns between and within animal communities change with respect to habitat fragmentation, and this is especially the case for avian communities. The purpose of this paper was to test for nestedness within passeriformbird assemblages across urban woodlots of Shanghai, China and to inform conservation planning across this heavily populated city. From November 2008 to October 2009, we used line transect and point count methods to survey distribution patterns and species richness of passeriform birds across seven urban areas in the Minhang district of Shanghai. Areas surveyed included a neighborhood park, tourist park, sports park and water conservation forest, representing the main types of urban woodlots found in the area. Through surveys and satellite images we recorded park area, vegetation coverage, the distance from the center of the park to nearest water, and the extent of anthropogenic disturbance (distance from the center of habitat to arterial road). We used the Nestedness Temperature Calculator to examine whether bird communities in this area show signs of nestedness and what factors may be responsible for such a pattern. Results showed that the passeriform bird community followed a significant nested pattern influenced by habitat area, vegetation cover and water condition. However, nestedness was different from a real 'island' condition. Anthropogenic disturbance was also found to influence nestedness. Investigating the matrix system in which the urban woodlot bird communities are comprised showed that the temperature is 21. 78°C, compactedness is 41. 3%, and the number of species is between 14 to 38. Eleven kinds of bird exist across the seven focal urban areas, such as Motacilla alba and Parus major. However, some species as Dicrurusmacrocerus, Orioluschinensis are only found in a particular focal area. Habitat fragmentation contributes to the spread of birds. However, different urban woodlots have distinct habitat characters due to heterogeneity and human activities also interfere with the spread of birds and habitat choice. Vegetation also appears to influence the distribution of birds across urban woodlots. Birds tend to choose particular kinds of urban woodlots that include diverse species, have complex structure or are at a stage of senior evolution. These regions could provide stable food sources and concealed breeding grounds and habitats. Ou</t>
  </si>
  <si>
    <t>Island habitat; Nestedness; Passeriform birds; Urban woodlot</t>
  </si>
  <si>
    <t>China; Minhang; Shanghai; Animalia; Aves; Motacilla alba; Parus major; Passeriformes; anthropogenic effect; avifauna; biological survey; breeding site; conservation planning; environmental disturbance; environmental monitoring; GIS; habitat fragmentation; habitat structure; human activity; island; line transect; migration; nature-society relations; neighborhood; nestedness; passerine; satellite imagery; spatial analysis; species richness; urban area; urban development; urban ecosystem; urban planning; vegetation cover</t>
  </si>
  <si>
    <t>P1072</t>
  </si>
  <si>
    <t>Hopcraft J.G.C.; Bigurube G.; Lembeli J.D.; Borner M.</t>
  </si>
  <si>
    <t>Hopcraft, J.Grant C. (16316420200); Bigurube, Gerald (56527163700); Lembeli, James Daudi (56527301700); Borner, Markus (8063522700)</t>
  </si>
  <si>
    <t>16316420200; 56527163700; 56527301700; 8063522700</t>
  </si>
  <si>
    <t>Balancing conservation with national development: A socio-economic case study of the alternatives to the serengeti road</t>
  </si>
  <si>
    <t>10.1371/journal.pone.0130577</t>
  </si>
  <si>
    <t>https://www.scopus.com/inward/record.uri?eid=2-s2.0-84941773501&amp;doi=10.1371%2Fjournal.pone.0130577&amp;partnerID=40&amp;md5=54fca277b1128841993fffc0bdb24748</t>
  </si>
  <si>
    <t>Developing countries often have rich natural resources but poor infrastructure to capitalize on them, which leads to significant challenges in terms of balancing poverty alleviation with conservation. The underlying premise in development strategies is to increase the socioeconomic welfare of the people while simultaneously ensuring environmental sustainability, however these objectives are often in direct conflict. National progress is dependent on developing infrastructure such as effective transportation networks, however roads can be ecologically catastrophic in terms of disrupting habitat connectivity and facilitating illegal activity. How can national development and conservation be balanced? The proposed Serengeti road epitomizes the conflict between poverty alleviation on one hand, and the conservation of a critical ecosystem on the other. We use the Serengeti as an exemplar casestudy in which the relative economic and social benefits of a road can be assessed against the ecological impacts. Specifically, we compare three possible transportation routes and ask which route maximizes the socio-economic returns for the people while minimizing the ecological costs. The findings suggest that one route in particular that circumnavigates the Serengeti links the greatest number of small and medium sized entrepreneurial businesses to the largest labour force in the region. Furthermore, this route connects the most children to schools, provisions the greatest access to hospitals, and opens the most fertile crop and livestock production areas, and does not compromise the ecology and tourism revenue of the Serengeti. This route would improve Tanzania's food security and self-reliance and would facilitate future infrastructure development which would not be possible if the road were to pass through the Serengeti. This case study provides a compelling example of how a detailed spatial analysis can balance the national objectives of poverty alleviation while maintaining ecological integrity. Copyright: © 2015 Hopcraft et al. This is an open access article distributed under the terms of the Creative Commons Attribution License, which permits unrestricted use, distribution, and reproduction in any medium, provided the original author and source are credited.</t>
  </si>
  <si>
    <t>Conservation of Natural Resources; Economic Development; Ecosystem; Humans; Social Change; Tanzania; Transportation; agricultural management; Article; case study; comparative study; construction cost; controlled study; cost benefit analysis; economic aspect; economic development; education; environmental impact; environmental protection; environmental sustainability; food security; health care access; investment; poverty; railway; road; socioeconomics; Tanzania; tax; tourism; traffic and transport; transportation route; travel; travel time; economic development; ecosystem; environmental protection; human; procedures; social change; traffic and transport</t>
  </si>
  <si>
    <t>P1073</t>
  </si>
  <si>
    <t>Freitas S.R.; Alexandrino M.M.; Pardini R.; Metzger J.P.</t>
  </si>
  <si>
    <t>Freitas, Simone R. (7003609478); Alexandrino, Marcos M. (56123107100); Pardini, Renata (8579728300); Metzger, Jean Paul (56462138300)</t>
  </si>
  <si>
    <t>7003609478; 56123107100; 8579728300; 56462138300</t>
  </si>
  <si>
    <t>A model of road effect using line integrals and a test of the performance of two new road indices using the distribution of small mammals in an Atlantic Forest landscape</t>
  </si>
  <si>
    <t>10.1016/j.ecolmodel.2012.07.033</t>
  </si>
  <si>
    <t>https://www.scopus.com/inward/record.uri?eid=2-s2.0-84866182944&amp;doi=10.1016%2Fj.ecolmodel.2012.07.033&amp;partnerID=40&amp;md5=72d8a9a87fea3532dda63a2b9e687b8f</t>
  </si>
  <si>
    <t>Effects of roads on wildlife and its habitat have been measured using metrics, such as the nearest road distance, road density, and effective mesh size. In this work we introduce two new indices: (1) Integral Road Effect (IRE), which measured the sum effects of points in a road at a fixed point in the forest; and (2) Average Value of the Infinitesimal Road Effect (AVIRE), which measured the average of the effects of roads at this point. IRE is formally defined as the line integral of a special function (the infinitesimal road effect) along the curves that model the roads, whereas AVIRE is the quotient of IRE by the length of the roads. Combining tools of ArcGIS software with a numerical algorithm, we calculated these and other road and habitat cover indices in a sample of points in a human-modified landscape in the Brazilian Atlantic Forest, where data on the abundance of two groups of small mammals (forest specialists and habitat generalists) were collected in the field. We then compared through the Akaike Information Criterion (AIC) a set of candidate regression models to explain the variation in small mammal abundance, including models with our two new road indices (AVIRE and IRE) or models with other road effect indices (nearest road distance, mesh size, and road density), and reference models (containing only habitat indices, or only the intercept without the effect of any variable). Compared to other road effect indices, AVIRE showed the best performance to explain abundance of forest specialist species, whereas the nearest road distance obtained the best performance to generalist species. AVIRE and habitat together were included in the best model for both small mammal groups, that is, higher abundance of specialist and generalist small mammals occurred where there is lower average road effect (less AVIRE) and more habitat. Moreover, AVIRE was not significantly correlated with habitat cover of specialists and generalists differing from the other road effect indices, except mesh size, which allows for separating the effect of roads from the effect of habitat on small mammal communities. We suggest that the proposed indices and GIS procedures could also be useful to describe other spatial ecological phenomena, such as edge effect in habitat fragments. © 2012 Elsevier B.V.</t>
  </si>
  <si>
    <t>Differential Calculus of Several Variables; GIS; Landscape metrics; Road ecology; Tropical forest; Wildlife</t>
  </si>
  <si>
    <t>Algorithms; Ecosystems; Forests; GIS; Mammals; Regression Analysis; Roads; Tropical Atmospheres; Atlantic Forest; Brazil; Mammalia; Algorithms; Differentiation (calculus); Ecosystems; Forestry; Geographic information systems; Mammals; Regression analysis; Landscape metrics; Road ecology; Several variables; Tropical forest; Wildlife; abundance; Akaike information criterion; algorithm; anthropogenic effect; ecological modeling; forest cover; generalist; GIS; habitat fragmentation; landscape ecology; nature-society relations; performance assessment; roadside environment; small mammal; software; specialist; tropical forest; Roads and streets</t>
  </si>
  <si>
    <t>P1074</t>
  </si>
  <si>
    <t>Mazzolli M.</t>
  </si>
  <si>
    <t>Mazzolli, Marcelo (6506415786)</t>
  </si>
  <si>
    <t>6506415786</t>
  </si>
  <si>
    <t>Mosaics of exotic forest plantations and native forests as habitat of pumas</t>
  </si>
  <si>
    <t>10.1007/s00267-010-9528-9</t>
  </si>
  <si>
    <t>https://www.scopus.com/inward/record.uri?eid=2-s2.0-77956190497&amp;doi=10.1007%2Fs00267-010-9528-9&amp;partnerID=40&amp;md5=f07c73109d394468234c50be6c05c04b</t>
  </si>
  <si>
    <t>There is a general lack of information on the impact of forest plantations and the presence of urban settlements on populations of resource-demanding species such as large felids. To partially address this problem, a project study was conducted to find out whether mosaics of forest plantations and native vegetation can function as an adequate habitat for pumas (Puma concolor) in southern Brazil. The study was conducted within a 1255-km 2 area, managed for planted stands of Pinus spp. and Eucalyptus spp. Individual identification of pumas was carried out using a combination of track-matching analysis (discriminant analysis) and camera-trapping. Both techniques recorded closely similar numbers of individual pumas, either total (9-10 individuals) or resident (5-6 individuals). A new approach, developed during this study, was used to individualize pumas by their markings around the muzzle. The estimated density varied from 6.2 to 6.9 individuals/100 km 2, ranking among the highest across the entire puma range and indicating a potential total population of up to 87 individuals in the study site. In spite of the availability of extensive areas without human disturbance, a radio-tracked female used a core home range that included forest plantations, an urbanized village, and a two-lane paved road with regular vehicular traffic. The high density of pumas and the species' intensive use of modified landscapes are interpreted here as deriving from conditions rarely found near human settlements: mutual tolerance by pumas and humans and an adequate habitat (regardless of plantations) largely due to the inhibition of invasions and hunting and maintenance of sizable extents of native forest patches. More widely, it suggests the potential of careful management in forestry operations to provide habitat conditions for resource-demanding species such as the puma. Furthermore, it highlights the importance of curbing invasions and hunting, in this case provided by the presence of company employees, for the maintenance of wildlife populations. © 2010 Springer Science+Business Media, LLC.</t>
  </si>
  <si>
    <t>Camera-trapping; Forestry; Habitat fragmentation; Live-trapping; Radio-tracking; Tracks</t>
  </si>
  <si>
    <t>Cameras; Discriminant Analysis; Ecology; Forestry; Fragmentation; Maintenance; Animals; Brazil; Environmental Monitoring; Forestry; Puma; Brazil; Eucalyptus; Felidae; Puma concolor; Cameras; Discriminant analysis; Forestry; Maintainability; Timber; Careful management; Forest plantation; Forestry operations; Habitat conditions; Habitat fragmentation; High density; Home range; Human disturbances; Human settlements; Individual identification; Live-trapping; Native forests; New approaches; Paved road; Pinus spp; Similar numbers; Southern Brazil; Study sites; Tracks; Two-lane; Vehicular traffic; Wildlife populations; discriminant analysis; felid; forest management; habitat fragmentation; habitat quality; habitat selection; home range; human settlement; tracking; trapping; urban area; wildlife management; animal hunting; article; Brazil; controlled study; discriminant analysis; environmental impact assessment; Eucalyptus; forest management; landscaping; pine; plantation; population density; puma; species habitat; traffic; urbanization; vegetation; wildlife conservation; Ecology</t>
  </si>
  <si>
    <t>P1075</t>
  </si>
  <si>
    <t>Pedersen A.O.; Asmyhr L.; Pedersen H.C.; Eide N.E.</t>
  </si>
  <si>
    <t>Pedersen, Åshild Ø. (32668030400); Asmyhr, Lasse (53981119500); Pedersen, Hans Christian (35473295100); Eide, Nina E. (7003898871)</t>
  </si>
  <si>
    <t>32668030400; 53981119500; 35473295100; 7003898871</t>
  </si>
  <si>
    <t>Nest-predator prevalence along a mountain birchalpine tundra ecotone</t>
  </si>
  <si>
    <t>10.1071/WR11031</t>
  </si>
  <si>
    <t>https://www.scopus.com/inward/record.uri?eid=2-s2.0-81355141503&amp;doi=10.1071%2FWR11031&amp;partnerID=40&amp;md5=1324e5ed23aff24305141156e1627351</t>
  </si>
  <si>
    <t>Context Nest predation is a major factor influencing life history and population dynamics of ground-nesting birds. The transitions between the northern boreal mountain birch forests and the low-alpine tundra are important habitats for the willow ptarmigan, Lagopus lagopus (Linnaeus, 1758). During the past decades, these landscapes have been extensively developed with cabin resorts in southern Norway, which has led to an increased number of roads and foot paths in relatively undisturbed habitats. Aims The aim of the present study was to investigate relative nest-predation rates in elevation gradients (ecotones) spanning from northern boreal mountain birch forests to low-alpine tundra in three locations with contrasting willow ptarmigan densities. Methods We conducted an artificial nest study by using baited track boards (n=108). Track boards were placed along transects (200m) in the following three habitat types: birch forest, edge habitat and low-alpine tundra. Predator prevalence was analysed in relation to study-design variables (location, habitat, study period) and the load of human infrastructure (i.e. distance to foot paths and roads), using generalised linear mixed-effect models assuming binomial distribution for the response variable. Key results Prevalence of avian predators was consistently high (range 38.2-85.3%), in contrast to much lower prevalence of mammalian predators (range 2.8-22.9%). Raven (Corvus corax) was the dominant nest predator, followed by hooded crow (C. cornix) and pine marten (Martes martes). Location, as contrasted by differences in willow ptarmigan density, was not significantly related to total relative predation rates. Species-specific predator prevalence was habitat specific and related to human infrastructure, but with opposite relative predation patterns between pine marten and raven. Hooded crow predation was similar across the ecotone and not related to human infrastructure. Conclusions Predator prevalence was habitat specific and affected by human infrastructure (distance to human foot paths). Our study confirmed that human activity might alter the predation rates by generalist species in these low-alpine environments. Implications We recommend that attractive willow ptarmigan habitat should be avoided when planning human infrastructure in alpine ecosystems. To reduce predation pressure in this ecosystem, it appears that generalist predators should be considered for management actions. Further research is needed to ex</t>
  </si>
  <si>
    <t>artificial nest; disturbance; hooded crow; infrastructure; pine marten; predator; raven; willow ptarmigan</t>
  </si>
  <si>
    <t>Norway; Aves; Betula pubescens subsp. tortuosa; Corvus corax; Lagopus lagopus; Mammalia; Martes martes; Salix; anthropogenic effect; artificial nest; boreal forest; ecotone; edge effect; elevation; environmental disturbance; generalist; habitat fragmentation; habitat management; habitat type; life history; mountain region; nest predation; nesting; passerine; population dynamics; tundra</t>
  </si>
  <si>
    <t>P1076</t>
  </si>
  <si>
    <t>Rytwinski T.; Fahrig L.</t>
  </si>
  <si>
    <t>Rytwinski, Trina (22956744700); Fahrig, Lenore (7004616118)</t>
  </si>
  <si>
    <t>22956744700; 7004616118</t>
  </si>
  <si>
    <t>The Impacts of Roads and Traffic on Terrestrial Animal Populations</t>
  </si>
  <si>
    <t>10.1002/9781118568170.ch28</t>
  </si>
  <si>
    <t>https://www.scopus.com/inward/record.uri?eid=2-s2.0-84977134321&amp;doi=10.1002%2F9781118568170.ch28&amp;partnerID=40&amp;md5=bd1e06679702e0e06e43fcf2e2ce5c0c</t>
  </si>
  <si>
    <t>There is growing evidence that roads and traffic reduce populations of many species and efforts to mitigate road effects are now common. To maximise understanding of road impacts and for conservation of particular species, we need to know how roads affect the viability of a group of individuals of the species rather than a single individual. Roads and traffic affect wildlife populations in three major ways, by (i) increasing mortality, (ii) decreasing habitat amount and quality and (iii) fragmenting populations into smaller sub-populations which are more vulnerable to local extinction. To ensure mitigation is effective, we need to identify the species most affected, and the cause(s) of the effects, so that appropriate mitigation can be tailored to those species. 1 Mammals: Larger, more mobile species with lower reproductive rates are more susceptible to road mortality, and species that avoid roads from a distance due to traffic-related disturbance are susceptible to habitat fragmentation, loss and degradation. 2 Birds: Species that have large territories and possibly species that are low flying, ground dwelling and/or heavy relative to their wing size are more susceptible to road mortality. 3 Amphibians and reptiles: All species, regardless of life history traits, are prone to negative road effects as they are particularly susceptible to road mortality and habitat fragmentation by roads. 4 A species response to roads and traffic will vary depending on its conservation status, geographical location, habitat preferences, road type and/or traffic volume. 5 There are still many species for which we do not know the population-level effects of roads. To ensure mitigation will be effective for as many species as possible, research is needed on the effects of roads on a broader range of species. This chapter provides a high-level overview of the population-level effects of roads on animals using the available data from 75 studies. For more detailed information on specific species groups, please refer to Chapters . © 2015 by John Wiley &amp; Sons, Ltd. All rights reserved.</t>
  </si>
  <si>
    <t>Attraction to roads; Habitat connectivity; Habitat fragmentation; Population abundance; Road impacts; Road mortality; Road surface avoidance; Species traits; Traffic disturbance avoidance; Vehicle avoidance</t>
  </si>
  <si>
    <t>Animals; Ecosystems; Population statistics; Roads and streets; Technology transfer; Attraction to roads; Habitat connectivity; Habitat fragmentation; Population abundance; Road impacts; Road mortality; Road surfaces; Species traits; Conservation</t>
  </si>
  <si>
    <t>P1077</t>
  </si>
  <si>
    <t>Gimmi U.; Schmidt S.L.; Hawbaker T.J.; Alcántara C.; Gafvert U.; Radeloff V.C.</t>
  </si>
  <si>
    <t>Gimmi, Urs (16444317900); Schmidt, Shelley L. (57198523621); Hawbaker, Todd J. (8895543100); Alcántara, Camilo (8052654300); Gafvert, Ulf (36709748800); Radeloff, Volker C. (6603785931)</t>
  </si>
  <si>
    <t>16444317900; 57198523621; 8895543100; 8052654300; 36709748800; 6603785931</t>
  </si>
  <si>
    <t>Increasing development in the surroundings of U.S. National Park Service holdings jeopardizes park effectiveness</t>
  </si>
  <si>
    <t>10.1016/j.jenvman.2010.09.006</t>
  </si>
  <si>
    <t>https://www.scopus.com/inward/record.uri?eid=2-s2.0-77957779482&amp;doi=10.1016%2Fj.jenvman.2010.09.006&amp;partnerID=40&amp;md5=279d8ba8bae67b9462b0575a71102f28</t>
  </si>
  <si>
    <t>Protected areas are cornerstones of biodiversity conservation, but they are in danger of becoming islands in a sea of human dominated landscapes. Our question was if protected areas may even foster development in their surroundings because they provide amenities that attract development, thus causing the isolation of the ecosystems they were designed to protect. Our study analyzed historic aerial photographs and topographical maps to reconstruct road development and building growth within and around Indiana Dunes and Pictured Rocks National Lakeshores in the U.S. Great Lakes region from 1938 to 2005, and to estimate the effects of park creation in 1966 on changes in landscape patterns. Historic U.S. census housing density data were used as a baseline to compare observed changes to. Our results showed that park establishment was effective in reducing and stopping the fragmenting impact of development within park boundaries. However, increased amenity levels following park establishment led to enhanced development in the surroundings of both parks. In the extreme case of Indiana Dunes, building density outside the park increased from 45 to 200buildings/km2 and road density almost doubled from 3.6 to 6.6km/km2 from 1938 to 2005. Development rates of change were much higher than in the broader landscape, particularly after park establishment. The potential amenity effect was up to 9500 new buildings in the 3.2-km zone around Indiana Dunes between 1966 and 2005. For Pictured Rocks the absolute effect was smaller but up to 70% of the observed building growth was potentially due to amenity effects. Our findings highlight the need for conservation planning at broader scales, incorporating areas beyond the boundaries of protected areas. © 2010 Elsevier Ltd.</t>
  </si>
  <si>
    <t>Great Lakes; Housing growth; Landscape fragmentation; Park effectiveness; Protected areas; Road development</t>
  </si>
  <si>
    <t>Great Lakes [North America]; Indiana; Indiana Dunes National Lakeshore; Michigan; Pictured Rocks National Lakeshore; United States; aerial photograph; conservation planning; habitat conservation; habitat fragmentation; housing; national park; aeration; article; building; controlled study; ecosystem; environment; environmental management; environmental protection; housing; landscape; landscaping; national park; photography; population research; topography; United States</t>
  </si>
  <si>
    <t>P1078</t>
  </si>
  <si>
    <t>Chang Y.-H.; Wu B.-Y.; Lu H.-L.</t>
  </si>
  <si>
    <t>Chang, Yuan-Hsiou (23092897200); Wu, Bing-Yu (55898999800); Lu, Hsiao-Ling (26642500700)</t>
  </si>
  <si>
    <t>23092897200; 55898999800; 26642500700</t>
  </si>
  <si>
    <t>Using ecological barriers for the conservation of frogs along roads</t>
  </si>
  <si>
    <t>10.1016/j.ecoleng.2014.09.009</t>
  </si>
  <si>
    <t>https://www.scopus.com/inward/record.uri?eid=2-s2.0-84907507085&amp;doi=10.1016%2Fj.ecoleng.2014.09.009&amp;partnerID=40&amp;md5=3b3f0c70ca29331c6a7133c9fe3bc9dc</t>
  </si>
  <si>
    <t>Due to the fragmentation of biological habitats by road construction, a large population of frogs are killed by cars every year when they cross the roads to aquatic areas for spawning. Ecological barriers can guide frogs to the ecological corridor and cross the road without casualties. This study investigated the effectiveness of using ecological barriers in the conservation of native frogs, while barring exotic amphibian, Polypedates megacephalus. The height and slope adjustment of ecological barriers were also proposed for references. Samples of Bufo melanostictus, Rana limnocharis, Rana guentheri, and Polypedates megacephalus were collected to record their weights, body lengths, jump lengths, jump heights, barrier heights, and angles. According to the results on the barrier effect of the barriers, P. megacephalus and R. guentheri can jump at a distance of 30-40 cm from the barriers. R. limnocharis and B. melanostictus can jump at a distance of 5-15 cm from the barriers. Regarding the barriers angle for preventing crossing, R. limnocharis and P. megacephalus have no ability to cling at a 65° angle; R. guentheri has no ability to cling at a 90° angle, due to its huge body and lack of suckers. B. melanostictus has no ability to cling at a 25° angle, due to its strong toes and small body. The findings can serve as a reference for ecological conservation on amphibians and inhibition of the P. megacephalus population. © 2014 Elsevier B.V. All rights reserved.</t>
  </si>
  <si>
    <t>Amphibian; Climbing ability; Ecological barriers; Ecological engineering</t>
  </si>
  <si>
    <t>Amphibia; Anura; Amphibian; Climbing ability; Ecological barriers; Ecological engineering; conservation management; ecological approach; ecological engineering; frog; habitat conservation; habitat fragmentation; inhibition; native species; road construction; spawning</t>
  </si>
  <si>
    <t>P1079</t>
  </si>
  <si>
    <t>Downs J.; Horner M.; Loraamm R.; Anderson J.; Kim H.; Onorato D.</t>
  </si>
  <si>
    <t>Downs, Joni (23969835300); Horner, Mark (7102473716); Loraamm, Rebecca (54583914100); Anderson, James (59630535000); Kim, Hyun (56517139600); Onorato, Dave (6701698631)</t>
  </si>
  <si>
    <t>23969835300; 7102473716; 54583914100; 59630535000; 56517139600; 6701698631</t>
  </si>
  <si>
    <t>Strategically locating wildlife crossing structures for Florida panthers using maximal covering approaches</t>
  </si>
  <si>
    <t>Transactions in GIS</t>
  </si>
  <si>
    <t>10.1111/tgis.12005</t>
  </si>
  <si>
    <t>https://www.scopus.com/inward/record.uri?eid=2-s2.0-84891950918&amp;doi=10.1111%2Ftgis.12005&amp;partnerID=40&amp;md5=33d99ee3a04092fc2ff9db3de1b47cfa</t>
  </si>
  <si>
    <t>Crossing structures are an effective method for mitigating habitat fragmentation and reducing wildlife-vehicle collisions, although high construction costs limit the number that can be implemented in practice. Therefore, optimizing the placement of crossing structures in road networks is suggested as a strategic conservation planning method. This research explores two approaches for using the maximal covering location problem (MCLP) to determine optimal sites to install new wildlife crossing structures. The first approach is based on records of traffic mortality, while the second uses animal tracking data for the species of interest. The objective of the first is to cover the maximum number of collision sites, given a specified number of proposed structures to build, while the second covers as many animal tracking locations as possible under a similar scenario. These two approaches were used to locate potential wildlife crossing structures for endangered Florida panthers (Puma concolor coryi) in Collier, Lee, and Hendry Counties, Florida, a population whose survival is threatened by excessive traffic mortality. Historical traffic mortality records and an extensive radio-tracking dataset were used in the analyses. Although the two approaches largely select different sites for crossing structures, both models highlight key locations in the landscape where these structures can remedy traffic mortality and habitat fragmentation. These applications demonstrate how the MCLP can serve as a useful conservation planning tool when traffic mortality or animal tracking data are available to researchers. © 2013 John Wiley &amp; Sons Ltd.</t>
  </si>
  <si>
    <t>Collier County; Florida [United States]; Hendry County; Lee County [Florida]; United States; Animalia; Puma concolor coryi; Conservation; Ecosystems; Location; Animal tracking; Conservation planning; Construction costs; Covering location problems; Florida; Habitat fragmentation; Road network; Strategic conservation; Tracking data; Vehicles collision; conservation planning; endangered species; felid; mortality; optimization; planning method; spatial analysis; tracking; Animals</t>
  </si>
  <si>
    <t>P1080</t>
  </si>
  <si>
    <t>Butt N.; Beyer H.L.; Bennett J.R.; Biggs D.; Maggini R.; Mills M.; Renwick A.R.; Seabrook L.M.; Possingham H.P.</t>
  </si>
  <si>
    <t>Butt, N. (24074265000); Beyer, H.L. (8615649700); Bennett, J.R. (57206712889); Biggs, D. (37118524700); Maggini, R. (14522789900); Mills, M. (36509148300); Renwick, A.R. (48461705800); Seabrook, L.M. (15053672400); Possingham, H.P. (7006846637)</t>
  </si>
  <si>
    <t>24074265000; 8615649700; 57206712889; 37118524700; 14522789900; 36509148300; 48461705800; 15053672400; 7006846637</t>
  </si>
  <si>
    <t>Biodiversity risks from fossil fuel extraction</t>
  </si>
  <si>
    <t>Science</t>
  </si>
  <si>
    <t>10.1126/science.1237261</t>
  </si>
  <si>
    <t>https://www.scopus.com/inward/record.uri?eid=2-s2.0-84886243853&amp;doi=10.1126%2Fscience.1237261&amp;partnerID=40&amp;md5=331497c3bf1ef571aa26cd7b3f60bf04</t>
  </si>
  <si>
    <t>The overlapping of biodiverse areas and fossil fuel reserves indicates high-risk regions.</t>
  </si>
  <si>
    <t>Biodiversity; Conservation of Natural Resources; Fossil Fuels; Risk; fossil fuel; natural gas; biodiversity; conservation management; cost-benefit analysis; ecological modeling; fossil fuel; habitat conservation; habitat fragmentation; human activity; risk factor; biodiversity; deforestation; ecosystem; environmental impact; exotic species; fossil fuel extraction; fuel and fuel related phenomena; habitat; invasive species; nonhuman; priority journal; review; traffic and transport; water contamination; article; environmental protection; risk</t>
  </si>
  <si>
    <t>P1081</t>
  </si>
  <si>
    <t>Bruschi D.; Astiaso Garcia D.; Gugliermetti F.; Cumo F.</t>
  </si>
  <si>
    <t>Bruschi, Daniele (44860983300); Astiaso Garcia, Davide (57211258655); Gugliermetti, Franco (6603558262); Cumo, Fabrizio (22034039200)</t>
  </si>
  <si>
    <t>44860983300; 57211258655; 6603558262; 22034039200</t>
  </si>
  <si>
    <t>Characterizing the fragmentation level of Italian's National Parks due to transportation infrastructures</t>
  </si>
  <si>
    <t>10.1016/j.trd.2015.02.006</t>
  </si>
  <si>
    <t>https://www.scopus.com/inward/record.uri?eid=2-s2.0-84924183352&amp;doi=10.1016%2Fj.trd.2015.02.006&amp;partnerID=40&amp;md5=d028621d89feb43deb72d2261813fe1d</t>
  </si>
  <si>
    <t>In the last decades, due to the population increase and the relative need of new land to cultivate, expand urban centers and develop transportation networks, most of the Italian natural protected areas are subject to different typologies of human pressures that generally cause habitat fragmentation. This process represents a major concern for biodiversity conservation and a key driver of species loss.The main purpose of this paper was to investigate levels of natural habitat fragmentation due to roads and railways networks in the Italian National Parks (INPS) through the use of an Infrastructural Fragmentation Index (IFI).All the operations (geospatial analysis, image classification, and fragmentation analysis) were performed using a Geographic Information System (GIS) software for elaborating a national database. The obtained results include an IFI value for each natural territorial unit inside any INP. Moreover, in order to highlight which are the INPS characterized by higher infrastructural fragmentations, an IFI weighted mean was calculated for each INP. These results represent important indicators for the prioritization of biodiversity conservation interventions and the planning of a INPS sustainable management. © 2015 Elsevier Ltd.</t>
  </si>
  <si>
    <t>Geographic Information System (GIS); Habitat fragmentation; Infrastructural Fragmentation Index (IFI); Italian National Parks (INP&lt;sub&gt;S&lt;/sub&gt;); Sustainable transport; Transportation infrastructures</t>
  </si>
  <si>
    <t>Italy; Biodiversity; Classification (of information); Conservation; Ecosystems; Environmental protection; Geographic information systems; Image classification; Information systems; Urban transportation; Fragmentation index; Habitat fragmentation; InP; Sustainable transport; Transportation infrastructures; biodiversity; conservation management; GIS; habitat fragmentation; protected area; railway transport; road transport; satellite data; sustainability; transportation development; transportation infrastructure; Transportation</t>
  </si>
  <si>
    <t>P1082</t>
  </si>
  <si>
    <t>Fleming H.L.; Jones J.C.; Belant J.L.; Richardson D.M.</t>
  </si>
  <si>
    <t>Fleming, Heather L. (55569037100); Jones, Jeanne C. (56294943500); Belant, Jerrold L. (7006657788); Richardson, David M. (55584793432)</t>
  </si>
  <si>
    <t>55569037100; 56294943500; 7006657788; 55584793432</t>
  </si>
  <si>
    <t>Multi-scale roost site selection by Rafinesque's big-eared bat (Corynorhinus rafinesquii) and Southeastern Myotis (Myotis austroriparius) in Mississippi</t>
  </si>
  <si>
    <t>10.1674/0003-0031-169.1.43</t>
  </si>
  <si>
    <t>https://www.scopus.com/inward/record.uri?eid=2-s2.0-84872877001&amp;doi=10.1674%2F0003-0031-169.1.43&amp;partnerID=40&amp;md5=09f3cfd7920a2ad2e0b1d28cf3793bb0</t>
  </si>
  <si>
    <t>Rafinesque's big-eared bats (Corynorhinus rafinesquii; RBEB) and southeastern myotis (Myotis austroriparius; SEM) are species of concern whose current population statuses are unknown. Bottomland hardwood forests are important roosting habitat for RBEB and SEM; however, ≥80% of these forests have been cleared or degraded in Mississippi. Limited information on roost site requirements exists across either species ranges; therefore, we conducted roost surveys for RBEB and SEM in bottomland and riparian hardwood forests on Noxubee National Wildlife Refuge, Legion State Park, and Tombigbee National Forest, Mississippi, during winter 2009-2010 and spring 2010. To compare seasonal roost selection for each species we compared tree species, used 95% confidence intervals (CIs) for three tree variables diameter at breast height (DBH), cavity volume, and opening area and logistic regression for four landscape variables (elevation, slope, distance to nearest stream, and distance to nearest road). We used Akaike's Information Criteria corrected for small sample size and model averaging to incorporate model selection uncertainty into parameter estimates of landscape models. Based on 95% CIs, RBEB and SEM in winter used trees with greater DBH and SEM used trees with larger cavities. However, during spring, RBEB and SEM occupied trees with comparable DBH and cavity size to unoccupied trees. At the landscape scale, RBEB used roost trees at lower elevations during winter and spring. During spring, SEM used trees further from roads (Importance weight = 0.76) at lower elevations (Importance weight = 0.29) and with less slope (Importance weight = 0.25). Understanding seasonal roost site selection will improve our ability to protect habitat to ensure viable populations of these bat species. © 2013, American Midland Naturalist.</t>
  </si>
  <si>
    <t>Mississippi; United States; Macrotus; Myotis austroriparius; Plecotus rafinesquii; Akaike information criterion; bat; habitat conservation; habitat fragmentation; roost site; roosting; site selection; spatiotemporal analysis</t>
  </si>
  <si>
    <t>P1083</t>
  </si>
  <si>
    <t>Paolucci L.N.; Solar R.R.C.; Sobrinho T.G.; Sperber C.F.; Schoereder J.H.</t>
  </si>
  <si>
    <t>Paolucci, Lucas N. (36007510500); Solar, Ricardo R. C. (35590743500); Sobrinho, Tathiana G. (6602872967); Sperber, Carlos F. (6602379905); Schoereder, José H. (6603773913)</t>
  </si>
  <si>
    <t>36007510500; 35590743500; 6602872967; 6602379905; 6603773913</t>
  </si>
  <si>
    <t>How does small-scale fragmentation affect litter-dwelling ants? The role of isolation</t>
  </si>
  <si>
    <t>10.1007/s10531-012-0356-5</t>
  </si>
  <si>
    <t>https://www.scopus.com/inward/record.uri?eid=2-s2.0-84870324271&amp;doi=10.1007%2Fs10531-012-0356-5&amp;partnerID=40&amp;md5=c9e940e91846ff738046575b94c2982b</t>
  </si>
  <si>
    <t>Remnant isolation following fragmentation is considered to be one of the main drivers of ecological decline in modified landscapes. Thereby, connecting remnants using ecological corridors has been increasingly suggested as being important for conservation. Our objectives were to test isolation effects on extinction, colonization and turnover rates of a litter-dwelling ant assemblage, and to evaluate effectiveness of ecological corridors to mitigate habitat fragmentation consequences. We used a mesocosm manipulative design, with three different isolation treatments: far, near and near connected by a corridor, sampled fortnightly for 60 days. Fragmentation caused an ongoing decrease in ant species richness, probably due to a negative balance between extinction and colonization. Extinction was steady with time, while colonization decreased over the same period. This outcome highlights the key role that colonization plays in the persistence of populations of litter-dwelling ants. Turnover rates increased with time in the treatment with a corridor, but remained steady in the other treatments. We conclude that corridors are important for not only immigration to remnants, but also emigration, acting as a two way traffic route. Thus, it may be an important "leakage" point for threatened species, with implications for their conservation status. © 2012 Springer Science+Business Media B.V.</t>
  </si>
  <si>
    <t>Atlantic rain forest; Colonization; Ecological corridors; Extinction; Rescue effect; Turnover</t>
  </si>
  <si>
    <t>Formicidae; ant; colonization; conservation status; endangered species; extinction; habitat fragmentation; isolation effect; litter; mesocosm; persistence; rainforest; species diversity; species richness; turnover</t>
  </si>
  <si>
    <t>P1084</t>
  </si>
  <si>
    <t>Roads and wildlife: Impacts, mitigation and implications for wildlife management in Australia</t>
  </si>
  <si>
    <t>10.1071/WR09171</t>
  </si>
  <si>
    <t>https://www.scopus.com/inward/record.uri?eid=2-s2.0-77954231775&amp;doi=10.1071%2FWR09171&amp;partnerID=40&amp;md5=073cadb2abdab3e1a6791679a4e2f0c6</t>
  </si>
  <si>
    <t>Roads can disrupt the population processes of vertebrate wildlife species through habitat fragmentation and vehicle collision. The aims of this review were to synthesise the recent literature on road impacts on wildlife, to identify gaps in our understanding of this topic and to guide future research and management in Australia. We reviewed 244 published studies from the last decade on road and vehicle impacts on wildlife conducted worldwide. A geographic bias was evident among the studies, with 51% conducted in North America, 25% in Europe, 17% in Australia and 7% across several other countries. A taxonomic bias was evident towards mammals (53%), with far fewer studies on birds (10%), amphibians (9%) and reptiles (8%), and some (20%) included multiple taxonomic groups. Although this bias is partly explained by large insurance and medical costs associated with collisions involving large mammals, it is also evident in Australia and signals that large components of biodiversity are being neglected. Despite a prevalence of studies on wildlife road mortality (34%), population impacts are poorly described, although negative impacts are implicated for many species. Barrier effects of roads were examined in 44 studies, with behavioural aversion leading to adverse genetic consequences identified for some species. The installation of road-crossing structures for wildlife has become commonplace worldwide, but has largely outpaced an understanding of any population benefits. Road underpasses appear to be an important generic mitigation tool because a wide range of taxa use them. This knowledge can guide management until further information becomes available. Global concern about the decline of amphibians should lead to a greater focus on road impacts on this group. Priorities for research in Australia include (1) genetic studies on a range of taxa to provide an understanding of life-history traits that predispose species to barrier effects from roads, (2) studies that examine whether crossing structures alleviate population impacts from roads and (3) studies that describe the behavioural response of frogs to crossing structures and that identify factors that may promote the use of suitable structures. A national strategy to mitigate the impacts of roads on wildlife populations is long overdue and must ensure that research on this topic is adequately funded. © 2010 CSIRO.</t>
  </si>
  <si>
    <t>Australia; Amphibia; Anura; Aves; Mammalia; Reptilia; Vertebrata; anthropogenic effect; behavioral response; collision; conservation planning; frog; habitat fragmentation; mortality; road transport; roadkill; taxonomy; wildlife management</t>
  </si>
  <si>
    <t>P1085</t>
  </si>
  <si>
    <t>Miotto R.A.; Cervini M.; Begotti R.A.; Galetti Jr. P.M.</t>
  </si>
  <si>
    <t>Miotto, Renata A. (20433941300); Cervini, Marcelo (22957313200); Begotti, Rodrigo A. (26032559300); Galetti Jr., Pedro M. (7004425069)</t>
  </si>
  <si>
    <t>20433941300; 22957313200; 26032559300; 7004425069</t>
  </si>
  <si>
    <t>Monitoring a Puma (Puma concolor) population in a fragmented landscape in Southeast Brazil</t>
  </si>
  <si>
    <t>10.1111/j.1744-7429.2011.00772.x</t>
  </si>
  <si>
    <t>https://www.scopus.com/inward/record.uri?eid=2-s2.0-84855738895&amp;doi=10.1111%2Fj.1744-7429.2011.00772.x&amp;partnerID=40&amp;md5=cf31f0893cf8d02d6a347b1cd266ae41</t>
  </si>
  <si>
    <t>The northeast area of São Paulo state has been intensively deforested, resulting in a highly fragmented landscape composed of a few large patches and several small patches of natural vegetation surrounded by sugarcane, eucalyptus, and citrus plantations. In this scenario, we investigated the puma (Puma concolor) population size, sex ratio, and relatedness in two of the last, and largest, natural refuges in the area using a noninvasive method during 2004-2008. By collecting and individualizing fecal samples by microsatellites, we identified 17 individuals, 13 females (76.4%) and 4 males (23.6%) in these areas. Five females were sampled in distinct years and over an extended time and probably represented resident adults. By investigating the relatedness among individual pumas inhabiting the area, we found that only three animals were not related to each other. We also found evidence that young females might establish an adjacent or overlapping territory to their mothers (phylopatry). Moreover, we registered 11 road-killed individuals nearby the study area, ten males and one female, and six human-puma conflicts. The study area may act as a source of individuals that disperse across the matrix to occupy new home ranges, maintaining some degree of gene flow in a source-sink metapopulation structure. Finally, we recommend that puma management should be conducted at the landscape level to provide effective puma conservation in northeastern São Paulo state. © 2011 The Author(s) Journal compilation © 2011 Association for Tropical Biology and Conservation.</t>
  </si>
  <si>
    <t>Fecal DNA; Metapopulation; Microsatellites; Noninvasive sampling; Relatedness; Road kills; Sex ratio</t>
  </si>
  <si>
    <t>Brazil; Sao Paulo [Brazil]; Animalia; Citrus; Eucalyptus; Puma concolor; conservation management; deforestation; dicotyledon; felid; fruit; genetic marker; habitat conservation; habitat fragmentation; home range; metapopulation; mitochondrial DNA; monitoring; plantation; population size; refuge; relatedness; roadkill; sex ratio; source-sink dynamics; sugar cane; territory</t>
  </si>
  <si>
    <t>P1086</t>
  </si>
  <si>
    <t>Freitas S.R.; Hawbaker T.J.; Metzger J.P.</t>
  </si>
  <si>
    <t>Freitas, Simone R. (7003609478); Hawbaker, Todd J. (8895543100); Metzger, Jean Paul (56462138300)</t>
  </si>
  <si>
    <t>7003609478; 8895543100; 56462138300</t>
  </si>
  <si>
    <t>Effects of roads, topography, and land use on forest cover dynamics in the Brazilian Atlantic Forest</t>
  </si>
  <si>
    <t>10.1016/j.foreco.2009.10.036</t>
  </si>
  <si>
    <t>https://www.scopus.com/inward/record.uri?eid=2-s2.0-72649106538&amp;doi=10.1016%2Fj.foreco.2009.10.036&amp;partnerID=40&amp;md5=a9520d6e66bd0a70db2df998b9bb7ff2</t>
  </si>
  <si>
    <t>Roads and topography can determine patterns of land use and distribution of forest cover, particularly in tropical regions. We evaluated how road density, land use, and topography affected forest fragmentation, deforestation and forest regrowth in a Brazilian Atlantic Forest region near the city of São Paulo. We mapped roads and land use/land cover for three years (1962, 1981 and 2000) from historical aerial photographs, and summarized the distribution of roads, land use/land cover and topography within a grid of 94 non-overlapping 100 ha squares. We used generalized least squares regression models for data analysis. Our models showed that forest fragmentation and deforestation depended on topography, land use and road density, whereas forest regrowth depended primarily on land use. However, the relationships between these variables and forest dynamics changed in the two studied periods; land use and slope were the strongest predictors from 1962 to 1981, and past (1962) road density and land use were the strongest predictors for the following period (1981-2000). Roads had the strongest relationship with deforestation and forest fragmentation when the expansions of agriculture and buildings were limited to already deforested areas, and when there was a rapid expansion of development, under influence of São Paulo city. Furthermore, the past (1962) road network was more important than the recent road network (1981) when explaining forest dynamics between 1981 and 2000, suggesting a long-term effect of roads. Roads are permanent scars on the landscape and facilitate deforestation and forest fragmentation due to increased accessibility and land valorization, which control land-use and land-cover dynamics. Topography directly affected deforestation, agriculture and road expansion, mainly between 1962 and 1981. Forest are thus in peril where there are more roads, and long-term conservation strategies should consider ways to mitigate roads as permanent landscape features and drivers facilitators of deforestation and forest fragmentation. © 2009 Elsevier B.V.</t>
  </si>
  <si>
    <t>Brazil; Deforestation; Forest fragmentation; Forest regrowth; Landscape dynamics; Road ecology</t>
  </si>
  <si>
    <t>Agriculture; Brazil; Deforestation; Ecology; Forestry; Land Use; Photography; Regression Analysis; Transport; Atlantic Forest; Brazil; Agriculture; Deforestation; Dynamics; Land use; Motor transportation; Photography; Regression analysis; Aerial Photographs; Atlantic forest; Data analysis; Forest cover; Forest dynamics; Forest fragmentations; Forest regrowth; Generalized least squares regressions; Land use and land cover; Land use/land cover; Landscape dynamics; Landscape feature; Long-term conservation; Long-term effects; Permanent scars; Rapid expansion; Road density; Road ecology; Road network; Tropical regions; aerial photography; agricultural practice; conservation planning; deforestation; forest cover; habitat fragmentation; human activity; land use; regrowth; Roads and streets</t>
  </si>
  <si>
    <t>P1087</t>
  </si>
  <si>
    <t>Vilella F.J.; Nimitz W.F.</t>
  </si>
  <si>
    <t>Vilella, Francisco J. (6603732534); Nimitz, Wyatt F. (55889706100)</t>
  </si>
  <si>
    <t>6603732534; 55889706100</t>
  </si>
  <si>
    <t>Spatial dynamics of the red-tailed hawk in the Luquillo mountains of Puerto Rico</t>
  </si>
  <si>
    <t>10.1676/1559-4491-124.4.758</t>
  </si>
  <si>
    <t>https://www.scopus.com/inward/record.uri?eid=2-s2.0-84873894225&amp;doi=10.1676%2F1559-4491-124.4.758&amp;partnerID=40&amp;md5=ab0beaca10ee4274c90c28f2ad8bdd41</t>
  </si>
  <si>
    <t>The Red-tailed Hawk (Buteo jamaicensis) is a top predator of upland ecosystems in the Greater Antilles. Little information exists on the ecology of the insular forms of this widely distributed species. We studied movements and resource use of the Red-tailed Hawk from 2000 to 2002 in the montane forests of northeastern Puerto Rico. We captured 32 and used 21 radio-marked Red-tailed Hawks to delineate home range, core area shifts, and macrohabitat use in the Luquillo Mountains. Red-tailed Hawks in the Luquillo Mountains frequently perched near the top of canopy emergent trees and were characterized by wide-ranging capabilities and extensive spatial overlap. Home range size averaged 5,022.6 ± 832.1 ha (305-11,288 ha) and core areas averaged 564.8 ± 90.7 ha (150-1,230 ha). This species had large mean weekly movements (3,286.2 ± 348.5 m) and a preference for roadside habitats. Our findings suggest fragmentation of contiguous forest outside protected areas in Puerto Rico may benefit the Red-tailed Hawk. © 2012 by the Wilson Ornithological Society.</t>
  </si>
  <si>
    <t>Luquillo Mountains; Puerto Rico; Buteo; Buteo jamaicensis; emergence; habitat conservation; habitat fragmentation; habitat type; home range; montane forest; movement; population distribution; predator; protected area; range size; raptor; resource use; spatial analysis</t>
  </si>
  <si>
    <t>P1088</t>
  </si>
  <si>
    <t>Choi H.J.; Jang H.D.; Isagi Y.; Oh B.U.</t>
  </si>
  <si>
    <t>Choi, Hyeok Jae (58729184000); Jang, Hyun Do (57221691642); Isagi, Yuji (6603844567); Oh, Byoung Un (36490408700)</t>
  </si>
  <si>
    <t>58729184000; 57221691642; 6603844567; 36490408700</t>
  </si>
  <si>
    <t>Distribution and conservation status of the Critically Endangered Scrophularia takesimensis, a plant endemic to Ulleung Island, Republic of Korea</t>
  </si>
  <si>
    <t>10.1017/S0030605312000117</t>
  </si>
  <si>
    <t>https://www.scopus.com/inward/record.uri?eid=2-s2.0-84863955927&amp;doi=10.1017%2FS0030605312000117&amp;partnerID=40&amp;md5=8098c0b1b99541ee05721d2db6692750</t>
  </si>
  <si>
    <t>Scrophularia takesimensis Nakai is a Critically Endangered plant species endemic to Ulleung Island, Republic of Korea. We provide updated information on the distribution and conservation status of this species. We located 39 subpopulations and counted a total of 443 individuals, including some reintroduced. Observations of dried and broken branches, with fruits, of S. takesimensis along the coast may indicate dispersal by sea. The construction of coastal roads is the main threat to the species. To conserve this species more effectively we recommend that: (1) the two habitats identified as a priority for conservation should be afforded special protection, (2) habitats to the seaward side of coastal roads are more suitable than habitat on the landward side for in situ conservation, and (3) the presently known subpopulations require continuous protection and monitoring. © 2012 Fauna &amp; Flora International.</t>
  </si>
  <si>
    <t>Critical habitat; endemic species; Republic of Korea; Scrophularia takesimensis; Ulleung Island</t>
  </si>
  <si>
    <t>North Kyongsang; South Korea; Ulleung Island; Scrophularia; Scrophulariaceae; coastal zone; conservation status; dicotyledon; dispersal; endangered species; endemic species; habitat fragmentation; habitat loss; monitoring; reintroduction; road construction; subpopulation</t>
  </si>
  <si>
    <t>P1089</t>
  </si>
  <si>
    <t>Zhao X.; He C.</t>
  </si>
  <si>
    <t>Zhao, Xiaoqing (55620600000); He, Chunlan (55459484000)</t>
  </si>
  <si>
    <t>55620600000; 55459484000</t>
  </si>
  <si>
    <t>Landscape ecological security pattern associated with the introduction of exotic tree species Eucalyptus</t>
  </si>
  <si>
    <t>10.5846/stxb201210011366</t>
  </si>
  <si>
    <t>https://www.scopus.com/inward/record.uri?eid=2-s2.0-84876069143&amp;doi=10.5846%2Fstxb201210011366&amp;partnerID=40&amp;md5=83b85c6455fad36ec2c48df08fa3fc4b</t>
  </si>
  <si>
    <t>With rapid introduction of exotic trees, natural habitat loss and landscape fragmentation were aggravated in mountainous areas. Construction of landscape eco-security pattern can provide feasible option to prevent landscape fragmentation and to protect natural habitats and biodiversity. Since 2003, a large amount of exotic tree species, Eucalyptus has been introduced into Lancang county of Yunnan province. The Eucalyptus replaced the native forest, farmland, wasteland and other ecosystems, leading to serious natural habitat loss, landscape fragmentation and biodiversity threatening. In this paper, the large areas in Lancang County of Yunnan Province, where Eucalyptus have been extensively introduced were selected as the case study sites to examine the landscape eco-security pattern for Eucalyptus introduction by using the minimum cumulative resistance model. The results indicated: (1) it's feasible, based on the GIS and "cost distance weighing" mapping analysis tool, to construct the landscape eco-security pattern of Eucalyptus introduction by integrating the biological factors and landscape factors into minimum cumulative resistance (MCR) model and combining the "source" extended ecological process with Landscape pattern. This can be a reference approach to constructing the landscape eco-security pattern for the exotic tree introduction in other areas. (2) the components of ecological security pattern such as corridor, radiating routes and strategic point etc. indentified by the minimum cumulative resistances surface which were derived from the GIS-based and MCR model using land cover types, altitude, slope, soil texture and road etc. as resistance factors can preserve ecosystem functions in Eucalyptus-introduced and affect positively the species migration and diffusion in " protection source", which was secondary evergreen broad-leaved forest in natural habitat in this study. By using the minimum cumulative resistance threshold values, we divided the eco-buffer zone, eco-transition zone, eco-fringe zone, farming zone and residential zone for the landscape eco-security construction. We also defined the banned zone and planting zone for Eucalyptus plantation. The medium-security and high-security landscape eco-security patterns were developed on the basis of minimum cost but maximum ecological and economic benefit for the introduction areas in Eucalyptus plantation. To achieve this goal, there will be two schemes. In the first scheme, medium-security and h</t>
  </si>
  <si>
    <t>Biodiversity protection; Eucalyptus introduction; Lancang County of Yunnan Province; Landscape eco-security pattern; Minimum cumulative resistance (MCR) model</t>
  </si>
  <si>
    <t>China; Lancang; Yunnan; agricultural land; biodiversity; biological invasion; conservation planning; ecological modeling; environmental protection; evergreen tree; GIS; habitat fragmentation; habitat loss; invasive species; landscape ecology; mountain region; native species; strategic approach</t>
  </si>
  <si>
    <t>P1090</t>
  </si>
  <si>
    <t>Vanak A.T.; Thaker M.; Slotow R.</t>
  </si>
  <si>
    <t>Vanak, Abi Tamim (19337914500); Thaker, Maria (15729830300); Slotow, Rob (7004596566)</t>
  </si>
  <si>
    <t>19337914500; 15729830300; 7004596566</t>
  </si>
  <si>
    <t>Do fences create an edge-effect on the movement patterns of a highly mobile mega-herbivore?</t>
  </si>
  <si>
    <t>10.1016/j.biocon.2010.07.005</t>
  </si>
  <si>
    <t>https://www.scopus.com/inward/record.uri?eid=2-s2.0-77956881578&amp;doi=10.1016%2Fj.biocon.2010.07.005&amp;partnerID=40&amp;md5=765d841cb30f3ad8405cbd0341e12038</t>
  </si>
  <si>
    <t>Physical barriers, such as rivers and roads, constrain the movement of animals, usually by preventing access to adjacent habitats and impeding dispersal. Fences are artificial barriers that are commonly used as a conservation tool to intentionally restrict movements of animals to within protected reserves. However, the potential edge-effect of fences on the behaviour of animals within reserves is poorly understood. We examined the effect of fences on the movement patterns of African elephant (Loxodonta africana), an ecosystem modifier, in Pilanesberg National Park, South Africa. We used linear and non-linear models to determine the relationship between minimum distance from fence and seasonal daily net displacement of six GPS-collared female elephant. Elephant movement patterns were best explained by a piecewise regression that showed a strong negative relationship between minimum distance from fence and daily net displacement up to a " breakpoint" distance of 2551. m in the dry season and 3829. m in the wet season. The effect of the fence dissipated beyond this distance in both seasons. The increased tortuosity in movement patterns of elephant in the central area of the reserve suggested that they used this area more intensively for foraging compared to the peripheral area, as confirmed by differences in habitat selection. This occurs despite there being no difference in habitat composition between these areas. The decreased use of areas near the fence and more intensive foraging in the central areas constitute an important edge-effect of fences. Since elephant are ecosystem engineers, such edge-effects could potentially cascade throughout the reserve, adversely altering ecologically processes, particularly in reserves with a high edge-to-area ratio. © 2010 Elsevier Ltd.</t>
  </si>
  <si>
    <t>African elephant; Barriers; Ecosystem engineer; Habitat selection; Loxodonta africana; Movement metrics</t>
  </si>
  <si>
    <t>North West Province; Pilanesberg National Park; South Africa; Animalia; Loxodonta; Loxodonta africana; anthropogenic effect; barrier (equipment); ecosystem engineering; edge effect; elephant; GPS; habitat conservation; habitat fragmentation; habitat selection; herbivore; mark-recapture method; movement; national park</t>
  </si>
  <si>
    <t>P1091</t>
  </si>
  <si>
    <t>Muñoz P.T.; Torres F.P.; Megías A.G.</t>
  </si>
  <si>
    <t>Muñoz, Pilar Tamayo (56414214800); Torres, Felipe Pascual (56414161500); Megías, Adela González (35562976800)</t>
  </si>
  <si>
    <t>56414214800; 56414161500; 35562976800</t>
  </si>
  <si>
    <t>Effects of roads on insects: a review</t>
  </si>
  <si>
    <t>10.1007/s10531-014-0831-2</t>
  </si>
  <si>
    <t>https://www.scopus.com/inward/record.uri?eid=2-s2.0-84925539004&amp;doi=10.1007%2Fs10531-014-0831-2&amp;partnerID=40&amp;md5=053348d4733bb284091357887c13bc64</t>
  </si>
  <si>
    <t>In the last few decades, mounting evidence points to a negative impact of roads on several groups of animals. Most studies on the effects of roads on animal populations concentrate on vertebrates, and only a few on insects. It is difficult to determine the real effects of roads on insects due to the variety of methods used. We review recent literature examining the ecological impact of roads on insects. The objectives of our synthesis are to gain insight into the effects of the construction and operation of a road on insect groups, and to determine the gaps of knowledge. We found that roads negatively affect the abundance and diversity of insects due to two main factors: (1) the high mortality of some groups when crossing the road, with more impact at higher traffic volumes. (2) The unwillingness of many species to cross a road or live close to it. Roads are major barriers for small or flightless species, although the response varied for flying species. Finally, both experimental and observational evidence support the idea that air pollutants and de-icing salt used for the road maintenance negatively affect insects. © 2014, Springer Science+Business Media Dordrecht.</t>
  </si>
  <si>
    <t>Habitat fragmentation; Insects; Road mortality; Traffic volume</t>
  </si>
  <si>
    <t>P1092</t>
  </si>
  <si>
    <t>Liu S.; Dong Y.; Deng L.; Liu Q.; Zhao H.; Dong S.</t>
  </si>
  <si>
    <t>Liu, Shiliang (8664704400); Dong, Yuhong (35239880300); Deng, Li (38561260400); Liu, Qi (56297111000); Zhao, Haidi (55827324500); Dong, Shikui (7402016821)</t>
  </si>
  <si>
    <t>8664704400; 35239880300; 38561260400; 56297111000; 55827324500; 7402016821</t>
  </si>
  <si>
    <t>Forest fragmentation and landscape connectivity change associated with road network extension and city expansion: A case study in the Lancang River Valley</t>
  </si>
  <si>
    <t>10.1016/j.ecolind.2013.07.018</t>
  </si>
  <si>
    <t>https://www.scopus.com/inward/record.uri?eid=2-s2.0-84882418646&amp;doi=10.1016%2Fj.ecolind.2013.07.018&amp;partnerID=40&amp;md5=15ad49e1026e83bdaa466e200e719f73</t>
  </si>
  <si>
    <t>Human disturbances contribute significantly to the decrease in the quantity and connectivity of the natural habitats. Taking Lincang City in Lancang River Valley as a case study, we focused on the forest fragmentation and habitat connectivity loss associated with its road network and expansion in the past 15 years. Our findings show that, from 1991 to 2006, its forest habitat (&gt;25 ha) decreased to 18.3% of the total area due to fragmentation. Landscape fragmentation indices (NP, PLAND, and LPI) changed more than the landscape shapes and the aggregation indices (SHAPE, FRAC, and DIVISION). Habitat loss occurred more often in the lower elevations and in areas near the city and road network. Landscape connectivity loss was 91.3%, which showed a more significant decrease than did the landscape pattern changes. With sensitivity analysis of different animals' dispersal abilities and landscape resistance consideration, our study reveals that landscape connectivity could be more effective in showing the potential ecological effects caused by city and road network extension. © 2013 Elsevier Ltd. All rights reserved.</t>
  </si>
  <si>
    <t>Dispersal distance; Fragmentation; Habitat change; Landscape connectivity; Road effect zone</t>
  </si>
  <si>
    <t>Ecosystems; Forestry; Mekong River; Mekong Valley; Forestry; Dispersal distance; Fragmentation; Habitat change; Landscape connectivities; Road-effect zones; connectivity; dispersal; disturbance; habitat fragmentation; habitat loss; landscape change; road; sensitivity analysis; Ecosystems</t>
  </si>
  <si>
    <t>P1093</t>
  </si>
  <si>
    <t>Noordijk J.; Schaffers A.P.; Heijerman T.; Sýkora K.V.</t>
  </si>
  <si>
    <t>Noordijk, Jinze (15056527000); Schaffers, André P. (6603179009); Heijerman, Theodoor (6507451811); Sýkora, Karlè V. (7005510044)</t>
  </si>
  <si>
    <t>15056527000; 6603179009; 6507451811; 7005510044</t>
  </si>
  <si>
    <t>Using movement and habitat corridors to improve the connectivity for heathland carabid beetles</t>
  </si>
  <si>
    <t>10.1016/j.jnc.2011.05.001</t>
  </si>
  <si>
    <t>https://www.scopus.com/inward/record.uri?eid=2-s2.0-82555169609&amp;doi=10.1016%2Fj.jnc.2011.05.001&amp;partnerID=40&amp;md5=ed056185e08f7de62135293948710a95</t>
  </si>
  <si>
    <t>Heathland areas in the Netherlands are declining in size and quality, and becoming more fragmented. The connectivity of the landscape for threatened insects might be improved by creating networks of corridors. We compared heathy roadside verges and linear forest clearings with heathland nature reserves and forests. The clearings were created in between the roadside verges and the nature reserves. In all four landscape types carabid beetles were inventoried with pitfall and window traps. Principal Component Analyses showed that the carabid species composition in roadside verges differed from that in nature reserves, both before and after the creation of the connecting forest clearings. However, an analysis of data on 31 target species (stenotopic species of drift sand, heathland and other nutrient-poor open habitats) selected from the pitfall trap catches revealed that 21 were present in the roadside verges. In addition, the occurrence of teneral individuals and flightless species indicate the verges provide valuable habitat where reproduction takes place. Forests themselves were barriers for almost all target carabids. In the forest clearings, similar amounts of target carabids were encountered in pitfall traps as in the nature reserves and roadside verges, but only teneral individuals of two species were found. In contrast, flying carabids were very abundant in the forest clearings: more than twice as many as in the nature reserves and the roadside verges. This indicates that dispersing carabids in particular make use of these linear forest clearings. We conclude that roadside verges can act as habitat corridors and that linear forest clearings are particularly used as movement corridors. Thus, both offer simple solutions for increasing the connectivity of fragmented landscapes for a threatened insect group. © 2011 Elsevier GmbH.</t>
  </si>
  <si>
    <t>Carabidae; Ecological network; Forest clearing; Insect conservation; Roadside verge; The Netherlands</t>
  </si>
  <si>
    <t>Netherlands; Carabidae; Coleoptera; Hexapoda; abundance; beetle; flightlessness; habitat fragmentation; habitat quality; habitat selection; heathland; landscape structure; nature reserve; principal component analysis; species conservation; species occurrence</t>
  </si>
  <si>
    <t>P1094</t>
  </si>
  <si>
    <t>Sawyer H.; Kauffman M.J.; Nielson R.M.; Horne J.S.</t>
  </si>
  <si>
    <t>Sawyer, Hall (13103404200); Kauffman, Matthew J. (7004002897); Nielson, Ryan M. (13604914600); Horne, Jon S. (13607078000)</t>
  </si>
  <si>
    <t>13103404200; 7004002897; 13604914600; 13607078000</t>
  </si>
  <si>
    <t>Identifying and prioritizing ungulate migration routes for landscape-level conservation</t>
  </si>
  <si>
    <t>10.1890/08-2034.1</t>
  </si>
  <si>
    <t>https://www.scopus.com/inward/record.uri?eid=2-s2.0-71549148085&amp;doi=10.1890%2F08-2034.1&amp;partnerID=40&amp;md5=c1125ce181296900522b319dcc66dca0</t>
  </si>
  <si>
    <t>As habitat loss and fragmentation increase across ungulate ranges, identifying and prioritizing migration routes for conservation has taken on new urgency. Here we present a general framework using the Brownian bridge movement model (BBMM) that: (1) provides a probabilistic estimate of the migration routes of a sampled population, (2) distinguishes between route segments that function as stopover sites vs. those used primarily as movement corridors, and (3) prioritizes routes for conservation based upon the proportion of the sampled population that uses them. We applied this approach to a migratory mule deer (Odocoileus hemionus) population in a pristine area of southwest Wyoming, USA, where 2000 gas wells and 1609 km of pipelines and roads have been proposed for development. Our analysis clearly delineated where migration routes occurred relative to proposed development and provided guidance for on-the-ground conservation efforts. Mule deer migration routes were characterized by a series of stopover sites where deer spent most of their time, connected by movement corridors through which deer moved quickly. Our findings suggest management strategies that differentiate between stopover sites and movement corridors may be warranted. Because some migration routes were used by more mule deer than others, proportional level of use may provide a reasonable metric by which routes can be prioritized for conservation. The methods we outline should be applicable to a wide range of species that inhabit regions where migration routes are threatened or poorly understood. © 2009 by the Ecological Society of America.</t>
  </si>
  <si>
    <t>Brownian bridge movement model (bbmm); Global positioning system (gps); Migration; Movement corridors; Mule deer; Natural gas development cf. Migration routes; Odocoileus hemionus; Stopover site; Utilization distribution (ud); Wyoming, usa</t>
  </si>
  <si>
    <t>Animal Identification Systems; Animal Migration; Animals; Conservation of Natural Resources; Deer; Demography; Ecosystem; Female; Time Factors; Wyoming; North America; United States; Wyoming; Cervidae; Odocoileus hemionus; Ungulata; conservation planning; deer; GPS; habitat corridor; habitat fragmentation; habitat loss; habitat management; habitat quality; human activity; migration route; numerical model; prioritization; range size; stopover; animal; animal identification; article; deer; demography; ecosystem; environmental protection; female; physiology; population migration; time; United States</t>
  </si>
  <si>
    <t>P1095</t>
  </si>
  <si>
    <t>Matchavariani L.; Jamaspashvili N.; Beruchashvili L.; Beruchashvili N.; Paichadze N.</t>
  </si>
  <si>
    <t>Matchavariani, Lia (10641207200); Jamaspashvili, Nelli (56951260100); Beruchashvili, Levan (56950990300); Beruchashvili, Nikoloz (6602602995); Paichadze, Nino (59424248000)</t>
  </si>
  <si>
    <t>10641207200; 56951260100; 56950990300; 6602602995; 59424248000</t>
  </si>
  <si>
    <t>Ecological Corridors and Spatial organization for protected areas of the small Caucasus, Georgia</t>
  </si>
  <si>
    <t>https://www.scopus.com/inward/record.uri?eid=2-s2.0-84946709178&amp;partnerID=40&amp;md5=fd79b48dc5140041ad8b032128903a42</t>
  </si>
  <si>
    <t>Establishment a system of protected areas is very important direction in addressing of problem conservation the landscape biodiversity and in general, of the integrity of ecosystems. Great attention is paid to ecological corridors, which in a unified system organize a network of protected areas. The paper considers problems and methods of conservation geography, which allowed the development of potentially possible route of ecological corridors in Central part of Lesser Caucasus. The conducted landscape analysis made it possible to identify the unique landscapes, because of their location at the limits of its location. Through this approach the network of ecological corridors was proposed linking the East and West Georgia. This network has three main branches. An important aspect for their identification is the analysis of existing barriers to wildlife corridors. Among the barriers contributing to the isolation of individual populations include natural barriers and barriers created as a result of human activities. GIS analysis of the territory shows geographical barriers, buffer zones around settlements, roads, etc. The question of ecological corridors can become particularly relevant in establishing of transboundary protected areas, i.e. common to neighboring countries, such as protected areas shared between Georgia–Russia, Georgia–Azerbaijan, Georgia–Turkey, Georgia–Armenia. Biological and landscape diversity – one of the most important potential riches of Georgia, the conservation and rational use of which can bring considerable economic benefits. © SGEM2014.</t>
  </si>
  <si>
    <t>Conservation Geography; Ecological Corridors; Landscape Diversity; Protected Areas; Small Caucasus</t>
  </si>
  <si>
    <t>Biodiversity; Conservation; Environmental protection; Geographic information systems; Caucasus; Ecological Corridors; Economic benefits; Landscape analysis; Landscape diversity; Protected areas; Spatial organization; Wildlife corridors; Ecology</t>
  </si>
  <si>
    <t>P1096</t>
  </si>
  <si>
    <t>Miotto R.A.; Cervini M.; Figueiredo M.G.; Begotti R.A.; Galetti Jr. P.M.</t>
  </si>
  <si>
    <t>Miotto, R.A. (20433941300); Cervini, M. (22957313200); Figueiredo, M.G. (36508747000); Begotti, R.A. (26032559300); Galetti Jr., P.M. (7004425069)</t>
  </si>
  <si>
    <t>20433941300; 22957313200; 36508747000; 26032559300; 7004425069</t>
  </si>
  <si>
    <t>Genetic diversity and population structure of pumas (Puma concolor) in southeastern Brazil: Implications for conservation in a human-dominated landscape</t>
  </si>
  <si>
    <t>10.1007/s10592-011-0243-8</t>
  </si>
  <si>
    <t>https://www.scopus.com/inward/record.uri?eid=2-s2.0-80855143616&amp;doi=10.1007%2Fs10592-011-0243-8&amp;partnerID=40&amp;md5=a239694544f973966275a313a3ebf9e5</t>
  </si>
  <si>
    <t>São Paulo is the most populous, developed and industrialized state of Brazil. Despite of intensive human activities, large habitat loss and fragmentation of the native vegetation cover, pumas (Puma concolor) still inhabit remnant habitat fragments in the northeastern area of the state. We investigated the occurrence of genetic structure and levels of genetic variability on pumas to aggregate basic information for conservation efforts to maintain long term viable populations of this top-predator in the region. By analyzing microsatellite loci variation, we corroborated the hypothesis of absence of genetic structure, and estimated high levels of genetic diversity (expected heterozygosity of 0. 79 and mean of 10 alleles per locus). In spite of the increasing number of roadkilling and puma-human conflicts in the area, apparently pumas still maintain some level of gene flow between protected areas of the region. The observed excess of heterozygotes suggests a recent bottleneck event in this population, probably a consequence of the profound landscape transformation of the studied area during the last century; another possibility is this may be due to the observed deviation in the population sex ratio, which may be influencing the pumas' mating system. We propose that: (1) landscape management in the study area should be focused on increasing habitat connectivity, creating protected areas and structures to allow highway crossing of pumas; (2) educational actions should be undertaken to change community perception of large carnivores, and possibly the implementation of compensatory actions to ranchers. © 2011 Springer Science+Business Media B.V.</t>
  </si>
  <si>
    <t>Fecal DNA; Genetic variability; Landscape management; Microsatellite; Noninvasive analysis; Protected areas</t>
  </si>
  <si>
    <t>Brazil; Sao Paulo [Brazil]; Puma concolor; connectivity; conservation genetics; endemic species; fecal pellet; felid; gene flow; genetic differentiation; genetic marker; genetic structure; habitat fragmentation; habitat loss; heterozygosity; human activity; industrialization; landscape planning; minimum viable population; mitochondrial DNA; motorway; population structure; protected area; reproductive strategy; roadkill; sex ratio; vegetation cover</t>
  </si>
  <si>
    <t>P1097</t>
  </si>
  <si>
    <t>Zhang L.; Li D.; Ma R.; Xi C.; Wan D.</t>
  </si>
  <si>
    <t>Zhang, Lei (55634859200); Li, Donglai (36813741700); Ma, Ruiqiang (56105529200); Xi, Changhai (56106234300); Wan, Dongmei (7103411799)</t>
  </si>
  <si>
    <t>55634859200; 36813741700; 56105529200; 56106234300; 7103411799</t>
  </si>
  <si>
    <t>The main nest predators of birds breeding in artificial nest-boxes and its influencing factors</t>
  </si>
  <si>
    <t>10.5846/stxb201210151431</t>
  </si>
  <si>
    <t>https://www.scopus.com/inward/record.uri?eid=2-s2.0-84897903452&amp;doi=10.5846%2Fstxb201210151431&amp;partnerID=40&amp;md5=31f26a3d02a782a546060b175d8a0285</t>
  </si>
  <si>
    <t xml:space="preserve">Nest predation is one of the main drivers for the failure of avian breeding, and is therefore an important factor affecting avian breeding success rate. Consequently, it is an important research topic in avian breeding ecology. Identifying the main nest predators and factors affecting nest predation is critical for understanding the breeding success populat growth, and population size of particular bird species. Nest predation rates are generally affected by the behavior predators, the degree of habitat fragmentation, characteristics of nest, and the life history of the bird. The main n predators of birds are mammals, raptors, crows, snakes and insects, with different predators present in different habitats. 4-year period of field study was carried out from 2009 to 2012 during the breeding season of late April to early August investigate the nest predation rate of four artificial nest-box breeding passerines (Varied Tit Parus varius, Marsh Tit P. Palustris, Great Tit P. major and Browed Flycatcher Ficedula zanthopygia) and its influencing factors in Xianrendong National Nature Reserve, Liaoning Province. Six video cameras were randomly installed on the boxes that were used by the birds to record the nest predators after the nestlings were five days old. Each nest was monitored for three times, once every three days, from 8:00 am-12:00 noon. A total of 40 nests were monitored for a period of 480 hours. Of the 238 nests (74 Varied Tit nests, 21 Marsh Tit nests, 118 Great tits nests and 25 Browed Flycatcher nests) recorded, 35 (14.7%) nests were predated, and 91.4% of which were predated during the nestling stage. There was no significant difference in the predion rates among the four species (Χ2 = 0.429, df=3, P= 0.934). According to our observation (Nest predators that we saw or recorded by the cameras), seven nest predators were detected, and of which four were Korean rat-snake (Elaphe anmnal) and three were Dione rat-snake (Elaphe dione). Thus it indicated that Elaphe snakes were the dominant nest predators, accounting for 94.3% of the nest predion of these four small nest-hole birds. We measured 18 habitats and counted four nests parameters of the 35 predated nests and 42 control nests, which were chosen at random near the predated nests. Binary logistic analysis incorporating the combined effect of the 22 different variables revealed that the main factors affecting nest predation were slope, the extent of bare ground and herb coverage, all of which had </t>
  </si>
  <si>
    <t>Artificial nest-box; Elaphe; Habitat factors; Nest predation; Reproductive parameters; Small nest-hole birds</t>
  </si>
  <si>
    <t>China; Liaoning; Xianrendong National Nature Reserve; artificial nest; avifauna; breeding season; herb; life history; nest box; nest predation; ornithology; passerine; population size; reproductive biology; rodent; snake</t>
  </si>
  <si>
    <t>P1098</t>
  </si>
  <si>
    <t>Mateo-Sánchez M.C.; Cushman S.A.; Saura S.</t>
  </si>
  <si>
    <t>Mateo-Sánchez, M.C. (55321660700); Cushman, S.A. (7006293279); Saura, S. (55923428800)</t>
  </si>
  <si>
    <t>55321660700; 7006293279; 55923428800</t>
  </si>
  <si>
    <t>Connecting endangered brown bear subpopulations in the Cantabrian Range (north-western Spain)</t>
  </si>
  <si>
    <t>10.1111/acv.12109</t>
  </si>
  <si>
    <t>https://www.scopus.com/inward/record.uri?eid=2-s2.0-84907875331&amp;doi=10.1111%2Facv.12109&amp;partnerID=40&amp;md5=02d869fcc9befe9c09f4565671c00d56</t>
  </si>
  <si>
    <t>The viability of many species depends on functional connectivity of their populations through dispersal across broad landscapes. This is particularly the case for the endangered brown bear in north-western Spain, with a total population of about 200 individuals in two subpopulations that are separated by a wide gap with low permeability. Our goal in this paper is to use state-of-the-art connectivity modeling approaches to provide detailed and quantitative guidance for conservation planning efforts aimed at improving landscape permeability for brown bears in Spain, with a particular focus on alleviating the barrier effect of transportation infrastructure. We predicted a regional connectivity network for brown bear by combining a multiscale habitat suitability model with factorial least-cost path density analysis. We found that the current composition and configuration of the landscape considerably constrain brown bear movements, creating a narrow bottleneck that limits flow of individuals between the two subpopulations. We identified key locations along the predicted corridors where efforts to increase road and railway permeability should be prioritized. The results provide a foundation for the development of spatially optimal management strategies to enhance connectivity within and between the subpopulations and to mitigate the impact of potential barriers to movement. © 2014 The Zoological Society of London.</t>
  </si>
  <si>
    <t>Animal movement; Brown bear; Connectivity; Corridors; Landscape matrix permeability; Road defragmentation; UNICOR</t>
  </si>
  <si>
    <t>Animalia; Animalia; Ursus arctos; Ursus arctos</t>
  </si>
  <si>
    <t>P1099</t>
  </si>
  <si>
    <t>Bennett V.J.; Smith W.P.; Betts M.G.</t>
  </si>
  <si>
    <t>Bennett, Victoria J. (57196762474); Smith, Winston P. (57203073329); Betts, Matthew G. (7005106792)</t>
  </si>
  <si>
    <t>57196762474; 57203073329; 7005106792</t>
  </si>
  <si>
    <t>Toward understanding the ecological impact of transportation corridors</t>
  </si>
  <si>
    <t>USDA Forest Service - General Technical Report PNW-GTR</t>
  </si>
  <si>
    <t>https://www.scopus.com/inward/record.uri?eid=2-s2.0-79961205330&amp;partnerID=40&amp;md5=31edb6e5843b841207c2181fc664e83e</t>
  </si>
  <si>
    <t>Transportation corridors (notably roads) affect wildlife habitat, populations, and entire ecosystems. Considerable effort has been expended to quantify direct effects of roads on wildlife populations and ecological communities and processes. Much less effort has been expended toward quantifying indirect effects. In this report, we provide a comprehensive review of road/transportation corridor ecology; in particular, how this new field of ecology has advanced worldwide. Further, we discuss how research thus far has shaped our understanding and views of the ecological implications of transportation infrastructures, and, in turn, how this has led to the current guidance, policies, and management options. We learned that the impacts of transportation infrastructures are a global issue, with the potential to affect a wide variety of taxonomically diverse species and ecosystems. Because the majority of research to date has focused on the direct and more aesthetic and anthropocentric implications of transportation corridors, mainly wildlife-vehicle collisions, it is a fairly standard practice to incorporate underpasses, green bridges (i.e., overpasses), fencing, and barriers into road corridors to alleviate such impacts. Few studies, however, have been able to demonstrate the efficiency of these structures. Furthermore, it is becoming increasingly evident that the indirect implications of transportation infrastructures (i.e., behavioral responses of wildlife individuals to roads) may be more pervasive, at least from the standpoint of biological diversity. Understanding how road corridors influence the functional connectivity of landscapes is crucial if we are to effectively manage species of concern. With these issues in mind, we propose a program of study that addresses the indirect and cumulative implications of transportation infrastructure on species distributions, community structure and ecosystem function.</t>
  </si>
  <si>
    <t>Comprehensive review; Direct effects; Ecosystem function; Evaluation; Functional connectivity; Habitat fragmentation; Indirect effects; Landscape permeability; Transportation corridors</t>
  </si>
  <si>
    <t>behavioral response; ecosystem function; environmental impact; habitat conservation; habitat fragmentation; habitat type; management practice; permeability; policy making; research work; species diversity; taxonomy; transportation infrastructure; wild population</t>
  </si>
  <si>
    <t>P1100</t>
  </si>
  <si>
    <t>Lafon C.W.</t>
  </si>
  <si>
    <t>Lafon, Charles W. (7004676970)</t>
  </si>
  <si>
    <t>7004676970</t>
  </si>
  <si>
    <t>Fire in the American south: Vegetation impacts, history, and climatic relations</t>
  </si>
  <si>
    <t>Geography Compass</t>
  </si>
  <si>
    <t>10.1111/j.1749-8198.2010.00363.x</t>
  </si>
  <si>
    <t>https://www.scopus.com/inward/record.uri?eid=2-s2.0-77956633087&amp;doi=10.1111%2Fj.1749-8198.2010.00363.x&amp;partnerID=40&amp;md5=610b462fb58ae4c8b77c3f0437d7638b</t>
  </si>
  <si>
    <t>Fire plays a key role in many ecosystems of the southeastern U.S. Longleaf pine (Pinus palustris) and Table Mountain pine-pitch pine (P. pungens-. P. rigida) forests along with other ecosystems - including oak (Quercus) forests, grasslands, and spruce-fir (Picea-Abies) forests - illustrate the range of fire effects and plant persistence strategies in the American South. Fire history research reveals that fires and fire-associated vegetation were common before the fire exclusion of the past century. Both lightning and anthropogenic ignitions (caused by American Indians or European settlers) contributed to burning, but their relative importance is debated. The humid climate constrains burning, especially by lightning-ignited fires, which often occur during moist conditions. Studies of fire climatology indicate the importance of dry conditions (e.g. drought years and relatively dry areas) for widespread burning in this humid region. Landscape fragmentation also influences burning. In the past some fires also likely grew much larger than today because they were unimpeded by roads, farms, and other barriers. © 2010 The Author. Journal Compilation © 2010 Blackwell Publishing Ltd.</t>
  </si>
  <si>
    <t>United States; Abies; Picea; Picea pungens; Pinus caribaea; Pinus palustris; Pinus pungens; Quercus; climate effect; climatology; fire history; forest fire; habitat fragmentation; landscape; vegetation dynamics</t>
  </si>
  <si>
    <t>P1101</t>
  </si>
  <si>
    <t>Becker D.A.; Wood P.B.; Keyser P.D.</t>
  </si>
  <si>
    <t>Becker, Douglas A. (57622380900); Wood, Petra Bohall (7402901910); Keyser, Patrick D. (6603726341)</t>
  </si>
  <si>
    <t>57622380900; 7402901910; 6603726341</t>
  </si>
  <si>
    <t>Canada Warbler use of harvested stands following timber management in the southern portion of their range</t>
  </si>
  <si>
    <t>10.1016/j.foreco.2012.03.018</t>
  </si>
  <si>
    <t>https://www.scopus.com/inward/record.uri?eid=2-s2.0-84859704397&amp;doi=10.1016%2Fj.foreco.2012.03.018&amp;partnerID=40&amp;md5=826e49b75ddc0c4d53c555baf6c7bf3f</t>
  </si>
  <si>
    <t>We evaluated Canada Warbler (Cardellina canadensis) responses to changes in habitat characteristics (landscape metrics, landcover, and microhabitat features) at multiple spatial scales resulting from timber harvests (clear-cut, heavy partial, and light partial) between 1996 and 2009. Relative abundance of Canada Warblers decreased over time on our West Virginia study area (Wildlife and Ecosystem Research Forest) and within the Appalachian Bird Conservation Region. Initially, relative abundance was greater closer to roads, but as timber harvests became more common, relative abundance became positively associated with amount of light partial harvests at the local scale. Nest survival was 45.6 ± 18.3% during 1996-1998 and 24.9 ± 14.6% during 2007-2009, but did not differ (P=0.38) between these periods. Areas around nests in 2007-2009 (n=17) had less intermediate canopy cover and fewer residual trees but more green cover, woody debris, and pole trees than areas around nests in 1996-1998 (n=10). Successful nests had more low cover, less vertical diversity, more woody debris, more saplings, and greater edge density than failed nests. We found a positive association between relative abundance and all three types of timber harvests and an improvement in habitat through understory development and retention of residual trees. Our research finds preliminary support for use of timber harvests, particularly light partial harvests, as a management tool for Canada Warblers in the southern portion of their range with the need for extended research using treatments and controls to confirm successful management. © 2012 Elsevier B.V.</t>
  </si>
  <si>
    <t>Canada Warbler; Light partial harvest; Timber management</t>
  </si>
  <si>
    <t>United States; West Virginia; Aves; Cardellina; Wilsonia canadensis; Debris; Ecosystems; Forestry; Research; Timber; Bird conservation; Canada Warbler; Canopy cover; Ecosystem research; Edge densities; Extended researches; Harvested stands; Land cover; Landscape metrics; Local scale; Management tool; Microhabitats; Partial harvest; Relative abundance; Spatial scale; Study areas; Successful management; Timber harvests; Timber management; West Virginia; Woody debris; canopy architecture; clearcutting; edge effect; habitat fragmentation; habitat management; habitat structure; harvesting; microhabitat; relative abundance; roadside environment; sapling; songbird; spatial analysis; survival; timber harvesting; understory; vegetation cover; woody debris; Harvesting</t>
  </si>
  <si>
    <t>P1102</t>
  </si>
  <si>
    <t>Lawes T.J.; Anthony R.G.; Robinson W.D.; Forbes J.T.; Lorton G.A.</t>
  </si>
  <si>
    <t>Lawes, Timothy J. (55620613200); Anthony, Robert G. (35598143200); Robinson, W. Douglas (57197159475); Forbes, James T. (57192161854); Lorton, Glenn A. (36644359800)</t>
  </si>
  <si>
    <t>55620613200; 35598143200; 57197159475; 57192161854; 36644359800</t>
  </si>
  <si>
    <t>Homing behavior and survival of pygmy rabbits after experimental translocation</t>
  </si>
  <si>
    <t>10.3398/064.072.0418</t>
  </si>
  <si>
    <t>https://www.scopus.com/inward/record.uri?eid=2-s2.0-84874923825&amp;doi=10.3398%2F064.072.0418&amp;partnerID=40&amp;md5=cc770260272131369255e1a78b038234</t>
  </si>
  <si>
    <t>Habitat fragmentation is hypothesized to influence movements of animals between isolated habitat fragments and to affect survival of animals moving between fragments. Translocation experiments can provide quantitative information on movements and survival. We assessed potential barriers to dispersal and survival of pygmy rabbits (Brachylagus idahoensis), a species of conservation concern that is hypothesized to be sensitive, after translocation, to fragmentation of its sagebrush habitats. We measured homing tendency and estimated survival of pygmy rabbits after short-distance (1-2 km) experimental translocations at sites in southeastern Oregon. We captured, radio-tagged, and translocated 59 pygmy rabbits across 3 landscape categories of habitat fragmentation. We used logistic regression to compare among landscapes the odds of homing, after accounting for sex and displacement distance of individuals. We used known-fate models in program MARK to estimate survival rates of rabbits after translocation. Fifteen percent of translocated pygmy rabbits successfully homed to within 150 m of their original capture locations. Individuals translocated across fragmented landscapes with patchy cover of big sagebrush were the most likely to home, whereas rabbits translocated across relatively continuous big sagebrush cover bisected by a road were least likely to home. We also found that pygmy rabbits that homed had higher survival rates than those that did not return to their hoirie areas, and rabbits that settled near roads had lower survival rates than those that did not settle near roads. The proximity of the largest patch of big sagebrush also had a positive influence on the survival of rabbits after translocation. Our results indicate that fragmentation does not necessarily impede movements nor does it necessarily reduce survival.</t>
  </si>
  <si>
    <t>P1103</t>
  </si>
  <si>
    <t>Beben D.</t>
  </si>
  <si>
    <t>Beben, Damian (55944741200)</t>
  </si>
  <si>
    <t>55944741200</t>
  </si>
  <si>
    <t>Crossings for animals - An effective method of wild fauna conservation</t>
  </si>
  <si>
    <t>10.3846/16486897.2012.662753</t>
  </si>
  <si>
    <t>https://www.scopus.com/inward/record.uri?eid=2-s2.0-84862835561&amp;doi=10.3846%2F16486897.2012.662753&amp;partnerID=40&amp;md5=b4960f50852ca78cd7f2433ea29c6d92</t>
  </si>
  <si>
    <t>The paper characterizes the problem of preservation of wildlife animals in connection with extension of transportation road systems. The constantly evolving transportation infrastructure in Europe, especially in its Midwestern part, on one hand connects, making it easier for people to travel and ship goods, but on the other hand it irreversibly divides and leaves a painful impress on virgin natural areas (fragmentation of the environment). The paper briefly presents the European Ecological Network Nature 2000 as the European Union program concerning the environmental protection. It enumerates possible types of animal crossings together with their characteristics. Some examples of underpasses, overpasses and crossings on the road surface are also presented. It also presents specificity and phases of designing engineering structures of this type, as well as the most common design errors and their influence over the use of such structures by animals. Finally the soil-steel bridge structures made from corrugated plates are characterized in their function as crossings for animals. The conclusion mentions complexity of the problem of animal crossing construction, which can be of use to designers and constructors of this type of engineering structures. Copyright © 2012 Vilnius Gediminas Technical University (VGTU) Press Technika.</t>
  </si>
  <si>
    <t>Animal conservation; Animal crossing; Collision; Nature 2000 program; Road</t>
  </si>
  <si>
    <t>Animalia; Roads and streets; Structures (built objects); Transportation; Bridge structures; Collision; Corrugated plate; Design errors; Ecological networks; Engineering structures; European union; Natural areas; Nature 2000 program; Road; Road surfaces; Road systems; Transportation infrastructures; Animals</t>
  </si>
  <si>
    <t>P1104</t>
  </si>
  <si>
    <t>MacDougall-Shackleton E.A.; Clinchy M.; Zanette L.; Neff B.D.</t>
  </si>
  <si>
    <t>MacDougall-Shackleton, Elizabeth A. (6603556554); Clinchy, Michael (6602888886); Zanette, Liana (6701648184); Neff, Bryan D. (7005508007)</t>
  </si>
  <si>
    <t>6603556554; 6602888886; 6701648184; 7005508007</t>
  </si>
  <si>
    <t>Songbird genetic diversity is lower in anthropogenically versus naturally fragmented landscapes</t>
  </si>
  <si>
    <t>10.1007/s10592-011-0222-0</t>
  </si>
  <si>
    <t>https://www.scopus.com/inward/record.uri?eid=2-s2.0-80052508836&amp;doi=10.1007%2Fs10592-011-0222-0&amp;partnerID=40&amp;md5=c90cef356e3c7c2df6c9fb66edb24d82</t>
  </si>
  <si>
    <t>Natural habitats, and the populations they sustain, are becoming increasingly fragmented by human activities. Parallels between 'true' islands and 'habitat' islands suggest that standing levels of individual genetic diversity in naturally fragmented populations may predict the genetic fate of their anthropogenically fragmented counterparts, but this hypothesis remains largely untested. We compared neutral-locus genetic diversity of individual song sparrows (Melospiza melodia) breeding in a naturally fragmented landscape (small coastal islands) to that of song sparrows in similar-sized 'urban islands' separated by roads and housing developments rather than by water. Individuals on coastal islands were more heterozygous and less inbred than those in urban islands. Estimates of population genetic structuring (assessed by pairwise genetic differentiation and Bayesian clustering methods) and contemporary dispersal (based on assignment tests) revealed little structure within either landscape, suggesting that lack of connectivity at the geographic scale we investigated cannot explain the reduced heterozygosity of urban birds. However, within-site genetic similarity was higher in the urban than the coastal landscape. Assuming that historic genetic diversity was similar in these two environments, our findings suggest that anthropogenically fragmented populations may lose genetic diversity faster than their naturally fragmented counterparts. © 2011 Springer Science+Business Media B.V.</t>
  </si>
  <si>
    <t>Effective population size; Habitat fragmentation; Heterozygosity; Islands; Songbirds</t>
  </si>
  <si>
    <t>Aves; Melospiza; Melospiza melodia; Passeri; anthropogenic effect; breeding site; coastal zone; connectivity; conservation genetics; conservation management; dispersal; effective population size; genetic structure; genetic variation; habitat fragmentation; heterozygosity; hypothesis testing; landscape ecology; songbird; species conservation; urban area</t>
  </si>
  <si>
    <t>P1105</t>
  </si>
  <si>
    <t>Stephens H.C.; Schmuki C.; Burridge C.P.; O'Reilly-Wapstra J.M.</t>
  </si>
  <si>
    <t>Stephens, Helen C. (54785050800); Schmuki, Christina (56636264800); Burridge, Christopher P. (7004262073); O'Reilly-Wapstra, Julianne M. (6506244741)</t>
  </si>
  <si>
    <t>54785050800; 56636264800; 7004262073; 6506244741</t>
  </si>
  <si>
    <t>Habitat fragmentation in forests affects relatedness and spatial genetic structure of a native rodent, Rattus lutreolus</t>
  </si>
  <si>
    <t>10.1111/aec.12001</t>
  </si>
  <si>
    <t>https://www.scopus.com/inward/record.uri?eid=2-s2.0-84880325441&amp;doi=10.1111%2Faec.12001&amp;partnerID=40&amp;md5=ef77bfce8500496b63c7fe49b3155602</t>
  </si>
  <si>
    <t>Habitat fragmentation can have a range of negative demographic and genetic impacts on disturbed populations. Dispersal barriers can be created, reducing gene flow and increasing population differentiation and inbreeding in isolated habitat remnants. Aggregated retention is a form of forestry that retains patches of forests as isolated island or connected edge patches, with the aim of 'lifeboating' species and processes, retaining structural features and improving connectivity. Swamp rats (Rattus lutreolus) are a cover-dependent species that are sensitive to habitat removal. We examined the effects of aggregated retention forestry and forestry roads in native wet Eucalyptus forests on swamp rat gene flow and population genetic structure. We characterized neighbourhood size in unlogged forest to provide a natural state for comparison, and examined population structure at a range of spatial scales, which provided context for our findings. Tests of pairwise relatedness indicated significant differentiation between island and edge populations in aggregated retention sites, and across roads in unlogged sites. Spatial autocorrelation suggested a neighbourhood size of 42-55m and revealed male-biased dispersal. We found no genetic isolation by geographical distance at larger (&gt;2.3km) scales and populations were all significantly differentiated. Our results suggest that removal of mature forest creates barriers for swamp rat dispersal. In particular, roads may have long-term impacts, while harvesting of native forests is likely to create only short-term dispersal barriers at the local scale, depending on the rate of regeneration. © 2013 Ecological Society of Australia.</t>
  </si>
  <si>
    <t>Aggregated retention; Gene flow; Genetic diversity; Microsatellite; Road</t>
  </si>
  <si>
    <t>Eucalyptus; Rattus; Rattus lutreolus; Rodentia; Scapteromys tumidus; connectivity; demography; dispersal; edge effect; evergreen forest; forest ecosystem; gene flow; genetic marker; genetic variation; habitat fragmentation; harvesting; inbreeding; native species; regeneration; relatedness; rodent</t>
  </si>
  <si>
    <t>P1106</t>
  </si>
  <si>
    <t>Sauder J.D.; Rachlow J.L.</t>
  </si>
  <si>
    <t>Sauder, Joel D. (55940912000); Rachlow, Janet L. (6602091354)</t>
  </si>
  <si>
    <t>55940912000; 6602091354</t>
  </si>
  <si>
    <t>Both forest composition and configuration influence landscape-scale habitat selection by fishers (Pekania pennanti) in mixed coniferous forests of the Northern Rocky Mountains</t>
  </si>
  <si>
    <t>10.1016/j.foreco.2013.11.029</t>
  </si>
  <si>
    <t>https://www.scopus.com/inward/record.uri?eid=2-s2.0-84890747438&amp;doi=10.1016%2Fj.foreco.2013.11.029&amp;partnerID=40&amp;md5=f79d61a94b7f20ce3a4d3cba766b7aab</t>
  </si>
  <si>
    <t>Informed forest management and effective conservation planning require an understanding of how forest patterns influence wildlife species. The fisher (Pekania pennanti) is a wide-ranging, mesocarnivore species that occurs at low population densities and uses large tracts of forested lands in the western USA. Loss and fragmentation of forested habitats are considered primary threats to fisher populations, however, these factors influence two different components of landscape pattern: composition and configuration. We used data from 18 fishers fitted with Argos satellite transmitter collars to evaluate habitat selection at the landscape scale (i.e., 50-100km2) in north-central Idaho. We developed a set of a priori models about how fishers might respond to forest pattern and tested the hypothesis that both forest composition and configuration influence habitat selection by fishers at broad spatial scales. Model selection results indicated that a model incorporating metrics of both forest configuration and forest composition performed significantly better those that with either alone. Fishers selected landscapes for home ranges with larger, more contiguous patches of mature forest and reduced amounts of open areas. Landscapes that had ≥50% mature forest arranged in connected, complex shapes with few isolated patches, and open areas comprising ≤5% of the landscape characterized a forest pattern selected by fishers in our study. To evaluate how well different forest management histories in our study region might provide habitat for fishers, we compared metrics of forest composition and configuration within fisher home ranges with metrics from forests managed under three distinct management histories. Landscapes managed primarily for timber production and lands managed as roadless/wilderness had significantly more open areas, less mature forest, and reduced proximity of mature forest patches than occupied fisher home ranges. These results can be used to facilitate effective conservation of fishers through informed forest management planning. © 2013 Elsevier B.V.</t>
  </si>
  <si>
    <t>Fisher; Forest pattern; Habitat selection; Industrial forest; Pekania pennanti; Roadless</t>
  </si>
  <si>
    <t>Biological Populations; Conservation; Ecosystems; Forests; Idaho; Rocky Mountains; United States; Conservation; Ecosystems; Population statistics; Fisher; Forest patterns; Habitat selection; Industrial forest; Pekania pennanti; Roadless; carnivore; community composition; coniferous forest; conservation planning; forest management; habitat fragmentation; habitat loss; habitat selection; human activity; hypothesis testing; landscape structure; mixed forest; mustelid; plantation forestry; satellite imagery; species conservation; stand structure; wilderness area; Forestry</t>
  </si>
  <si>
    <t>P1107</t>
  </si>
  <si>
    <t>Gehrt S.D.; Wilson E.C.; Brown J.L.; Anchor C.</t>
  </si>
  <si>
    <t>Gehrt, Stanley D. (6701515597); Wilson, Evan C. (57204599748); Brown, Justin L. (55881992800); Anchor, Chris (6507115956)</t>
  </si>
  <si>
    <t>6701515597; 57204599748; 55881992800; 6507115956</t>
  </si>
  <si>
    <t>Population Ecology of Free-Roaming Cats and Interference Competition by Coyotes in Urban Parks</t>
  </si>
  <si>
    <t>10.1371/journal.pone.0075718</t>
  </si>
  <si>
    <t>https://www.scopus.com/inward/record.uri?eid=2-s2.0-84884143089&amp;doi=10.1371%2Fjournal.pone.0075718&amp;partnerID=40&amp;md5=8b1db7a13dcb445fec85ddaf0480dee3</t>
  </si>
  <si>
    <t>Free-roaming cats are a common element of urban landscapes worldwide, often causing controversy regarding their impacts on ecological systems and public health. We monitored cats within natural habitat fragments in the Chicago metropolitan area to characterize population demographics, disease prevalence, movement patterns and habitat selection, in addition to assessing the possible influence of coyotes on cats. The population was dominated by adults of both sexes, and 24% of adults were in reproductive condition. Annual survival rate was relatively high (S=0.70, SE=0.10), with vehicles and predation the primary causes of death. Size of annual home range varied by sex, but not reproductive status or body weight. We observed partitioning of the landscape by cats and coyotes, with little interspecific overlap between core areas of activity. Coyotes selected for natural habitats whereas cats selected for developed areas such as residences. Free-roaming cats were in better condition than we predicted, but their use of natural habitat fragments, and presumably their ecological impact, appeared to be limited by coyotes through intraguild competition. © 2013 Gehrt et al.</t>
  </si>
  <si>
    <t>Animals; Cats; Coyotes; Ecosystem; Female; Male; Population Dynamics; Urban Renewal; article; cat; cause of death; coyote; demography; disease transmission; female; habitat fragmentation; habitat selection; home range; intraguild predation; intraspecific competition; male; nonhuman; population biology; population movement pattern; prevalence; reproduction; species habitat; survival rate; synecology; Toxoplasma gondii; traffic accident; United States; urban area</t>
  </si>
  <si>
    <t>P1108</t>
  </si>
  <si>
    <t>Riley S.P.D.; Brown J.L.; Sikich J.A.; Schoonmaker C.M.; Boydston E.E.</t>
  </si>
  <si>
    <t>Riley, Seth P. D. (56258717000); Brown, Justin L. (55881992800); Sikich, Jeff A. (55309228700); Schoonmaker, Catherine M. (56653374000); Boydston, Erin E. (6507116063)</t>
  </si>
  <si>
    <t>56258717000; 55881992800; 55309228700; 56653374000; 6507116063</t>
  </si>
  <si>
    <t>Wildlife friendly roads: The impacts of roads on wildlife in urban areas and potential remedies</t>
  </si>
  <si>
    <t>Urban Wildlife Conservation: Theory and Practice</t>
  </si>
  <si>
    <t>10.1007/978-1-4899-7500-3_15</t>
  </si>
  <si>
    <t>https://www.scopus.com/inward/record.uri?eid=2-s2.0-84929688100&amp;doi=10.1007%2F978-1-4899-7500-3_15&amp;partnerID=40&amp;md5=a44fab5b91dc531b20502fa380cc6d9f</t>
  </si>
  <si>
    <t>Roads are one of the most important factors affecting the ability of wildlife to live and move within an urban area. Roads physically replace wildlife habitat and often reduce habitat quality nearby, fragment the remaining habitat, and cause increased mortality through vehicle collisions. Much ecological research on roads has focused on whether animals are successfully crossing roads, or if the road is a barrier to wildlife movement, gene flow, or functional connectivity. Roads can alter survival and reproduction for wildlife, even among species such as birds that cross roads easily. Here we examine the suite of potential impacts of roads on wildlife, but we focus particularly on urban settings. We report on studies, both in the literature and from our own experience, that have addressed wildlife and roads in urban landscapes. Although road ecology is a growing field of study, relatively little of this research, and relatively few mitigation projects, have been done in urban landscapes. We also draw from the available science on road impacts in rural areas when urban case studies have not fully addressed key topics. © 2014 Springer Science+Business Media, LLC. All rights are reserved.</t>
  </si>
  <si>
    <t>Barrier; Edge effects; Roadkill; Roadside; Underpass; Wildlife corridor; Wildlife fencing</t>
  </si>
  <si>
    <t>P1109</t>
  </si>
  <si>
    <t>Clipp H.L.; Anderson J.T.</t>
  </si>
  <si>
    <t>Clipp, Hannah L. (56491046000); Anderson, James T. (57208007027)</t>
  </si>
  <si>
    <t>56491046000; 57208007027</t>
  </si>
  <si>
    <t>Environmental and anthropogenic factors influencing salamanders in riparian forests: A review</t>
  </si>
  <si>
    <t>10.3390/f5112679</t>
  </si>
  <si>
    <t>https://www.scopus.com/inward/record.uri?eid=2-s2.0-84921466682&amp;doi=10.3390%2Ff5112679&amp;partnerID=40&amp;md5=4667b1869c722784b616d23f0293b7c4</t>
  </si>
  <si>
    <t>Salamanders and riparian forests are intimately interconnected. Salamanders are integral to ecosystem functions, contributing to vertebrate biomass and complex food webs in riparian forests. In turn, these forests are critical ecosystems that perform many environmental services, facilitate high biodiversity and species richness, and provide habitat to salamander populations. Due to the global decline of amphibians, it is important to understand, as thoroughly and holistically as possible, the roles of environmental parameters and the impact of human activities on salamander abundance and diversity in riparian forests. To determine the population responses of salamanders to a variety of environmental factors and anthropogenic activities, we conducted a review of published literature that compared salamander abundance and diversity, and then summarized and synthesized the data into general patterns. We identify stream quality, leaf litter and woody debris, riparian buffer width, and soil characteristics as major environmental factors influencing salamander populations in riparian forests, describe and explain salamander responses to those factors, and discuss the effects of anthropogenic activities such as timber harvest, prescribed fires, urbanization, road construction, and habitat fragmentation. This review can assist land and natural resource managers in anticipating the consequences of human activities and preparing strategic conservation plans. © 2014 by the authors; licensee MDPI, Basel, Switzerland.</t>
  </si>
  <si>
    <t>Abundance; Amphibian; Coarse woody debris; Forest management; Fragmentation; Microhabitat; Riparian forest; Salamanders; Stream buffer; Timber harvest</t>
  </si>
  <si>
    <t>Forest Management; Forests; Fragmentation; Harvesting; Amphibia; Salamandroidea; Vertebrata; Biodiversity; Conservation; Debris; Ecosystems; Population statistics; Rivers; Timber; Abundance; Amphibian; Coarse woody debris; Fragmentation; Microhabitats; Riparian forests; Salamanders; Stream buffers; Timber harvests; abundance; amphibian; anthropogenic effect; conservation planning; ecosystem function; environmental factor; forest management; habitat fragmentation; microhabitat; riparian forest; stream; timber harvesting; woody debris; Forestry</t>
  </si>
  <si>
    <t>P1110</t>
  </si>
  <si>
    <t>Garriga N.; Santos X.; Montori A.; Richter-Boix A.; Franch M.; Llorente G.A.</t>
  </si>
  <si>
    <t>Garriga, Núria (23066786900); Santos, Xavier (6603242319); Montori, Albert (7007132610); Richter-Boix, Alex (7801332794); Franch, Marc (36951156300); Llorente, Gustavo A. (6603797315)</t>
  </si>
  <si>
    <t>23066786900; 6603242319; 7007132610; 7801332794; 36951156300; 6603797315</t>
  </si>
  <si>
    <t>Are protected areas truly protected? The impact of road traffic on vertebrate fauna</t>
  </si>
  <si>
    <t>10.1007/s10531-012-0332-0</t>
  </si>
  <si>
    <t>https://www.scopus.com/inward/record.uri?eid=2-s2.0-84866119614&amp;doi=10.1007%2Fs10531-012-0332-0&amp;partnerID=40&amp;md5=9d491b2ad4fd9f0747e071a004c31cc8</t>
  </si>
  <si>
    <t>The extension of road networks is considered one of the major factors affecting fauna survival. Roadkill has been documented widely and affects all taxonomic groups. Although roadkill is associated mainly with traffic density, some life-history traits of species and the area surrounding roads are expected to modify number of roadkills both taxonomically and geographically. Here we studied the number of roadkills of vertebrates in an extensive region in the northeastern Iberian Peninsula. We surveyed 820 km of 41 roads in two different seasons (spring and autumn), that differ in traffic intensity. In addition, we covered zones with distinct climatic characteristics and levels of protection of the surrounding habitats. Amphibians showed the highest number of roadkills whereas reptiles, birds and mammals had similar rates. General Linear Model tests showed no differences in roadkills by climatic region; however, differences in number of roadkills were linked to protection status, with the highest number of casualties in highly protected areas. Redundancy Analysis demonstrated that the number of amphibians and reptiles killed was associated with roads in highly protected areas whereas that of mammals and birds was linked to unprotected areas. Protected areas often receive many visitors, which in turn may increase wildlife casualties as a result of greater traffic density. We recommend that correction measures be taken to reduce the high number of vertebrate fauna killed along roads that cross protected areas. © 2012 Springer Science+Business Media B.V.</t>
  </si>
  <si>
    <t>Habitat fragmentation; Protected area; Road ecology; Roadkills; Vertebrates</t>
  </si>
  <si>
    <t>Iberian Peninsula; Amphibia; Aves; Mammalia; Reptilia; Vertebrata; amphibian; anthropogenic effect; bird; conservation status; habitat fragmentation; habitat management; human activity; life history trait; mammal; protected area; reptile; roadkill; traffic management</t>
  </si>
  <si>
    <t>P1111</t>
  </si>
  <si>
    <t>Kiani M.S.; Van Waerebeek K.</t>
  </si>
  <si>
    <t>Kiani, Muhammad Shoaib (55552173000); Van Waerebeek, Koen (6701402353)</t>
  </si>
  <si>
    <t>55552173000; 6701402353</t>
  </si>
  <si>
    <t>A Review of the Status of the Indian Ocean Humpback Dolphin (Sousa plumbea) in Pakistan</t>
  </si>
  <si>
    <t>Advances in Marine Biology</t>
  </si>
  <si>
    <t>10.1016/bs.amb.2015.09.002</t>
  </si>
  <si>
    <t>https://www.scopus.com/inward/record.uri?eid=2-s2.0-84955699943&amp;doi=10.1016%2Fbs.amb.2015.09.002&amp;partnerID=40&amp;md5=7ddf71d413c4ba80b24d7e1c5fb6ad31</t>
  </si>
  <si>
    <t>Limited historical and new information on Indian Ocean humpback dolphins, Sousa plumbea, in Pakistan are reviewed. Although present along most of the coast, S. plumbea concentrates in the mangrove-lined creek system of the Indus Delta (Sindh), Miani Hor (Sonmiani Bay), Kalmat Lagoon, Gwadar and the Dasht River estuary (Gwater Bay, Jiwani). Other areas of distribution comprise the Karachi coast, Kund Malir, Ormara and Pasni. In the Indus Delta, 46 small-boat surveys conducted monthly (minus July and October) in 2005-2009, documented 112 sightings (439 individuals) in major creeks, smaller channels and nearshore waters. Group sizes ranged from 1-35 animals (mean=3.92±4.60). Groups of 1-10 animals composed 91% of total (27.9% single animals). An encounter rate of 0.07-0.17 dolphins km-1 lacked a significant trend across survey years. A discovery curve remained steep after 87 dolphins were photo-identified, suggesting the population is vastly larger. In Sonmiani Bay, Balochistan, during 9 survey days in 2011-2012, group sizes ranged from 1-68 animals (mean=11.9±13.59; n =36), totalling 428 dolphins. Incidental entanglements, primarily in gillnets, pollution (especially around Karachi), overfishing and the ship breaking industry in Gaddani, pose major threats. Incidental catches occur along the entire Pakistani coast. Of 106 stranded cetaceans, 24.5% were S. plumbea. Directed takes in Balochistan, driven by demand for bait in shark fisheries, have reportedly declined following dwindling shark stocks. Habitat degradation threats include depletion of prey and increased maritime traffic. Domestic sewage and solid waste pollution are predominant on the Balochistan coast, especially at Miani Hor, Kund Malir, Ormara, Kalmat Lagoon, Pasni, Gwadar and Jiwani. An exhaustive habitat assessment combined with appropriate fishery management is the only way to safeguard the future of S. plumbea in Pakistan. © 2015 Elsevier Ltd.</t>
  </si>
  <si>
    <t xml:space="preserve"> Sousa plumbea ; Balochistan; Conservation; Fisheries interactions; Indian Ocean humpback dolphin; Indus River Delta; Life history; Pakistan; Pollution; Sindh</t>
  </si>
  <si>
    <t>Animals; Conservation of Natural Resources; Dolphins; Ecosystem; Pakistan; Population Dynamics; Indian Ocean; Pakistan; Animalia; Cetacea; Chondrichthyes; Sousa plumbea; assessment method; conservation management; conservation status; dolphin; group size; habitat fragmentation; life history; literature review; mangrove; pollution effect; population distribution; shark fishery; species conservation; animal; dolphin; ecosystem; environmental protection; Pakistan; physiology; population dynamics</t>
  </si>
  <si>
    <t>P1112</t>
  </si>
  <si>
    <t>Chetkiewicz C.-L.B.; Boyce M.S.</t>
  </si>
  <si>
    <t>Chetkiewicz, Cheryl-Lesley B. (6603337510); Boyce, Mark S. (35994335500)</t>
  </si>
  <si>
    <t>6603337510; 35994335500</t>
  </si>
  <si>
    <t>Use of resource selection functions to identify conservation corridors</t>
  </si>
  <si>
    <t>10.1111/j.1365-2664.2009.01686.x</t>
  </si>
  <si>
    <t>https://www.scopus.com/inward/record.uri?eid=2-s2.0-70349668945&amp;doi=10.1111%2Fj.1365-2664.2009.01686.x&amp;partnerID=40&amp;md5=0cff8e5425931793ea5331d86ddacefc</t>
  </si>
  <si>
    <t>Corridors are commonly used to connect fragments of wildlife habitat, yet the identification of conservation corridors typically neglects processes of habitat selection and movement for target organisms. New technologies and analytical tools make it possible to better integrate landscape patterns with behavioural processes. We illustrate the integration of resource selection functions (RSFs) and least-cost path (LCP) analyses for the purpose of corridor planning for two large carnivores. We used RSFs developed from Global Positioning System telemetry data to predict the seasonal distribution of two large carnivores: grizzly bears Ursus arctos and cougars Puma concolor. We then applied LCP analyses to identify potential corridors in two fragmented montane landscapes - Canmore and Crowsnest Pass - in Alberta, Canada. Grizzly bear habitat selection in both areas positively correlated with greenness in all seasons and soil wetness and proximity to water in the summer when both variables were associated with bear forage. During spring, grizzly bear occurrence in Canmore inversely correlated with road density. For cougars, habitat selection varied by region: it negatively correlated with road density in Canmore during non-winter and positively correlated with terrain ruggedness in Crowsnest Pass. Cougar occurrence during the non-winter season in Canmore positively correlated with greenness. For each species, seasonal RSFs were used to develop a cost surface for LCP analyses to identify potential corridor locations in each study area. Overlaying the paths for the two species highlighted where the landscape could support corridors for both species and potential highway crossing zones. The telemetry data supported some of these modelled crossings. Synthesis and applications. We show how to integrate RSFs and least-cost modelling to identify corridors for conservation. We focus on two large carnivores in the Canadian Rocky Mountains to identify potential corridors in Canmore and provide a framework for corridor planning in Crowsnest. We suggest that our approach is applicable to many other target species in addition to large carnivores in human-dominated landscapes. © 2009 British Ecological Society.</t>
  </si>
  <si>
    <t>Connectivity; Corridor; Cougar; Grizzly bear; Habitat selection; Least-cost path; Resource selection functions</t>
  </si>
  <si>
    <t>Puma concolor; Ursus arctos; anthropogenic effect; bear; carnivore; connectivity; conservation planning; felid; GPS; habitat conservation; habitat fragmentation; habitat selection; movement; soil profile; telemetry; temporal distribution</t>
  </si>
  <si>
    <t>P1113</t>
  </si>
  <si>
    <t>Auffret A.G.; Cousins S.A.O.</t>
  </si>
  <si>
    <t>Auffret, Alistair G. (36650477600); Cousins, Sara A. O. (55232771500)</t>
  </si>
  <si>
    <t>36650477600; 55232771500</t>
  </si>
  <si>
    <t>Grassland connectivity by motor vehicles and grazing livestock</t>
  </si>
  <si>
    <t>10.1111/j.1600-0587.2013.00185.x</t>
  </si>
  <si>
    <t>https://www.scopus.com/inward/record.uri?eid=2-s2.0-84884699550&amp;doi=10.1111%2Fj.1600-0587.2013.00185.x&amp;partnerID=40&amp;md5=fd222e79fd972a3e1d32742477236bc8</t>
  </si>
  <si>
    <t>In addition to habitat loss and fragmentation, agricultural change has led to a change in seed dispersal processes in the rural landscape through a loss of structural and functional connectivity. Here, human-mediated dispersal vectors are prevalent, and we explored whether the loss of connectivity via free-ranging livestock could be mitigated by the increase in roads and motor vehicles. We found that structurally, 39% of all valuable semi-natural grassland habitats in southern Sweden are adjacent to public road verges, which in the rural landscape are often considered to be suitable habitat for grassland species. Additionally, by collecting mud attached to cars and farming machinery and manure from livestock (cattle, horse, sheep) grazing semi-natural grassland pasture, we found that motor vehicles are also capable seed dispersers. A similar number of species were dispersed by both vectors, although the composition of samples was quite different. Motor vehicles dispersed more grassland specialists than invasive species, although in much lower abundances than did grazing livestock. Despite these differences, motor vehicles were found to be able to disperse species with the same kinds of dispersal traits as livestock. A high number of seeds, species and specialists in manure samples means that greater movement of livestock is desirable to increase functional grassland connectivity. However, effective management could improve the suitability of roadsides as grassland corridors and increase the availability of seeds for long-distance human-mediated dispersal via cars and tractors. Our results suggest that in many rural landscapes, connectivity by road networks could help mediate habitat loss and fragmentation of grasslands. However, such effects can be context dependent, and the connectivity provided by roads could have serious negative consequences in other regions. © 2013 The Authors.</t>
  </si>
  <si>
    <t>Sweden; Bos; Equidae; Ovis aries; agricultural change; grassland; grazing; habitat fragmentation; habitat loss; invasive species; movement; pasture; road; rural landscape; seed dispersal</t>
  </si>
  <si>
    <t>P1114</t>
  </si>
  <si>
    <t>Gurrutxaga M.; Rubio L.; Saura S.</t>
  </si>
  <si>
    <t>Gurrutxaga, Mikel (35848377600); Rubio, Lidón (36616595900); Saura, Santiago (55923428800)</t>
  </si>
  <si>
    <t>35848377600; 36616595900; 55923428800</t>
  </si>
  <si>
    <t>Key connectors in protected forest area networks and the impact of highways: A transnational case study from the Cantabrian Range to the Western Alps (SW Europe)</t>
  </si>
  <si>
    <t>10.1016/j.landurbplan.2011.02.036</t>
  </si>
  <si>
    <t>https://www.scopus.com/inward/record.uri?eid=2-s2.0-79956277235&amp;doi=10.1016%2Fj.landurbplan.2011.02.036&amp;partnerID=40&amp;md5=dec439f091dad52ef7df0d4adf2b331e</t>
  </si>
  <si>
    <t>The connectivity of protected area networks depends on key elements located in strategic positions within the landscape, which uphold the ecological fluxes and sustain the diversity and longterm viability of native biota. Landscape planning requires objective and quantitative approaches to identify those key elements and reinforce the spatial coherence of protected area designs and related conservation schemes. With this objective, we apply for the first time recent methodological developments that, deriving from the probability of connectivity index, allow evaluating the role of both individual protected areas and links in the intermediate landscape matrix as providers of connectivity between the rest of the sites in the network. We focus on a case study covering the forest protected areas from the Cantabrian Range to the Western Alps (N Spain, S France and NW Italy), considering different dispersal distances and the impact of highways. We show how the proposed approach is useful to identify those protected areas and links that most contribute to uphold functional connectivity in this transnational network, as well as those road sectors where the defragmentation and barrier effect mitigation measures should be prioritized. We compare our results with other more qualitative and expert-based approaches that have been reported in the same area. The methodological approach could be easily adopted in a variety of other related landscape planning applications at different scales, with the required quantitative tools being available as free and open source software packages. © 2011 Elsevier B.V.</t>
  </si>
  <si>
    <t>Conefor Sensinode; Eco-regional planning; Graph theory; Landscape connectivity; Landscape ecology; Probability of connectivity</t>
  </si>
  <si>
    <t>Cantabrian Mountains; Spain; Application programs; Conservation; Ecology; Environmental protection; Forestry; Graph theory; Open systems; Regional planning; Conefor Sensinode; Forest protected areas; Free and open source softwares; Functional connectivity; Landscape connectivities; Landscape ecology; Methodological approach; Transnational networks; conservation management; graphical method; habitat conservation; habitat fragmentation; identification method; index method; landscape; landscape planning; matrix; native species; prioritization; protected area; qualitative analysis; quantitative analysis; software; spatial analysis; species diversity; Open source software</t>
  </si>
  <si>
    <t>P1115</t>
  </si>
  <si>
    <t>Lees D.C.; Lack H.W.; Rougerie R.; Hernandez-Lopez A.; Raus T.; Avtzis N.D.; Augustin S.; Lopez-Vaamonde C.</t>
  </si>
  <si>
    <t>Lees, David C. (7101922380); Lack, H Walter (6603160305); Rougerie, Rodolphe (57203785572); Hernandez-Lopez, Antonio (59776857200); Raus, Thomas (35615803600); Avtzis, Nikolaos D. (24438904400); Augustin, Sylvie (7003370148); Lopez-Vaamonde, Carlos (6601989128)</t>
  </si>
  <si>
    <t>7101922380; 6603160305; 57203785572; 59776857200; 35615803600; 24438904400; 7003370148; 6601989128</t>
  </si>
  <si>
    <t>Tracking origins of invasive herbivores through herbaria and archival DNA: The case of the horse-chestnut leaf miner</t>
  </si>
  <si>
    <t>10.1890/100098</t>
  </si>
  <si>
    <t>https://www.scopus.com/inward/record.uri?eid=2-s2.0-79961188828&amp;doi=10.1890%2F100098&amp;partnerID=40&amp;md5=5b2894f7a42772d706c8b5619fbf2768</t>
  </si>
  <si>
    <t>Determining the native geographic range or origin of alien invasive species is crucial to developing invasive species management strategies. However, the necessary historical dimension is often lacking. The origin of the highly invasive horse-chestnut leaf-mining moth Cameraria ohridella has been controversial since the insect was first described in 1986 in Europe. Here, we reveal that herbarium collections across Europe indicate a Balkan origin for C ohridella. We successfully amplified nuclear DNA and mitochondrial DNA barcode fragments from larvae pressed within leaves of herbarium samples collected as early as 1879. These archival sequences confirm an identity of C ohridella and set back its history in Europe by more than a century. The herbarium samples uncovered previously unknown mitochondrial haplotypes and locally undocumented alleles, showing local outbreaks of C ohridella back to at least 1961 and dynamic frequency changes that may be associated with road development. This case history demonstrates that herbaria are greatly underutilized in studies of insect-plant interactions, herbivore biodiversity, and invasive species' origins. © 2011 The Ecological Society of America.</t>
  </si>
  <si>
    <t>Europe; Aesculus; Aesculus hippocastanum; Agromyzidae; Cameraria ohridella; Hexapoda; Lepidoptera; Aesculus; Agromyzidae; Cameraria ohridella; Hexapoda; Lepidoptera; frequency analysis; functional morphology; genetic analysis; geographical distribution; habitat conservation; habitat fragmentation; herbarium; herbivore; identification method; invasive species; leafminer; mitochondrial DNA; plant-herbivore interaction; species conservation</t>
  </si>
  <si>
    <t>P1116</t>
  </si>
  <si>
    <t>Jackson B.; Pagella T.; Sinclair F.; Orellana B.; Henshaw A.; Reynolds B.; Mcintyre N.; Wheater H.; Eycott A.</t>
  </si>
  <si>
    <t>Jackson, Bethanna (56209455600); Pagella, Timothy (8506188300); Sinclair, Fergus (7003792518); Orellana, Barbara (48261607000); Henshaw, Alex (46062022700); Reynolds, Brian (35547795500); Mcintyre, Neil (8275789200); Wheater, Howard (7006844456); Eycott, Amy (15049298700)</t>
  </si>
  <si>
    <t>56209455600; 8506188300; 7003792518; 48261607000; 46062022700; 35547795500; 8275789200; 7006844456; 15049298700</t>
  </si>
  <si>
    <t>Polyscape: A GIS mapping framework providing efficient and spatially explicit landscape-scale valuation of multiple ecosystem services</t>
  </si>
  <si>
    <t>10.1016/j.landurbplan.2012.12.014</t>
  </si>
  <si>
    <t>https://www.scopus.com/inward/record.uri?eid=2-s2.0-84875250752&amp;doi=10.1016%2Fj.landurbplan.2012.12.014&amp;partnerID=40&amp;md5=09aef05dcd09a3f3ab5d3f6d928fdac8</t>
  </si>
  <si>
    <t>This paper introduces a GIS framework (Polyscape) designed to explore spatially explicit synergies and trade-offs amongst ecosystem services to support landscape management (from individual fields through to catchments of ca 10,000km2 scale). Algorithms are described and results presented from a case study application within an upland Welsh catchment (Pontbren). Polyscape currently includes algorithms to explore the impacts of land cover change on flood risk, habitat connectivity, erosion and associated sediment delivery to receptors, carbon sequestration and agricultural productivity. Algorithms to trade these single-criteria landscape valuations against each other are also provided, identifying where multiple service synergies exist or could be established. Changes in land management can be input to the tool and "traffic light" coded impact maps produced, allowing visualisation of the impact of different decisions. Polyscape hence offers a means for prioritising existing feature preservation and identifying opportunities for landscape change. The basic algorithms can be applied using widely available national scale digital elevation, land use and soil data. Enhanced output is possible where higher resolution data are available (e.g., LIDAR, detailed land use or soil surveys). Deficiencies in the data are reduced by incorporating local stakeholder knowledge (increasing stakeholder participation in the negotiation process). © 2013 Elsevier B.V.</t>
  </si>
  <si>
    <t>Ecosystem service negotiation; GIS; Multi-criteria decision support; Rural land management</t>
  </si>
  <si>
    <t>United Kingdom; Wales; Welsh Basin; Agricultural robots; Commerce; Decision making; Decision support systems; Economic and social effects; Ecosystems; Floods; Land use; Productivity; Runoff; Soil surveys; Agricultural productivity; Carbon sequestration; Ecosystem services; Habitat connectivity; Land managements; Local stakeholder knowledge; Multicriteria decision support; Stakeholder participation; agricultural production; algorithm; catchment; connectivity; data set; digital elevation model; ecosystem service; GIS; land cover; land management; landscape change; map; mapping method; multicriteria analysis; negotiation process; rural landscape; soil survey; stakeholder; trade-off; Geographic information systems</t>
  </si>
  <si>
    <t>P1117</t>
  </si>
  <si>
    <t>Kuroe M.; Yamaguchi N.; Kadoya T.; Miyashita T.</t>
  </si>
  <si>
    <t>Kuroe, Misako (22953793000); Yamaguchi, Noriyuki (7402846975); Kadoya, Taku (7005480966); Miyashita, Tadashi (7201920714)</t>
  </si>
  <si>
    <t>22953793000; 7402846975; 7005480966; 7201920714</t>
  </si>
  <si>
    <t>Matrix heterogeneity affects population size of the harvest mice: Bayesian estimation of matrix resistance and model validation</t>
  </si>
  <si>
    <t>10.1111/j.1600-0706.2010.18697.x</t>
  </si>
  <si>
    <t>https://www.scopus.com/inward/record.uri?eid=2-s2.0-78751613377&amp;doi=10.1111%2Fj.1600-0706.2010.18697.x&amp;partnerID=40&amp;md5=a4e449f1d4230d0ac2d33b6c18f9953e</t>
  </si>
  <si>
    <t>It has been increasingly recognized that landscape matrices are an important factor determining patch connectivity and hence the population size of organisms living in highly fragmented landscapes. However, most previous studies estimated the effect of matrix heterogeneity using prior information regarding dispersal or habitat preferences of a focal organism. Here we estimated matrix resistance of harvest mice in agricultural landscapes using a novel pattern-oriented modeling with Bayesian estimation and no prior information, and then conducted model validation using data sets independent from those used for model construction. First, we investigated the distribution patterns of harvest mice for approximately 400 habitat patches, and estimated matrix resistance for different matrix types using statistical models incorporating patch size, patch environment, and patch connectivity. We used Bayesian estimation with a Markov chain Monte Carlo algorithm, and searched for appropriate matrix resistance that best explained the distribution pattern. Patch connectivity as well as patch quality was an important determinant of local population size for the harvest mice. Moreover, matrix resistance was far from uniform, with rice and crop fields exhibiting low resistance and forests, creeks, roads and residential areas showing much higher resistance. The deviance explained by this model (heterogeneous matrix model) was much larger than that obtained by the model with no consideration of matrix heterogeneity (homogeneous matrix model). Second, we obtained distribution data from five additional landscapes that were more fragmented than that used for model construction, and used them for model validation. The heterogeneous matrix model well predicted the population size for four out of five landscapes. In contrast, the homogeneous model considerably overestimated population sizes in all cases. Our approach is widely applicable to species living in fragmented landscapes, especially those for which prior information regarding movement or dispersal is difficult to obtain. © 2011 The Authors.</t>
  </si>
  <si>
    <t>Reithrodontomys; agricultural land; Bayesian analysis; connectivity; habitat selection; heterogeneity; Markov chain; matrix; model validation; Monte Carlo analysis; movement; population size; rodent</t>
  </si>
  <si>
    <t>P1118</t>
  </si>
  <si>
    <t>Anderson C.J.; Lockaby B.G.</t>
  </si>
  <si>
    <t>Anderson, Christopher J. (57203519344); Lockaby, B. Graeme (7003976888)</t>
  </si>
  <si>
    <t>57203519344; 7003976888</t>
  </si>
  <si>
    <t>Research gaps related to forest management and stream sediment in the United States</t>
  </si>
  <si>
    <t>10.1007/s00267-010-9604-1</t>
  </si>
  <si>
    <t>https://www.scopus.com/inward/record.uri?eid=2-s2.0-79952466585&amp;doi=10.1007%2Fs00267-010-9604-1&amp;partnerID=40&amp;md5=833584f0d6423f15302801c7a672bdd6</t>
  </si>
  <si>
    <t>Water quality from forested landscapes tends to be very high but can deteriorate during and after silvicultural activities. Practices such as forest harvesting, site preparation, road construction/use, and stream crossings have been shown to contribute sediment, nutrients, and other pollutants to adjacent streams. Although advances in forest management accompanied with Best Management Practices (BMPs) have been very effective at reducing water quality impacts from forest operations, projected increases in demand for forest products may result in unintended environmental degradation. Through a review of the pertinent literature, we identified several research gaps related to water yield, aquatic habitat, sediment source and delivery, and BMP effectiveness that should be addressed for streams in the United States to better understand and address the environmental ramifications of current and future levels of timber production. We explored the current understanding of these topics based on relevant literature and the possible implications of increased demand for forest products in the United States. © Springer Science+Business Media, LLC 2010.</t>
  </si>
  <si>
    <t>Best management practices; Forest management; Sediment; Water quality; Watershed management</t>
  </si>
  <si>
    <t>Forest Management; Forestry; Hydraulics; Rivers; Sediments; Silviculture; Water Management; Water Pollution; Water Quality; Water Sheds; Conservation of Natural Resources; Environmental Monitoring; Forestry; Geologic Sediments; Models, Theoretical; Research; Rivers; Transportation; United States; Water Pollutants; Water Pollution; Water Supply; United States; Anoxic sediments; Forestry; Hydraulics; Landforms; Management; Sedimentology; Soil conservation; Water conservation; Water management; Water pollution; Water quality; Water treatment; Watersheds; Aquatic habitats; Best management practices; BMP effectiveness; Environmental degradation; Environmental ramifications; Forest harvesting; Forest management; Forest operation; Forest products; Forested landscapes; Sediment sources; Site preparation; Stream crossings; Stream sediments; Timber production; Water quality impact; Water yield; Watershed management; best management practice; fluvial deposit; forest management; habitat fragmentation; nature conservation; water quality; wetland management; aquatic environment; article; best management practice; environmental monitoring; forest management; habitat structure; outcomes research; particle resuspension; quality control; sediment transport; sedimentation; stream (river); United States; water quality; watershed management; chemistry; environmental monitoring; environmental protection; forestry; methodology; research; river; sediment; statistics; theoretical model; traffic and transport; water pollutant; water pollution; water supply; Rivers</t>
  </si>
  <si>
    <t>P1119</t>
  </si>
  <si>
    <t>Gurrutxaga M.; Lozano P.J.; del Gabriel B.</t>
  </si>
  <si>
    <t>Gurrutxaga, Mikel (35848377600); Lozano, Pedro J. (23037061900); del Gabriel, Barrio (36547541800)</t>
  </si>
  <si>
    <t>35848377600; 23037061900; 36547541800</t>
  </si>
  <si>
    <t>Assessing highway permeability for the restoration of landscape connectivity between protected areas in the Basque country, Northern Spain</t>
  </si>
  <si>
    <t>Landscape Research</t>
  </si>
  <si>
    <t>10.1080/01426397.2010.504915</t>
  </si>
  <si>
    <t>https://www.scopus.com/inward/record.uri?eid=2-s2.0-77957786880&amp;doi=10.1080%2F01426397.2010.504915&amp;partnerID=40&amp;md5=9192718f1df4a85f0a33d854882e117a</t>
  </si>
  <si>
    <t>Some highways were built in the Basque country before environmental impact assessment processes required the implementation of wildlife crossing structures. Some highway sectors were selected because they intersected with sites of high landscape connectivity between protected natural areas. These were identified using a Geographic Information System-based connectivity model that represented the spatial ecology of large and medium-sized mammal species. Permeability of road sectors was analysed by calculating the density of crossing structures considered adequate for target species and comparing it with the recommended density in technical prescriptions for new highways. Additionally, factors that could limit movement across these structures were also analysed, such as the shortage of forest cover in the surroundings or the presence of obstacles. An approximation of permeability deficits has been obtained, and a set of corrective measures that must be implemented into landscape defragmentation frameworks has been identified. © 2010 Landscape Research Group Ltd.</t>
  </si>
  <si>
    <t>Basque country; Defragmentation measures; GIS; Highways; Landscape connectivity</t>
  </si>
  <si>
    <t>Basque Country; Spain; Mammalia; environmental impact assessment; environmental restoration; fragmentation; GIS; landscape; mammal; permeability; protected area; wildlife management</t>
  </si>
  <si>
    <t>P1120</t>
  </si>
  <si>
    <t>Celep F.; Doǧan M.; Kahraman A.</t>
  </si>
  <si>
    <t>Celep, Ferhat (23134460000); Doǧan, Musa (7102837994); Kahraman, Ahmet (26658942000)</t>
  </si>
  <si>
    <t>23134460000; 7102837994; 26658942000</t>
  </si>
  <si>
    <t>Re-evaluated conservation status of Salvia (sage) in Turkey i: The Mediterranean and the Aegean geographic regions; [Türkiye'de yayişiliş gösteren Salvia (adaçayi) türlerinin koruma statülerinin yeniden deǧerlendirilmesi I: Akdeniz ve Ege Bölgesi]</t>
  </si>
  <si>
    <t>Turkish Journal of Botany</t>
  </si>
  <si>
    <t>https://www.scopus.com/inward/record.uri?eid=2-s2.0-77953786837&amp;partnerID=40&amp;md5=4a1ce17eeed3af84d3fd35656e484b01</t>
  </si>
  <si>
    <t>The precise evaluation of the conservation status of endemic and rare species is necessary in order to prevent their extinction. According to our current taxonomic revision of Turkish Salvia L., the Mediterranean and Aegean geographic regions of Turkey have 60 taxa, 32 of which are endemic (mainly local endemics), 5 of which are non-endemic rare, and the remaining 23 taxa are widely distributed. The rate of endemism is 53% in the area. The destruction of habitat through human encroachment such as urbanisation, land clearing, overgrazing, pollution, and road and dam constructions is the principal threat in the study area. Based on our field and population observations and the obtained data, we re-evaluated their current conservation status at both regional and (inter)national level using recent IUCN Red List categories. According to the results, threat categories of species at international level are as follows: 1 taxon Data Deficient (DD), 1 taxon Critically Endangered (CR), 8 taxa Endangered (EN), 15 taxa Vulnerable (VU), 7 taxa Near Threatened (NT), and 28 taxa Least Concern (LC). The threatened species are concentrated in 3 regions. The first region covers Antalya, Elmali, Korkuteli, Denizli, and Burdur. The second region covers Karaman, Mut, Gülnar, and Ermenek. The third region covers Adana, Kahramanmaraş, and Hatay. The areas rich in terms of the endemic species number need to be legally protected with protection of population and vegetation. In addition, the area needs to be urgently modelled and managed by means of the Geographical Information System (GIS). In addition, some other measures need to be considered such as rehabilitation or restoration of damaged habitats and transferring the species to national parks and botanical gardens. Furthermore, public awareness and interest on the conservation of species should be increased. © TÜBİTAK.</t>
  </si>
  <si>
    <t>Aegean; Mediterranean; Red list; Salvia; Turkey</t>
  </si>
  <si>
    <t>Aegean Islands; Greece; Mediterranean Region; Turkey; Salvia; angiosperm; conservation status; endangered species; endemic species; endemism; environmental protection; habitat fragmentation; habitat management; habitat restoration; population dynamics; species conservation; species richness; taxonomy; vegetation dynamics</t>
  </si>
  <si>
    <t>P1121</t>
  </si>
  <si>
    <t>DiLeo M.F.; Row J.R.; Lougheed S.C.</t>
  </si>
  <si>
    <t>DiLeo, Michelle F. (36559048100); Row, Jeffrey R. (7004026336); Lougheed, Stephen C. (6603821827)</t>
  </si>
  <si>
    <t>36559048100; 7004026336; 6603821827</t>
  </si>
  <si>
    <t>Discordant patterns of population structure for two co-distributed snake species across a fragmented Ontario landscape</t>
  </si>
  <si>
    <t>10.1111/j.1472-4642.2010.00667.x</t>
  </si>
  <si>
    <t>https://www.scopus.com/inward/record.uri?eid=2-s2.0-77954645898&amp;doi=10.1111%2Fj.1472-4642.2010.00667.x&amp;partnerID=40&amp;md5=42e926164c093424a09c07e1af73ac13</t>
  </si>
  <si>
    <t>Aim: The goal of our study was to investigate the effects of a fragmented landscape on the genetic population structure of two sympatric snake species that differ in habitat preference. The eastern garter snake (Thamnophis sirtalis sirtalis) is a common, habitat generalist, whereas the endangered eastern foxsnake (Mintonius [. Elaphe] gloydi) is rarer, geographically restricted, and a marsh-specialist. We were most interested in comparing the genetic population structure of both species and identifying any natural and human-created features of the landscape that overlap with genetic disjunctions. Location: Southwestern Ontario, Canada, surveying over half of the remaining range of the eastern foxsnake. Methods: We utilized DNA microsatellite markers to examine genetic population structure of both species. The number of genetically distinct clusters for each species was determined using both Bayesian spatial assignment and spatial principal component analyses (sPCA). Genetic clusters were overlaid onto a habitat map to deduce possible physiognomic barriers to gene flow. Results: Spatial assignment revealed three genetic clusters for garter snakes and five for foxsnakes. Each individual garter snake had a near equal probability of membership to two or more clusters with no cluster mapping onto a discrete geographic region, indicating that garter snakes comprise a single genetic population. The identified foxsnake clusters correspond to geographically circumscribed locations on the landscape, roughly coincident with isolated patches of suitable habitat. sPCAs revealed significant global allelic structure for foxsnakes, but not for garter snakes. No significant local structure was found for either species. Main Conclusions: Our results imply that foxsnakes and garter snakes are differentially impacted by the same landscape or have dramatically different effective population sizes. Unsuitable intervening habitat such as agricultural tracts and roads between existing populations of foxsnakes appears to act as barriers to gene flow, while garter snake movement appears unrestricted by these features. Our findings have important implications for the management of eastern foxsnakes. © 2010 Blackwell Publishing Ltd.</t>
  </si>
  <si>
    <t>Assignment test; Foxsnake; Garter snake; Habitat fragmentation; Population structure; SPCA</t>
  </si>
  <si>
    <t>Canada; Ontario [Canada]; Elaphe; Thamnophis; Thamnophis sirtalis sirtalis; Bayesian analysis; conservation genetics; generalist; genetic marker; habitat fragmentation; habitat selection; landscape ecology; movement; population distribution; population genetics; population size; population structure; principal component analysis; snake; specialist; species conservation</t>
  </si>
  <si>
    <t>P1122</t>
  </si>
  <si>
    <t>Weyer J.; Schmitt T.</t>
  </si>
  <si>
    <t>Weyer, J. (43362007900); Schmitt, T. (7102091185)</t>
  </si>
  <si>
    <t>43362007900; 7102091185</t>
  </si>
  <si>
    <t>Lack of detectable genetic differentiation between den populations of the Prairie Rattlesnake (Crotalus viridis) in a fragmented landscape</t>
  </si>
  <si>
    <t>10.1139/cjz-2014-0025</t>
  </si>
  <si>
    <t>https://www.scopus.com/inward/record.uri?eid=2-s2.0-84907812424&amp;doi=10.1139%2Fcjz-2014-0025&amp;partnerID=40&amp;md5=9bd473286533d7944757bfcbd681df46</t>
  </si>
  <si>
    <t>Numerous studies have reported genetic fragmentation of species whose habitat has been modified by roads and other anthropogenic features, but it is still not clear how most species respond to roads and whether genetic effects can be detected over a limited number of generations. We used road-crossing models and population genetic analysis (based on microsatellite loci) to make inferences about functional connectivity between populations of the Prairie Rattlesnake (Crotalus viridis (Rafinesque, 1818)) on opposite sides of the Trans-Canada Highway near Medicine Hat (Alberta, Canada). The road-crossing model predicted a high probability of mortality while crossing the Trans-Canada Highway. However, model-based genetic clustering methods (STRUCTURE and BAPS) did not detect structure; a nonmodel-based clustering method (DAPC) found structure, but most groups consisted of individuals captured throughout the study area. Estimates of effective population size were immeasurably large and power to detect genic differentiation was diminished if the effective size exceeded 500; this reduction in power was intensified when the number of loci was reduced (from eight to five to account for null alleles). Our results corroborate accounts of long-distance migration by this species and indicate that genetic fragmentation may not be easily detectable over this spatial and temporal scale. © 2014, National Research Council of Canada. All rights reserved.</t>
  </si>
  <si>
    <t>Conservation genetics; Crotalus viridis; Effective population size; Genetic connectivity; Hibernaculum; Prairie Rattlesnake; Road ecology; Snakes; Time lag</t>
  </si>
  <si>
    <t>Canada; Crotalus viridis; Crotalus viridis viridis; Serpentes; anthropogenic effect; den; genetic differentiation; habitat fragmentation; habitat structure; mortality; population genetics; population size; prairie; snake</t>
  </si>
  <si>
    <t>P1123</t>
  </si>
  <si>
    <t>Foster H.R.; Keller T.A.</t>
  </si>
  <si>
    <t>Foster, Hannah R. (58319394700); Keller, Troy A. (7202537326)</t>
  </si>
  <si>
    <t>58319394700; 7202537326</t>
  </si>
  <si>
    <t>Flow in culverts as a potential mechanism of stream fragmentation for native and nonindigenous crayfish species</t>
  </si>
  <si>
    <t>Journal of the North American Benthological Society</t>
  </si>
  <si>
    <t>10.1899/10-096.1</t>
  </si>
  <si>
    <t>https://www.scopus.com/inward/record.uri?eid=2-s2.0-80054823686&amp;doi=10.1899%2F10-096.1&amp;partnerID=40&amp;md5=52e3f59913d76d463ef0ab3b8b613c06</t>
  </si>
  <si>
    <t>Habitat fragmentation and nonindigenous species are 2 of the leading causes of species loss globally. Thus, scientific information is needed to assess their interactive effects on the biota of lotic ecosystems. We tested the hypothesis that culverts (i.e., pipes) at roadstream intersections elevate flow velocities and differentially slow upstream locomotion of native relative to nonindigenous crayfishes. We: 1) mapped culvert locations and measured their flow; 2) quantified movement of Orconectes propinquus (native) in culverts with velocities of 2, 31, and 42 cm/s; 3) compared the movement of Orconectes rusticus (nonindigenous), O. propinquus, and Orconectes virilis (native) in a culvert with velocity of 30 cm/s; and 4) used a recirculating flume to determine the water velocity that impeded upstream movement (impedance velocity) of each species. Culverts had higher velocities than upstream riffles during baseflow conditions. Orconectes propinquus moved upstream in culverts with flows &gt;30 cm/s, but individuals slipped more frequently and traveled slower than those tested at 2 cm/s. Orconectes rusticus moved upstream faster in culverts and had an impedance velocity ∼6 cm/s faster than O. propinquus (34.0 ± 1.2 cm/s, mean ± 1 SE) and ∼8 cm/s faster than O. virilis (32.0 ± 1.1 cm/s). Culverts impeded crayfish upstream movement differently among species. Nonindigenous species tolerated higher flows, so culverts may create a filter that favors the spread of invasive species. Culverts should be designed to keep water velocity &lt;30 cm/s to mitigate flow effects on crayfish passage, thereby minimizing the possible combined effects of fragmentation and nonindigenous species introductions. © 2011 by The North American Benthological Society.</t>
  </si>
  <si>
    <t>barriers; conservation; flow tolerance; hydrodynamics; interspecific competition; Orconectes propinquus; Orconectes rusticus; Orconectes virilis; species displacement; species invasion; stream restoration</t>
  </si>
  <si>
    <t>Astacoidea; Orconectes propinquus; Orconectes rusticus; Orconectes virilis; crayfish; culvert; freshwater ecosystem; habitat conservation; habitat fragmentation; habitat loss; hydrodynamics; hypothesis testing; interspecific competition; lotic environment; movement; native species; riffle</t>
  </si>
  <si>
    <t>P1124</t>
  </si>
  <si>
    <t>Iwai N.; Shoda-Kagaya E.</t>
  </si>
  <si>
    <t>Iwai, Noriko (10639185600); Shoda-Kagaya, Etsuko (15030415800)</t>
  </si>
  <si>
    <t>10639185600; 15030415800</t>
  </si>
  <si>
    <t>Population structure of an endangered frog (Babina subaspera) endemic to the Amami Islands: Possible impacts of invasive predators on gene flow</t>
  </si>
  <si>
    <t>10.1007/s10592-012-0320-7</t>
  </si>
  <si>
    <t>https://www.scopus.com/inward/record.uri?eid=2-s2.0-84860448218&amp;doi=10.1007%2Fs10592-012-0320-7&amp;partnerID=40&amp;md5=760032f758d15c7dd0d74252249dd1fc</t>
  </si>
  <si>
    <t>The otton frog (Babina subaspera) is an endangered species endemic to the Amami Islands, Japan. High predation pressure from an introduced carnivore, the mongoose, has caused declines in the frog populations and created a large habitat gap around an urban area. To promote effective conservation, we investigated the genetic status of the species and examined the effect of the habitat gap on gene flow among populations. Using five polymorphic microsatellite loci and mitochondrial DNA sequences, we investigated genetic diversity, genetic structure and gene flow in B. subaspera populations on the islands of Amami-Oshima and Kakeroma-jima. The expected heterozygosity (HE) within each locality was generally high (range: 0. 67-0. 85), indicating that B. subaspera maintains high genetic diversity. However, genetic differentiation was observed, and the two populations, TAG and KAR, showed little gene flow with other populations. The clustering and FST analyses also predicted that these two populations were clearly distinct. According to the mitochondrial DNA analysis, the observed genetic differentiation occurred relatively recently. Possible barriers such as mountain ridges, rivers or roads did not result in genetic separation of the populations. These data support the hypothesis that the habitat gap created by an introduced predator prevented the gene flow among B. subaspera populations. When developing conservation strategies for B. subaspera, focus should be directed to these two isolated populations; careful monitoring of population size and genetic diversity should be conducted along with the mongoose elimination project ensues. © 2012 Springer Science+Business Media B.V.</t>
  </si>
  <si>
    <t>Conservation genetics; Genetic diversity; Habitat fragmentation; Microsatellite; Mitochondrial DNA; Otton frog</t>
  </si>
  <si>
    <t>Amami Island; Amami Islands; Japan; Kagoshima [Kyushu]; Kyushu; Anura; Carnivora; conservation genetics; endangered species; endemic species; frog; gene flow; genetic marker; genetic variation; habitat fragmentation; population structure</t>
  </si>
  <si>
    <t>P1125</t>
  </si>
  <si>
    <t>Stronen A.V.; Schumaker N.H.; Forbes G.J.; Paquet P.C.; Brook R.K.</t>
  </si>
  <si>
    <t>Stronen, Astrid V. (15137385600); Schumaker, Nathan H. (7004293135); Forbes, Graham J. (7201769959); Paquet, Paul C. (7006661830); Brook, Ryan K. (7202129308)</t>
  </si>
  <si>
    <t>15137385600; 7004293135; 7201769959; 7006661830; 7202129308</t>
  </si>
  <si>
    <t>Landscape resistance to dispersal: Simulating long-term effects of human disturbance on a small and isolated wolf population in southwestern Manitoba, Canada</t>
  </si>
  <si>
    <t>10.1007/s10661-011-2469-9</t>
  </si>
  <si>
    <t>https://www.scopus.com/inward/record.uri?eid=2-s2.0-84867582056&amp;doi=10.1007%2Fs10661-011-2469-9&amp;partnerID=40&amp;md5=22682f4d62cfebac13ae087dd47c9189</t>
  </si>
  <si>
    <t>Landscape fragmentation affects wildlife population viability, in part, through the effects it has on individual dispersal. In addition, some forms of human disturbance impinge on dispersal without physically fragmenting habitats. Here, we use the term landscape resistance to capture constraints to dispersal that cannot be linked directly to fragmentation. The extent to which landscape resistance can influence population persistence is not well understood. Agricultural development over the past 60 years has resulted in considerable habitat fragmentation in the Riding Mountain National Park (RMNP) region in southwestern Manitoba, Canada. We examined how park boundaries, roads outside park boundaries and negative human attitudes have altered dispersal success and population persistence. We examined whether stochastic disturbance, representing infectious disease epidemics, further reduced long-term population persistence for various scenarios. Finally, we assessed whether the simultaneous occurrence of the three features had additive effects. We simulated dispersal using HexSim, a spatially explicit individual-based population model, parameterised with data on wolves (Canis lupus) in the RMNP region. Simulations that separately accounted for negative human attitudes and roads outside the park boundaries exhibited lower mean population size than those that ignored these details. Increasing deflection from park boundaries did not appear to have significant impacts. Our results did not indicate the presence of additive effects, and scenarios incorporating all three features had similar results as that of roads. Stochastic disturbance further reduced mean population size. Our results do illustrate how less-visible human disturbances (i.e. those that do not clearly alter landscape characteristics) can significantly limit dispersal and population persistence. © 2011 Springer Science+Business Media B.V.</t>
  </si>
  <si>
    <t>Attitudes; Canis lupus; Fragmentation; Population viability; Roads; Stochastic disturbance</t>
  </si>
  <si>
    <t>Animals; Conservation of Natural Resources; Environmental Pollution; Female; Humans; Manitoba; Population Density; Population Dynamics; Wolves; Canada; Manitoba; Riding Mountain National Park; Canidae; Canis lupus; Ecosystems; Population statistics; Attitudes; Canis lupus; Fragmentation; Population viability; Roads; Stochastic disturbances; agricultural development; canid; dispersal; fragmentation; landscape; population size; stochasticity; agriculture; article; attitude; Canada; environmental impact; environmental monitoring; environmental parameters; epidemic; habitat fragmentation; landscape resistance; population dispersal; population size; statistical analysis; statistical model; wolf; Stochastic systems</t>
  </si>
  <si>
    <t>P1126</t>
  </si>
  <si>
    <t>Simmons J.M.; Sunnucks P.; Taylor A.C.; van der Ree R.</t>
  </si>
  <si>
    <t>Simmons, Jody M. (7401706375); Sunnucks, Paul (7004680459); Taylor, Andrea C. (35560354500); van der Ree, Rodney (57203700984)</t>
  </si>
  <si>
    <t>7401706375; 7004680459; 35560354500; 57203700984</t>
  </si>
  <si>
    <t>Beyond roadkill, radiotracking, recapture and Fst-a review of some genetic methods to improve understanding of the influence of roads on wildlife</t>
  </si>
  <si>
    <t>https://www.scopus.com/inward/record.uri?eid=2-s2.0-77953745961&amp;partnerID=40&amp;md5=1844098291b3e783fb87ddb6a9be8ca6</t>
  </si>
  <si>
    <t xml:space="preserve">Habitat fragmentation continues to occur despite increasing evidence of its adverse effects on ecosystems. One of the major detrimental effects of roads and traffic is the creation of barriers or filters to the movement of wildlife, ultimately disconnecting some populations. Our understanding of the extent to which roads reduce the movement of biota is mostly based on field-based observational methods of inferring animal movement, and to a much smaller extent, on allele frequency-based genetic analyses. Field-based methods, as it is typically feasible to apply them, tend to be informative at fine temporal and spatial scales. Allele frequency-based genetic methods are informative at broad geographic scales but at timescales usually greater than recent disturbance events. Contemporary analyses based on genotypes of individual organisms (called genotypic approaches herein) can augment these other approaches. They can be informative at fine spatial and temporal scales, are readily scaled up, and are complementary to the other field-based approaches. In genotypic analyses, every capture can be effectively a recapture, relieving a major limitation in sample size. They can evaluate the influence of even recently constructed roads on movements and their emergent effects on important population processes at the spatial and temporal scales of interest to wildlife and infrastructure managers. Information derived from genetic and field-based methods can be used to model the viability of populations influenced by roads and to evaluate and monitor mitigation efforts. Despite some excellent examples, we suggest that such applications are still rare relative to their potential. This paper emphasizes some of the detailed inferences that can be made using different types of genetic analyses, and suggests paths by which researchers in road ecology can incorporate genetic approaches. We recommend that the proven capacities of genetic techniques be routinely explored as approaches to quantify the diverse influences of roads on wildlife populations. With appropriate expertise, molecular ecology can be done extremely inexpensively. It is conducted within the same funding frameworks as field-based approaches and, in budgeting funding applications, molecular ecology maintenance costs are about 20-30% of payroll, in line with other disciplines and approaches. This and other common arguments against application of genetic approaches are often based on misconceptions, or limitations </t>
  </si>
  <si>
    <t>Barrier; Dispersal; Gene flow; Genotypic analyses; Habitat fragmentation; Road ecology</t>
  </si>
  <si>
    <t>Animalia; gene flow; genetic analysis; genotype; habitat fragmentation; mitigation; molecular ecology; population genetics; roadkill; roadside environment; tracking; wildlife management</t>
  </si>
  <si>
    <t>P1127</t>
  </si>
  <si>
    <t>Walter W.D.; VerCauteren K.C.; Campa III H.; Clark W.R.; Fischer J.W.; Hygnstrom S.E.; Mathews N.E.; Nielsen C.K.; Schauber E.M.; Van Deelen T.R.; Winterstein S.R.</t>
  </si>
  <si>
    <t>Walter, W. David (7103381341); VerCauteren, Kurt C. (6701858728); Campa III, Henry (6602486231); Clark, William R. (57210562029); Fischer, Justin W. (22934353100); Hygnstrom, Scott E. (6602147130); Mathews, Nancy E. (7004948654); Nielsen, Clayton K. (7201429385); Schauber, Eric M. (6701774467); Van Deelen, Timothy R. (6602813565); Winterstein, Scott R. (7006710638)</t>
  </si>
  <si>
    <t>7103381341; 6701858728; 6602486231; 57210562029; 22934353100; 6602147130; 7004948654; 7201429385; 6701774467; 6602813565; 7006710638</t>
  </si>
  <si>
    <t>Regional assessment on influence of landscape configuration and connectivity on range size of white-tailed deer</t>
  </si>
  <si>
    <t>10.1007/s10980-009-9374-4</t>
  </si>
  <si>
    <t>https://www.scopus.com/inward/record.uri?eid=2-s2.0-76349122015&amp;doi=10.1007%2Fs10980-009-9374-4&amp;partnerID=40&amp;md5=2bce6c4826ae740164ae3d41ecad62e1</t>
  </si>
  <si>
    <t>Variation in the size of home range of white-tailed deer (Odocoileus virginianus) has broad implications for managing populations, agricultural damage, and disease spread and transmission. Size of home range of deer also varies seasonally because plant phenology dictates the vegetation types that are used as foraging or resting sites. Knowledge of the landscape configuration and connectivity that contributes to variation in size of home range of deer for the region is needed to fully understand differences and similarities of deer ecology throughout the Midwest. We developed a research team from four Midwestern states to investigate how size of home range of deer in agro-forested landscapes is influenced by variations in landscape characteristics that provide essential habitat components. We found that for resident female deer, annual size of home range in Illinois (mean = 0. 99km2), Michigan (mean = 1. 34km2), Nebraska (mean = 1. 20km2), and Wisconsin (mean = 1. 47km2) did not differ across the region (F3,175 = 0. 42, P = 0. 737), but differences between agricultural growing and nongrowing periods were apparent. Variables influencing size of home range included: distance to forests, roads, and urban development from the centroid of deer home range, and percent of crop as well as four landscape pattern indices (contrast-weighted edge density, mean nearest neighbor, area-weighted mean shape index, and patch size coefficient of variation). We also identified differences in model selection for four landscapes created hierarchically to reflect levels of landscape connectivity determined from perceived ability of deer to traverse the landscape. Connectivity of selected forested regions within agro-forested ecosystems across the Midwest plays a greater role in understanding the size of home ranges than traditional definitions of deer habitat conditions and landscape configuration. © United States Department of Agriculture/Animal Plant Health Inspection Service/Wildlife Services 2009.</t>
  </si>
  <si>
    <t>Anthropogenic; Connectivity; Home range; Landscape pattern indices; Odocoileus virginianus; White-tailed deer</t>
  </si>
  <si>
    <t>United States; Cervidae; Odocoileus virginianus; agricultural change; agroforestry; assessment method; connectivity; deer; disease spread; foraging behavior; habitat conservation; home range; human activity; landscape ecology; model test; phenology; population density; regional planning; road; urban development</t>
  </si>
  <si>
    <t>P1128</t>
  </si>
  <si>
    <t>Poessel S.A.; Burdett C.L.; Boydston E.E.; Lyren L.M.; Alonso R.S.; Fisher R.N.; Crooks K.R.</t>
  </si>
  <si>
    <t>Poessel, Sharon A. (37120787100); Burdett, Christopher L. (16306187300); Boydston, Erin E. (6507116063); Lyren, Lisa M. (22635094000); Alonso, Robert S. (55261583700); Fisher, Robert N. (7403556431); Crooks, Kevin R. (7004907145)</t>
  </si>
  <si>
    <t>37120787100; 16306187300; 6507116063; 22635094000; 55261583700; 7403556431; 7004907145</t>
  </si>
  <si>
    <t>Roads influence movement and home ranges of a fragmentation-sensitive carnivore, the bobcat, in an urban landscape</t>
  </si>
  <si>
    <t>10.1016/j.biocon.2014.10.010</t>
  </si>
  <si>
    <t>https://www.scopus.com/inward/record.uri?eid=2-s2.0-84908621348&amp;doi=10.1016%2Fj.biocon.2014.10.010&amp;partnerID=40&amp;md5=7695942dc518ee655c17297ba5dc802e</t>
  </si>
  <si>
    <t>Roads in urbanized areas can impact carnivore populations by constraining their movements and increasing mortality. Bobcats ( Lynx rufus) are felids capable of living in urban environments, but are sensitive to habitat fragmentation and, thus, useful indicators of landscape connectivity; in particular, bobcat habitat selection, movement, and mortality may be affected by roads. We analyzed movement patterns of 52 bobcats in southern California in three study sites and investigated: (1) how bobcats responded to two types of roads within their home ranges; (2) how they placed their home ranges with respect to roads within the study area; and (3) whether male and female bobcats differed in their behavioral responses to roads. Within home ranges, primary and secondary roads did not influence movements, but bobcats more frequently crossed secondary roads when road densities were higher within their home ranges, thus increasing mortality risk. However, road densities within each study site were several times higher than road densities within home ranges, suggesting bobcats selected against roaded areas in home-range placement. Male home ranges bordering roads were smaller than home ranges for other males, but male home ranges containing roads were larger than those without roads. Male bobcats also were more likely to cross roads than females, potentially reflecting larger male home range sizes. Our results suggest roads have important impacts on urban bobcats, with stronger effects on males than females, and continued efforts to mitigate the effects of roads on carnivores and other fragmentation-sensitive species would help promote connectivity conservation in urban systems. © 2014 Elsevier Ltd.</t>
  </si>
  <si>
    <t>California; Connectivity; Lynx rufus; Movement path; Road crossing; Selection</t>
  </si>
  <si>
    <t>California; United States; Lynx rufus; behavioral response; carnivore; connectivity; ecological impact; felid; habitat conservation; habitat fragmentation; home range; movement; roadside environment; urban area</t>
  </si>
  <si>
    <t>P1129</t>
  </si>
  <si>
    <t>Puig J.; Sanz L.; Serrano M.; Elosegui J.</t>
  </si>
  <si>
    <t>Puig, Jordi (36456348900); Sanz, Luis (15825703000); Serrano, Miriam (57225430435); Elosegui, Jesús (55501970100)</t>
  </si>
  <si>
    <t>36456348900; 15825703000; 57225430435; 55501970100</t>
  </si>
  <si>
    <t>Wildlife roadkills and underpass use in Northern Spain</t>
  </si>
  <si>
    <t>Environmental Engineering and Management Journal</t>
  </si>
  <si>
    <t>10.30638/eemj.2012.138</t>
  </si>
  <si>
    <t>https://www.scopus.com/inward/record.uri?eid=2-s2.0-84870049111&amp;doi=10.30638%2Feemj.2012.138&amp;partnerID=40&amp;md5=a062efcb71a2746088035d478f44ff00</t>
  </si>
  <si>
    <t>Simultaneous monitoring of wild mammal roadkills and underpass use was conducted for two years along two neighboring highways in Navarre (Northern Spain). The A-15 highway runs across a rugged, more natural terrain than the A-10 highway, which runs along a flat, mainly agrarian valley. Tunnels, viaducts and cut rock walls occur exclusively in A-15. Medium and large-sized mammal roadkill data were collected on a weekly basis wwhilst driving along both directions of the highways at a regular speed of 80 km/h. Infrared sensitive systems were used in 26 selected underpasses during eight 7-day monitoring campaigns evenly distributed along the study period to monitor the use of underpasses by wildlife. The combined analysis of both sets of data showed that: (1) wire fencing does not prevent animal crossings, (2) virtually all of the monitored species occurring in the area are eventually run over, (3) very narrow underpasses are efficient in permeating the roads, even to the apparently most demanding species, (4) although underpasses have proven permeating structures, they do not totally prevent roadkills nearby them, (5) tunnels and viaducts are the only fully effective structures to completely prevent roadkills locally, (6) if occurring repeatedly, tunnel and viaducts reduce the roadkill rate for the entire road, (7) isolation phenomena may be ruled out for species having been run over, (8) European hedgehog was repeatedly run over, but no underpass crossing was registered for this species, (9) the joint consideration of road kill and use of underpasses data has proved a good approach to analyze permeability.</t>
  </si>
  <si>
    <t>Barrier effect; Landscape connectivity; Landscape fragmentation; Mammal roadkill; Wildlife permeability</t>
  </si>
  <si>
    <t>P1130</t>
  </si>
  <si>
    <t>Vega J.; Hermanns L.; Alarcon E.; Fraile A.</t>
  </si>
  <si>
    <t>Vega, Jaime (35319438600); Hermanns, Lutz (55916863900); Alarcon, Enrique (7006058422); Fraile, Alberto (57204966401)</t>
  </si>
  <si>
    <t>35319438600; 55916863900; 7006058422; 57204966401</t>
  </si>
  <si>
    <t>Measuring dynamic effects on underpasses of high-speed railway lines</t>
  </si>
  <si>
    <t>Structure and Infrastructure Engineering</t>
  </si>
  <si>
    <t>10.1080/15732479.2012.692698</t>
  </si>
  <si>
    <t>https://www.scopus.com/inward/record.uri?eid=2-s2.0-84887066293&amp;doi=10.1080%2F15732479.2012.692698&amp;partnerID=40&amp;md5=08a02f41de45b9cbe187db0fe6cadc1a</t>
  </si>
  <si>
    <t>Underpasses are common in modern railway lines. Wildlife corridors and drainage conduits often fall into this category of partially buried structures. Their dynamic behaviour has received far less attention than that of other structures such as bridges, but their large number makes their study an interesting challenge in order to achieve safe and cost-effective structures. As ballast operations are a key life cycle cost, and excessive vibrations increase the need of ballast regulation in order to ensure track geometry, special attention is paid to accelerations, the values of which should be limited to avoid track instability according to Eurocode. In this paper, the data obtained during on site measurements on culverts belonging to a Spanish high-speed train line are presented. A set of six rectangular-shaped, closed-frame underpasses were monitored under traffic loading. Acceleration records at different points of the structures are presented and discussed. They reveal a non-uniform dynamic response of the roof-slab, with the highest observed values below the occupied track. Also, they indicate that the dynamic response is important up to frequencies higher than those usually observed for standard simply supported bridges. Finally, they are used to obtain a heuristic rule to estimate acceleration levels on the roof-slab. © 2014 Copyright Taylor and Francis Group, LLC.</t>
  </si>
  <si>
    <t>ballast instability; high-speed train; railway; underpass</t>
  </si>
  <si>
    <t>Dynamic response; Railroad cars; Railroads; Roofs; Traffic surveys; Underpasses; Dynamic behaviours; High speed trains; High-speed railways; On-site measurement; railway; Rectangular-shaped; Simply supported bridge; Wildlife corridors; Railroad transportation</t>
  </si>
  <si>
    <t>P1131</t>
  </si>
  <si>
    <t>Zou L.; Chen X.; He Y.; Li X.; He Z.</t>
  </si>
  <si>
    <t>Zou, Lili (55322403700); Chen, Xiaoxiang (55322753200); He, Ying (55499070000); Li, Xia (34872691500); He, Zhijian (55322205800)</t>
  </si>
  <si>
    <t>55322403700; 55322753200; 55499070000; 34872691500; 55322205800</t>
  </si>
  <si>
    <t>Assessment of ardeidae waterfowl habitat suitability based on a binary logistic regression model</t>
  </si>
  <si>
    <t>10.5846/stxb201109151350</t>
  </si>
  <si>
    <t>https://www.scopus.com/inward/record.uri?eid=2-s2.0-84864337195&amp;doi=10.5846%2Fstxb201109151350&amp;partnerID=40&amp;md5=0c26080911cbf6314a05f76eaf7de138</t>
  </si>
  <si>
    <t>Ardeidae and their habitat are being threatened by the destruction of wetland ecosystems. Because the availability of suitable Ardeidae habitats are gradually decreasing, habitat suitability evaluations using remote sensing and measurement technology are becoming research hotspots. In this study, Mai Po and the Deep Bay Area in Hong Kong was chosen as a case study area. Based on descriptive waterfowl statistics from field observation data, we used Moran's index to assess spatial autocorrelation. The results of this analysis indicated that the field data was randomly distributed within the study area, and that there were no duplicate records. Therefore the data was suitable for modeling. We used a logistic regression model to determine the factors associated with the waterfowls-habitat. First, according to Ardeidae habitat dependencies, we collected data of 15 factors relevant to the waterfowl in January 2003 using Geographic Information System (GIS) and Remote Sensing technology. We randomly selected 1000 points from each factor's grid map and used the leverage value and cook distance method to look up unusual points. Few unusual points were identified, and most of the selected points were able to be used to establish the binary logistic regression model. Nine factors were identified by the model as having an important influence on the presence/ absence of Ardeidae. These factors were land use, Normalized Difference Vegetation Index, slope, rainfall, TM 4 texture, TM 3 texture, road density, road distance, and human habitation density. The Nagelkerke R2 verified that the model was a good fit (coefficient = 0. 774). Aspect, digital elevation, human habitation distance, TM 2 texture, relative humidity, and temperature were simultaneously filtered out of the model, suggesting that the waterfowls-habitat preferences were not influenced by these factors. We then used a quick clustering method to grade habitat suitability, and found that the case area could be divided into five levels. From a two figure stack in GIS, we selected 500 points from the Ardeidae population. We found that the prediction data from the binary logistic regression model was in good agreement with the observed field data of Ardeidae waterfowl in this area, with a kappa coefficient of 0. 774. We suggest that the suitability grades basically correspond with the waterfowls-habitat, and that we could predict the presence of waterfowl with the model. The model could also be used to estimate the</t>
  </si>
  <si>
    <t>Ardeidae; Binary logistic regression; Habitat; Suitability</t>
  </si>
  <si>
    <t>China; Deep Bay; Hong Kong; Mai Po Nature Reserve; New Territories; Anatidae; Ardeidae; endangered species; GIS; habitat conservation; habitat fragmentation; habitat selection; hot spot; logistics; NDVI; regression analysis; remote sensing; waterfowl; wetland management</t>
  </si>
  <si>
    <t>P1132</t>
  </si>
  <si>
    <t>Neville H.; Dunham J.; Rosenberger A.; Umek J.; Nelson B.</t>
  </si>
  <si>
    <t>Neville, Helen (7006378259); Dunham, Jason (7004856985); Rosenberger, Amanda (7006701983); Umek, John (37105132300); Nelson, Brooke (51665630200)</t>
  </si>
  <si>
    <t>7006378259; 7004856985; 7006701983; 37105132300; 51665630200</t>
  </si>
  <si>
    <t>Influences of wildfire, habitat size, and connectivity on trout in headwater streams revealed by patterns of genetic diversity</t>
  </si>
  <si>
    <t>10.1577/T08-162.1</t>
  </si>
  <si>
    <t>https://www.scopus.com/inward/record.uri?eid=2-s2.0-74449084160&amp;doi=10.1577%2FT08-162.1&amp;partnerID=40&amp;md5=76c93c08f8dd2a1a1b0438794aeff502</t>
  </si>
  <si>
    <t>Wildfire is an important natural process in many stream ecosystems, but the ability of fish to respond to wildfire-related disturbances is increasingly constrained by human activities that fragment and degrade stream habitats. In this study, we used molecular genetic markers (nuclear microsatellites) to examine the effects of wildfire and related disturbances along with habitat fragmentation on native rainbow trout in the Boise and Payette River basins, Idaho. We surveyed the genetic diversity of fish in 55 tributary streams to compare the level of diversity in samples without the recent influence of wildfire with that of those influenced by stand-replacing wildfire and those influenced by both wildfire and a severe channel-reorganizing disturbance. Stream habitats also varied substantially in size (catchment basin area) and isolation caused by road culverts. Based on prior work in our study streams, we expected that both wildfire and channel reorganization would reduce local population sizes significantly. Accordingly, we expected that wildfirerelated disturbances would reduce genetic diversity via founder effects or population bottlenecks. Our results, however, showed little evidence of these influences. In contrast, the level of genetic diversity was lower in fish collected upstream of culvert barriers, probably because of restricted gene flow. We also observed the expected positive correlation between habitat size and genetic diversity, which suggested the importance of larger local population sizes and habitat diversity in maintaining genetic diversity. An unexpected finding was that 15 of the 55 samples showed genetic evidence of hybridization between rainbow trout Oncorhynchus mykiss and nonnative cutthroat trout O. clarkii. The results of this study suggest that human influences such as barriers to dispersal and introductions of nonnative fish may pose greater threats to populations of native trout than wildfire itself. © American Fisheries Society 2009.</t>
  </si>
  <si>
    <t>Boise Basin; Idaho; Payette Basin; United States; Oncorhynchus clarkii; Oncorhynchus mykiss; Salmonidae; biological invasion; connectivity; conservation genetics; environmental disturbance; freshwater ecosystem; gene flow; genetic marker; genetic variation; habitat fragmentation; habitat quality; headwater; human activity; hybridization; native species; population bottleneck; population dynamics; population size; salmonid; streamwater; wildfire</t>
  </si>
  <si>
    <t>P1133</t>
  </si>
  <si>
    <t>Pell S.; Jones D.</t>
  </si>
  <si>
    <t>Pell, Stuart (56521250900); Jones, Darryl (55337846700)</t>
  </si>
  <si>
    <t>56521250900; 55337846700</t>
  </si>
  <si>
    <t>Are wildlife overpasses of conservation value for birds? A study in Australian sub-tropical forest, with wider implications</t>
  </si>
  <si>
    <t>10.1016/j.biocon.2015.02.005</t>
  </si>
  <si>
    <t>https://www.scopus.com/inward/record.uri?eid=2-s2.0-84923108168&amp;doi=10.1016%2Fj.biocon.2015.02.005&amp;partnerID=40&amp;md5=80c913c13fd186fe135bce12891cf0f2</t>
  </si>
  <si>
    <t>A major conservation objective of wildlife overpasses is to maintain levels of dispersal between fragmented areas of habitat, thereby allowing gene-flow and sustaining population viability of target species. We documented crossing rates of a range of avian species, of four defined species guilds, over a vegetated 15. m wide wildlife overpass in suburban Brisbane, south-eastern Queensland, Australia. The overpass spanned a 60. m wide major arterial road, and linked two areas of isolated sub-tropical eucalyptus forest. Crossing rates of these species guilds were also determined over the major road, and two other high-traffic roads, 20 and 90. m wide respectively.Species guilds differed markedly in their crossing rates of the overpass, and in their method of crossing. They also differed in their relative ability to cross high-traffic roads of different width. Our results indicate that, although honeyeater and large forest insectivore guilds made extensive use of the wildlife overpass as a foraging resource and as a conduit between forest areas, the conservation value of wildlife overpasses in relation to potential gene-flow lies mainly with the small insectivore species guild, predominantly with forest-dwelling species of lower bodyweight and with flight characteristics not well-suited to sustained direct flight. Differences between species within this guild may be linked to a range of inter-related factors, including flight capacity, habitat use, and evolutionary history.Overpasses specifically for birds have rarely, if ever, been constructed. It would, however, be relatively simple to incorporate narrow, linear strips of appropriate vegetation strata into multi-purpose overpasses to benefit these target species. © 2015 Elsevier Ltd.</t>
  </si>
  <si>
    <t>Avian conservation; Avian crossing rates; Habitat fragmentation; Road ecology; Road width; Wildlife overpass</t>
  </si>
  <si>
    <t>Australia; Brisbane; Queensland; Aves; Eucalyptus; Meliphagidae; bird; evolutionary biology; flight activity; gene flow; guild; habitat fragmentation; insectivore; nature conservation; roadside environment; traffic congestion</t>
  </si>
  <si>
    <t>P1134</t>
  </si>
  <si>
    <t>Silva C.C.; Lourenço R.; Godinho S.; Gomes E.; Sabino-Marques H.; Medinas D.; Neves V.; Silva C.; Rabaça J.E.; Mira A.</t>
  </si>
  <si>
    <t>Silva, Clara C. (24449707200); Lourenço, Rui (16304232100); Godinho, Sérgio (26534140200); Gomes, Edgar (55360284000); Sabino-Marques, Helena (36626331400); Medinas, Denis (55361084100); Neves, Vânia (55360554600); Silva, Carmo (55429872200); Rabaça, João E. (8416985900); Mira, António (57571352100)</t>
  </si>
  <si>
    <t>24449707200; 16304232100; 26534140200; 55360284000; 36626331400; 55361084100; 55360554600; 55429872200; 8416985900; 57571352100</t>
  </si>
  <si>
    <t>Major roads have a negative impact on the Tawny Owl Strix aluco and the Little Owl Athene noctua populations</t>
  </si>
  <si>
    <t>10.3161/000164512X653917</t>
  </si>
  <si>
    <t>https://www.scopus.com/inward/record.uri?eid=2-s2.0-84866358197&amp;doi=10.3161%2F000164512X653917&amp;partnerID=40&amp;md5=d70b22fc33ba91289e839a1668b3ca68</t>
  </si>
  <si>
    <t>The increasing road networks threaten ecosystems by direct effects such as increased mortality due to collision with vehicles and by various indirect effects leading to road avoidance. We censused Tawny Owls Strix aluco and Little Owls Athene noctua in 2005, 2007 and 2009 in a rural landscape in Southern Portugal in order to study the effects of roads and habitat characteristics on Tawny Owl density and Little Owl presence. The presence of both owl species in the 70 census locations was coherent among years. Our results showed that Tawny Owl density near major roads was lower, with the negative effects extending possibly up to 2 km. The probability of Little Owl presence was also negatively affected by the proximity to major roads. The negative effects of roads were significant even considering habitat preferences and spatial autocorrelation, which had the most marked effect on the density or presence of both owls. The reduced occupancy by Tawny Owls and Little Owls of habitats near major roads may be caused by several factors, including increased mortality, disturbance caused by high traffic density, and increased fragmentation. Traffic noise in particular may affect intra-specific communication and hunting efficiency. Consequently, habitat near roads may represent lower-quality territories for owls.</t>
  </si>
  <si>
    <t>Athene noctua; Mediterranean landscape; road mortality; Strix aluco; traffic noise</t>
  </si>
  <si>
    <t>Portugal; Athene noctua; Strigiformes; Strix aluco; avoidance reaction; census; ecological impact; habitat fragmentation; habitat selection; habitat structure; hunting; intraspecific interaction; Mediterranean environment; mortality; nature-society relations; noise; ornithology; population density; raptor; roadside environment; rural landscape; traffic congestion</t>
  </si>
  <si>
    <t>P1135</t>
  </si>
  <si>
    <t>de Leeuw J.M.; Said M.Y.; Kifugo S.; Ogutu J.O.; Osano P.; de Leeuw J.</t>
  </si>
  <si>
    <t>de Leeuw, Joyce M. (56043071500); Said, Mohammed Y. (15745984700); Kifugo, Shem (36465135600); Ogutu, Joseph O. (6603215610); Osano, Philip (36816298000); de Leeuw, Jan (54790529900)</t>
  </si>
  <si>
    <t>56043071500; 15745984700; 36465135600; 6603215610; 36816298000; 54790529900</t>
  </si>
  <si>
    <t>Spatial variation in the willingness to accept payments for conservation of a migratory wildlife corridor in the Athi-Kaputiei Plains, Kenya</t>
  </si>
  <si>
    <t>Ecosystem Services</t>
  </si>
  <si>
    <t>10.1016/j.ecoser.2014.01.003</t>
  </si>
  <si>
    <t>https://www.scopus.com/inward/record.uri?eid=2-s2.0-84902252870&amp;doi=10.1016%2Fj.ecoser.2014.01.003&amp;partnerID=40&amp;md5=6e8db017e73437b4b5650ff8b33078e2</t>
  </si>
  <si>
    <t>To be effective in promoting the conservation of migratory wildlife, recipients of payment for ecosystem services (PES) must be willing to accept payment along the entire migratory corridor. This paper investigates spatial variation in willingness to accept (WTA) payments made by the Wildlife Conservation Lease Program in the Athi-Kaputiei plains of Kenya. The program, designed as an incentive to keep land open for wildlife and livestock, offers land owners 10 US$ per ha per year, irrespective of location. We model the relation between WTA and distances to roads, towns and rivers, annual precipitation and slope and display the predicted spatial variation in WTA. The results reveal significant spatial variation in willingness to accept payments for availing land for conservation, with higher WTA concentrated away from roads and also in the Southeast of the plains. The results further suggest that wildlife movement will be blocked due to low WTA in the proximity of towns and tarmacked roads. We conclude that an effective strategy to keep the land open for migratory wildlife should consider spatial variation in WTA payment for land lease. It is suggested to consider stratifying the lease rates geographically to reflect the underlying spatial variation in WTA. © 2014 Elsevier B.V.</t>
  </si>
  <si>
    <t>Habitat connectivity; Migration corridor; PES; Wildlife conservation; Willingness to accept payment</t>
  </si>
  <si>
    <t>P1136</t>
  </si>
  <si>
    <t>Laporte M.; Silva Beaudry C.-O.; Angers B.</t>
  </si>
  <si>
    <t>Laporte, Martin (42261877200); Silva Beaudry, Claude-Olivier (55377106700); Angers, Bernard (18039481800)</t>
  </si>
  <si>
    <t>42261877200; 55377106700; 18039481800</t>
  </si>
  <si>
    <t>Effects of road proximity on genetic diversity and reproductive success of the painted turtle (Chrysemys picta)</t>
  </si>
  <si>
    <t>10.1007/s10592-012-0419-x</t>
  </si>
  <si>
    <t>https://www.scopus.com/inward/record.uri?eid=2-s2.0-84872838116&amp;doi=10.1007%2Fs10592-012-0419-x&amp;partnerID=40&amp;md5=9e4c9c3be1e57d22d9443225e5d754d0</t>
  </si>
  <si>
    <t>Roads have a severe impact on wildlife. Reptiles are particularly susceptible due to their attraction to roads and their low car-avoidance capacity. For example, a high number of road killed freshwater turtles resulted from females selecting the unpaved side of roads as nesting sites. However, roads are harmful not only for adults, but are also expected to affect egg survival and recruitment. In this work, we indirectly determined whether the proximity to roads affects the reproductive success of freshwater turtles. The painted turtle (Chrysemys picta) was chosen for its population density, which is higher than most turtle species considered endangered. Locations near roads (&lt;100 m) and in natural areas (&gt;500 m) were sampled in three geographically distant ecoregions. We estimated the diversity of microsatellite loci from nuclear and mitochondrial genomes to assess the size of the kin groups as a proxy of the reproductive success of females. Similar diversity at nuclear markers suggested a comparable historical and demographic background among populations. However, lower mitochondrial diversity, higher mean and variance in the size of kin groups as well as a lower number of kin groups were strongly associated with the proximity to roads. Results indicated that a lower proportion of females participated in the recruitment of populations close to the roads than in natural areas, resulting in fewer but larger families near roads. We expect similar results for species nesting on the roadside. Barriers or fences that prevent individuals from reaching the road may help reduce their impacts on these populations. © 2012 Springer Science+Business Media Dordrecht.</t>
  </si>
  <si>
    <t>Anthropogenic perturbation; DNA diversity; Habitat fragmentation; Reproductive success; Road ecology; Size of kin group</t>
  </si>
  <si>
    <t>Chrysemys; Chrysemys picta; Reptilia; Testudines; anthropogenic effect; conservation genetics; ecoregion; endangered species; genetic marker; genetic variation; group size; habitat fragmentation; kinship; mitochondrial DNA; population density; recruitment (population dynamics); reproductive success; roadkill; species conservation; survival; turtle; wild population</t>
  </si>
  <si>
    <t>P1137</t>
  </si>
  <si>
    <t>Racicot A.; Babin-Roussel V.; Dauphinais J.-F.; Joly J.-S.; Noël P.; Lavoie C.</t>
  </si>
  <si>
    <t>Racicot, Alexandre (56033373900); Babin-Roussel, Véronique (56033717100); Dauphinais, Jean-François (56033654900); Joly, Jean-Sébastien (56033320500); Noël, Pascal (56033387100); Lavoie, Claude (7006301169)</t>
  </si>
  <si>
    <t>56033373900; 56033717100; 56033654900; 56033320500; 56033387100; 7006301169</t>
  </si>
  <si>
    <t>A framework to predict the impacts of shale gas infrastructures on the forest fragmentation of an agroforest region</t>
  </si>
  <si>
    <t>10.1007/s00267-014-0250-x</t>
  </si>
  <si>
    <t>https://www.scopus.com/inward/record.uri?eid=2-s2.0-84898021772&amp;doi=10.1007%2Fs00267-014-0250-x&amp;partnerID=40&amp;md5=b157b19b928a550ba38de92667d5e72e</t>
  </si>
  <si>
    <t>We propose a framework to facilitate the evaluation of the impacts of shale gas infrastructures (well pads, roads, and pipelines) on land cover features, especially with regards to forest fragmentation. We used a geographic information system and realistic development scenarios largely inspired by the PA (United States) experience, but adapted to a region of QC (Canada) with an already fragmented forest cover and a high gas potential. The scenario with the greatest impact results from development limited by regulatory constraints only, with no access to private roads for connecting well pads to the public road network. The scenario with the lowest impact additionally integrates ecological constraints (deer yards, maple woodlots, and wetlands). Overall the differences between these two scenarios are relatively minor, with &lt;1 % of the forest cover lost in each case. However, large areas of core forests would be lost in both scenarios and the number of forest patches would increase by 13-21 % due to fragmentation. The pipeline network would have a much greater footprint on the land cover than access roads. Using data acquired since the beginning of the shale gas industry, we show that it is possible, within a reasonable time frame, to produce a robust assessment of the impacts of shale gas extraction. The framework we propose could easily be applied to other contexts or jurisdictions. © 2014 Springer Science+Business Media.</t>
  </si>
  <si>
    <t>Core forest; Fragmentation; Pipeline; Road; Shale gas; Utica shale</t>
  </si>
  <si>
    <t>Forestry; GIS; Pipe Lines; Roads; Conservation of Natural Resources; Extraction and Processing Industry; Gas, Natural; Geographic Information Systems; Models, Theoretical; Oil and Gas Fields; Quebec; Transportation; Trees; Canada; New York [United States]; United States; Utica; Acer; Cervidae; Forestry; Gases; Petroleum reservoir evaluation; Pipelines; Roads and streets; Shale gas; Core forest; Development scenarios; Forest fragmentations; Forest patches; Fragmentation; Gas extractions; Pipeline networks; Road; agroforestry; anthropogenic effect; forest cover; gas industry; habitat fragmentation; information system; land cover; pipeline; shale; agroforestry; article; Canada; decision making; forest fragmentation; gas; geographic information system; land use; personal experience; pipeline; shale gas; United States; wetland; Gas industry</t>
  </si>
  <si>
    <t>P1138</t>
  </si>
  <si>
    <t>Nogués S.; Cabarga-Varona A.</t>
  </si>
  <si>
    <t>Nogués, Soledad (55317551400); Cabarga-Varona, Alejandro (56401932500)</t>
  </si>
  <si>
    <t>55317551400; 56401932500</t>
  </si>
  <si>
    <t>Modelling land use changes for landscape connectivity: The role of plantation forestry and highways</t>
  </si>
  <si>
    <t>10.1016/j.jnc.2014.08.004</t>
  </si>
  <si>
    <t>https://www.scopus.com/inward/record.uri?eid=2-s2.0-84927693092&amp;doi=10.1016%2Fj.jnc.2014.08.004&amp;partnerID=40&amp;md5=059f38bce499415d786b95848b4e3144</t>
  </si>
  <si>
    <t>Landscape connectivity is a key aspect for the maintenance of biodiversity and ecosystem viability. Nowadays, the competition between economic development and nature conservation is intense. In most territories natural vegetation is being replaced by exotic tree plantations, which have a better performance in terms of timber productivity but often, a lower ecological value. We evaluated potential natural forest connectivity improvement in the Cantabria region (Northern Spain) through two main actions: protection of environmentally valuable forest areas, and reforestation with indigenous species of those patches of exotic plantation trees with a particularly important role for the connectivity of the forest network. We established a variety of scenarios to calculate least cost paths, considering the presence or absence of plantation forestry and highways to examine connectivity. Then, we applied two habitat availability indices (integral index of connectivity and probability of connectivity) attending to different dispersal distances. Our analyses show a great potential for improving connectivity using plantation forests in the natural forest network, and a dramatic impact of the highway in the north-south connectivity of the study area. Based on these results, we identified those patches of plantation forest and natural forest that are more important for the maintenance of overall landscape connectivity, and propose their protection or conversion through reforestation. The final proposed network constitutes a larger and better connected natural forested landscape than the existing one. © 2014 Elsevier GmbH.</t>
  </si>
  <si>
    <t>Forest dwelling-species; Graph theory matrix; IIC index; PC index; Reforestation; Road network</t>
  </si>
  <si>
    <t>Cantabria; Spain; economic development; forestry production; graphical method; habitat availability; land use change; landscape; modeling; nature conservation; plantation forestry; reforestation; road</t>
  </si>
  <si>
    <t>P1139</t>
  </si>
  <si>
    <t>Eldridge B.; Wynn J.</t>
  </si>
  <si>
    <t>Eldridge, Bonnie (44461133500); Wynn, Jules (44462125600)</t>
  </si>
  <si>
    <t>44461133500; 44462125600</t>
  </si>
  <si>
    <t>Use of badger tunnels by mammals on highways agency schemes in England</t>
  </si>
  <si>
    <t>https://www.scopus.com/inward/record.uri?eid=2-s2.0-79960799273&amp;partnerID=40&amp;md5=2ce2044a93dd1ad9453b81a9ab1c4c59</t>
  </si>
  <si>
    <t>Monitoring of badger tunnels using clay mats on nine Highways Agency road schemes was undertaken to establish their effectiveness in terms of use by large mammals (primarily European badger Meles meles), as well as the efficacy of tunnel design advice provided by the agency. The results indicate that tunnels are an effective means of mitigating the effects of all types of new road schemes on badgers; 89% of the tunnels monitored were used. The results suggest that no one factor is of over-riding importance in tunnel design; however, design features that appeared to be associated with the use of tunnels were good vegetation cover, habitat connectivity, good drainage and a tunnel width of at least 600 mm.</t>
  </si>
  <si>
    <t>Mammalia; Meles meles; Taxidiinae</t>
  </si>
  <si>
    <t>P1140</t>
  </si>
  <si>
    <t>Eggert L.S.; Buij R.; Lee M.E.; Campbell P.; Dallmeier F.; Fleischer R.C.; Alonso A.; Maldonado J.E.</t>
  </si>
  <si>
    <t>Eggert, L.S. (7003956510); Buij, R. (6507324665); Lee, M.E. (26660128800); Campbell, P. (7402951964); Dallmeier, F. (7801412624); Fleischer, R.C. (7101789259); Alonso, A. (7402478492); Maldonado, J.E. (57193891323)</t>
  </si>
  <si>
    <t>7003956510; 6507324665; 26660128800; 7402951964; 7801412624; 7101789259; 7402478492; 57193891323</t>
  </si>
  <si>
    <t>Using Genetic Profiles of African Forest Elephants to Infer Population Structure, Movements, and Habitat Use in a Conservation and Development Landscape in Gabon</t>
  </si>
  <si>
    <t>10.1111/cobi.12161</t>
  </si>
  <si>
    <t>https://www.scopus.com/inward/record.uri?eid=2-s2.0-84893710488&amp;doi=10.1111%2Fcobi.12161&amp;partnerID=40&amp;md5=f7dfab86c23e4c7141374609019b4980</t>
  </si>
  <si>
    <t>Conservation of wide-ranging species, such as the African forest elephant (Loxodonta cyclotis), depends on fully protected areas and multiple-use areas (MUA) that provide habitat connectivity. In the Gamba Complex of Protected Areas in Gabon, which includes 2 national parks separated by a MUA containing energy and forestry concessions, we studied forest elephants to evaluate the importance of the MUA to wide-ranging species. We extracted DNA from elephant dung samples and used genetic information to identify over 500 individuals in the MUA and the parks. We then examined patterns of nuclear microsatellites and mitochondrial control-region sequences to infer population structure, movement patterns, and habitat use by age and sex. Population structure was weak but significant, and differentiation was more pronounced during the wet season. Within the MUA, males were more strongly associated with open habitats, such as wetlands and savannas, than females during the dry season. Many of the movements detected within and between seasons involved the wetlands and bordering lagoons. Our results suggest that the MUA provides year-round habitat for some elephants and additional habitat for others whose primary range is in the parks. With the continuing loss of roadless wilderness areas in Central Africa, well-managed MUAs will likely be important to the conservation of wide-ranging species. © 2013 Society for Conservation Biology.</t>
  </si>
  <si>
    <t>Connectivity; Conservation outside parks; Loxodonta cyclotis; Multiple-use areas; Noninvasive sampling</t>
  </si>
  <si>
    <t>Age Distribution; Animal Distribution; Animals; Conservation of Natural Resources; Elephants; Environment; Feces; Female; Gabon; Male; Molecular Sequence Data; Polymerase Chain Reaction; Population Dynamics; Seasons; Sequence Analysis, DNA; Sex Distribution; Africa; Gabon; Elephantidae; Loxodonta cyclotis; áreas de uso múltiple; conectividad; connectivity; conservación afuera de parques; conservation outside parks; Loxodonta cyclotis; muestreo no invasivo; multiple-use areas; noninvasive sampling; conservation management; DNA; elephant; genetic analysis; habitat management; habitat use; population structure; age distribution; animal; animal dispersal; article; áreas de uso múltiple; chemistry; Conectividad; connectivity; conservación afuera de parques; conservation outside parks; DNA sequence; elephant; environment; environmental protection; feces; female; Gabon; genetics; Loxodonta cyclotis; male; molecular genetics; muestreo no invasivo; multiple-use areas; noninvasive sampling; nucleotide sequence; physiology; polymerase chain reaction; population dynamics; season; sex ratio</t>
  </si>
  <si>
    <t>P1141</t>
  </si>
  <si>
    <t>Robson D.B.</t>
  </si>
  <si>
    <t>Robson, Diana Bizecki (35610029600)</t>
  </si>
  <si>
    <t>35610029600</t>
  </si>
  <si>
    <t>Rarity status assessments of bugseeds (amaranthaceae: Corispermum) in manitoba</t>
  </si>
  <si>
    <t>Canadian Field-Naturalist</t>
  </si>
  <si>
    <t>10.22621/cfn.v125i4.1262</t>
  </si>
  <si>
    <t>https://www.scopus.com/inward/record.uri?eid=2-s2.0-84866032061&amp;doi=10.22621%2Fcfn.v125i4.1262&amp;partnerID=40&amp;md5=5be66828bd111e7f248eac2a3f579c1a</t>
  </si>
  <si>
    <t>To provide a more accurate assessment of the rarity of the plant genus Corispermum (Amaranthaceae), commonly known as bugseeds, in Manitoba, I undertook a survey of all historical populations. In total, 68 quarter sections were selected for presence/absence surveys; 37 of them contained at least one species of bugseed. Only 10 of the 20 historical populations in Manitoba were relocated. The total estimated size of known bugseed populations in Manitoba in 2010-2011 was approximately 9 820 to 13 060 individuals. American Bugseed (C americanum (Nutt.) Nutt. var. americanum) is the most abundant and widespread of the bugseeds in Manitoba, followed by Hairy Bugseed (C. villosum Rydb.). There is only one population of Hooker's Bugseed (C. hookeri Mosyakin var. hookeri) in the province. Pallas' Bugseed (C. pallasii Steven) was not relocated and should probably be considered extirpated in Manitoba. The habitats at 61% of the localities where bugseeds were confirmed are anthropogenically disturbed, the most common habitat being roadsides with exposed bare sand. Of the localities where bugseeds were not relocated, 67% occurred in natural sandy areas, suggesting that dune stabilization is a major threat to the continuing persistence of these species.</t>
  </si>
  <si>
    <t>Bugseeds; Corispermum americanum var. americanum; Corispermum hookeri var. hookeri; Corispermum pallasii; Corispermum villosum; Distribution; Habitat; Manitoba; Psammophile; Status</t>
  </si>
  <si>
    <t>Canada; Manitoba; Amaranthaceae; Corispermum; Corispermum americanum; Corispermum hookeri; Corispermum pallasii; Corispermum villosum; anthropogenic effect; demographic history; dicotyledon; disturbance; dune; ecological impact; habitat fragmentation; persistence; population size; rarity; relocation; roadside environment; sand</t>
  </si>
  <si>
    <t>P1142</t>
  </si>
  <si>
    <t>Konvicka M.; Kadlec T.</t>
  </si>
  <si>
    <t>Konvicka, Martin (6603779305); Kadlec, Tomas (23667718000)</t>
  </si>
  <si>
    <t>6603779305; 23667718000</t>
  </si>
  <si>
    <t>How to increase the value of urban areas for butterfly conservation? A lesson from Prague nature reserves and parks</t>
  </si>
  <si>
    <t>10.14411/eje.2011.030</t>
  </si>
  <si>
    <t>https://www.scopus.com/inward/record.uri?eid=2-s2.0-79953128941&amp;doi=10.14411%2Feje.2011.030&amp;partnerID=40&amp;md5=8301e97940b894e682326c8c9dea606e</t>
  </si>
  <si>
    <t>Cities contain only a low representation of natural and semi-natural habitats, existing in fragments surrounded by built-up areas. In 2003-2004, we surveyed butterflies and Zygaenidae moths in 21 reserves and 4 parks within the city of Prague, Czech Republic, situated from the periphery to city centre. A total of 85 species (47% of the Czech fauna of the study groups) was detected, 22 of them being of conservation concern. Ordination analyses of the local assemblages revealed that the richest sites were large, situated far from the city centre, on alkaline bedrocks, south- to southwest oriented, and hosting high numbers of vegetation types and vascular plant species. We then used generalised linear models to fit responses of individual species to the main ordination gradient, corresponding to increasing urbanisation. Out of 60 species that met criteria for the modelling, none responded positively to urbanisation. Twenty displayed negative linear response; these urban avoiders contained a surplus of mesophilous species presumably preferring rural landscapes. Further 29 species (suburban adaptable) responded in domed manners, peaking at the city periphery. Prevailing among them were xerophilous specialists inhabiting large grassland reserves at the Prague outskirts. Finally, eleven urban tolerant species did not respond to urbanisation at all, containing three highly mobile species, three xerothermophilous specialists, and five species utilising shrubs or trees and finding suitable conditions even in urban parks. Suburban adaptable butterflies apparently benefit from such suburban environments as gardens, road or railway verges, collectively increasing the connectivity of remnants of seminatural habitats. The fact that arboreal species persist even in urban parks, whereas common grassland species are absent there, implies that the quality of urban habitats might be increased by a more sensitive management of urban green spaces, such as leaving aside small temporary fallows or adapting lawns mowing schemes.</t>
  </si>
  <si>
    <t>Habitat fragments; Insect conservation; Lepidoptera; Reserves; Urbanisation; Zygaenidae</t>
  </si>
  <si>
    <t>Czech Republic; Prague; Hexapoda; Lepidoptera; Papilionoidea; Tracheophyta; Zygaenidae; butterfly; conservation management; habitat fragmentation; moth; national park; nature reserve; species conservation; urbanization</t>
  </si>
  <si>
    <t>P1143</t>
  </si>
  <si>
    <t>Odendaal-Holmes K.; Marshal J.P.; Parrini F.</t>
  </si>
  <si>
    <t>Odendaal-Holmes, Karen (56340939900); Marshal, Jason P. (6508095817); Parrini, Francesca (6603516213)</t>
  </si>
  <si>
    <t>56340939900; 6508095817; 6603516213</t>
  </si>
  <si>
    <t>Disturbance and habitat factors in a small reserve: Space use by establishing black rhinoceros (Diceros bicornis)</t>
  </si>
  <si>
    <t>African Journal of Wildlife Research</t>
  </si>
  <si>
    <t>10.3957/056.044.0208</t>
  </si>
  <si>
    <t>https://www.scopus.com/inward/record.uri?eid=2-s2.0-84906718967&amp;doi=10.3957%2F056.044.0208&amp;partnerID=40&amp;md5=8c809d2bfca9f367473273c7fc47eba7</t>
  </si>
  <si>
    <t>Continued persistence of black rhinoceros (Diceros bicornis) will likely depend on the cooperation of many reserves and the application of metapopulation models to manage across reserves. The suitability of any reserve, however, depends on factors that promote and constrain occupancy. Constraining factors, particularly human disturbance, are of concern in small reserves because constraints have potentially greater effects, relative to reserve size, than in large reserves. We investigated landscape use by black rhinos at Zululand Rhino Reserve. South Africa, as a function of elevation, slope, patch type, areas burnt and factors associated with disturbance (distances to nearest water point, human settlement, boundary fence, and roads). Estimated home ranges consistently demonstrated avoidance of human settlements, fragmentation of home ranges and sometimesmulti-modal core areas. Resource selection functions confirmed that use of areas increased with greater distance from human settlements (log-odds = 1.3831 ± 0.4623 [95% CI]) and from perennial water points (2.2859 ± 0.8261). Space use was greater for thicket (1.0072 ± 0.5775) and closed savanna (0.8656 ± 0.6153) than for other patch types. Managers who plan reintroductions of black rhinos should consider availability of forage and cover, disturbances that might restrict access to resources, and effects of reserve size on those disturbances.</t>
  </si>
  <si>
    <t>Black rhinoceros; Home range; Human disturbance; Resource selection</t>
  </si>
  <si>
    <t>KwaZulu-Natal; South Africa; Zululand; Diceros bicornis; anthropogenic effect; habitat fragmentation; habitat quality; land use; mammal; metapopulation; population modeling; resource selection; cooperative behavior; environmental disturbance; habitat type; home range; space use</t>
  </si>
  <si>
    <t>P1144</t>
  </si>
  <si>
    <t>Polfus J.L.; Hebblewhite M.; Heinemeyer K.</t>
  </si>
  <si>
    <t>Polfus, J.L. (45661527100); Hebblewhite, M. (8667081700); Heinemeyer, K. (6506522762)</t>
  </si>
  <si>
    <t>45661527100; 8667081700; 6506522762</t>
  </si>
  <si>
    <t>Identifying indirect habitat loss and avoidance of human infrastructure by northern mountain woodland caribou</t>
  </si>
  <si>
    <t>10.1016/j.biocon.2011.07.023</t>
  </si>
  <si>
    <t>https://www.scopus.com/inward/record.uri?eid=2-s2.0-80052588947&amp;doi=10.1016%2Fj.biocon.2011.07.023&amp;partnerID=40&amp;md5=813bdc50bd478243ed6c52d4c1f76bd4</t>
  </si>
  <si>
    <t>Understanding the impact of indirect habitat loss resulting from avoidance of human infrastructure is an important conservation priority. We evaluated resource selection for 10 global positioning system collared northern mountain woodland caribou (Rangifer tarandus caribou) in British Columbia, Canada, with seasonal resource selection functions (RSF) developed at the second-order (landscape) and third-order (within home range) scales. To estimate how much habitat was lost due to avoidance, we estimated the zone of influence (ZOI) around multiple developments and modeled realized and potential habitat. Potential habitat was approximated by removing the ZOI from RSF models. By calculating the spatial difference between potential and realized habitat we estimated the amount of indirect habitat loss. Caribou displayed hierarchical avoidance of development, with the greatest avoidance occurring at the second-order. During both seasons caribou avoided high-use roads by 2. km and low-use roads by 1. km. In winter, caribou avoided town by 9. km compared to 3. km in summer. However, in summer caribou avoided mines by 2. km and cabins and camps by 1.5. km, while in winter when human activity was low, avoidance of these features was minor. As a result of avoidance of the cumulative ZOI, approximately 8% and 2% of high quality habitat was lost in the study area in winter and summer, respectively. Our study provides an approach to identify the extent and quality of habitat influenced by indirect avoidance. Conservation efforts should prioritize protecting areas of high quality habitat degraded by avoidance in the vicinity of human development. © 2011 Elsevier Ltd.</t>
  </si>
  <si>
    <t>Cumulative effect; Habitat selection; Potential habitat; Rangifer tarandus caribou; Resource selection functions (RSF); Zone of influence (ZOI)</t>
  </si>
  <si>
    <t>British Columbia; Canada; Rangifer tarandus; Rangifer tarandus caribou; anthropogenic effect; deer; habitat conservation; habitat fragmentation; habitat loss; habitat quality; habitat selection; hierarchical system; protected area; resource selection; woodland</t>
  </si>
  <si>
    <t>P1145</t>
  </si>
  <si>
    <t>Sung C.Y.</t>
  </si>
  <si>
    <t>Sung, Chan Yong (36647090400)</t>
  </si>
  <si>
    <t>36647090400</t>
  </si>
  <si>
    <t>Simulation of crane habitat fragmentation in the North and South Korean border region after Korean reunification</t>
  </si>
  <si>
    <t>10.1016/j.landurbplan.2014.10.008</t>
  </si>
  <si>
    <t>https://www.scopus.com/inward/record.uri?eid=2-s2.0-84921913130&amp;doi=10.1016%2Fj.landurbplan.2014.10.008&amp;partnerID=40&amp;md5=ae0763e90d464cd8ab11b5912fb19254</t>
  </si>
  <si>
    <t>The North and South Korean border region where human access has been restricted for the last six decades has served as one of the last wintering habitats for two endangered crane species [redcrowned crane (Grus japonensis) and white-naped crane (Grus vipio)], but this valuable habitat is expected to be threatened once humans can freely access after Korean reunification. This study examined how the crane habitat in the Korean border region will be degraded by land cover change after Korean reunification. The crane habitat was identified using land cover maps derived from Landsat Thematic Mapper images. Post-reunification crane habitat was simulated based on three land cover change scenarios that are likely to occur in this region. Four landscape metrics, including total and core crane habitat areas, were calculated to assess habitat fragmentation under the three land cover change scenarios. The results show that the core crane habitat area decreased by 544.6km2 (44.3% of crane habitat in the late 1980s) over the last two decades and will further decrease after Korean reunification. It was predicted that, even if the border region will be protected as a DMZ national park, only a few new road constructions that will be inevitable to reconnect the two sides of Korea will destroy 47.3km2 of core crane habitat, which is more than three times greater than the loss of total crane habitat of 14.7km2. It is needed to prepare a land use plan that can minimize the crane habitat fragmentation after Korean reunification. © 2014 Elsevier B.V.</t>
  </si>
  <si>
    <t>Core habitat; Edge effect; FRAGSTATS; Grus japonensis; Grus vipio; Korean demilitarized zone</t>
  </si>
  <si>
    <t>North Korea; South Korea; Grus japonensis; Grus vipio; Cranes; Land use; Mapping; Core habitat; Demilitarized zones; Edge effect; FRAGSTATS; Grus japonensis; Grus vipio; border region; edge effect; endangered species; habitat conservation; habitat fragmentation; land cover; land use planning; waterfowl; Ecosystems</t>
  </si>
  <si>
    <t>P1146</t>
  </si>
  <si>
    <t>Lesbarrères D.; Fahrig L.</t>
  </si>
  <si>
    <t>Lesbarrères, David (6602356973); Fahrig, Lenore (7004616118)</t>
  </si>
  <si>
    <t>6602356973; 7004616118</t>
  </si>
  <si>
    <t>Measures to reduce population fragmentation by roads: What has worked and how do we know?</t>
  </si>
  <si>
    <t>10.1016/j.tree.2012.01.015</t>
  </si>
  <si>
    <t>https://www.scopus.com/inward/record.uri?eid=2-s2.0-84862182827&amp;doi=10.1016%2Fj.tree.2012.01.015&amp;partnerID=40&amp;md5=0392f27df3ba3e8a8314ca7bc0b16bd2</t>
  </si>
  <si>
    <t>Roads impede animal movement, which decreases habitat accessibility and reduces gene flow. Ecopassages have been built to mitigate this but there is little research with which to evaluate their effectiveness, owing to the difficulty in accessing results of existing research; the lack of scientific rigor in these studies; and the low priority of connectivity planning in road projects. In this article, we suggest that the imperative for improving studies of ecopassage effectiveness is that road ecology research should be included from the earliest stages of road projects onwards. This would enable before-after-control-impact (BACI) design research, producing useful information for the particular road project as well as rigorous results for use in future road mitigation. Well-designed studies on ecopassage effectiveness could help improve landscape connectivity even with the increasing number and use by traffic of roads. © 2012 Elsevier Ltd.</t>
  </si>
  <si>
    <t>Animals; Conservation of Natural Resources; Environment Design; Population Dynamics; Animalia; animal; habitat conservation; habitat fragmentation; habitat type; landscape; population decline; population structure; road construction; road transport; animal; environmental planning; environmental protection; population dynamics; review</t>
  </si>
  <si>
    <t>P1147</t>
  </si>
  <si>
    <t>Johnson P.T.J.; Hoverman J.T.; McKenzie V.J.; Blaustein A.R.; Richgels K.L.D.</t>
  </si>
  <si>
    <t>Johnson, Pieter T.J. (35464257300); Hoverman, Jason T. (8912004100); McKenzie, Valerie J. (23094854800); Blaustein, Andrew R. (7004970634); Richgels, Katherine L.D. (55116621000)</t>
  </si>
  <si>
    <t>35464257300; 8912004100; 23094854800; 7004970634; 55116621000</t>
  </si>
  <si>
    <t>Urbanization and wetland communities: Applying metacommunity theory to understand the local and landscape effects</t>
  </si>
  <si>
    <t>10.1111/1365-2664.12022</t>
  </si>
  <si>
    <t>https://www.scopus.com/inward/record.uri?eid=2-s2.0-84873138115&amp;doi=10.1111%2F1365-2664.12022&amp;partnerID=40&amp;md5=aed634ac821e41e262963cb1d1c3e050</t>
  </si>
  <si>
    <t>Urbanization is a growing threat to ecological communities and has become a leading cause of population extirpations in a wide range of taxa. Because the effects of urbanization are often multifaceted, identifying the pathways through which changes in communities occur has remained a persistent challenge. We draw upon metacommunity theory to evaluate competing explanations for the effects of urbanization, focusing on the relative importance of processes at local (e.g. abiotic and biotic characteristics) and regional (e.g. habitat connectivity and dispersal) scales. Over 4 years, we sampled 201 wetlands in the Front Range region of Colorado, which is one of the most rapidly developing areas in the USA. Wetlands embedded within urban areas exhibited significantly lower taxonomic richness and diversity compared to those in agricultural or grassland areas. Relative to grassland wetlands, urban wetlands supported a 60% lower richness of amphibians and aquatic reptiles and a 33% lower richness of aquatic insects, molluscs and crayfish. These patterns were associated with changes in biotic factors (introduced fishes and bullfrogs), abiotic factors (nutrients, conductivity and vegetation) and landscape characteristics (road density and surrounding wetland area). The use of an information-theoretic approach and structural equation modelling suggested that the effects of urbanization on richness were mainly driven by changes in road density. Analyses of community composition indicated that discrete communities formed along the urban systems gradient, such that actively dispersing predators associated more negatively with urban system relative to herbivores with passive dispersal. Synthesis and applications. These results highlight the importance of considering both local and regional factors in addressing conservation-related challenges and underscore the benefits of linking conceptual work on metacommunity theory with applied efforts to mitigate the effects of urbanization. These results highlight the importance of considering both local and regional factors in addressing conservation-related challenges and underscore the benefits of linking conceptual work on metacommunity theory with applied efforts to mitigate the effects of urbanization. © 2012 British Ecological Society.</t>
  </si>
  <si>
    <t>Amphibian decline; Aquatic conservation; Community ecology; Global change; Habitat loss; Trait-based approach</t>
  </si>
  <si>
    <t>Colorado; Front Range; Rocky Mountains; United States; Amphibia; Astacoidea; Hexapoda; Mollusca; Pisces; Rana catesbeiana; Reptilia; community composition; information management; landscape ecology; meta-analysis; numerical model; sampling; taxonomy; theoretical study; urban area; urbanization; wetland</t>
  </si>
  <si>
    <t>P1148</t>
  </si>
  <si>
    <t>Quesnelle P.E.; Fahrig L.; Lindsay K.E.</t>
  </si>
  <si>
    <t>Quesnelle, Pauline E. (55624512400); Fahrig, Lenore (7004616118); Lindsay, Kathryn E. (16047442300)</t>
  </si>
  <si>
    <t>55624512400; 7004616118; 16047442300</t>
  </si>
  <si>
    <t>Effects of habitat loss, habitat configuration and matrix composition on declining wetland species</t>
  </si>
  <si>
    <t>10.1016/j.biocon.2013.01.020</t>
  </si>
  <si>
    <t>https://www.scopus.com/inward/record.uri?eid=2-s2.0-84875067251&amp;doi=10.1016%2Fj.biocon.2013.01.020&amp;partnerID=40&amp;md5=91fa8eb60879e8440dad4312e733ed63</t>
  </si>
  <si>
    <t>Worldwide declines in wetland birds and turtles are attributed to landscape-scale habitat loss, habitat fragmentation and anthropogenic land use. However, due to multi-collinearity, the relative importance of these factors is largely unknown. We evaluated the relative effects of wetland amount, wetland configuration (measured as the number of wetland patches), and matrix composition (measured as the amount of forest, cropland and road density) on the occurrence of eight declining wetland bird species and two threatened freshwater turtles across 66-70 landscapes. We selected landscapes to minimize correlations among the landscape-scale predictors and to represent the range of variation in each predictor available in the study region. For wetland birds, we found that the amount of wetland at a landscape-scale was more important than the other landscape variables, whereas surprisingly for turtles, the amount of forest in the surrounding landscape was more important than the other landscape variables. Wetland configuration independent of wetland amount was not an important predictor of any species. This is the first study to assess the relative, independent effects of the landscape-scale factors thought to contribute to wetland bird and turtle declines. Our results confirm that wetland loss is the primary landscape-scale factor of wetland bird declines, but suggest that forest loss may play a greater role in freshwater turtle declines than previously realized; minimizing forest loss will have the most positive outcome for freshwater turtle conservation. Therefore, effective conservation planning requires a multi-taxa approach to meet landscape-scale requirements of all declining wetland fauna. © 2013 Elsevier Ltd.</t>
  </si>
  <si>
    <t>Freshwater turtles; Habitat fragmentation; Habitat loss; Marsh birds; Matrix quality; Wetland isolation</t>
  </si>
  <si>
    <t>agricultural land; anthropogenic effect; bird; conservation planning; endangered species; habitat fragmentation; habitat loss; habitat mosaic; human activity; marsh; population decline; turtle</t>
  </si>
  <si>
    <t>P1149</t>
  </si>
  <si>
    <t>Sliwinski M.S.; Koper N.</t>
  </si>
  <si>
    <t>Sliwinski, Maggi S. (55540315500); Koper, Nicola (35240391200)</t>
  </si>
  <si>
    <t>55540315500; 35240391200</t>
  </si>
  <si>
    <t>Grassland bird responses to three edge types in a fragmented mixed-grass prairie; [Réactions des oiseaux de prairie à trois types de bordures dans une prairie mixte fragmentée]</t>
  </si>
  <si>
    <t>10.5751/ACE-00534-070206</t>
  </si>
  <si>
    <t>https://www.scopus.com/inward/record.uri?eid=2-s2.0-84871684028&amp;doi=10.5751%2FACE-00534-070206&amp;partnerID=40&amp;md5=2a098198d43062e23cb86b03ea8e5ade</t>
  </si>
  <si>
    <t>One possible factor that may have contributed to the decline of grassland bird populations is edge avoidance. In the mixed-grass prairie, habitat fragmentation is often caused by juxtaposition of habitats with vegetation that is structurally similar to prairie, making it difficult to understand why birds avoid habitat edges. We hypothesized that display height or resource-use strategy, i.e., the degree to which a species depends on grassland habitat, might explain variation in sensitivity to habitat edges among different species of grassland birds. To test our hypotheses, we used data on the abundance of grassland birds in native mixed-grass prairie fields in southern Alberta, Canada, from 2000 to 2002. Point counts were conducted up to 4.1 km from croplands, 2.2 km from roads, and 1.8 km from wetlands. We used nonlinear regression models to determine the distance at which relative abundance of 12 bird species changed in response to edge, and linear regression to determine if display height or resource-use strategy explained variation in response to different types of edges. Variation in response to edge was not explained by display height or resource-use strategy. However, six species avoided wetland edges, two avoided roads, and four avoided cropland. Two species of conservation concern, Chestnut-collared Longspurs (Calcarius ornatus) and Sprague's Pipits (Anthus spragueii), declined in abundance by 25% or more within 1.95 km and 0.91 km, respectively, of cropland edges. Because Chestnut-collared Longspurs avoided croplands to at least 1.95 km, it will be important to prevent further fragmentation of mixed-grass prairies by agriculture. © 2012 by the author(s).</t>
  </si>
  <si>
    <t>Chestnut-collared Longspur; Edge effects; Fragmentation; Mixed-grass prairie; Nonlinear regression; Road ecology; Sprague's Pipit</t>
  </si>
  <si>
    <t>Anthus spragueii; Aves; Calcarius ornatus</t>
  </si>
  <si>
    <t>P1150</t>
  </si>
  <si>
    <t>Dorji S.; Rajaratnam R.; Vernes K.</t>
  </si>
  <si>
    <t>Dorji, Sangay (54386722300); Rajaratnam, Rajanathan (16029386000); Vernes, Karl (6701743827)</t>
  </si>
  <si>
    <t>54386722300; 16029386000; 6701743827</t>
  </si>
  <si>
    <t>The vulnerable red panda ailurus fulgens in bhutan: Distribution, conservation status and management recommendations</t>
  </si>
  <si>
    <t>10.1017/S0030605311000780</t>
  </si>
  <si>
    <t>https://www.scopus.com/inward/record.uri?eid=2-s2.0-84867415628&amp;doi=10.1017%2FS0030605311000780&amp;partnerID=40&amp;md5=4736cb1a7f25c8b889df7b93d0707fd4</t>
  </si>
  <si>
    <t>Abstract The red panda Ailurus fulgens is categorized as Vulnerable on the IUCN Red List. Pressurized by an expanding human population, it is mainly threatened by habitat destruction, with &lt;-10,000 mature individuals remaining. The red panda has been studied in India, China, Nepal and, to a lesser extent, Myanmar, but no research has been published on this species in Bhutan. Here, we report on the current distribution and conservation status of the red panda in Bhutan using information gathered from field surveys, interviews and unpublished reports. Red pandas are most common at 2,400-3,700 m altitude in fir Abies densa forests with an undergrowth of bamboo. They occur in most national parks and associated biological corridors within Bhutan's protected area network, overlapping with a rural human population that is undergoing increased socio-economic development. Although culturally respected, red pandas face threats from road construction, harvesting of timber, bamboo and minor forest products, livestock grazing, inefficiently managed tourism, and domestic dogs. We believe conservation of red pandas in Bhutan requires (1) inclusion of ecologically sound principles into future development, (2) implementation of programmes that improve rural socio-economy through ecotourism and cultivation of appropriate cash crops, (3) development of education programmes that raise awareness of red pandas for rural people, (4) management of rural dog populations, (5) greater capacity building for wildlife managers, and (6) more ecological research. © 2012 Fauna &amp; Flora International.</t>
  </si>
  <si>
    <t>Ailurus fulgens; Bamboo; Bhutan; Eastern Himalayas; Protected areas; Red panda; Temperate coniferous forest; Wildlife management</t>
  </si>
  <si>
    <t>Bhutan; anthropogenic effect; bamboo; bear; canid; coniferous forest; conservation management; conservation status; ecotourism; educational development; field survey; habitat fragmentation; human activity; national park; nature-society relations; population distribution; protected area; questionnaire survey; Red List; rural population; vulnerability; wildlife management</t>
  </si>
  <si>
    <t>P1151</t>
  </si>
  <si>
    <t>Safner T.; Miaud C.; Gaggiotti O.; Decout S.; Rioux D.; Zundel S.; Manel S.</t>
  </si>
  <si>
    <t>Safner, Toni (14018523200); Miaud, Claude (6701639038); Gaggiotti, Oscar (6603052724); Decout, Samuel (36522433200); Rioux, Delphine (23005903400); Zundel, Stéphanie (23480863300); Manel, Stéphanie (6602603534)</t>
  </si>
  <si>
    <t>14018523200; 6701639038; 6603052724; 36522433200; 23005903400; 23480863300; 6602603534</t>
  </si>
  <si>
    <t>Combining demography and genetic analysis to assess the population structure of an amphibian in a human-dominated landscape</t>
  </si>
  <si>
    <t>10.1007/s10592-010-0129-1</t>
  </si>
  <si>
    <t>https://www.scopus.com/inward/record.uri?eid=2-s2.0-78650986867&amp;doi=10.1007%2Fs10592-010-0129-1&amp;partnerID=40&amp;md5=1755fef420f3318d46d7676380ae9ab3</t>
  </si>
  <si>
    <t>In this article, we applied demographic and genetic approaches to assess how landscape features influence dispersal patterns and genetic structure of the common frog Rana temporaria in a landscape where anthropogenic perturbations are pervasive (urbanization and roads). We used a combination of GIS methods that integrate radiotracking and landscape configuration data, and simulation techniques in order to estimate the potential dispersal area around breeding patches. Additionally, genetic data provided indirect measures of dispersal and allowed to characterise the spatial genetic structure of ponds and the patterns of gene flow across the landscape. Although demographic simulations predicted six distinct groups of habitat patches within which movement can occur, genetic analyses suggested a different configuration. More precisely, BAPS5 spatial clustering method with ponds as the analysis unit detected five spatial clusters. Individual-based analyses were not able to detect significant genetic structure. We argue that (1) taking into account that each individual breeds in specific breeding patch allowed for better explanation of population functioning, (2) the discrepancy between direct (radiotracking) and indirect (genetic) estimates of subpopulations (breeding patches) is due to a recent landscape fragmentation (e. g. traffic increase). We discuss the future of this population in the face of increasing landscape fragmentation, focusing on the need for combining demographic and genetic approaches when evaluating the conservation status of population subjected to rapid landscape changes. © 2010 Springer Science+Business Media B.V.</t>
  </si>
  <si>
    <t>Connectivity; Dispersal; Genetic structure; Individual based simulation; Landscape fragmentation</t>
  </si>
  <si>
    <t>Amphibia; Anura; Rana temporaria; connectivity; conservation status; demography; dispersal; frog; genetic analysis; genetic structure; genetic variation; GIS; habitat fragmentation; human activity; individual-based model; landscape change; nature-society relations; patchiness; pond; population structure; radiotelemetry; species conservation; subpopulation; traffic congestion</t>
  </si>
  <si>
    <t>P1152</t>
  </si>
  <si>
    <t>Cushman S.A.; Lewis J.S.</t>
  </si>
  <si>
    <t>Cushman, Samuel A. (7006293279); Lewis, Jesse S. (16316691600)</t>
  </si>
  <si>
    <t>7006293279; 16316691600</t>
  </si>
  <si>
    <t>Movement behavior explains genetic differentiation in American black bears</t>
  </si>
  <si>
    <t>10.1007/s10980-010-9534-6</t>
  </si>
  <si>
    <t>https://www.scopus.com/inward/record.uri?eid=2-s2.0-78049280907&amp;doi=10.1007%2Fs10980-010-9534-6&amp;partnerID=40&amp;md5=5cf44d2e05a79e381d88fd01c5d73533</t>
  </si>
  <si>
    <t>Individual-based landscape genetic analyses provide empirically based models of gene flow. It would be valuable to verify the predictions of these models using independent data of a different type. Analyses using different data sources that produce consistent results provide strong support for the generality of the findings. Mating and dispersal movements are the mechanisms through which gene flow operates in animal populations. The best means to verify landscape genetic predictions would be to use movement data to independently predict landscape resistance. We used path-level, conditional logistic regression to predict landscape resistance for American black bear (Ursus americanus) in a landscape in which previous work predicted population connectivity using individual-based landscape genetics. We found consistent landscape factors influence genetic differentiation and movement path selection, with strong similarities between the predicted landscape resistance surfaces. Genetic differentiation in American black bear is driven by spring movement (mating and dispersal) in relation to residential development, roads, elevation and forest cover. Given the limited periods of the year when gene flow events primarily occur, models of landscape connectivity should carefully consider temporal changes in functional landscape resistance. © 2010 US Government.</t>
  </si>
  <si>
    <t>Black bear; Connectivity; Landscape genetics; Movement behavior; Path-level analysis; Ursus americanus</t>
  </si>
  <si>
    <t>Animalia; Ursus americanus; bear; data interpretation; dispersal; forest cover; gene flow; genetic analysis; genetic differentiation; movement; reproductive strategy</t>
  </si>
  <si>
    <t>P1153</t>
  </si>
  <si>
    <t>Gong M.; Yang Z.; Yang W.; Song Y.</t>
  </si>
  <si>
    <t>Gong, M. (59852435700); Yang, Z. (36244906200); Yang, W. (55501196800); Song, Y. (12766990800)</t>
  </si>
  <si>
    <t>59852435700; 36244906200; 55501196800; 12766990800</t>
  </si>
  <si>
    <t>Giant panda habitat networks and conservation: Is this species adequately protected?</t>
  </si>
  <si>
    <t>10.1071/WR10038</t>
  </si>
  <si>
    <t>https://www.scopus.com/inward/record.uri?eid=2-s2.0-77958469789&amp;doi=10.1071%2FWR10038&amp;partnerID=40&amp;md5=fa204f099176bcb225e52ca8ef8c549c</t>
  </si>
  <si>
    <t>Context. Giant pandas (Ailuropoda melanoleuca) are restricted to six mountain ranges at the edge of the Tibetan Plateau. One of these ranges, the Qinling Mountains, contains the highest density of giant pandas and is home to ∼20% of those remaining in the wild. Commercial logging and other developments have resulted in habitat fragmentation, and an efficient and powerful conservation network is now needed for the species in this area. Aims. This study sought to assess giant panda habitat and estimate the carrying capacity of this reserve network. Our goal was to improve the function and carrying capacity of the reserve network and facilitate population growth and gene flow among subpopulations of giant pandas. Methods. We use habitat suitability models to assess the efficacy of conservation networks. With estimation of carrying capacity by home range, we can reveal issues facing reserves and populations of endangered species they contain. Here, we define key habitat, linkages, corridors and overall connectivity and then use habitat network modelling and spatial analyses to design a conservation landscape for giant pandas across their Qinling Mountains stronghold. Key results. We found that 91% of giant panda sightings were in suitable or marginally suitable habitat. The total area of giant panda habitat present in the Qinling Mountains is ∼1600km2 fragmented across four key habitat blocks by national roads or other human activity. The current nature reserve network encompasses 71% of available suitable habitat and 62% of available marginal habitat, meaning a significant proportion of panda habitat remains outside the current conservation network. We found that giant panda reserves across this region are not equal in their carrying capacity; some reserves contain an overabundance of giant pandas and the wellbeing of these populations are in doubt. Conclusions. Our results highlight the potential risk of high densities and bamboo flowering events to the safety of giant pandas. With poor population size and heavy isolation, small populations will not persist without translocation. Implication. Redrawing the reserve network to correct localised problems may improve the function of the giant panda protection system, build capacity in the reserve network, and decrease humanwildlife conflict. We propose a new reserve and adjustment of the borders and region for three reserves. © CSIRO 2010.</t>
  </si>
  <si>
    <t>carrying capacity; giant panda; habitat suitability; reserve network</t>
  </si>
  <si>
    <t>China; Qinghai-Xizang Plateau; Qinling Mountains; Ailuropoda; Ailuropoda melanoleuca; anthropogenic effect; bamboo; bear; carrying capacity; density dependence; habitat conservation; habitat fragmentation; habitat mosaic; habitat quality; isolated population; logging (timber); mountain region; nature reserve; population density; species conservation</t>
  </si>
  <si>
    <t>P1154</t>
  </si>
  <si>
    <t>Theobald D.M.; Crooks K.R.; Norman J.B.</t>
  </si>
  <si>
    <t>Theobald, David M. (7003695168); Crooks, Kevin R. (7004907145); Norman, John B. (55433482000)</t>
  </si>
  <si>
    <t>7003695168; 7004907145; 55433482000</t>
  </si>
  <si>
    <t>Assessing effects of land use on landscape connectivity: Loss and fragmentation of western U.S. forests</t>
  </si>
  <si>
    <t>10.1890/10-1701.1</t>
  </si>
  <si>
    <t>https://www.scopus.com/inward/record.uri?eid=2-s2.0-80053951534&amp;doi=10.1890%2F10-1701.1&amp;partnerID=40&amp;md5=d2c59633785e09d59a7cb0fe4e7985d0</t>
  </si>
  <si>
    <t>Effects of land-use change on the conservation of biodiversity have become a concern to conservation scientists and land managers, who have identified loss and fragmentation of natural areas as a high-priority issue. Despite urgent calls to inform national, regional, and state planning efforts, there remains a critical need to develop practical approaches to identify where important lands are for landscape connectivity (i.e., linkages), where land use constrains connectivity, and which linkages are most important to maintain network-wide connectivity extents. Our overall goal in this paper was to develop an approach that provides comprehensive, quantitative estimates of the effects of land-use change on landscape connectivity and illustrate its use on a broad, regional expanse of the western United States. We quantified loss of habitat and landscape connectivity for western forested systems due to land uses associated with residential development, roads, and highway traffic. We examined how these land-use changes likely increase the resistance to movement of forest species in non-forested land cover types and, therefore, reduce the connectivity among forested habitat patches. To do so, we applied a graph-theoretic approach that incorporates ecological aspects within a geographic representation of a network. We found that roughly one-quarter of the forested lands in the western United States were integral to a network of forested patches, though the lands outside of patches remain critical for habitat and overall connectivity. Using remotely sensed land cover data (ca. 2000), we found 1.7 million km 2 of forested lands. We estimate that land uses associated with residential development, roads, and highway traffic have caused roughly a 4.5% loss in area (20 000 km 2) of these forested patches, and continued expansion of residential land will likely reduce forested patches by another 1.2% by 2030. We also identify linkages among forest patches that are critical for landscape connectivity. Our approach can be readily modified to examine connectivity for other habitats/ecological systems and for other geographic areas, as well as to address more specific requirements for particular conservation planning applications. © 2011 by the Ecological Society of America.</t>
  </si>
  <si>
    <t>Forest land-use change; Graph theory; Landscape connectivity; Road use; Western United States</t>
  </si>
  <si>
    <t>Conservation of Natural Resources; Ecosystem; Environmental Monitoring; Environmental Policy; Human Activities; Models, Theoretical; United States; United States; biodiversity; connectivity; conservation management; conservation planning; ecological impact; habitat fragmentation; habitat loss; land cover; land management; land use change; motorway; patch size; remote sensing; residential development; road; article; ecosystem; environmental monitoring; environmental planning; environmental protection; human activities; theoretical model; United States</t>
  </si>
  <si>
    <t>P1155</t>
  </si>
  <si>
    <t>Swengel A.B.; Swengel S.R.</t>
  </si>
  <si>
    <t>Swengel, Ann B. (6603602516); Swengel, Scott R. (6603029696)</t>
  </si>
  <si>
    <t>6603602516; 6603029696</t>
  </si>
  <si>
    <t>The butterfly fauna of Wisconsin bogs: Lessons for conservation</t>
  </si>
  <si>
    <t>10.1007/s10531-010-9916-8</t>
  </si>
  <si>
    <t>https://www.scopus.com/inward/record.uri?eid=2-s2.0-77958003481&amp;doi=10.1007%2Fs10531-010-9916-8&amp;partnerID=40&amp;md5=6cc4c97b2bea2e4c1c795f607a7e6539</t>
  </si>
  <si>
    <t>During 2002-2009, we surveyed butterflies at 73 bogs, 20 adjacent lowland roadsides, and 5 nearby upland roadsides in northern Wisconsin and three bogs in central Wisconsin, with additional observations from 1986 to 2001. Especially in northern Wisconsin, bogs are relatively unaffected by humans, but naturally comprise &lt;1% of the landscape. Bog specialist species composition varied by bog type (muskeg, kettlehole, coastal peatland). Specialist abundance also varied significantly both among bog types and within type among sites. A number of bog specialists frequently occurred in numerous examples of bogs, including all three types. But virtually no specialist individuals occurred in nearby upland roadsides. Northern Wisconsin bogs had similar specialist species richness compared to large barrens and heaths in the same region. Specialist species comprised a small proportion (10%) of all butterfly species recorded in bogs, similar to proportions reported for specialists in tallgrass prairie and barrens. However, specialists accounted for nearly half the total individuals recorded in bogs, comparable to proportions of specialists found in less fragmented vegetation (barrens) and larger patches of favorably managed prairie, but far exceeding proportions observed in other highly fragmented prairie patches. A fundamental lesson may be that aiming to conserve typical ecosystems, even if native, and their average processes, leads to average (generalist) butterflies. Bogs have different vegetation types superimposed on each other, including bog, heath, forest, sedge meadow, and wet meadow associates in the same spots. Conservation management needs to avoid simplifying the vegetation to one layer, reducing specialist fauna. Long-term vegetative consistency, as in bogs, is advised for conservation management of specialist butterflies in other fragmented vegetations. © 2010 The Author(s).</t>
  </si>
  <si>
    <t>Bog; Ecosystem dynamism; Habitat fragmentation; Habitat management; Resource-based habitat definition; Specialist butterfly; Vegetative classification; Vegetative consistency</t>
  </si>
  <si>
    <t>United States; Wisconsin; Papilionoidea; bog; butterfly; habitat conservation; habitat fragmentation; meadow; prairie; roadside environment; spatiotemporal analysis; species richness</t>
  </si>
  <si>
    <t>P1156</t>
  </si>
  <si>
    <t>Mancebo Quintana S.; Martín Ramos B.; Casermeiro Martínez M.A.; Otero Pastor I.</t>
  </si>
  <si>
    <t>Mancebo Quintana, S. (35307348900); Martín Ramos, B. (55364513800); Casermeiro Martínez, M.Á. (6506240792); Otero Pastor, I. (21741199900)</t>
  </si>
  <si>
    <t>35307348900; 55364513800; 6506240792; 21741199900</t>
  </si>
  <si>
    <t>A model for assessing habitat fragmentation caused by new infrastructures in extensive territories - Evaluation of the impact of the Spanish strategic infrastructure and transport plan</t>
  </si>
  <si>
    <t>10.1016/j.jenvman.2009.12.013</t>
  </si>
  <si>
    <t>https://www.scopus.com/inward/record.uri?eid=2-s2.0-77649274047&amp;doi=10.1016%2Fj.jenvman.2009.12.013&amp;partnerID=40&amp;md5=06f4b5f18b3cb6fbb00ba12abb6799d1</t>
  </si>
  <si>
    <t>The aim of the present work is to design a model for evaluating the impact of planned infrastructures on species survival at the territorial scale by calculating a connectivity index. The method developed involves determining the effective distance of displacement between patches of the same habitat, simplifying earlier models so that there is no dependence on specific variables for each species. A case study is presented in which the model was used to assess the impact of the forthcoming roads and railways included in the Spanish Strategic Infrastructure and Transport Plan (PEIT, in its Spanish initials). This study took into account the habitats of peninsular Spain, which occupies an area of some 500,000 km2. In this territory, the areas deemed to provide natural habitats are defined by Directive 92/43/EEC. The impact of new infrastructures on connectivity was assessed by comparing two scenarios, with and without the plan, for the major new road and railway networks. The calculation of the connectivity index (CI) requires the use of a raster methodology based on the Arc/Info geographical information system (GIS). The actual calculation was performed using a program written in Arc/Info Macro Language (AML); this program is available in FragtULs (Mancebo Quintana, 2007), a set of tools for calculating indicators of fragmentation caused by transport infrastructure (http://topografia.montes.upm.es/fragtuls.html). The indicator of connectivity proposed allows the estimation of the connectivity between all the patches of a territory, with no artificial (non-ecologically based) boundaries imposed. The model proposed appears to be a useful tool for the analysis of fragmentation caused by plans for large territories. © 2009 Elsevier Ltd. All rights reserved.</t>
  </si>
  <si>
    <t>Connectivity; Environmental assessment; Geographic information system; GIS; Landscape ecology; Spain</t>
  </si>
  <si>
    <t>Spain; Ecosystems; Information systems; Information use; Railroad transportation; Railroads; Arc/info; Connectivity; Connectivity indices; Environmental assessment; Geographical information; Geographical information system; Infrastructure and transport; Landscape ecology; Spain; Strategic infrastructure; anthropogenic effect; ecological impact; environmental impact assessment; GIS; habitat fragmentation; infrastructure planning; landscape ecology; survival; analytic method; article; controlled study; decision making; environmental planning; geographic distribution; geographic information system; habitat fragmentation; habitat structure; intermethod comparison; landscape ecology; mathematical analysis; process design; process model; process optimization; sensitivity analysis; Spain; species habitat; strategic planning; survival; validation process; Geographic information systems</t>
  </si>
  <si>
    <t>P1157</t>
  </si>
  <si>
    <t>Vanthomme H.; Kolowski J.; Korte L.; Alonso A.</t>
  </si>
  <si>
    <t>Vanthomme, Hadrien (26030136500); Kolowski, Joseph (14520552000); Korte, Lisa (23667917800); Alonso, Alfonso (7402478492)</t>
  </si>
  <si>
    <t>26030136500; 14520552000; 23667917800; 7402478492</t>
  </si>
  <si>
    <t>Distribution of a Community of Mammals in Relation to Roads and Other Human Disturbances in Gabon, Central Africa</t>
  </si>
  <si>
    <t>10.1111/cobi.12017</t>
  </si>
  <si>
    <t>https://www.scopus.com/inward/record.uri?eid=2-s2.0-84875526116&amp;doi=10.1111%2Fcobi.12017&amp;partnerID=40&amp;md5=4bee1ba5a2d3e401195075fc3d6a4143</t>
  </si>
  <si>
    <t>We present the first community-level study of the associations of both roads and other human disturbances with the distribution of mammals in Gabon (central Africa). Our study site was in an oil concession within a littoral mosaic landscape. We conducted surveys along 199 line transects and installed camera traps on 99 of these transects to document mammal presence and abundance. We used generalized linear mixed-effect models to document associations between variables related to the ecosystem (land cover, topography, and hydrology), roads (coating, width of rights of way, condition, type of vehicle used on the road, traffic level, affiliation of users, and general type of road), and other human disturbances (urbanization, agriculture, hunting, logging, gathering, and industrial activities) and the abundance or presence of 17 species or groups of mammals including elephant (Loxodonta cyclotis), buffalo (Syncerus caffer), sitatunga (Tragelaphus spekei), red river hog (Potamochoerus porcus), smaller ungulates, gorilla (Gorilla gorilla), chimpanzee (Pan troglodytes), side-striped jackal (Canis adustus), carnivores, monkeys, and large rodents. Some types of roads and other human disturbances were negatively associated with the abundance or presence of elephants, buffalos, gorillas, sitatungas, some monkeys, and duikers. The pattern of associations of mammals with roads and other human disturbances was diverse and included positive associations with road presence (red river hog, some monkeys, and duikers), agriculture (sitatunga, small carnivores, and large rodents) and industrial activities (sitatunga, red river hog, red duikers, and side-striped jackal). Our results suggest that the community of mammals we studied was mostly affected by hunting, agriculture, and urbanization, which are facilitated by road presence. We recommend increased regulation of agriculture, hunting, and road building in the area. © 2013 Society for Conservation Biology.</t>
  </si>
  <si>
    <t>Abundance index; Camera trapping; Generalized models; Hunting; Mosaic landscape; Oil extraction</t>
  </si>
  <si>
    <t>Animal Distribution; Animals; Biodiversity; Conservation of Natural Resources; Ecosystem; Gabon; Human Activities; Humans; Mammals; Models, Biological; Population Density; Transportation; Gabon; Bubalus; Canis adustus; Canis familiaris; Elephantidae; Gorilla gorilla; Haplorhini; Loxodonta cyclotis; Mammalia; Pan; Pan troglodytes; Potamochoerus porcus; Rodentia; Suidae; Syncerus caffer; Tragelaphus spekii; Ungulata; abundance; anthropogenic effect; cohort analysis; habitat fragmentation; line transect; mammal; roadkill; spatial distribution; animal; animal dispersal; article; biodiversity; biological model; ecosystem; environmental protection; Gabon; human; human activities; mammal; physiology; population density; traffic and transport</t>
  </si>
  <si>
    <t>P1158</t>
  </si>
  <si>
    <t>Jaarsma C.F.; Langevelde F.V.</t>
  </si>
  <si>
    <t>Jaarsma, Catharinus F. (6602322308); Langevelde, Frank van (6701790743)</t>
  </si>
  <si>
    <t>6602322308; 6701790743</t>
  </si>
  <si>
    <t>Effects of scale and efficiency of rural traffic calming on safety, accessibility and wildlife</t>
  </si>
  <si>
    <t>10.1016/j.trd.2011.05.009</t>
  </si>
  <si>
    <t>https://www.scopus.com/inward/record.uri?eid=2-s2.0-79960835580&amp;doi=10.1016%2Fj.trd.2011.05.009&amp;partnerID=40&amp;md5=24feeef5b1e839ca27041dc2ffca9897</t>
  </si>
  <si>
    <t>This paper examines the effects of scale and efficiency of regional traffic calming on traffic safety, rural accessibility, and survival of wildlife. We distinguish by the scale of road networks affected and considered the efficiencies of various bundling of traffic flows on designated routes. Safety gains are smaller for larger scales systems of traffic bundling and, given a particular scale of traffic calming, considerably lower with less efficient bundling. Efficient traffic bundled on higher speed, major roads results in a small gains in travel time and safety, but the presence of wildlife increases more with larger scales of traffic calming. © 2011 Elsevier Ltd.</t>
  </si>
  <si>
    <t>Habitat fragmentation; Population persistence; Road ecology; Traffic mortality; Transportation planning</t>
  </si>
  <si>
    <t>Animals; Ecology; Efficiency; Roads and streets; Traffic control; Travel time; Effects of scale; Habitat fragmentation; Higher speed; Population persistences; Road ecology; Traffic calming; Traffic safety; Transportation planning; accessibility; ecological impact; habitat fragmentation; rural transport; traffic emission; transportation planning; transportation safety; Transportation</t>
  </si>
  <si>
    <t>P1159</t>
  </si>
  <si>
    <t>Solon J.</t>
  </si>
  <si>
    <t>Solon, Jerzy (7004609647)</t>
  </si>
  <si>
    <t>7004609647</t>
  </si>
  <si>
    <t>Spatial context of urbanization: Landscape pattern and changes between 1950 and 1990 in the Warsaw metropolitan area, Poland</t>
  </si>
  <si>
    <t>10.1016/j.landurbplan.2009.07.012</t>
  </si>
  <si>
    <t>https://www.scopus.com/inward/record.uri?eid=2-s2.0-70350759665&amp;doi=10.1016%2Fj.landurbplan.2009.07.012&amp;partnerID=40&amp;md5=04cac31dbb8fb5d75b1152d2370e5f69</t>
  </si>
  <si>
    <t>This paper reports on the changes in the spatial structure of landscape in the years 1950-1990 within the Warsaw metropolitan area. The analysis was aimed at identification of (a) the influence of the distance from the center of the city and from the transport routes on the values of landscape metrics, (b) changes in time of the landscape metrics of forests and built-up areas, (c) the influence of habitats, transportation network and the distance from the center on the directions and intensity of urban growth. Several landscape metrics were chosen to describe the landscape pattern (spatial share, mean patch size, patch size coefficient of variance, mean shape index, mean nearest neighbor distance, mean proximity index, and interspersion and juxtaposition index). The majority of changes in land cover took place in the years 1950-1970, but relations between landscape metrics and the distance from the center of Warsaw as well as from the transport routes, had a persistent character over the entire period studied. The influence of the habitat differentiation (expressed in categories of potential natural vegetation) in land cover is relatively unimportant in the vicinity of the city center and in the direct neighborhood of roads, while it would become the dominating factor in the periphery. The landscape metrics enable the description of the spatial regularities and trends, and constitute useful indirect indicators of the impact of urbanization on cultural (rural) landscape and of the general ecosystem disturbance. © 2009 Elsevier B.V. All rights reserved.</t>
  </si>
  <si>
    <t>Cultural landscape; Fragmentation; Gradient; Landscape metrics; Re-naturalization</t>
  </si>
  <si>
    <t>Central Europe; Eurasia; Europe; Mazowieckie; Poland; Warsaw [Mazowieckie]; Ecosystems; Gradient methods; Urban growth; Urban transportation; Coefficient of variance; Cultural landscape; Ecosystem disturbance; Fragmentation; Landscape metrics; Natural vegetation; Nearest neighbor distance; Transportation network; cultural landscape; ecosystem structure; environmental disturbance; habitat creation; habitat fragmentation; land cover; spatial variation; urbanization; Transportation routes</t>
  </si>
  <si>
    <t>P1160</t>
  </si>
  <si>
    <t>Roellig M.; Dorresteijn I.; Von Wehrden H.; Hartel T.; Fischer J.</t>
  </si>
  <si>
    <t>Roellig, Marlene (55830907300); Dorresteijn, Ine (55225962900); Von Wehrden, Henrik (15520350800); Hartel, Tibor (16174725100); Fischer, Joern (7404370317)</t>
  </si>
  <si>
    <t>55830907300; 55225962900; 15520350800; 16174725100; 7404370317</t>
  </si>
  <si>
    <t>Brown bear activity in traditional wood-pastures in Southern Transylvania, Romania</t>
  </si>
  <si>
    <t>10.2192/URSUS-D-13-00007.1</t>
  </si>
  <si>
    <t>https://www.scopus.com/inward/record.uri?eid=2-s2.0-84908297786&amp;doi=10.2192%2FURSUS-D-13-00007.1&amp;partnerID=40&amp;md5=10e1bb1b637ace4c609833aaaa1153df</t>
  </si>
  <si>
    <t>During the past century, habitat fragmentation and increased human impacts have reduced populations of large carnivores throughout the world. Although bears have been extirpated from human-dominated landscape in most parts of Europe, they still occur in multi-use cultural landscapes in Southern Transylvania, Romania. Wood-pastures-grazed permanent grasslands with scattered or clumped trees and shrubs-are important elements of these cultural landscapes and provide habitat for a wide range of species. However, wood-pastures are under threat from land-use change, including intensified agricultural use and land abandonment. In 2012 we assessed the level of activity of brown bears (Ursus arctos) and environmental factors influencing bear activity in 54 wood-pastures in Southern Transylvania. As an index of bear activity, we measured the proportion of anthills that were destroyed by bears. The variables were combined in 3 groups (anthropogenic effects, local variables, and landscape context) to test which group most strongly influenced bear activity. Bear activity was found in 47 (87%) wood-pastures. Bear activity was best explained by variables describing the landscape context, with proximity to the Carpathian Mountains, terrain ruggedness, and amount of surrounding woody vegetation positively related to bear activity. Local variables (distance to forest edge and anthill density) had no effect, and surprisingly, variables related to anthropogenic features (distance to major roads, distance to villages) were positively related to bear activity (albeit weakly). Most of the wood-pastures in Southern Transylvania were used by bears for foraging on ant larvae. For the conservation of brown bears in Southern Transylvania, it is important to maintain large areas of forest but also consider cultural landscape elements such as wood-pastures. To conserve European wood-pastures, we suggest they be explicitly considered in national nature conservation policies and in major European Union (EU) policies such as the EU Habitats Directive. © International Association for Bear Research and Management.</t>
  </si>
  <si>
    <t>agroforestry; cultural landscapes; Eastern Europe; European brown bear; silvopastoralism; Ursus arctos; wood-pastures</t>
  </si>
  <si>
    <t>P1161</t>
  </si>
  <si>
    <t>Chelgren N.D.; Dunham J.B.</t>
  </si>
  <si>
    <t>Chelgren, Nathan D. (6507660069); Dunham, Jason B. (7004856985)</t>
  </si>
  <si>
    <t>6507660069; 7004856985</t>
  </si>
  <si>
    <t>Connectivity and conditional models of access and abundance of species in stream networks</t>
  </si>
  <si>
    <t>10.1890/14-1108.1</t>
  </si>
  <si>
    <t>https://www.scopus.com/inward/record.uri?eid=2-s2.0-84938316662&amp;doi=10.1890%2F14-1108.1&amp;partnerID=40&amp;md5=6f0c07c1aa1bcf98a1fd61ad78924e46</t>
  </si>
  <si>
    <t>Barriers to passage of aquatic organisms at stream road crossings are a major cause of habitat fragmentation in stream networks. Accordingly, large investments have been made to restore passage at these crossings, but often without estimation of population-level benefits. Here, we describe a broad-scale approach to quantifying the effectiveness of passage restoration in terms interpretable at population levels, namely numbers of fish and length of stream gained through restoration, by sampling abundance in a study design that accounts for variable biogeographic species pools, variable stream and barrier configurations, and variable probabilities of capture and detectability for multiple species. We modified an existing zeroinflated negative-binomial model to estimate the probability of site access, abundance conditional on access, and capture probability of individual fish. Therein, we modeled probability of access as a function of gradient, stream road-crossing type, and downstream access by fish simultaneously with a predictive model for abundance at sites accessible to fish. Results indicated that replacement of barriers with new crossing designs intended to allow for greater movement was associated with dramatically higher probability of access for all fishes, including migratory Pacific salmon, trout, sculpin, and lamprey. Conversely, existing nonreplaced crossings negatively impacted fish distributions. Assuming no downstream constraints on access, we estimated the potential length of stream restored by the program ranged between 7.33 (lamprey) and 15.28 km (small coastal cutthroat and rainbow trout). These contributions represented a fraction of the total length available upstream (187 km) of replaced crossings. When limited ranges of species were considered, the estimated contributions of culvert replacement were reduced (1.65-km range for longnose dace to 12.31 km for small coastal cutthroat and rainbow trout). Numbers of fish contributed ranged from less than 500 (longnose dace) to greater than 100 000 (sculpin). Although our framework can address the question of effectiveness in a broad array of stream and crossing configurations, much stronger inferences would be possible if future restoration efforts were designed to address the limitations we encountered in this study, particularly the lack of available information on crossings and species presence prior to restoration, and nonrandom selection of crossings to be replaced. © 2015 by the Ecolog</t>
  </si>
  <si>
    <t>Capture-mark-recapture; Connectivity; Culvert; Fish movement; N-mixture model; Occupancy modelling; Passage restoration; Stream road crossing; Zero-inflated negative binomial</t>
  </si>
  <si>
    <t>Animals; Biodiversity; Environmental Monitoring; Fishes; Geographic Information Systems; Models, Biological; Rivers; Amadina fasciata; Arripis trutta; Oncorhynchus; Oncorhynchus mykiss; Petromyzontidae; Pisces; Rhinichthys cataractae; abundance; aquatic community; habitat fragmentation; habitat restoration; mark-recapture method; movement; numerical model; probability; road construction; streamwater; animal; biodiversity; biological model; classification; environmental monitoring; fish; geographic information system; river</t>
  </si>
  <si>
    <t>P1162</t>
  </si>
  <si>
    <t>Morgado R.; Beja P.; Reino L.; Gordinho L.; Delgado A.; Borralho R.; Moreira F.</t>
  </si>
  <si>
    <t>Morgado, Rui (57197042845); Beja, Pedro (6602807125); Reino, Luís (55893475900); Gordinho, Luís (8643807900); Delgado, Ana (7201675570); Borralho, Rui (6602859445); Moreira, Francisco (55266517400)</t>
  </si>
  <si>
    <t>57197042845; 6602807125; 55893475900; 8643807900; 7201675570; 6602859445; 55266517400</t>
  </si>
  <si>
    <t>Calandra lark habitat selection: Strong fragmentation effects in a grassland specialist</t>
  </si>
  <si>
    <t>10.1016/j.actao.2009.10.002</t>
  </si>
  <si>
    <t>https://www.scopus.com/inward/record.uri?eid=2-s2.0-73949106113&amp;doi=10.1016%2Fj.actao.2009.10.002&amp;partnerID=40&amp;md5=50d20877b79322d39aa79eaa1a030411</t>
  </si>
  <si>
    <t>Conserving grassland birds in farmed landscapes requires the maintenance of favourable agricultural land uses over a range of spatial and temporal scales. Here we examined the field and landscape-scale habitat requirements of the calandra lark (Melanocorypha calandra), an obligate grassland bird often associated with open Mediterranean farmland. Breeding and wintering lark densities were assessed in 42 fallow fields in southern Portugal, and related to three sets of variables reflecting field, landscape and neighbourhood effects. Variation partitioning was used to isolate the unique and shared contributions of sets of variables to explained variation in lark distribution and abundance models. At the field scale, the presence of trees and shrubs showed the strongest negative effects on calandra lark. At the landscape scale there were strong positive response of larks to the amount and patch size of open farmland habitats, and negative responses, albeit weaker, to drainage and road densities. Calandra lark distribution and abundance was also positively related to that of conspecifics in surrounding fields, particularly in spring. Results suggest that calandra larks are highly sensitive to habitat fragmentation, requiring fallow fields with no shrubs or trees, embedded in large expanses of open farmland. This supports the view that grassland bird conservation in Mediterranean agricultural landscapes may require a combination of land-use regulations and agri-environment schemes preventing ongoing shrub encroachment and afforestation of marginal farmland. © 2009 Elsevier Masson SAS. All rights reserved.</t>
  </si>
  <si>
    <t>Agri-environment schemes; Conservation; Farmland bird; Habitat fragmentation; Habitat selection; Steppe bird; Variation partitioning</t>
  </si>
  <si>
    <t>Portugal; Alaudidae; Aves; Melanocorypha calandra; abundance; afforestation; agri-environmental policy; agricultural land; conservation management; conspecific; fallow; habitat fragmentation; habitat management; habitat selection; passerine; reproductive behavior; shrub; steppe</t>
  </si>
  <si>
    <t>P1163</t>
  </si>
  <si>
    <t>Giles R.; Golbek S.; Sullivan A.; Wood J.</t>
  </si>
  <si>
    <t>Giles, Randy (36876252200); Golbek, Scott (36767671500); Sullivan, Amanda (35071855400); Wood, Jerry (57199230494)</t>
  </si>
  <si>
    <t>36876252200; 36767671500; 35071855400; 57199230494</t>
  </si>
  <si>
    <t>Ecology and transportation: I-90 snoqualmie pass east project's design engineering challenges of integrating transportation needs with landscape-level connectivity and transportation corridor-crossing objectives in Washington State</t>
  </si>
  <si>
    <t>Transportation Research Record</t>
  </si>
  <si>
    <t>10.3141/2158-14</t>
  </si>
  <si>
    <t>https://www.scopus.com/inward/record.uri?eid=2-s2.0-78651327619&amp;doi=10.3141%2F2158-14&amp;partnerID=40&amp;md5=288ac0d666acf8a2a5b91bf452b91223</t>
  </si>
  <si>
    <t>The Washington State Department of Transportation's (WSDOT) I-90 Snoqualmie Pass East Project has presented WSDOT engineers with many unique design challenges when integrating the ecological needs of the area with the transportation objectives of the project. The project faces issues of capacity, deteriorating concrete pavement, unstable rock slopes, and road closures associated with avalanches; there is also a real need to improve ecological connectivity of the area. I-90 is a physical barrier to the north-south movement of fish and wildlife. Wildlife attempting to cross the Interstate present a safety concern to motorists, and the barrier that I-90 forms between upstream and downstream aquatic habitats affects fish passage and hydrologic processes. To identify areas where investments in ecological connectivity should be made, WSDOT worked with dozens of agencies that manage land resources in the project area to design bridges and culverts that improve wildlife and aquatic connections. Integrating ecological objectives presented many design engineering challenges because of the project area's unfavorable construction conditions. Trade-offs and compromises between WSDOT and land resource managers were needed to find suitable solutions to problems. Issues that required compromises included eliminating scour issues while maximizing restoration areas; improving ground conditions for foundations without impacts to wetlands, endangered species, and footprint; creating habitat connections while treating stormwater; and designing bridges for clearance and connecting habitat.</t>
  </si>
  <si>
    <t>Automobile drivers; Bridges; Economic and social effects; Ecosystems; Fish; Highway planning; Design Engineering; Ecological connectivities; Engineering challenges; Land resources; Landscape level; Project designs; Transportation corridors; Transportation needs; Washington State; Washington State Department of Transportation; Conservation</t>
  </si>
  <si>
    <t>P1164</t>
  </si>
  <si>
    <t>Piwetz S.; Lundquist D.; Würsig B.</t>
  </si>
  <si>
    <t>Piwetz, Sarah (44461900300); Lundquist, David (55295656000); Würsig, Bernd (7003268529)</t>
  </si>
  <si>
    <t>44461900300; 55295656000; 7003268529</t>
  </si>
  <si>
    <t>Humpback Dolphin (Genus Sousa) Behavioural Responses to Human Activities</t>
  </si>
  <si>
    <t>10.1016/bs.amb.2015.08.007</t>
  </si>
  <si>
    <t>https://www.scopus.com/inward/record.uri?eid=2-s2.0-84955682521&amp;doi=10.1016%2Fbs.amb.2015.08.007&amp;partnerID=40&amp;md5=d073c4d397b8f63cda80eb1914e6ca1d</t>
  </si>
  <si>
    <t>Humpback dolphins (genus Sousa) use shallow, near-shore waters throughout their range. This coastal distribution makes them vulnerable to recreational and commercial disturbances, especially near heavily populated and industrialized areas. Most research focusing on Sousa and human activities has emphasized direct impacts and threats, involving injury and death, with relatively little focus on indirect effects on dolphins, such as changes in behaviour that may lead to deleterious effects. Understanding behaviour is important in resolving human-wildlife conflict and is an important component of conservation. This chapter gives an overview of animal behavioural responses to human activity with examples from diverse taxa; reviews the scientific literature on behavioural responses of humpback dolphins to human activity throughout their range, including marine vessel traffic, dolphin tourism, cetacean-fishery interactions, noise pollution, and habitat alteration; and highlights information and data gaps for future humpback dolphin research to better inform behaviour-based management decisions that contribute to conservation efforts. © 2015 Elsevier Ltd.</t>
  </si>
  <si>
    <t>Anthropogenic effect; Behavioural response; Cetacean-fishery interactions; Conservation; Dolphin tourism; Habitat alteration; Human activity; Humpback dolphins; Noise pollution; Sousa spp.; Vessel traffic</t>
  </si>
  <si>
    <t>Animals; Behavior, Animal; Conservation of Natural Resources; Dolphins; Ecosystem; Endangered Species; Fisheries; Human Activities; Noise; Ships; Water Pollutants; Animalia; Cetacea; water pollutant; anthropogenic effect; behavioral response; conservation management; dolphin; ecological impact; habitat fragmentation; home range; human activity; nature-society relations; nearshore environment; noise pollution; shallow water; spatial distribution; species conservation; traffic congestion; vessel; vulnerability; animal; animal behavior; dolphin; ecosystem; endangered species; environmental protection; fishery; human activities; noise; physiology; ship; water pollutant</t>
  </si>
  <si>
    <t>P1165</t>
  </si>
  <si>
    <t>Vujović A.; Iković V.; Golubović A.; Dordević S.; Pešić V.; Tomović L.</t>
  </si>
  <si>
    <t>Vujović, Ana (55911769600); Iković, Vuk (55911722500); Golubović, Ana (54889941200); Dordević, Sonja (55782556500); Pešić, Vladimir (7004179464); Tomović, Ljiljana (55911659400)</t>
  </si>
  <si>
    <t>55911769600; 55911722500; 54889941200; 55782556500; 7004179464; 55911659400</t>
  </si>
  <si>
    <t>Effects of fires and roadkills on the isolated population of Testudo hermanni Gmelin, 1789 (Reptilia: Testudinidae) in central Montenegro</t>
  </si>
  <si>
    <t>Acta Zoologica Bulgarica</t>
  </si>
  <si>
    <t>https://www.scopus.com/inward/record.uri?eid=2-s2.0-84926512134&amp;partnerID=40&amp;md5=cb954a5e52d153e395c789bf4e8141ce</t>
  </si>
  <si>
    <t>In general, fires and traffic impose serious threats to wildlife. Chelonians are also gravely affected by these two perils, both directly (many die in fires and on the roads) and indirectly (due to habitat fragmentation and degradation). In the Hermann's tortoise population subjected to capture-mark-recapture (CMR) study we analysed the impacts of fires and road kills. We found that the most vulnerable to both perils were the immatures and adult females, with most fatalities in summer. During the course of our research, along with the reconstruction and widening of a motorway, a rockslide-protective wire mesh was fixed along one section of the road under study. It reduced the number of road kills, but it also acted as a deadly trap for some of the tortoises trying to escape the fast-spreading fire. Here we presented the results of a short survey: in future more time and effort need to be devoted to the given population and its conservation needs. © 2015, Bulgarian Academy of Sciences. All rights reserved.</t>
  </si>
  <si>
    <t>Conservation; Fires; Mediterranean habitats; Montenegro; Road kills; Testudo hermanni boettgeri</t>
  </si>
  <si>
    <t>Reptilia; Testudinidae; Testudo hermanni; Testudo hermanni boettgeri</t>
  </si>
  <si>
    <t>P1166</t>
  </si>
  <si>
    <t>Pollnac F.; Seipel T.; Repath C.; Rew L.J.</t>
  </si>
  <si>
    <t>Pollnac, Fredric (24830730600); Seipel, Tim (15766433800); Repath, Charles (55014550500); Rew, Lisa J. (58084396800)</t>
  </si>
  <si>
    <t>24830730600; 15766433800; 55014550500; 58084396800</t>
  </si>
  <si>
    <t>Plant invasion at landscape and local scales along roadways in the mountainous region of the Greater Yellowstone Ecosystem</t>
  </si>
  <si>
    <t>10.1007/s10530-012-0188-y</t>
  </si>
  <si>
    <t>https://www.scopus.com/inward/record.uri?eid=2-s2.0-84864280565&amp;doi=10.1007%2Fs10530-012-0188-y&amp;partnerID=40&amp;md5=46255286dd8f7f0d8e8bda44823bfb35</t>
  </si>
  <si>
    <t>Roadways are increasingly recognized as common points of entry for non-native species into natural habitats in mountainous areas. Studies were conducted within the Greater Yellowstone Ecosystem from 2003 to 2007 to evaluate (1) landscape scale patterns of non-native plant richness along roadways, and (2) local scale factors influencing native and non-native plant richness and cover, and surrogate non-native plant (SNP) emergence in an invaded habitat. At the landscape scale, non-native plant richness decreased with increased elevation and increased distance from the road, and was positively correlated to the proportion of plots with signs of disturbance. Non-native plant richness also varied by habitat type: sagebrush steppe had the highest and alpine the lowest. At the local scale, in sagebrush steppe, SNP emergence was negatively associated with increased distance from the road, and percent cover of litter was positively associated with SNP emergence. The proportion of non-native plant cover and richness decreased, while the proportion of native cover and native species richness increased with distance from road. Our study suggests that landscape scale variables such as elevation and habitat type influence non-native plant success, and that while local conditions adjacent to the road may be favorable for non-native plants, factors which vary at the local scale can also effect non-native plant establishment away from the roadside. This highlights the need for studies to evaluate multiple scales when assessing patterns and processes driving non-native plant invasions, and suggests that sagebrush steppe may be resistant to invasion as long as it remains undisturbed. © 2012 Springer Science+Business Media B.V.</t>
  </si>
  <si>
    <t>Ecological filtering; Elevation gradient; Invasion resistance; Non-native plants; Roads; Yellowstone</t>
  </si>
  <si>
    <t>Greater Yellowstone Ecosystem; United States; Artemisia tridentata; bioindicator; biological invasion; elevation; emergence; habitat fragmentation; habitat type; mountain region; road; species richness; steppe</t>
  </si>
  <si>
    <t>P1167</t>
  </si>
  <si>
    <t>Olson K.A.; van der Ree R.</t>
  </si>
  <si>
    <t>Olson, Kirk A. (8310807800); van der Ree, Rodney (57203700984)</t>
  </si>
  <si>
    <t>8310807800; 57203700984</t>
  </si>
  <si>
    <t>Railways, Roads and Fences Across Kazakhstan and Mongolia Threaten the Survival of Wide-Ranging Wildlife</t>
  </si>
  <si>
    <t>10.1002/9781118568170.ch58</t>
  </si>
  <si>
    <t>https://www.scopus.com/inward/record.uri?eid=2-s2.0-84977097720&amp;doi=10.1002%2F9781118568170.ch58&amp;partnerID=40&amp;md5=ddfde7e077761271855530a717bf198a</t>
  </si>
  <si>
    <t>The temperate grasslands of Central Asia are habitat for a number of wide-ranging and endangered species such as Mongolian gazelle, saiga antelope, black-tailed gazelle and Asiatic wild ass. These species' habitat covers hundreds of thousands of square kilometres of largely ecologically intact grassland. Unless carefully planned and managed, the development of railways, highways and fences will be the catalyst for population decline and loss of important wild natural resources. 1 The temperate grasslands of Kazakhstan and Mongolia are the largest in the world and are critically important to the survival of Mongolian gazelle, Asiatic wild ass and saiga antelope. 2 Kazakhstan and Mongolia are rapidly expanding their overland transportation network to support increased transcontinental trade and resource extraction. 3 Railways, highways and fences prevent access to important seasonal resources for various species and cause the decline of wildlife populations. 4 Future roads and railways must avoid further fragmentation, existing roads and railways should be modified to restore wildlife movements, and fences should be modified or removed to increase connectivity. 5 GPS tracking of long-distance migratory species that identifies preferred movement paths and existing barriers to movement is essential to properly plan infrastructure projects. Achieving a balance between healthy ecosystems and economic development is a significant and critical challenge for developing nations such as Kazakhstan and Mongolia. Experience from other regions has led to an established hierarchy of measures to meet this challenge - avoid, minimise, mitigate and offset. Kazakhstan and Mongolia should adopt these approaches now to ensure that the imminent massive expansion of their road and railway networks has a minimal effect on biodiversity and may even result in a positive effect. © 2015 by John Wiley &amp; Sons, Ltd. All rights reserved.</t>
  </si>
  <si>
    <t>Barrier effects; Central Asia; Habitat connectivity; Linear infrastructure; Temperate grasslands; Ungulate migration</t>
  </si>
  <si>
    <t>Animals; Biodiversity; Conservation; Ecosystems; Fences; Population statistics; Barrier effects; Central Asia; Habitat connectivity; Linear infrastructure; Temperate grasslands; Ungulate migration; Railroads</t>
  </si>
  <si>
    <t>P1168</t>
  </si>
  <si>
    <t>Norman J.R.; Hagler M.M.; Freeman M.C.; Freeman B.J.</t>
  </si>
  <si>
    <t>Norman, James R. (37102219600); Hagler, Megan M. (37661433700); Freeman, Mary C. (7402429625); Freeman, Byron J. (7202008367)</t>
  </si>
  <si>
    <t>37102219600; 37661433700; 7402429625; 7202008367</t>
  </si>
  <si>
    <t>Application of a multistate model to estimate culvert effects on movement of small fishes</t>
  </si>
  <si>
    <t>10.1577/T08-156.1</t>
  </si>
  <si>
    <t>https://www.scopus.com/inward/record.uri?eid=2-s2.0-79953325659&amp;doi=10.1577%2FT08-156.1&amp;partnerID=40&amp;md5=5f53b62a0e5cca4d80e75baa895903ec</t>
  </si>
  <si>
    <t>While it is widely acknowledged that culverted road-stream crossings may impede fish passage, effects of culverts on movement of nongame and small-bodied fishes have not been extensively studied and studies generally have not accounted for spatial variation in capture probabilities. We estimated probabilities for upstream and downstream movement of small (30-120 mm standard length) benthic and water column fishes across stream reaches with and without culverts at four road-stream crossings over a 4-6-week period. Movement and reach-specific capture probabilities were estimated using multistate capture-recapture models. Although none of the culverts were complete barriers to passage, only a bottomless-box culvert appeared to permit unrestricted upstream and downstream movements by benthic fishes based on model estimates of movement probabilities. At two box culverts that were perched above the water surface at base flow, observed movements were limited to water column fishes and to intervals when runoff from storm events raised water levels above the perched level. Only a single fish was observed to move through a partially embedded pipe culvert. Estimates for probabilities of movement over distances equal to at least the length of one culvert were low (e.g., generally ≤0.03, estimated for 1-2-week intervals) and had wide 95% confidence intervals as a consequence of few observed movements to nonadjacent reaches. Estimates of capture probabilities varied among reaches by a factor of 2 to over 10, illustrating the importance of accounting for spatially variable capture rates when estimating movement probabilities with capture-recapture data. Longer-term studies are needed to evaluate temporal variability in stream fish passage at culverts (e.g., in relation to streamflow variability) and to thereby better quantify the degree of population fragmentation caused by road-stream crossings with culverts. © American Fisheries Society 2009.</t>
  </si>
  <si>
    <t>Pisces; baseflow; culvert; fish; habitat fragmentation; human activity; long-term change; movement; probability; roadkill; spatiotemporal analysis; water column; water level</t>
  </si>
  <si>
    <t>P1169</t>
  </si>
  <si>
    <t>Peterson D.P.; Rieman B.E.; Horan D.L.; Young M.K.</t>
  </si>
  <si>
    <t>Peterson, Douglas P. (7402793622); Rieman, Bruce E. (6701415080); Horan, Dona L. (7005700007); Young, Michael K. (55906038000)</t>
  </si>
  <si>
    <t>7402793622; 6701415080; 7005700007; 55906038000</t>
  </si>
  <si>
    <t>Patch size but not short-term isolation influences occurrence of westslope cutthroat trout above human-made barriers</t>
  </si>
  <si>
    <t>Ecology of Freshwater Fish</t>
  </si>
  <si>
    <t>10.1111/eff.12108</t>
  </si>
  <si>
    <t>https://www.scopus.com/inward/record.uri?eid=2-s2.0-84994788276&amp;doi=10.1111%2Feff.12108&amp;partnerID=40&amp;md5=45f3a633cd913b773862125b68d2368a</t>
  </si>
  <si>
    <t>Habitat fragmentation in aquatic systems has led to widespread isolation of stream fishes. Metapopulation theory predicts that persistence is directly related to local patch size and its characteristics, but because these relationships tend to be taxon-specific, empirical data are important. We assembled 246 observations of occurrence of westslope cutthroat trout (WCT), a taxon of concern in the western U.S. and Canada, in stream networks isolated for up to 100 years (median 40 years) above human-made barriers, mostly culverts, at road crossings within U.S. National Forests. We used logistic regression to analyse how WCT occurrence varied with patch size, isolation time and stream-level covariates. Occurrence was positively related to stream length and habitat quality within the isolated stream network and negatively related to elevation and channel gradient. Unexpectedly, the probability of occurrence was not related to how long a habitat patch had been isolated. At the median elevation (1354 m) and channel gradient (14%), and where habitat quality was poor, WCT were likely to occur (probability &gt;0.5) if an isolated stream network was at least 1.7 km. If habitat quality was high, about 0.2 km of habitat produced the same probability. Although there are important limitations, this analysis provides the first empirical estimate for how patch size and patch-level characteristics influence persistence of WCT in isolated stream networks. © 2013 John Wiley &amp; Sons A/S. Published by John Wiley &amp; Sons Ltd.</t>
  </si>
  <si>
    <t>Cutthroat trout; Habitat quality; Isolation; Occurrence; Patch size; Persistence</t>
  </si>
  <si>
    <t>Oncorhynchus clarkii</t>
  </si>
  <si>
    <t>P1170</t>
  </si>
  <si>
    <t>Reino L.; Porto M.; Morgado R.; Carvalho F.; Mira A.; Beja P.</t>
  </si>
  <si>
    <t>Reino, Luís (55893475900); Porto, Miguel (36183556900); Morgado, Rui (57197042845); Carvalho, Filipe (36102061800); Mira, António (57571352100); Beja, Pedro (6602807125)</t>
  </si>
  <si>
    <t>55893475900; 36183556900; 57197042845; 36102061800; 57571352100; 6602807125</t>
  </si>
  <si>
    <t>Does afforestation increase bird nest predation risk in surrounding farmland?</t>
  </si>
  <si>
    <t>10.1016/j.foreco.2010.07.032</t>
  </si>
  <si>
    <t>https://www.scopus.com/inward/record.uri?eid=2-s2.0-77956490087&amp;doi=10.1016%2Fj.foreco.2010.07.032&amp;partnerID=40&amp;md5=9d06db02b20f8c72f23f8666a4706bee</t>
  </si>
  <si>
    <t>Afforestation of agricultural land is increasingly used to deliver environmental benefits, but their effects on biodiversity remain poorly understood. This paper tests the hypothesis that afforestation changes predation processes in surrounding farmland, examining how the characteristics and landscape context of forest plantations affect predator (birds and mammalian carnivores) and key prey (rabbits and hares) abundances, and bird nest predation rates in Iberian cereal-steppes. Lagomorphs and predators were surveyed in fallow fields around 50 forest plantations, where predation rates were estimated using artificial nests set at 0, 100, 200 and 300 m from the forest edge. Recent plantations structurally similar to sparse (oak) or dense (pine) shrublands were associated with the highest hare and rabbit abundances, respectively, whereas both species avoided landscapes with high eucalyptus cover. In contrast, mature eucalyptus plantations showed strong positive effects on typical nest predators such as corvids and carnivores. Open farmland fragmentation favoured the abundance of lagomorphs and carnivores. Despite these effects and the high predation rate on artificial nests (49%), there was neither evidence for increased predation near plantation edges nor higher predation in fields with more lagomorphs and predators. However, predation tended to increase with cover by young oak plantations and overall forest plantation cover, to decrease with eucalyptus cover at both the local and landscape scales, and to peak in landscapes with intermediate edge densities. These results suggest that afforestation may have strong effects on bird nest predation rates by changing landscape composition and configuration, rather than by inducing local increases in predator and prey populations. Nevertheless, increased abundances of generalist predators associated with forest plantations may still be considered of conservation concern, thus supporting the recommendation for strongly restricting afforestation in areas important for open grassland birds. Where this is unavoidable, monitoring should be undertaken to provide early signals for bird population declines associated with predator increases, eventually triggering conservation action such as predator exclusion or removal. © 2010 Elsevier B.V.</t>
  </si>
  <si>
    <t>Conservation; Edge effects; Forest plantations; Grassland birds; Habitat fragmentation; Mediterranean farmland</t>
  </si>
  <si>
    <t>Biodiversity; Conservation; Ecology; Forests; Mammals; Mediterranean; Pinus; Quercus; Reforestation; Aves; Corvida; Eucalyptus; Lagomorpha; Leporidae; Mammalia; Oryctolagus cuniculus; Biodiversity; Conservation; Ecology; Farms; Reforestation; Roads and streets; Edge effect; Forest plantation; Grassland birds; Habitat fragmentation; Mediterranean farmland; abundance; afforestation; agricultural land; anthropogenic effect; artificial nest; bird; carnivore; deciduous forest; evergreen tree; forest cover; forest ecosystem; forest edge; habitat fragmentation; hypothesis testing; lagomorph; Mediterranean environment; nest predation; plantation forestry; population decline; predation risk; shrubland; species conservation; steppe; Mammals</t>
  </si>
  <si>
    <t>P1171</t>
  </si>
  <si>
    <t>Ruell E.W.; Riley S.P.D.; Douglas M.R.; Antolin M.F.; Pollinger J.R.; Tracey J.A.; Lyren L.M.; Boydston E.E.; Fisher R.N.; Crooks K.R.</t>
  </si>
  <si>
    <t>Ruell, E.W. (24482085200); Riley, S.P.D. (56258717000); Douglas, M.R. (7202715895); Antolin, M.F. (7004375053); Pollinger, J.R. (34571657100); Tracey, J.A. (8285390700); Lyren, L.M. (22635094000); Boydston, E.E. (6507116063); Fisher, R.N. (7403556431); Crooks, K.R. (7004907145)</t>
  </si>
  <si>
    <t>24482085200; 56258717000; 7202715895; 7004375053; 34571657100; 8285390700; 22635094000; 6507116063; 7403556431; 7004907145</t>
  </si>
  <si>
    <t>Urban habitat fragmentation and genetic population structure of bobcats in Coastal Southern California</t>
  </si>
  <si>
    <t>10.1674/0003-0031-168.2.265</t>
  </si>
  <si>
    <t>https://www.scopus.com/inward/record.uri?eid=2-s2.0-84873023112&amp;doi=10.1674%2F0003-0031-168.2.265&amp;partnerID=40&amp;md5=2dadc5cbf3beb30fef0eea21c9ccf151</t>
  </si>
  <si>
    <t>Although habitat fragmentation is recognized as a primary threat to biodiversity, the effects of urban development on genetic population structure vary among species and landscapes and are not yet well understood. Here we use non-invasive genetic sampling to compare the effects of fragmentation by major roads and urban development on levels of dispersal, genetic diversity, and relatedness between paired bobcat populations in replicate landscapes in coastal southern California. We hypothesized that bobcat populations in sites surrounded by urbanization would experience reduced functional connectivity relative to less isolated nearby populations. Our results show that bobcat genetic population structure is affected by roads and development but not always as predicted by the degree that these landscape features surround fragments. Instead, we suggest that urban development may affect functional connectivity between bobcat populations more by limiting the number and genetic diversity of source populations of migrants than by creating impermeable barriers to dispersal.</t>
  </si>
  <si>
    <t>California; United States; Lynx rufus; biodiversity; coastal zone; genetic variation; habitat fragmentation; invasive species; landscape; mammal; migration determinant; population structure; sampling; urban area; urban development</t>
  </si>
  <si>
    <t>P1172</t>
  </si>
  <si>
    <t>Qi Z.-F.; Ye X.-Y.; Zhang H.; Yu Z.-L.</t>
  </si>
  <si>
    <t>Qi, Zhi-Fang (55627887300); Ye, Xin-Yue (36474249400); Zhang, Hao (57188563829); Yu, Zi-Long (56113969000)</t>
  </si>
  <si>
    <t>55627887300; 36474249400; 57188563829; 56113969000</t>
  </si>
  <si>
    <t>Land fragmentation and variation of ecosystem services in the context of rapid urbanization: The case of Taizhou city, China</t>
  </si>
  <si>
    <t>Stochastic Environmental Research and Risk Assessment</t>
  </si>
  <si>
    <t>10.1007/s00477-013-0721-2</t>
  </si>
  <si>
    <t>https://www.scopus.com/inward/record.uri?eid=2-s2.0-84898539257&amp;doi=10.1007%2Fs00477-013-0721-2&amp;partnerID=40&amp;md5=31005ccc0dff309dbd5383c8fe5449e8</t>
  </si>
  <si>
    <t>This study analyzes land use dynamics, land fragmentation, variation of ecosystem service value (ESV), and the underlying driving forces in the context of rapid urbanization in Taizhou city, China. An integrated approach utilizing geographic information system and remote sensing was used to analyze land use/land cover change, spatiotemporal patterns of land fragmentation and variation of ESV over the period of 1995-2010. The results show that the areal extent of built-up land increased by 3.72 times, whereas loss of the cropland, forest, and fallow land accounted for 18.52, 34.80, and 28.94 % of the new built-up land, respectively. As observed, in-filling of the major traffic road networks and axis-based expansion of built-up land occurred. Outward expansion of the built-up land, in particular, indicated that human encroachment into surrounding natural and semi-natural ecosystems leading to decreased total ecosystem service functions of the study area. As a whole, significant change in key landscape, especially a net decrease in forest, and remarkable socioeconomic development should be responsible for an overall decline in 36.29 % of total ESV during the recently rapid urbanization process. Therefore, sustainable development policies should address the decline of ESV. © 2013 Springer-Verlag Berlin Heidelberg.</t>
  </si>
  <si>
    <t>China; Ecosystem service value; Land fragmentation; Land use/land cover change; Taizhou</t>
  </si>
  <si>
    <t>China; Economic Analysis; Ecosystems; Forestry; GIS; Land Use; China; Taizhou; Zhejiang; Economic and social effects; Forestry; Geographic information systems; China; Ecosystem service values; Land fragmentations; Land use/land cover change; Taizhou; ecosystem function; ecosystem service; GIS; habitat fragmentation; land cover; land use change; remote sensing; sustainable development; urbanization; Ecosystems</t>
  </si>
  <si>
    <t>P1173</t>
  </si>
  <si>
    <t>Skórka P.; Lenda M.; Moroń D.; Kalarus K.; Tryjanowski P.</t>
  </si>
  <si>
    <t>Skórka, Piotr (8653244700); Lenda, Magdalena (26039354700); Moroń, Dawid (23480126600); Kalarus, Konrad (55207307900); Tryjanowski, Piotr (35606442700)</t>
  </si>
  <si>
    <t>8653244700; 26039354700; 23480126600; 55207307900; 35606442700</t>
  </si>
  <si>
    <t>Factors affecting road mortality and the suitability of road verges for butterflies</t>
  </si>
  <si>
    <t>10.1016/j.biocon.2012.12.028</t>
  </si>
  <si>
    <t>https://www.scopus.com/inward/record.uri?eid=2-s2.0-84872710397&amp;doi=10.1016%2Fj.biocon.2012.12.028&amp;partnerID=40&amp;md5=e3be2a2e115a791ba10daf837efe7299</t>
  </si>
  <si>
    <t>Little is known of the impact of roads on insect mortality. This is a significant gap, because road verges are regarded as an important tool for insect conservation. In this study, we investigated which factors affect the number of roadkills in grassland butterflies and, simultaneously, the species composition and abundance on road verges. We established sixty transects, two hundred metres long, on roads in farmland areas and with differing traffic volume. Each transect consisted of two parallel lines, one on either side of the road. Ordination methods showed that the species composition of the butterflies killed on the roads was primarily explained by the species composition of those living on the road verges. At least 6.8% of the butterflies were estimated to end up roadkilled. Also, the number of species and abundance of butterflies killed on the roads were positively dependent on both the abundance of butterflies on the road verges and on the traffic volume, but negatively correlated with the richness of plant species on the road verges. However, the proportion of individuals killed was negatively linked with the abundance of butterflies on the road verges, the richness of the plant species and the share of grassland in the landscape. There was a statistically significant tendency for small-bodied species to be overrepresented in the roadkill samples. Our results indicate that the verges which were of high conservation value for butterflies suffered the least from road mortality. The sowing of plant species, less frequent mowing and maintaining a high grassland cover in the vicinity of roads are recommended conservation actions for the improved conservation value of road verges for butterflies. © 2012 Elsevier Ltd.</t>
  </si>
  <si>
    <t>Cars; Habitat fragmentation; Insects; Landscape; Mortality</t>
  </si>
  <si>
    <t>Hexapoda; Papilionoidea; abundance; automobile; butterfly; community composition; conservation management; grassland; landscape ecology; mortality; roadkill; traffic congestion; transect</t>
  </si>
  <si>
    <t>P1174</t>
  </si>
  <si>
    <t>Perkin J.S.; Gido K.B.</t>
  </si>
  <si>
    <t>Perkin, Joshuah S. (36021466700); Gido, Keith B. (6603734680)</t>
  </si>
  <si>
    <t>36021466700; 6603734680</t>
  </si>
  <si>
    <t>Fragmentation alters stream fish community structure in dendritic ecological networks</t>
  </si>
  <si>
    <t>10.1890/12-0318.1</t>
  </si>
  <si>
    <t>https://www.scopus.com/inward/record.uri?eid=2-s2.0-84871230816&amp;doi=10.1890%2F12-0318.1&amp;partnerID=40&amp;md5=bbd6f02a29f6226423510a28af6200ce</t>
  </si>
  <si>
    <t>Effects of fragmentation on the ecology of organisms occupying dendritic ecological networks (DENs) have recently been described through both conceptual and mathematical models, but few hypotheses have been tested in complex, real-world ecosystems. Stream fishes provide a model system for assessing effects of fragmentation on the structure of communities occurring within DENs, including how fragmentation alters metacommunity dynamics and biodiversity. A recently developed habitat-availability measure, the "dendritic connectivity index" (DCI), allows for assigning quantitative measures of connectivity in DENs regardless of network extent or complexity, and might be used to predict fish community response to fragmentation. We characterized stream fish community structure in 12 DENs in the Great Plains, USA, during periods of dynamic (summer) and muted (fall) discharge regimes to test the DCI as a predictive model of fish community response to fragmentation imposed by road crossings. Results indicated that fish communities in stream segments isolated by road crossings had reduced species richness (alpha diversity) relative to communities that maintained connectivity with the surrounding DEN during summer and fall. Furthermore, isolated communities had greater dissimilarity (beta diversity) to downstream sites not isolated by road crossings during summer and fall. Finally, dissimilarity among communities within DENs decreased as a function of increased habitat connectivity (measured using the DCI) for summer and fall, suggesting that communities within highly connected DENs tend to be more homogeneous. Our results indicate that the DCI is sensitive to community effects of fragmentation in riverscapes and might be used by managers to predict ecological responses to changes in habitat connectivity. Moreover, our findings illustrate that relating structural connectivity of riverscapes to functional connectivity among communities might aid in maintaining metacommunity dynamics and biodiversity in complex dendritic ecosystems. © 2012 by the Ecological Society of America.</t>
  </si>
  <si>
    <t>Conservation biology; Dendritic connectivity index, DCI; Dendritic ecological networks; Great Plains, USA, stream fish community structure; Metacommunity theory; Riverine landscapes; Roadcrossing fragmentation; Stream fish ecology; Stream fragmentation</t>
  </si>
  <si>
    <t>Animals; Ecosystem; Fishes; Kansas; Models, Biological; Rivers; Seasons; Great Plains; Pisces; assessment method; biodiversity; community response; community structure; conceptual framework; fish; habitat availability; habitat conservation; habitat fragmentation; homogeneity; numerical model; species richness; stream; animal; article; biological model; ecosystem; fish; physiology; river; season; United States</t>
  </si>
  <si>
    <t>P1175</t>
  </si>
  <si>
    <t>Koch S.L.; Paton P.W.C.</t>
  </si>
  <si>
    <t>Koch, Stephanie L. (8509581200); Paton, Peter W.C. (6701449148)</t>
  </si>
  <si>
    <t>8509581200; 6701449148</t>
  </si>
  <si>
    <t>Assessing anthropogenic disturbances to develop buffer zones for shorebirds using a stopover site</t>
  </si>
  <si>
    <t>10.1002/jwmg.631</t>
  </si>
  <si>
    <t>https://www.scopus.com/inward/record.uri?eid=2-s2.0-84891626581&amp;doi=10.1002%2Fjwmg.631&amp;partnerID=40&amp;md5=4750d74ad67dc3478664e38342bb75ac</t>
  </si>
  <si>
    <t>Anthropogenic disturbance can degrade the quality of stopover sites for migratory shorebirds. We investigated the potential effects of pedestrian traffic and shellfishing on foraging shorebirds at a key stopover site at Monomoy National Wildlife Refuge (Monomoy Refuge), Massachusetts, USA. We experimentally approached 11 species of shorebirds to quantify flight-initiation distances (FID) and found that species and age affected FID. Smaller Calidris sandpipers generally allowed pedestrians to approach within 25 m before flushing, whereas larger shorebirds (black-bellied plover [Pluvialis squatarola] and American oystercatcher [Haematopus palliatus]) had FID over 50 m. We also found that juveniles of all species had shorter FID than adults. Based on adult FID, we developed species-specific buffer distances for 11 species that ranged from 61 m for least sandpiper (Calidris minutilla) to 186 m for black-bellied plover. We also investigated the potential impacts of commercial and recreational shellfish harvesters, who rake for soft-shell clams (Mya arenaria) on mudflats where shorebirds actively foraged. Microhabitats with recent shellfishing activity had a positive influence on the density of 2 species (ruddy turnstone [Arenaria interpres], and American oystercatcher), whereas the presence of shellfishers did not appear to affect the density of other species of shorebird we monitored. We regularly detected black-bellied plovers and ruddy turnstones actively foraging in microhabitats where shellfishers had recently exposed sediment. Given the levels of shellfishing and pedestrian traffic at Monomoy Refuge, we found no evidence to suggest that current human activity has a strong negative impact on migratory shorebirds using Monomoy Refuge. However, if the amount of pedestrian traffic and shellfishing were to increase substantially, a buffer zone system might have to be implemented during peak migration periods to minimize impacts, with buffers &gt;185 m from key foraging sites to reduce disturbance to the most sensitive species. © 2013 The Wildlife Society.</t>
  </si>
  <si>
    <t>buffer; disturbance; flight-initiation distance; Massachusetts; pedestrians; shellfishing; shorebirds; stopover site</t>
  </si>
  <si>
    <t>Massachusetts; United States; Arenaria interpres; Bivalvia; Calidris; Calidris minutilla; Haematopus palliatus; Mya; Mya arenaria; Pluvialis squatarola; Scolopacidae; anthropogenic effect; buffer zone; habitat fragmentation; microhabitat; pedestrian; population density; shellfish fishery; stopover; traffic congestion; wader</t>
  </si>
  <si>
    <t>P1176</t>
  </si>
  <si>
    <t>Cushman S.A.; Landguth E.L.</t>
  </si>
  <si>
    <t>Cushman, Samuel A. (7006293279); Landguth, Erin L. (35268710300)</t>
  </si>
  <si>
    <t>7006293279; 35268710300</t>
  </si>
  <si>
    <t>Multi-taxa population connectivity in the Northern Rocky Mountains</t>
  </si>
  <si>
    <t>10.1016/j.ecolmodel.2012.02.011</t>
  </si>
  <si>
    <t>https://www.scopus.com/inward/record.uri?eid=2-s2.0-84857970373&amp;doi=10.1016%2Fj.ecolmodel.2012.02.011&amp;partnerID=40&amp;md5=97e75a4e419aa41fc8e4fae5a7e2fa03</t>
  </si>
  <si>
    <t>Effective broad-spectrum biodiversity conservation requires that conservation strategies simultaneously meet the needs of multiple species. However, little is known about how maintaining habitat connectivity for one species or species group may also act as an umbrella for other species. We evaluated the degree to which predicted connected habitat for each of 144 different hypothetical organisms expressing range of dispersal abilities and ecological responses to elevation, roads and land cover function as an indicators of connected habitat for the others in the U.S. Northern Rocky Mountains. We used resistant kernel modeling to map the extent of the study area predicted to be connected by dispersal for each species. At relatively large dispersal abilities there was extensive overlap between connected habitat for most organisms and much of the study area is predicted to provide connected habitat for all hypothetical organisms simultaneously. In contrast, at low to medium dispersal abilities there was much less intersection of habitat connected by dispersal. We found that habitat specialists with limited dispersal ability are weak indicators of others, and likewise are weakly indicated by others. We evaluated the effectiveness of three carnivores as connectivity umbrellas for many species. All three carnivore species performed significantly worse as connectivity umbrellas than the average across the simulated species. These species are associated with high elevation forested habitats. It is the low elevation and non-forest habitats that are most at risk of habitat loss and fragmentation in the study area, suggesting that a carnivore umbrella may miss many species most at risk. © 2012.</t>
  </si>
  <si>
    <t>Animal movement; Connectivity; Corridor; Resistant kernel; Umbrella species</t>
  </si>
  <si>
    <t>Biology; Conservation; Ecosystems; Forestry; Rocky Mountains; United States; Animalia; Biology; Ecosystems; Forestry; Landforms; Animal movement; Connectivity; Corridor; Resistant kernel; Umbrella Species; carnivore; connectivity; conservation planning; dispersal; ecosystem response; elevation; environmental indicator; habitat corridor; habitat fragmentation; habitat loss; habitat management; land cover; specialist; Conservation</t>
  </si>
  <si>
    <t>P1177</t>
  </si>
  <si>
    <t>Brodie J.F.; Giordano A.J.; Dickson B.; Hebblewhite M.; Bernard H.; Mohd-Azlan J.; Anderson J.; Ambu L.</t>
  </si>
  <si>
    <t>Brodie, Jedediah F. (15755121500); Giordano, Anthony J. (59033331900); Dickson, Brett (8516206500); Hebblewhite, Mark (8667081700); Bernard, Henry (7103326502); Mohd-Azlan, Jayasilan (55666218000); Anderson, Jesse (56289100300); Ambu, Laurentius (8201660100)</t>
  </si>
  <si>
    <t>15755121500; 59033331900; 8516206500; 8667081700; 7103326502; 55666218000; 56289100300; 8201660100</t>
  </si>
  <si>
    <t>Evaluating multispecies landscape connectivity in a threatened tropical mammal community</t>
  </si>
  <si>
    <t>10.1111/cobi.12337</t>
  </si>
  <si>
    <t>https://www.scopus.com/inward/record.uri?eid=2-s2.0-84921436733&amp;doi=10.1111%2Fcobi.12337&amp;partnerID=40&amp;md5=99635505c2891378c6f96265660e3b33</t>
  </si>
  <si>
    <t>Habitat corridors are important tools for maintaining connectivity in increasingly fragmented landscapes, but generally they have been considered in single-species approaches. Corridors intended to facilitate the movement of multiple species could increase persistence of entire communities, but at the likely cost of being less efficient for any given species than a corridor intended specifically for that species. There have been few tests of the trade-offs between single- and multispecies corridor approaches. We assessed single-species and multispecies habitat corridors for 5 threatened mammal species in tropical forests of Borneo. We generated maps of the cost of movement across the landscape for each species based on the species' local abundance as estimated through hierarchical modeling of camera-trap data with biophysical and anthropogenic covariates. Elevation influenced local abundance of banded civets (Hemigalus derbyanus) and sun bears (Helarctos malayanus). Increased road density was associated with lower local abundance of Sunda clouded leopards (Neofelis diardi) and higher local abundance of sambar deer (Rusa unicolor). Pig-tailed macaque (Macaca nemestrina) local abundance was lower in recently logged areas. An all-species-combined connectivity scenario with least-cost paths and 1 km buffers generated total movement costs that were 27% and 23% higher for banded civets and clouded leopards, respectively, than the connectivity scenarios for those species individually. A carnivore multispecies connectivity scenario, however, increased movement cost by 2% for banded civets and clouded leopards. Likewise, an herbivore multispecies scenario provided more effective connectivity than the all-species-combined scenario for sambar and macaques. We suggest that multispecies habitat connectivity plans be tailored to groups of ecologically similar, disturbance-sensitive species to maximize their effectiveness. © 2014 Society for Conservation Biology.</t>
  </si>
  <si>
    <t>Animal movement; Borneo; Dispersal; Fragmentation; Habitat corridor; Heart of Borneo; Logging; Multispecies conservation</t>
  </si>
  <si>
    <t>Animal Distribution; Animals; Biodiversity; Borneo; Conservation of Natural Resources; Malaysia; Mammals; Rainforest; Animalia; Cervidae; Cervus unicolor; Helarctos malayanus; Hemigalus derbyanus; Macaca; Macaca nemestrina; Mammalia; Neofelis; Neofelis nebulosa; Viverridae; animal; animal dispersal; biodiversity; Borneo; comparative study; environmental protection; Malaysia; mammal; physiology; procedures; rain forest</t>
  </si>
  <si>
    <t>P1178</t>
  </si>
  <si>
    <t>Peterson E.E.; Ver Hoef J.M.; Isaak D.J.; Falke J.A.; Fortin M.-J.; Jordan C.E.; McNyset K.; Monestiez P.; Ruesch A.S.; Sengupta A.; Som N.; Steel E.A.; Theobald D.M.; Torgersen C.E.; Wenger S.J.</t>
  </si>
  <si>
    <t>Peterson, Erin E. (15045347500); Ver Hoef, Jay M. (6701631330); Isaak, Dan J. (7005600484); Falke, Jeffrey A. (12040378100); Fortin, Marie-Josée (35568173200); Jordan, Chris E. (56377600700); McNyset, Kristina (6506737850); Monestiez, Pascal (55886884900); Ruesch, Aaron S. (36775549300); Sengupta, Aritra (57194063746); Som, Nicholas (26768238900); Steel, E. Ashley (7007128610); Theobald, David M. (7003695168); Torgersen, Christian E. (6603293714); Wenger, Seth J. (12760671700)</t>
  </si>
  <si>
    <t>15045347500; 6701631330; 7005600484; 12040378100; 35568173200; 56377600700; 6506737850; 55886884900; 36775549300; 57194063746; 26768238900; 7007128610; 7003695168; 6603293714; 12760671700</t>
  </si>
  <si>
    <t>Modelling dendritic ecological networks in space: An integrated network perspective</t>
  </si>
  <si>
    <t>Ecology Letters</t>
  </si>
  <si>
    <t>10.1111/ele.12084</t>
  </si>
  <si>
    <t>https://www.scopus.com/inward/record.uri?eid=2-s2.0-84876712129&amp;doi=10.1111%2Fele.12084&amp;partnerID=40&amp;md5=7cec7c90fc93ff42a43bc096cb715122</t>
  </si>
  <si>
    <t>Dendritic ecological networks (DENs) are a unique form of ecological networks that exhibit a dendritic network topology (e.g. stream and cave networks or plant architecture). DENs have a dual spatial representation; as points within the network and as points in geographical space. Consequently, some analytical methods used to quantify relationships in other types of ecological networks, or in 2-D space, may be inadequate for studying the influence of structure and connectivity on ecological processes within DENs. We propose a conceptual taxonomy of network analysis methods that account for DEN characteristics to varying degrees and provide a synthesis of the different approaches within the context of stream ecology. Within this context, we summarise the key innovations of a new family of spatial statistical models that describe spatial relationships in DENs. Finally, we discuss how different network analyses may be combined to address more complex and novel research questions. While our main focus is streams, the taxonomy of network analyses is also relevant anywhere spatial patterns in both network and 2-D space can be used to explore the influence of multi-scale processes on biota and their habitat (e.g. plant morphology and pest infestation, or preferential migration along stream or road corridors). © 2013 Blackwell Publishing Ltd/CNRS and Commonwealth of Australia.</t>
  </si>
  <si>
    <t>Connectivity; Dendritic ecological network; Directionality; Network analysis; Scales; Spatial statistics; Stream network; Taxonomy of network analyses</t>
  </si>
  <si>
    <t>Ecology; Ecosystem; Linear Models; Models, Biological; Models, Statistical; Rivers; connectivity; ecological modeling; integrated approach; morphology; network analysis; plant architecture; spatial analysis; taxonomy; topology; article; biological model; ecology; ecosystem; methodology; river; statistical model</t>
  </si>
  <si>
    <t>P1179</t>
  </si>
  <si>
    <t>Selva N.; Kreft S.; Kati V.; Schluck M.; Jonsson B.-G.; Mihok B.; Okarma H.; Ibisch P.L.</t>
  </si>
  <si>
    <t>Selva, Nuria (16433024400); Kreft, Stefan (9249151700); Kati, Vassiliki (8046265300); Schluck, Martin (54391678800); Jonsson, Bengt-Gunnar (57210532175); Mihok, Barbara (23989314400); Okarma, Henryk (6701324879); Ibisch, Pierre L. (6603199875)</t>
  </si>
  <si>
    <t>16433024400; 9249151700; 8046265300; 54391678800; 57210532175; 23989314400; 6701324879; 6603199875</t>
  </si>
  <si>
    <t>Roadless and low-traffic areas as conservation targets in Europe</t>
  </si>
  <si>
    <t>10.1007/s00267-011-9751-z</t>
  </si>
  <si>
    <t>https://www.scopus.com/inward/record.uri?eid=2-s2.0-80054750778&amp;doi=10.1007%2Fs00267-011-9751-z&amp;partnerID=40&amp;md5=c21d43266a7aca03d844936d83522bcf</t>
  </si>
  <si>
    <t>With increasing road encroachment, habitat fragmentation by transport infrastructures has been a serious threat for European biodiversity. Areas with no roads or little traffic ("roadless and low-traffic areas") represent relatively undisturbed natural habitats and functioning ecosystems. They provide many benefits for biodiversity and human societies (e.g., landscape connectivity, barrier against pests and invasions, ecosystem services). Roadless and low-traffic areas, with a lower level of anthropogenic disturbances, are of special relevance in Europe because of their rarity and, in the context of climate change, because of their contribution to higher resilience and buffering capacity within landscape ecosystems. An analysis of European legal instruments illustrates that, although most laws aimed at protecting targets which are inherent to fragmentation, like connectivity, ecosystem processes or integrity, roadless areas are widely neglected as a legal target. A case study in Germany underlines this finding. Although the Natura 2000 network covers a significant proportion of the country (16%), Natura 2000 sites are highly fragmented and most low-traffic areas (75%) lie unprotected outside this network. This proportion is even higher for the old Federal States (western Germany), where only 20% of the low-traffic areas are protected. We propose that the few remaining roadless and low-traffic areas in Europe should be an important focus of conservation efforts; they should be urgently inventoried, included more explicitly in the law and accounted for in transport and urban planning. Considering them as complementary conservation targets would represent a concrete step towards the strengthening and adaptation of the Natura 2000 network to climate change. © 2011 The Author(s).</t>
  </si>
  <si>
    <t>Climate change adaptation; Conservation law; Conservation targets; Fragmentation; Natura 2000; Transport policy</t>
  </si>
  <si>
    <t>Climate Change; Conservation of Natural Resources; Ecosystem; Europe; Humans; Public Policy; Transportation; Urban Renewal; Germany; Biodiversity; Ecosystems; Forestry; Transportation; Urban planning; carbon; Climate change adaptation; Conservation law; Conservation targets; Fragmentation; Natura 2000; Transport policy; adaptive management; biodiversity; climate change; conservation planning; ecosystem function; environmental policy; habitat fragmentation; nature conservation; road transport; transportation infrastructure; transportation policy; article; biodiversity; carbon fixation; climate change; disaster; ecosystem; ecosystem resilience; environmental impact; environmental planning; environmental protection; Europe; Germany; habitat; habitat fragmentation; habitat patchiness; human activities; landscape; law; low traffic area; roadless area; Climate change</t>
  </si>
  <si>
    <t>P1180</t>
  </si>
  <si>
    <t>Dickson B.G.; Zachmann L.J.; Albano C.M.</t>
  </si>
  <si>
    <t>Dickson, Brett G. (8516206500); Zachmann, Luke J. (55324277300); Albano, Christine M. (55736647500)</t>
  </si>
  <si>
    <t>8516206500; 55324277300; 55736647500</t>
  </si>
  <si>
    <t>Systematic identification of potential conservation priority areas on roadless Bureau of Land Management lands in the western United States</t>
  </si>
  <si>
    <t>10.1016/j.biocon.2014.08.001</t>
  </si>
  <si>
    <t>https://www.scopus.com/inward/record.uri?eid=2-s2.0-84906506068&amp;doi=10.1016%2Fj.biocon.2014.08.001&amp;partnerID=40&amp;md5=baf60f0f8f81dc2cd16b27ea39f7963f</t>
  </si>
  <si>
    <t>With ongoing global change, there is an urgent need to expand existing networks of important conservation areas around the world. In the western United States, vast areas of public land, including those administered by the Bureau of Land Management (BLM), present substantial conservation opportunities. For 11 contiguous western states, we used a novel multiple-criteria analysis to model and map contiguous areas of roadless BLM land that possessed important ecological indicators of high biodiversity, resilience to climate change, and landscape connectivity. Specifically, we leveraged available spatial datasets to implement a systematic and statistically robust analysis of seven key indicators at three different spatial scales, and to identify the locations of potential conservation priority areas (CPAs) across 294,274km2 of roadless BLM land. Within this extent, and based on conservative thresholds in our results, we identified 43,417km2 of land with relatively high conservation value and 117 unique CPAs totaling 6291km2. Most CPA lands were located in Utah, Colorado, Arizona, Oregon, and Nevada. Overall, CPAs had higher species richness, vegetation community diversity, topographic complexity, and surface water availability than existing BLM protected areas. CPAs often corresponded with locations known to have important wilderness characteristics or were adjacent to established areas of ecological, social, or cultural importance. These CPAs represent a diverse set of places that can be used by multiple stakeholders in ongoing or future landscape conservation and special designation efforts in BLM and adjacent ownerships. Our methodological framework and novel weighting approach can accommodate a wide range of input variables and is readily applicable to other jurisdictions and regions within the U.S. and beyond. © 2014 Elsevier Ltd.</t>
  </si>
  <si>
    <t>Biodiversity; BLM; Connectivity; Resilience; Richness; Roadless</t>
  </si>
  <si>
    <t>United States; Arizona; Colorado; Nevada; Oregon; Utah; biodiversity; conservation management; data set; ecosystem management; ecosystem resilience; global change; identification method; land management; numerical model; species richness; stakeholder; water availability; climate change; resilience; surface water; vegetation</t>
  </si>
  <si>
    <t>P1181</t>
  </si>
  <si>
    <t>Bain G.C.; Hall M.L.; Mulder R.A.</t>
  </si>
  <si>
    <t>Bain, Glen C. (56715256400); Hall, Michelle L. (56714543300); Mulder, Raoul A. (7101676687)</t>
  </si>
  <si>
    <t>56715256400; 56714543300; 7101676687</t>
  </si>
  <si>
    <t>Territory configuration moderates the frequency of extra-group mating in superb fairy-wrens</t>
  </si>
  <si>
    <t>10.1111/mec.12959</t>
  </si>
  <si>
    <t>https://www.scopus.com/inward/record.uri?eid=2-s2.0-84936817975&amp;doi=10.1111%2Fmec.12959&amp;partnerID=40&amp;md5=4f3de4d7cdbfee4e1afd9434ea180f54</t>
  </si>
  <si>
    <t>The frequency of extra-pair paternity (EPP) in socially monogamous birds varies substantially between and within species, but ecological drivers of this variation remain poorly understood. Habitat configuration could influence EPP by moderating access to extra-pair mates, because species occupying territories in a clustered 'honeycomb' configuration have a larger pool of potential extra-group mates in their immediate neighbourhood than those living in linearly arranged territories (e.g. along narrow strips of riparian or fragmented habitat). We exploited variation in the spatial arrangement of territories due to anthropogenic modification of habitat of the cooperatively breeding superb fairy-wren Malurus cyaneus to test whether habitat configuration influenced the frequency of EPP. In this species, most paternity is obtained by males outside the social group [extra-group paternity (EGP)]. We found that the frequency of EGP among groups living in linear strips of roadside vegetation (41% of 44 offspring) was lower than it was for groups living in clustered territories within continuous habitat (59% of 70 offspring). Differences in group size and pair relatedness did not explain differences in EGP associated with territory configuration, although the frequency of EGP was negatively correlated with pair relatedness. Our finding suggests that territory configuration can influence rates of EGP and that anthropogenic habitat fragmentation has the potential to limit access to extra-pair mates, affecting mating systems and ultimately fitness. © 2014 John Wiley &amp; Sons Ltd.</t>
  </si>
  <si>
    <t>cooperative breeding; extra-pair paternity; habitat fragmentation; Malurus cyaneus; mating systems</t>
  </si>
  <si>
    <t>Animals; Ecosystem; Female; Male; Sexual Behavior, Animal; Songbirds; Spatial Analysis; Territoriality; Aves; Malurus cyaneus; Troglodytinae; animal; ecosystem; female; genetics; male; sexual behavior; songbird; spatial analysis; territoriality</t>
  </si>
  <si>
    <t>P1182</t>
  </si>
  <si>
    <t>Izuddin M.; Webb E.L.</t>
  </si>
  <si>
    <t>Izuddin, Muhammad (56646590900); Webb, Edward L. (7101663277)</t>
  </si>
  <si>
    <t>56646590900; 7101663277</t>
  </si>
  <si>
    <t>The influence of tree architecture, forest remnants, and dispersal syndrome on roadside epiphyte diversity in a highly urbanized tropical environment</t>
  </si>
  <si>
    <t>10.1007/s10531-015-0932-6</t>
  </si>
  <si>
    <t>https://www.scopus.com/inward/record.uri?eid=2-s2.0-84938963587&amp;doi=10.1007%2Fs10531-015-0932-6&amp;partnerID=40&amp;md5=bed9e7fff15778abf048c90378b33749</t>
  </si>
  <si>
    <t>Urban environments generally have reduced biodiversity, nevertheless they may contribute to biodiversity conservation. The presence of epiphytes on urban trees indicates viability of urban areas as repositories of biodiversity; however the influence of biophysical and local habitat variables on the occurrence and diversity of epiphytes on urban trees has not been studied. Epiphytes were surveyed on 1170 roadside Albizia saman trees along 39 roads in the tropical city-state of Singapore. Eighty-seven percent of trees were host to at least one epiphyte species. A total of 51 epiphyte species were encountered, 33 of which were native and represented one-third of Singapore’s 113 extant native epiphyte species. Generalized linear mixed models revealed that at the tree level, DBH, fork structure (branch multiplicity), and distance of the host tree from nearest forest patch were associated with epiphyte richness, whereas at the road level, surrounding habitat type, fork structure, and average tree height were associated with epiphyte diversity (Simpson’s reciprocal index [1/λ]). Canonical correspondence analysis showed that the presence of a species was often influenced by a single factor rather than multiple factors, e.g. distance to forest, host tree trunk diameter or height, or host tree branching complexity. This study suggests that an understanding of native epiphytes’ dispersal syndrome, the preservation of forest remnants, and protection of trees—especially large and tall trees exhibiting complex architecture—are crucial for epiphyte conservation in highly urbanized environments. © 2015, Springer Science+Business Media Dordrecht.</t>
  </si>
  <si>
    <t>Fragmentation; Habitat; Roadside trees; Singapore; Urban ecology</t>
  </si>
  <si>
    <t>Singapore [Southeast Asia]; Albizia saman; Samanea saman; biodiversity; dispersal; ecological modeling; epiphyte; habitat conservation; habitat fragmentation; habitat type; host plant; native species; nature-society relations; roadside environment; species diversity; species occurrence; species richness; tree; tropical environment; urban area; urban ecosystem; urbanization</t>
  </si>
  <si>
    <t>P1183</t>
  </si>
  <si>
    <t>Cushman S.A.; Lewis J.S.; Landguth E.L.</t>
  </si>
  <si>
    <t>Cushman, Samuel A. (7006293279); Lewis, Jesse S. (16316691600); Landguth, Erin L. (35268710300)</t>
  </si>
  <si>
    <t>7006293279; 16316691600; 35268710300</t>
  </si>
  <si>
    <t>Why did the bear cross the road? Comparing the performance of multiple resistance surfaces and connectivity modeling methods</t>
  </si>
  <si>
    <t>10.3390/d6040844</t>
  </si>
  <si>
    <t>https://www.scopus.com/inward/record.uri?eid=2-s2.0-84988336204&amp;doi=10.3390%2Fd6040844&amp;partnerID=40&amp;md5=72c69639eae683ad85ae4b20a464ecb3</t>
  </si>
  <si>
    <t>There have been few assessments of the performance of alternative resistance surfaces, and little is known about how connectivity modeling approaches differ in their ability to predict organism movements. In this paper, we evaluate the performance of four connectivity modeling approaches applied to two resistance surfaces in predicting the locations of highway crossings by American black bears in the northern Rocky Mountains, USA. We found that a resistance surface derived directly from movement data greatly outperformed a resistance surface produced from analysis of genetic differentiation, despite their heuristic similarities. Our analysis also suggested differences in the performance of different connectivity modeling approaches. Factorial least cost paths appeared to slightly outperform other methods on the movement-derived resistance surface, but had very poor performance on the resistance surface obtained from multi-model landscape genetic analysis. Cumulative resistant kernels appeared to offer the best combination of high predictive performance and sensitivity to differences in resistance surface parameterization. Our analysis highlights that even when two resistance surfaces include the same variables and have a high spatial correlation of resistance values, they may perform very differently in predicting animal movement and population connectivity. © 2014 by the authors.</t>
  </si>
  <si>
    <t>American black bear; Functional connectivity; Least cost path; Resistant kernel; Synoptic connectivity modeling</t>
  </si>
  <si>
    <t>Rocky Mountains; United States; Animalia; Ursus americanus; bear; connectivity; genetic differentiation; landscape structure; modeling; movement; path analysis; road</t>
  </si>
  <si>
    <t>P1184</t>
  </si>
  <si>
    <t>Monavari M.; Fard S.M.B.</t>
  </si>
  <si>
    <t>Monavari, Masoud (23470368900); Fard, Samaneh M. B. (36239734300)</t>
  </si>
  <si>
    <t>23470368900; 36239734300</t>
  </si>
  <si>
    <t>Application of network method as a tool for integrating biodiversity values in Environmental Impact Assessment</t>
  </si>
  <si>
    <t>10.1007/s10661-010-1323-9</t>
  </si>
  <si>
    <t>https://www.scopus.com/inward/record.uri?eid=2-s2.0-79151483571&amp;doi=10.1007%2Fs10661-010-1323-9&amp;partnerID=40&amp;md5=8aa1c72d0ddd62c072f4c4312db62a21</t>
  </si>
  <si>
    <t>Highway construction or expansion projects are among major activities of economic development especially in developing countries. However, road development consistently can lead to major damages to the environment, including habitat fragmentation and ecological instabilities and a considerable threat to fauna and flora. At this point, Environmental Impact Assessment (EIA) in road developments is needed to address and evaluate the ecological issues in decision-making. The object of this study is to strengthen the consideration of ecological issues, i.e., biodiversity in the existing EIA tools. This paper regards a network method as a means to make informed planning decisions by the lessons from a case study. The results indicate that network method is well suited to be applied in ecological impacts assessment. However, some limitations such as complexity and time consumed make casual networks unpopular. Also, impact of traffic noise on acoustic communication (wildlife and human) was performed. It has been shown that sound level for human is much higher than admissible standards. Finally, the study expresses some mitigation measures to improve the acquisition for environmental impact assessment process. © 2010 Springer Science+Business Media B.V.</t>
  </si>
  <si>
    <t>Biodiversity; Environmental Impact Assessment; Infrastructure; Network method; Noise</t>
  </si>
  <si>
    <t>Biodiversity; Conservation of Natural Resources; Decision Making; Environment; Environmental Monitoring; Humans; Risk Assessment; Animals; Biodiversity; Decision making; Developing countries; Environmental impact assessments; Highway engineering; Noise pollution; Rating; Roads and streets; Acoustic communications; Biodiversity values; Ecological impacts; Economic development; Environmental impact assessment process; Expansion projects; Habitat fragmentation; Highway construction; Infrastructure; Mitigation measures; Network methods; Noise; Road development; Sound level; Traffic noise; biodiversity; decision making; ecological impact; environmental impact assessment; habitat fragmentation; infrastructural development; mitigation; article; biodiversity; construction work; environmental impact assessment; environmental planning; interpersonal communication; sound intensity; traffic and transport; traffic noise; Environmental impact</t>
  </si>
  <si>
    <t>P1185</t>
  </si>
  <si>
    <t>Meisingset E.L.; Loe L.E.; Brekkum O.; Mysterud A.</t>
  </si>
  <si>
    <t>Meisingset, Erling L. (6504631269); Loe, Leif E. (6506487021); Brekkum, Øystein (55549300600); Mysterud, Atle (7004241357)</t>
  </si>
  <si>
    <t>6504631269; 6506487021; 55549300600; 7004241357</t>
  </si>
  <si>
    <t>Targeting mitigation efforts: The role of speed limit and road edge clearance for deer-vehicle collisions</t>
  </si>
  <si>
    <t>10.1002/jwmg.712</t>
  </si>
  <si>
    <t>https://www.scopus.com/inward/record.uri?eid=2-s2.0-84899512612&amp;doi=10.1002%2Fjwmg.712&amp;partnerID=40&amp;md5=afc98bb2d5d34b92df1da07eac3fa97c</t>
  </si>
  <si>
    <t>Deer-vehicle collisions (DVCs) have major social, economic, and animal welfare costs. Modeling of accident risk relative to environmental characteristics could enable managers to plan the layout of new roads or determine optimal location of mitigation measures to reduce the number of accidents on existing roads. We analyzed position data providing road crossings from 67 global positioning system (GPS)-marked red deer (Cervus elaphus) and location data of 271 car killed deer within the home ranges of the GPS-marked red deer. We modeled collision risk as a function of speed limit, season, road characteristics, and habitat features. For a subset of the data, we tested if vegetation clearance along a highway reduced the collision frequency of red deer. The relative risk for DVCs increased with speed limit. We found a higher risk for DVCs during winter compared to the other seasons. Forest cover, distance to pasture, and terrain ruggedness substantially affected risk of DVCs. Road edge clearance reduced the frequency of DVCs, but the effect appeared in the winter season only with a decrease of 53%. Our study highlights that speed limit reduction and road edge clearance are both powerful mitigation tools to reduce the number of DVCs. © 2014 The Wildlife Society.</t>
  </si>
  <si>
    <t>Cervus elaphus; collision risk model; deer-vehicle collisions; mitigation; red deer; road edge clearance; speed limit</t>
  </si>
  <si>
    <t>Animalia; Cervidae; Cervus elaphus; animal welfare; collision; deer; edge effect; forest cover; GPS; habitat conservation; habitat fragmentation</t>
  </si>
  <si>
    <t>P1186</t>
  </si>
  <si>
    <t>Facilitated movement over major roads is required to minimise extinction risk in an urban metapopulation of a gliding mammal</t>
  </si>
  <si>
    <t>10.1071/WR12142</t>
  </si>
  <si>
    <t>https://www.scopus.com/inward/record.uri?eid=2-s2.0-84871844610&amp;doi=10.1071%2FWR12142&amp;partnerID=40&amp;md5=77733a2afb7c8c5e354c8f0d2c328927</t>
  </si>
  <si>
    <t>Context Urbanisation is recognised as a primary cause of biodiversity loss. Roads are an inherent element of this, creating partial or complete barriers to animal movement. Urban landscapes of eastern Australia are typified by a dense road network interspersed with remnant patches of bushland. Inter-patch movement by tree-dependent gliding mammals may be halted and, consequently, population viability threatened, when canopy gaps over roads exceed gliding ability. Aims We test the notion that a metapopulation of the squirrel glider (Petaurus norfolcensis) in southern Brisbane can persist within a highly fragmented urban landscape with large road canopy gaps. Methods We used the population modelling software VORTEX to investigate the influence of inter-patch movement (dispersal) and wildfire on the probability of extinction. Wildfire is an inherent characteristic of this landscape. Key results Our modelling suggests that a lack of inter-patch movement as a result of road barriers, in tandem with wildfire, is associated with a high probability of local extinction. However, a small rate of inter-patch movement can substantially reduce the likelihood of extinction. Conclusions Road-crossing structures are the most plausible means available to link remnants to enable inter-patch movement for squirrel gliders in this landscape because of inadequate road-side tree height. Simulation studies such as the present study that test population viability are critical to convince land managers that action must be taken. Implications The need to conserve urban biodiversity will increase over time, so land managers must consider the likely benefits to population persistence conferred by installing wildlife crossing structures into existing roads. © CSIRO 2012.</t>
  </si>
  <si>
    <t>metapopulation viability; population modelling; road-crossing structures</t>
  </si>
  <si>
    <t>Australia; Brisbane; Queensland; Animalia; Mammalia; Petaurus norfolcensis; Sciuridae; canopy gap; dispersal; extinction risk; habitat fragmentation; habitat management; land management; local extinction; marsupial; metapopulation; movement; persistence; population viability analysis; roadkill; software; species conservation; urban area; urbanization; wildfire</t>
  </si>
  <si>
    <t>P1187</t>
  </si>
  <si>
    <t>Huber P.R.; Thorne J.H.; Roth N.E.; McCoy M.M.</t>
  </si>
  <si>
    <t>Huber, Patrick R. (56648290800); Thorne, James H. (9738393100); Roth, Nathaniel E. (29867563400); McCoy, Michael M. (8303090900)</t>
  </si>
  <si>
    <t>56648290800; 9738393100; 29867563400; 8303090900</t>
  </si>
  <si>
    <t>Assessing ecological condition, vulnerability, and restorability of a conservation network under alternative urban growth policies</t>
  </si>
  <si>
    <t>Natural Areas Journal</t>
  </si>
  <si>
    <t>10.3375/043.031.0306</t>
  </si>
  <si>
    <t>https://www.scopus.com/inward/record.uri?eid=2-s2.0-80051740020&amp;doi=10.3375%2F043.031.0306&amp;partnerID=40&amp;md5=421bff16e695279a425d31442cbee354</t>
  </si>
  <si>
    <t>Landscape connectivity is vital to the ecological health of many landscapes, and identification of linkages in working landscapes that are somewhat, but not irreversibly, degraded is needed. Assessment of the current ecological condition of habitat linkages can be used to determine appropriate management activities, including restoration. Forecasting the future ecological condition of identified linkages under multiple human-use scenarios can identify future patterns of vulnerability and degradation, and thus aid in prioritization of conservation and restoration actions. We forecast the ecological condition of a modeled conservation network of cores and habitat linkages in the San Joaquin Valley, California, a highly developed agricultural area. We assessed current and projected future impacts from modeled urban growth representing seven regional urban growth policy scenarios to determine conservation and restoration priorities. We characterized current ecological condition of the linkages using a clustering algorithm that compared vegetation type, length, and major road and canal crossings. The modeled urban growth forecasts were overlaid on the ecological network to identify expected impacts. A threat index was calculated for individual network components and for component clusters, and revealed significant impact differences between the various urban growth scenarios. The linkages most threatened by urban conversion were those that are currently the most ecologically degraded, suggesting that a significant future conservation issue in this working landscape will be the loss of restoration opportunities rather than loss of intact wildlife linkages. This study presents an approach for incorporating regional conservation design with urban growth policy analysis for working landscapes.</t>
  </si>
  <si>
    <t>ecological network; habitat linkages; San Joaquin Valley; urban growth scenarios; working landscape</t>
  </si>
  <si>
    <t>California; San Joaquin Valley; United States; agricultural land; anthropogenic effect; ecosystem health; habitat conservation; habitat restoration; landscape protection; nature conservation; urban growth; vegetation type; vulnerability</t>
  </si>
  <si>
    <t>P1188</t>
  </si>
  <si>
    <t>Fu W.; Liu S.; Degloria S.D.; Dong S.; Beazley R.</t>
  </si>
  <si>
    <t>Fu, Wei (58341908400); Liu, Shiliang (8664704400); Degloria, Stephen D. (6603727016); Dong, Shikui (7402016821); Beazley, Robert (35271244100)</t>
  </si>
  <si>
    <t>58341908400; 8664704400; 6603727016; 7402016821; 35271244100</t>
  </si>
  <si>
    <t>Characterizing the "fragmentation-barrier" effect of road networks on landscape connectivity: A case study in Xishuangbanna, Southwest China</t>
  </si>
  <si>
    <t>10.1016/j.landurbplan.2009.12.009</t>
  </si>
  <si>
    <t>https://www.scopus.com/inward/record.uri?eid=2-s2.0-77549088793&amp;doi=10.1016%2Fj.landurbplan.2009.12.009&amp;partnerID=40&amp;md5=844dc177565a77efe471494a9ecd80c6</t>
  </si>
  <si>
    <t>The "fragmentation-barrier" effect of road network expansion on landscape function draws attention throughout the world. Presently, there is a lack of quantitative analysis to integrate different ecological effects of road networks at landscape scale to depict, compare and evaluate landscape changes. In this study, the "Probability of Connectivity (PC)" index was used to evaluate the effects of road networks on landscape connectivity for an area in Xishuangbanna, Southwest China. The results indicate that the fragmentation effect of road networks decreased in PC value by 15.81%, the barrier effect of road networks decreased in PC value by 11.73% and the combination of the two effects decreased PC value by 32.78%. In conclusion, the combined fragmentation and barrier effects of road networks considerably degraded landscape connectivity more than either individual effect. In addition, the fragmentation effect influenced connectivity to a greater degree for ecological processes having low movement abilities. The barrier effect influenced connectivity to a greater degree for medium to high movement abilities. The combined effects influenced connectivity for those ecological processes of low movement ability within the study area. © 2009 Elsevier B.V.</t>
  </si>
  <si>
    <t>Barrier effect; Connectivity index; Effective distance; Fragmentation effect; Landscape ecology</t>
  </si>
  <si>
    <t>China; Xishuangbanna; Yunnan; Ecology; Roads and streets; Barrier effects; Connectivity indices; Effective distance; Fragmentation effect; Landscape ecology; connectivity; fragmentation; landscape change; landscape ecology; landscape planning; movement; probability; quantitative analysis; road; road transport; Motor transportation</t>
  </si>
  <si>
    <t>P1189</t>
  </si>
  <si>
    <t>Hayes I.F.; Goldingay R.L.</t>
  </si>
  <si>
    <t>Hayes, Ian F. (35183102200); Goldingay, Ross L. (7003372166)</t>
  </si>
  <si>
    <t>35183102200; 7003372166</t>
  </si>
  <si>
    <t>Use of fauna road-crossing structures in north-eastern New South Wales</t>
  </si>
  <si>
    <t>10.1071/AM09007</t>
  </si>
  <si>
    <t>https://www.scopus.com/inward/record.uri?eid=2-s2.0-70450270586&amp;doi=10.1071%2FAM09007&amp;partnerID=40&amp;md5=361f55ea2303ebc401fd7cd941360f09</t>
  </si>
  <si>
    <t>The vast network of roads around the world has had a significant effect on wildlife and ecosystems through habitat fragmentation, reduced dispersal and mortality by collision with vehicles. Road agencies worldwide now frequently install dedicated structures to facilitate the safe crossing of roads by wildlife. We conducted surveys to determine the use of dedicated wildlife overpasses and nearby underpasses at two locations on the Pacific Highway in north-eastern New South Wales. Road-kill surveys were conducted to provide some understanding of the species commonly killed and whether the rate of road-kill was lower at one location where crossing-structures were located. Use of the crossing-structures by wildlife was monitored with sand-transects. The most frequent users were macropods, bandicoots and rodents. Macropods made greater use of overpasses (n≤104 tracks) than underpasses (n≤36), whereas underpasses were used more by bandicoots (n≤87) and rodents (n≤82) than were overpasses (n≤28, n≤15, respectively). We identified 78 road-kills of 21 species on two sections of the Pacific Highway over a 7-week period. Bandicoots (n≤16) and macropods (n≤9) were the most frequently observed victims. The mortality of wildlife was lower along the highway section with the crossing-structures (0.04road-killskm-1) than it was along the highway section without structures (0.15road-killskm-1). The lack of replication precludes any firm conclusion that the crossing-structures reduced road mortality but the high level of use of the crossing-structures by species that were common victims of road-kill suggests an influence. © 2009 Australian Mammal Society.</t>
  </si>
  <si>
    <t>Animal; Isoodon macrourus; Vehicle collisions; Wallabia bicolor; Wildlife road-kill</t>
  </si>
  <si>
    <t>Animalia; Isoodon macrourus; Peramelidae; Rodentia; Wallabia bicolor</t>
  </si>
  <si>
    <t>P1190</t>
  </si>
  <si>
    <t>Powell L.L.; Cordeiro N.J.; Stratford J.A.</t>
  </si>
  <si>
    <t>Powell, Luke L. (26533038500); Cordeiro, Norbert J. (7004319458); Stratford, Jeffrey A. (57223415784)</t>
  </si>
  <si>
    <t>26533038500; 7004319458; 57223415784</t>
  </si>
  <si>
    <t>Ecology and conservation of avian insectivores of the rainforest understory: A pantropical perspective</t>
  </si>
  <si>
    <t>10.1016/j.biocon.2015.03.025</t>
  </si>
  <si>
    <t>https://www.scopus.com/inward/record.uri?eid=2-s2.0-85028213670&amp;doi=10.1016%2Fj.biocon.2015.03.025&amp;partnerID=40&amp;md5=b816febfe6f7f0288feb03648fa64788</t>
  </si>
  <si>
    <t>Avian insectivores of the tropical rainforest understory ("understory insectivores") are common, diverse, and often sensitive to disturbance of tropical forest, making them useful as sentinels of rainforest ecosystem change. At the 2013 joint American Ornithologists' Union and Cooper Ornithological Society meeting in Chicago, USA, researchers convened a symposium to address the ecology and conservation of understory insectivores. This Special Issue of Biological Conservation is the result of that symposium: a collection of articles that unites our efforts to further understand and conserve understory insectivores. In this introductory paper, we review the diversity and ecology of understory insectivores, identify threats to the guild, discuss hypotheses on drivers of population declines, and make suggestions for future research. Deforestation and forest degradation are the immediate threats to this guild, with agricultural expansion (particularly oil palm plantations), urbanization, road expansion and logging leading the list. Although vulnerabilities of this guild are most evident in the Neotropics, there are few studies from Asia and fewer still from Africa-we recommend increased geographic coverage. If we are to understand the vulnerabilities of understory insectivores from a pantropical perspective, researchers should prioritize understanding the most serious threats (e.g., edge effects, deforestation, fragmentation, etc.) and standardize efforts to gauge understory insectivores' response to these threats (e.g., via species richness, abundance, demographic metrics). A coordinated approach by researchers working in tropical rainforests across the globe can help us understand the ecology of understory insectivores and meaningfully apply conservation and management actions. © 2015 .</t>
  </si>
  <si>
    <t>Deforestation; Fragmentation; Mixed species flocks; Pantropical; Rainforests; Understory insectivores</t>
  </si>
  <si>
    <t>Africa; Asia; Chicago; Illinois; United States; Aves; Elaeis; avifauna; conservation management; deforestation; environmental disturbance; evergreen tree; habitat conservation; habitat fragmentation; insectivore; Neotropical Region; ornithology; population decline; rainforest; Sentinel; species diversity; tropical forest; understory; vulnerability</t>
  </si>
  <si>
    <t>P1191</t>
  </si>
  <si>
    <t>Baral H.; Keenan R.J.; Sharma S.K.; Stork N.E.; Kasel S.</t>
  </si>
  <si>
    <t>Baral, Himlal (55537411500); Keenan, Rodney J. (7103090287); Sharma, Sunil K. (55734215900); Stork, Nigel E. (7004569190); Kasel, Sabine (6508105126)</t>
  </si>
  <si>
    <t>55537411500; 7103090287; 55734215900; 7004569190; 6508105126</t>
  </si>
  <si>
    <t>Spatial assessment and mapping of biodiversity and conservation priorities in a heavily modified and fragmented production landscape in north-central Victoria, Australia</t>
  </si>
  <si>
    <t>10.1016/j.ecolind.2013.09.022</t>
  </si>
  <si>
    <t>https://www.scopus.com/inward/record.uri?eid=2-s2.0-84885629773&amp;doi=10.1016%2Fj.ecolind.2013.09.022&amp;partnerID=40&amp;md5=6afbf86462417bfaaf0a6c1577860d0b</t>
  </si>
  <si>
    <t>Human impacts on the natural environment have resulted in a steady decline in biodiversity and associated ecosystem services. A major policy and management challenge is to efficiently allocate limited resources for nature conservation to maximise biodiversity benefits. Spatial assessment and mapping of biodiversity value plays a vital role in identifying key areas for conservation and establishing conservation priorities. This study measured biodiversity value using readily available data and tools in order to identify conservation priority sites in a heavily modified and fragmented production landscape. The study also assessed trade-offs among biodiversity and other ecosystem services. We used spatial tools for assessing and mapping biodiversity such as Patch Analyst in ArcGIS 10.2 to assess landscape alteration states, and the Integrated Valuation of Ecosystem Services and Tradeoffs to identify habitat quality. Results indicated that areas of high biodiversity conservation value were concentrated in less modified land-cover types. Substantially modified land-cover types (generally associated with agriculture and irrigated pastures) had lower habitat quality and biodiversity value. The analysis revealed that assessments based solely on habitat condition may not be the most suitable basis for conservation planning because this does not include associated adjacent land uses, roads or other threats to biodiversity. Spatially targeted environmental plantings and less intensive agroforestry that reconnect native remnants in heavily fragmented landscapes can provide significant potential conservation outcomes. Planned landscape reconfiguration based on readily available spatial data can yield net positive benefits to biodiversity by halting degradation of remnant native vegetation and increasing total habitat area. © 2013 Elsevier Ltd.</t>
  </si>
  <si>
    <t>Australia; Biodiversity; Ecosystem services; Land-use change; Spatial approach</t>
  </si>
  <si>
    <t>Australia; Victoria [Australia]; Commerce; Conservation; Ecosystems; Forestry; Geographic information systems; Mapping; Tools; Australia; Biodiversity conservation; Conservation priorities; Ecosystem services; Land-use change; Management challenges; Spatial approach; Valuation of ecosystem services; anthropogenic effect; biodiversity; conservation planning; ecosystem service; environmental management; GIS; habitat fragmentation; habitat quality; land use change; landscape ecology; prioritization; resource allocation; spatial analysis; trade-off; Biodiversity</t>
  </si>
  <si>
    <t>P1192</t>
  </si>
  <si>
    <t>Querner P.; Bruckner A.; Drapela T.; Moser D.; Zaller J.G.; Frank T.</t>
  </si>
  <si>
    <t>Querner, P. (36118433500); Bruckner, A. (7005588625); Drapela, T. (22934463100); Moser, D. (7101785522); Zaller, J.G. (6701553649); Frank, T. (7202885551)</t>
  </si>
  <si>
    <t>36118433500; 7005588625; 22934463100; 7101785522; 6701553649; 7202885551</t>
  </si>
  <si>
    <t>Landscape and site effects on Collembola diversity and abundance in winter oilseed rape fields in eastern Austria</t>
  </si>
  <si>
    <t>10.1016/j.agee.2012.09.016</t>
  </si>
  <si>
    <t>https://www.scopus.com/inward/record.uri?eid=2-s2.0-84869875409&amp;doi=10.1016%2Fj.agee.2012.09.016&amp;partnerID=40&amp;md5=3a3a8a53d2b58f58bc91c99a52c23109</t>
  </si>
  <si>
    <t>Soil animals are rarely considered in landscape ecology although recent findings show that landscape composition and habitat fragmentation may exert a strong influence on their communities. We assessed the relationships between landscape parameters and the species richness of Collembola (springtails) in agricultural eastern Austria, hypothesizing that the richness of surface active (epigeic) species are more significantly correlated with landscape-scale parameters than soil living (endogeic) species. We used pitfall traps and soil samples to measure species richness and abundance of the two life forms in 29 oilseed rape fields in differently structured landscapes. Epigeic species richness was positively correlated to landscape parameters like landscape diversity, habitat richness, isolation of open habitats and area of oilseed rape fields at small to medium (250-1000. m) and at larger (1000-1750. m) landscape scales around the investigated sites. Endogeic species richness was also significantly correlated with landscape parameters like landscape diversity and road-side strip length. Total species richness was significantly correlated with landscape diversity at a larger scale, isolation of open habitats and proportion of woody area at a smaller spatial scale. Landscape diversity measures explained a higher percentage of the diversity of epigeic (42%) than of endogeic diversity (32%). Epigeic abundance was not significantly correlated to any of the site parameters, but with landscape parameters like oilseed rape area, woody area and minimum distance to dry grassland. Endogeic abundance was only correlated to oilseed rape cover. Our results suggest that parameters associated with landscape diversity can be good predictors of Collembola diversity at two spatial scales: At small scales probably due to active migration from bordering hedges, forests or grasslands; and at larger scales possibly due to passive wind dispersal. Soil ecologists rarely take landscape-scale variables into account, and our findings may contribute to broader recognition of the importance of landscape parameters in investigations of soil biota. © 2012 Elsevier B.V.</t>
  </si>
  <si>
    <t>Austria; Brassica napus; Collembola; Dispersal; Epigeic and endogeic species; Landscape diversity; Species richness</t>
  </si>
  <si>
    <t>Austria; Animalia; Brassica napus; Collembola; abundance; arthropod; dicotyledon; dispersal; field; grassland; habitat fragmentation; landscape ecology; pitfall trap; site effect; soil biota; soil ecosystem; species diversity; species richness</t>
  </si>
  <si>
    <t>P1193</t>
  </si>
  <si>
    <t>Koyanagi T.; Kusumoto Y.; Yamamoto S.; Takeuchi K.</t>
  </si>
  <si>
    <t>Koyanagi, Tomoyo (26424715800); Kusumoto, Yoshinobu (24332036700); Yamamoto, Shori (24333859300); Takeuchi, Kazuhiko (39462122000)</t>
  </si>
  <si>
    <t>26424715800; 24332036700; 24333859300; 39462122000</t>
  </si>
  <si>
    <t>Potential roles of small and linear habitat fragments in satoyama landscapes for conservation of grassland plant species</t>
  </si>
  <si>
    <t>10.1007/s11252-012-0253-4</t>
  </si>
  <si>
    <t>https://www.scopus.com/inward/record.uri?eid=2-s2.0-84868548795&amp;doi=10.1007%2Fs11252-012-0253-4&amp;partnerID=40&amp;md5=869e21f97f8b20d66f8a1e64e3daf478</t>
  </si>
  <si>
    <t>By comparing with the historic semi-natural grassland and woodland vegetation data compiled in the 1970s and 1980s, we aimed to reveal potential roles of small and linear habitat fragments remaining in the urbanized satoyama landscape (i. e., agricultural landscape) in Japan for conservation of grassland plant species. TWINSPAN cluster analysis differentiated the current vegetation from historic one. Current vegetation of Miscanthus grassland was classified into two different groups and one of the two was equivalent to current understory vegetation of fragmented woodland. The linear woodland edge vegetation along the roads was classified into one group and separated from the other current vegetation groups. The current vegetation groups were characterized by higher richness of exotic species than historic vegetation groups. Detrended correspondence analysis (DCA) revealed that there were no groups of current vegetation that is equivalent to historic woodland understory vegetation. The vegetation quality of the current group of Miscanthus grassland and secondary woodland remaining on urban public properties, and the group of linear roadside vegetation were almost equivalent to that of historic semi-natural grassland. Both of the small and linear habitat fragments might have functioned as habitats for grassland species under regular mowing management. Although small and linear habitat fragments would not be sufficient for sustaining grassland populations in the future, these habitats can serve as key reservoirs for grassland species recovery in the conservation and restoration of grassland communities in the urbanized satoyama landscape. © 2012 Springer Science+Business Media, LLC.</t>
  </si>
  <si>
    <t>Habitat fragmentation; Open secondary woodland; Regional flora; Roadside vegetation; Species diversity; Urban Miscanthus grassland</t>
  </si>
  <si>
    <t>Miscanthus</t>
  </si>
  <si>
    <t>P1194</t>
  </si>
  <si>
    <t>Wang X.; Xu W.; Ouyang Z.</t>
  </si>
  <si>
    <t>Wang, Xuezhi (56512501900); Xu, Weihua (55487629900); Ouyang, Zhiyun (7006468812)</t>
  </si>
  <si>
    <t>56512501900; 55487629900; 7006468812</t>
  </si>
  <si>
    <t>Integrating population size analysis into habitat suitability assessment: Implications for giant panda conservation in the Minshan Mountains, China</t>
  </si>
  <si>
    <t>Ecological Research</t>
  </si>
  <si>
    <t>10.1007/s11284-009-0589-2</t>
  </si>
  <si>
    <t>https://www.scopus.com/inward/record.uri?eid=2-s2.0-77951091832&amp;doi=10.1007%2Fs11284-009-0589-2&amp;partnerID=40&amp;md5=137a6e94a32709c74a8f14121c1dc475</t>
  </si>
  <si>
    <t>Compared to conventional approaches, the integration of population size analysis with habitat suitability assessment on a large scale can provide more evidence to explain the mechanisms of habitat isolation and fragmentation, and thus make regional conservation plans. In this paper, we analyzed the habitat suitability for giant pandas in the Minshan Mountains, China, using the ecological-niche factor analysis (ENFA) method, and then evaluated the current conservation status of this endangered species. The results showed that (1) giant pandas were distributed in a narrow altitudinal range in which vegetation cover was dominated by coniferous forest, mixed coniferous and deciduous broadleaf forest, and deciduous broadleaf forest with scattered bamboo understory, and (2) roads and human settlements had strong negative effects on the panda habitat selection. According to habitat analysis, the total habitat area of giant panda in the Minshan Mountains was 953,173 ha, which was fragmented into 12 habitat units by major roads, rivers, and human settlements. The habitat of the mid-Minshan was less fragmentized, but was seriously fragmented in the north. The panda population size estimation showed that 676 individuals inhabited the study area, and 94.53% of them were in the mid-Minshan, but small panda populations less than 30 individuals inhabited the isolated and fragmented habitat patches in the north. The nature reserves in the Minshan Mountains have formed three conservation groups, which covered 41.26% of panda habitat and protected 70.71% of panda population of the study area, but there still exists two conservation gaps, and the connectivity among these reserves is still weak. Due to habitat isolation and extensive human disturbances, giant pandas in the north (i.e., Diebu, Zhouqu, and Wudou) are facing threats of local extinction. In order to protect pandas and their habitats in this area, some effective conservation approaches, such as establishing new reserves in gap areas, creating corridors among patches, and seasonally controlling traffic flux in key roads, should be implemented in the future to link these isolated habitats together. © The Ecological Society of Japan 2009.</t>
  </si>
  <si>
    <t>Ecological-niche factor analysis; Giant panda (Ailuropoda melanoleuca); Habitat suitability; Nature reserves; Population size; The Minshan Mountains</t>
  </si>
  <si>
    <t>China; Min Mountains; Sichuan; Ailuropoda; Ailuropoda melanoleuca; anthropogenic effect; bear; connectivity; conservation planning; conservation status; endangered species; environmental disturbance; habitat conservation; habitat corridor; habitat fragmentation; habitat quality; local extinction; nature reserve; population size; species conservation; vegetation cover</t>
  </si>
  <si>
    <t>P1195</t>
  </si>
  <si>
    <t>Holdo R.M.; Fryxell J.M.; Sinclair A.R.E.; Dobson A.; Holt R.D.</t>
  </si>
  <si>
    <t>Holdo, Ricardo M. (6506163937); Fryxell, John M. (7004203471); Sinclair, Anthony R. E. (7202756245); Dobson, Andrew (37080570100); Holt, Robert D. (13310376500)</t>
  </si>
  <si>
    <t>6506163937; 7004203471; 7202756245; 37080570100; 13310376500</t>
  </si>
  <si>
    <t>Predicted impact of barriers to migration on the Serengeti wildebeest population</t>
  </si>
  <si>
    <t>10.1371/journal.pone.0016370</t>
  </si>
  <si>
    <t>https://www.scopus.com/inward/record.uri?eid=2-s2.0-79551534068&amp;doi=10.1371%2Fjournal.pone.0016370&amp;partnerID=40&amp;md5=31b426940a992ce5b532aadf2c360278</t>
  </si>
  <si>
    <t>The Serengeti wildebeest migration is a rare and spectacular example of a once-common biological phenomenon. A proposed road project threatens to bisect the Serengeti ecosystem and its integrity. The precautionary principle dictates that we consider the possible consequences of a road completely disrupting the migration. We used an existing spatiallyexplicit simulation model of wildebeest movement and population dynamics to explore how placing a barrier to migration across the proposed route (thus creating two disjoint but mobile subpopulations) might affect the long-term size of the wildebeest population. Our simulation results suggest that a barrier to migration-even without causing habitat loss- could cause the wildebeest population to decline by about a third. The driver of this decline is the effect of habitat fragmentation (even without habitat loss) on the ability of wildebeest to effectively track temporal shifts in high-quality forage resources across the landscape. Given the important role of the wildebeest migration for a number of key ecological processes, these findings have potentially important ramifications for ecosystem biodiversity, structure, and function in the Serengeti. © 2011 Holdo et al.</t>
  </si>
  <si>
    <t>Animal Migration; Animals; Computer Simulation; Ecosystem; Kenya; Population Dynamics; Ruminants; Tanzania; antelope; article; biodiversity; ecosystem; habitat; landscape; landscape ecology; nonhuman; population dynamics; population migration; simulation; animal; bovids; computer simulation; Kenya; physiology; Tanzania</t>
  </si>
  <si>
    <t>P1196</t>
  </si>
  <si>
    <t>Clevenger A.P.; Kociolek A.V.</t>
  </si>
  <si>
    <t>Clevenger, Anthony P. (7003570194); Kociolek, Angela V. (37036071400)</t>
  </si>
  <si>
    <t>7003570194; 37036071400</t>
  </si>
  <si>
    <t>Potential impacts of highway median barriers on wildlife: State of the practice and gap analysis</t>
  </si>
  <si>
    <t>10.1007/s00267-013-0155-0</t>
  </si>
  <si>
    <t>https://www.scopus.com/inward/record.uri?eid=2-s2.0-84888198912&amp;doi=10.1007%2Fs00267-013-0155-0&amp;partnerID=40&amp;md5=4cb204b80da40cb0658d79d78d63a84e</t>
  </si>
  <si>
    <t>Median barriers separate lanes of traffic moving in opposite directions on multilane highways. Such traffic safety devices can reduce head-on collisions but also have the potential to reduce landscape permeability by impeding wildlife movements across highways. Median barriers may also increase the risk of wildlife-vehicle collisions if an animal becomes trapped or confused amid barriers searching for a place to cross. A 2002 Transportation Research Board report highlighted the need to better understand the potential impacts of highway median barriers on wildlife. This lack of information can cause significant project delays and increase transportation project costs. This study represents the first attempt in North America to bring together information about highway median and roadside barriers and wildlife and provide preliminary guidelines to balance the needs of motorist safety and wildlife movements. © 2013 Springer Science+Business Media New York.</t>
  </si>
  <si>
    <t>Barrier effect; Habitat fragmentation; Highway median barrier; Landscape permeability; Motorist safety; Wildlife mortality</t>
  </si>
  <si>
    <t>Accidents, Traffic; Animal Migration; Animals; Conservation of Natural Resources; Ecosystem; Motor Vehicles; Transportation; North America; Animalia; Environmental management; Highway accidents; Safety engineering; Transportation; Barrier effects; Habitat fragmentation; Median barriers; Multi-lane highway; State of the practice; Transportation projects; Transportation research boards; Wildlife mortality; collision; guideline; habitat fragmentation; motorway; risk assessment; transportation infrastructure; transportation safety; wildlife management; animal behavior; article; environmental impact assessment; environmental planning; habitat fragmentation; highway median barrier; human; landscape; mortality; nonhuman; North America; population dynamics; traffic accident; traffic and transport; traffic safety; trend study; wildlife conservation; Animals</t>
  </si>
  <si>
    <t>P1197</t>
  </si>
  <si>
    <t>Patrick D.A.; Gibbs J.P.</t>
  </si>
  <si>
    <t>Patrick, David A. (14623162400); Gibbs, James P. (7202083301)</t>
  </si>
  <si>
    <t>14623162400; 7202083301</t>
  </si>
  <si>
    <t>Population structure and movements of freshwater turtles across a road-density gradient</t>
  </si>
  <si>
    <t>10.1007/s10980-010-9459-0</t>
  </si>
  <si>
    <t>https://www.scopus.com/inward/record.uri?eid=2-s2.0-77952742570&amp;doi=10.1007%2Fs10980-010-9459-0&amp;partnerID=40&amp;md5=9db7dba966621c526b37416b9fb82b33</t>
  </si>
  <si>
    <t>Understanding interactions between roadways and population structure and movements of wildlife is key to mitigating "road effects" associated with increasing urbanization of the landscape. Aquatic turtles are a useful focal group because (1) population persistence is sensitive to mortality of individuals upon roads; (2) turtles frequently move among wetlands and encounter roads, and (3) turtles are an important component of vertebrate biomass in aquatic ecosystems. From 2005 to 2007, we examined the effects of urbanization on local- and landscape-scale populations of turtles. To do so, we sampled and marked turtles in 15 ponds arranged along a steep, urban-rural gradient in central New York State. We captured 494 turtles, representing 327 individuals, the majority of which were common snapping turtles Chelydra serpentina (n = 191) and eastern painted turtles Chrysemys picta picta (n = 122). At the local population (pond) scale, a higher proportion of female snapping turtles in ponds was associated with lower road densities within 500 m of ponds. The mean size of both species of turtle increased in ponds with a lower density of roads within 100 m. At the landscape-level, we observed fewer turtles dispersing through urbanized habitat than forested, and fewer movements through areas with a higher density of roads. Our study suggests that roads alter both local- and landscape-level turtle populations through a loss of female turtles, and by reducing movement between ponds. By extension, the study targets key landscape features upon which to focus mitigation efforts. © 2010 Springer Science+Business Media B.V.</t>
  </si>
  <si>
    <t>Habitat resistance; Interpond movement; Road density; Sex ratio; Urbanization</t>
  </si>
  <si>
    <t>New York [United States]; United States; Chelydra serpentina; Chelydra serpentina serpentina; Chelydridae; Chrysemys picta picta; Testudines; Vertebrata; anthropogenic effect; aquatic ecosystem; biomass; habitat fragmentation; mortality; movement; population structure; road; sex ratio; turtle; urbanization</t>
  </si>
  <si>
    <t>P1198</t>
  </si>
  <si>
    <t>Yen S.-C.; Wang Y.; Ou H.-Y.</t>
  </si>
  <si>
    <t>Yen, Shih-Ching (55967823500); Wang, Ying (55969150700); Ou, Heng-You (56198251000)</t>
  </si>
  <si>
    <t>55967823500; 55969150700; 56198251000</t>
  </si>
  <si>
    <t>Habitat of the Vulnerable Formosan sambar deer Rusa unicolor swinhoii in Taiwan</t>
  </si>
  <si>
    <t>10.1017/S0030605312001378</t>
  </si>
  <si>
    <t>https://www.scopus.com/inward/record.uri?eid=2-s2.0-84902081927&amp;doi=10.1017%2FS0030605312001378&amp;partnerID=40&amp;md5=69c0542e48e0477f50eecad318861c73</t>
  </si>
  <si>
    <t>The sambar deer Rusa unicolor is categorized as Vulnerable on the IUCN Red List because of continuous population decline across its native range. In Taiwan the Formosan sambar deer R. unicolor swinhoii is listed as a protected species under the Wildlife Conservation Act because of human overexploitation. However, its population status remains unclear. We used presence and absence data from line transect and camera-trap surveys to identify key habitat variables and to map potential habitats available to this subspecies in Taiwan. We applied five habitat-suitability models: logistic regression, discriminant analysis, ecological-niche factor analysis, genetic algorithm for rule-set production, and maximum entropy. We then combined the results of all five models into an ensemble-forecasting model to facilitate a more robust prediction. This model indicated the existence of 7,865 km2 of suitable habitat for the sambar deer. Distance from roads and elevation were identified as the most important environmental variables for habitat suitability, and deer preferred areas far from roads and &gt; 1,500 m altitude. The results predicted that suitable deer habitat is mainly located in Taiwan's Central Mountain Range and Xue Mountain Range, with c. 70% of this suitable habitat in protected areas. However, the habitat predicted to be suitable is in five areas separated by mountain highways. We recommend that deer habitats close to the highways should be monitored for the future establishment of corridors between Formosan sambar deer sub-populations. © Fauna &amp; Flora International 2013.</t>
  </si>
  <si>
    <t>Habitat suitability; predicted distribution; Rusa unicolor; sambar deer</t>
  </si>
  <si>
    <t>Taiwan; Cervidae; Cervus unicolor; anthropogenic effect; deer; habitat corridor; native species; population decline; protected area; species conservation; subspecies; vulnerability; wildlife management; habitat fragmentation; home range; prediction; Red List; transect</t>
  </si>
  <si>
    <t>P1199</t>
  </si>
  <si>
    <t>Brehme C.S.; Tracey J.A.; Mcclenaghan L.R.; Fisher R.N.</t>
  </si>
  <si>
    <t>Brehme, Cheryl S. (26631699500); Tracey, Jeff A. (8285390700); Mcclenaghan, Leroy R. (6508151429); Fisher, Robert N. (7403556431)</t>
  </si>
  <si>
    <t>26631699500; 8285390700; 6508151429; 7403556431</t>
  </si>
  <si>
    <t>Permeability of roads to movement of scrubland lizards and small mammals</t>
  </si>
  <si>
    <t>10.1111/cobi.12081</t>
  </si>
  <si>
    <t>https://www.scopus.com/inward/record.uri?eid=2-s2.0-84880697312&amp;doi=10.1111%2Fcobi.12081&amp;partnerID=40&amp;md5=0d5330de5c256bd5ffbeec9abaa48b21</t>
  </si>
  <si>
    <t>A primary objective of road ecology is to understand and predict how roads affect connectivity of wildlife populations. Road avoidance behavior can fragment populations, whereas lack of road avoidance can result in high mortality due to wildlife-vehicle collisions. Many small animal species focus their activities to particular microhabitats within their larger habitat. We sought to assess how different types of roads affect the movement of small vertebrates and to explore whether responses to roads may be predictable on the basis of animal life history or microhabitat preferences preferences. We tracked the movements of fluorescently marked animals at 24 sites distributed among 3 road types: low-use dirt, low-use secondary paved, and rural 2-lane highway. Most data we collected were on the San Diego pocket mouse (Chaetodipus fallax), cactus mouse (Peromyscus eremicus), western fence lizard (Sceloporus occidentalis), orange-throated whiptail (Aspidoscelis hyperythra), Dulzura kangaroo rat (Dipodomys simulans) (dirt, secondary paved), and deer mouse (Peromyscus maniculatus) (highway only). San Diego pocket mice and cactus mice moved onto dirt roads but not onto a low-use paved road of similar width or onto the highway, indicating they avoid paved road substrate. Both lizard species moved onto the dirt and secondary paved roads but avoided the rural 2-lane rural highway, indicating they may avoid noise, vibration, or visual disturbance from a steady flow of traffic. Kangaroo rats did not avoid the dirt or secondary paved roads. Overall, dirt and secondary roads were more permeable to species that prefer to forage or bask in open areas of their habitat, rather than under the cover of rocks or shrubs. However, all study species avoided the rural 2-lane highway. Our results suggest that microhabitat use preferences and road substrate help predict species responses to low-use roads, but roads with heavy traffic may deter movement of a much wider range of small animal species. © 2013 Society for Conservation Biology.</t>
  </si>
  <si>
    <t>Avoidance; Connectivity; Conservation planning; Habitat fragmentation; Heteromyid; Reptiles; Road ecology; Urban ecology</t>
  </si>
  <si>
    <t>Animals; California; Conservation of Natural Resources; Ecosystem; Fluorescence; Lizards; Locomotion; Rodentia; Species Specificity; Transportation; California; San Diego; United States; Animalia; Aspidoscelis hyperythra; Chaetodipus fallax; Dipodomys; Dipodomys simulans; Heteromyidae; Mammalia; Peromyscus; Peromyscus eremicus; Peromyscus maniculatus; Reptilia; Sceloporus occidentalis; Squamata; Vertebrata; avoidance; conectividad; connectivity; conservation planning; ecología de caminos; ecología urbana; evitación; fragmentación de hábitat; habitat fragmentation; heterómido; heteromyid; planificación de la conservación; reptiles; road ecology; urban ecology; behavior; connectivity; conservation planning; forage; habitat; habitat fragmentation; life history; lizard; microhabitat; movement; permeability; road; small mammal; urban ecosystem; animal; article; avoidance behavior; comparative study; conectividad; connectivity; conservation planning; ecología de caminos; ecología urbana; ecosystem; environmental protection; evitación; fluorescence; fragmentación de hábitat; habitat fragmentation; heterómido; heteromyid; lizard; locomotion; methodology; physiology; planificación de la conservación; reptile; road ecology; rodent; species difference; traffic and transport; United States; urban ecology</t>
  </si>
  <si>
    <t>P1200</t>
  </si>
  <si>
    <t>Mutter M.; Pavlacky D.C., Jr.; Van Lanen N.J.; Grenyer R.</t>
  </si>
  <si>
    <t>Mutter, Max (56747530300); Pavlacky, David C. (7801385723); Van Lanen, Nicholas J. (56748143300); Grenyer, Richard (15052010900)</t>
  </si>
  <si>
    <t>56747530300; 7801385723; 56748143300; 15052010900</t>
  </si>
  <si>
    <t>Evaluating the impact of gas extraction infrastructure on the occupancy of sagebrush-obligate songbirds</t>
  </si>
  <si>
    <t>10.1890/14-1498.1</t>
  </si>
  <si>
    <t>https://www.scopus.com/inward/record.uri?eid=2-s2.0-84938335486&amp;doi=10.1890%2F14-1498.1&amp;partnerID=40&amp;md5=b2e02bd2bc4d2b9a2a68bed98c0eb92c</t>
  </si>
  <si>
    <t>Development associated with natural gas extraction may have negative effects on wildlife. Here we assessed the effects of natural gas development on the distributions of three sagebrush-obligate birds (Brewer's Sparrow, Spizella breweri; Sagebrush Sparrow, Amphispiza belli; and Sage Thrasher, Oreoscoptes montanus) at a natural gas extraction site in Wyoming, USA. Two drivers of habitat disturbance were investigated: natural gas well pads and roadways. Disturbances were quantified on a small scale (minimum distance to a disturbance) and a large scale (landscape density of a disturbance). Their effects on the study species' distributions were assessed using a multi-scale occupancy model. Minimum distances to wells and roadways were found to not have significant impacts on small-scale occupancy. However, roadway and well density at the landscape-scale significantly impacted the largescale occupancy of Sagebrush Sparrows and Sage Thrashers. The results confirmed our hypotheses that increasing road density negatively affects the landscape-scale occupancy rates of Sagebrush Sparrow and Sage Thrasher, but did not confirm our hypothesis that increasing well density would negatively impact large-scale occupancy. We therefore suggest that linear features that affect patch size may be more important than point features in determining sagebrush-obligate songbird occupancy when compared to structural effects such as habitat fragmentation and increased predation. We recommend that future well construction be focused along existing roadways, that horizontal drilling be used to reduce the need for additional roads, and that deactivation and restoration of roadways be implemented upon the deactivation of wells, we also recommend a possible mitigation strategy when new roads are to be built. © 2015 by the Ecological Society of America.</t>
  </si>
  <si>
    <t>Amphispiza belli; Brewer's Sparrow; Gas infrastructure; Multi-scale occupancy; Natural gas; Oreoscoptes montanus; Roads; Sage Thrasher; Sagebrush; Sagebrush Sparrow; Songbirds; Spizella breweri</t>
  </si>
  <si>
    <t>Animals; Artemisia; Conservation of Natural Resources; Ecosystem; Environmental Monitoring; Extraction and Processing Industry; Models, Biological; Natural Gas; Population Dynamics; Songbirds; United States; Wyoming; Amphispiza belli; Artemisia tridentata; Aves; Oreoscoptes; Oreoscoptes montanus; Passeri; Passeridae; Spizella breweri; natural gas; angiosperm; anthropogenic effect; environmental disturbance; geographical distribution; habitat fragmentation; habitat quality; habitat selection; natural gas; patch size; songbird; animal; Artemisia; biological model; ecosystem; environmental monitoring; environmental protection; mining; physiology; population dynamics; songbird</t>
  </si>
  <si>
    <t>P1201</t>
  </si>
  <si>
    <t>Fish dispersal in fragmented landscapes: A modeling framework for quantifying the permeability of structural barriers</t>
  </si>
  <si>
    <t>10.1890/11-1866.1</t>
  </si>
  <si>
    <t>https://www.scopus.com/inward/record.uri?eid=2-s2.0-84864131459&amp;doi=10.1890%2F11-1866.1&amp;partnerID=40&amp;md5=2a230a044ad3d401c164176b379679f7</t>
  </si>
  <si>
    <t>Dispersal is a key determinant of the spatial distribution and abundance of populations, but human-made fragmentation can create barriers that hinder dispersal and reduce population viability. This study presents a modeling framework based on dispersal kernels (modified Laplace distributions) that describe stream fish dispersal in the presence of obstacles to passage. We used mark-recapture trials to quantify summer dispersal of brook trout (Salvelinus fontinalis) in four streams crossed by a highway. The analysis identified population heterogeneity in dispersal behavior, as revealed by the presence of a dominant sedentary component (48-72% of all individuals) characterized by short mean dispersal distance (,10 m), and a secondary mobile component characterized by longer mean dispersal distance (56-1086 m). We did not detect evidence of barrier effects on dispersal through highway crossings. Simulation of various plausible scenarios indicated that detectability of barrier effects was strongly dependent on features of sampling design, such as spatial configuration of the sampling area, barrier extent, and sample size. The proposed modeling framework extends conventional dispersal kernels by incorporating structural barriers. A major strength of the approach is that ecological process (dispersal model) and sampling design (observation model) are incorporated simultaneously into the analysis. This feature can facilitate the use of prior knowledge to improve sampling efficiency of mark-recapture trials in movement studies. Model-based estimation of barrier permeability and its associated uncertainty provides a rigorous approach for quantifying the effect of barriers on stream fish dispersal and assessing population dynamics of stream fish in fragmented landscapes. © 2012 by the Ecological Society of America.</t>
  </si>
  <si>
    <t>Brook trout; Canada; Highway crossings; Laplace kernels; Laurentides wildlife reserve; Leptokurtic displacement; Mark-recapture; Passage; Quebec; Road ecology; Salvelinus fontinalis; Sampling design; Simulation; Stream habitat connectivity</t>
  </si>
  <si>
    <t>Canada; Laurentian Mountains; Quebec [Canada]; Salvelinus fontinalis; abundance; connectivity; dispersal; ecological modeling; habitat fragmentation; heterogeneity; mark-recapture method; movement; permeability; population dynamics; population viability analysis; roadside environment; salmonid; sampling; spatial distribution; streamwater</t>
  </si>
  <si>
    <t>P1202</t>
  </si>
  <si>
    <t>Ditmer M.A.; Garshelis D.L.; Noyce K.V.; Laske T.G.; Iaizzo P.A.; Burk T.E.; Forester J.D.; Fieberg J.R.</t>
  </si>
  <si>
    <t>Ditmer, M.A. (55305699600); Garshelis, D.L. (6701753893); Noyce, K.V. (6507868607); Laske, T.G. (6602879490); Iaizzo, P.A. (7005561758); Burk, T.E. (7003649600); Forester, J.D. (8617639200); Fieberg, J.R. (6603510072)</t>
  </si>
  <si>
    <t>55305699600; 6701753893; 6507868607; 6602879490; 7005561758; 7003649600; 8617639200; 6603510072</t>
  </si>
  <si>
    <t>Behavioral and physiological responses of American black bears to landscape features within an agricultural region</t>
  </si>
  <si>
    <t>10.1890/ES14-00199.1</t>
  </si>
  <si>
    <t>https://www.scopus.com/inward/record.uri?eid=2-s2.0-84926456459&amp;doi=10.1890%2FES14-00199.1&amp;partnerID=40&amp;md5=e4bd046572d860522386faca09aabad9</t>
  </si>
  <si>
    <t>Human activities and variation in habitat quality and configuration have been shown to influence space use patterns in many species, but few studies have documented the physiological responses of free-ranging animals to these factors. We combined remote biologger technology, capturing continuous heart rate values, with locational data from GPS collars to investigate the behavioral and physiological reactions of American black bears ( Ursus americanus) to a landscape dominated by agriculture (52.5% areal cover). Our study occurred at the edge of the range of this species, with small, scattered patches of forest within a mosaic of crop fields and an extensive road network. However, only ∼2- 4% of the area contained crops that bears consumed (corn, sunflowers, oats). We used GPS locations to identify the habitat that bears occupied, and to estimate their rates of travel. Heart rates increased with movement rates, rising by over 30% from resting rate to their fastest travel speeds. We used a modeling approach to distinguish among factors that influenced heart rates independent of movement rates. Bears commonly crossed agricultural areas that provided no food or cover and their heart rates, elevated beyond what was expected from their movement rate, were indicative of a stress response. However, when bears entered agricultural areas composed of edible crops, many individuals showed reduced movement and slower heart rates, suggesting that bears foraging there felt at ease or crops allow bears to more easily forage due to their dense spatial arrangements. Unexpectedly, female bears elicited lower heart rates and lower levels of activity in the most fragmented patches of natural habitat, possibly a sign of humanavoidance behavior or a reaction related to crossing roads. During fall, as bears prepared for hibernation, their heart rates declined two weeks before their movements slackened, evidence that metabolism slowed to enhance fat accumulation; they also shifted to a nocturnal activity pattern, likely to reduce exertion during the heat of the day. The use of a physiological monitor provided new insights on bear biology and ecology that would not have otherwise been apparent. © 2015 Ditmer et al.</t>
  </si>
  <si>
    <t>Biologger; Crops; GPS; Habitat fragmentation; Heart rate; Landscape; Metabolism; Minnesota; Movement; Physiology; Stressors; Ursus americanus</t>
  </si>
  <si>
    <t>Animalia; Avena; Helianthus; Ursus americanus; Zea mays</t>
  </si>
  <si>
    <t>P1203</t>
  </si>
  <si>
    <t>Edvardsen A.; Halvorsen R.; Norderhaug A.; Pedersen O.; Rydgren K.</t>
  </si>
  <si>
    <t>Edvardsen, Anette (14007770500); Halvorsen, Rune (59870087500); Norderhaug, Ann (56076873500); Pedersen, Oddvar (7202725826); Rydgren, Knut (6701806401)</t>
  </si>
  <si>
    <t>14007770500; 59870087500; 56076873500; 7202725826; 6701806401</t>
  </si>
  <si>
    <t>Habitat specificity of patches in modern agricultural landscapes</t>
  </si>
  <si>
    <t>10.1007/s10980-010-9481-2</t>
  </si>
  <si>
    <t>https://www.scopus.com/inward/record.uri?eid=2-s2.0-77954427626&amp;doi=10.1007%2Fs10980-010-9481-2&amp;partnerID=40&amp;md5=0a723a0188329ae15ea4c8950d45789a</t>
  </si>
  <si>
    <t>Habitat specificity analysis provides a tool for partitioning landscape species diversity on landscape elements by separating patches with many rare specialist species from patches with the same number of species, all of which are common generalists and thus provide information of relevance to conservation goals at regional and national levels. Our analyses were based upon species data from 2201 patch elements in SE Norwegian modern agricultural landscapes. The context used for measuring habitat specificity strongly influences the results. In general the gamma diversity contribution and core habitat specificity calculated from the patch data set were correlated. High values for both measures were observed for woodland, pastures and road verges whereas midfield islets and boundary transitional types were ranked low, as opposed to findings in traditional, extensively managed agricultural landscapes. This is due to our study area representing intensively used agricultural landscape elements holding a more trivial species composition, in addition to ruderals being favoured by fertility and disturbance, a finding also being supported by the semi-natural affiliation index. Results obtained by use of checklist data from the same study area diverged from patch data. Caution is needed in interpretation of habitat specificity results obtained from checklist data, because modern agricultural landscapes contain several land types which are seldom surveyed by botanists, thus being under-represented in the data set. We propose the use of core habitat specificity and gamma diversity contribution in parallel to obtain a value neutral diversity assessment that addresses patch uniqueness and other properties of conservation interests. © Springer Science+Business Media B.V. 2010.</t>
  </si>
  <si>
    <t>Checklist; Conservation; Diversity; Rare specialist species; SE Norway; Vascular plants</t>
  </si>
  <si>
    <t>Norway; Tracheophyta; agricultural land; conservation management; data set; dicotyledon; generalist; habitat fragmentation; patch dynamics; rare species; specialist; species diversity; species inventory; woodland</t>
  </si>
  <si>
    <t>P1204</t>
  </si>
  <si>
    <t>Pruett C.L.; Patten M.A.; Wolfe D.H.</t>
  </si>
  <si>
    <t>Pruett, Christin L. (7004243919); Patten, Michael A. (7006347005); Wolfe, Donald H. (7201507776)</t>
  </si>
  <si>
    <t>7004243919; 7006347005; 7201507776</t>
  </si>
  <si>
    <t>Avoidance behavior by prairie grouse: Implications for development of wind energy</t>
  </si>
  <si>
    <t>10.1111/j.1523-1739.2009.01254.x</t>
  </si>
  <si>
    <t>https://www.scopus.com/inward/record.uri?eid=2-s2.0-70349218132&amp;doi=10.1111%2Fj.1523-1739.2009.01254.x&amp;partnerID=40&amp;md5=bc9c77ae96a75afae2b2a09058048229</t>
  </si>
  <si>
    <t>New wind-energy facilities and their associated power transmission lines and roads are being constructed at a rapid pace in the Great Plains of North America. Nevertheless, little is known about the possible negative effects these anthropogenic features might have on prairie birds, one of the most threatened groups in North America. We examined radiotelemetry tracking locations of Lesser Prairie-Chickens (Tympanuchus pallidicinctus) and Greater Prairie-Chickens (T. cupido) in two locations in Oklahoma to determine whether these birds avoided or changed movement behavior near power lines and paved highways. We tracked 463 Lesser Prairie-Chickens (15,071 tracking locations) and 216 Greater Prairie-Chickens (5,750 locations) for 7 and 3 years, respectively. Individuals of both species avoided power lines by at least 100 m and Lesser Prairie-Chickens avoided one of the two highways by 100 m. Prairie-chickens crossed power lines less often than expected if birds moved randomly (p &lt; 0.05) but did not appear to perceive highways as a movement barrier (p &gt; 0.05). In addition, home ranges of Lesser Prairie-Chickens overlapped the power line less often than would be expected by chance placement of home ranges; this result was supported by kernel-density estimation of home ranges. It is likely that new power lines (and other tall structures such as wind turbines) will lead to avoidance of previously suitable habitat and will serve as barriers to movement. These two factors will likely increase fragmentation in an already fragmented landscape if wind energy development continues in prairie habitats. © 2009 Society for Conservation Biology.</t>
  </si>
  <si>
    <t>Avoidance; Fragmentation; Power lines; Prairie-chicken; Roads; Wind energy</t>
  </si>
  <si>
    <t>Animals; Avoidance Learning; Birds; Electricity; Oklahoma; Wind; Great Plains; North America; Aves; Tetraonidae; Tympanuchus; Tympanuchus cupido; Tympanuchus pallidicinctus; anthropogenic effect; avoidance reaction; endangered species; gamebird; habitat fragmentation; human activity; movement; prairie; wind power; animal; article; avoidance behavior; bird; electricity; physiology; United States; wind</t>
  </si>
  <si>
    <t>P1205</t>
  </si>
  <si>
    <t>Curatola Fernández G.F.; Obermeier W.A.; Gerique A.; López Sandoval M.F.; Lehnert L.W.; Thies B.; Bendix J.</t>
  </si>
  <si>
    <t>Curatola Fernández, Giulia F. (55823598700); Obermeier, Wolfgang A. (56582189500); Gerique, Andrés (35768880000); López Sandoval, María Fernanda (54409578400); Lehnert, Lukas W. (55567285700); Thies, Boris (23006934800); Bendix, Jörg (7005742190)</t>
  </si>
  <si>
    <t>55823598700; 56582189500; 35768880000; 54409578400; 55567285700; 23006934800; 7005742190</t>
  </si>
  <si>
    <t>Land cover change in the Andes of southern Ecuador-Patterns and drivers</t>
  </si>
  <si>
    <t>10.3390/rs70302509</t>
  </si>
  <si>
    <t>https://www.scopus.com/inward/record.uri?eid=2-s2.0-84926352511&amp;doi=10.3390%2Frs70302509&amp;partnerID=40&amp;md5=e814a37cd1bb6326d6e14ed3de43755a</t>
  </si>
  <si>
    <t>In the megadiverse tropical mountain forest in the Andes of southern Ecuador, a global biodiversity hotspot, the use of fire to clear land for cattle ranching is leading to the invasion of an aggressive weed, the bracken fern, which is threatening diversity and the provisioning of ecosystem services. To find sustainable land use options adapted to the local situation, a profound knowledge of the long-term spatiotemporal patterns of land cover change and its drivers is necessary, but hitherto lacking. The complex topography and the high cloud frequency make the use of remote sensing in this area a challenge. To deal with these conditions, we pursued specific pre-processing steps before classifying five Landsat scenes from 1975 to 2001. Then, we quantified land cover changes and habitat fragmentation, and we investigated landscape changes in relation to key spatial elements (altitude, slope, and distance from roads). Good classification results were obtained with overall accuracies ranging from 94.5% to 98.5% and Kappa statistics between 0.75 and 0.98. Forest was strongly fragmented due to the rapid expansion of the arable frontier and the even more rapid invasion by bracken. Unexpectedly, more bracken-infested areas were converted to pastures than vice versa, a practice that could alleviate pressure on forests if promoted. Road proximity was the most important spatial element determining forest loss, while for bracken the altitudinal range conditioned the degree of invasion in deforested areas. The annual deforestation rate changed notably between periods: ~1.5% from 1975 to 1987, ~0.8% from 1987 to 2000, and finally a very high rate of ~7.5% between 2000 and 2001. We explained these inconstant rates through some specific interrelated local and national political and socioeconomic drivers, namely land use policies, credit and tenure incentives, demography, and in particular, a severe national economic and bank crisis. © 2015 by the authors.</t>
  </si>
  <si>
    <t>Andes; Attractors of landscape change; Bracken fern; Deforestation drivers; Ecuador; Fragmentation; Image pre-processing; Land cover change; Landsat; Remote sensing</t>
  </si>
  <si>
    <t>Ecuador; Forestry; Image Analysis; Land Use; Remote Sensing; Agriculture; Biodiversity; Deforestation; Economics; Ecosystems; Geomorphology; Land use; Remote sensing; Andes; Bracken ferns; Ecuador; Fragmentation; Image preprocessing; Land-cover change; LANDSAT; Landscape changes; Forestry</t>
  </si>
  <si>
    <t>P1206</t>
  </si>
  <si>
    <t>Williams J.R.; Driscoll D.A.; Bull C.M.</t>
  </si>
  <si>
    <t>Williams, Joel R. (49362663900); Driscoll, Don A. (7202812333); Bull, C. Michael (57203698613)</t>
  </si>
  <si>
    <t>49362663900; 7202812333; 57203698613</t>
  </si>
  <si>
    <t>Roadside connectivity does not increase reptile abundance or richness in a fragmented mallee landscape</t>
  </si>
  <si>
    <t>10.1111/j.1442-9993.2011.02292.x</t>
  </si>
  <si>
    <t>https://www.scopus.com/inward/record.uri?eid=2-s2.0-84860240982&amp;doi=10.1111%2Fj.1442-9993.2011.02292.x&amp;partnerID=40&amp;md5=70c357b3cc9e717e7e5f4d727a5e28b9</t>
  </si>
  <si>
    <t>The effect of isolation and the importance of dispersal in establishing and maintaining populations in fragments of remnant habitat remain poorly understood. Nevertheless, environmental connectivity is likely to be important for ensuring the long-term preservation of biodiversity in extensively cleared landscapes. In this study, we compared reptile communities in large conservation parks with those in small woodland remnants 6.5-12km from the parks, on the Eyre Peninsula, South Australia, Australia. We assessed the impact of fragmentation on the abundance, richness and habitat preferences of reptiles, and examined whether connection to linear roadside vegetation altered reptile communities in small woodland remnants. Of the 31 reptile species, 12 were restricted to conservation parks and six to habitat fragments in farmland. There was a substantial reduction in reptile species richness and abundance in farmland fragments. Direct connection of remnant vegetation to roadside corridors did not affect abundance of common species in the farmland fragments, although species richness was lower in isolated remnants in one of our two study regions. The habitat preference of the scincid lizard Menetia greyii differed between farmland fragments, where they were regularly found on dunes and roadsides, and conservation parks, where they were rare and not detected on dunes. We suggest that habitat fragmentation may have altered interspecific interactions, enabling an expansion of habitat use in the farming landscape. Significantly lower abundance of four common species in farmland settings compared with reserves indicated that existing corridors and small fragments provide inadequate connectivity over larger distances. To counter this effect, large reserves may need to be less than 10km apart. © 2011 The Authors. Journal compilation © 2011 Ecological Society of Australia.</t>
  </si>
  <si>
    <t>Conservation; Corridor; Habitat fragmentation; Isolation; Mallee</t>
  </si>
  <si>
    <t>Australia; Eyre Peninsula; Mallee; South Australia; Victoria [Australia]; Menetia greyii; Reptilia; Scincidae; Squamata; abundance; agricultural land; biodiversity; community structure; dispersal; habitat conservation; habitat fragmentation; habitat use; landscape; lizard; population structure; species richness; woodland</t>
  </si>
  <si>
    <t>P1207</t>
  </si>
  <si>
    <t>Fechter D.; Storch I.</t>
  </si>
  <si>
    <t>Fechter, Dominik (55621374500); Storch, Ilse (57190624796)</t>
  </si>
  <si>
    <t>55621374500; 57190624796</t>
  </si>
  <si>
    <t>How many wolves (Canis lupus) fit into Germany? The role of assumptions in predictive rule-based habitat models for habitat generalists</t>
  </si>
  <si>
    <t>10.1371/journal.pone.0101798</t>
  </si>
  <si>
    <t>https://www.scopus.com/inward/record.uri?eid=2-s2.0-84904308182&amp;doi=10.1371%2Fjournal.pone.0101798&amp;partnerID=40&amp;md5=8ba670a3d036141b580d1a6c7d38ec90</t>
  </si>
  <si>
    <t>Due to legislative protection, many species, including large carnivores, are currently recolonizing Europe. To address the impending human-wildlife conflicts in advance, predictive habitat models can be used to determine potentially suitable habitat and areas likely to be recolonized. As field data are often limited, quantitative rule based models or the extrapolation of results from other studies are often the techniques of choice. Using the wolf (Canis lupus) in Germany as a model for habitat generalists, we developed a habitat model based on the location and extent of twelve existing wolf home ranges in Eastern Germany, current knowledge on wolf biology, different habitat modeling techniques and various input data to analyze ten different input parameter sets and address the following questions: (1) How do a priori assumptions and different input data or habitat modeling techniques affect the abundance and distribution of potentially suitable wolf habitat and the number of wolf packs in Germany? (2) In a synthesis across input parameter sets, what areas are predicted to be most suitable? (3) Are existing wolf pack home ranges in Eastern Germany consistent with current knowledge on wolf biology and habitat relationships? Our results indicate that depending on which assumptions on habitat relationships are applied in the model and which modeling techniques are chosen, the amount of potentially suitable habitat estimated varies greatly. Depending on a priori assumptions, Germany could accommodate between 154 and 1769 wolf packs. The locations of the existing wolf pack home ranges in Eastern Germany indicate that wolves are able to adapt to areas densely populated by humans, but are limited to areas with low road densities. Our analysis suggests that predictive habitat maps in general, should be interpreted with caution and illustrates the risk for habitat modelers to concentrate on only one selection of habitat factors or modeling technique. © 2014 Fechter, Storch.</t>
  </si>
  <si>
    <t>Animals; Behavior, Animal; Conservation of Natural Resources; Ecosystem; Germany; Humans; Models, Statistical; Population Density; Reproducibility of Results; Transportation; Uncertainty; Wolves; buffer; article; biology; correlation coefficient; data analysis; ecological specialization; environmental parameters; geographic distribution; Germany; habitat; habitat fragmentation; habitat relationship; habitat requirement; habitat specialist; home range; human; human population density data set; knowledge; land cover type data set A; land cover type data set C; land use; mathematical model; medical specialist; nonhuman; population abundance; population density; prediction; risk; road density; road network data set NT; road network data set T; rule based habitat model; species distribution; species diversity; synthesis; validation process; wolf; animal; animal behavior; ecosystem; environmental protection; reproducibility; statistical model; traffic and transport; uncertainty</t>
  </si>
  <si>
    <t>P1208</t>
  </si>
  <si>
    <t>Wu C.-F.; Lin Y.-P.; Chiang L.-C.; Huang T.</t>
  </si>
  <si>
    <t>Wu, Chen-Fa (56132572400); Lin, Yu-Pin (26323001700); Chiang, Li-Chi (36655485100); Huang, Tao (57193065287)</t>
  </si>
  <si>
    <t>56132572400; 26323001700; 36655485100; 57193065287</t>
  </si>
  <si>
    <t>Assessing highway's impacts on landscape patterns and ecosystem services: A case study in Puli Township, Taiwan</t>
  </si>
  <si>
    <t>10.1016/j.landurbplan.2014.04.020</t>
  </si>
  <si>
    <t>https://www.scopus.com/inward/record.uri?eid=2-s2.0-84901606725&amp;doi=10.1016%2Fj.landurbplan.2014.04.020&amp;partnerID=40&amp;md5=f476ef6e9e601581a72ad82f132ba29e</t>
  </si>
  <si>
    <t>Highway construction facilitates urban growth in Taiwan. However, the long-term effects of transportation infrastructure are not well understood; these include land-use changes, changes in landscape patterns, and the alteration of ecosystem services. To assess the effects of different land-use scenarios under various agricultural and environmental conservation policy regimes, this study applies an integrated approach to analyze the effects of Highway 6 construction on Puli Township. Interviews with neighborhood leaders of Puli Township, along with remote sensing analysis, reveal that both biophysical and socioeconomic factors are the major forces driving land-use change. The effects of these land-use changes are varied. An example is the road-effect zone, which for Puli Township extends 400. m perpendicular to the length of the highway; however, due to differing spatial patterns it is highly asymmetric; indirect effects include the spatial restructuring of certain landscapes, which can drastically influence habitat dynamics. Land-use simulation results indicate that agricultural and environmental conservation policies have significant effects on projected land-use patterns in the southern part of Puli's downtown area and in areas along major roads. Specifically, highway construction and subsequent urbanization under various land-use policies result in varying degrees of isolation and fragmentation in the overall landscape pattern. A habitat quality assessment using the InVEST model indicates that the conservation of agricultural and forested lands improves habitat quality and preserves rare habitats. In summary, appropriate environmental policies will mediate both the direct and indirect impacts of Highway 6 on landscape patterns and ecosystem services in Puli Township. © 2014 Elsevier B.V.</t>
  </si>
  <si>
    <t>Ecosystem services; Highway constructs; Landscape pattern; Road-effect</t>
  </si>
  <si>
    <t>Puli; Taiwan; Agricultural robots; Agriculture; Environmental protection; Highway engineering; Land use; Remote sensing; Road construction; Roads and streets; Urban growth; Direct and indirect impacts; Ecosystem services; Environmental conservation; Highway constructs; Landscape pattern; Remote sensing analysis; Road-effect; Transportation infrastructures; agricultural policy; ecosystem service; environmental impact; environmental policy; habitat fragmentation; habitat quality; land use change; landscape change; motorway; remote sensing; road construction; socioeconomic conditions; transportation infrastructure; Ecosystems</t>
  </si>
  <si>
    <t>P1209</t>
  </si>
  <si>
    <t>Brouwers N.C.; Newton A.C.; Watts K.; Bailey S.</t>
  </si>
  <si>
    <t>Brouwers, Niels C. (25640485400); Newton, Adrian C. (7201391893); Watts, Kevin (23037447300); Bailey, Sallie (15755231200)</t>
  </si>
  <si>
    <t>25640485400; 7201391893; 23037447300; 15755231200</t>
  </si>
  <si>
    <t>Evaluation of buffer-radius modelling approaches used in forest conservation and planning</t>
  </si>
  <si>
    <t>10.1093/forestry/cpq023</t>
  </si>
  <si>
    <t>https://www.scopus.com/inward/record.uri?eid=2-s2.0-77957792394&amp;doi=10.1093%2Fforestry%2Fcpq023&amp;partnerID=40&amp;md5=7348c037652b354d5a71ce88601ade1f</t>
  </si>
  <si>
    <t>Spatial modelling approaches are increasingly being used to direct forest management and conservation planning at the landscape scale. A popular approach is the use of buffer-radius methods, which create buffers around distinct forest habitat patches to assess habitat connectivity within anthropogenic landscapes. However, the effectiveness and sensitivity of such methods have rarely been evaluated. In this study, Euclidean and least-cost buffer-radius approaches were used to predict functional ecological networks within the wooded landscape of the Isle of Wight (UK). To parameterize the models, a combination of empirical evidence and expert knowledge was used relating to the dispersal ability of a model species, the wood cricket (Nemobius sylvestris Bosc.). Three scenarios were developed to assess the influence of increasing the amount of spatial and species-specific input data on the model outcomes. This revealed that the level of habitat fragmentation for the model species is likely to be underestimated when few empirical data are available. Furthermore, the least-cost buffer approach outperformed simple Euclidean buffer in predicting presence and absence for the model species. Sensitivity analyses on model performance revealed high sensitivity of the models to variation in buffer distance (i.e. maximum dispersal distance) and permeability of common landscape features such as roads, watercourses, grassland and semi-natural habitat. This indicates that when data are lacking with which to parameterize buffer-radius models, the model outcomes need to be interpreted with caution. This study also showed that if sufficient empirical data are available, least-cost buffer approaches have the potential to be a valuable tool to assist forest managers in making informed decisions. However, least-cost approaches should always be used as an indicative rather than prescriptive management tool to support forest landscape conservation and planning. © 2010 Institute of Chartered Foresters. All rights reserved.</t>
  </si>
  <si>
    <t>England; Isle of Wight; United Kingdom; Nemobius sylvestris; buffer zone; connectivity; conservation planning; cricket; data set; decision making; dispersal; ecological modeling; forest management; habitat fragmentation; landscape ecology; parameterization; sensitivity analysis; spatial analysis</t>
  </si>
  <si>
    <t>P1210</t>
  </si>
  <si>
    <t>Sun Y.; Dong L.; Zhang Y.; Zheng G.; Browne S.J.</t>
  </si>
  <si>
    <t>Sun, Yue (55737851400); Dong, Lu (35366186300); Zhang, Yanyun (35306025600); Zheng, Guangmei (7402224465); Browne, Stephen J. (7102478355)</t>
  </si>
  <si>
    <t>55737851400; 35366186300; 35306025600; 7402224465; 7102478355</t>
  </si>
  <si>
    <t>Is a forest road a barrier for the Vulnerable Cabot's tragopan Tragopan caboti in Wuyishan, Jiangxi, China?</t>
  </si>
  <si>
    <t>10.1017/S0030605309990287</t>
  </si>
  <si>
    <t>https://www.scopus.com/inward/record.uri?eid=2-s2.0-74149091473&amp;doi=10.1017%2FS0030605309990287&amp;partnerID=40&amp;md5=50a2cf1e5f183a5c72a605683c8a164c</t>
  </si>
  <si>
    <t>Cabot's tragopan Tragopan caboti is categorized as Vulnerable on the IUCN Red List, listed on Appendix I of CITES and is endemic to China. Habitat loss and fragmentation are believed to be the main causes of decreases in abundance of the species. Wuyishan National Natural Reserve supports a relatively stable population of the tragopan but is bisected by a clay road through the core area. This study used direct observation and radio telemetry to investigate the impact of the road on the species. We found that weather was the most important factor affecting the number of individuals actually seen on the road, and the volume of traffic was the main factor affecting the behaviour of individuals, especially at dusk. The road does not appear to be a barrier for Cabot's tragopan but appropriate management is required to ensure the continued survival of the species at this site. © 2009 Fauna &amp; Flora International.</t>
  </si>
  <si>
    <t>Cabot's tragopan; China; Radio telemetry; Roads; Traffic; Tragopan caboti; Weather; Wuyishan</t>
  </si>
  <si>
    <t>China; Fujian; Wuyi Mountain; Tragopan; Tragopan caboti; abundance; endemic species; gamebird; habitat fragmentation; habitat loss; national park; radiotelemetry; Red List; survival; traffic management; vulnerability; weather</t>
  </si>
  <si>
    <t>P1211</t>
  </si>
  <si>
    <t>Hilty J.A.; Cross M.S.; Chester C.C.</t>
  </si>
  <si>
    <t>Hilty, Jodi A. (6602801538); Cross, Molly S. (16229291200); Chester, Charles C. (8155949100)</t>
  </si>
  <si>
    <t>6602801538; 16229291200; 8155949100</t>
  </si>
  <si>
    <t>Moving forward on climate change science, planning, and action</t>
  </si>
  <si>
    <t>Climate and Conservation: Landscape and Seascape Science, Planning, and Action</t>
  </si>
  <si>
    <t>10.5822/978-1-61091-203-7_22</t>
  </si>
  <si>
    <t>https://www.scopus.com/inward/record.uri?eid=2-s2.0-84937962166&amp;doi=10.5822%2F978-1-61091-203-7_22&amp;partnerID=40&amp;md5=a8b7ee6538462f4f826b369fbefed597</t>
  </si>
  <si>
    <t>Working in more than seventy landscapes and seascapes around the world, the Wildlife Conservation Society is but one example of many institutions working to bring about conservation at the large scape level (see extended definition of scape in chap. 1). Many of these locations face serious and imminent threats that, if left unresolved, will lead to the loss of the wild areas and wildlife within them forever. For example, the Western Ghats region of India-essentially, the mountain range running parallel to the country's southwestern coast-is one of those scapes where rising human population pressures translate into expanding impacts including agricultural expansion, road development, livestock grazing, and habitat fragmentation. It is an all too familiar panoply of threats, but one that conservationists have no choice but to face head on. Quite simply, if conservationists are to ensure that populations of globally imperiled tigers (Panthera tigris), Asian elephants (Elaphus maximus), and other rare species maintain their stronghold in this region, they must bring immediate attention and redress to these threats. © 2012 Island Press. All rights reserved.</t>
  </si>
  <si>
    <t>P1212</t>
  </si>
  <si>
    <t>Leblond M.; Dussault C.; Ouellet J.-P.</t>
  </si>
  <si>
    <t>Leblond, M. (24481561500); Dussault, C. (6603741222); Ouellet, J.-P. (57211650185)</t>
  </si>
  <si>
    <t>24481561500; 6603741222; 57211650185</t>
  </si>
  <si>
    <t>Avoidance of roads by large herbivores and its relation to disturbance intensity</t>
  </si>
  <si>
    <t>10.1111/j.1469-7998.2012.00959.x</t>
  </si>
  <si>
    <t>https://www.scopus.com/inward/record.uri?eid=2-s2.0-84871609559&amp;doi=10.1111%2Fj.1469-7998.2012.00959.x&amp;partnerID=40&amp;md5=0162d64d3ed282a76722372e4c2dccbc</t>
  </si>
  <si>
    <t>Avoidance of roads has been demonstrated for many animal species, but little is known about the relationship between anthropogenic disturbance levels and the degree of avoidance by animals. We investigated the hypothesis that the strength of road-avoidance behaviour increases with the intensity of the disturbance for a large, disturbance-sensitive herbivore: the forest-dwelling caribou Rangifer tarandus caribou. We assessed the behaviour of 53 global positioning system-collared caribou monitored during the gradual modification of a highway over a 7-year period, while controlling for potentially confounding factors. We studied caribou movements, resource selection and distribution before, during and after road modifications at multiple scales. We expected that the degree of avoidance would be positively related to road width, traffic density and the presence of active construction sites. The proportion of individuals that excluded the highway from their home range increased as highway modifications progressed. A lower proportion of caribou locations was found in a 5000m road-effect zone during and after highway modifications compared with before. Within that zone, caribou avoided habitat types that were selected at the home range scale. Caribou displayed higher movement rates in the vicinity of the highway, especially when traffic density was high. Our data support the hypothesis that avoidance of roads by large herbivores is positively related to disturbance intensity. Our results shed light on the behavioural mechanisms determining avoidance of human infrastructure by large herbivores, and suggest that increased human activity may affect behaviour at multiple scales. Conservation efforts in areas where roads are constructed or modified should be directed towards maintaining access to critical habitat resources, while also restoring habitat quantity and quality. © 2012 The Zoological Society of London.</t>
  </si>
  <si>
    <t>Anthropogenic disturbance; Habitat fragmentation; Human activity; Road ecology; Road-effect zone; Traffic</t>
  </si>
  <si>
    <t>Animalia; Rangifer tarandus; Rangifer tarandus caribou; anthropogenic effect; avoidance reaction; conservation management; deer; disturbance; GPS; habitat fragmentation; habitat restoration; habitat type; herbivore; home range; human activity; hypothesis testing; movement; nature-society relations; resource selection; roadside environment; traffic congestion</t>
  </si>
  <si>
    <t>P1213</t>
  </si>
  <si>
    <t>Torres J.M.; Hernández I.; Reques R.</t>
  </si>
  <si>
    <t>Torres, José María (55535175900); Hernández, Ignacio (7102922374); Reques, Ricardo (6602363596)</t>
  </si>
  <si>
    <t>55535175900; 7102922374; 6602363596</t>
  </si>
  <si>
    <t>Local and landscape influence on richness of amphibian species breeding in seasonal ponds in the spanish south- atlantic littoral. Impact determination; [Influencia local y paisajística sobre la riqueza de especies de anfibios que se reproducen en charcas temporales del litoral sud‐atlántico español]</t>
  </si>
  <si>
    <t>Basic and Applied Herpetology</t>
  </si>
  <si>
    <t>10.11160/bah.14004</t>
  </si>
  <si>
    <t>https://www.scopus.com/inward/record.uri?eid=2-s2.0-84955449205&amp;doi=10.11160%2Fbah.14004&amp;partnerID=40&amp;md5=735178477d7d3e12a8be10a4abcf51c1</t>
  </si>
  <si>
    <t>The increase in urban land and the continuous increment of road network experienced by littoral zones contribute to the loss, degradation and isolation of both terrestrial and aquatic habitats in which amphibians spend the different stages of their life cycle. The aim of this study is to explain the relationship between the characteristics of 17 seasonal ponds located in the Atlantic littoral of Cádiz province (SW Spain), the land uses in their surroundings, the road network, and the diversity of amphibian species. Our results show that amphibian richness is higher in larger ponds with longer hydroperiods, surrounded by forest and scrubland, and away from the nearest road. Roads, and in particular secondary roads, have a great and negative impact on amphibian richness be- cause the shorter the distance between the pond and the road was, the fewer breeding species were found. From the data obtained in this study, we have classified the ponds according to their status of conservation. This classification demonstrates that 94% of the studied ponds require immediate measures to be taken in order to reduce the negative impact of habitat fragmentation caused by roads. Finally, in order to maintain healthy amphibian populations at the long term, forests and scrublands surrounding ponds must be protected, and connectivity among ponds, as well as with the terrestrial habitats in the vicinity, must be ensured. Preventing amphibians from road kills during their migration movements can be achieved by means of constructing underpasses and tunnels in hot spots. © Asociacion Herpetologica Espanola. All rights reserved.</t>
  </si>
  <si>
    <t>Amphibian richness; Land uses; Littoral; Roads; Seasonal ponds; Southern spain</t>
  </si>
  <si>
    <t>P1214</t>
  </si>
  <si>
    <t>Midha N.; Mathur P.K.</t>
  </si>
  <si>
    <t>Midha, N. (23492818300); Mathur, P.K. (16245740100)</t>
  </si>
  <si>
    <t>23492818300; 16245740100</t>
  </si>
  <si>
    <t>Assessment of forest fragmentation in the conservation priority Dudhwa landscape, India using FRAGSTATS computed class level metrics</t>
  </si>
  <si>
    <t>10.1007/s12524-010-0034-6</t>
  </si>
  <si>
    <t>https://www.scopus.com/inward/record.uri?eid=2-s2.0-78650660331&amp;doi=10.1007%2Fs12524-010-0034-6&amp;partnerID=40&amp;md5=9894e5501ad53d6629a0bb86b71ecd52</t>
  </si>
  <si>
    <t>The Dudhwa landscape, a priority conservation area representing Terai ecosystem (woodland-grassland-wetland complex) has witnessed a sea change in past 150 years or so on account of long history of forest management, changes in land use, and rapid economic development. We assessed fragmentation in two constituent protected areas (Dudhwa National Park-DNP and Katerniaghat Wildlife Sanctuary-KAT) of the landscape due to forest management activities (clear cutting, development of rail and road network, and plantations) and compared the magnitude among them using select metrics at the forest class level. We applied FRAGSTATS spatial pattern analysis software (ver.3.3) on different forest classes deciphered by land use/ cover maps generated using IRS P6 LISS IV digital data. Study amply revealed that the forests in DNP are less fragmented and of better habitat quality than forests of KAT. The set of seven metrics (patch density, mean patch size, edge density, mean shape index, mean core area, mean nearest neighbour, and interspersion and juxtaposition index) at the class level quantified in the present study are simple and proved useful for quantifying complex spatial processes and can be used as an effective means of monitoring in Dudhwa landscape. © 2010 Indian Society of Remote Sensing.</t>
  </si>
  <si>
    <t>Conservation priority; Dudhwa National Park; Fragmentation metrics; Katerniaghat wildlife sanctuary; Land use/cover</t>
  </si>
  <si>
    <t>Dudhwa National Park; India; Katerniaghat Wildlife Sanctuary; Uttar Pradesh; conservation management; data set; digital image; economic development; ecosystem management; environmental monitoring; forest management; grassland; habitat fragmentation; habitat quality; IRS (satellite); land cover; land use; landscape ecology; LISS; protected area; software; spatial analysis; woodland</t>
  </si>
  <si>
    <t>P1215</t>
  </si>
  <si>
    <t>Brearley G.; Bradley A.; Bell S.; Mcalpine C.</t>
  </si>
  <si>
    <t>Brearley, Grant (35072553000); Bradley, Adrian (7202847469); Bell, Sarah (58236930800); Mcalpine, Clive (7003420718)</t>
  </si>
  <si>
    <t>35072553000; 7202847469; 58236930800; 7003420718</t>
  </si>
  <si>
    <t>Change in habitat resources and structure near urban edges and its influence on the squirrel glider (Petaurus norfolcensis) in southeast Queensland, Australia</t>
  </si>
  <si>
    <t>10.1111/j.1442-9993.2010.02156.x</t>
  </si>
  <si>
    <t>https://www.scopus.com/inward/record.uri?eid=2-s2.0-79957615687&amp;doi=10.1111%2Fj.1442-9993.2010.02156.x&amp;partnerID=40&amp;md5=97630c4df96be11560f2bb7fcf992fd3</t>
  </si>
  <si>
    <t>Urban landscapes often expose wildlife populations to enhanced edge effects where the biotic and abiotic attributes of native ecosystems have been significantly altered. While some species may respond favourably to edges, there are likely to be varying negative consequences for many forest-dependent species. In particular, marsupial gliders are influenced by changes in forest composition and structure near edges due to highly specific feeding and nesting requirements, and a high reliance on tree cover to traverse a landscape. We addressed this problem using the squirrel glider (Petaurus norfolcensis) in the fragmented urban landscape of southeast Queensland, Australia. Analysis of variance was applied to determine differences in habitat resources and structure in relation to glider presence and trap success rates in forest fragment interiors compared with road (minor &amp; major) and residential edge habitats. We postulate that an increased presence of squirrel gliders in sites adjacent to minor road and residential edges may be due to the availability of additional resources and/or varying dispersal opportunities. Conversely, forest fragment interiors contain a higher abundance of nest hollows and large trees, together with a greater floristic species richness providing more reliable seasonal foraging sources, which may explain the greater trap success rates of squirrel gliders in these sites. We conclude that while forest fragment interiors provide habitat suitable for year-round use by greater numbers of squirrel gliders, the conservation value of some edge habitats that provide additional resources and dispersal opportunities should not be underestimated for forest-dependent mammals; however, each edge type must be assessed individually. © 2010 The Authors. Journal compilation © 2010 Ecological Society of Australia.</t>
  </si>
  <si>
    <t>Edge; Forest fragmentation; Forest-dependent mammal; Resource availability; Squirrel glider; Urbanization</t>
  </si>
  <si>
    <t>Australia; Queensland; Mammalia; Metatheria; Petaurus norfolcensis; Sciuridae; abundance; dispersal; edge effect; floristics; habitat fragmentation; habitat structure; landscape ecology; marsupial; native species; resource availability; urban area; urbanization; variance analysis</t>
  </si>
  <si>
    <t>P1216</t>
  </si>
  <si>
    <t>Harris I.M.; Mills H.R.; Bencini R.</t>
  </si>
  <si>
    <t>Harris, Ian M. (36161138800); Mills, Harriet R. (7004578466); Bencini, Roberta (6603382719)</t>
  </si>
  <si>
    <t>36161138800; 7004578466; 6603382719</t>
  </si>
  <si>
    <t>Multiple individual southern brown bandicoots (Isoodon obesulus fusciventer) and foxes (Vulpes vulpes) use underpasses installed at a new highway in Perth, Western Australia</t>
  </si>
  <si>
    <t>10.1071/WR09040</t>
  </si>
  <si>
    <t>https://www.scopus.com/inward/record.uri?eid=2-s2.0-77951469399&amp;doi=10.1071%2FWR09040&amp;partnerID=40&amp;md5=e26012269f6ea8d5ec608bf8d13d318b</t>
  </si>
  <si>
    <t>Context. Although wildlife crossing structures are often included when new roads are built, their effectiveness at reconnecting wildlife populations is still largely unknown. A new highway was built in 2005 through an area of remnant vegetation in Perth, Western Australia. Assessment of the area before construction identified potential impacts on a population of southern brown bandicoots (Isoodon obesulus fusciventer). Aims. We aimed to determine the use by bandicoots of three underpasses constructed to provide a linkage between habitats that were fragmented by the highway, focussing on how many different individuals used them, which is an essential step to demonstrate their effectiveness at reconnecting fragmented populations. Methods. We used detection of tracks in sand pads for 1 year to establish the use of the underpasses by bandicoots. We then captured 56 bandicoots and fitted them with passive integrated transponders (PIT), and installed a Trovan 650 scanner/decoder within the most frequently used underpass to establish whether multiple individuals used it. Key results. By using sand pads, we demonstrated that bandicoots used the underpasses, with a total of 278 passes between August 2005 and August 2006. One underpass accounted for 71% of these passes and was used already during construction. Eight different bandicoots were recorded using this underpass between August 2006 and August 2007, demonstrating use by multiple individuals. A dramatic decline in the use of this underpass was observed after foxes (Vulpes vulpes) also started using it in August 2006, and a fox built a den near the entrance of this structure. Because we also failed to recapture any of the bandicoots implanted with PITs we suspect that they had been killed by foxes. Conclusions. A severe decline in bandicoots coinciding with underpass use by foxes raises questions as to the long-term success of fauna crossings. Clearly, the relationship between underpass use by predators and the target species, in this case bandicoots, needs to be examined further. Implications. Our work demonstrated that although underpasses have the potential to reconnect populations because multiple individuals used them, their installation may be detrimental to wildlife populations if predators are not controlled. © 2010 CSIRO.</t>
  </si>
  <si>
    <t>Australia; Perth [Western Australia]; Western Australia; Canidae; Isoodon obesulus; Isoodon obesulus fusciventer; Peramelidae; Vulpes vulpes; bypass; canid; habitat fragmentation; marsupial; road construction; species conservation; wild population</t>
  </si>
  <si>
    <t>P1217</t>
  </si>
  <si>
    <t>Brearley G.; Bradley A.; Bell S.; McAlpine C.</t>
  </si>
  <si>
    <t>Brearley, Grant (35072553000); Bradley, Adrian (7202847469); Bell, Sarah (58236930800); McAlpine, Clive (7003420718)</t>
  </si>
  <si>
    <t>Influence of contrasting urban edges on the abundance of arboreal mammals: A study of squirrel gliders (Petaurus norfolcensis) in southeast Queensland, Australia</t>
  </si>
  <si>
    <t>10.1016/j.biocon.2009.09.003</t>
  </si>
  <si>
    <t>https://www.scopus.com/inward/record.uri?eid=2-s2.0-71649088078&amp;doi=10.1016%2Fj.biocon.2009.09.003&amp;partnerID=40&amp;md5=edb2831dd2196f38c9361a35242bf07f</t>
  </si>
  <si>
    <t>The primary impacts of urban development on biodiversity are loss and fragmentation of habitat, and changes in the structure, composition and function of remnant native ecosystems. Forest dependent species, including arboreal mammals, are particularly sensitive to these changes due to their highly specific habitat requirements and inability or reluctance to cross the urban matrix. We addressed this problem using a case study of the squirrel glider (Petaurus norfolcensis) in fragmented urban landscapes of southeast Queensland, Australia. We applied a mixed effect modeling approach clustered by patch to quantify the importance of site-level habitat factors relative to edge contrast and habitat patch size on squirrel glider abundance. Analysis of variance was used to test for differences in glider age and sex in interior habitats compared to road and residential edges. We found that edge contrast had a strong negative effect on the abundance of squirrel gliders but is conditional on the presence of a low numbers of unreliable flowering overstorey trees and the availability of critical resources such as nest hollows at a site. We also found that older male gliders prefer forest fragment interiors over road and residential edge habitats. We conclude that although interior habitats are ideal to maintain large stable populations, the conservation value of low contrast edges containing key site-level resources should not be underestimated for arboreal mammals such as the squirrel glider. © 2009 Elsevier Ltd. All rights reserved.</t>
  </si>
  <si>
    <t>Arboreal mammals; Edge contrast; Edge effects; Fragmentation; Mixed-effects modeling; Residential edges; Roads</t>
  </si>
  <si>
    <t>Australasia; Australia; Queensland; Mammalia; Petaurus norfolcensis; Sciuridae; abundance; arboreal species; biodiversity; ecosystem structure; edge effect; habitat fragmentation; patch size; roadside environment; rodent; understory; urban development; variance analysis</t>
  </si>
  <si>
    <t>P1218</t>
  </si>
  <si>
    <t>Atwood T.C.; Young J.K.; Beckmann J.P.; Breck S.W.; Fike J.; Rhodes O.E.; Bristow K.D.</t>
  </si>
  <si>
    <t>Atwood, Todd C. (55982444100); Young, Julie K. (25722676900); Beckmann, Jon P. (7101802074); Breck, Stewart W. (6602900330); Fike, Jennifer (9639826600); Rhodes, Olin E. (7004172749); Bristow, Kirby D. (7006644087)</t>
  </si>
  <si>
    <t>55982444100; 25722676900; 7101802074; 6602900330; 9639826600; 7004172749; 7006644087</t>
  </si>
  <si>
    <t>Modeling connectivity of black bears in a desert sky island archipelago</t>
  </si>
  <si>
    <t>10.1016/j.biocon.2011.08.002</t>
  </si>
  <si>
    <t>https://www.scopus.com/inward/record.uri?eid=2-s2.0-83555176220&amp;doi=10.1016%2Fj.biocon.2011.08.002&amp;partnerID=40&amp;md5=b77443c502fd31f1db051e2cbcdc6822</t>
  </si>
  <si>
    <t>Landscape features such as rivers, mountains, desert basins, roads, and impermeable man-made structures may influence dispersal and gene flow among populations, thereby creating spatial structure across the landscape. In the US-Mexico borderland, urbanization and construction of the border fence have the potential to increase genetic subdivision and vulnerability to isolation in large mammal populations by bisecting movement corridors that have enabled dispersal between adjacent Sky Island mountain ranges. We examined genetic variation in black bears (Ursus americanus) from three regions in central and southern Arizona, US, to assess genetic and landscape connectivity in the US-Mexico border Sky Islands. We found that the three regions grouped into two subpopulations: the east-central subpopulation comprised of individuals sampled in the central highland and high desert regions, and the border subpopulation comprised of individuals sampled in the southern Sky Islands. Occupancy for the border subpopulation of black bears was influenced by cover type and distance to water, and occupancy-based corridor models identified 14 potential corridors connecting border Sky Island habitat cores with the east-central subpopulation. Biological quality of corridors, defined as length:width ratio and proportions of suitable habitat within corridors, declined with Sky Island dispersion. Our results show that black bears in the border subpopulation are moderately isolated from the east-central subpopulation, the main population segment of black bears in Arizona, and that connectivity for border bears may be vulnerable to anthropogenic activities, such as those associated with urbanization and trans-border security. © 2011.</t>
  </si>
  <si>
    <t>Border fence; Corridor; Genetic connectivity; Landscape connectivity; Ursus americanus</t>
  </si>
  <si>
    <t>Arizona; Mexico [North America]; United States; Mammalia; Ursus americanus; anthropogenic effect; archipelago; bear; border region; connectivity; desert; dispersal; gene flow; genetic differentiation; habitat corridor; landscape structure; mountain region; reproductive isolation; urbanization; vulnerability</t>
  </si>
  <si>
    <t>P1219</t>
  </si>
  <si>
    <t>González-Moreno P.; Pino J.; Gassó N.; Vilà M.</t>
  </si>
  <si>
    <t>González-Moreno, Pablo (37060729700); Pino, Joan (7101640611); Gassó, Núria (25824790000); Vilà, Montserrat (7103149928)</t>
  </si>
  <si>
    <t>37060729700; 7101640611; 25824790000; 7103149928</t>
  </si>
  <si>
    <t>Landscape context modulates alien plant invasion in Mediterranean forest edges</t>
  </si>
  <si>
    <t>10.1007/s10530-012-0306-x</t>
  </si>
  <si>
    <t>https://www.scopus.com/inward/record.uri?eid=2-s2.0-84874265049&amp;doi=10.1007%2Fs10530-012-0306-x&amp;partnerID=40&amp;md5=7cb66cd50a35aba633ca4b953d7a1841</t>
  </si>
  <si>
    <t>Natural habitats in human-altered landscapes are especially vulnerable to biological invasions, especially in their edges. We aim to understand the influence of landscape and local characteristics on biological invasions by exploring the level of plant invasion and alien species traits in forest edges in highly urbanized landscapes. We identified all plant species in 73 paired plots in the edge and 50 m towards the interior of the forest. We explored the association between alien species richness and similarity in species composition between edge and interior plots with landscape and local variables, using generalized linear models and variance partitioning techniques. Then, we performed Fourth-corner analyses to explore the association between alien plant traits and local and landscape variables. In contrast to native species richness, alien species richness was more affected by the surrounding landscape than by the local characteristics of the edge. Road proximity was positively associated with alien species richness and proportion and was its most important correlate, whereas disturbance was negatively associated with native species richness and was its most influential factor. Alien plant traits were also primarily associated with landscape characteristics. For instance, species of Mediterranean origin and introduced for agriculture were associated with higher agriculture use in the landscape. Our findings suggest that risk analyses of habitat vulnerability to invasion must consider the landscape context in order to successfully predict highly invaded areas and identify potentially successful invaders. © 2012 Springer Science+Business Media B.V.</t>
  </si>
  <si>
    <t>Alien plant species; Edge effects; Forest fragmentation; Level of invasion; Species traits</t>
  </si>
  <si>
    <t>agricultural practice; anthropogenic effect; biological invasion; disturbance; ecological modeling; edge effect; forest edge; habitat fragmentation; invasive species; landscape ecology; Mediterranean environment; species richness; urban area; vulnerability</t>
  </si>
  <si>
    <t>P1220</t>
  </si>
  <si>
    <t>Carthew S.M.; Garrett L.A.; Ruykys L.</t>
  </si>
  <si>
    <t>Carthew, Susan M. (6701667658); Garrett, Liesl A. (55583934900); Ruykys, Laura (50462247900)</t>
  </si>
  <si>
    <t>6701667658; 55583934900; 50462247900</t>
  </si>
  <si>
    <t>Roadside vegetation can provide valuable habitat for small, terrestrial fauna in South Australia</t>
  </si>
  <si>
    <t>10.1007/s10531-013-0445-0</t>
  </si>
  <si>
    <t>https://www.scopus.com/inward/record.uri?eid=2-s2.0-84874525487&amp;doi=10.1007%2Fs10531-013-0445-0&amp;partnerID=40&amp;md5=6871e7be4e400bc41705d8f71aab8e7f</t>
  </si>
  <si>
    <t>In some regions, extensive habitat clearance and fragmentation have largely restricted remnant vegetation to linear strips, often bordering roads and railway lines. Such areas may be important for the persistence of native wildlife but there is a paucity of research on their biodiversity value. This study in south-eastern South Australia compared the diversity and abundance of small, terrestrial animals in remnant vegetation, roadsides and farmland. Pitfall and Elliott trapping at 30 sites resulted in a total of 1,024 captures of 28 amphibian, reptile and mammal species, with 819 captures of six mammal species. Overall species diversity was highest in remnant sites and lowest in farm sites. Although low capture rates for reptiles and amphibians precluded statistical testing of individual species, many were caught in both remnant and roadside sites, but rarely at farm sites. Mammal captures consisted of four native (Cercartetus concinnus and C. lepidus, Pseudomys apodemoides and Rattus fuscipes) and two introduced (Mus musculus and Rattus rattus) species. Mus musculus was the most commonly caught species and was significantly more abundant in roadside than remnant vegetation. Abundance was negatively correlated with habitat quality and, at a finer scale, positively associated with percentage cover of exotic grasses. C. concinnus was also commonly captured; however, the absence of a difference in capture rates between remnant and roadside sites suggests that roadside vegetation provides important habitat. The abundance of C. concinnus was positively associated with percentage canopy cover. The current results highlight the conservation value of roadside vegetation and suggest that such areas should be both retained and appropriately managed. © 2013 Springer Science+Business Media Dordrecht.</t>
  </si>
  <si>
    <t>Australia; Disturbance; Habitat fragmentation; Roadside corridors; Small mammals</t>
  </si>
  <si>
    <t>Australia; South Australia; Amphibia; Animalia; Cercartetus concinnus; Mammalia; Mus musculus; Poaceae; Pseudomys apodemoides; Rattus; Rattus fuscipes; Rattus rattus; Reptilia; abundance; amphibian; biodiversity; capture method; comparative study; correlation; forest cover; habitat availability; habitat quality; persistence; railway; site investigation; species diversity; trapping; vegetation</t>
  </si>
  <si>
    <t>P1221</t>
  </si>
  <si>
    <t>Battisti C.</t>
  </si>
  <si>
    <t>Battisti, Corrado (55115686100)</t>
  </si>
  <si>
    <t>55115686100</t>
  </si>
  <si>
    <t>Ecological network planning - from paradigms to design and back: A cautionary note</t>
  </si>
  <si>
    <t>10.1080/1747423X.2011.639098</t>
  </si>
  <si>
    <t>https://www.scopus.com/inward/record.uri?eid=2-s2.0-84877910338&amp;doi=10.1080%2F1747423X.2011.639098&amp;partnerID=40&amp;md5=4792c8f1697408e6e2343b5ee197fa30</t>
  </si>
  <si>
    <t>Ecological network (EN) planning bases conservation actions on a strong theoretical skeleton offered by disciplines such as population and landscape ecology, insular biogeography, community ecology and population genetics. Nevertheless, a lack of precise definitions and of a body of practical information regarding implementation has hindered many EN projects whose effectiveness for species conservation appears to be dubious. For example, current policy responses to human-induced habitat fragmentation are often based on simplified spatial assumptions ('putting a pattern on a map') that lack a sound understanding of ecosystem functionality. In this opinion article, I would like to stimulate discussion on the problematic aspects of EN discipline. The 'road map' of this article includes a close examination of (1) the EN approach (site-based or target-oriented?); (2) the multidisciplinary debate; (3) how to select target species; (4) the ENs as networks of territorial objects (what about functional connectivity or structural contiguity?); (5) the role of Natura 2000 network; and (6) the weakness of the EN approach as a persuasive tool or an alibi. © 2013 Copyright Taylor and Francis Group, LLC.</t>
  </si>
  <si>
    <t>connectivity; ecological network; panchreston; site-based approach; target species</t>
  </si>
  <si>
    <t>conservation management; ecological approach; environmental planning; planning method; planning process; policy approach</t>
  </si>
  <si>
    <t>P1222</t>
  </si>
  <si>
    <t>Jaarsma C.F.; Van Langevelde F.; Beunen R.</t>
  </si>
  <si>
    <t>Jaarsma, Catharinus F. (6602322308); Van Langevelde, Frank (6701790743); Beunen, Raoul (8562047100)</t>
  </si>
  <si>
    <t>6602322308; 6701790743; 8562047100</t>
  </si>
  <si>
    <t>Landscape ecology and rural roads: Traffic calming for improving both landscape and wildlife?</t>
  </si>
  <si>
    <t>10.2478/eko-2013-0032</t>
  </si>
  <si>
    <t>https://www.scopus.com/inward/record.uri?eid=2-s2.0-84893522207&amp;doi=10.2478%2Feko-2013-0032&amp;partnerID=40&amp;md5=c6114889ed3a33af5283f4d45460aa33</t>
  </si>
  <si>
    <t>The concept of traffic calming has successfully improved road safety. This concept applied in rural areas has provided new insights in the mitigation of negative effects of roads and traffic. Earlier studies have shown that the concept, distinguishing between local access roads and rural arterial highways, can also improve landscape connectivity for wildlife. Physical speed-reducing devices are frequently used in the context of traffic calming, but applying these devices may negatively impact the coherence and identity of the landscape. Therefore an alternative approach for speed reduction has been proposed, namely applying local landscape elements (such as hedgerows), plantings and objects of cultural heritage (such as railings of small bridges over local water courses) as speed-reducing devices. We explain this green approach' with examples from Dutch practice. We conclude that a combination of disciplines is needed to realize this new approach, which may be more cost-effective than the traditional approach and additionally improve the landscape quality. The new insights are at least equally effective from a landscape ecological viewpoint.</t>
  </si>
  <si>
    <t>Connectivity; Habitat fragmentation; Landscape governance; Rural transportation; Traffic safety</t>
  </si>
  <si>
    <t>cultural heritage; habitat fragmentation; landscape; landscape ecology; road; rural transport; safety; transportation; wildlife management</t>
  </si>
  <si>
    <t>P1223</t>
  </si>
  <si>
    <t>Kyle McKay S.; Schramski J.R.; Conyngham J.N.; Craig Fischenich J.</t>
  </si>
  <si>
    <t>Kyle McKay, S. (56988809300); Schramski, John R. (12765841300); Conyngham, Jock N. (9234826800); Craig Fischenich, J. (6506930374)</t>
  </si>
  <si>
    <t>56988809300; 12765841300; 9234826800; 6506930374</t>
  </si>
  <si>
    <t>Assessing upstream fish passage connectivity with network analysis</t>
  </si>
  <si>
    <t>10.1890/12-1564.1</t>
  </si>
  <si>
    <t>https://www.scopus.com/inward/record.uri?eid=2-s2.0-84884246961&amp;doi=10.1890%2F12-1564.1&amp;partnerID=40&amp;md5=7e42b01f693774f9ebf0f5a70964e127</t>
  </si>
  <si>
    <t>Hydrologic connectivity is critical to the structure, function, and dynamic process of river ecosystems. Dams, road crossings, and water diversions impact connectivity by altering flow regimes, behavioral cues, local geomorphology, and nutrient cycling. This longitudinal fragmentation of river ecosystems also increases genetic and reproductive isolation of aquatic biota such as migratory fishes. The cumulative effects on fish passage of many structures along a river are often substantial, even when individual barriers have negligible impact. Habitat connectivity can be improved through dam removal or other means of fish passage improvement (e.g., ladders, bypasses, culvert improvement). Environmental managers require techniques for comparing alternative fish passage restoration actions at alternative or multiple locations. Herein, we examined a graph-theoretic algorithm for assessing upstream habitat connectivity to investigate both basic and applied fish passage connectivity problems. First, we used hypothetical watershed configurations to assess general alterations to upstream fish passage connectivity with changes in watershed network topology (e.g., linear vs. highly dendritic) and the quantity, location, and passability of each barrier. Our hypothetical network modeling indicates that locations of dams with limited passage efficiency near the watershed outlet create a strong fragmentation signal but are not individually sufficient to disconnect the system. Furthermore, there exists a threshold in the number of dams beyond which connectivity declines precipitously, regardless of watershed topology and dam configuration. Watersheds with highly branched configurations are shown to be less susceptible to disconnection as measured by this metric. Second, we applied the model to prioritize barrier improvement in the mainstem of the Truckee River, Nevada, USA. The Truckee River application demonstrates the ability of the algorithm to address conditions common in fish passage projects including incomplete data, parameter uncertainty, and rapid application. This study demonstrates the utility of a graph-theoretic approach for assessing fish passage connectivity in dendritic river networks assuming full basin utilization for a given species, guild, or community of concern. © 2013 by the Ecological Society of America.</t>
  </si>
  <si>
    <t>Cumulative effects; Dam removal; Fish passage; Graph theory; Habitat connectivity index for upstream passage; Truckee River, Nevada, USA</t>
  </si>
  <si>
    <t>Animal Migration; Animals; California; Computer Simulation; Environmental Monitoring; Fishes; Models, Biological; Nevada; Water Movements; Truckee River; United States; algorithm; connectivity; dam removal; ecological impact; ecosystem function; fish; flow pattern; freshwater ecosystem; graphical method; habitat fragmentation; habitat restoration; network analysis; topology; watershed; animal; article; biological model; computer simulation; environmental monitoring; fish; physiology; population migration; United States; water flow</t>
  </si>
  <si>
    <t>P1224</t>
  </si>
  <si>
    <t>Brearley, G. (35072553000); McAlpine, C. (7003420718); Bell, S. (58236930800); Bradley, A. (7202847469)</t>
  </si>
  <si>
    <t>Squirrel glider home ranges near urban edges in eastern Australia</t>
  </si>
  <si>
    <t>10.1111/j.1469-7998.2011.00837.x</t>
  </si>
  <si>
    <t>https://www.scopus.com/inward/record.uri?eid=2-s2.0-80855138694&amp;doi=10.1111%2Fj.1469-7998.2011.00837.x&amp;partnerID=40&amp;md5=f08156ce57dabe31b220ad9f8e1524ef</t>
  </si>
  <si>
    <t>Conservation biology and landscape ecology are increasingly concerned with the effects of urbanization on wildlife, including the influences of habitat edges. This is particularly important in landscapes where a restriction on species home-range movements may reduce an animal's ability to access habitat resources, which ultimately reduces population viability. Despite this, there is limited information available on the movement behavior of wildlife at forest edges adjoining urban areas. We addressed this by radiotracking 30 squirrel gliders Petaurus norfolcensis in forest interiors and near road and residential edges in the fragmented urban landscape of south-east Queensland, Australia. An assessment of fixed-kernel (FK100% and FK50%) and minimum convex polygon (MCP100%) methods revealed that FK provided the most reliable home-range estimates. We applied a general linear model to test the influence of season, age and sex relative to habitat type (forest interiors, road edge, residential edge) on squirrel glider home-range size (FK95% &amp; FK50%). We found that squirrel gliders living in interior habitats had significantly larger home ranges (7.07ha±0.43) than individuals living near roads (3.79ha±0.22) and residential areas (3.40ha±0.26). Similarly, home-range core areas (FK50%) were significantly larger in forest interiors (1.49±0.13ha) than near road (0.78±0.07ha) and residential edges (0.70±0.08ha). We also found that squirrel gliders regularly cross narrow roads up to 20m wide and with a tree gap up to 15m to access adjacent vegetation, and are willing to utilize foraging resources in residential backyards. Changes in squirrel glider home ranges near edges identified in this study have implications for understanding how this species responds to urban edges, and we highlight important areas for future edge-related studies to correctly inform conservation and management. © 2011 The Authors. Journal of Zoology © 2011 The Zoological Society of London.</t>
  </si>
  <si>
    <t>Arboreal mammals; Edge; Forest fragmentation; Home range; Squirrel glider; Urbanization</t>
  </si>
  <si>
    <t>Australia; Queensland; Animalia; Mammalia; Petaurus norfolcensis; Sciuridae; arboreal species; assessment method; conservation management; foraging behavior; forest ecosystem; habitat conservation; habitat fragmentation; habitat type; home range; landscape; movement; numerical model; rodent; urban area; urban region; urbanization; vegetation structure</t>
  </si>
  <si>
    <t>P1225</t>
  </si>
  <si>
    <t>Borda-de-Água L.; Navarro L.; Gavinhos C.; Pereira H.M.</t>
  </si>
  <si>
    <t>Borda-de-Água, Luís (7801511692); Navarro, Laetitia (36955518000); Gavinhos, Catarina (36954969800); Pereira, Henrique M. (35750332100)</t>
  </si>
  <si>
    <t>7801511692; 36955518000; 36954969800; 35750332100</t>
  </si>
  <si>
    <t>Spatio-temporal impacts of roads on the persistence of populations: Analytic and numerical approaches</t>
  </si>
  <si>
    <t>10.1007/s10980-010-9546-2</t>
  </si>
  <si>
    <t>https://www.scopus.com/inward/record.uri?eid=2-s2.0-78751650353&amp;doi=10.1007%2Fs10980-010-9546-2&amp;partnerID=40&amp;md5=2a735fe4accca47fc1c7368d612a4b50</t>
  </si>
  <si>
    <t>Roads can have drastic impacts on wildlife populations. Although there is wide recognition of the negative impacts caused by roads and a wealth of practical studies, there is a lack of theoretical work that can be used to predict the impact of road networks or to implement mitigation measures. Here, using Skellam's diffusion model, we develop analytic and numerical approaches to analyze the impact of road networks on the survival of populations. Our models show that the viability of a population is determined not only by road density but also by the size and shape of patches. Accordingly, we studied the minimum size of a patch to sustain a population with given diffusion and growth parameters. We provide simple formulas to estimate the minimum patch size, and illustrate the importance of shape with square and rectangular patches. Our models also allow the estimation of time to extinction after road construction for a population in a patch smaller than that of the minimum size. Finally, using numerical computations we illustrate how the spatial arrangement of fences strongly affects both the equilibrium density and the spatial distribution of populations, and that not all fence layouts are equally effective. We anticipate that our methods provide a tool to assess the impact of geometrical features of road networks on wildlife and that they can be used to design mitigation measures to prevent the decline and extinction of populations in an anthropogenically disturbed landscape. © 2010 Springer Science+Business Media B.V.</t>
  </si>
  <si>
    <t>Dispersal; Fences; Minimum patch size; Mitigation measures; Patch shape; Reaction-diffusion equations; Road mortality; Skellam's model; Spatially explicit model</t>
  </si>
  <si>
    <t>anthropogenic effect; extinction; habitat fragmentation; mitigation; mortality; numerical model; patch size; persistence; population decline; road; spatial distribution; spatiotemporal analysis; survival; wild population</t>
  </si>
  <si>
    <t>P1226</t>
  </si>
  <si>
    <t>Pollock M.S.; Carr M.; Kreitals N.M.; Phillips I.D.</t>
  </si>
  <si>
    <t>Pollock, Michael S. (7103186568); Carr, Meghan (56419378200); Kreitals, Natasha M. (55977331100); Phillips, Iain D. (9133797900)</t>
  </si>
  <si>
    <t>7103186568; 56419378200; 55977331100; 9133797900</t>
  </si>
  <si>
    <t>Review of a species in peril: What we do not know about lake sturgeon may kill them</t>
  </si>
  <si>
    <t>10.1139/er-2014-0037</t>
  </si>
  <si>
    <t>https://www.scopus.com/inward/record.uri?eid=2-s2.0-84924540413&amp;doi=10.1139%2Fer-2014-0037&amp;partnerID=40&amp;md5=0250d406ad61734fff57a39bf9d4fd9a</t>
  </si>
  <si>
    <t>Lake sturgeon are arguably the largest and most unique freshwater fish in North America. Unfortunately their uniqueness includes many characteristics that make them especially vulnerable to anthropogenic impacts including overfishing, habitat fragmentation, and degradation. For approximately 100 years lake sturgeon populations across North America have either been in decline and (or) have experienced a sluggish recovery. While this is partly due to lake sturgeon life history, most researchers agree that habitat fragmentation and degradation are currently the highest risk to the species. Though most lake sturgeon populations are depressed, there are a few exceptions that offer a glimpse into what a stable population or recovery may look like. The following review highlights such instances as well as what is known and more importantly what is not known about this unique species. Specifically, we highlight the need for improved and organized sharing of raw data given the fact that many researchers do not have access to the plethora of information available to others (e.g., otoliths for aging). We examine the varying life history and diet choices of this plastic species offering hypotheses for differences in migration routes and distances as well the differing recovery rates found across their range. We highlight myths about the species providing evidence that they may not be as long lived and fecund as previously thought. We examine the lake sturgeons current legal status across North America including the efforts of nonprofit groups that have had success in increasing population numbers. Most importantly, we highlight logistical problems faced by researchers and data gaps in the literature that must be filled to increase the odds of a successful recovery. Alongside the data gaps, the recovery of this species is fraught with political and industrial road blocks that are as varied as its current recovery. Subsequently, as is the case with many species, its survival will come down to solid scientific knowledge and the value placed on it by society. © 2015 Published by NRC Research Press.</t>
  </si>
  <si>
    <t>Conservation; lake sturgeon; Species at risk</t>
  </si>
  <si>
    <t>Acipenser fulvescens; Ecosystems; Lakes; Population statistics; Recovery; Anthropogenic impacts; Freshwater fishes; Habitat fragmentation; Logistical problems; Population numbers; Recovery rate; Scientific knowledge; Species at risks; Conservation</t>
  </si>
  <si>
    <t>P1227</t>
  </si>
  <si>
    <t>Soanes K.; Lobo M.C.; Vesk P.A.; McCarthy M.A.; Moore J.L.; van der Ree R.</t>
  </si>
  <si>
    <t>Soanes, Kylie (36624305600); Lobo, Melissa Carmody (55566974900); Vesk, Peter A. (6701443256); McCarthy, Michael A. (7402061574); Moore, Joslin L. (7405246730); van der Ree, Rodney (57203700984)</t>
  </si>
  <si>
    <t>36624305600; 55566974900; 6701443256; 7402061574; 7405246730; 57203700984</t>
  </si>
  <si>
    <t>Movement re-established but not restored: Inferring the effectiveness of road-crossing mitigation for a gliding mammal by monitoring use</t>
  </si>
  <si>
    <t>10.1016/j.biocon.2012.10.016</t>
  </si>
  <si>
    <t>https://www.scopus.com/inward/record.uri?eid=2-s2.0-84872698100&amp;doi=10.1016%2Fj.biocon.2012.10.016&amp;partnerID=40&amp;md5=991c1451aca99003a9e0dc12e1fdb354</t>
  </si>
  <si>
    <t>Wildlife crossing structures are commonly used to mitigate the barrier and mortality impacts of roads on wildlife. For arboreal mammals, canopy bridges, glider poles and vegetated medians are used to provide safe passage across roads. However, the effectiveness of these measures is unknown. We investigate the effect of canopy bridges, glider poles and vegetated medians on squirrel glider movement across a freeway in south-east Australia. We monitored structures directly using motion-triggered cameras and passive integrated transponder (PIT) scanners. Further, post-mitigation radio-tracking was compared to a pre-mitigation study. Squirrel gliders used all structure types to cross the freeway, while the unmitigated freeway remained a barrier to movement. However, movement was not restored to the levels observed at non-freeway sites. Nevertheless, based on the number and frequency of individuals crossing, mitigation is likely to provide some level of functional connectivity. The rate of crossing increased over several years as animals habituated to the structure. We also found that crossing rate can be a misleading indicator of effectiveness if the number of individuals crossing is not identified. Therefore, studies should employ long-term monitoring and identify individuals crossing if inferences about population connectivity are to be made from movement data alone. © 2012 Elsevier Ltd.</t>
  </si>
  <si>
    <t>Barrier effect; Canopy bridge; Functional connectivity; Glider pole; Squirrel glider; Vegetated median</t>
  </si>
  <si>
    <t>Australia; Animalia; Mammalia; Petaurus norfolcensis; Sciuridae; data acquisition; habituation; mammal; migration route; mortality risk; motorway; roadkill; wildlife management</t>
  </si>
  <si>
    <t>P1228</t>
  </si>
  <si>
    <t>Schwemmer P.; Mendel B.; Sonntag N.; Dierschke V.; Garthe S.</t>
  </si>
  <si>
    <t>Schwemmer, Philipp (6506555271); Mendel, Bettina (6602897291); Sonntag, Nicole (15133084500); Dierschke, Volker (6701400416); Garthe, Stefan (7004013864)</t>
  </si>
  <si>
    <t>6506555271; 6602897291; 15133084500; 6701400416; 7004013864</t>
  </si>
  <si>
    <t>Effects of ship traffic on seabirds in offshore waters: Implications for marine conservation and spatial planning</t>
  </si>
  <si>
    <t>10.1890/10-0615.1</t>
  </si>
  <si>
    <t>https://www.scopus.com/inward/record.uri?eid=2-s2.0-79960367395&amp;doi=10.1890%2F10-0615.1&amp;partnerID=40&amp;md5=9d5fcaf1875ae3f92a2468270ffd1728</t>
  </si>
  <si>
    <t>Most anthropogenic influences on marine ecosystems, except for river-or terrestrial-borne pollution, involve some sort of vessel activity. Increasing anthropogenic activities mean that many countries are being forced to develop spatial planning schemes, while at the same time implementing conservation sites for sensitive species at sea. The effects of ship traffic on seabirds sensitive to human disturbance are currently too poorly understood to allow for the development of proper planning and conservation guidelines. We therefore used aerial surveys and experimental disturbance to elucidate the effects of passing ships on the distribution patterns, habitat loss, and species-specific flight reactions of birds, as well as the potential for habituation. Loons (Gavia spp.) showed clear avoidance of areas with high shipping intensity. Flush distances of four sea duck species differed significantly, with the longest distances recorded for Common Scoters (Melanitta nigra) and the shortest for Common Eiders (Somateria mollissima). Flush distance was positively related to flock size. Among all the sea duck species studied, the duration of temporary habitat loss was longest for Common Scoters. We found indications of habituation in sea ducks within areas of channeled traffic. However, it is questionable if habituation to free-ranging ships is likely to occur, because of their unpredictable nature. We therefore recommend that spatial planning should aim to channel ship traffic wherever possible to avoid further habitat fragmentation and to allow for habituation, at least in some species. Information on the effects of shipping on other seabird species and during different periods of the year is urgently needed, together with information on the effects of different types of boats, including recreational and fishing vessels. © 2011 by the Ecological Society of America.</t>
  </si>
  <si>
    <t>Black-throated Loon; Common Eider; Common Scoter; Distribution; Disturbance; German North Sea and Baltic Sea; Habitat loss; Long-tailed Duck; Marine Special Protection Area; Red-throated Loon; Shipping; White-winged Scoter</t>
  </si>
  <si>
    <t>Animals; Anseriformes; Behavior, Animal; Conservation of Natural Resources; Ecosystem; North Sea; Ships; Transportation; Atlantic Ocean; Baltic Sea; Germany; North Sea; Anas; Aves; Gavia; Gavia stellata; Gaviidae; Melanitta; Melanitta fusca; Melanitta nigra; Somateria mollissima; aerial survey; anthropogenic effect; fishing vessel; habitat conservation; habitat fragmentation; habitat loss; habitat management; habituation; marine ecosystem; marine park; recreational activity; seabird; shipping; spatial planning; animal; animal behavior; article; Atlantic Ocean; ducks and geese; ecosystem; environmental protection; methodology; physiology; ship; traffic and transport</t>
  </si>
  <si>
    <t>P1229</t>
  </si>
  <si>
    <t>Zhang L.; Dong T.; Xu W.; Ouyang Z.</t>
  </si>
  <si>
    <t>Zhang, Lu (57213178804); Dong, Tian (58222243600); Xu, Weihua (55487629900); Ouyang, Zhiyun (7006468812)</t>
  </si>
  <si>
    <t>57213178804; 58222243600; 55487629900; 7006468812</t>
  </si>
  <si>
    <t>Assessment of habitat fragmentation caused by traffic networks and identifying key affected areas to facilitate rare wildlife conservation in China</t>
  </si>
  <si>
    <t>10.1071/WR14124</t>
  </si>
  <si>
    <t>https://www.scopus.com/inward/record.uri?eid=2-s2.0-84937219131&amp;doi=10.1071%2FWR14124&amp;partnerID=40&amp;md5=9bcfb144e10ff2bfa70a76aa8d55c3b2</t>
  </si>
  <si>
    <t>Context Traffic network construction is an essential method for enhancing the effectiveness of economic activities, but it can have various negative impacts on rare wildlife. In China, the rate of road construction has increased by over 300% during the past decade; however, the resulting fragmentation of rare habitats at a national scale remains uncertain. Aims This study mainly aimed to evaluate the impacts of road and railway networks on the fragmentation of habitats of endangered species in China. Another aim is to identify the key areas and road sections where improvements to habitat connectivity and integrity are urgently required. Methods We documented habitat information for 21 indicator species on the basis of two comprehensive datasets and over 120 previous studies. We combined this information to simulate the habitats of all these species by integrating a conceptual model and expert knowledge. We calculated the rates of change on the basis of three geometric habitat patterns for each species in traffic-clearing scenarios and road- and railway-overlay scenarios. An optimal algorithm, the core-area zonation cell-removal rule, was used to identify rare habitats affected by severe traffic stress. Key results According to our analysis, we ranked the road density in the habitats of all species as a straightforward evaluation of transportation stress. Among the different species considered, snow leopard (Panthera uncia), Cabot's tragopan (Tragopan caboti) and Przewalski's gazelle (Procapra przewalskii) appeared to be affected most severely by road-induced fragmentation. In addition, we classified five patterns of habitat fragmentation among species to facilitate wildlife management. On the basis of the trade-off between road density and conservation value per unit, we identified 17 unit sets as key traffic-affected areas, including 40 highways, 62 national roads and 51 railway sections. Conclusions Our results suggested that assessing the distributions of several key species can be effective in evaluating the impacts of roads on rare-wildlife habitats in China. Our results also indicated that the habitats of narrowly distributed species, such as Chinese alligator and Sichuan partridge, have high traffic densities, but core habitat degradation is even more serious for the habitats of species with higher intrinsic mobility or greater area requirements. Finally, we suggest that future conservation programs and restoration efforts should concentrate on road</t>
  </si>
  <si>
    <t>China; Alligator sinensis; Procapra przewalskii; Tragopan; Tragopan caboti; Uncia uncia; biological invasion; economic activity; facilitation; felid; gamebird; habitat fragmentation; identification key; railway; road construction; ruminant; traffic congestion; wildlife management</t>
  </si>
  <si>
    <t>P1230</t>
  </si>
  <si>
    <t>González-Gallina A.; Benítez-Badillo G.; Rojas-Soto O.R.; Hidalgo-Mihart M.G.</t>
  </si>
  <si>
    <t>González-Gallina, Alberto (26031452000); Benítez-Badillo, Griselda (6603451091); Rojas-Soto, Octavio R. (7801581051); Hidalgo-Mihart, Mircea G. (56000737600)</t>
  </si>
  <si>
    <t>26031452000; 6603451091; 7801581051; 56000737600</t>
  </si>
  <si>
    <t>The small, the forgotten and the dead: Highway impact on vertebrates and its implications for mitigation strategies</t>
  </si>
  <si>
    <t>10.1007/s10531-012-0396-x</t>
  </si>
  <si>
    <t>https://www.scopus.com/inward/record.uri?eid=2-s2.0-84872674276&amp;doi=10.1007%2Fs10531-012-0396-x&amp;partnerID=40&amp;md5=dd5a155ca942d2711743ba778949b7b3</t>
  </si>
  <si>
    <t>Roads affect wildlife in many ways, and probably the most conspicuous of these is by producing roadkills. In Mexico few studies have addressed this issue. In the present study, we look at the richness and abundance of vertebrate roadkills along a 14 km stretch of the Amozoc-Cantona-Perote highway, at the border of the states of Veracruz and Puebla and across two environments: shrubland and grassland. The highway was sampled on 34 days between June 2010 and March 2011. A total of 946 animals were recorded as killed by traffic, and belonged to 58 species. Ten of these are under some protection status by Mexican law. Diversity values for shrubland were D = 0.52 and for grassland D = 1.2, both with Bray-Curtis similarity values of Ibc = 0.12 and complementarity (CAB) was 98.5. The most common roadkilled animals were rodents (genus Peromyscus). We estimate that 11,899 vertebrates are killed annually in this section of the highway. This study highlights the need for designing and applying policies and actions for road construction and maintenance that, together with driver's education, will allow us to increase landscape connectivity and decrease wildlife roadkills. © 2012 Springer Science+Business Media Dordrecht.</t>
  </si>
  <si>
    <t>Highway; Impact; Mexico; Richness; Roadkills; Vertebrates</t>
  </si>
  <si>
    <t>Mexico [North America]; Animalia; Peromyscus; Rodentia; Vertebrata; abundance; connectivity; conservation management; ecological impact; endangered species; environmental education; environmental policy; grassland; road transport; roadkill; rodent; shrubland; species diversity; species richness; strategic approach; vertebrate; wildlife management</t>
  </si>
  <si>
    <t>P1231</t>
  </si>
  <si>
    <t>Zhang Y.; Lei K.; Zhang Y.; Xiao C.; Yang Y.; Sun H.; Li S.</t>
  </si>
  <si>
    <t>Zhang, Yue (55365004700); Lei, Kaiming (8985786900); Zhang, Yuke (55365004500); Xiao, Changlin (55364638900); Yang, Yuhua (55364681700); Sun, Hongou (55364668400); Li, Shujun (55364979100)</t>
  </si>
  <si>
    <t>55365004700; 8985786900; 55365004500; 55364638900; 55364681700; 55364668400; 55364979100</t>
  </si>
  <si>
    <t>Effects of vegetation, elevation and human disturbance on the distribution of large-and medium-sized wildlife: A case study in Jiuzhaigou Nature Reserve</t>
  </si>
  <si>
    <t>10.5846/stxb201106090768</t>
  </si>
  <si>
    <t>https://www.scopus.com/inward/record.uri?eid=2-s2.0-84866630025&amp;doi=10.5846%2Fstxb201106090768&amp;partnerID=40&amp;md5=97b5427c40d5fbfb629335670bca62b4</t>
  </si>
  <si>
    <t>Animals are integral components of ecosystems, and play important roles in maintaining their function. However, animals are affected by various factors in their habitats. For example, vegetation is an important component of habitat, providing refuge and food. A single mountain may provide a series of climatically different ecological zones over a short elevation change and thus provide diverse habitats for wildlife. Both vegetation and elevation affect wildlife distribution. Protected areas are attracting an increasing number of people and are vulnerable to urban development, which inevitably influences the activity and survival of wildlife. Jiuzhaigou National Nature reserve, which is located in the north of Sichuan Province, in southwest China, has a population of more than 1000 indigenous people, along with a high diversity of wildlife, and in recent years has received nearly 2 million visitors each year. To identify the effects of the environment and human activities on wildlife, and to develop biodiversity protection measures, long-term population monitoring is necessary. Data were analyzed from 8 wildlife monitoring transects in Jiuzhaigou Nature Reserve from 2003 to 2010 to investigate the effects of vegetation, elevation and human disturbance on the distribution of large-and medium-sized wildlife. Twenty-six species of large-and medium-sized wildlife were observed, consisting of 18 species of animals and 8 species of birds, 5 and 11 species of which belonged to the first and second class of protected animals in China. Large-and medium-sized wildlife were most abundant in mixed and coniferous forest (26 and 17 species); less in deciduous broadleaved forest and shrub (10 and 12 species); and least in grassland (2 species). Only 10 species were found below 2400 m; the number increased to 20 between 2400 and 2599 m; after which the number declined with increasing elevation. Human disturbance has had significant effects on large-and medium-sized wildlife distribution. Because of human activities, the original primary forests changed into secondary deciduous broadleaved forest, shrub and grassland, which led to a lower abundance of large-and medium-sized wildlife on the lower slopes (elevation of 0 - 199 m relative to the starting point of the monitoring transect) in Shuzheng, Yanan and Jianpan (4, 2 and 2 species respectively). Human disturbances, including tourism and traffic, probably led to loss of protected animals in the adjacent 50 m elevation ran</t>
  </si>
  <si>
    <t>Elevation; Human disturbance; Vegetation; Wildlife</t>
  </si>
  <si>
    <t>China; Jiuzhaigou National Park; Sichuan; Animalia; Aves; Budorcas taxicolor; Phasianus colchicus; Prionailurus bengalensis; Suidae; Sus scrofa; biodiversity; community composition; deciduous forest; disturbance; grassland; habitat conservation; habitat fragmentation; habitat type; human activity; population distribution; protected area; refugium; shrub; urban development; vegetation structure; wild population</t>
  </si>
  <si>
    <t>P1232</t>
  </si>
  <si>
    <t>Roger E.; Laffan S.W.; Ramp D.</t>
  </si>
  <si>
    <t>Roger, Erin (16310735200); Laffan, Shawn W. (6603019813); Ramp, Daniel (8917824300)</t>
  </si>
  <si>
    <t>16310735200; 6603019813; 8917824300</t>
  </si>
  <si>
    <t>Road impacts a tipping point for wildlife populations in threatened landscapes</t>
  </si>
  <si>
    <t>10.1007/s10144-010-0209-6</t>
  </si>
  <si>
    <t>https://www.scopus.com/inward/record.uri?eid=2-s2.0-78650303412&amp;doi=10.1007%2Fs10144-010-0209-6&amp;partnerID=40&amp;md5=2f5794b89e5e4117528ccbaec048c404</t>
  </si>
  <si>
    <t>The conservation of wildlife populations living adjacent to roads is gaining international recognition as a worldwide concern. Populations living in road-impacted environments are influenced by spatial parameters including the amount and arrangement of suitable habitat. Similarly, heterogeneity in threatening processes can act at a variety of spatial scales and be crucial in affecting population persistence. Common wombats (Vombatus ursinus) are considered both widespread and abundant throughout their eastern Australian continental distribution. They nevertheless face many threats, primarily human induced. As well as impacts from disease and predation by introduced species, high roadside fatality rates on many rural roads are frequently reported. We parameterized a model for common wombat population viability analysis within a 750-km2 area of the northwestern corner of Kosciuszko National Park in New South Wales, Australia, and tested its sensitivity to changes in the values of basic parameters. We then assessed the relative efficiency of various mitigation measures by examining the combined impact from roads, disease and predation on wombat subpopulation persistence in the area. We constructed a stage-structured and spatially explicit model incorporating estimates of survival and fecundity parameters for each of the identified subpopulations using RAMAS GIS. Estimates of current threatening processes suggest mitigating road-kill is the most effective management solution. Results highlight the importance of recognizing the interplay between various threats and how their combination has the capacity to drive local depletion events. © 2010 The Society of Population Ecology and Springer.</t>
  </si>
  <si>
    <t>Common wombat; Habitat use; Landscape connectivity; PVA; RAMAS GIS; Road-kill</t>
  </si>
  <si>
    <t>Australia; Kosciuszko National Park; New South Wales; Vombatus ursinus; abundance; connectivity; fecundity; GIS; habitat use; heterogeneity; human activity; introduced species; local extinction; marsupial; mitigation; mortality; national park; numerical model; parameterization; population viability analysis; predation; roadkill; roadside environment; spatial analysis; subpopulation; wildlife management</t>
  </si>
  <si>
    <t>P1233</t>
  </si>
  <si>
    <t>DeFries R.; Karanth K.K.; Pareeth S.</t>
  </si>
  <si>
    <t>DeFries, Ruth (7003959711); Karanth, Krithi K. (10143442200); Pareeth, Sajid (11940933400)</t>
  </si>
  <si>
    <t>7003959711; 10143442200; 11940933400</t>
  </si>
  <si>
    <t>Interactions between protected areas and their surroundings in human-dominated tropical landscapes</t>
  </si>
  <si>
    <t>10.1016/j.biocon.2010.02.010</t>
  </si>
  <si>
    <t>https://www.scopus.com/inward/record.uri?eid=2-s2.0-78149496665&amp;doi=10.1016%2Fj.biocon.2010.02.010&amp;partnerID=40&amp;md5=0d176bf035d5613da3657b3578b2d0ba</t>
  </si>
  <si>
    <t>Protected areas (PAs) often depend on landscapes surrounding them to maintain flows of organisms, water, nutrients, and energy. Park managers have little authority over the surrounding landscape although land use change and infrastructure development can have major impacts on the integrity of a PA. The need for scientifically-based regional-scale land use planning around protected areas is acute in human-dominated landscapes to balance conservation goals with livelihood needs for fuelwood, fodder, and other ecosystem services. As a first step, we propose the designation of a "zone of interaction" (ZOI) around PAs that encompasses hydrologic, ecological, and socioeconomic interactions between a PA and the surrounding landscape. We illustrate the concept by delineating the ZOI in three Indian PAs - Kanha, Ranthambore, and Nagarahole - using remote sensing, population census, and field data. The ZOI in Ranthambore is three times the size of the park and is largely defined by the socioeconomic interactions with surrounding villages. Ranthambore is located in headwaters and wildlife corridors are largely severed. In Nagarahole, the ZOI is more than seven times larger than the park and includes upstream watershed and elephant corridors. Kanha's ZOI is approximately four times larger than the park and is mostly defined by contiguous surrounding forest. The three examples highlight the differing extents of ZOIs when applying equivalent criteria, even though all are located in densely-populated landscapes. Quantitative understanding of which activities (e.g. collection of forest products, grazing, road construction, tourism development) and which locations within the ZOI are most crucial to conservation goals will enable improved land use planning around PAs in human-dominated landscapes. © Elsevier Ltd.</t>
  </si>
  <si>
    <t>Ecosystem; Ecosystem services; India; Land use; Protected areas; Remote sensing; Zone of interaction</t>
  </si>
  <si>
    <t>India; Karnataka; Madhya Pradesh; Nagarhole National Park; Rajasthan; Ranthambhore National Park; Animalia; anthropogenic effect; ecosystem service; elephant; forest ecosystem; fuelwood; land use planning; landscape; population density; protected area; remote sensing; tropical region</t>
  </si>
  <si>
    <t>P1234</t>
  </si>
  <si>
    <t>Smith A.C.; Fahrig L.; Francis C.M.</t>
  </si>
  <si>
    <t>Smith, Adam C. (57211005252); Fahrig, Lenore (7004616118); Francis, Charles M. (57213793241)</t>
  </si>
  <si>
    <t>57211005252; 7004616118; 57213793241</t>
  </si>
  <si>
    <t>Landscape size affects the relative importance of habitat amount, habitat fragmentation, and matrix quality on forest birds</t>
  </si>
  <si>
    <t>10.1111/j.1600-0587.2010.06201.x</t>
  </si>
  <si>
    <t>https://www.scopus.com/inward/record.uri?eid=2-s2.0-79952432750&amp;doi=10.1111%2Fj.1600-0587.2010.06201.x&amp;partnerID=40&amp;md5=22cf84f28a600687b7a3e09f9e7e3d54</t>
  </si>
  <si>
    <t>It is important to understand the relative effects of landscape habitat loss, habitat fragmentation, and matrix quality on biodiversity, so that potential management options can be appropriately ranked. However, their effects and relative importance may change with the size of the landscape considered because the multiple (and potentially conflicting) ecological processes that are influenced by landscape structure occur at different spatial scales (e.g. dispersal, predation, foraging). We estimated the relative effects of habitat loss, habitat fragmentation, and matrix quality (measured as the amount of forest, the proportion of forest area contained in large core forests, and the density of roads respectively) on fragmentation-sensitive forest birds in southern Ontario, Canada using a range of landscape sizes (0.8-310 km2). We used three complementary statistical approaches to estimate relative effects of these correlated landscape factors - 1) multiple regression, 2) information theoretic (AIC) estimates of the most parsimonious model, and 3) multi-model inference to average effects across all supported models. We controlled for spatial autocorrelation, local habitat, roadside sampling bias, time of day, season, habitat heterogeneity, and the interaction between the effects of habitat amount and fragmentation. We found that relative effects of habitat amount and fragmentation were scale dependent; habitat amount had a consistently positive effect that was consistent over more than two orders of magnitude in landscape area (~1-300 km2). In contrast, the effects of habitat fragmentation depended on the size of the landscape considered. Indeed, for veery Catharus fuscescens, habitat fragmentation had positive effects at one scale and negative effects at another. The effects of matrix quality were generally weak and changed little with scale. For the number of fragmentation sensitive species and the presence of veery, habitat amount was most important in large landscapes and habitat fragmentation in small landscapes but for the presence of ovenbird Seiurus aurocapilla, habitat amount was most important at all scales. © 2011 The Authors.</t>
  </si>
  <si>
    <t>Canada; Ontario [Canada]; Aves; Catharus fuscescens; Seiurus; Seiurus aurocapillus; autocorrelation; bird; forest cover; habitat fragmentation; habitat loss; heterogeneity; landscape; management practice; passerine; species diversity; statistical application</t>
  </si>
  <si>
    <t>P1235</t>
  </si>
  <si>
    <t>Vaiškūnaitė R.; Mierauskas P.; Špakauskas V.</t>
  </si>
  <si>
    <t>Vaiškūnaitė, Rasa (8862158300); Mierauskas, Pranas (54986530300); Špakauskas, Valdas (8862158200)</t>
  </si>
  <si>
    <t>8862158300; 54986530300; 8862158200</t>
  </si>
  <si>
    <t>Biodiversity impact assessment in road development in Lithuania</t>
  </si>
  <si>
    <t>Transport</t>
  </si>
  <si>
    <t>10.3846/16484142.2012.695749</t>
  </si>
  <si>
    <t>https://www.scopus.com/inward/record.uri?eid=2-s2.0-84863446699&amp;doi=10.3846%2F16484142.2012.695749&amp;partnerID=40&amp;md5=e2a26119bac2bc3aa50b6b21229d886b</t>
  </si>
  <si>
    <t>Roads affect wildlife in different ways. Road construction increases fragmentation of habitats, influences landscape pattern and alters the physical environment. Roads act as barriers to animal movements, increase their mortality rates and cause other negative impacts on biodiversity. The current paper overviews the assessment of road impacts in Lithuania, reviews approaches applied to evaluation of road development impacts as well as analyses application of Lithuanian legal documents in the field. In Lithuania, assessment of possible effects inflicted by envisaged road construction is determined by the Law on Environmental Impact Assessment of Planned Economic Activities and orders of the Ministry of Environment. Although the legislation covers some aspects of biodiversity, little attention is given to the assessment of the impact on biodiversity; meanwhile the impact assessment of proposed economic activities on Natura 2000 sites is clarified more extensively. Lithuanian methodological guidelines on determination of environmental impact assessment procedures and principles for the road network do not comply with international requirements concerning the biodiversity impact assessment of roads. The practiced biodiversity impact assessment used for road development projects in Lithuania complies with minimum requirements used in developed countries. To fulfil international requirements on biodiversity conservation, it is necessary to amend the Lithuanian legislation on environmental impact assessment and issue guidelines on biodiversity protection in road development projects. The article proposes models for calculation of road pollution dispersion for evaluation of air quality next to the already existing and newly projected roads. © 2012 Copyright Vilnius Gediminas Technical University (VGTU) Press Technika.</t>
  </si>
  <si>
    <t>biodiversity; dispersion; environmental impact assessment; habitat fragmentation; impact mitigation measures; trace metals; traffic pollution emission</t>
  </si>
  <si>
    <t>Air quality; Animals; Biodiversity; Conservation; Dispersion (waves); Dispersions; Economics; Ecosystems; Environmental impact assessments; Environmental regulations; Pollution; Quality control; Road construction; Roads and streets; Trace elements; Transportation; Biodiversity conservation; Biodiversity protection; Habitat fragmentation; Impact mitigation; Methodological guidelines; Ministry of environments; Trace metal; Traffic pollution; Environmental impact</t>
  </si>
  <si>
    <t>P1236</t>
  </si>
  <si>
    <t>Jancke S.; Giere P.</t>
  </si>
  <si>
    <t>Jancke, Saskia (57494699600); Giere, Peter (36537093600)</t>
  </si>
  <si>
    <t>57494699600; 36537093600</t>
  </si>
  <si>
    <t>Patterns of otter Lutra lutra road mortality in a landscape abundant in lakes</t>
  </si>
  <si>
    <t>10.1007/s10344-010-0442-5</t>
  </si>
  <si>
    <t>https://www.scopus.com/inward/record.uri?eid=2-s2.0-79952815332&amp;doi=10.1007%2Fs10344-010-0442-5&amp;partnerID=40&amp;md5=9dfd1af4312e25366d78048ad8dbf4de</t>
  </si>
  <si>
    <t>In order to reduce otter (Lutra lutra) road mortality and to predict accident sites, we assessed the localities of traffic accidents involving otters in the Uckermark County, Brandenburg, Northeast Germany. Eighty-eight otter accident sites from the years 1990 to 2003-as recorded by the Naturschutzstation Zippelsförde des Landesumweltamtes Brandenburg (Brandenburg State Office for Environment)-were categorised according to traffic and road patterns, otter habitat suitability, as well as presence and type of watercourse crossings. From these numerical data, we compiled a list of characteristics to identify other potentially dangerous sites where otter road traffic accidents are likely to occur using a geographic information system. With a principal component analysis, we categorised three groups of accident sites. Firstly, most otter road accidents were located close to either one or two lakes. Secondly, otters were frequently killed at places where no body of water occurred within a distance of 200 m to the road. Thirdly, and in contrast to other locations, in the Uckermark County, fewest accidents happened where a road crossed a watercourse. Mitigation measures were suggested and discussed for the recorded and potential accident sites. © 2010 Springer-Verlag.</t>
  </si>
  <si>
    <t>Germany; Habitat connectivity; Mitigation measures; Road kill; Uckermark County</t>
  </si>
  <si>
    <t>Carnivora; Lutra lutra; Lutrinae</t>
  </si>
  <si>
    <t>P1237</t>
  </si>
  <si>
    <t>Why are some animal populations unaffected or positively affected by roads?</t>
  </si>
  <si>
    <t>Oecologia</t>
  </si>
  <si>
    <t>10.1007/s00442-013-2684-x</t>
  </si>
  <si>
    <t>https://www.scopus.com/inward/record.uri?eid=2-s2.0-84885944633&amp;doi=10.1007%2Fs00442-013-2684-x&amp;partnerID=40&amp;md5=45a606bec33364f185324bb4b7a313de</t>
  </si>
  <si>
    <t>In reviews on effects of roads on animal population abundance we found that most effects are negative; however, there are also many neutral and positive responses [Fahrig and Rytwinski (Ecol Soc 14:21, 2009; Rytwinski and Fahrig (Biol Conserv 147:87-98, 2012)]. Here we use an individual-based simulation model to: (1) confirm predictions from the existing literature of the combinations of species traits and behavioural responses to roads that lead to negative effects of roads on animal population abundance, and (2) improve prediction of the combinations of species traits and behavioural responses to roads that lead to neutral and positive effects of roads on animal population abundance. Simulations represented a typical situation in which road mitigation is contemplated, i.e. rural landscapes containing a relatively low density (up to 1.86 km/km2) of high-traffic roads, with continuous habitat between the roads. In these landscapes, the simulations predict that populations of species with small territories and movement ranges, and high reproductive rates, i.e. many small mammals and birds, should not be reduced by roads. Contrary to previous suggestions, the results also predict that populations of species that obtain a resource from roads (e.g. vultures) do not increase with increasing road density. In addition, our simulations support the predation release hypothesis for positive road effects on prey (both small- and large-bodied prey), whereby abundance of a prey species increased with increasing road density due to reduced predation by generalist road-affected predators. The simulations also predict an optimal road density for the large-bodied prey species if it avoids roads or traffic emissions. Overall, the simulation results suggest that in rural landscapes containing high-traffic roads, there are many species for which road mitigation may not be necessary; mitigation efforts should be tailored to the species that show negative population responses to roads. © 2013 Springer-Verlag Berlin Heidelberg.</t>
  </si>
  <si>
    <t>Landscape connectivity; Landscape fragmentation; Landscape structure; Population density; Road mitigation</t>
  </si>
  <si>
    <t>Animals; Behavior, Animal; Computer Simulation; Ecosystem; Models, Biological; Population Dynamics; Species Specificity; Transportation; Animalia; Aves; Mammalia; abundance; adaptation; animal; behavioral response; bird; fragmentation; habitat type; landscape structure; movement; numerical model; population density; population structure; road; small mammal; traffic emission; animal; animal behavior; article; biological model; computer simulation; ecosystem; physiology; population dynamics; species difference; traffic and transport</t>
  </si>
  <si>
    <t>P1238</t>
  </si>
  <si>
    <t>Caruso N.; Guerisoli M.; Luengos Vidal E.M.; Castillo D.; Casanave E.B.; Lucherini M.</t>
  </si>
  <si>
    <t>Caruso, N. (56263629800); Guerisoli, M. (56422449900); Luengos Vidal, E.M. (6504123366); Castillo, D. (26647377800); Casanave, E.B. (6602856762); Lucherini, M. (6603793154)</t>
  </si>
  <si>
    <t>56263629800; 56422449900; 6504123366; 26647377800; 6602856762; 6603793154</t>
  </si>
  <si>
    <t>Modelling the ecological niche of an endangered population of Puma concolor: First application of the GNESFA method to an elusive carnivore</t>
  </si>
  <si>
    <t>10.1016/j.ecolmodel.2014.11.004</t>
  </si>
  <si>
    <t>https://www.scopus.com/inward/record.uri?eid=2-s2.0-84911402496&amp;doi=10.1016%2Fj.ecolmodel.2014.11.004&amp;partnerID=40&amp;md5=6a55b9eb161a2927370c059df350d020</t>
  </si>
  <si>
    <t>Throughout central Argentina the distribution of puma ( Puma concolor) has substantially contracted and appears to be restricted to relatively pristine areas. We identified factors affecting puma habitat use at a landscape scale to produce a habitat suitability map in a grassland/scrubland ecoregion in central Argentina. Additionally, we examined the advantages of the general niche-environment system factor analysis (GNESFA) to determine the use of space of this carnivore. To determine the presence of the carnivore, we used the following methods of observation: (1) photographs via camera trapping surveys. (2) Semi-structured interviews of local people. (3) Direct observation by way of sightings of live animals. (4) Indirect sightings by way of tracks. (5) Opportunistically recordings of dead individuals. We used GNESFA to study the factors affecting the use of space by the puma considering environmental, biological, anthropogenic factors, and MADIFA (Mahalanobis distance factor analysis) to create a habitat suitability map. Most suitable locations for puma were away from cropland or urban areas and from roads. Distances to roads and to scrubland patches were the limiting variables that influenced the narrowness of the niche of this felid. Pumas in this region preferred an environment of patchy scrubland which is typically created by selective logging. They did not limit their environmental preferences to closed habitats. This paper reports the first analysis of the factors determining the distribution of pumas in a grassland/shrubland ecoregion in the southernmost part of its distribution. This suggests that pumas may use human-modified habitats and withstand some degree of deforestation and fragmentation. Our results confirm the usefulness of this integral approach to identify the factors affecting the ecological niche of a cryptic, highly-vagile species. © 2014 Elsevier B.V.</t>
  </si>
  <si>
    <t>Argentine espinal; Cougar; Factor analysis; Fragmentation; Habitat use; Spatial distribution</t>
  </si>
  <si>
    <t>Argentina; Puma concolor; Deforestation; Ecology; Ecosystems; Multivariant analysis; Spatial distribution; Anthropogenic factors; Argentine espinal; Cougar; Direct observations; Fragmentation; Habitat use; Mahalanobis distances; Semi structured interviews; carnivore; deforestation; ecological modeling; ecoregion; endangered species; factor analysis; felid; habitat fragmentation; habitat use; niche; scrub; spatial distribution; Factor analysis</t>
  </si>
  <si>
    <t>P1239</t>
  </si>
  <si>
    <t>Makki T.; Fakheran S.; Moradi H.; Iravani M.; Senn J.</t>
  </si>
  <si>
    <t>Makki, Toktam (55626051300); Fakheran, Sima (25723197900); Moradi, Hossein (24830825800); Iravani, Majid (24066711600); Senn, Josef (7005084606)</t>
  </si>
  <si>
    <t>55626051300; 25723197900; 24830825800; 24066711600; 7005084606</t>
  </si>
  <si>
    <t>Landscape-scale impacts of transportation infrastructure on spatial dynamics of two vulnerable ungulate species in Ghamishloo Wildlife Refuge, Iran</t>
  </si>
  <si>
    <t>10.1016/j.ecolind.2013.03.001</t>
  </si>
  <si>
    <t>https://www.scopus.com/inward/record.uri?eid=2-s2.0-84901917474&amp;doi=10.1016%2Fj.ecolind.2013.03.001&amp;partnerID=40&amp;md5=bad14fcc953d9e1ed67b71a0149963fd</t>
  </si>
  <si>
    <t>Development of roads through protected areas can have deleterious effects on natural habitats containing species of conservation concern. During the past decades road construction has affected many former remote areas and led to fragmentation and isolation of wildlife populations. The present study focuses on the ecological impacts of Isfahan's West Freeway, which passes through Ghamishloo Wildlife Refuge; an IUCN category IV protected area, in Isfahan Province. The two key affected species, both classified as vulnerable by IUCN, the goitered gazelle (Gazella subgutturosa subgutturosa) and the wild sheep (Ovis orientalis isphahanica) were subject to impact analyses. We used habitat evaluation procedure (HEP) as a habitat-based impact assessment methodology which considers habitat quality and quantity. Habitat quality was measured as habitat suitability index (HSI) for each species. By literature review and field observations, five variables defining habitat suitability were identified and suitability maps for both species generated. Habitat units (HUs) were derived from multiplying the HSI for each species by the habitat area before and after freeway construction. The results showed that due to the construction of the freeway, about 14% of the HUs for goitered gazelle and about 9% of the HUs for wild sheep were lost. In addition, for quantifying landscape pattern change due to freeway construction, various landscape metrics were calculated for the species distribution polygons for two times before and after freeway construction. Results obtained through quantifying landscape metrics showed that mean nearest neighbor (MNN) and number of patches (NP) metrics increased. On the other hand, CONTAG metric decreased in both goitered gazelle and wild sheep distribution polygons, demonstrating the negative effect of freeway on these species distribution polygons integrity. According to the results of this study, mitigation and compensation activities should be considered in Ghamishloo Wildlife Refuge. Our study demonstrated that HEP method combined with quantifying landscape metrics might provide a powerful tool for assessing ecological impact of technical infrastructures on populations of far-ranging species of conservation concern. © 2013 Elsevier Ltd. All rights reserved.</t>
  </si>
  <si>
    <t>Gazella subgutturosa subgutturosa; Habitat fragmentation; HEP; Landscape metrics; Ovis orientalis isphahanica</t>
  </si>
  <si>
    <t>Esfahan [Esfahan (PRV)]; Esfahan [Iran]; Ghamishloo Wildlife Refuge; Iran; Gazella subgutturosa; Ovis aries; Ovis aries musimon; Ungulata; Animals; Conservation; Ecology; Ecosystems; Environmental protection; Geometry; Gazella subgutturosa subgutturosa; Habitat fragmentation; Habitat suitability index; Impact assessment methodologies; Landscape metrics; Landscape pattern changes; Ovis orientalis isphahanica; Transportation infrastructures; ecological impact; habitat fragmentation; habitat quality; landscape structure; motorway; nature-society relations; protected area; Red List; road construction; spatial variation; transportation infrastructure; ungulate; vulnerability; Population distribution</t>
  </si>
  <si>
    <t>P1240</t>
  </si>
  <si>
    <t>Abbott I.M.; Harrison S.; Butler F.</t>
  </si>
  <si>
    <t>Abbott, I.M. (33467543900); Harrison, S. (7402648180); Butler, F. (54895502200)</t>
  </si>
  <si>
    <t>33467543900; 7402648180; 54895502200</t>
  </si>
  <si>
    <t>Clutter-adaptation of bat species predicts their use of under-motorway passageways of contrasting sizes - a natural experiment</t>
  </si>
  <si>
    <t>10.1111/j.1469-7998.2011.00894.x</t>
  </si>
  <si>
    <t>https://www.scopus.com/inward/record.uri?eid=2-s2.0-84861460768&amp;doi=10.1111%2Fj.1469-7998.2011.00894.x&amp;partnerID=40&amp;md5=94d9f180bd786fa7e43cb21df49949af</t>
  </si>
  <si>
    <t>Bat populations may be vulnerable to the barrier impacts of roads, including habitat restriction and traffic mortality. Under-road passageways may reduce these impacts, but little is known about the ecological factors influencing their use by bats. The study area provided a natural experimental design, in that adjacent under-motorway passageways had contrasting dimensions (two long, narrow drainage pipes within &lt;1km of a large underpass for a minor road), and local bat species had contrasting functional and morphological adaptations. We predicted that inter-species differences in flight capability and sensory perception would influence bat use of passageways. All-night acoustic recordings of bat activity inside passageways (52 nights) indicated clear guild-specific responses to passageway dimensions. Only Rhinolophus hipposideros, Myotis nattereri and Plecotus auritus flew through the narrow drainage pipes. These species are adapted for flight and foraging in cluttered airspace, in terms of wing morphology and echolocation signal design. Edge-space species (Pipistrellus pipistrellus, Pipistrellus pygmaeus) were highly active in the area but never flew through the narrow pipes. All species, except the open-adapted Nyctalus leisleri, flew through the large underpass. Simultaneous recordings made above and below this underpass (16 nights) also indicated that species' tendency to cross over, rather than under, the structure was inversely related to the degree of clutter-adaptation. If motorways are built through bat habitat, trade-offs between optimal mitigation of impacts on protected bats and cost/engineering practicality are inevitable. Large underpasses are advisable where possible as they accommodate a wider range of species, and bats are less likely to fly over them. However, their construction is costly and is dependent on landscape topology. If the target species for mitigation are clutter-adapted bats, our findings indicate that incorporation of a greater number of suitably located small tunnels into new roads may facilitate safe passage more effectively than fewer large underpasses. © 2012 The Zoological Society of London.</t>
  </si>
  <si>
    <t>Fragmentation; Lesser horseshoe bat; Myotis nattereri; Nyctalus leisleri; Pipistrellus; Rhinolophus hipposideros; Road ecology; underpass</t>
  </si>
  <si>
    <t>Myotis nattereri; Nyctalus leisleri; Pipistrellus; Pipistrellus pipistrellus; Pipistrellus pygmaeus; Plecotus auritus; Rhinolophus hipposideros; acoustic method; adaptation; bat; ecological impact; flight activity; functional morphology; habitat fragmentation; habitat use; mortality; motorway; population size; topology; vulnerability; wing morphology</t>
  </si>
  <si>
    <t>P1241</t>
  </si>
  <si>
    <t>Perkins D.G.; Perlut N.G.; Strong A.M.</t>
  </si>
  <si>
    <t>Perkins, David G. (55827490500); Perlut, Noah G. (15519943100); Strong, Allan M. (7102215532)</t>
  </si>
  <si>
    <t>55827490500; 15519943100; 7102215532</t>
  </si>
  <si>
    <t>Minor fitness benefits for edge avoidance in nesting Grassland birds in the northeastern United States</t>
  </si>
  <si>
    <t>Auk</t>
  </si>
  <si>
    <t>10.1525/auk.2013.12163</t>
  </si>
  <si>
    <t>https://www.scopus.com/inward/record.uri?eid=2-s2.0-84882323196&amp;doi=10.1525%2Fauk.2013.12163&amp;partnerID=40&amp;md5=d987f09b118d0a9e2edbe11678280e02</t>
  </si>
  <si>
    <t>Grassland birds are often afected negatively by habitat fragmentation. Outcomes include greater nest predation and brood parasitism, decreased colonization rates of small, isolated patches, and greater nest density in remnant core habitats. These efects have been well documented in the Midwest, but little is known about fragmentation and edge efects on grassland birds in the fragmented agricultural felds within the forested landscapes of the northeastern United States. From 2002 to 2010, we assessed how edges and edge types afected nest-site location and daily nest survival (DNS) of Savannah Sparrows (Passerculus sandwichensis) and Bobolinks (Dolichonyx oryzivorus) breeding in 11 felds (range: 13.2-38.3 ha; mean = 21.1 ha) within a large agricultural region of Vermont. Mean (± SD) distance to edge was 80.3 ± 39.6 m for Savannah Sparrows (n = 995) and 94.5 ± 56.5 m for Bobolinks (n = 652). Both species nested signifcantly less than expected within 50 m of the edge. For Savannah Sparrows nesting within 50 m of the edge, DNS increased with increased distance from the edge. Birds initiating nests later in the season nested closer to edges, but renests were farther from edges than frst nests. Distance to edge had no detectable consequence for Bobolink nest success. Both species used portions of felds near hedgerows less than expected but used wetland, forest, agricultural, road, and developed edges in proportion to availability. For both species, DNS did not vary among edge types. Although edges were used less than expected, nesting near edges had only minor consequences for nest success. © 2013 by The American Ornithologists' Union.</t>
  </si>
  <si>
    <t>Bobolink; Daily nest survival; Dolichonyx oryzivorus; Edge efects; Ftness; Grassland management; Passerculus sandwichensis; Savannah Sparrow; Vermont</t>
  </si>
  <si>
    <t>United States; Vermont; Ammodramus sandwichensis; Aves; Dolichonyx; Dolichonyx oryzivorus; Passerculus sandwichensis; brood parasitism; colonization; edge effect; fitness; fragmentation; grassland; nest predation; nest site; nesting; passerine</t>
  </si>
  <si>
    <t>P1242</t>
  </si>
  <si>
    <t>Dorsey B.; Olsson M.; Rew L.J.</t>
  </si>
  <si>
    <t>Dorsey, Benjamin (56847301100); Olsson, Mattias (12759489200); Rew, Lisa J. (58084396800)</t>
  </si>
  <si>
    <t>56847301100; 12759489200; 58084396800</t>
  </si>
  <si>
    <t>Ecological Effects of Railways on Wildlife</t>
  </si>
  <si>
    <t>10.1002/9781118568170.ch26</t>
  </si>
  <si>
    <t>https://www.scopus.com/inward/record.uri?eid=2-s2.0-84977079168&amp;doi=10.1002%2F9781118568170.ch26&amp;partnerID=40&amp;md5=62b5a4e4130c5fbf1f6f1cf52df67fe1</t>
  </si>
  <si>
    <t>Compared to roads, relatively little is known about the ecological effects of railways on wildlife. Railways and roads are frequently co-aligned in the same corridor, but most road ecology projects ignore parallel railways due to landownership issues, road-specific funding or perceptions that railway impacts are negligible. Railways and trains can negatively affect wildlife and the environment in ways similar to roads and vehicles (including wildlife mortality, habitat loss and fragmentation), but the degree of these impacts may differ. Most research has focused on evaluating the impacts of trains and railways, with little attention towards mitigation, and most research projects have focused solely on moose and bears. 1 Railways and trains affect wildlife in similar ways to roads and vehicles, but the degree of impact differs. 2 Railways impact wildlife in unique ways that are not well understood. 3 Wildlife-train collisions are a multifactor problem. 4 Mitigation options exist but some are more proven than others. Many of the solutions developed for roads can probably be applied successfully to railways, but in some cases, new approaches and technologies are needed. © 2015 by John Wiley &amp; Sons, Ltd. All rights reserved.</t>
  </si>
  <si>
    <t>Habitat fragmentation; High-speed rail; Impacts; Linear infrastructure; Noise; Railroad; Railway; Train; Wildlife; Wildlife mortality</t>
  </si>
  <si>
    <t>Animals; Ecosystems; Railroad transportation; Rails; Roads and streets; Habitat fragmentation; High speed rail; Impacts; Linear infrastructure; Noise; Railway; Train; Wildlife; Wildlife mortality; Railroads</t>
  </si>
  <si>
    <t>P1243</t>
  </si>
  <si>
    <t>Macpherson D.; Macpherson J.L.; Morris P.</t>
  </si>
  <si>
    <t>Macpherson, D. (7101623514); Macpherson, J.L. (55982819600); Morris, P. (7402150799)</t>
  </si>
  <si>
    <t>7101623514; 55982819600; 7402150799</t>
  </si>
  <si>
    <t>Rural roads as barriers to the movements of small mammals</t>
  </si>
  <si>
    <t>10.15666/aeer/0902_167180</t>
  </si>
  <si>
    <t>https://www.scopus.com/inward/record.uri?eid=2-s2.0-79960702819&amp;doi=10.15666%2Faeer%2F0902_167180&amp;partnerID=40&amp;md5=c03e088e76e403f8730b581a6824c55d</t>
  </si>
  <si>
    <t>Over the last 50 years increasing fragmentation of habitats has occurred due to road building. Fragmenting a large population into smaller ones can have a negative effect on population demography. In England much small mammal habitat occurs in suburban and rural areas where the majority of roads are either single track or two lanes, and traffic density is light. This study investigated the effect of minor roads on the movements of two small mammals, the wood mouse (Apodemus sylvaticus) and bank vole (Myodes glareolus). Capture-Mark-Recapture was used to study movements beside and across rural roads of two different widths. The results suggest that even small roads less than 6metres wide, with relatively little traffic, do act as partial barriers for these small mammals, reducing their movement between habitats on either side of the road. It is evident that island populations are being created as a result of road construction, even access roads within nature reserves. © 2011, ALÖKI Kft., Budapest, Hungary.</t>
  </si>
  <si>
    <t>Animal movements; Bank vole; Barrier; Habitat fragmentation; Wood mouse</t>
  </si>
  <si>
    <t>Animalia; Apodemus sylvaticus; Clethrionomys glareolus; Mammalia; Muridae</t>
  </si>
  <si>
    <t>P1244</t>
  </si>
  <si>
    <t>Von Gerhardt K.; Van Niekerk A.; Kidd M.; Samways M.; Hanks J.</t>
  </si>
  <si>
    <t>Von Gerhardt, K. (56030867800); Van Niekerk, A. (57192115955); Kidd, M. (57198272439); Samways, M. (7004518089); Hanks, J. (57197885649)</t>
  </si>
  <si>
    <t>56030867800; 57192115955; 57198272439; 7004518089; 57197885649</t>
  </si>
  <si>
    <t>The role of elephant Loxodonta africana pathways as a spatial variable in crop-raiding location</t>
  </si>
  <si>
    <t>10.1017/S003060531200138X</t>
  </si>
  <si>
    <t>https://www.scopus.com/inward/record.uri?eid=2-s2.0-84903385768&amp;doi=10.1017%2FS003060531200138X&amp;partnerID=40&amp;md5=76fd7f3bcc8e9bd19e7fcf06c883840c</t>
  </si>
  <si>
    <t>Short-range elephant Loxodonta africana movements were examined in a heterogeneous landscape mosaic of settlements, crop fields and remnant forest in the Caprivi Strip, Namibia. We explored the penetration of the landscape through the use of permanent pathways and determined the impact of pathway use on crop-raiding location. Pathways were linear, devoid of vegetation and maintained by repeated movement. Functional connectivity of pathways was not species-specific, and pathways were used by various species. Elephants travelled in single file at night and we recorded selective pathway use: females selected pathways away from settlements to access water, whereas males used pathways among settlements to launch crop raids. Proximity of raided fields to the nearest pathway was the only significant spatial variable explaining crop-raiding location. Bulls were responsible for all crop-raiding incidents. We conclude that (1) pathways were the most significant spatial variable influencing which fields were raided, (2) crop-raiding from pathways may maximize foraging efficiency by reducing time spent and distance travelled while foraging, (3) pathways may facilitate penetration of the matrix by connecting predictable resources (crops) with preferred shelter areas, crossing points at roads and preferred drinking spots, and (4) access to the Kwandu River is restricted by settlements, predictably resulting in human-elephant conflict. By highlighting the relevance of pathways for movement of elephants we show that an understanding of the use of pathways is important for land-use planning in conservation landscapes, specifically with regard to human-elephant conflict. We also argue for the need to more fully explore pathway occurrence and use at larger spatial scales. Copyright © Fauna &amp; Flora International 2014.</t>
  </si>
  <si>
    <t>African elephant; Caprivi Strip; connectivity; human-elephant conflict; land-use mosaic; pathways; transfrontier conservation area</t>
  </si>
  <si>
    <t>Namibia; Zambezi; Elephantidae; Loxodonta; Loxodonta africana; agricultural land; connectivity; elephant; foraging efficiency; land use planning; movement; nature-society relations; site selection; species conservation</t>
  </si>
  <si>
    <t>P1245</t>
  </si>
  <si>
    <t>Monadjem A.; Ellstrom M.; Maldonaldo C.; Fasel N.</t>
  </si>
  <si>
    <t>Monadjem, Ara (7004440617); Ellstrom, Magnus (37046999000); Maldonaldo, Cristina (37047459000); Fasel, Nicolas (57210651853)</t>
  </si>
  <si>
    <t>7004440617; 37046999000; 37047459000; 57210651853</t>
  </si>
  <si>
    <t>The activity of an insectivorous bat Neoromicia nana on tracks in logged and unlogged forest in tropical Africa</t>
  </si>
  <si>
    <t>10.1111/j.1365-2028.2010.01219.x</t>
  </si>
  <si>
    <t>https://www.scopus.com/inward/record.uri?eid=2-s2.0-78349269141&amp;doi=10.1111%2Fj.1365-2028.2010.01219.x&amp;partnerID=40&amp;md5=20aa5f08c14438ab919dd2201d74f2ad</t>
  </si>
  <si>
    <t>Logging activities and the associated creation of roads and tracks can disturb and fragment forests, which may lead to a loss of forest-dependent species and possibly favour nonforest generalists and edge species. The effects of such disturbance are poorly known for African insectivorous bats. We studied the activity patterns of insectivorous bats in a tropical African forest at Kibale National Park, Uganda, using an Anabat bat detector. The echolocation calls of the vespertilionid bat Neoromicia nana were the most frequently detected. This species was most active in the first 5-h after sunset with activity declining rapidly after midnight until sampling finished at 01:00-h. There was no difference in activity of N. nana levels between logged or undisturbed forest; however, this species exhibited higher levels of activity along the wide tracks running through the two forests than either 30-m off these tracks or along the narrow forest trails. The wing morphology and echolocation call of N. nana may be constraining it to flying in uncluttered space on the edge of the forest, penetrating mostly along wider tracks and roads. Further research (in particular radio-telemetry) is required to test and validate these data. © 2010 Blackwell Publishing Ltd.</t>
  </si>
  <si>
    <t>Banana bats; Echolocation; Foraging habitat; Forest; Neoromicia; Trails</t>
  </si>
  <si>
    <t>Kibale National Park; Uganda; Western Province [Uganda]; Musonycteris harrisoni; Vespertilionidae; bat; disturbance; echolocation; foraging behavior; forest ecosystem; habitat conservation; habitat fragmentation; habitat loss; insectivore; logging (timber); radiotelemetry; tropical environment; wing morphology</t>
  </si>
  <si>
    <t>P1246</t>
  </si>
  <si>
    <t>Ruiz-González A.; Gurrutxaga M.; Cushman S.A.; Madeira M.J.; Randi E.; Gómez-Moliner B.J.</t>
  </si>
  <si>
    <t>Ruiz-González, Aritz (24605596000); Gurrutxaga, Mikel (35848377600); Cushman, Samuel A. (7006293279); Madeira, María José (10642431200); Randi, Ettore (7004109837); Gómez-Moliner, Benjamin J. (10639824800)</t>
  </si>
  <si>
    <t>24605596000; 35848377600; 7006293279; 10642431200; 7004109837; 10639824800</t>
  </si>
  <si>
    <t>Landscape genetics for the empirical assessment of resistance surfaces: The European pine marten (Martes martes) as a target-species of a regional ecological network</t>
  </si>
  <si>
    <t>10.1371/journal.pone.0110552</t>
  </si>
  <si>
    <t>https://www.scopus.com/inward/record.uri?eid=2-s2.0-84907966611&amp;doi=10.1371%2Fjournal.pone.0110552&amp;partnerID=40&amp;md5=807635c96a8d2ba50274c586d4b9cdbb</t>
  </si>
  <si>
    <t>Coherent ecological networks (EN) composed of core areas linked by ecological corridors are being developed worldwide with the goal of promoting landscape connectivity and biodiversity conservation. However, empirical assessment of the performance of EN designs is critical to evaluate the utility of these networks to mitigate effects of habitat loss and fragmentation. Landscape genetics provides a particularly valuable framework to address the question of functional connectivity by providing a direct means to investigate the effects of landscape structure on gene flow. The goals of this study are (1) to evaluate the landscape features that drive gene flow of an EN target species (European pine marten), and (2) evaluate the optimality of a regional EN design in providing connectivity for this species within the Basque Country (North Spain). Using partial Mantel tests in a reciprocal causal modeling framework we competed 59 alternative models, including isolation by distance and the regional EN. Our analysis indicated that the regional EN was among the most supported resistance models for the pine marten, but was not the best supported model. Gene flow of pine marten in northern Spain is facilitated by natural vegetation, and is resisted by anthropogenic landcover types and roads. Our results suggest that the regional EN design being implemented in the Basque Country will effectively facilitate gene flow of forest dwelling species at regional scale. © 2014, Public Library of Science. All rights reserved.</t>
  </si>
  <si>
    <t>Animals; Biodiversity; Conservation of Natural Resources; Ecosystem; Mustelidae; Spain; Martes martes; animal tissue; Article; ecological genetics; ecological network; ecosystem; Europe; gene flow; geographic distribution; land use; landscape; Martes martes; Mustelidae; nonhuman; Spain; target organism; vegetation; animal; biodiversity; environmental protection; genetics; Mustelidae; physiology</t>
  </si>
  <si>
    <t>P1247</t>
  </si>
  <si>
    <t>Čas M.</t>
  </si>
  <si>
    <t>Čas, Miran (36633878500)</t>
  </si>
  <si>
    <t>36633878500</t>
  </si>
  <si>
    <t>Disturbances and predation on capercaillie at leks in Alps and Dinaric mountains</t>
  </si>
  <si>
    <t>Sumarski List</t>
  </si>
  <si>
    <t>https://www.scopus.com/inward/record.uri?eid=2-s2.0-78649315470&amp;partnerID=40&amp;md5=6bc8547ce7076d7ac34f8fae5c4cff87</t>
  </si>
  <si>
    <t>Capercaillie (Tetrao urogallus L.) populations in central and south-east Europe cover fragmented edge habitats and are recorded to decline since 1960ies. Capercaillie leks in Slovenia are present at the south-eastern edge of the Alpine metapopulation and at north-western edge of Dinaric. These populations were monitored at leks in two periods in 1980 (466 monitored leks) and 2000 (599). All leks were monitored by local specialists (hunters and/or foresters) and main causes of observed lek populations decline were addressed to each endangered lek. Special emphasis was given to predation at leks, as suggested by D. Jenkins (2008). The six named reasons in 1980ies affected 39 leks with logging of old-growth forests (at 71.8% of leks) and construction of forest roads (7.7%) as most pronounced. In 2000 nine reasons affected 92 leks: (i) mountain tourism (26.1%), (ii) cutting of old-growth forests (19.60%), (iii) predators attacks (18.5%), (iv) forest management in spring time (9.8%), (v) pastures of livestock with wire fences in forests (6.5%), (vi and vii) berries picking and overgrowing the last pastures in forest-landscape, (viii) constructions of forest roads and (ix) infrastructure. The most profound change in reasons between 1980 and 2000 mapping data were: predation at leks, mountain tourism development, increasing of forest management in spring time, wild pasturage of cattle and sheep in forests, overgrowing the last pastures in forest-landscape. A comparison of the increasing percentage of leks endangered by predators since 1980 has shown positive correlations with increasing of the main predator populations' densities. Population density of martens (Martes sp.) and wild boar (Sus scrofa) increased for 150% since 1980, while red fox (Vulpes vulpes,) density increased only after 1990. Our results confirmed the assessment of reasons for threats to leks based on descriptions and experiences of observers as a suitable approach for capercaillie habitat risk assessment. Results for past decline and differences regarding to the negative impacts on lek habitats are important guidelines for foresters and wildlife managers concerning sustainable forest management and maintenance of capercaillie populations.</t>
  </si>
  <si>
    <t>Capercaillie (tetrao urogallus); Causes of leks endangerment; Forest and wildlife management; Mountain tourisms; Predation; Rare species population's conservation</t>
  </si>
  <si>
    <t>Abies Lasiocarpa; Animals; Conservation; Ecosystems; Europe; Forest Management; Forestry; Risk Assessment; Roads; Alps; Dinaric Alps; Eastern Alps; Slovenia; Bos; Martes; Ovis aries; Suidae; Sus scrofa; Tetrao urogallus; Vulpes; Vulpes vulpes; Animals; Ecosystems; Highway administration; Landforms; Risk assessment; Roads and streets; Causes of leks endangerment; Mountain tourisms; Predation; Rare species; Tetrao urogallus; Wildlife management; data set; endangered species; environmental disturbance; environmental monitoring; forest management; gamebird; habitat conservation; habitat fragmentation; landscape; livestock; mammal; metapopulation; old-growth forest; pasture; population decline; population structure; predation; rare species; risk assessment; sustainable development; wild population; Forestry</t>
  </si>
  <si>
    <t>P1248</t>
  </si>
  <si>
    <t>Liang J.; Liu Y.; Ying L.; Li P.; Xu Y.; Shen Z.</t>
  </si>
  <si>
    <t>Liang, Jun (57198351325); Liu, Ye (54397287500); Ying, Lingxiao (56016476400); Li, Peng (59277852100); Xu, Yue (57026527100); Shen, Zehao (7403324461)</t>
  </si>
  <si>
    <t>57198351325; 54397287500; 56016476400; 59277852100; 57026527100; 7403324461</t>
  </si>
  <si>
    <t>Road impacts on spatial patterns of land use and landscape fragmentation in three parallel rivers region, Yunnan Province, China</t>
  </si>
  <si>
    <t>Chinese Geographical Science</t>
  </si>
  <si>
    <t>10.1007/s11769-014-0652-y</t>
  </si>
  <si>
    <t>https://www.scopus.com/inward/record.uri?eid=2-s2.0-84893080681&amp;doi=10.1007%2Fs11769-014-0652-y&amp;partnerID=40&amp;md5=c5a6f340b296eb19bed5dad47626fac0</t>
  </si>
  <si>
    <t>The structure and function of network is a central issue in landscape ecology. Road networks with hierarchical structure are crucial for understanding landscape dynamics. In this study, we compared the distribution of national road, provincial road, county road and rural road in the Three Parallel Rivers Region (TPRR) in Yunnan Province of China, and estimated the effect of roads (and other factors) on the spatial patterns of land use and land cover with logistic regression. In addition, we analyzed the land use and land cover change (LUCC) and landscape fragmentation in 1989-2005 along a buffer zone of the primary traffic corridor, national road G214. The results showed that, county and rural roads had much higher percentage of length extending into more natural habitats at higher elevation and steeper slope, compared with the higher level roads in this region. While the distributions of natural land cover types were dominated by environmental factors, human land use types i.e., building land and farmland types were significantly related with roads, linking more closely with lower level roads. The LUCC dynamics (1989-2005) of the G214 buffer zone showed a general trend of land transformation from conifer forests and valley arid shrubs to building land and farmland, and from ice and snow to alpine shrubs and forests. With the length of G214 unchanged during the time, the overall landscape pattern changed little in the buffer zone, but habitat fragmentation and area decrease had occurred for the natural vegetation types, in contrast to patch mergence and expansion of human land use types, and landscape fragmentation was intensified above 2500 m a.s.l. but declined below the elevation. The results indicated the dynamics of landscape composition and patch type level distribution in spite of the stability of the overall landscape pattern, and implied the potential role of roads, especially the low level roads on landscape changes. © 2014 Science Press, Northeast Institute of Geography and Agricultural Ecology, CAS and Springer-Verlag Berlin Heidelberg.</t>
  </si>
  <si>
    <t>ecological impacts; land use and land cover change (LUCC); landscape fragmentation; road level; road network; the Three Parallel Rivers Region</t>
  </si>
  <si>
    <t>China; Yunnan; Coniferophyta; buffer zone; drainage basin; ecological impact; environmental impact; habitat fragmentation; land cover; land use change; landscape change; landscape ecology; patch use; road; spatial distribution; vegetation type</t>
  </si>
  <si>
    <t>P1249</t>
  </si>
  <si>
    <t>Barthelmess E.L.; Love C.N.; Jones K.L.; Lance S.L.</t>
  </si>
  <si>
    <t>Barthelmess, Erika L. (12805609100); Love, Cara N. (55413077200); Jones, Kenneth L. (57201953809); Lance, Stacey L. (6603745826)</t>
  </si>
  <si>
    <t>12805609100; 55413077200; 57201953809; 6603745826</t>
  </si>
  <si>
    <t>Development of polymorphic microsatellite markers for the North American porcupine, Erethizon dorsatum, using paired-end Illumina sequencing</t>
  </si>
  <si>
    <t>Conservation Genetics Resources</t>
  </si>
  <si>
    <t>10.1007/s12686-013-9933-5</t>
  </si>
  <si>
    <t>https://www.scopus.com/inward/record.uri?eid=2-s2.0-84892868835&amp;doi=10.1007%2Fs12686-013-9933-5&amp;partnerID=40&amp;md5=b7a6bc99aacedd0c06d84e5984621994</t>
  </si>
  <si>
    <t>We isolated and characterized a total of 19 microsatellite loci from the North American porcupine, Erethizon dorsatum. Loci were screened in 22 individuals from St. Lawrence and Franklin Counties in northern New York State. The number of alleles per locus ranged from 4 to 14, observed heterozygosity ranged from 0.316 to 1.000, and the probability of identity values ranged from 0.028 to 0.243. These new loci will provide tools for examination of the effects of habitat fragmentation, for instance by roads and other infrastructure, on gene flow and population subdivision in this species. © 2013 Springer Science+Business Media Dordrecht.</t>
  </si>
  <si>
    <t>Erethizon dorsatum; Illumina; Microsatellite; PAL_FINDER; PCR primers; Porcupine; SSR</t>
  </si>
  <si>
    <t>P1250</t>
  </si>
  <si>
    <t>Andrews K.M.; Langen T.A.; Struijk R.P.J.H.</t>
  </si>
  <si>
    <t>Andrews, Kimberly M. (36830594700); Langen, Tom A. (6603868338); Struijk, Richard P.J.H. (56181536200)</t>
  </si>
  <si>
    <t>36830594700; 6603868338; 56181536200</t>
  </si>
  <si>
    <t>Reptiles: Overlooked but Often at Risk from Roads</t>
  </si>
  <si>
    <t>10.1002/9781118568170.ch32</t>
  </si>
  <si>
    <t>https://www.scopus.com/inward/record.uri?eid=2-s2.0-84977139381&amp;doi=10.1002%2F9781118568170.ch32&amp;partnerID=40&amp;md5=828d57e9eda4e6f0e7d643632f581148</t>
  </si>
  <si>
    <t>Reptiles include many important prey and predator species and are integral to healthy ecosystem function. Reptiles encounter roads during seasonal migrations as well as during daily activities. Some reptiles avoid crossing roads, and others are attracted to them. Many species are prone to population declines due to wildlife-vehicle collision or the barrier effects of roads. Variability in how roads affect different reptiles necessitates a diverse set of management and mitigation tools. Cases of management successes at seasonal hotspots for reptile road crossings exist, but development of best management practices and mitigation techniques has lagged behind those for larger terrestrial vertebrates. 1 Many reptiles encounter roads when making seasonal movements, while other species are attracted to roads for foraging, nesting or temperature regulation. 2 Most reptiles are poor at evading oncoming vehicles, and many drivers are poor at detecting or avoiding reptiles. 3 Turtles, many snakes and some lizards have biological traits that cause their populations to be highly vulnerable to road mortality and barrier effects of roads. 4 Because reptiles are cryptic and attract little attention, reptile population declines caused by roads may be frequent but infrequently detected. 5 While fencing and crossing structures or periodic road closures can reduce reptile road mortality and maintain habitat connectivity, they rarely mitigate all barrier effects caused by road avoidance. 6 Novel approaches for maintaining reptile populations include predictive models of crossing locations for mitigation planning and management of roadside habitat to modify reptile behaviour. Road planners, ecological consultants and wildlife researchers should presume that roads and traffic present a risk to all reptile populations because the behaviour and demography of most species make them susceptible to road mortality and fragmentation. Some risks can be eliminated with proactive management, while others may only be reduced because the road and traffic still represent a significant modification to habitat. Furthermore, many effects on reptiles are difficult or impossible to mitigate retroactively because some species will always avoid open habitats, and in many instances, proposed mitigation options will not currently be supported due to additional costs, logistical challenges and lack of public support. © 2015 by John Wiley &amp; Sons, Ltd. All rights reserved.</t>
  </si>
  <si>
    <t>Adult mortality; Attracted; Avoidance; Barrier; Crossing structures; Habitat fragmentation; Management; Mitigation; Road mortality; Seasonal migration</t>
  </si>
  <si>
    <t>Animals; Ecosystems; Management; Roads and streets; Adult mortality; Attracted; Avoidance; Barrier; Habitat fragmentation; Mitigation; Road mortality; Seasonal migration; Highway administration</t>
  </si>
  <si>
    <t>P1251</t>
  </si>
  <si>
    <t>Li X.F.; Wang J.M.; Ye C.Q.; Hu S.J.</t>
  </si>
  <si>
    <t>Li, Xin Feng (55870199600); Wang, Jin Man (8890199000); Ye, Chi Qu (55890675400); Hu, Si Jia (55890402200)</t>
  </si>
  <si>
    <t>55870199600; 8890199000; 55890675400; 55890402200</t>
  </si>
  <si>
    <t>Ecological network construction of county land consolidation and rehabilitation plan -taking Huairou of Beijing as an example in China</t>
  </si>
  <si>
    <t>Advanced Materials Research</t>
  </si>
  <si>
    <t>10.4028/www.scientific.net/AMR.726-731.4773</t>
  </si>
  <si>
    <t>https://www.scopus.com/inward/record.uri?eid=2-s2.0-84884919063&amp;doi=10.4028%2Fwww.scientific.net%2FAMR.726-731.4773&amp;partnerID=40&amp;md5=dc07328713733df58b3eef224e5c2b61</t>
  </si>
  <si>
    <t>Ecological environment protection becomes another important task of land consolidation and rehabilitation plan except increasing the quantity and improving the quality of cultivated land. Based on the analysis of ecological land situation in Huairou, ecological risk assessment system was constructed to classify 3 ecological risk levels. Southern plain belongs to high ecological risk area, central hilly area belongs to medium ecological risk area and northern mountainous area belongs to low ecological risk area. According to the results, construct ecological network with a multistage structure-multiple cores, ecological corridors and substrate. 2 nature reserves and 3 reservoirs are established as primary cores and 22 natural scenic spots as secondary cores, 2 roads are established as primary corridors, another 14 roads and 8 rivers as secondary corridors, and rural roads as third corridors, farmland and forest land are established as the main substrate. Ecological network construction provides a new idea for county land consolidation and rehabilitation plan. © (2013) Trans Tech Publications, Switzerland.</t>
  </si>
  <si>
    <t>Ecological network; Ecological risk assessment; Land consolidation and rehabilitation</t>
  </si>
  <si>
    <t>Risk assessment; Cultivated lands; Ecological environment protections; Ecological networks; Ecological risk assessment; Ecological risks; Land consolidations; Mountainous area; Nature reserves; Ecology</t>
  </si>
  <si>
    <t>P1252</t>
  </si>
  <si>
    <t>Petersen E.S.; Petry M.V.; Krüger-Garcia L.</t>
  </si>
  <si>
    <t>Petersen, Elisa de Souza (37116601400); Petry, Maria Virginia (15737466300); Krüger-Garcia, Lucas (26029898700)</t>
  </si>
  <si>
    <t>37116601400; 15737466300; 26029898700</t>
  </si>
  <si>
    <t>Use of different habitat by Raptors in southern Brazil; [Utilização de diferentes hábitats por aves de rapina no sul do Brasil]</t>
  </si>
  <si>
    <t>https://www.scopus.com/inward/record.uri?eid=2-s2.0-80054880632&amp;partnerID=40&amp;md5=b46e8b892453b9c8dfceca7a47bb9206</t>
  </si>
  <si>
    <t>Habitat loss affects bird diversity. Some species are sensitive for habitat loss, as Cathartiformes and Falconiformes species. At Rio Grande do Sul plateau 14 species from those two orders are registered inhabiting grasslands. This study objective is to identify Cathartidae, Accipitridae and Falconidae species along RS 020 road between São Franscisco de Paula and Cambará do Sul and relate richness, abundance and frequency with habitat and carcasses occurrence. 36 censuses were realized, one per month, in a 56 km stretch. Each visualized bird had its behavior, pearching place and localization registered. Four environments were classified as been used by birds: tall grassland, short grassland, Pinus sp. and crops. Repeated Measures ANOVA was applied for compare seasons and environments and Factor ANOVA for relate carcasses and bird abundances. Canonical Discriminant Analysis evaluated species composition differences between environments. 13 species were found. Coragyps atratus was the more abundant specie (n = 83). Most species were rare in frequency. Specie richness did not response significant for seasons and environment interaction (F = 0,749; gl = 3; P = 0,553) and for seasons (F = 2,15; gl = 3; P = 0,180). There was significant richness differences among habitats (F = 8,83; gl = 3; P &lt; 0,01). Abundance was significantly related with carcasses size (F = 5,62, gl = 6; P = 0,001). Grasslands suffer at least 500 years with the strong matrix fragmentation and transformation, but the conservation of these natural environments is important for survive of grassland dependent birds that are in food-web top.</t>
  </si>
  <si>
    <t>Birds; Fire; Grasslands; Plateau; Roads</t>
  </si>
  <si>
    <t>Brazil; Accipitridae; Aves; Cathartidae; Coragyps atratus; Falconidae; Falconiformes; Raptores; abundance; canonical analysis; census; coniferous tree; discriminant analysis; factor analysis; food web; grassland; habitat fragmentation; habitat loss; habitat type; habitat use; plateau; raptor; species diversity; species richness; survival; variance analysis; visualization; wildfire</t>
  </si>
  <si>
    <t>P1253</t>
  </si>
  <si>
    <t>de Oliveira P.R.R.; Alberts C.C.; Francisco M.R.</t>
  </si>
  <si>
    <t>de Oliveira, Paulo Roberto Ramos (56657125200); Alberts, Carlos Camargo (7003752598); Francisco, Mercival Roberto (7006067976)</t>
  </si>
  <si>
    <t>56657125200; 7003752598; 7006067976</t>
  </si>
  <si>
    <t>Impact of road clearings on the movements of three understory insectivorous bird species in the Brazilian Atlantic Forest</t>
  </si>
  <si>
    <t>10.1111/j.1744-7429.2010.00744.x</t>
  </si>
  <si>
    <t>https://www.scopus.com/inward/record.uri?eid=2-s2.0-80052399318&amp;doi=10.1111%2Fj.1744-7429.2010.00744.x&amp;partnerID=40&amp;md5=d66dcd5611cb153f5a666af2bf50ec4f</t>
  </si>
  <si>
    <t>Recent studies on the impacts of forest fragmentation on understory insectivorous birds in the Neotropics have highlighted that even narrow linear clearings, such as roads, can affect the movements of this guild of birds. We used playback trials of territorial vocalizations to assess the movements of three understory insectivorous bird species across two unpaved roads bisecting Parque Estadual Carlos Botelho in southeast Brazil, located within one of the largest remaining continuous Atlantic Forests. Movement patterns varied among species. While Chamaeza campanisona never crossed these roads, Pyriglena leucoptera crossed them in almost 100 percent of tests. Although Conopophaga lineata exhibited a significantly lower number of crossings along cleared sites, it was eventually willing to traverse the roads, showing an intermediate pattern. Shaded areas with connected canopy did not improve birds' willingness to cross roads compared with areas where treecrowns were at least 3m apart. Similarly, birds' willingness to cross an 8-m wide road with limited traffic (six vehicles/wk) was not significantly greater than that of a 12-m wide road with more intense traffic (41 vehicles/d). Our findings suggest that the negative impact of roads on bird movement is an issue that should be addressed by managers of Atlantic Forest conservation units, especially as economic development results in pressure to pave and widen roads. Abstract in Portuguese is available at. © 2011 The Author(s). Journal compilation © 2011 by The Association for Tropical Biology and Conservation.</t>
  </si>
  <si>
    <t>Antbirds; Atlantic rain forest; Linear clearings; Neotropics; Road effects</t>
  </si>
  <si>
    <t>Atlantic Forest; Brazil; Carlos Botelho State Park; Sao Paulo [Brazil]; Aves; Chamaeza campanisona; Conopophaga lineata; Pyriglena leucoptera; anthropogenic effect; economic development; guild structure; habitat conservation; habitat fragmentation; insectivore; movement; passerine; territoriality; understory; vocalization</t>
  </si>
  <si>
    <t>P1254</t>
  </si>
  <si>
    <t>Haskell D.E.; Webster C.R.; Flaspohler D.J.; Meyer M.W.</t>
  </si>
  <si>
    <t>Haskell, Daniel E. (54884205200); Webster, Christopher R. (35390101800); Flaspohler, David J. (6602136286); Meyer, Michael W. (7403193029)</t>
  </si>
  <si>
    <t>54884205200; 35390101800; 6602136286; 7403193029</t>
  </si>
  <si>
    <t>Relationship between carnivore distribution and landscape features in the northern highlands ecological landscape of wisconsin</t>
  </si>
  <si>
    <t>10.1674/0003-0031-169.1.1</t>
  </si>
  <si>
    <t>https://www.scopus.com/inward/record.uri?eid=2-s2.0-84872857015&amp;doi=10.1674%2F0003-0031-169.1.1&amp;partnerID=40&amp;md5=98bfd03eb4f940795c2e6722acf5976e</t>
  </si>
  <si>
    <t>Residential development has been associated with habitat fragmentation and loss and declining diversity of indigenous species, especially when development occurs in ecologically sensitive environments such as wetlands and/or riparian zones. In recent decades, the upper mid-west region of the United States has experienced a dramatic increase in residential development along lakeshores. In northern Wisconsin, recent studies have documented negative effects of such development on local flora and certain fauna (avian and amphibian communities) but less is known about how mammal communities, especially carnivores, respond to housing development. To quantify the influence of lakeshore development on these taxa, we conducted snow track surveys on 10 pairs of low- and high-development lakes and deployed remote cameras at four lakes in Vilas County, Wisconsin, in 2008. Our results suggest that a higher diversity of carnivores (P = 0.006) were present on low-development lakes. Coyotes (Canis latrans) were detected most frequently (n = 34) especially on low-development lakes. Fishers (Martes pennanti), wolves (Canis lupus), bobcats (Lynx rufus), and northern river otters (Lontra canadensis) were exclusively detected on low-development lakes by snow track surveys. Raccoon (Procyon lotor) and red fox (Vulpus vulpus) detection was greater on higher-development lakes than low-development lakes. These results also were supported by 12 remote cameras on a subset of four lakes. We also investigated the influence of housing and road density in the surrounding landscape (500 m buffer) on carnivore community composition by means of a non-metric multidimensional scaling ordination. Significant associations were observed between community composition and landscape attributes associated with development. Our results suggest that residential development along lakeshores is having a negative impact on carnivore diversity in this region. © 2013, American Midland Naturalist.</t>
  </si>
  <si>
    <t>United States; Wisconsin; Amphibia; Aves; Canidae; Canis familiaris; Canis latrans; Canis lupus; Lontra canadensis; Lynx; Lynx rufus; Mammalia; Martes pennanti; Procyon; Procyon lotor; Vulpes; Vulpes vulpes; canid; carnivore; habitat fragmentation; habitat loss; indigenous population; population decline; residential development; spatial distribution; spatiotemporal analysis; upland region</t>
  </si>
  <si>
    <t>P1255</t>
  </si>
  <si>
    <t>Kučas A.</t>
  </si>
  <si>
    <t>Kučas, Andrius (36774597500)</t>
  </si>
  <si>
    <t>36774597500</t>
  </si>
  <si>
    <t>Graph-based multi-attribute decision making: Impact of road fencing on ecological network</t>
  </si>
  <si>
    <t>Baltic Journal of Road and Bridge Engineering</t>
  </si>
  <si>
    <t>10.3846/bjrbe.2015.13</t>
  </si>
  <si>
    <t>https://www.scopus.com/inward/record.uri?eid=2-s2.0-84946017375&amp;doi=10.3846%2Fbjrbe.2015.13&amp;partnerID=40&amp;md5=0b68f7c44d0c373ed5ba8c1ed9d982f6</t>
  </si>
  <si>
    <t>Conservation and transport decision makers must deal with many competing criteria in order to find the optimal connectivity of habitat patches in order to maximize organisms’ ability to traverse the landscape successfully. Thus, there is an increasing interest in prioritization of habitat patches by their contribution to overall landscape connectivity. Many different indices can be used to quantify structural and functional landscape connectivity. However, landscape connectivity indices alone do not clearly define conservation priorities for habitat patches. In this study priority values for each available habitat patch were calculated using multiple criteria spatial decision support techniques. As criteria for prioritization, spatial graph-based element properties (habitat patch size, number of corridors connected to a habitat patch, etc.) were characterized for each habitat patch. Graph-based connectivity rules for each habitat patch within a landscape (in conjunction with largest patch size, maximum number of corridors with a minimum length connected to a habitat patch, etc.) were defined and applied. Each criterion’s importance was assessed. Criteria-based ranking of habitat patches within a graph better indicated exact critical habitat patches than connectivity index alone, especially when changes in network occur. Simulations in the case study of Lithuania showed that barriers (road fences to keep animals off the road) without prompt establishment of animal crossings may realign complexes of an ecological networks by reducing the importance of adjacent and increasing the importance of more distant patches. Such distant patches may become essential, and can sometimes be the only elements preserving the realigned ecological network. © 2015 Vilnius Gediminas Technical University (VGTU) Press Technika.</t>
  </si>
  <si>
    <t>Ecological network; Graph elements; Habitat patches; Landscape connectivity; Multiple-criteria decision-making</t>
  </si>
  <si>
    <t>P1256</t>
  </si>
  <si>
    <t>Červinka J.; Šálek M.; Padyšáková E.; Šmilauer P.</t>
  </si>
  <si>
    <t>Červinka, Jaroslav (54585089800); Šálek, Martin (57203596316); Padyšáková, Eliška (39661216200); Šmilauer, Petr (7003522895)</t>
  </si>
  <si>
    <t>54585089800; 57203596316; 39661216200; 7003522895</t>
  </si>
  <si>
    <t>The effects of local and landscape-scale habitat characteristics and prey availability on corridor use by carnivores: A comparison of two contrasting farmlands</t>
  </si>
  <si>
    <t>10.1016/j.jnc.2012.11.004</t>
  </si>
  <si>
    <t>https://www.scopus.com/inward/record.uri?eid=2-s2.0-84875232317&amp;doi=10.1016%2Fj.jnc.2012.11.004&amp;partnerID=40&amp;md5=f1639ccd7472996fd3f38432a12ab1b4</t>
  </si>
  <si>
    <t>Corridors are thought to reduce the negative biological effects of habitat loss and fragmentation by providing connectivity and suitable habitat for many species, including carnivores. Although corridor structure maintenance is considered to be an essential tool for carnivore conservation in a human-dominated landscape, surprisingly little is known about the effects of different factors at various spatial scales. The main aim of this study was to determine how local and landscape-scale habitat characteristics and prey availability influence the corridor use by carnivores in a Central European agricultural landscape. Moreover we investigated carnivore corridor occurrence in two contrasting landscapes that differ in level of habitat loss and fragmentation to evaluate relative effect of species-specific response to regional context. Results show that the availability of principal prey (small mammals) was the most crucial factor affecting carnivore corridor use. Other important factors influencing corridor use were corridor width (positive), proportion of shrubs (positive) and presence of local, low-traffic, roads (positive). Single species models revealed interspecific and area-specific differences in carnivore preference at both spatial scales. Our findings confirm the general importance of multi-level approach to evaluating species-specific habitat requirements as a crucial tool for determining suitable methods for carnivore efficient conservation in human-dominated agricultural landscape. © 2012 Elsevier GmbH.</t>
  </si>
  <si>
    <t>Agricultural landscape; Carnivores; Corridors; Czech Republic; Habitat characteristics; Prey availability</t>
  </si>
  <si>
    <t>Czech Republic; Mammalia; agricultural land; carnivore; conservation management; habitat fragmentation; habitat loss; habitat use; landscape; prey availability; species conservation</t>
  </si>
  <si>
    <t>P1257</t>
  </si>
  <si>
    <t>Di Vittorio M.; Sará M.; López-López P.</t>
  </si>
  <si>
    <t>Di Vittorio, Massimiliano (15128455900); Sará, Maurizio (7006241915); López-López, Pascual (22938328500)</t>
  </si>
  <si>
    <t>15128455900; 7006241915; 22938328500</t>
  </si>
  <si>
    <t>Habitat preferences of Bonelli's Eagles Aquila fasciata in Sicily</t>
  </si>
  <si>
    <t>Bird Study</t>
  </si>
  <si>
    <t>10.1080/00063657.2012.656577</t>
  </si>
  <si>
    <t>https://www.scopus.com/inward/record.uri?eid=2-s2.0-84861471716&amp;doi=10.1080%2F00063657.2012.656577&amp;partnerID=40&amp;md5=dbc41a0da48a0a57d9444fd9450d6257</t>
  </si>
  <si>
    <t>Capsule For breeding, areas dominated by extensive agricultural and rugged Mediterranean landscapes are preferred; maintenance of habitat heterogeneity and extensive agriculture are key for the conservation of this eagle. Aims To model breeding habitat preferences of Bonelli's Eagles Aquila fasciata in Sicily, where the last viable population still remains in Italy, in order to identify the most important habitats for conservation. Methods Pairs were monitored between 1990 and 2010. A case-control design through glms was used at two spatial scales: landscape and home-range. Variables included topographic, climatic, land-use, road and descriptors of habitat heterogeneity. Information-based criteria were used to select the best subset of predictors. Results A total of 22 breeding pairs are still breeding, which represent about the 90% of the Italian population. The best models at both scales showed that Bonelli's Eagles were clearly associated with Mediterranean features, including rugged areas surrounded by extensive arable land, shrubland and herbaceous vegetation. Our results emphasize the negative effects of habitat fragmentation and agricultural intensification on the probability of occurrence of Bonelli's Eagles. Conclusion The distribution of Bonelli's Eagles in Sicily can be described by a relatively small number of topographical and land-use variables. The maintenance of habitat heterogeneity is key for the conservation of this endangered raptor. © 2012 British Trust for Ornithology.</t>
  </si>
  <si>
    <t>Italy; Sicily; Accipitridae; Aquila; Raptores; anthropogenic effect; arable land; breeding population; breeding site; endangered species; extensive agriculture; habitat conservation; habitat fragmentation; habitat quality; habitat selection; heterogeneity; home range; land use; population distribution; preference behavior; raptor; shrubland; vegetation structure; viability</t>
  </si>
  <si>
    <t>P1258</t>
  </si>
  <si>
    <t>van der Grift E.A.; van der Ree R.; Fahrig L.; Findlay S.; Houlahan J.; Jaeger J.A.G.; Klar N.; Madriñan L.F.; Olson L.</t>
  </si>
  <si>
    <t>van der Grift, Edgar A. (12782164900); van der Ree, Rodney (57203700984); Fahrig, Lenore (7004616118); Findlay, Scott (55523903400); Houlahan, Jeff (6603205074); Jaeger, Jochen A.G. (12782469400); Klar, Nina (55947580600); Madriñan, L. Francisco (16204841100); Olson, Leif (55523266000)</t>
  </si>
  <si>
    <t>12782164900; 57203700984; 7004616118; 55523903400; 6603205074; 12782469400; 55947580600; 16204841100; 55523266000</t>
  </si>
  <si>
    <t>Evaluating the effectiveness of road mitigation measures</t>
  </si>
  <si>
    <t>10.1007/s10531-012-0421-0</t>
  </si>
  <si>
    <t>https://www.scopus.com/inward/record.uri?eid=2-s2.0-84872672196&amp;doi=10.1007%2Fs10531-012-0421-0&amp;partnerID=40&amp;md5=2ed8525ca0499ff899deb9894e9f05b4</t>
  </si>
  <si>
    <t>The last 20 years have seen a dramatic increase in efforts to mitigate the negative effects of roads and traffic on wildlife, including fencing to prevent wildlife-vehicle collisions and wildlife crossing structures to facilitate landscape connectivity. While not necessarily explicitly articulated, the fundamental drivers behind road mitigation are human safety, animal welfare, and/or wildlife conservation. Concomitant with the increased effort to mitigate has been a focus on evaluating road mitigation. So far, research has mainly focussed on assessing the use of wildlife crossing structures, demonstrating that a broad range of species use them. However, this research has done little to address the question of the effectiveness of crossing structures, because use of a wildlife crossing structure does not necessarily equate to its effectiveness. The paucity of studies directly examining the effectiveness of crossing structures is exacerbated by the fact that such studies are often poorly designed, which limits the level of inference that can be made. Without well performed evaluations of the effectiveness of road mitigation measures, we may endanger the viability of wildlife populations and inefficiently use financial resources by installing structures that are not as effective as we think they are. In this paper we outline the essential elements of a good experimental design for such assessments and prioritize the parameters to be measured. The framework we propose will facilitate collaboration between road agencies and scientists to undertake research programs that fully evaluate effectiveness of road mitigation measures. We discuss the added value of road mitigation evaluations for policy makers and transportation agencies and provide recommendations on how to incorporate such evaluations in road planning practices. © 2012 The Author(s).</t>
  </si>
  <si>
    <t>Crossing structures; Effectiveness; Guidelines; Monitoring; Population viability; Road mitigation; Wildlife</t>
  </si>
  <si>
    <t>Animalia; animal welfare; anthropogenic effect; connectivity; experimental design; guideline; infrastructure planning; performance assessment; population viability analysis; prioritization; research program; road transport; roadkill; transportation infrastructure; wildlife management</t>
  </si>
  <si>
    <t>P1259</t>
  </si>
  <si>
    <t>Cao M.; Liu G.; Xu H.</t>
  </si>
  <si>
    <t>Cao, Mingchang (24461101000); Liu, Gaohuan (55794904400); Xu, Haigen (7407448726)</t>
  </si>
  <si>
    <t>24461101000; 55794904400; 7407448726</t>
  </si>
  <si>
    <t>A multi-scale analysis of red-crowned crane's habitat selection at the yellow river delta nature reserve, Shandong, China</t>
  </si>
  <si>
    <t>https://www.scopus.com/inward/record.uri?eid=2-s2.0-82955187029&amp;partnerID=40&amp;md5=0ebf90a5760842c4f37ace26835492f2</t>
  </si>
  <si>
    <t>Habitat plays an important role in the life history of birds. Habitat quality is directly related to the bird's survival and reproduction. Since bird species respond to the habitat variation simultaneously across a range of organizational levels, multi-scale approaches can potentially better describe bird species-environment relationships compared to single-scale approaches. Red-crowned crane (Grus japonensis) is a rare, endangered species living in native wetlands. The Yellow River Delta Nature Reserve (YRDNR) in Shandong province is one of most important sites for this species' migration and wintering. Here, we take YRDNR as a case study to explore the main limiting factors and scales of habitat selection of the crane at microhabitat, patch and landscape scales. We collected the red-crowned crane distributional data and microhabitat level factors from two field surveys, and extracted the patch or landscape level factors using remote sensed images. We used hierarchical variance partitioning methods to partition explainable variance by habitat factors in the red-crowned crane distributional data at two hierarchical levels. The first level of analysis partitioned variance explained by microhabitat, patch and landscape level factors alone and in combination. The second level partitioned variance explained by vegetation and water factors independently and jointly at microhabitat scale, landscape composition and configuration factors independently and jointly at landscape scale. By comparing the amount of variance occupied by habitat factors at each hierarchical level, we examined their independent and joint effects on habitat selection of red-crowned crane. Moreover, we used hierarchical partitioning methods to segregate the independent effects of each habitat factors separately, and explored their contributions to the habitat selection. The results showed at the first level, a majority of variance explained by the jointly effect of landscape level factors with microhabitat (10. 8%) or patch (25. 3%), or microhabitat and patch (28. 9%) level factors. Meanwhile, landscape level factors independently accounted for a larger amount of the explained variance (12. 7%) than microhabitat (6. 0%) or patch (1. 6%) level factors. At the second level, the landscape composition was more important than the landscape configuration at landscape level, and the vegetation and water contributed more explainable variation at the microhabitat scale. The results of hierarchical pa</t>
  </si>
  <si>
    <t>Habitat selection; Red-crowned crane; Scale; Yellow river delta nature reserve</t>
  </si>
  <si>
    <t>China; Shandong; Yellow River Delta Nature Reserve; bird; conservation management; delta; endangered species; habitat fragmentation; habitat management; habitat quality; habitat selection; human activity; landscape ecology; life history; microhabitat; nature reserve; rare species; remote sensing; tidal flat; water depth; wetland management</t>
  </si>
  <si>
    <t>P1260</t>
  </si>
  <si>
    <t>Van Looy K.; Piffady J.; Cavillon C.; Tormos T.; Landry P.; Souchon Y.</t>
  </si>
  <si>
    <t>Van Looy, K. (16032087300); Piffady, J. (36646640000); Cavillon, C. (55616377100); Tormos, T. (23493867200); Landry, P. (7005956337); Souchon, Y. (6603447330)</t>
  </si>
  <si>
    <t>16032087300; 36646640000; 55616377100; 23493867200; 7005956337; 6603447330</t>
  </si>
  <si>
    <t>Integrated modelling of functional and structural connectivity of river corridors for European otter recovery</t>
  </si>
  <si>
    <t>10.1016/j.ecolmodel.2013.11.010</t>
  </si>
  <si>
    <t>https://www.scopus.com/inward/record.uri?eid=2-s2.0-84890192309&amp;doi=10.1016%2Fj.ecolmodel.2013.11.010&amp;partnerID=40&amp;md5=f77aa16d65e24f14bd079dd370e23a8b</t>
  </si>
  <si>
    <t>Connectivity may be structural, based on adjacency of landscape features, or functional, based on how that adjacency translates to movement of organisms. We present a modelling approach that elucidates both aspects of connectivity to identify vital corridors and conservation priorities in a river network. For the dendritic network structure of river systems, at first a graph theoretic structure is developed to model the river network at the segment scale. To derive functional connectivity, a Bayesian hierarchical modelling of species dispersal is applied to infer the influence of riparian corridor characteristics to the species colonization.The integration of the functional and structural component is realized with a graph-theoretic connectivity measure. With this approach, the European otter colonization of the Loire river basin over 25 years is modelled on the basis of large datasets on riparian corridor land use and hydromorphological characteristics of a 17,000. km river network. Channel straightening and riparian forest fragmentation are determined to be key elements to the functional connectivity. Road infrastructure is distinguished as a critical habitat factor, but not so much an obstacle for the species movement in the riparian corridor. Integration of the Bayesian model posterior colonization probability in the integrated connectivity analysis reveals the importance of the river network density to the otter colonization and locates conservation priorities mainly in the lower parts of the river basin. Synthesis and applications: Both functional and structural connectivity are essential elements in the contexts of ecological network identification for species conservation and recovery. We successfully developed an integrated modelling of both components of connectivity that highlighted the importance of the downstream basin for a well-connected ecological network for the otter. © 2013 Elsevier B.V.</t>
  </si>
  <si>
    <t>Colonization; Dendritic network; Dynamic occupancy modelling; Hydromorphology; Integral index of connectivity; Riparian corridor</t>
  </si>
  <si>
    <t>France; Loire Basin; Bayesian networks; Conservation; Ecology; Graph theory; Rivers; Watersheds; Colonization; Dendritic networks; Hydromorphology; Integral index; Riparian corridors; colonization; data set; ecological modeling; habitat conservation; habitat fragmentation; integrated approach; morphology; movement; mustelid; species conservation; Computer system recovery</t>
  </si>
  <si>
    <t>P1261</t>
  </si>
  <si>
    <t>Layman C.A.; Allgeier J.E.; Rosemond A.D.; Dahlgren C.P.; Yeager L.A.</t>
  </si>
  <si>
    <t>Layman, Craig A. (6601999841); Allgeier, Jacob E. (21733706500); Rosemond, Amy D. (6602097039); Dahlgren, Craig P (7005801867); Yeager, Lauren A. (17347343800)</t>
  </si>
  <si>
    <t>6601999841; 21733706500; 6602097039; 7005801867; 17347343800</t>
  </si>
  <si>
    <t>Marine fisheries declines viewed upside down: Human impacts on consumer-driven nutrient recycling</t>
  </si>
  <si>
    <t>10.1890/10-1339.1</t>
  </si>
  <si>
    <t>https://www.scopus.com/inward/record.uri?eid=2-s2.0-79954515693&amp;doi=10.1890%2F10-1339.1&amp;partnerID=40&amp;md5=edc71daec05627a49b80bba5a72ebdc7</t>
  </si>
  <si>
    <t>We quantified how two human impacts (overfishing and habitat fragmentation) in nearshore marine ecosystems may affect ecosystem function by altering the role of fish as nutrient vectors. We empirically quantified size-specific excretion rates of one of the most abundant fishes (gray snapper, Lutjanus griseus) in The Bahamas and combined these with surveys of fish abundance to estimate population-level excretion rates. The study was conducted across gradients of two human disturbances: overfishing and ecosystem fragmentation (estuaries bisected by roads), to evaluate how each could result in reduced population-level nutrient cycling by consumers. Mean estimated N and P excretion rates for gray snapper populations were on average 456% and 541% higher, respectively, in unfished sites. Ecosystem fragmentation resulted in significant reductions of recycling rates by snapper, with degree of creek fragmentation explaining 86% and 72% of the variance in estimated excretion for dissolved N and P, respectively. Additionally, we used nutrient limitation assays and primary producer nutrient content to provide a simple example of how marine fishery declines may affect primary production. This study provides an initial step toward integrating marine fishery declines and consumer-driven nutrient recycling to more fully understand the implications of human impacts in marine ecosystems. © 2011 by the Ecological Society of America.</t>
  </si>
  <si>
    <t>Bottom-up; Ecosystem fragmentation; Estuary; Food web; Mangrove; Nitrogen; Overfishing; Phosphorus; Primary production; Seagrass</t>
  </si>
  <si>
    <t>Animals; Ecosystem; Environment; Environmental Monitoring; Fisheries; Human Activities; Nitrogen; Perciformes; Phosphorus; Bahamas; Lutjanus griseus; Pisces; nitrogen; phosphorus; abundance; assay; disturbance; ecosystem function; estimation method; fish; food web; habitat conservation; habitat fragmentation; human activity; mangrove; marine ecosystem; marine environment; nearshore environment; nitrogen; nutrient cycling; overfishing; phosphorus; population decline; population structure; primary production; seagrass; animal; article; chemistry; ecosystem; environment; environmental monitoring; food industry; human activities; metabolism; Perciformes; physiology</t>
  </si>
  <si>
    <t>P1262</t>
  </si>
  <si>
    <t>Pontoppidan M.-B.; Nachman C.</t>
  </si>
  <si>
    <t>Pontoppidan, Maj-Britt (26421804300); Nachman, Cösta (56905391700)</t>
  </si>
  <si>
    <t>26421804300; 56905391700</t>
  </si>
  <si>
    <t>Spatial Amphibian Impact Assessment - A management tool for assessment of road effects on regional populations of Moor frogs (Rana arvalis)</t>
  </si>
  <si>
    <t>10.3897/natureconservation.5.4612</t>
  </si>
  <si>
    <t>https://www.scopus.com/inward/record.uri?eid=2-s2.0-84906879568&amp;doi=10.3897%2Fnatureconservation.5.4612&amp;partnerID=40&amp;md5=e36746e2df0fbcbbbfdb6d5c006e0ab1</t>
  </si>
  <si>
    <t>An expanding network of roads and railways fragments natural habitat affecting the amount and quality of habitat and reducing connectivity between habitat patches with severe consequences for biodiversity and population persistence. To ensure an ecologically sustainable transportation system it is essential to find agreement between nature conservation and land use. However, sustainable road planning requires adequate tools for assessment, prevention and mitigation of the impacts of infrastructure. In this study, we present a spatially explicit model, SAIA (Spatial Amphibian Impact Assessment), to be used as a standardized and quantitative tool for assessing the impact of roads on pond-breeding amphibians. The model considers a landscape mosaic of breeding habitat, summer habitat and uninhabitable land. As input, we use a GIS-map of the landscape with information on land cover as well as data on observed frog populations in the survey area. The dispersal of juvenile frogs is simulated by means of individual-based modelling, while a population-based model is used for simulating population dynamics. In combination the two types of models generate output on landscape connectivity and population viability. Analyses of maps without the planned road constructions will constitute a "null-model" against which other scenarios can be compared, making it possible to assess the effect of road projects on landscape connectivity and population dynamics. Analyses and comparisons of several alternative road projects can identify the least harmful solution. The effect of mitigation measures, such as new breeding ponds and underpasses, can be evaluated by incorporating them in the maps, thereby enhancing the utility of the model as a management tool in Environmental Impact Assessments. We demonstrate how SAIA can be used to assess which management measures would be best to mitigate the effect of landscape fragmentation caused by road constructions by means of a case study dedicated to the Moor frog (Rana arvalis). Copyright M-B. Pontoppidan, G. Nachman.</t>
  </si>
  <si>
    <t>Connectivity; Fragmentation; Individual-based modelling; Landscape planning; Management tool; Mitigation; Pond-breeding amphibians; Population persistence; Rana arvalis</t>
  </si>
  <si>
    <t>P1263</t>
  </si>
  <si>
    <t>Carrete M.; Tella J.L.; Blanco G.; Bertellotti M.</t>
  </si>
  <si>
    <t>Carrete, Martina (8053037100); Tella, José L. (7005522426); Blanco, Guillermo (56208221600); Bertellotti, Marcelo (6701614107)</t>
  </si>
  <si>
    <t>8053037100; 7005522426; 56208221600; 6701614107</t>
  </si>
  <si>
    <t>Effects of habitat degradation on the abundance, richness and diversity of raptors across Neotropical biomes</t>
  </si>
  <si>
    <t>10.1016/j.biocon.2009.02.012</t>
  </si>
  <si>
    <t>https://www.scopus.com/inward/record.uri?eid=2-s2.0-68349128665&amp;doi=10.1016%2Fj.biocon.2009.02.012&amp;partnerID=40&amp;md5=817b6e19008685d319867fc8b39fe60a</t>
  </si>
  <si>
    <t>Population growth and human development result in biodiversity loss and biological homogenization not only in developed countries, but increasingly in the less developed countries as well. In those countries, where urbanization and agricultural intensification occur at a faster rate than in developed countries, habitat degradation appears to be the leading cause of wildlife loss. During the breeding seasons of 2002-2005 we conducted road surveys across five biomes of Argentina to detect variations in raptor community attributes as potential indicators of broad scale habitat degradation. Abundance of individuals, richness and diversity of species were calculated to assess the effects of habitat transformation and patch size on these community attributes. Raptor communities strongly varied in relation to habitat transformations, with lower abundance of individuals, richness and diversity of species in more transformed landscapes. Small patches of natural vegetation and locations in which natural and cultivated lands where interspersed showed lower richness and diversity of raptors than large patches. Fragmentation was the main cause of reductions in abundance of individuals. Although the relative contribution of our two estimates of habitat degradation to abundance, richness and diversity of raptors varied among biomes, these community attributes proved useful as predictors of habitat degradation. This was especially true in habitats where raptor communities are more complex although overall patterns remained constant across biomes, from forests to deserts. Taking into account current trends of habitat transformation (drastic increments in monocultures, urban areas, and habitat patchiness), the conservation of raptor communities in these biomes could be seriously compromised. In terms of species-specific responses of raptors to habitat degradation, a rapid process of homogenization can be expected, resulting in only a few winner species within a general scenario of losers. © 2009 Elsevier Ltd. All rights reserved.</t>
  </si>
  <si>
    <t>Biofuels; Habitat and species conservation; Habitat transformation and fragmentation; Losers and winners; Surrogate species; Urbanization</t>
  </si>
  <si>
    <t>Argentina; South America; Raptores; abundance; anthropogenic effect; biofuel; biome; environmental degradation; habitat fragmentation; habitat loss; Neotropical Region; population growth; raptor; species conservation; urbanization</t>
  </si>
  <si>
    <t>P1264</t>
  </si>
  <si>
    <t>Jellinek S.; Parris K.M.; Driscoll D.A.</t>
  </si>
  <si>
    <t>Jellinek, Sacha (6602718584); Parris, Kirsten M. (7003402934); Driscoll, Don A. (7202812333)</t>
  </si>
  <si>
    <t>6602718584; 7003402934; 7202812333</t>
  </si>
  <si>
    <t>Are only the strong surviving? Little influence of restoration on beetles (Coleoptera) in an agricultural landscape</t>
  </si>
  <si>
    <t>10.1016/j.biocon.2013.03.007</t>
  </si>
  <si>
    <t>https://www.scopus.com/inward/record.uri?eid=2-s2.0-84877133097&amp;doi=10.1016%2Fj.biocon.2013.03.007&amp;partnerID=40&amp;md5=07c9b657d3d8e748cbc2590afe166c3f</t>
  </si>
  <si>
    <t>Habitat restoration has become an important part of biodiversity conservation in the face of extensive habitat loss and fragmentation, especially in agricultural landscapes. Study of invertebrates such as beetles (Coleoptera) may be important to assess the effectiveness of restoration techniques in maintaining native fauna, because they provide a variety of trophic roles and ecosystem services. In this study we examined the conservation value for beetles of revegetation in linear strips and alongside remnant patches compared with remnant vegetation and cleared roadsides. We also assessed how habitat variables structured beetle community composition. Beetle species richness and abundance did not substantially differ between revegetated, remnant and cleared areas, and was not substantially influenced by vegetation type and structure. Herbivorous beetles and the family Curculionidae were more species rich in cleared linear strips. Beetle fauna in these agricultural landscapes may be a robust subset of the pre-clearing beetle community, possibly due to the widespread degradation of remnant areas and the ground layer habitats within them. One beetle species had slightly higher abundance in remnant linear strips, suggesting that remnant habitats may be important for some beetle species. Importantly, environmental variables strongly influenced beetle community composition, signifying that beetle communities are still responding to factors such as soil type and native vegetation, rather than variables mainly associated with land management. The restoration practices currently being undertaken in agricultural areas may not maintain beetle species that require specific habitat variables to survive. Ground-layer attributes need to be included in future revegetation projects, and translocation of specialist species of beetles may be required to restore communities. © 2013 Elsevier Ltd.</t>
  </si>
  <si>
    <t>Agricultural landscapes; Beetle; Ground layers; Linear strip; Patch; Restoration; Revegetation; Vegetation condition</t>
  </si>
  <si>
    <t>Coleoptera; Curculionidae; Invertebrata; agricultural land; beetle; biodiversity; community composition; habitat fragmentation; habitat loss; habitat restoration; revegetation; roadside environment; survival</t>
  </si>
  <si>
    <t>P1265</t>
  </si>
  <si>
    <t>Russell T.C.; Bowman B.R.; Herbert C.A.; Kohen J.L.</t>
  </si>
  <si>
    <t>Russell, Tracey C. (25937480300); Bowman, Belinda R. (54681683000); Herbert, Catherine A. (8542669300); Kohen, James L. (12768127500)</t>
  </si>
  <si>
    <t>25937480300; 54681683000; 8542669300; 12768127500</t>
  </si>
  <si>
    <t>Suburban attitudes towards the common brushtail possum Trichosurus vulpecula and the common ringtail possum Pseudocheirus peregrinus in the northern suburbs of Sydney</t>
  </si>
  <si>
    <t>Australian Zoologist</t>
  </si>
  <si>
    <t>10.7882/AZ.2011.043</t>
  </si>
  <si>
    <t>https://www.scopus.com/inward/record.uri?eid=2-s2.0-81755162892&amp;doi=10.7882%2FAZ.2011.043&amp;partnerID=40&amp;md5=36f2373c9ebf03f92ee352a245349adc</t>
  </si>
  <si>
    <t>Community based urban wildlife surveys are a two way exchange of information. They allow the researcher to gain information on urban wildlife living, or travelling through, private property that would normally remain inaccessible, whilst simultaneously informing the participants of current research and conservation initiatives. In Sydney's northern suburbs, 600 residences were surveyed on their attitudes to urban possums, with a return rate of 33 %. The majority of respondents were accepting of these animals on their properties and showed an enthusiasm to learn more on living peaceably with possums. A minority were found to have a high level of conflict with these animals. The relatively high proportion of respondents who admitted to removing possums from their properties (20 % of respondents), shows the extent to which human - possum interactions reach a point where peaceable coexistence is no longer possible. Despite this, when informed of a conservation initiative in the area to mitigate possum road-kill, significantly more respondents were willing to support the project than not.</t>
  </si>
  <si>
    <t>Brushtail; Human dimensions; Possums; Pseudocheirus peregrinus; Ringtail; Trichosurus vulpecula; Urban wildlife</t>
  </si>
  <si>
    <t>Australia; New South Wales; Sydney [New South Wales]; Animalia; Bassariscus; Bassariscus astutus; Phalangeridae; Pseudocheirus peregrinus; Trichosurus; Trichosurus vulpecula; anthropogenic effect; habitat fragmentation; marsupial; resident population; roadkill; suburban area; urban area; wildlife management</t>
  </si>
  <si>
    <t>P1266</t>
  </si>
  <si>
    <t>Dambros C.D.S.; da Silva V.N.V.; Azevedo R.; de Morais J.W.</t>
  </si>
  <si>
    <t>Dambros, Cristian de Sales (36344572700); da Silva, Valéria Natália Vasconcelos (55841653500); Azevedo, Renato (55841436300); de Morais, José Wellington (56186285700)</t>
  </si>
  <si>
    <t>36344572700; 55841653500; 55841436300; 56186285700</t>
  </si>
  <si>
    <t>Road-associated edge effects in Amazonia change termite community composition by modifying environmental conditions</t>
  </si>
  <si>
    <t>10.1016/j.jnc.2013.02.003</t>
  </si>
  <si>
    <t>https://www.scopus.com/inward/record.uri?eid=2-s2.0-84883299213&amp;doi=10.1016%2Fj.jnc.2013.02.003&amp;partnerID=40&amp;md5=3b3ef3273bc00842bb88f342301cec72</t>
  </si>
  <si>
    <t>Roads and road-building are among the most important environmental impacts on forests near urban areas, but their effects on ecosystem processes and species distributions remain poorly known. Termites are the primary decomposer organisms in tropical forests and their spatial distribution is strongly affected by vegetation and soil structure. We studied the impacts of road construction on termite community structure in an Amazonian forest fragment near Manaus, Brazil. One leading question was whether the fragment under study was large enough to maintain the termite species pool present in nearby continuous forests. We also asked how soil moisture and canopy openness varied with proximity to roads, and whether these changes were associated with changes in termite species richness and composition in the fragment. While the forest fragment had a termite composition very similar to that of continuous forests, roads caused important changes in soil moisture and canopy openness, especially when close to forest edges. At distances of up to 81. m from roads, changes in soil moisture were significantly related to changes in termite species composition, but there was no correlation between canopy openness and species richness or composition. These results suggest that fragmentation caused by roads impacts termites in a different and less damaging manner than fragmentation caused by other kinds of degradation, and that even fragments bisected by roads can support very diverse communities and even undescribed taxa of termites. We conclude that a buffer zone should be established for conservation purposes in the reserves surrounded by roads. © 2013 Elsevier GmbH.</t>
  </si>
  <si>
    <t>Canopy openness; Rainforest; Road ecology; Soil fauna; Soil moisture; Species composition</t>
  </si>
  <si>
    <t>Amazonia; Isoptera; buffer zone; canopy architecture; community composition; edge effect; habitat fragmentation; rainforest; road construction; soil moisture; termite</t>
  </si>
  <si>
    <t>P1267</t>
  </si>
  <si>
    <t>Munro K.G.; Bowman J.; Fahrig L.</t>
  </si>
  <si>
    <t>Munro, Keith G. (55348254200); Bowman, Jeff (7401849936); Fahrig, Lenore (7004616118)</t>
  </si>
  <si>
    <t>55348254200; 7401849936; 7004616118</t>
  </si>
  <si>
    <t>Effect of paved road density on abundance of white-tailed deer</t>
  </si>
  <si>
    <t>10.1071/WR11152</t>
  </si>
  <si>
    <t>https://www.scopus.com/inward/record.uri?eid=2-s2.0-84865589591&amp;doi=10.1071%2FWR11152&amp;partnerID=40&amp;md5=4390dc4589ac06b86cec0186966cfe8a</t>
  </si>
  <si>
    <t>Context Although ∼3% of white-tailed deer are killed on roads each year, no previous study has tested for an effect of roads on deer abundance. This is difficult to do because road density is generally negatively correlated with deer habitat availability. Aims Our goal was to determine whether roads affect deer abundance. Methods First, we used an existing dataset from Pennsylvania, USA, to determine a range of paved road densities representing a significant range in deer per capita mortality. We then conducted a field study in eastern Ontario, Canada, with sample sites for relative deer abundance selected such that (1) road density in the surrounding landscapes varied over this same range, and (2) there were low correlations across landscapes between road density and deer habitat availability. The latter allowed us to isolate the effects of roads from the effects of habitat on deer abundance. We indexed relative deer abundance using a combination of pellet samples and track counts. Key results Unexpectedly, we observed a positive relationship between relative deer abundance and paved road density. Conclusions We speculate that this positive relationship is due to (1) reduced deer predation and/or perceived predation risk and/or hunting pressure in landscapes with higher road density and/or (2) provision of a resource or service by roads, the benefits of which outweigh the road mortality. Implications We found no evidence that road mortality places deer populations at risk of decline, at least over the range of road density values in our study. Therefore we conclude that road mortality is not a conservation concern for white-tailed deer in ecological contexts similar to our study areas. © 2012 CSIRO.</t>
  </si>
  <si>
    <t>deer-; habitat fragmentation; Odocoileus virginianus; Ontario; Pennsylvania; reproductive rate; road mortality; vehicle collisions</t>
  </si>
  <si>
    <t>Canada; Ontario [Canada]; Pennsylvania; United States; Cervidae; Odocoileus virginianus; abundance; collision; data set; deer; habitat availability; habitat fragmentation; mortality; pavement; population decline; predation risk; reproductive success; roadkill</t>
  </si>
  <si>
    <t>P1268</t>
  </si>
  <si>
    <t>Kim E.; Song W.; Lee D.</t>
  </si>
  <si>
    <t>Kim, Eunyoung (57688829600); Song, Wonkyong (55453677900); Lee, Dongkun (55848986600)</t>
  </si>
  <si>
    <t>57688829600; 55453677900; 55848986600</t>
  </si>
  <si>
    <t>A multi-scale metrics approach to forest fragmentation for strategic environmental impact assessment</t>
  </si>
  <si>
    <t>10.1016/j.eiar.2013.04.001</t>
  </si>
  <si>
    <t>https://www.scopus.com/inward/record.uri?eid=2-s2.0-84878190664&amp;doi=10.1016%2Fj.eiar.2013.04.001&amp;partnerID=40&amp;md5=212a19c37eba1df637ecd267abbc8c7f</t>
  </si>
  <si>
    <t>Forests are becoming severely fragmented as a result of land development. South Korea has responded to changing community concerns about environmental issues. The nation has developed and is extending a broad range of tools for use in environmental management. Although legally mandated environmental compliance requirements in South Korea have been implemented to predict and evaluate the impacts of land-development projects, these legal instruments are often insufficient to assess the subsequent impact of development on the surrounding forests. It is especially difficult to examine impacts on multiple (e.g., regional and local) scales in detail. Forest configuration and size, including forest fragmentation by land development, are considered on a regional scale. Moreover, forest structure and composition, including biodiversity, are considered on a local scale in the Environmental Impact Assessment process. Recently, the government amended the Environmental Impact Assessment Act, including the SEA, EIA, and small-scale EIA, to require an integrated approach. Therefore, the purpose of this study was to establish an impact assessment system that minimizes the impacts of land development using an approach that is integrated across multiple scales.This study focused on forest fragmentation due to residential development and road construction sites in selected Congestion Restraint Zones (CRZs) in the Greater Seoul Area of South Korea. Based on a review of multiple-scale impacts, this paper integrates models that assess the impacts of land development on forest ecosystems. The applicability of the integrated model for assessing impacts on forest ecosystems through the SEIA process is considered.On a regional scale, it is possible to evaluate the location and size of a land-development project by considering aspects of forest fragmentation, such as the stability of the forest structure and the degree of fragmentation. On a local scale, land-development projects should consider the distances at which impacts occur in the vicinity of the forest ecosystem, and these considerations should include the impacts on forest vegetation and bird species. Impacts can be mitigated by considering the distances at which these influences occur. In particular, this paper presents an integrated environmental impact assessment system to be applied in the SEIA process. The integrated assessment system permits the assessment of the cumulative impacts of land development on multiple sca</t>
  </si>
  <si>
    <t>Cumulative impact; Edge effects; Forest fragmentation; Landscape ecology; SEIA</t>
  </si>
  <si>
    <t>E I S; Ecology; Environmental Regulations; Forestry; Korea; Land Use; Plants; South Korea; Biodiversity; Ecosystems; Environmental impact; Environmental impact assessments; Environmental management; Environmental regulations; Cumulative impacts; Edge effect; Forest fragmentations; Landscape ecology; SEIA; biodiversity; bird; environmental impact assessment; environmental management; forest ecosystem; habitat conservation; habitat fragmentation; numerical model; Forestry</t>
  </si>
  <si>
    <t>P1269</t>
  </si>
  <si>
    <t>Cosentino B.J.; Marsh D.M.; Jones K.S.; Apodaca J.J.; Bates C.; Beach J.; Beard K.H.; Becklin K.; Bell J.M.; Crockett C.; Fawson G.; Fjelsted J.; Forys E.A.; Genet K.S.; Grover M.; Holmes J.; Indeck K.; Karraker N.E.; Kilpatrick E.S.; Langen T.A.; Mugel S.G.; Molina A.; Vonesh J.R.; Weaver R.J.; Willey A.</t>
  </si>
  <si>
    <t>Cosentino, Bradley J. (14919277200); Marsh, David M. (7402332457); Jones, Kara S. (56390840900); Apodaca, Joseph J. (23569502000); Bates, Christopher (56675388300); Beach, Jessica (56392588900); Beard, Karen H. (35611907100); Becklin, Kelsie (57205154167); Bell, Jane Margaret (57040318900); Crockett, Christopher (56392706200); Fawson, George (56392989200); Fjelsted, Jennifer (56392947300); Forys, Elizabeth A. (6603826499); Genet, Kristen S. (6505869663); Grover, Melanie (56392632000); Holmes, Jaimie (56392369200); Indeck, Katherine (56393000600); Karraker, Nancy E. (57203451401); Kilpatrick, Eran S. (35487652500); Langen, Tom A. (6603868338); Mugel, Stephen G. (56392982800); Molina, Alessandro (55928887200); Vonesh, James R. (6602943494); Weaver, Ryan J. (58456942600); Willey, Anisha (56392728100)</t>
  </si>
  <si>
    <t>14919277200; 7402332457; 56390840900; 23569502000; 56675388300; 56392588900; 35611907100; 57205154167; 57040318900; 56392706200; 56392989200; 56392947300; 6603826499; 6505869663; 56392632000; 56392369200; 56393000600; 57203451401; 35487652500; 6603868338; 56392982800; 55928887200; 6602943494; 58456942600; 56392728100</t>
  </si>
  <si>
    <t>Citizen science reveals widespread negative effects of roads on amphibian distributions</t>
  </si>
  <si>
    <t>10.1016/j.biocon.2014.09.027</t>
  </si>
  <si>
    <t>https://www.scopus.com/inward/record.uri?eid=2-s2.0-84908145655&amp;doi=10.1016%2Fj.biocon.2014.09.027&amp;partnerID=40&amp;md5=b8e7f141e186480c4a1cc8a2c3c14f2c</t>
  </si>
  <si>
    <t>Landscape structure is important for shaping the abundance and distribution of amphibians, but prior studies of landscape effects have been species or ecosystem-specific. Using a large-scale, citizen science-generated database, we examined the effects of habitat composition, road disturbance, and habitat split (i.e. the isolation of wetland from forest by intervening land use) on the distribution and richness of frogs and toads in the eastern and central United States. Undergraduates from nine biology and environmental science courses collated occupancy data and characterized landscape structure at 1617 sampling locations from the North American Amphibian Monitoring Program. Our analysis revealed that anuran species richness and individual species distributions were consistently constrained by both road density and traffic volume. In contrast, developed land around wetlands had small, or even positive effects on anuran species richness and distributions after controlling for road effects. Effects of upland habitat composition varied among species, and habitat split had only weak effects on species richness or individual species distributions. Mechanisms underlying road effects on amphibians involve direct mortality, behavioral barriers to movement, and reduction in the quality of roadside habitats. Our results suggest that the negative effects of roads on amphibians occur across broad geographic regions, affecting even common species, and they underscore the importance of developing effective strategies to mitigate the impacts of roads on amphibian populations. © 2014 Elsevier Ltd.</t>
  </si>
  <si>
    <t>Amphibian; Habitat fragmentation; Habitat loss; Landscape structure; Road traffic; Urbanization</t>
  </si>
  <si>
    <t>United States; Amphibia; amphibian; database; geographical region; habitat fragmentation; landscape structure; mortality risk; population distribution; roadside environment; species richness; urbanization</t>
  </si>
  <si>
    <t>P1270</t>
  </si>
  <si>
    <t>Abella S.R.; O'brien K.L.; Weesner M.W.</t>
  </si>
  <si>
    <t>Abella, Scott R. (6701450321); O'brien, Kara L. (44261240700); Weesner, Margaret W. (35276457900)</t>
  </si>
  <si>
    <t>6701450321; 44261240700; 35276457900</t>
  </si>
  <si>
    <t>Revegetating disturbance in National Parks: Reestablishing native plants in Saguaro National Park, Sonoran Desert</t>
  </si>
  <si>
    <t>10.3375/043.035.0104</t>
  </si>
  <si>
    <t>https://www.scopus.com/inward/record.uri?eid=2-s2.0-84921909973&amp;doi=10.3375%2F043.035.0104&amp;partnerID=40&amp;md5=e7635956d6797d7c1c519059e47788a0</t>
  </si>
  <si>
    <t>Habitat in national parks is periodically disturbed for road maintenance, and few revegetation protocols of known financial cost exist for this disturbance, especially in deserts where extreme environments constrain natural revegetation. In Saguaro National Park of the Arizona Upland Subdivision of the Sonoran Desert, we monitored survival of 1587 outplanted individuals of 33 native perennial species for revegetating a 2006 re-construction project of the park's Cactus Forest Drive. Outplants were caged to deter vertebrate herbivory and provided with supplemental water in the hot, dry part of summer. Overall plant survival was high - 84% (1340 of 1587 outplants) - one year after planting. Survival was generally consistent across species, with survival &gt;50% for 32 of 33 (96%) species. Survival of two tree species (Parkinsonia microphylla (yellow paloverde) and Prosopis velutina (velvet mesquite)), monitored for two years, declined little or not at all from the first to the second year and was 55% and 67%, respectively, at two years. The project met management goals of reestablishing a 1:3 lost: restored ratio of tree density required for habitat restoration of an endangered owl species and of reestablishing a range of native species for aesthetic and vegetation structural restoration. Budget estimates indicated a cost per plant of54 from grow-out in a nursery through plant maintenance in the field. This cost also included supporting activities of site preparation, exotic plant control, and effectiveness monitoring. The monitoring data, combined with longer term observations, suggest that the National Park Service's revegetation strategy effectively established a range of native plant growth forms and met habitat restoration targets.</t>
  </si>
  <si>
    <t>ecological restoration; outplanting; revegetation; road</t>
  </si>
  <si>
    <t>Arizona; Saguaro National Park; Sonoran Desert; United States; Cactaceae; Carnegiea gigantea; Parkinsonia microphylla; Prosopis velutina; Strigiformes; Vertebrata; community structure; habitat fragmentation; habitat restoration; national park; population density; revegetation; survivorship</t>
  </si>
  <si>
    <t>P1271</t>
  </si>
  <si>
    <t>Penone C.; Machon N.; Julliard R.; Le Viol I.</t>
  </si>
  <si>
    <t>Penone, Caterina (54966791200); Machon, Nathalie (6603653794); Julliard, Romain (24449351800); Le Viol, Isabelle (6506970559)</t>
  </si>
  <si>
    <t>54966791200; 6603653794; 24449351800; 6506970559</t>
  </si>
  <si>
    <t>Do railway edges provide functional connectivity for plant communities in an urban context?</t>
  </si>
  <si>
    <t>10.1016/j.biocon.2012.01.041</t>
  </si>
  <si>
    <t>https://www.scopus.com/inward/record.uri?eid=2-s2.0-84858158595&amp;doi=10.1016%2Fj.biocon.2012.01.041&amp;partnerID=40&amp;md5=967c8381cdb3f05b6f9051c6046e1e44</t>
  </si>
  <si>
    <t>Functional connectivity is essential to maintaining biodiversity in fragmented landscapes but little attention has been given to structures that can provide it in an urban context. Using both the taxonomic and functional diversity of semi-natural grassland plant communities, we assessed the functional connectivity of linear transportation infrastructures in urban landscape. We sampled the vegetation at 71 study sites located along the edges of two railway lines. We hypothesised that if railways favour functional connectivity, then spatially connected communities should be more similar than disconnected communities. Therefore, we compared floristic dissimilarities between site pairs that were either connected or separated by a railway spatial break (overpass or station). As a further approach, we supposed that functional connectivity may attenuate the effect of urbanisation filters on plant communities. Thus we examined whether and how edges' plant communities were influenced by urbanisation and compared our results to the patterns described in the literature. Functional connectivity was mainly maintained at railway stations, contrary to overpasses, which seemed to interrupt dispersal, demonstrating that railway edges provide connectivity for some but not all functional groups: this was only true for moderately mobile species. Surprisingly, railway edges did not seem to play an additional connective function for invasive species, the presence of which being strongly related to the urbanisation intensity and not influenced by spatial breaks along railways. Our study thus highlights the potential function of railway edges as corridors for common grassland plants. Landscape managers should include railways in green networks to improve connectivity in urban landscapes. © 2012 Elsevier Ltd.</t>
  </si>
  <si>
    <t>Dispersal; Mobility; Plant traits; Structural connectivity; Transport network</t>
  </si>
  <si>
    <t>connectivity; dispersal; floristics; grassland; habitat corridor; habitat fragmentation; hypothesis testing; invasive species; landscape ecology; plant community; railway transport; species diversity; transportation infrastructure; urban area</t>
  </si>
  <si>
    <t>P1272</t>
  </si>
  <si>
    <t>Loro M.; Ortega E.; Arce R.M.; Geneletti D.</t>
  </si>
  <si>
    <t>Loro, Manuel (55364594600); Ortega, Emilio (35198635000); Arce, Rosa M. (7005861209); Geneletti, Davide (6603147495)</t>
  </si>
  <si>
    <t>55364594600; 35198635000; 7005861209; 6603147495</t>
  </si>
  <si>
    <t>Ecological connectivity analysis to reduce the barrier effect of roads. An innovative graph-theory approach to define wildlife corridors with multiple paths and without bottlenecks</t>
  </si>
  <si>
    <t>10.1016/j.landurbplan.2015.03.006</t>
  </si>
  <si>
    <t>https://www.scopus.com/inward/record.uri?eid=2-s2.0-84927553179&amp;doi=10.1016%2Fj.landurbplan.2015.03.006&amp;partnerID=40&amp;md5=4dd0b4bfafa42552976c38b2f48107d3</t>
  </si>
  <si>
    <t>Ecological connectivity studies should be performed as baseline studies to prevent ecosystem fragmentation during the planning phase of a linear transport infrastructure. A landscape can be simplified as a graph network of habitat patches (nodes) and wildlife corridors (links) that connect them. Our analysis focused on roe deer (Capreolus capreolus L.), one of the large mammals most commonly hit by vehicles on the Spanish road network. We develop a network approach, implementing an iterative GIS methodology to obtain alternative corridors with comparable costs and without bottlenecks below a user-defined minimum width. This method enables the definition of the clearly delimited physical area of corridors according to a geometrical threshold width value, as well as multiple corridor connections for a pair of habitat patches. We compare the connectivity estimated with the least-cost path with our proposed methodology, observing even absence of significant differences at global scale, but not to local scale in our study area. Our results highlight the potential relative importance of each node habitat patch and corridor for the conservation of global connectivity. Finally, we discuss applications for locating habitat restoration as a compensatory measure and potential sites for wildlife crossings, creating new stepping stones and evaluating road layouts using the selected freeway as an example. © 2015 Elsevier B.V.</t>
  </si>
  <si>
    <t>Functional connectivity; Graph theory; Habitat fragmentation; Least-cost modeling; Linear infrastructure planning; Roe deer; Wildlife corridors</t>
  </si>
  <si>
    <t>Spain; Capreolus; Capreolus capreolus; Mammalia; Ecosystems; Iterative methods; Mammals; Motor transportation; Roads and streets; Functional connectivity; Habitat fragmentation; Least cost modeling; Linear infrastructure; Roe deer; Wildlife corridors; connectivity; conservation status; deer; GIS; habitat fragmentation; habitat restoration; infrastructure planning; landscape; methodology; numerical model; road; wildfire; Graph theory</t>
  </si>
  <si>
    <t>P1273</t>
  </si>
  <si>
    <t>Demirbaş Çaʇlayan S.; Karadeniz N.</t>
  </si>
  <si>
    <t>Demirbaş Çaʇlayan, Semiha (57044806400); Karadeniz, Nilgül (35306896300)</t>
  </si>
  <si>
    <t>57044806400; 35306896300</t>
  </si>
  <si>
    <t>Are the protected areas of Turkey protected from landscape fragmentation?</t>
  </si>
  <si>
    <t>49th World Congress of the International Federation of Landscape Architects, IFLA 2012</t>
  </si>
  <si>
    <t>https://www.scopus.com/inward/record.uri?eid=2-s2.0-84953738946&amp;partnerID=40&amp;md5=d2c6f161e89604461243147d1a77f872</t>
  </si>
  <si>
    <t>Transportation infrastructure continues along thousands of kilometers and shapes the natural areas by surrounding them or cutting them at least two pieces. "Landscape fragmentation" has many detrimental ecological effects on habitats and populations. Some of the animals avoids roads, some have collisions with vehicles and some are able to traverse the roads without any accidents. Divided populations, isolated habitats and the reduced sizes of these small remnants threat the persistence of wild life populations. Additionally, roads introduce chemical contaminants and exotic species in these natural areas, and also interrupt the ecological processes. Turkey is unique by being located between Europe and Asia and being at the junction of 3 global biodiversity hotspots: Mediterranean, Caucasus and Irano-Anatolian. Only 4.64 % of Turkey is protected. In addition, there are 305 Key Biodiversity Areas (comprise 26 % Turkey land area), which are not protected yet. KBAs are selected by using standard, globally applicable criteria considering the distribution and population of certain species groups: Mammals, amphibians, reptiles, birds, freshwater fish, butterflies, dragonflies and plants. Key Biodiversity Areas are also considered the susceptibility of habitats to fragmentation in species context. This study focuses on the landscape fragmentation in the protected areas (national parks and wild life reserves) and key biodiversity areas of Turkey. Effective mesh size, which described as the landscape connectivity metric is used in this study. 71.06% national parks, 64.74% wildlife reserves and 97.33% of key biodiversity areas have landscape fragmentation. Protection status is not enough to protect areas from landscape fragmentation since the applications don't correspond with the requisitions of protection status. Responsible bodies should regard the roadless areas, and they should improve regulations to protect roadless areas against constructing roads. And also mitigation measures should be applied within the fragmented protected areas to maintain the species persistence within their last refuges.</t>
  </si>
  <si>
    <t>Accidents; Animals; Biodiversity; Conservation; Ecosystems; Environmental protection; Forestry; Stream flow; Chemical contaminants; Ecological process; Freshwater fishes; Landscape connectivities; Landscape fragmentation; Mitigation measures; Species persistence; Transportation infrastructures; Plants (botany)</t>
  </si>
  <si>
    <t>P1274</t>
  </si>
  <si>
    <t>Goldingay R.L.; Dobner B.</t>
  </si>
  <si>
    <t>Goldingay, Ross L. (7003372166); Dobner, Barbara (56070955100)</t>
  </si>
  <si>
    <t>7003372166; 56070955100</t>
  </si>
  <si>
    <t>Home range areas of koalas in an urban area of north-east New South Wales</t>
  </si>
  <si>
    <t>10.1071/AM12049</t>
  </si>
  <si>
    <t>https://www.scopus.com/inward/record.uri?eid=2-s2.0-84896359871&amp;doi=10.1071%2FAM12049&amp;partnerID=40&amp;md5=e99dcd45a707c16d6916e0dc0c6d8b51</t>
  </si>
  <si>
    <t>Conserving wildlife within urban areas requires knowledge of habitat requirements and population processes, and the management of threatening factors. The koala (Phascolarctos cinereus) is one species that is adversely affected by urban development. Sick and injured koalas in the Lismore urban area are regularly taken into care. We radio-tracked koalas released from care in order to estimate home-range areas and to determine their fate. Koalas were tracked for periods of 90-742 days; 7 of 10 survived for a period of at least one year. Home ranges defined by the minimum convex polygon (MCP100%) were large (mean±s.e.≤37.4±8.2ha). Analysis using the 95% Fixed Kernel revealed home-range areas of 8.0±1.7ha. Analysis of the habitat composition of each MCP home range showed that they included 4.3±0.9ha of primary habitat (dominated by their primary food trees). These home ranges contained 27.6±6.8ha of non-habitat (cleared or developed land). Koalas crossed roads within their home ranges at least 5-53 times; one crossed the Bruxner Highway near a roundabout at least 32 times over his 2-year tracking period. Future management should include strategic food tree planting that enhances habitat connectivity and minimises the risk of car strike or dog attack. © 2014 Australian Mammal Society.</t>
  </si>
  <si>
    <t>P1275</t>
  </si>
  <si>
    <t>Bellis L.M.; Pidgeon A.M.; Alcántara C.; Dardanelli S.; Radeloff V.C.</t>
  </si>
  <si>
    <t>Bellis, Laura M. (6602594340); Pidgeon, Anna M. (6603137431); Alcántara, Camilo (8052654300); Dardanelli, Sebastián (15047777900); Radeloff, Volker C. (6603785931)</t>
  </si>
  <si>
    <t>6602594340; 6603137431; 8052654300; 15047777900; 6603785931</t>
  </si>
  <si>
    <t>Influences of succession and erosion on bird communities in a South American highland wooded landscape</t>
  </si>
  <si>
    <t>10.1016/j.foreco.2015.03.047</t>
  </si>
  <si>
    <t>https://www.scopus.com/inward/record.uri?eid=2-s2.0-84929966267&amp;doi=10.1016%2Fj.foreco.2015.03.047&amp;partnerID=40&amp;md5=2987cfbf511ca19cc4011876c6a6b13e</t>
  </si>
  <si>
    <t>In South American highland forests, domestic grazing can cause major changes in forest structure and soil quality thereby altering resources available to avian communities. However, the consequences of changes in variability in plant growth forms after disturbance are little known. Understanding forest succession effects on avifauna is critical though, given that area in secondary forests is expected to increase in the future. We sampled bird communities at 172 sample points in Polylepis shrublands and forests patches in Argentina. For each of these points, we calculated vegetation variables (NDVI, NDVI texture indices), landscape pattern variables (patch area and connectivity), and human disturbance variables (erosion, distances to settlements and roads), based on a Landsat 5 TM image, a local land cover map, and topography (slope and altitude) from a Digital Elevation Model. Bird communities in Polylepis forests included approximately twice as many species and double the abundance than those in shrublands. Species composition strongly differed between the two growth forms as well, birds that use the ground vegetation to nest and forage were less abundant in shrubland patches, air foragers were also less abundant in shrubland patches. Soil erosion, proximity to human settlements and forest isolation were the best predictors of bird richness and abundance in Polylepis vegetation patches. Abundance of birds that use the ground for nesting and foraging were negatively related to soil erosion. We concluded that Polylepis avifauna communities are primarily influenced by human impact on soils rather than by vegetation structural characteristics. Polylepis vegetation restoration and reduction of livestock grazing would likely reduce soil erosion rates, promote natural regeneration, increase patch connectivity and enhance microhabitat conditions for avifauna in high-altitude Polylepis forests and shrublands. © 2015 Elsevier B.V.</t>
  </si>
  <si>
    <t>Birds; Forests; Livestock grazing; Polylepis australis; Remote sensing; Shrublands</t>
  </si>
  <si>
    <t>Argentina; Aves; Polylepis; Polylepis australis; Agriculture; Birds; Conservation; Erosion; Plants (botany); Reforestation; Remote sensing; Soils; Vegetation; Digital elevation model; Forests; Livestock grazing; Patch connectivities; Polylepis australis; Shrublands; Structural characteristics; Vegetation restoration; avifauna; bird; digital elevation model; growth rate; human activity; human settlement; Landsat thematic mapper; livestock farming; microhabitat; NDVI; regeneration; remote sensing; restoration ecology; secondary forest; shrubland; soil erosion; soil quality; species richness; succession; topography; vegetation structure; woodland; Forestry</t>
  </si>
  <si>
    <t>P1276</t>
  </si>
  <si>
    <t>van der Ree R.; Cesarini S.; Sunnucks P.; Moore J.L.; Taylor A.</t>
  </si>
  <si>
    <t>van der Ree, Rodney (57203700984); Cesarini, Silvana (16032747300); Sunnucks, Paul (7004680459); Moore, Joslin L. (7405246730); Taylor, Andrea (35560354500)</t>
  </si>
  <si>
    <t>57203700984; 16032747300; 7004680459; 7405246730; 35560354500</t>
  </si>
  <si>
    <t>Large gaps in canopy reduce road crossing by a gliding mammal</t>
  </si>
  <si>
    <t>10.5751/ES-03759-150435</t>
  </si>
  <si>
    <t>https://www.scopus.com/inward/record.uri?eid=2-s2.0-78651497613&amp;doi=10.5751%2FES-03759-150435&amp;partnerID=40&amp;md5=2514919953860bb3fdd94448ceca2fb6</t>
  </si>
  <si>
    <t>Roads and traffic reduce landscape connectivity and increase rates of mortality for many species of wildlife. Species that glide from tree to tree may be strongly affected by roads and traffic if the size of the gap between trees exceeds their gliding capability. Not only are wide roads likely to reduce crossing rates, but mortality may also be increased if gliders that do cross have poor landing opportunities. The road-crossing behavior of 47 squirrel gliders (Petaurus norfolcensis) was investigated in southeast Australia using radio-tracking. The proportion of gliders crossing one or both roadways of a freeway where trees were present or absent from the center median was compared to that at single-lane country roads (control). The proportion of gliders crossing the road at control sites (77%) was similar to the proportion that crossed one or both roadways at the freeway with trees in the median (67%), whereas only a single male (6%) crossed the freeway where trees were absent from the median. The frequency of crossing for each individual was also similar at control sites and freeway sites with trees in the median. The almost complete lack of crossing at sites where trees were absent from the median was attributed to the wider gap in canopy (50 - 64 m vs. 5 - 13 m at sites with trees in the median). This suggests that traffic volume, up to 5,000 vehicles per day on each roadway, and the other characteristics of the freeway we studied are not in themselves complete deterrents to road crossing by squirrel gliders. This study demonstrates that retaining and facilitating the growth of tall trees in the center median of two-way roads may mitigate the barrier effect of roads on gliders, thus contributing positively to mobility and potentially to connectivity. This information will be essential for the assessment of road impacts on gliding species using population viability models. © 2010 by the author(s).</t>
  </si>
  <si>
    <t>Barrier; Canopy gap; Freeway; Gliders; Mitigation; Radio-tracking; Road crossing; Vegetated median</t>
  </si>
  <si>
    <t>Mammalia; Petaurus norfolcensis; behavioral response; canopy gap; environmental impact assessment; mortality; population viability analysis; roadside environment; rodent; species conservation; wildlife management</t>
  </si>
  <si>
    <t>P1277</t>
  </si>
  <si>
    <t>Walzer C.; Kowalczyk C.; Alexander J.M.; Baur B.; Bogliani G.; Brun J.-J.; Füreder L.; Guth M.-O.; Haller R.; Holderegger R.; Kohler Y.; Kueffer C.; Righetti A.; Spaar R.; Sutherland W.J.; Ullrich-Schneider A.; Vanpeene-Bruhier S.N.; Scheurer T.</t>
  </si>
  <si>
    <t>Walzer, Chris (56284619700); Kowalczyk, Christine (57189354696); Alexander, Jake M. (7404460133); Baur, Bruno (7006893269); Bogliani, Giuseppe (6602851674); Brun, Jean-Jacques (7202514623); Füreder, Leopold (6602326035); Guth, Marie-Odile (55556239000); Haller, Ruedi (55555572300); Holderegger, Rolf (7004666031); Kohler, Yann (24450508200); Kueffer, Christoph (57202559652); Righetti, Antonio (55556749400); Spaar, Reto (6602098257); Sutherland, William J. (56804497000); Ullrich-Schneider, Aurelia (55556528800); Vanpeene-Bruhier, Sylvie N. (23471292600); Scheurer, Thomas (6602418563)</t>
  </si>
  <si>
    <t>56284619700; 57189354696; 7404460133; 7006893269; 6602851674; 7202514623; 6602326035; 55556239000; 55555572300; 7004666031; 24450508200; 57202559652; 55556749400; 6602098257; 56804497000; 55556528800; 23471292600; 6602418563</t>
  </si>
  <si>
    <t>The 50 Most Important Questions Relating to the Maintenance and Restoration of an Ecological Continuum in the European Alps</t>
  </si>
  <si>
    <t>10.1371/journal.pone.0053139</t>
  </si>
  <si>
    <t>https://www.scopus.com/inward/record.uri?eid=2-s2.0-84872355101&amp;doi=10.1371%2Fjournal.pone.0053139&amp;partnerID=40&amp;md5=54fab3826ead8a649f47324d0bcb0192</t>
  </si>
  <si>
    <t>The European Alps harbour a unique and species-rich biodiversity, which is increasingly impacted by habitat fragmentation through land-use changes, urbanization and expanding transport infrastructure. In this study, we identified the 50 most important questions relating to the maintenance and restoration of an ecological continuum - the connectedness of ecological processes across many scales including trophic relationship and disturbance processes and hydro-ecological flows in the European Alps. We initiated and implemented a trans-national priority setting exercise, inviting 48 institutions including researchers, conservation practitioners, NGOs, policymakers and administrators from the Alpine region. The exercise was composed of an initial call for pertinent questions, a first online evaluation of the received questions and a final discussion and selection process during a joint workshop. The participating institutions generated 484 initial questions, which were condensed to the 50 most important questions by 16 workshop participants. We suggest new approaches in tackling the issue of an ecological continuum in the Alps by analysing and classifying the characteristics of the resulting questions in a non-prioritized form as well as in a visual conceptualisation of the inter-dependencies among these questions. This priority setting exercise will support research and funding institutions in channelling their capacities and resources towards questions that need to be urgently addressed in order to facilitate significant progress in biodiversity conservation in the European Alps. © 2013 Walzer et al.</t>
  </si>
  <si>
    <t>Conservation of Natural Resources; Ecosystem; Europe; article; concept formation; ecosystem restoration; environmental factor; environmental management; Europe; questionnaire; workshop</t>
  </si>
  <si>
    <t>P1278</t>
  </si>
  <si>
    <t>Tucker D.B.; McBrayer L.D.; Harrison J.S.</t>
  </si>
  <si>
    <t>Tucker, Derek B. (55496840200); McBrayer, Lance D. (6603189001); Harrison, J. Scott (7402743025)</t>
  </si>
  <si>
    <t>55496840200; 6603189001; 7402743025</t>
  </si>
  <si>
    <t>Population structure of florida scrub lizards (Sceloporus woodi) in an anthropogenically fragmented forest</t>
  </si>
  <si>
    <t>10.1655/HERPETOLOGICA-D-13-00041</t>
  </si>
  <si>
    <t>https://www.scopus.com/inward/record.uri?eid=2-s2.0-84906846604&amp;doi=10.1655%2FHERPETOLOGICA-D-13-00041&amp;partnerID=40&amp;md5=1a86565505b777b3fc946d6fdf974faa</t>
  </si>
  <si>
    <t>The fragmentation of natural habitat is a major threat to the conservation of species because it reduces genetic variability and increases population extinction risk. The leading causes of fragmentation in the Ocala National Forest (ONF) are clearcut logging for wood pulp and roads (e.g., Florida State Route 40 or FSR-40). We used five microsatellite (Msat) loci and 301 base pairs of mitochondrial DNA (mtDNA) to estimate genetic differentiation among subpopulations of Florida Scrub Lizards (Sceloporus woodi) inhabiting "islands" of suitable habitat across the ONF. Pairwise comparisons of subpopulations revealed that 52.4% of FST values were different for mtDNA and 71.4% for Msats, including differentiation over short distances (2 km) between subpopulations separated by FSR-40. A pattern of isolation-by-distance (IBD) was detected with mtDNA; however, there was no IBD evident in the Msat data. Analysis of molecular variance (AMOVA) revealed that grouping subpopulations based on their position to FSR-40 (north/south) only explained 0.02% and 3.30% of the among-group variation for Msats and mtDNA, respectively. An additional AMOVA (mtDNA) grouping by habitat type (longleaf pine vs. sand-pine scrub) increased the among-group variation to 22.8%. The results reveal a pattern of genetic patchiness in a terrestrial landscape that is anthropogenically fragmented. We hypothesize that logging, roads, and habitat variation might all have consequences for the population dynamics and genetic diversity of S. woodi on an ecological time scale. © 2014 by The Herpetologists' League, Inc.</t>
  </si>
  <si>
    <t>Chaotic genetic patchiness; Gene flow; Habitat fragmentation; Logging; Microsatellites; Mitochondrial DNA; Ocala National Forest; Population genetics; Roads</t>
  </si>
  <si>
    <t>P1279</t>
  </si>
  <si>
    <t>Kowalczyk R.; Schmidt K.; Jędrzejewski W.</t>
  </si>
  <si>
    <t>Kowalczyk, R. (7006215511); Schmidt, K. (7403914732); Jędrzejewski, W. (7006806287)</t>
  </si>
  <si>
    <t>7006215511; 7403914732; 7006806287</t>
  </si>
  <si>
    <t>Do fences or humans inhibit the movements of large mammals in Białowieża primeval forest?</t>
  </si>
  <si>
    <t>Fencing for Conservation: Restriction of Evolutionary Potential Or a Riposte to Threatening Processes?</t>
  </si>
  <si>
    <t>10.1007/978-1-4614-0902-1_13</t>
  </si>
  <si>
    <t>https://www.scopus.com/inward/record.uri?eid=2-s2.0-84949205216&amp;doi=10.1007%2F978-1-4614-0902-1_13&amp;partnerID=40&amp;md5=21cf4c023245c2cefda55b027f35fe1a</t>
  </si>
  <si>
    <t>One of the last areas in Europe, which supports populations of keystone species, such as European bison Bison bonasus, Eurasian lynx Lynx lynx and wolf Canis lupus, is the Białowieża Primeval Forest (BPF), located on the Polish-Belarussian border. In this chapter, we discuss the costs and benefits of physical and metaphorical barriers, and we demonstrate how these barriers are influencing the spatial organisation and movements of large mammals, namely the European bison, the wolf and the Eurasian lynx, inhabiting the BPF. We found that spatial organisation, movements and activity of the animals are affected by past (habitat fragmentation) or present (management, traffic) human activity even in the area considered to be the best-preserved forest in Europe. These involve a real fence occurring along the state border that is physically impassable for big ungulates as well as virtual barriers in a form of habitat discontinuity that does not permit sufficient number of animals to traverse. Both types of barriers increase mortality of animals on the one hand and decrease the exchange of individuals on the other hand. Therefore, we believe that fencing may have a largely negative impact on large mammals' population viability. © Springer Science+Business Media, LLC 2012. All rights reserved.</t>
  </si>
  <si>
    <t>P1280</t>
  </si>
  <si>
    <t>Spencer W.; Rustigian-Romsos H.; Strittholt J.; Scheller R.; Zielinski W.; Truex R.</t>
  </si>
  <si>
    <t>Spencer, Wayne (7101688362); Rustigian-Romsos, Heather (36661464000); Strittholt, James (6602571104); Scheller, Robert (35615479500); Zielinski, William (7004353033); Truex, Richard (7003857460)</t>
  </si>
  <si>
    <t>7101688362; 36661464000; 6602571104; 35615479500; 7004353033; 7003857460</t>
  </si>
  <si>
    <t>Using occupancy and population models to assess habitat conservation opportunities for an isolated carnivore population</t>
  </si>
  <si>
    <t>10.1016/j.biocon.2010.10.027</t>
  </si>
  <si>
    <t>https://www.scopus.com/inward/record.uri?eid=2-s2.0-79451472200&amp;doi=10.1016%2Fj.biocon.2010.10.027&amp;partnerID=40&amp;md5=3206117c18761b0e85d3c14fef44323d</t>
  </si>
  <si>
    <t>An isolated population of the fisher (Martes pennanti) in the southern Sierra Nevada, California, is threatened by small size and habitat alteration from wildfires, fuels management, and other factors. We assessed the population's status and conservation options for its habitat using a spatially explicit population model coupled with a fisher probability of occurrence model. The fisher occurrence model was selected from a family of generalized additive models (GAM) generated using numerous environmental variables and fisher detection-nondetection data collected at 228 survey arrays sampled repeatedly during 2002-2006. The selected GAM accounted for 69% of the Akaike weight using total above-ground biomass of trees, latitude-adjusted elevation, and annual precipitation averaged over a 5km2 moving window. We estimated equilibrium population sizes (or carrying capacities) within currently occupied areas, and identified likely population source, sink, and expansion areas, by simulating population processes for 20years using different demographic rates, dispersal distances, and territory sizes. The population model assumed that demographic parameters of fishers scale in proportion to habitat quality as indexed by the calculated probability of fisher occurrence. Based on the most defensible range of parameter values, we estimate fisher carrying capacity at ∼125-250 adults in currently occupied areas. Population expansion into potential habitat in and north of Yosemite National Park has potential to increase population size, but this potential for expansion is predicted to be highly sensitive to mortality rates, which may be elevated in the northern portion of the occupied range by human influences, including roadkill and diseases carried by domestic cats and dogs. © 2010 Elsevier Ltd.</t>
  </si>
  <si>
    <t>California; Fisher; Generalized additive model (GAM); Habitat model; Martes pennanti; Occupancy model; PATCH; Population model; Sierra Nevada</t>
  </si>
  <si>
    <t>California; Sierra Nevada [California]; United States; Yosemite National Park; Canis familiaris; Felis catus; Martes pennanti; carnivore; carrying capacity; conservation status; data processing; demography; disease incidence; endangered species; habitat conservation; habitat fragmentation; human activity; isolated population; mortality; mustelid; national park; population modeling; population size; roadkill</t>
  </si>
  <si>
    <t>P1281</t>
  </si>
  <si>
    <t>Simpson M.; Prots B.</t>
  </si>
  <si>
    <t>Simpson, Maria (56389647400); Prots, Bohdan (55486779900)</t>
  </si>
  <si>
    <t>56389647400; 55486779900</t>
  </si>
  <si>
    <t>Predicting the distribution of invasive plants in the Ukrainian Carpathians under climatic change and intensification of anthropogenic disturbances: Implications for biodiversity conservation</t>
  </si>
  <si>
    <t>10.1017/S037689291200032X</t>
  </si>
  <si>
    <t>https://www.scopus.com/inward/record.uri?eid=2-s2.0-84877123077&amp;doi=10.1017%2FS037689291200032X&amp;partnerID=40&amp;md5=148e10cc22f4f9e551d28f3707f210ab</t>
  </si>
  <si>
    <t>Biodiversity conservation in the Ukrainian Carpathians cannot be accomplished without a clear understanding of the factors negatively impacting habitats and species, and long-term projection of these impacts. One factor that may severely alter the ecosystems involved is the introduction and spread of invasive plant species, but the potential distribution and spatial aggregation of suitable habitats for several invaders have not been quantified. The Maxent approach was used to model the potential establishment within the entire mountain range of 11 alien invasive plant species based on stratified sampling and herbaria records and six variables representing climatic extremes, topography, and anthropogenic and natural disturbances. Predictions of habitat suitability were projected to two future change scenarios depicting increasing rates of climate warming and anthropogenic disturbances in 2050 and 2100. Under current climate and disturbance patterns, the models predicted suitable habitats for invasive species establishment to be aggregated in the south-west, east and north-east of the Ukrainian Carpathians, along major rivers and roads at altitudes of up to c. 700 m. Eight per cent of the total area within protected areas was predicted to be potentially susceptible to invasion by at least one species, with 13% of these susceptible habitats being suitable for all 11 species. Under the future change scenarios, suitable habitat ranges increased significantly in the entire study area and within regions of high conservation value. All species were projected to gain suitable habitats at higher altitudes along linear habitats and to potentially expand their ranges laterally from habitats predicted as suitable for current conditions along small rivers and roads. Under the scenario solely of increased average seasonal temperatures, suitable habitats for the establishment of at least one species within protected areas and a proposed ecological network increased by more than 15 percentage points by 2050 and by more than 30 percentage points by 2100 when compared with predictions for current conditions. Similar future patterns were discernible for the aggregation of suitable habitats for all 11 species. Incorporating increases in anthropogenic pressures into climatic-change projections led to a significantly greater projected expansion of suitable habitats for establishment as compared to scenarios considering only climatic changes. As the 11 species have already establ</t>
  </si>
  <si>
    <t>biodiversity impacts; climate change; land-use change; Maxent; nature protection; plant invasion; species distribution modelling; Ukrainian Carpathians</t>
  </si>
  <si>
    <t>Carpathians; Ukraine; Biodiversity; Climate change; Climate models; Conservation; Ecosystems; Environmental protection; Forecasting; Forestry; Carpathians; Land-use change; Maxent; nature protection; Plant invasion; Species distribution modelling; anthropogenic effect; biodiversity; biological invasion; climate change; conservation planning; disturbance; habitat conservation; herbarium; invasive species; land use change; mountain region; prediction; protected area; Population distribution</t>
  </si>
  <si>
    <t>P1282</t>
  </si>
  <si>
    <t>Tapia L.; Domínguez J.; Regos A.; Vidal M.</t>
  </si>
  <si>
    <t>Tapia, L. (15756306900); Domínguez, J. (56643983500); Regos, A. (54960705700); Vidal, M. (57197583637)</t>
  </si>
  <si>
    <t>15756306900; 56643983500; 54960705700; 57197583637</t>
  </si>
  <si>
    <t>Using remote sensing data to model European wild rabbit (Oryctolagus cuniculus) occurrence in a highly fragmented landscape in northwestern Spain</t>
  </si>
  <si>
    <t>Acta Theriologica</t>
  </si>
  <si>
    <t>10.1007/s13364-013-0169-2</t>
  </si>
  <si>
    <t>https://www.scopus.com/inward/record.uri?eid=2-s2.0-84896506563&amp;doi=10.1007%2Fs13364-013-0169-2&amp;partnerID=40&amp;md5=31e979a17931b4e5108c1c831e640e46</t>
  </si>
  <si>
    <t>We model the occurrence of European wild rabbit in fragmented environments in a mountainous area of northwestern Spain (Gerês-Xurés Biosphere Reserve). We carried out a field survey by sampling the presence/absence of pellets in 237 plots (100 × 100 m) selected at random below an altitude of 800 m. For modelling purposes, we considered eight predictors related to vegetation, topography, human influence and heterogeneity. We obtained vegetation and ecological predictors from land use/land cover maps derived from Landsat Enhanced Thematic Mapper Plus images (acquired at the same time as the field data) and calculated vegetation indices by using a supervised classification method. We obtained topographical predictors from a Global Digital Elevation Model (GDEM) and used a generalized linear model to describe the occurrence of the European wild rabbit. The overall accuracy of the Landsat-derived map in Baixa Limia was 87.51 %, and the kappa coefficient was 0.85. The most parsimonious model included "grassland and crops", "mean slope", "distance to roads", "urban settlements" and "ecotone scrubland-forest". Five predictors were consequential, three of them with a positive sign for the presence of the species (scrub, urban settlements and ecotone scrubland-forest) and two with a negative sign (mean slope and distance to roads). The information on habitat requirements of European wild rabbit in the area provides a good framework for determining the habitat requirements of this keystone species in mountainous ecosystems in northwestern Iberian Peninsula. © 2013 Mammal Research Institute, Polish Academy of Sciences, Białowieża, Poland.</t>
  </si>
  <si>
    <t>European wild rabbit; Iberian Peninsula; Modelling; Occurrence; Oryctolagus cuniculus; Remote sensing</t>
  </si>
  <si>
    <t>Iberian Peninsula; Spain; digital elevation model; habitat fragmentation; habitat use; Landsat; mammal; mountain; parsimony analysis; remote sensing; sampling; satellite data; wild population</t>
  </si>
  <si>
    <t>P1283</t>
  </si>
  <si>
    <t>Barber J.R.; Burdett C.L.; Reed S.E.; Warner K.A.; Formichella C.; Crooks K.R.; Theobald D.M.; Fristrup K.M.</t>
  </si>
  <si>
    <t>Barber, Jesse R. (17344847400); Burdett, Chris L. (16306187300); Reed, Sarah E. (9638376300); Warner, Katy A. (35110791300); Formichella, Charlotte (54383237800); Crooks, Kevin R. (7004907145); Theobald, Dave M. (7003695168); Fristrup, Kurt M. (6603649542)</t>
  </si>
  <si>
    <t>17344847400; 16306187300; 9638376300; 35110791300; 54383237800; 7004907145; 7003695168; 6603649542</t>
  </si>
  <si>
    <t>Anthropogenic noise exposure in protected natural areas: Estimating the scale of ecological consequences</t>
  </si>
  <si>
    <t>10.1007/s10980-011-9646-7</t>
  </si>
  <si>
    <t>https://www.scopus.com/inward/record.uri?eid=2-s2.0-80054120589&amp;doi=10.1007%2Fs10980-011-9646-7&amp;partnerID=40&amp;md5=ef3f58b10a8776943de99c0511d53e42</t>
  </si>
  <si>
    <t>The extensive literature documenting the ecological effects of roads has repeatedly implicated noise as one of the causal factors. Recent studies of wildlife responses to noise have decisively identified changes in animal behaviors and spatial distributions that are caused by noise. Collectively, this research suggests that spatial extent and intensity of potential noise impacts to wildlife can be studied by mapping noise sources and modeling the propagation of noise across landscapes. Here we present models of energy extraction, aircraft overflight and roadway noise as examples of spatially extensive sources and to present tools available for landscape scale investigations. We focus these efforts in US National Parks (Mesa Verde, Grand Teton and Glacier) to highlight that ecological noise pollution is not a threat restricted to developed areas and that many protected natural areas experience significant noise loads. As a heuristic tool for understanding past and future noise pollution we forecast community noise utilizing a spatially-explicit land-use change model that depicts the intensity of human development at sub-county resolution. For road noise, we transform effect distances from two studies into sound levels to begin a discussion of noise thresholds for wildlife. The spatial scale of noise exposure is far larger than any protected area, and no site in the continental US is free form noise. The design of observational and experimental studies of noise effects should be informed by knowledge of regional noise exposure patterns. © 2011 Springer Science+Business Media B.V.</t>
  </si>
  <si>
    <t>Acoustic modeling; Acoustical fragmentation; Anthropogenic noise; Soundscape; Wildlife</t>
  </si>
  <si>
    <t>United States; Animalia; aircraft; animal; behavioral response; habitat fragmentation; human activity; nature reserve; noise pollution; pollution exposure; roadside environment; spatial distribution; wildlife management</t>
  </si>
  <si>
    <t>P1284</t>
  </si>
  <si>
    <t>Tremblay M.A.; St. Clair C.C.</t>
  </si>
  <si>
    <t>Tremblay, Marie A. (35243702600); St. Clair, Colleen C. (15031315600)</t>
  </si>
  <si>
    <t>35243702600; 15031315600</t>
  </si>
  <si>
    <t>Permeability of a heterogeneous urban landscape to the movements of forest songbirds</t>
  </si>
  <si>
    <t>10.1111/j.1365-2664.2011.01978.x</t>
  </si>
  <si>
    <t>https://www.scopus.com/inward/record.uri?eid=2-s2.0-79955979311&amp;doi=10.1111%2Fj.1365-2664.2011.01978.x&amp;partnerID=40&amp;md5=dde8bab129b0da24f2c7fd324f7ff3bf</t>
  </si>
  <si>
    <t>1. Urbanization represents a major threat to biodiversity world-wide because it causes permanent degradation and fragmentation of biologically rich natural communities. This is particularly acute in coastal plains and river valleys, where cities are typically located. Although movement is essential to the persistence of populations in fragmented landscapes, little is known about how development and transportation corridors affect the movements of wildlife in the urban context. 2. We conducted a series of translocation experiments within the urban landscape of Calgary, Alberta, Canada, to assess the permeability of selected landscape elements for two species of forest songbirds with contrasting adaptabilities to urban development and migratory behaviours: the black-capped chickadee Poecile atricapillus, an urban-adaptable year-round resident, and the yellow warbler Dendroica petechia, an urban-sensitive Neotropical migrant. 3. Birds were caught in riparian habitats and translocated either within the riparian corridor of origin or across the urban matrix. Riparian treatments included continuous forest, one or several transportation bridges and a major river. In the urban matrix, birds were translocated across a single major road, well- or poorly-treed developed areas, or multiple gaps. 4. Using Cox regression we found that the presence of gaps in forest cover explained more variation in return time than the amount of forest cover for both species. Multiple gaps, in particular, resulted in significantly longer return times compared with continuous forest. Chickadees exhibited longer return times when translocated across linear gaps associated with bridges or roads. In contrast, yellow warbler movements appeared to be more constrained by urban development. 5. Synthesis and applications. Our results suggest that improving the permeability of urban landscapes for songbirds can be achieved by preserving connectivity along riparian corridors and other major swaths of natural vegetation while minimizing gaps in vegetation throughout the urban matrix. Our study also demonstrated a cumulative effect of multiple barriers, species-specific response thresholds to canopy cover and gap width, and an important effect of distance-to-territory on movement behaviour. Finally, we demonstrated the utility of 'most forested route' as a new, animal-based approach for quantifying the permeability of heterogeneous landscapes. © 2011 The Authors. Journal of Applied Ecology © 2011 Br</t>
  </si>
  <si>
    <t>Black-capped chickadee; Cities; Dendroica petechia; Landscape connectivity; Most forested route; Poecile atricapillus; Roads; Translocations; Urban development; Yellow warbler</t>
  </si>
  <si>
    <t>Alberta; Calgary; Canada; Animalia; Aves; Dendroica petechia; Paridae; Parus atricapillus; Passeri; coastal plain; connectivity; forest cover; habitat conservation; habitat fragmentation; landscape; megacity; migratory behavior; movement; Neotropic Ecozone; persistence; riparian zone; river basin; road; songbird; urban development; urbanization; valley</t>
  </si>
  <si>
    <t>P1285</t>
  </si>
  <si>
    <t>Corsani G.; Morelli E.</t>
  </si>
  <si>
    <t>Corsani, Gabriele (51664626600); Morelli, Emanuela (57211636948)</t>
  </si>
  <si>
    <t>51664626600; 57211636948</t>
  </si>
  <si>
    <t>Towards the park of florence hills</t>
  </si>
  <si>
    <t>Nature Policies and Landscape Policies: Towards an Alliance</t>
  </si>
  <si>
    <t>10.1007/978-3-319-05410-0_49</t>
  </si>
  <si>
    <t>https://www.scopus.com/inward/record.uri?eid=2-s2.0-84945152231&amp;doi=10.1007%2F978-3-319-05410-0_49&amp;partnerID=40&amp;md5=5d3ec568eefcdf8dfbe6b782554d97eb</t>
  </si>
  <si>
    <t>Florences landscape structure has a significant homogeneous status that traces back to medieval times.The introduction of the sharecropping system gave a major impetus to the transformation of such landscape pattern, and the eighteenth and nineteenth centuries saw its completion, from both a technical and aesthetical viewpoint, with the establishment of villas and farmsteads, churches, scattered houses and hamlets crossed by an ample road network and paths traversed by numerous brooks. This economical and social system rapidly imploded after the second half of the twentieth century while the flatland area, which had been governed by the same rules up till then, had seen a wave of disorderly increasing urbanization; considerable parts of ancient settlements in the hilly areas were preserved thanks to government zoning restrictions aimed at safeguarding natural heritage and local town planning policies that embraced and enhanced such objectives. Now, about 50�years later from these changes, the hilly landscape is starting to show further signs of deterioration, which, if not duly counteracted, could bring about adverse effects in the next few years. In this respect, it is important to raise a new awareness towards this territory, in the light of previous and subsequent land use constraints that entailed a wide range of solutions for the Florence hills parks project, to no great avail however.Besides political and administrative intentions, the involvement of the population is fundamental, given the vital role it shall play in environmental education programs especially for children, in line with the European Landscape Convention. © Springer International Publishing Switzerland 2015.</t>
  </si>
  <si>
    <t>Ecological connectivity; Environmental education; Florence hills; Landscape fragmentation; Rural parks</t>
  </si>
  <si>
    <t>P1286</t>
  </si>
  <si>
    <t>Jackson N.D.; Fahrig L.</t>
  </si>
  <si>
    <t>Jackson, Nathan D. (53063816700); Fahrig, Lenore (7004616118)</t>
  </si>
  <si>
    <t>53063816700; 7004616118</t>
  </si>
  <si>
    <t>Relative effects of road mortality and decreased connectivity on population genetic diversity</t>
  </si>
  <si>
    <t>10.1016/j.biocon.2011.09.010</t>
  </si>
  <si>
    <t>https://www.scopus.com/inward/record.uri?eid=2-s2.0-83555161578&amp;doi=10.1016%2Fj.biocon.2011.09.010&amp;partnerID=40&amp;md5=c995ef7fce39b8e9d0530a03a4849bec</t>
  </si>
  <si>
    <t>Roads can have two important effects on populations that impact genetic variation: reduced gene flow and reduced abundance. Reduced gene flow (" barrier effects") due to road avoidance behavior or road mortality can lead to reduced genetic diversity because genetic drift is enhanced in fragmented populations. Road mortality can also reduce population abundance (" depletion effects") whenever road-caused mortality outpaces recruitment, also lowering diversity even when barrier effects are inconsequential. Although roads are expected to affect both genetic diversity and fragmentation, most research focuses only on fragmentation. Furthermore, in studies that do investigate road effects on genetic diversity, correlations are usually attributed to barrier effects and little attention is paid to the potentially confounding influence of mortality-caused depletion effects. Here we investigate the relative importance of barrier and depletion effects on genetic diversity of populations separated by a road by performing coalescent simulations wherein these two road effects are varied independently. By simulating wide ranging rates of migration and population decline, we also determine how the importance of these forces changes depending on their relative magnitude. We show that the vast majority of potential variation in genetic diversity is governed by depletion (mortality) rather than barrier effects. We also show that unless migration is sufficiently high and population decline due to mortality is sufficiently low, increasing migration across roads will generally not recoup genetic variation lost due to road mortality. We argue that the genetic effects of road-mediated mortality have been underappreciated and should be more often considered before prioritizing road-mitigation measures. © 2011 Elsevier Ltd.</t>
  </si>
  <si>
    <t>Highway; Landscape connectivity; Landscape genetics; Road ecology; Traffic mortality; Wildlife crossing structure</t>
  </si>
  <si>
    <t>abundance; connectivity; gene flow; genetic drift; genetic variation; habitat fragmentation; landscape ecology; migration route; mortality; population decline; roadkill; wildlife management</t>
  </si>
  <si>
    <t>P1287</t>
  </si>
  <si>
    <t>Naito R.; Sakai M.; Morimoto Y.</t>
  </si>
  <si>
    <t>Naito, Risa (55351610600); Sakai, Masaru (24577922200); Morimoto, Yukihiro (56153467400)</t>
  </si>
  <si>
    <t>55351610600; 24577922200; 56153467400</t>
  </si>
  <si>
    <t>Negative effects of deep roadside ditches on Pelophylax porosa brevipoda dispersal and migration in comparison with Hyla japonica in a rice paddy area in Japan</t>
  </si>
  <si>
    <t>Zoological Science</t>
  </si>
  <si>
    <t>10.2108/zsj.29.599</t>
  </si>
  <si>
    <t>https://www.scopus.com/inward/record.uri?eid=2-s2.0-84865712078&amp;doi=10.2108%2Fzsj.29.599&amp;partnerID=40&amp;md5=7c598bd263b53c6b9107e9c971dbfa21</t>
  </si>
  <si>
    <t>In Japan, rice paddies have acted as a substitute habitat for pond-breeding frogs. However, since the 1950s, agricultural modernization has altered the rice paddy environment, and pond-breeding frog populations have been decreasing. This agricultural modernization has led to rice paddy fragmentation via roadways and the construction of deep channels. To assess the influences of habitat fragmentation, we compared the distribution of two pond-breeding frogs, a common species, Hyla japonica, and an endangered species, Pelophylax porosa brevipoda, around a deep roadside ditch. In Shiga prefecture, we selected two rice paddies along a roadway and recorded the number of frogs and their snout-vent length (SVL) at the levee of a rice paddy, ditch, bank, and adjacent roadway. In total, we identified 1,293 P. p. brevipoda and 181 H. japonica. Most P. p. brevipoda were either at the levee or ditch, and the number of this species found in the ditch was much higher than in any other location in July and October. The SVLs of P. p. brevipoda found in the ditch in June were smaller than those in October. Most H. japonica were at the levee or bank, and there were no apparent temporal or spatial patterns of distribution. Our results suggest that the ditch acts as a barrier to juveniles in early summer and to all frogs during autumn for P. p. brevipoda but not for H. japonica. For long-term conservation, it is important to study the movement patterns related to life history and rice paddy management. © 2012 Zoological Society of Japan.</t>
  </si>
  <si>
    <t>agroecosystem; amphibian; deep concrete-lined channels; land consolidation and improvement projects; naka-boshi; rice paddy management; Takashima city; water regime</t>
  </si>
  <si>
    <t>Agriculture; Animal Migration; Animals; Anura; Demography; Japan; Species Specificity; Amphibia; Anura; Hyla japonica; Pelophylax; agriculture; animal; Anura; demography; Japan; methodology; physiology; population migration; review; species difference</t>
  </si>
  <si>
    <t>P1288</t>
  </si>
  <si>
    <t>Cureton II J.C.; Janis M.; Lutterschmidt W.I.; Randle C.P.; Ruthven III D.C.; Deaton R.</t>
  </si>
  <si>
    <t>Cureton II, James C. (35745662500); Janis, Michael (36147619000); Lutterschmidt, William I. (6602069629); Randle, Christopher P. (6603036852); Ruthven III, Donald C. (7007088089); Deaton, Raelynn (23987798700)</t>
  </si>
  <si>
    <t>35745662500; 36147619000; 6602069629; 6603036852; 7007088089; 23987798700</t>
  </si>
  <si>
    <t>Effects of urbanization on genetic diversity, gene flow, and population structure in the ornate box turtle (Terrapene ornata)</t>
  </si>
  <si>
    <t>10.1163/15685381-00002930</t>
  </si>
  <si>
    <t>https://www.scopus.com/inward/record.uri?eid=2-s2.0-84896381442&amp;doi=10.1163%2F15685381-00002930&amp;partnerID=40&amp;md5=460f55d00d03560357137e9f4649a584</t>
  </si>
  <si>
    <t>Large-scale declines in North American box turtle (Terrapene spp.) populations have been attributed to habitat fragmentation as a result of urbanization. We compared microsatellite markers and mitochondrial control region sequences of Ornate Box Turtles (Terrapene ornata) in two populations (a natural and an urban habitat) to test two hypotheses. We hypothesized that urban populations of T. ornata experience genetic bottlenecks due to road mortality and habitat fragmentation, and that roadways represent a barrier to gene flow among turtle populations, resulting in increased fragmentation of gene pools. Both populations shared similar allelic diversity and observed heterozygosity, with eight and seven of twelve microsatellite loci exhibiting heterozygote deficiency in the natural and urban populations, respectively. The number of mitochondrial control region haplotypes in the urban population was nearly four times that of the natural population, although only one haplotype occurred in appreciable frequency in both populations. We did not detect conclusive evidence of a recent genetic bottleneck in the urban population, thereby rejecting our first hypothesis. We detected weak differentiation among populations on opposing sides of a large highway, but did not detect any evidence of population structure, thereby rejecting our second hypothesis. This study indicates that a population of T. ornata with moderate road mortality currently has high genetic diversity, moderate inbreeding, and displays some evidence of genetic differentiation, but no conclusive evidence of recent genetic bottlenecks or unique genetic clustering. We suggest this is primarily due to the species long generation time and is a positive aspect of their life-history. © 2014 Koninklijke Brill NV, Leiden.</t>
  </si>
  <si>
    <t>Conservation; Fragmentation; Haplotypes; Microsatellite; Roads</t>
  </si>
  <si>
    <t>allele; gene flow; genetic marker; genetic variation; genotype; habitat fragmentation; hypothesis testing; life history; mortality; population bottleneck; population decline; population genetics; population structure; reproductive isolation; roadkill; turtle; urbanization</t>
  </si>
  <si>
    <t>P1289</t>
  </si>
  <si>
    <t>Delaney K.S.</t>
  </si>
  <si>
    <t>Delaney, Kathleen Semple (8297100900)</t>
  </si>
  <si>
    <t>8297100900</t>
  </si>
  <si>
    <t>Landscape genetics of urban bird populations</t>
  </si>
  <si>
    <t>Avian Urban Ecology</t>
  </si>
  <si>
    <t>10.1093/acprof:osobl/9780199661572.003.0011</t>
  </si>
  <si>
    <t>https://www.scopus.com/inward/record.uri?eid=2-s2.0-84938635043&amp;doi=10.1093%2Facprof%3Aosobl%2F9780199661572.003.0011&amp;partnerID=40&amp;md5=bb016b027db04e57b1ba293bdce5b2e9</t>
  </si>
  <si>
    <t>Urbanization causes habitat fragmentation, leaving only small patches of land suitable for wildlife. In particular, many terrestrial species, including birds, may find it difficult to cross urban structures and roads between habitat fragments. If these structures or roads act as barriers to dispersal, then decreased movement across the landscape can have potentially adverse effects. This chapter reviews studies on the consequences of decreased movement: an increase in genetic divergence between isolated populations and a decrease in genetic diversity within isolated populations. It shows that even mobile species such as birds can be genetically affected by urban sprawl and other anthropogenic habitat disturbances. In general, the studies that found significant and strong genetic structure focused on birds that had the most sedentary habits, such as the wrentit and great tit. But even where strong genetic effects of anthropogenic habitat fragmentation were not found, the most sedentary species were often most affected by urbanization. In addition to dispersal ability, the strength of genetic structuring was also associated with the type of intervening landscape. The studies showing the strongest effects not only had birds with decreased dispersal ability but the most intensive type of urbanization (i.e. cities and freeways). © Oxford University Press 2014. All rights reserved.</t>
  </si>
  <si>
    <t>Avian populations; Birds; Genetic changes; Genetic diversity; Habitat; Landscape genetics; Population genetics; Urban landscape; Urbanization</t>
  </si>
  <si>
    <t>P1290</t>
  </si>
  <si>
    <t>Brady M.J.; Mcalpine C.A.; Miller C.J.; Possingham H.P.; Baxter G.S.</t>
  </si>
  <si>
    <t>Brady, Megan J. (57201572000); Mcalpine, Clive A. (7003420718); Miller, Craig J. (7406256836); Possingham, Hugh P. (7006846637); Baxter, Greg S. (7202105755)</t>
  </si>
  <si>
    <t>57201572000; 7003420718; 7406256836; 7006846637; 7202105755</t>
  </si>
  <si>
    <t>Mammal responses to matrix development intensity</t>
  </si>
  <si>
    <t>10.1111/j.1442-9993.2010.02110.x</t>
  </si>
  <si>
    <t>https://www.scopus.com/inward/record.uri?eid=2-s2.0-79251503963&amp;doi=10.1111%2Fj.1442-9993.2010.02110.x&amp;partnerID=40&amp;md5=bf55494ec285ccc11406aa5d0e43f6e3</t>
  </si>
  <si>
    <t>The landscape matrix is increasingly being recognized as important to biodiversity conservation. The nature of the matrix impacts the persistence of species in human-modified landscapes through its pervasive influence on adjacent habitat and through the habitat value of the matrix itself. However, previous studies have not isolated the effects of the matrix from the effects of other aspects of landscape modification, such as habitat loss and fragmentation, and much remains to be understood about the independent impact of the matrix on wildlife. We investigated the effects of the matrix on mammal abundance and landscape use in south-east Queensland, Australia. Mammals were surveyed in patch 'core', patch 'edge' and 'matrix' landscape elements along a rural-suburban gradient of matrix development intensity quantified by a weighted road-length metric, which was significantly correlated with housing density, while controlling for potentially confounding patch and landscape attributes. Response to increasing matrix development intensity was highly species-specific. Several native species declined in abundance; however, others were more resilient to moderate levels of matrix intensity, one species increased in abundance, and at least one species appeared unaffected by matrix intensity. Native species richness peaked at moderate levels of matrix development intensity. Exotic species richness and feral predators increased with matrix intensity and were negatively correlated with native species. Species response to matrix intensity appeared related to their use of edge or matrix habitat. An ability to use the matrix per se, however, may not translate into an ability to persist in a landscape where development substantially reduces the habitat or movement value of the matrix. © 2010 The Authors. Journal compilation © 2010 Ecological Society of Australia.</t>
  </si>
  <si>
    <t>Edge; Mammal; Matrix; Peri-urban landscape; Urban-rural gradient</t>
  </si>
  <si>
    <t>Australia; Queensland; Mammalia; abundance; conservation planning; feral organism; habitat fragmentation; habitat loss; landscape; mammal; native species; patchiness; species conservation; species diversity; species richness; urban region</t>
  </si>
  <si>
    <t>P1291</t>
  </si>
  <si>
    <t>Qi D.; Hu Y.; Gu X.; Yang X.; Yang G.; Wei F.</t>
  </si>
  <si>
    <t>Qi, Dunwu (22935311400); Hu, Yibo (55794286600); Gu, Xiaodong (26026969500); Yang, Xuyi (10939293200); Yang, Guang (55583224200); Wei, Fuwen (7202452762)</t>
  </si>
  <si>
    <t>22935311400; 55794286600; 26026969500; 10939293200; 55583224200; 7202452762</t>
  </si>
  <si>
    <t>Quantifying landscape linkages among giant panda subpopulations in regional scale conservation</t>
  </si>
  <si>
    <t>10.1111/j.1749-4877.2012.00281.x</t>
  </si>
  <si>
    <t>https://www.scopus.com/inward/record.uri?eid=2-s2.0-84868245276&amp;doi=10.1111%2Fj.1749-4877.2012.00281.x&amp;partnerID=40&amp;md5=6026dbf544c3b0e42cd301908f935a89</t>
  </si>
  <si>
    <t>Understanding habitat requirements and identifying landscape linkages are essential for the survival of isolated populations of endangered species. Currently, some of the giant panda populations are isolated, which threatens their long-term survival, particularly in the Xiaoxiangling mountains. In the present study, we quantified niche requirements and then identified potential linkages of giant panda subpopulations in the most isolated region, using ecological niche factor analysis and a least-cost path model. Giant pandas preferred habitat with conifer forest and gentle slopes (&gt;20 to ≤30°). Based on spatial distribution of suitable habitat, linkages were identified for the Yele subpopulation to 4 other subpopulations (Liziping, Matou, Xinmin and Wanba). Their lengths ranged from 15 to 54 km. The accumulated cost ranged from 693 to 3166 and conifer forest covered over 31%. However, a variety of features (e.g. major roads, human settlements and large unforested areas) might act as barriers along the linkages for giant panda dispersal. Our analysis quantified giant panda subpopulation connectivity to ensure long-term survival. © 2012 ISZS, Blackwell Publishing and IOZ/CAS.</t>
  </si>
  <si>
    <t>Ailuropoda melanoleuca; Ecological niche factor analysis; Giant panda; Landscape connectivity; Least-cost path analysis; Species conservation</t>
  </si>
  <si>
    <t>Animals; China; Conservation of Natural Resources; Demography; Ecosystem; Endangered Species; Geographic Mapping; Models, Theoretical; Population Dynamics; Ursidae; Ailuropoda melanoleuca; Coniferophyta; animal; article; bear; China; demography; ecosystem; endangered species; environmental protection; geographic mapping; methodology; physiology; population dynamics; theoretical model</t>
  </si>
  <si>
    <t>P1292</t>
  </si>
  <si>
    <t>Gabrielsen C.G.; Kovach A.I.; Babbitt K.J.; McDowell W.H.</t>
  </si>
  <si>
    <t>Gabrielsen, Charlotte G. (55902515300); Kovach, Adrienne I. (7101855936); Babbitt, Kimberly J. (6701806757); McDowell, William H. (7006465552)</t>
  </si>
  <si>
    <t>55902515300; 7101855936; 6701806757; 7006465552</t>
  </si>
  <si>
    <t>Limited effects of suburbanization on the genetic structure of an abundant vernal pool-breeding amphibian</t>
  </si>
  <si>
    <t>10.1007/s10592-013-0497-4</t>
  </si>
  <si>
    <t>https://www.scopus.com/inward/record.uri?eid=2-s2.0-84884906096&amp;doi=10.1007%2Fs10592-013-0497-4&amp;partnerID=40&amp;md5=11015bf12392610c02c741e8b916b937</t>
  </si>
  <si>
    <t>Habitat fragmentation and degradation associated with suburbanization can have negative consequences on population persistence through the reduction of dispersal and concomitant gene flow. Using eight polymorphic microsatellite loci, we assessed the effects of forest fragmentation, water quality and hydroperiod on the genetic structure of a vernal pool-breeding amphibian, the wood frog (Lithobates sylvaticus), across 20 ponds in an unfragmented, forested landscape and 45 ponds in a landscape fragmented by moderate suburban development. Analyses were performed at the broad scale of the study area and at a fine scale, with spatially independent clusters of ponds selected within each landscape. Bayesian clustering approaches and AMOVA identified little population structure at the scale of the study area. At the fine scale, genetic structure was correlated with geographic distance and the presence of roads in two of the three fragmented clusters. Spatial autocorrelation analyses detected positive spatial genetic structure and restricted dispersal in one of the clusters in the fragmented landscape. We identified barriers associated with roads and suburban development in the fragmented landscape and with large bodies of water and elevation in the unfragmented landscape. Lastly, we found no biologically meaningful effects of water quality or hydroperiod on genetic variation. The results of this study indicate that wood frog populations are well connected, with high gene flow, across the landscape of southeastern New Hampshire, and that fragmenting features of suburbanization to date have a small but detectable impact on fine-scale genetic structure. The potential exists for greater impacts with higher levels of development or longer time scales. Our findings also highlight the importance of replication in landscape genetic studies, as the genetic response we detected varied with a gradient of fragmentation. © 2013 Springer Science+Business Media Dordrecht.</t>
  </si>
  <si>
    <t>Dispersal; Habitat fragmentation; Landscape genetics; Lithobates sylvaticus; Roads; Water quality; Wood frog</t>
  </si>
  <si>
    <t>Amphibia; Anura; Lithobates; Rana sylvatica; abundance; amphibian; autocorrelation; dispersal; frog; gene flow; genetic structure; genetic variation; habitat fragmentation; habitat loss; hydroperiod; landscape; persistence; suburbanization; water quality</t>
  </si>
  <si>
    <t>P1293</t>
  </si>
  <si>
    <t>Jersáková J.; Malinová T.; Jeřábková K.; Dötterl S.</t>
  </si>
  <si>
    <t>Jersáková, Jana (7801478622); Malinová, Tamara (55367059200); Jeřábková, Kateřina (57498522700); Dötterl, Stefan (7801627439)</t>
  </si>
  <si>
    <t>7801478622; 55367059200; 57498522700; 7801627439</t>
  </si>
  <si>
    <t>Biological Flora of the British Isles: Pseudorchis albida (L.) Á. &amp; D. Löve</t>
  </si>
  <si>
    <t>10.1111/j.1365-2745.2011.01868.x</t>
  </si>
  <si>
    <t>https://www.scopus.com/inward/record.uri?eid=2-s2.0-80051734275&amp;doi=10.1111%2Fj.1365-2745.2011.01868.x&amp;partnerID=40&amp;md5=4b49dacbd69d9893dc2e7bde25c513c3</t>
  </si>
  <si>
    <t>1.This account presents information on all aspects of the biology of Pseudorchis albida (Small White Orchid) that are relevant to understanding its ecological characteristics and behaviour. The main topics are presented within the standard framework of the Biological Flora of the British Isles: distribution, habitat, communities, responses to abiotic and biotic factors, structure and physiology, phenology, floral and seed characters, herbivores and disease, history, and conservation. 2.Pseudorchis albida is a native British herb growing in several plant communities of semi-natural habitats, typically in recently burned heather moorlands, upland well-drained pastures and meadows, and cliff ledges. Although the species is able to tolerate a wide range of ecological conditions from mildly acid to base-rich soils, it is limited mainly to open, short and nutrient-poor stands. Typical British plant communities include Calluna vulgaris heathlands, Anthoxanthum odoratum - Geranium sylvaticum hay meadows, and Nardus grasslands. The species often grows in transitions from heath to grass-dominated communities. The ecology of P. albida in the northern acidic environments is poorly understood. 3.Pseudorchis albida is a perennial geophyte whose populations are maintained predominantly by sexual reproduction, as vegetative spread is limited. The main perennating organ is a highly divided root tuber, which is completely replaced every year. Dormancy - the failure of above-ground parts to appear in a growing season, followed by reappearance of full-sized photosynthetic plants in subsequent seasons - has been observed and typically lasts for one, sometimes 2years. The adventitious roots and distal parts of the root tuber are colonized by basidiomycetes from the family Tulasnellaceae. 4.The species is pollinated by crepuscular pyralid and pterophorid moths, most likely attracted by the sweet scent. During the day, pollinia can be also transferred by dance flies (Empididae). The breeding system of P. albida is poorly known but high fruit set, often over 90%, raises the possibility of spontaneous autogamy, particularly in arctic-alpine areas. The probability of flowering in consecutive years in P. albida is strongly influenced by cost of flowering and fruiting. 5.Pseudorchis albida has suffered a significant decline in distribution in Britain and other European countries. In Britain, it has been lost from more than 65% of its historical sites, particularly in lowland areas. Th</t>
  </si>
  <si>
    <t>Communities; Conservation; Ecophysiology; Geographical and altitudinal distribution; Germination; Herbivory; Mycorrhiza; Parasites and diseases; Reproductive biology; Soils</t>
  </si>
  <si>
    <t>United Kingdom; Anthoxanthum odoratum; Basidiomycota; Calluna; Calluna vulgaris; Empididae; Geranium sylvaticum; Lepidoptera; Nardus; Orchidaceae; Pieris rapae; Pluchea odorata odorata; Pseudorchis albida; Pterophoridae; Pyralidae; Tuber (truffle); Tulasnellaceae; acid soil; agricultural practice; conservation management; dicotyledon; disturbance; ecophysiology; floristics; flowering; fly; fruit set; fungus; geographical distribution; geophyte; germination; grass; grassland; growing season; habitat fragmentation; heathland; herb; monocotyledon; moorland; moth; mycorrhiza; native species; overgrazing; pasture; phenology; plant community; reproductive biology; reproductive strategy; road construction; shrub; tolerance</t>
  </si>
  <si>
    <t>P1294</t>
  </si>
  <si>
    <t>Gurrutxaga M.; Saura S.</t>
  </si>
  <si>
    <t>Gurrutxaga, Mikel (35848377600); Saura, Santiago (55923428800)</t>
  </si>
  <si>
    <t>35848377600; 55923428800</t>
  </si>
  <si>
    <t>Prioritizing highway defragmentation locations for restoring landscape connectivity</t>
  </si>
  <si>
    <t>10.1017/S0376892913000325</t>
  </si>
  <si>
    <t>https://www.scopus.com/inward/record.uri?eid=2-s2.0-84899822827&amp;doi=10.1017%2FS0376892913000325&amp;partnerID=40&amp;md5=207c8080192d041036f351e61dc0028a</t>
  </si>
  <si>
    <t>Transport infrastructures are a major driver of global landscape change. In many areas, highways were built before environmental impact assessments required the implementation of wildlife crossing structures. A fundamental task in the development of ecological networks is identifying areas where dispersal pathways of vulnerable populations may be blocked or affected by high volume roads. Financial considerations may limit investment, thus it is vital to establish the relative contribution of each road defragmentation location to upholding habitat connectivity and availability. In this paper, recent methodological developments in habitat network analysis, derived from the probability of connectivity index, were refined and used to evaluate the role of each highway defragmentation location in restoring landscape connectivity. The forest protected area network in the Basque country (northern Spain) was selected as an illustrative case study. The proposed approach was able to quantify and effectively account for a combination of factors determining the contribution of each highway defragmentation location to upholding connectivity, which are rarely jointly considered in analyses oriented to support restoration decisions in landscapes affected by the barrier effect of transport infrastructures. The contribution to connectivity of each defragmentation location depended on its topological position in the landscape, on the relative decrease in the effective distance among habitat areas that results from the permeability restoration at that location, on the distance from the defragmentation location to other alternative wildlife crossing structures already existing in the landscape, on the amount of habitat in the areas connected by the linkages that run through the defragmentation location and on the dispersal abilities of the focal species. © Foundation for Environmental Conservation 2013.</t>
  </si>
  <si>
    <t>ecological networks; graph theory; highway defragmentation; landscape connectivity; road ecology</t>
  </si>
  <si>
    <t>Animals; Conservation; Ecosystems; Graph theory; Restoration; Roads and streets; Connectivity indices; De-fragmentation; Ecological networks; Forest protected areas; Landscape connectivities; Relative contribution; Road ecology; Transport infrastructure; Transportation</t>
  </si>
  <si>
    <t>P1295</t>
  </si>
  <si>
    <t>Klar N.; Herrmann M.; Henning-Hahn M.; Pott-Dörfer B.; Hofer H.; Kramer-Schadt Stephanie S.</t>
  </si>
  <si>
    <t>Klar, Nina (55947580600); Herrmann, Mathias (57197243380); Henning-Hahn, Mandy (54950141600); Pott-Dörfer, Bärbel (55956505100); Hofer, Heribert (7101860243); Kramer-Schadt Stephanie, S. (55914677700)</t>
  </si>
  <si>
    <t>55947580600; 57197243380; 54950141600; 55956505100; 7101860243; 55914677700</t>
  </si>
  <si>
    <t>Between ecological theory and planning practice: (Re-) Connecting forest patches for the wildcat in Lower Saxony, Germany</t>
  </si>
  <si>
    <t>10.1016/j.landurbplan.2012.01.007</t>
  </si>
  <si>
    <t>https://www.scopus.com/inward/record.uri?eid=2-s2.0-84858276776&amp;doi=10.1016%2Fj.landurbplan.2012.01.007&amp;partnerID=40&amp;md5=bd40dd5e1ee7cedadb8a0aef37edbdc8</t>
  </si>
  <si>
    <t>To counteract the threat of habitat loss and fragmentation for wildlife in Europe, planning processes need to incorporate basic requirements of wildlife populations. In several regions in Germany, the expansion of the wildcat (Felis silvestris, Schreber 1777) population is hindered by fragmented habitat and anthropogenic barriers. We developed a corridor plan for Lower Saxony, Germany, that can be used as a protocol for guiding species restoration to reconnect fragmented habitat patches based on a statistical habitat selection model. The model was transferred directly into a cost surface and we used least-cost path models to find the best potential corridors leading from source areas towards the north and connecting existing populations. We evaluated the habitat model and corridors with a dataset of more than 800 cases of wildcat sightings and road kills within the study area. 9500km2 of the area of Lower Saxony were identified as suitable wildcat habitat, of which only one third is populated by wildcats at the moment. Wildcat sightings and casualties were significantly more often near potential corridors identified by the least-cost path model than elsewhere. With the wildcat corridor network proposed here, areas can be defined which should have a high priority to be kept in a natural state as an aim of land use plans, which should be improved where necessary and where mitigation measures should be concentrated. We give practical advice on how to optimise and implement corridors for the purpose of land use planning. © 2012 Elsevier B.V.</t>
  </si>
  <si>
    <t>Corridor network; European wildcat; Felis silvestris; GIS; Land use planning; Least-cost algorithm</t>
  </si>
  <si>
    <t>Germany; Lower Saxony; Felis silvestris; Animals; Genetic algorithms; Geographic information systems; Land use; Corridor networks; European wildcat; Felis silvestris; Land Use Planning; Least-cost algorithms; connectivity; ecological theory; felid; forest ecosystem; GIS; habitat corridor; habitat fragmentation; habitat loss; habitat management; land use planning; mitigation; numerical model; patchiness; path analysis; planning practice; restoration ecology; roadkill; wild population; Ecosystems</t>
  </si>
  <si>
    <t>P1296</t>
  </si>
  <si>
    <t>Short J.; Hide A.; Stone M.</t>
  </si>
  <si>
    <t>Short, Jeff (7202306197); Hide, Andrew (54380019700); Stone, Megan (55417679500)</t>
  </si>
  <si>
    <t>7202306197; 54380019700; 55417679500</t>
  </si>
  <si>
    <t>Habitat requirements of the endangered red-tailed phascogale, Phascogale calura</t>
  </si>
  <si>
    <t>10.1071/WR10220</t>
  </si>
  <si>
    <t>https://www.scopus.com/inward/record.uri?eid=2-s2.0-80054122419&amp;doi=10.1071%2FWR10220&amp;partnerID=40&amp;md5=f3bfc7601ff3c7238a19371c01303b78</t>
  </si>
  <si>
    <t>Context The red-tailed phascogale once occurred widely across semiarid and arid Australia, but is now confined to the southern wheatbelt of Western Australia. Its apparently extensive former range suggests a broad habitat tolerance, yet it is now reported primarily from remnant vegetation within farmland containing wandoo Eucalyptus wandoo and rock sheoak Allocasuarina huegeliana associations. Aims To establish the habitat requirements of phascogales with a view to understanding their current and likely future distribution and status. Methods We established presence or absence of phascogales at a number of sites within their current range, primarily by trapping, and then compared habitat attributes between the two classes of sites to establish those of apparent significance to species persistence. Key results Phascogales are widespread in suitable upland (wandoorock sheoak) and lowland habitat (riverine fringing vegetation of swamp sheoak Casuarina obesa, York gum E. loxophleba and wandoo). They occupy areas of remnant vegetation of varying sizes from very small to very large, many on private agricultural land. Large connected areas, such as riverine corridors and clusters of upland remnants appear important to their long-term persistence. Sites isolated by increasing distance from another occupied site tended to be unoccupied. Habitats occupied by phascogales typically had a greater canopy density and greater abundance of hollows than unoccupied sites. The presence of plants of the genus Gastrolobium, often cited as a key factor in the persistence of phascogales, did not appear to influence the presence or absence of phascogales. Conclusions Red-tailed phascogales currently occupy a broader range of habitats than identified in the literature and the role of some key aspects of habitat in protecting them from further decline may have been overstated. The presence of suitable hollows for nesting and shelter and a dense mid-storey canopy, perhaps to protect from predation by owls, are key features of suitable phascogale habitat. Implications Suitable habitat for phascogales appears widespread in the surveyed portion of the remaining range of the species, but is under threat over the longer term. Increasing salinity in lowland areas (which transforms woodland to samphire with a consequent long-term loss of nesting hollows), lack of fire in upland areas to maintain dense stands of rock sheoak and the increasing loss of corridors of vegetation along roadsides d</t>
  </si>
  <si>
    <t>connectivity; dasyurid; fire; fragmentation; Gastrolobium; salinity; tree hollows; wheatbelt</t>
  </si>
  <si>
    <t>Australia; Western Australia; Allocasuarina huegeliana; Casuarina; Casuarina obesa; Crithmum maritimum; Dasyuridae; Eucalyptus; Eucalyptus loxophleba; Eucalyptus wandoo; Gastrolobium; Phascogale; Phascogale calura; Strigiformes; abundance; agricultural land; arid region; connectivity; dicotyledon; endangered species; habitat fragmentation; lowland environment; marsupial; nesting; persistence; predation risk; raptor; salinity; semiarid region; trapping; treehole; wheat</t>
  </si>
  <si>
    <t>P1297</t>
  </si>
  <si>
    <t>Melis C.; Olsen C.B.; Hyllvang M.; Gobbi M.; Stokke B.G.; Røskaft E.</t>
  </si>
  <si>
    <t>Melis, Claudia (10040529400); Olsen, Camilla Bjerk (34880479200); Hyllvang, Maria (34880055100); Gobbi, Mauro (57190236764); Stokke, Bård G. (55394501800); Røskaft, Eivin (7003630918)</t>
  </si>
  <si>
    <t>10040529400; 34880479200; 34880055100; 57190236764; 55394501800; 7003630918</t>
  </si>
  <si>
    <t>The effect of traffic intensity on ground beetle (Coleoptera: Carabidae) assemblages in central Sweden</t>
  </si>
  <si>
    <t>10.1007/s10841-009-9240-3</t>
  </si>
  <si>
    <t>https://www.scopus.com/inward/record.uri?eid=2-s2.0-77954088534&amp;doi=10.1007%2Fs10841-009-9240-3&amp;partnerID=40&amp;md5=94c1c234bbf006938720457a526022f9</t>
  </si>
  <si>
    <t>Ground beetle assemblages were studied by pitfall trapping during summer 2006 in the municipality of Leksand (Sweden) along a gradient in traffic intensity (10 replicates in high and low traffic and five in no traffic) and at progressive distances from the roadside (5, 15, 40 and 80 m). The ground beetles' activity density was larger in high- with respect to low-traffic areas. Rarefaction analysis showed that richness did not differ between high and low traffic, whereas it was higher in high and low compared to no-traffic areas. Rarefaction analysis performed in high- and low-traffic areas separately showed that species richness was higher at shorter distance from the road in both treatments. Gradient analysis showed that traffic intensity influenced carabid species composition, although the proportion of explained variation was rather low. Mean body length differed between the three treatments, where ground beetles were larger in no-traffic areas. The proportion of macropterous and diet-generalist beetles did not differ amongst the three treatments. However, there was a difference in the proportion of macropterous beetles in low-traffic areas amongst sampling distances, and in the proportion of diet-generalist beetles amongst sampling distances at both high- and low-traffic areas. The proportion of diet-generalist beetles decreased with increasing distance from the road in both treatments. Our study suggests that major roads have a significant effect on ground beetles assemblages. However, many changes in assemblages and morpho-ecological adaptations followed the gradient in traffic intensity, suggesting that also minor roads affect ground beetle composition. Therefore, efforts to improve habitat connectivity should also consider lowtraffic roads. © 2009 Springer Science+Business Media B.V.</t>
  </si>
  <si>
    <t>Body size; Carabidae; Diversity; Fragmentation; Gradient; Insects; Road management</t>
  </si>
  <si>
    <t>Sweden; Carabidae; Coleoptera; Hexapoda; beetle; body size; gradient analysis; habitat conservation; habitat fragmentation; road; roadside environment; species diversity; species richness</t>
  </si>
  <si>
    <t>P1298</t>
  </si>
  <si>
    <t>Tsuji M.; Ushimaru A.; Osawa T.; Mitsuhashi H.</t>
  </si>
  <si>
    <t>Tsuji, Marina (49964610300); Ushimaru, Atushi (56012448300); Osawa, Takeshi (34873150000); Mitsuhashi, Hiromune (56091310100)</t>
  </si>
  <si>
    <t>49964610300; 56012448300; 34873150000; 56091310100</t>
  </si>
  <si>
    <t>Paddy-associated frog declines via urbanization: A test of the dispersal-dependent-decline hypothesis</t>
  </si>
  <si>
    <t>10.1016/j.landurbplan.2011.08.005</t>
  </si>
  <si>
    <t>https://www.scopus.com/inward/record.uri?eid=2-s2.0-80054850199&amp;doi=10.1016%2Fj.landurbplan.2011.08.005&amp;partnerID=40&amp;md5=b4c808d97d9e49a21272c362aa56c541</t>
  </si>
  <si>
    <t>Major drivers of amphibian declines via urbanization include land-use changes that cause loss, fragmentation, splits, and degradation of habitat. The effects of these changes in habitat conditions on the persistence of populations are expected to differ among species depending on their dispersal habits: species with strong site fidelity would likely be more affected by habitat loss and degradation, whereas species with highly dispersive habits would be more threatened by habitat fragmentation and split (the dispersal-dependent-decline hypothesis). To test this hypothesis, we examined the distribution patterns of two paddy-associated frog species (Pelophylax nigromaculatus and Hyla japonica) with different dispersal habits along a rural-urban gradient of the Osaka-Kobe metropolitan area, Japan. Our results partially support the dispersal-dependent-decline hypothesis in that the species with strong site fidelity, i.e., P. nigromaculatus, was threatened by habitat-area (agricultural field) decline and habitat-quality degradation (prevalence of concrete levees) rather than by habitat fragmentation. To the best of our knowledge, our study is the first report that suggests paddy-associated amphibian declines via urbanization in the Asian region. However, the second half of the hypothesis, i.e., that the dispersive species (H. japonica) would be more strongly affected by habitat fragmentation via roads and habitat split via declines in surrounding forests was not supported. The lack of support for this portion of the hypothesis may be due to the high adaptability of H. japonica to artificial landscapes. We discuss the value of the dispersal-dependent-decline hypothesis for conservation planning in agricultural lands of urban areas. © 2011 Elsevier B.V.</t>
  </si>
  <si>
    <t>Frog; Land-use changes; Paddy field; Rural-urban gradient; Urbanization</t>
  </si>
  <si>
    <t>Honshu; Hyogo; Japan; Kinki; Kobe; Osaka [Kinki]; Amphibia; Anura; Hyla japonica; Pelophylax; Agricultural robots; Agriculture; Conservation; Land use; Population statistics; Rural areas; Urban planning; Frog; Land-use change; Paddy fields; Rural-urban gradients; Urbanization; adaptation; agricultural land; conservation planning; dispersal; ecological impact; frog; habitat fragmentation; habitat loss; hypothesis testing; nature-society relations; paddy field; persistence; population decline; rural area; site fidelity; urban area; urbanization; Ecosystems</t>
  </si>
  <si>
    <t>P1299</t>
  </si>
  <si>
    <t>Freudenberger L.; Hobson P.R.; Rupic S.; Pe'er G.; Schluck M.; Sauermann J.; Kreft S.; Selva N.; Ibisch P.L.</t>
  </si>
  <si>
    <t>Freudenberger, Lisa (57188840008); Hobson, Peter R. (54381764400); Rupic, Slaven (55646972600); Pe'er, Guy (6506482005); Schluck, Martin (54391678800); Sauermann, Julia (55646900200); Kreft, Stefan (9249151700); Selva, Nuria (16433024400); Ibisch, Pierre L. (6603199875)</t>
  </si>
  <si>
    <t>57188840008; 54381764400; 55646972600; 6506482005; 54391678800; 55646900200; 9249151700; 16433024400; 6603199875</t>
  </si>
  <si>
    <t>Spatial road disturbance index (SPROADI) for conservation planning: A novel landscape index, demonstrated for the State of Brandenburg, Germany</t>
  </si>
  <si>
    <t>10.1007/s10980-013-9887-8</t>
  </si>
  <si>
    <t>https://www.scopus.com/inward/record.uri?eid=2-s2.0-84880753059&amp;doi=10.1007%2Fs10980-013-9887-8&amp;partnerID=40&amp;md5=4fc419e78186ad770449d16245beb7aa</t>
  </si>
  <si>
    <t>The expansion of roads, and the subsequent changes to the surrounding landscape not only lead to landscape fragmentation but also have been shown to be a key driver of biodiversity loss and ecosystem degradation. Local declines of species abundance as well as changes in animal behaviour have drawn attention to wider ecosystem effects including altered species composition and a degradation of ecosystem functioning. However, methods for measuring and quantifying the distribution and environmental impacts of roads are not yet fully developed. We present a new technique for assessing the potential impacts of roads on biodiversity using a spatial road disturbance index (SPROADI). The index is calculated from three sub-indices: traffic intensity as a measure of traffic volume per time and space; vicinity impact, which is the assessment of edge effect of roads on adjacent habitats (the road-effect zone); and fragmentation grade, which provides an indication of the degree to which the landscape is intersected by roads. SPROADI was then tested using data from the Federal State of Brandenburg in north-eastern Germany. A sensitivity analysis was carried out on the results to assess the robustness of the index. The findings revealed expected patterns of high road disturbance in urban and peri-urban landscapes surrounding Berlin. Less obvious were the high levels of road density and impacts in forest plantations across the southern region of Brandenburg, and low levels of road disturbance in agricultural crop lands of the north-western region. Results were variable for areas under some form of protection. The only national park displayed substantially lower SPROADI values in contrast to the surrounding non-protected areas whilst other protected area categories, which were landscape conservation areas and nature parks, revealed SPROADI values that were equally high as those for non-protected areas. The results of this study demonstrate the strengths and potential applications of SPROADI as a quantitative means for identifying low-traffic areas in the context of conservation and sustainable transport planning. © 2013 Springer Science+Business Media Dordrecht.</t>
  </si>
  <si>
    <t>Buffer effect; Landscape fragmentation; Landscape indices; Road ecology; Road impact; Roadless areas; Traffic disturbance; Traffic volume</t>
  </si>
  <si>
    <t>Brandenburg [Germany]; Germany; Animalia; agricultural land; behavioral ecology; buffer zone; conservation planning; ecological impact; ecosystem function; edge effect; environmental degradation; habitat fragmentation; index method; landscape change; landscape ecology; national park; periurban area; population decline; sensitivity analysis; sustainable development; transportation planning; urban area</t>
  </si>
  <si>
    <t>P1300</t>
  </si>
  <si>
    <t>Tehrani F.B.; Majnounian B.; Abdi E.; Amiri G.Z.</t>
  </si>
  <si>
    <t>Tehrani, Fatemeh Berenji (56533484400); Majnounian, Baris (24280268400); Abdi, Ehsan (26429092900); Amiri, Ghavammodin Zahedi (36474480100)</t>
  </si>
  <si>
    <t>56533484400; 24280268400; 26429092900; 36474480100</t>
  </si>
  <si>
    <t>Impacts of forest road on plant species diversity in a Hyrcanian Forest, Iran</t>
  </si>
  <si>
    <t>Croatian Journal of Forest Engineering</t>
  </si>
  <si>
    <t>https://www.scopus.com/inward/record.uri?eid=2-s2.0-84923875701&amp;partnerID=40&amp;md5=e28cb1ad28e43a29330d29b3cc90373b</t>
  </si>
  <si>
    <t>Forest roads facilitate various activities such as forest management, tending of forest, timber logging, and fire and pest control, but the fact remains that roads can interrupt the natural function of forest ecosystem. They divert water flow and increase the amount of sediment. They can also alter plant species composition. Furthermore, the network structure of roads divides the land to small patches, which ends in habitat fragmentation. In this study, which was carried out in the Hyrcanian Forest in the north of Iran, effects of a forest road on plant species diversity (including trees, saplings and herbs) was investigated on both cut and fill slopes. At 10 points along the road, toward the fill slope and cut slope, ten 100 meter transects perpendicular to the road were established. Within each transect, ten 10×10 m plots were sampled to record the tree and sapling species and ten 2 × 2 m plots to record the herbal species. Results showed that road segment had no significant effects on plant species diversity. Since the studied road is constructed using environmentally sound techniques and criteria, unnecessary cut and fill operations were avoided. The other factor is the width of the road, which is as narrow as possible, so the habitat fragmentation is not so considerable. The traffic on this road is also limited; therefore soil pollution does not affect plant composition. These items together with the ability of the Hyrcanian ecosystem to repair itself can mitigate negative effects of this road. © 2015, University of Zagreb. All rights reserved.</t>
  </si>
  <si>
    <t>Caspian forest; Environmentally sound techniques; Habitat fragmentation; Iran; Plant species diversity; Road effects</t>
  </si>
  <si>
    <t>Forests; Plants; Roads; Species Identification; Hyrcania; Iran; Biodiversity; Ecosystems; Flow of water; Forestry; Caspian forest; Cut and fill; Environmentally sound technique; Forest roads; Habitat fragmentation; Hyrcanian forests; Iran; Plant species diversity; Road effect; Timber logging; forest ecosystem; forest management; habitat fragmentation; logging (timber); pest control; species diversity; Roads and streets</t>
  </si>
  <si>
    <t>P1301</t>
  </si>
  <si>
    <t>Downs J.A.; Horner M.W.</t>
  </si>
  <si>
    <t>Downs, Joni A. (23969835300); Horner, Mark W. (7102473716)</t>
  </si>
  <si>
    <t>23969835300; 7102473716</t>
  </si>
  <si>
    <t>Enhancing Habitat Connectivity in Fragmented Landscapes: Spatial Modeling of Wildlife Crossing Structures in Transportation Networks</t>
  </si>
  <si>
    <t>Annals of the Association of American Geographers</t>
  </si>
  <si>
    <t>10.1080/00045608.2011.600190</t>
  </si>
  <si>
    <t>https://www.scopus.com/inward/record.uri?eid=2-s2.0-84857870723&amp;doi=10.1080%2F00045608.2011.600190&amp;partnerID=40&amp;md5=e4b6f93da751d264b40524c3cca8fb49</t>
  </si>
  <si>
    <t>Roads fragment habitat and pose a variety of threats to wildlife by restricting their physical movements or causing direct mortality. Wildlife crossing structures can mitigate some of these effects by simultaneously connecting fragmented habitat and reducing collisions between animals and traffic. This research develops two classes of spatial models for optimally locating crossing structures in situations where the goal is to connect discrete habitat patches that are fragmented by roads. The first group of models uses variations of minimum spanning forest (MSF) problems to select crossing structure locations in scenarios where the goal is to connect all habitat patches in the landscape. This article explores three variations: distance-based, intersection-weighted, and component-based MSFs. The second set of models includes newly developed integer programs with objectives that maximize interpatch connectivity given a fixed number of crossing structures. One of these integer programs maximizes overall connectivity in a landscape, and the other maximizes the connectivity of patches to a core reserve. We illustrated the models using hypothetical landscapes and applied them to a case study where the goal is to connect vernal pool habitat for amphibians. Results of the applications guide a discussion of the relative merits of each approach for meeting various conservation goals related to improving habitat connectivity in fragmented landscapes. More broadly, this article develops an analytical framework for dealing with habitat connectivity issues due to road network fragmentation as well as a new neighborhood graph and several spatial models. © 2012 Copyright Taylor and Francis Group, LLC.</t>
  </si>
  <si>
    <t>Delaunay triangulation; geographic information systems; habitat fragmentation; nature reserve design</t>
  </si>
  <si>
    <t>Amphibia; Animalia; amphibian; GIS; habitat fragmentation; landscape; mortality; nature reserve; numerical model; spatial analysis; transportation</t>
  </si>
  <si>
    <t>P1302</t>
  </si>
  <si>
    <t>Liu S.; Deng L.; Zhao Q.; DeGloria S.D.; Dong S.</t>
  </si>
  <si>
    <t>Liu, Shiliang (8664704400); Deng, Li (38561260400); Zhao, Qinghe (57215582541); DeGloria, Stephen Daniel (6603727016); Dong, Shikui (7402016821)</t>
  </si>
  <si>
    <t>8664704400; 38561260400; 57215582541; 6603727016; 7402016821</t>
  </si>
  <si>
    <t>Effects of road network on vegetation pattern in Xishuangbanna, Yunnan Province, Southwest China</t>
  </si>
  <si>
    <t>10.1016/j.trd.2011.08.004</t>
  </si>
  <si>
    <t>https://www.scopus.com/inward/record.uri?eid=2-s2.0-80052602356&amp;doi=10.1016%2Fj.trd.2011.08.004&amp;partnerID=40&amp;md5=6d275b24788b86d8a9c4edbf515c7aa6</t>
  </si>
  <si>
    <t>The paper presents the results of a case study carried out in Xishuangbanna, Southwest China, to examine the relationship between vegetation dynamics and road network extension. We find that lower level roads had more effects on vegetation patches. Minor roads, including Class IV and Class V roads, contributed most to regional landscape fragmentation while high level roads had larger effect on vegetation dynamics in road effect zone. Further, road classes have close relationships with village distribution, topography fluctuation and landscape fragmentation. Topography, however had no direct relationship with vegetation pattern. © 2011 Elsevier Ltd.</t>
  </si>
  <si>
    <t>Landscape patterns; Roads and vegetation; Vegetation fragmentation</t>
  </si>
  <si>
    <t>China; Xishuangbanna; Yunnan; Roads and streets; Vegetation; Landscape fragmentation; Landscape pattern; Regional landscapes; Road-effect zones; Southwest China; Vegetation dynamics; Vegetation patches; Vegetation pattern; habitat fragmentation; landscape; road transport; roadside environment; topography; vegetation dynamics; Transportation</t>
  </si>
  <si>
    <t>P1303</t>
  </si>
  <si>
    <t>Dodd N.L.; Gagnon J.W.</t>
  </si>
  <si>
    <t>Dodd, Norris L. (7006411545); Gagnon, Jeffrey W. (24480978500)</t>
  </si>
  <si>
    <t>7006411545; 24480978500</t>
  </si>
  <si>
    <t>Influence of underpasses and traffic on white-tailed deer highway permeability</t>
  </si>
  <si>
    <t>10.1002/wsb.31</t>
  </si>
  <si>
    <t>https://www.scopus.com/inward/record.uri?eid=2-s2.0-84856279947&amp;doi=10.1002%2Fwsb.31&amp;partnerID=40&amp;md5=8f71df71691eef3ee0a384fcf0058c0c</t>
  </si>
  <si>
    <t>Highways constitute barriers to wildlife passage, or permeability, which fragment populations and habitats. The degree of barrier effect caused by roadways varies by wildlife species, highway type and standard, and traffic volume. We assessed deer-highway relationships along a 27-km stretch of highway in central Arizona, USA. Our research objectives were to 1) assess white-tailed deer (Odocoileus virginianus) highway crossing patterns and permeability, 2) compare deer permeability on 4-lane reconstructed and 2-lane control sections to determine the influence of wildlife underpasses, and 3) assess and compare deer passage relationships to traffic volume. We fitted 13 deer with Global Positioning System (GPS) collars between 2004 and 2007. Eleven deer crossed the highway 395 times. On 2 control sections, deer crossed an average of 0.02 times/day, while on 3 reconstructed sections they averaged 15 times more crossings/day (0.28; t 13 = -2.35; P = 0.035). The deer passage rate on control sections averaged 0.03 crossings/approach, approximately 20% of that for reconstructed sections (0.16; t 13 = -2.43; P = 0.030). We linked hourly traffic volumes to our GPS data to examine how passage rates and the proportion of deer relocations at different distances from the highway varied with traffic volume. Deer distance from the highway showed minimal shift away from the highway with increased traffic, and at-grade passage rates were low (≤0.1 crossings/approach) across all traffic volumes. Although our linear regression analysis found no relationship between deer passage rate and increasing traffic volume on reconstructed sections with underpasses, there was a strong negative relationship on control sections (r = -0.881; P = 0.05); thus, we conclude that deer passage rates were minimally affected by traffic on reconstructed sections where passage structures facilitated below-grade passage. Further, from the 865 deer groups we recorded on videotape at 5 underpasses, traffic levels did not affect below-grade deer passage at the volumes we studied. Passage structures improved highway permeability across reconstructed sections with underpasses where traffic volume had a much lower impact compared to deer crossing at highway grade on control sections. © 2011 The Wildlife Society.</t>
  </si>
  <si>
    <t>Arizona; Global Positioning System; Highway crossings; Movements; Odocoileus virginianus; Passage rates; Permeability; Telemetry; Traffic volume; White-tailed deer</t>
  </si>
  <si>
    <t>Arizona; United States; Cervidae; Odocoileus virginianus; anthropogenic effect; deer; GPS; habitat fragmentation; movement; permeability; radiotelemetry; satellite data; volume</t>
  </si>
  <si>
    <t>P1304</t>
  </si>
  <si>
    <t>Šálek M.; Svobodová J.; Zasadil P.</t>
  </si>
  <si>
    <t>Šálek, Miroslav (7004158099); Svobodová, Jana (36145360400); Zasadil, Petr (20437044600)</t>
  </si>
  <si>
    <t>7004158099; 36145360400; 20437044600</t>
  </si>
  <si>
    <t>Edge effect of low-traffic forest roads on bird communities in secondary production forests in central Europe</t>
  </si>
  <si>
    <t>10.1007/s10980-010-9487-9</t>
  </si>
  <si>
    <t>https://www.scopus.com/inward/record.uri?eid=2-s2.0-77954426125&amp;doi=10.1007%2Fs10980-010-9487-9&amp;partnerID=40&amp;md5=c0990912010724609d35d42f6c5b2178</t>
  </si>
  <si>
    <t>Worldwide forests fragmentation has lead to a massive increase of habitat edges, creating both negative and positive impacts on birds. While busy highways dissecting forested areas create edges which are known to reduce bird densities due to the disturbing effect of noise, the impacts of logging forest roads with low traffic volumes have rarely been studied. In this study, we compared species richness and similarity of canopy, cavity and shrub guilds of birds along low-traffic forest roads, in forest interior, and at forest edges in secondary forests in central Europe, where the forests have passed through extensive changes toward uniformly compact growths dominated by production conifers. Although we found tree diversity as positively affecting bird richness across all habitats, the bird richness along forest roads was higher than in forest interior but lower than along forest edges. The shrub guild of birds along forest roads resembled this guild along forest edges while canopy and cavity guilds at the roads were more similar to these guilds in forest interior. Forest interior had the highest probability for some guild to be absent. We conclude that low-traffic roads lead to increase of habitat heterogeneity in structurally poor forests and attract birds due to additional habitat attributes-including better light conditions-that are scarce in forest interior. Therefore, broader support for higher structural diversification of uniform plantations in central European production forests would benefit bird communities inhabiting these areas. © Springer Science+Business Media B.V. 2010.</t>
  </si>
  <si>
    <t>Biodiversity; Bird assemblages; Czech Republic; Edge effect; Habitat fragmentation; Landscape structure; Point count method</t>
  </si>
  <si>
    <t>Czech Republic; Aves; Coniferophyta; bird; edge effect; environmental disturbance; forest canopy; forest edge; guild; habitat fragmentation; landscape structure; logging (timber); motorway; noise; roadside environment; secondary production; shrub; species richness; traffic congestion</t>
  </si>
  <si>
    <t>P1305</t>
  </si>
  <si>
    <t>Zeng S.-L.; Zhang T.-T.; Gao Y.; Ouyang Z.-T.; Chen J.-K.; Li B.; Zhao B.</t>
  </si>
  <si>
    <t>Zeng, Sheng-Lan (36968135200); Zhang, Ting-Ting (57213229495); Gao, Yu (58254210700); Ouyang, Zu-Tao (36898804300); Chen, Jia-Kuan (7501879668); Li, Bo (36917278500); Zhao, Bin (35279103900)</t>
  </si>
  <si>
    <t>36968135200; 57213229495; 58254210700; 36898804300; 7501879668; 36917278500; 35279103900</t>
  </si>
  <si>
    <t>Effects of road disturbance on plant biodiversity</t>
  </si>
  <si>
    <t>World Academy of Science, Engineering and Technology</t>
  </si>
  <si>
    <t>https://www.scopus.com/inward/record.uri?eid=2-s2.0-79951480325&amp;partnerID=40&amp;md5=8f084ccfb399094dd3a7854feb297c4d</t>
  </si>
  <si>
    <t>Urbanization and related anthropogenic modifications cause extent of habitat fragmentation and directly lead to decline of local biodiversity. Conservation biologists advocate corridor creation as one approach to rescue biodiversity. Here we examine the utility of roads as corridors in preserving plant diversity by investigating roadside vegetation in Yellow River Delta (YRD), China. We examined the spatio-temporal distribution pattern of plant species richness, diversity and composition along roadside. The results suggest that roads, as dispersal conduits, increase occurrence probability of new settlers to a new area, meanwhile, roads accumulate the greater propagule pressure and favourable survival condition during operation phase. As a result, more species, including native and alien plants, non- halophyte and halophyte species, threatened and cosmopolitic species, were found prosperous at roadside. Roadside may be a refuge for more species, and the pattern of vegetation distribution is affected by road age and the distance from road verge.</t>
  </si>
  <si>
    <t>Native and alien species; Plant diversity conservation; Road construction; Road disturbance</t>
  </si>
  <si>
    <t>Biodiversity; Conservation; Road construction; Vegetation; Plants (botany); Roadsides; Alien plants; Alien species; Anthropogenic modification; Habitat fragmentation; Occurrence probability; Operation phase; Plant diversity; Plant species; Road disturbance; Road disturbances; Roadside vegetation; Spatiotemporal distributions; Vegetation distribution; Yellow river delta; Yellow River delta; Roadsides; Conservation</t>
  </si>
  <si>
    <t>P1306</t>
  </si>
  <si>
    <t>Butler L.K.; Ries L.; Bisson I.-A.; Hayden T.J.; Wikelski M.M.; Romero L.M.</t>
  </si>
  <si>
    <t>Butler, L.K. (8273029900); Ries, L. (7006102531); Bisson, I.-A. (35253495600); Hayden, T.J. (24075877900); Wikelski, M.M. (57204314126); Romero, L.M. (57203237597)</t>
  </si>
  <si>
    <t>8273029900; 7006102531; 35253495600; 24075877900; 57204314126; 57203237597</t>
  </si>
  <si>
    <t>Opposite but analogous effects of road density on songbirds with contrasting habitat preferences</t>
  </si>
  <si>
    <t>10.1111/j.1469-1795.2012.00576.x</t>
  </si>
  <si>
    <t>https://www.scopus.com/inward/record.uri?eid=2-s2.0-84873096542&amp;doi=10.1111%2Fj.1469-1795.2012.00576.x&amp;partnerID=40&amp;md5=123149d84203719cb98915cfa513bc79</t>
  </si>
  <si>
    <t>Roads are a widespread and growing form of habitat alteration, making their effects on wildlife a major conservation concern. We investigated effects of roads on occupancy patterns and stress physiology of the golden-cheeked warbler Setophaga chrysoparia, an endangered songbird that depends on large tracts of old-growth forest for breeding. We compared those effects in the white-eyed vireo Vireo griseus, a common songbird that prefers to breed in scrubby habitat that is common along forest roads. In warblers, older, socially dominant males were more likely to occupy territories, but had higher baseline plasma concentrations of corticosterone, in less-roaded habitats. In vireos, older males were equally likely to occupy territories, but, opposite to warblers, had lower baseline corticosterone concentrations, in less-roaded habitats. In both species, the corticosterone response to acute stress was unrelated to road density, and body condition and fat stores either increased or were sustained across road density groups during the breeding season, suggesting that breeding near roads did not cause chronic stress. Our results suggest that roads can cause increased male-male competition for territories in nearby roadless habitat, and may result in higher corticosterone concentrations in dominant individuals defending preferred sites near or far from edge, depending on species habitat preferences. Increased competition and chronically elevated corticosterone levels may be of concern if they alter parental care or immunity of individuals breeding in the best habitat. © 2012 The Zoological Society of London.</t>
  </si>
  <si>
    <t>Edge effects; Glucocorticoids; Habitat fragmentation; Roads; Stress</t>
  </si>
  <si>
    <t>Dendroica chrysoparia; Passeri; Setophaga; Vireo griseus; Vireonidae; competition (ecology); edge effect; endangered species; habitat fragmentation; habitat selection; immunity; nature conservation; parental care; physiology; road; songbird</t>
  </si>
  <si>
    <t>P1307</t>
  </si>
  <si>
    <t>Niemuth N.D.; Walker J.A.; Gleason J.S.; Loesch C.R.; Reynolds R.E.; Stephens S.E.; Erickson M.A.</t>
  </si>
  <si>
    <t>Niemuth, Neal D. (6603752958); Walker, Johann A. (13605477700); Gleason, Jeffrey S. (13007244500); Loesch, Charles R. (15751177000); Reynolds, Ronald E. (7401829887); Stephens, Scott E. (7102649155); Erickson, Michael A. (55915797900)</t>
  </si>
  <si>
    <t>6603752958; 13605477700; 13007244500; 15751177000; 7401829887; 7102649155; 55915797900</t>
  </si>
  <si>
    <t>Influence of wind turbines on presence of Willet, Marbled Godwit, Wilson's Phalarope and Black Tern on Wetlands in the Prairie Pothole Region of North Dakota and South Dakota</t>
  </si>
  <si>
    <t>Waterbirds</t>
  </si>
  <si>
    <t>10.1675/063.036.0304</t>
  </si>
  <si>
    <t>https://www.scopus.com/inward/record.uri?eid=2-s2.0-84887379751&amp;doi=10.1675%2F063.036.0304&amp;partnerID=40&amp;md5=ae0986c0576f858446846ab98eef97ec</t>
  </si>
  <si>
    <t>The millions of wetlands that define the Prairie Pothole Region (PPR) harbor large proportions of continental populations of several species of North American waterfowl, waterbirds, and shorebirds. The PPR also has some of the highest wind energy potential in the United States. Thousands of wind turbines are being erected in the PPR to produce electricity and have the potential to affect migratory bird populations through collisions, displacement, barriers to movement, habitat fragmentation, and habitat loss. We assessed occurrence of waterbirds and shorebirds from 2008 through 2010 on wetlands in two wind energy development sites, defined as wetlands within 805 m of a wind turbine, and two reference sites in the PPR of North and South Dakota. We conducted 10,321 wetland visits on 3,542 individual wetland basins and related bird occurrence to wetland characteristics, upland characteristics, survey type (roadside vs. off-road), seasonal timing of sampling, year of sampling, and site type (wind energy development vs. reference). Models characterizing occurrence of Willet (Catoptrophorus semipalmatus), Marbled Godwit (Limosa fedoa), Wilson's Phalarope (Phalaropus tricolor) and Black Tern (Chlidonias niger) indicated that occurrence varied with wetland characteristics and among sites and years, was not substantially reduced on either wind energy site, but was slightly and consistently lower on one of the wind energy sites for the three shorebird species. Our results suggest that wetlands have conservation value for these species when wind turbines are present, but additional sampling across time and space will be necessary to understand the effects of wind turbines on shorebird and waterbird presence, density, survival, and reproductive success.</t>
  </si>
  <si>
    <t>Assessment; Habitat; Landscape; Missouri Coteau; Prairie Pothole Region; Shorebirds; Waterbirds; Wetlands; Wind energy development</t>
  </si>
  <si>
    <t>North Dakota; South Dakota; United States; Anatidae; Aves; Catoptrophorus; Catoptrophorus semipalmatus; Chlidonias; Chlidonias niger; Limosa fedoa; Phalaropus tricolor; anthropogenic effect; conservation management; electricity generation; migration route; migratory behavior; migratory population; prairie; seasonal variation; wader; wetland; wind turbine</t>
  </si>
  <si>
    <t>P1308</t>
  </si>
  <si>
    <t>Villalva P.; Reto D.; Santos-Reis M.; Revilla E.; Grilo C.</t>
  </si>
  <si>
    <t>Villalva, Pablo (55713122600); Reto, Dyana (55356569500); Santos-Reis, Margarida (6603189806); Revilla, Eloy (7003727920); Grilo, Clara (23979931500)</t>
  </si>
  <si>
    <t>55713122600; 55356569500; 6603189806; 7003727920; 23979931500</t>
  </si>
  <si>
    <t>Do dry ledges reduce the barrier effect of roads?</t>
  </si>
  <si>
    <t>10.1016/j.ecoleng.2013.04.005</t>
  </si>
  <si>
    <t>https://www.scopus.com/inward/record.uri?eid=2-s2.0-84877930202&amp;doi=10.1016%2Fj.ecoleng.2013.04.005&amp;partnerID=40&amp;md5=7ceb3725ad62daebaa2e744648996623</t>
  </si>
  <si>
    <t>Wildlife crossing structures combined with fencing seek to improve permeability and habitat connectivity across roads and reduce wildlife-vehicle collisions. However, the presence of water inside culverts can seriously limit their effectiveness. The implementation of dry ledges can be a good measure to allow crossing when flooded. So far, there is a lack of knowledge on the effectiveness of dry ledges combined with fencing for a wide diversity of vertebrates. The main goal of this study is to evaluate how the presence of dry ledge affect culvert use for Mediterranean mesocarnivores (red fox Vulpes vulpes, stone marten Martes foina, European badger Meles meles, European otter Lutra lutra and common genet Genetta genetta). Between January and March 2008, wooden dry ledges were placed in 15 of 32 surveyed culverts. Additionally 100. meters of small mesh size and buried fences were installed along each side of all culverts. During one year we used video surveillance and track-plates to detect crossing events over seven consecutive nights per season in each monitored culvert. We evaluate the relative importance of dry ledges on culvert use and compare the number of road-kills within a 100. m buffer radius around the culverts before and after fence installation and culverts that were never fenced (control culverts). Although different species responded to culvert features differently, the presence of dry ledges was the most relevant feature explaining crossing events, in particular, for stone martens and genets. The fencing used did not reduce mammals road-kill prevalence. Our results imply that in order to improve culvert use, road managers should take into account the placement of ledges on culverts that remain flooded most of the year (more than 3. cm of water-depth). We also suggest exploring the role of ledge size and construction materials to increase the likelihood of being used by foxes and badgers. © 2013 Elsevier B.V.</t>
  </si>
  <si>
    <t>Mesocarnivores; Mitigation measures; Retrofitting culverts; Road permeability</t>
  </si>
  <si>
    <t>Fences; Floods; Mammals; Roads and streets; Security systems; Barrier effects; Habitat connectivity; Mesocarnivores; Mitigation measures; Presence of water; Red foxes; Relevant features; Video surveillance; culvert; genet; habitat; Mediterranean environment; mesh size; mitigation; nature conservation; permeability; road; season; vertebrate; Culverts</t>
  </si>
  <si>
    <t>P1309</t>
  </si>
  <si>
    <t>Geerts S.; Pauw A.</t>
  </si>
  <si>
    <t>Geerts, Sjirk (26429449200); Pauw, Anton (6602262679)</t>
  </si>
  <si>
    <t>26429449200; 6602262679</t>
  </si>
  <si>
    <t>Easy technique for assessing pollination rates in the genus Erica reveals road impact on bird pollination in the Cape fynbos, South Africa</t>
  </si>
  <si>
    <t>10.1111/j.1442-9993.2010.02201.x</t>
  </si>
  <si>
    <t>https://www.scopus.com/inward/record.uri?eid=2-s2.0-79956135543&amp;doi=10.1111%2Fj.1442-9993.2010.02201.x&amp;partnerID=40&amp;md5=c0481f637f4257d43cb970d29a9ec494</t>
  </si>
  <si>
    <t>Road traffic is one of the most pervasive forms of anthropogenic disturbance, but its impact on pollination, a potentially sensitive ecosystem process, has not been investigated. Such an assessment is needed in order to evaluate the potential for roadside verges to act as biodiversity refugia and corridors in otherwise transformed landscapes. Here, we document the impact of a two-lane tar road on pollination by birds in the Cape fynbos of South Africa. To do so, we developed a quick and widely applicable method of determining pollination rates in bird-pollinated members of the large genus Erica. Experiments with caged birds showed that the status of the anther ring (broken/perfect) indicated a sunbird visit with 92% accuracy, while field surveys confirmed anther ring status also serves as a proxy for pollen receipt to stigmas. Using this technique we determined pollination rate in Erica perspicua at three distances from the road (0-10, 20-30 and 40-50m). After controlling for flower colour, robbing rate and plant density, significantly fewer anther rings were disturbed in close proximity to the road. The documented twofold decline in pollination along roadsides could have important implications for the way we view and manage road verges as refugia for species and ecological processes. © 2010 The Authors. Journal compilation © 2010 Ecological Society of Australia.</t>
  </si>
  <si>
    <t>Anther ring; Erica versicolor; Mutualism disruption; Orange-breasted sunbird; Pollination rates; Roadside verges</t>
  </si>
  <si>
    <t>South Africa; Aves; Erica; accuracy assessment; anthropogenic effect; biodiversity; bird; disturbance; ecological impact; evergreen tree; experimental study; field survey; flower; fynbos; habitat fragmentation; landscape ecology; management practice; mutualism; nature-society relations; plant-pollinator interaction; pollen; pollination; refugium; roadside environment; robbing; shrub; traffic congestion</t>
  </si>
  <si>
    <t>P1310</t>
  </si>
  <si>
    <t>Li W.X.; Nie P.; Wang G.T.; Yao W.J.</t>
  </si>
  <si>
    <t>Li, Wen X. (35215541800); Nie, Pin (7003830926); Wang, Gui T. (60385919100); Yao, Wei J. (7202290696)</t>
  </si>
  <si>
    <t>35215541800; 7003830926; 60385919100; 7202290696</t>
  </si>
  <si>
    <t>Communities of gastrointestinal helminths of fish in historically connected habitats: Habitat fragmentation effect in a carnivorous catfish Pelteobagrus fulvidraco from seven lakes in flood plain of the Yangtze River, China</t>
  </si>
  <si>
    <t>Research Progress in Fisheries Science</t>
  </si>
  <si>
    <t>https://www.scopus.com/inward/record.uri?eid=2-s2.0-85059367713&amp;partnerID=40&amp;md5=6d7f68dfc03740a43eef1eecc1d23dcf</t>
  </si>
  <si>
    <t xml:space="preserve">Background Habitat fragmentation may result in the reduction of diversity of parasite communities by affecting population size and dispersal pattern of species. In the flood plain of the Yangtze River in China, many lakes, which were once connected with the river, have become isolated since the 1950s from the river by the construction of dams and sluices, with many larger lakes subdivided into smaller ones by road embankments. These artificial barriers have inevitably obstructed the migration of fish between the river and lakes and also among lakes. In this study, the gastrointestinal helminth communities were investigated in a carnivorous fish, the yellowhead catfish Pelteobagrus fulvidraco, from two connected and five isolated lakes in the flood plain in order to detect the effect of lake fragmentation on the parasite communities. Results A total of 11 species of helminths were recorded in the stomach and intestine of P. fulvidraco from seven lakes, including two lakes connected with the Yangtze River, i.e. Poyang and Dongting lakes, and five isolated lakes, i.e. Honghu, Liangzi, Tangxun, Niushan and Baoan lakes. Mean helminth individuals and diversity of helminth communities in Honghu and Dongting lakes was lower than in the other five lakes. The nematode Procamallanus fulvidraconis was the dominant species of communities in all the seven lakes. No significant difference in the Shannon-Wiener index was detected between connected lakes (0.48) and isolated lakes (0.50). The similarity of helminth communities between Niushan and Baoan lakes was the highest (0.6708), and the lowest was between Tangxun and Dongting lakes (0.1807). The similarity was low between Dongting and the other lakes, and the similarity decreased with the geographic distance among these lakes. The helminth community in one connected lake, Poyang Lake was clustered with isolated lakes, but the community in Dongting Lake was separated in the tree. Conclusion The similarity in the helminth communities of this fish in the flood-plain lakes may be attributed to the historical connection of these habitats and to the completion of the life-cycles of this fish as well as the helminth species within the investigated habitats. The diversity and the digenean majority in the helminth communities can be related to the diet of this fish, and to the lacustrine and macrophytic characters of the habitats. The lake isolation from the river had little detectable effect on the helminth communities of the </t>
  </si>
  <si>
    <t>P1311</t>
  </si>
  <si>
    <t>McCracken S.F.; Forstner M.R.J.</t>
  </si>
  <si>
    <t>McCracken, Shawn F. (15729832300); Forstner, Michael R. J. (7004069612)</t>
  </si>
  <si>
    <t>15729832300; 7004069612</t>
  </si>
  <si>
    <t>Oil road effects on the anuran community of a high canopy tank bromeliad (Aechmea zebrina) in the upper Amazon Basin, Ecuador</t>
  </si>
  <si>
    <t>10.1371/journal.pone.0085470</t>
  </si>
  <si>
    <t>https://www.scopus.com/inward/record.uri?eid=2-s2.0-84896919568&amp;doi=10.1371%2Fjournal.pone.0085470&amp;partnerID=40&amp;md5=c3f475efd053012f7c767306c41e3f0a</t>
  </si>
  <si>
    <t>Tropical forest canopies are among the most species-rich terrestrial habitats on earth and one of the remaining relatively unexplored biotic frontiers. Epiphytic bromeliads provide microhabitat for a high diversity of organisms in tropical forest canopies and are considered a keystone resource. A number of amphibians inhabit these phytotelmata, yet their ecological role and status in forest canopies remains unknown. For this study, anurans were collected from an upper canopy tank bromeliad (Aechmea zebrina) at ∼20-45 m (x̄ = 33 m) above the forest floor. Bromeliads were sampled from trees located near trails in undisturbed primary rainforest and oil access roads in the Yasuní Biosphere Reserve of Amazonian Ecuador. We collected 95 anurans representing 10 species from 160 bromeliads in 32 trees. We used generalized linear mixed models to assess the effects of disturbance and habitat factors on the occupancy and abundance of anurans collected. Bromeliads in forest along oil roads had a lower occupancy and abundance of anurans than those in undisturbed forest, a somewhat unexpected result due to the intactness and quality of forest adjacent to the roads. Recorded habitat variables had no relationship with occupancy or abundance of anurans, and did not differ significantly between treatments. Our findings reveal that even the minimal footprint of natural resource extraction operations, primarily roads, in rainforest environments can have significant negative impacts on the unique upper canopy anuran community. Based on these results, we recommend that natural resource development treat rainforest habitat as an offshore system where roads are not used, employ industry best practice guidelines, and current access roads be protected from colonization and further deforestation. © 2014 McCracken, Forstner.</t>
  </si>
  <si>
    <t>Animals; Anura; Biodiversity; Bromeliaceae; Conservation of Natural Resources; Ecosystem; Ecuador; Population Dynamics; Transportation; Aechmea zebrina; animal community; Anura; article; Bromelia; canopy; controlled study; deforestation; Ecuador; environmental impact; environmental impact assessment; habitat fragmentation; habitat quality; microhabitat; nonhuman; oil road; plant animal interaction; population abundance; rain forest; river basin; species diversity; traffic and transport</t>
  </si>
  <si>
    <t>P1312</t>
  </si>
  <si>
    <t>Marsack K.; Swanson B.J.</t>
  </si>
  <si>
    <t>Marsack, Kelly (35734607000); Swanson, Bradley J. (35449507200)</t>
  </si>
  <si>
    <t>35734607000; 35449507200</t>
  </si>
  <si>
    <t>A genetic analysis of the impact of generation time and road-based habitat fragmentation on Eastern Box Turtles (Terrapene c. carolina)</t>
  </si>
  <si>
    <t>10.1643/CE-08-233</t>
  </si>
  <si>
    <t>https://www.scopus.com/inward/record.uri?eid=2-s2.0-73449105784&amp;doi=10.1643%2FCE-08-233&amp;partnerID=40&amp;md5=f2aabb5122960a5c2fb94114386cdb89</t>
  </si>
  <si>
    <t>Historically, the Eastern Box Turtle (Terrapene c. carolina) was found in 31 counties in Michigan's Lower Peninsula, although it has been extirpated from 13 of those counties in the last ten years. One possible cause of the decline is road-based habitat fragmentation with resulting demographic and genetic consequences. Accurately identifying population structure is necessary to determine conservation units and aid in the recovery of Terrapene c. carolina. We genotyped 163 turtles at eight microsatellite loci from three locations in southwestern Michigan covering 360 km2. We found high levels of genetic variation (H 0.83; A 16) and low levels of genetic differentiation (FSTst = 0.006) in the system. The three areas exist as a single population and there was a low rate (11) of misassignment across the sites. There was initial evidence of a genetic bottleneck in two of the three populations and the system as a whole. However, additional analysis failed to find a mode-shift in allele frequencies and did not detect any further evidence of a bottleneck in any of the populations. We conclude that the conflicting genetic indication of a bottleneck, despite the geographic evidence, is due to the long generation time of Terrapene c. carolina. Further, our study suggests that the retention of genetic variation despite population declines allows managers flexibility in dealing with the conservation of long-lived species. © 2009 by the American Society of Ichthyologists and Herpetologists.</t>
  </si>
  <si>
    <t>Michigan; United States; Terrapene; Terrapene carolina; Testudines; allele; conservation genetics; extinction; genetic analysis; genetic variation; habitat fragmentation; human activity; population bottleneck; population decline; species conservation; turtle</t>
  </si>
  <si>
    <t>P1313</t>
  </si>
  <si>
    <t>Tellería J.L.; Díaz J.A.; Pérez-Tris J.; de Juana E.; de la Hera I.; Iraeta P.; Salvador A.; Santos T.</t>
  </si>
  <si>
    <t>Tellería, José L. (7007018011); Díaz, José A. (55547137427); Pérez-Tris, Javier (6701322889); de Juana, Eduardo (6508316159); de la Hera, Iván (25221516500); Iraeta, Pablo (12241376500); Salvador, Alfredo (7103138316); Santos, Tomás (7004578669)</t>
  </si>
  <si>
    <t>7007018011; 55547137427; 6701322889; 6508316159; 25221516500; 12241376500; 7103138316; 7004578669</t>
  </si>
  <si>
    <t>Barrier effects on vertebrate distribution caused by a motorway crossing through fragmented forest landscape; [Efecto barrera en la distribución de vertebrados causada por las autovías que cruzan un paisaje forestal fragmentado]</t>
  </si>
  <si>
    <t>https://www.scopus.com/inward/record.uri?eid=2-s2.0-84856764917&amp;partnerID=40&amp;md5=b4eb68c0037d15952658272b870f23e0</t>
  </si>
  <si>
    <t>We analysed the effects of a 25-year-old motorway on the distribution of five vertebrates inhabiting a fragmented forest landscape and differing in their ability to move across linear infrastructures. We found clear evidence of barrier effects on the distribution of the forest lizard Psammodromus algirus. The roe deer (Capreolus capreolus) was also unequally distributed on both sides of the motorway, but this could also be due, at least in part, to fragmentation. The eyed lizard (Timon lepidus), that can move through open fields, showed no evidence of barrier effects. The distribution of two small birds (Erithacus rubecula and Phylloscopus bonelli) was unaffected by the motorway. Our results show that a motorway may severely restrict the distribution of species which can withstand high levels of forest fragmentation but show limited dispersal ability, highlighting the role of linear infrastructures in shaping species' ranges at regional scales. © 2011 Museu de Ciències Naturals de Barcelona.</t>
  </si>
  <si>
    <t>Abundance patterns; Barrier effect; Dispersive ability; Lizard; Road ecology; Roe deer</t>
  </si>
  <si>
    <t>Aves; Capreolus; Capreolus capreolus; Cervidae; Erithacus rubecula; Phylloscopus bonelli; Psammodromus algirus; Squamata; Vertebrata; abundance; anthropogenic effect; bird; deer; environmental disturbance; forest ecosystem; geographical distribution; habitat fragmentation; landscape ecology; lizard; motorway; population distribution</t>
  </si>
  <si>
    <t>P1314</t>
  </si>
  <si>
    <t>Januchowski-Hartley S.R.; Diebel M.; Doran P.J.; Mcintyre P.B.</t>
  </si>
  <si>
    <t>Januchowski-Hartley, Stephanie R. (36952950900); Diebel, Matthew (8931455600); Doran, Patrick J. (7005918430); Mcintyre, Peter B. (55546696300)</t>
  </si>
  <si>
    <t>36952950900; 8931455600; 7005918430; 55546696300</t>
  </si>
  <si>
    <t>Predicting road culvert passability for migratory fishes</t>
  </si>
  <si>
    <t>10.1111/ddi.12248</t>
  </si>
  <si>
    <t>https://www.scopus.com/inward/record.uri?eid=2-s2.0-84916222029&amp;doi=10.1111%2Fddi.12248&amp;partnerID=40&amp;md5=eacfa9a1f62ed9cfc83eabe508a8ad59</t>
  </si>
  <si>
    <t>Aim: Our goal was to predict road culvert passability, as defined by culvert outlet drop and outlet water velocity, for three fish swimming groups using remotely collected environmental variables that have been shown to influence the passability of road culverts. Locatio: Laurentian Great Lakes Basin, north-eastern North America, on the Canada-USA border. Methods: We generated four boosted regression tree models, one for road culvert outlet drop and one each for the three culvert outlet water velocities, and predicted the probability of impassable road culverts on low-order streams (Strahler 1-4) based on the models. Independent variables in the models included the upstream area draining to the culvert, slope at the culvert, stream segment gradient and stream reach gradient. Results: Gradient of the stream segment was the most important predictor in the outlet drop model, while upstream drainage area was the most important predictor in the three water velocity models. A majority of road culverts on low-order streams are estimated to be passable even for weaker swimming fishes. Moderate to highly impassable road culverts are distributed across many low-order streams throughout the basin, but particular regions are predicted to have higher densities than others due to topography. Main conclusions: Predicted passability of road culverts by migratory fish is related to natural gradients in topography and stream size. While the probability of any particular culvert being impassable is low, the vast number of culverts in the basin means that, together, they could pose a greater challenge to migratory fish than dams. Our modelling framework could be used in any region where culverts are prevalent in the riverscape. The resulting estimates of passability to fishes can guide surveys towards the most problematic hydrological regions and structures and contribute to broad-scale prioritization of barrier removals to restore ecological connectivity. © 2014 John Wiley &amp; Sons Ltd.</t>
  </si>
  <si>
    <t>Distribution maps; Ecological connectivity; Fish passage; Laurentian Great Lakes Basin; Remediation</t>
  </si>
  <si>
    <t>Pisces</t>
  </si>
  <si>
    <t>P1315</t>
  </si>
  <si>
    <t>Zebardast L.; Yavari A.R.; Salehi E.; Makhdoum M.</t>
  </si>
  <si>
    <t>Zebardast, L. (36626540200); Yavari, A.R. (36771839600); Salehi, E. (24077578600); Makhdoum, M. (6603578412)</t>
  </si>
  <si>
    <t>36626540200; 36771839600; 24077578600; 6603578412</t>
  </si>
  <si>
    <t>Application of effective mesh size metric for the analysis of forest habitat fragmentation inside the defined road effect zone of Golestan national park</t>
  </si>
  <si>
    <t>Journal of Environmental Studies</t>
  </si>
  <si>
    <t>https://www.scopus.com/inward/record.uri?eid=2-s2.0-80555138935&amp;partnerID=40&amp;md5=42c5d7fb0d255445fc2dbf1cd6ec993e</t>
  </si>
  <si>
    <t>Effective mesh size metric; Fragmentation; Golestan national park; Road effect zone</t>
  </si>
  <si>
    <t>P1316</t>
  </si>
  <si>
    <t>Newman M.E.; McLaren K.P.; Wilson B.S.</t>
  </si>
  <si>
    <t>Newman, Minke E. (37061692300); McLaren, Kurt P. (7005781278); Wilson, Byron S. (7403562501)</t>
  </si>
  <si>
    <t>37061692300; 7005781278; 7403562501</t>
  </si>
  <si>
    <t>Use of object-oriented classification and fragmentation analysis (1985-2008) to identify important areas for conservation in Cockpit Country, Jamaica</t>
  </si>
  <si>
    <t>10.1007/s10661-010-1342-6</t>
  </si>
  <si>
    <t>https://www.scopus.com/inward/record.uri?eid=2-s2.0-79151481040&amp;doi=10.1007%2Fs10661-010-1342-6&amp;partnerID=40&amp;md5=833793b10deb9ab4f72bc7407ebbd69b</t>
  </si>
  <si>
    <t>Forest fragmentation is one of the most important threats to global biodiversity, particularly in tropical developing countries. Identifying priority areas for conservation within these forests is essential to their effective management. However, this requires current, accurate environmental information that is often lacking in developing countries. The Cockpit Country, Jamaica, contains forests of international importance in terms of levels of endemism and overall diversity. These forests are under severe threat from the prospect of bauxite mining and other anthropogenic disturbances. In the absence of adequate, up-to-date ecological information, we used satellite remote sensing data and fragmentation analysis to identify interior forested areas that have experienced little or no change as priority conservation sites. We classified Landsat images from 1985, 1989, 1995, 2002, and 2008, using an object-oriented method, which allowed for the inclusion of roads. We conducted our fragmentation analysis using metrics to quantify changes in forest patch number, area, shape, and aggregation. Deforestation and fragmentation fluctuated within the 23-year period but were mostly confined to the periphery of the forest, close to roads and access trails. An area of core forest that remained intact over the period of study was identified within the largest forest patch, most of which was located within the boundaries of a forest reserve and included the last remaining patches of closed-broadleaf forest. These areas should be given highest priority for conservation, as they constitute important refuges for endemic or threatened biodiversity. Minimizing and controlling access will be important in maintaining this core. © 2010 Springer Science+Business Media B.V.</t>
  </si>
  <si>
    <t>Forest fragmentation; Object-oriented classification; Priority conservation areas; Tropical forest conservation</t>
  </si>
  <si>
    <t>Biodiversity; Conservation; Deforestation; Ecology; Remote Sensing; Tropics; Environmental Monitoring; Jamaica; Trees; Jamaica; Bauxite deposits; Biodiversity; Conservation; Deforestation; Developing countries; Ecology; Remote sensing; Roads and streets; Anthropogenic disturbance; Bauxite mining; Broadleaf forest; Ecological information; Effective management; Environmental information; Forest fragmentations; Forest patches; Forest reserves; Forested area; Fragmentation analysis; Landsat images; Object oriented classification; Object oriented method; Priority conservation areas; Satellite remote sensing data; Tropical forest; biodiversity; conservation; deforestation; developing world; disturbance; endemism; habitat fragmentation; Landsat; protected area; remote sensing; resource management; satellite imagery; tropical forest; article; biodiversity; controlled study; deforestation; environmental protection; forest fragmentation; forest management; Jamaica; mining; nonhuman; remote sensing; species diversity; species endemicity; telecommunication; Tropics</t>
  </si>
  <si>
    <t>P1317</t>
  </si>
  <si>
    <t>Gao J.; Li D.; Havlin S.</t>
  </si>
  <si>
    <t>Gao, Jianxi (36006320400); Li, Daqing (37057582400); Havlin, Shlomo (35397372900)</t>
  </si>
  <si>
    <t>36006320400; 37057582400; 35397372900</t>
  </si>
  <si>
    <t>From a single network to a network of networks</t>
  </si>
  <si>
    <t>National Science Review</t>
  </si>
  <si>
    <t>10.1093/nsr/nwu020</t>
  </si>
  <si>
    <t>https://www.scopus.com/inward/record.uri?eid=2-s2.0-84926371687&amp;doi=10.1093%2Fnsr%2Fnwu020&amp;partnerID=40&amp;md5=c17405a56d3ba740b9a8926364077a5a</t>
  </si>
  <si>
    <t>Network science has attracted much attention in recent years due to its interdisciplinary applications. We witnessed the revolution of network science in 1998 and 1999 started with small-world and scale-free networks having now thousands of high-profile publications, and it seems that since 2010 studies of 'network of networks' (NON), sometimes called multilayer networks or multiplex, have attracted more and more attention. The analytic framework for NON yields a novel percolation law for n interdependent networks that shows that percolation theory of single networks studied extensively in physics and mathematics in the last 50 years is a specific limit of the rich and very different general case of n coupled networks. Since then, properties and dynamics of interdependent and interconnected networks have been studied extensively, and scientists are finding many interesting results and discovering many surprising phenomena. Because most natural and engineered systems are composed of multiple subsystems and layers of connectivity, it is important to consider these features in order to improve our understanding of such complex systems. Now the study of NON has become one of the important directions in network science. In this paper, we review recent studies on the new emerging area-NON. Due to the fast growth of this field, there are many definitions of different types of NON, such as interdependent networks, interconnected networks, multilayered networks, multiplex networks and many others. There exist many datasets that can be represented as NON, such as network of different transportation networks including flight networks, railway networks and road networks, network of ecological networks including species interacting networks and food webs, network of biological networks including gene regulation network, metabolic network and protein-protein interacting network, network of social networks and so on. Among them, many interdependent networks including critical infrastructures are embedded in space, introducing spatial constraints. Thus, we also review the progress on study of spatially embedded networks. As a result of spatial constraints, such interdependent networks exhibit extreme vulnerabilities compared with their non-embedded counterparts. Such studies help us to understand, realize and hopefully mitigate the increasing risk in NON. © The Author(s) 2014. Published by Oxford University Press on behalf of China Science Publishing &amp; Media Ltd. All righ</t>
  </si>
  <si>
    <t>Cascading failures; Interdependency; Network of networks; Phase transition; Spacial networks</t>
  </si>
  <si>
    <t>P1318</t>
  </si>
  <si>
    <t>Drăgoi M.; Palaghianu C.; Miron-Onciul M.</t>
  </si>
  <si>
    <t>Drăgoi, Marian (6506031914); Palaghianu, Ciprian (57015629600); Miron-Onciul, Marius (57015635800)</t>
  </si>
  <si>
    <t>6506031914; 57015629600; 57015635800</t>
  </si>
  <si>
    <t>Benefit, cost and risk analysis on extending the forest roads network: A case study in Crasna Valley(Romania)</t>
  </si>
  <si>
    <t>Annals of Forest Research</t>
  </si>
  <si>
    <t>10.15287/afr.2015.366</t>
  </si>
  <si>
    <t>https://www.scopus.com/inward/record.uri?eid=2-s2.0-84934943534&amp;doi=10.15287%2Fafr.2015.366&amp;partnerID=40&amp;md5=acd9ec3b235438a62914610519a093d2</t>
  </si>
  <si>
    <t>The paper presents how the Analytic Hierarchy Process can be used to select the most suitable combination of new forest roads to build onto a forested area provided that social or ecological aspects are not jeopard - ized. All important features worth being considered when a new network of forest roads is designed were grouped in three types of criteria, which are benefits, costs and risks. Further, in order to ease the pairwise comparisons between criteria, both benefits and costs have been divided into private and social, while the risks refer to the events that might be triggered or favoured by the construction of new roads, like habitat fragmentation, landslides in case of heavy rainfall during the construction phase or even illegal cuttings. The outcome consists of a series of benefit-cost-and-risk indices and benefit-cost ratios, one for each combination of forest roads, including the status quo. The method has been tested on three combinations of new forest roads already designed for a small forest management unit located in Prahova County, encompassing 838.0 ha of mountainous forest. © 2015, Editura Silvica. All rights reserved.</t>
  </si>
  <si>
    <t>Cost-benefit analysis; Forest roads; Risk assessment; Stepwise analytic hierarchy process</t>
  </si>
  <si>
    <t>P1319</t>
  </si>
  <si>
    <t>Tittler R.; Messier C.; Fall A.</t>
  </si>
  <si>
    <t>Tittler, Rebecca (6507104137); Messier, Christian (57204299936); Fall, Andrew (7003943962)</t>
  </si>
  <si>
    <t>6507104137; 57204299936; 7003943962</t>
  </si>
  <si>
    <t>Concentrating anthropogenic disturbance to balance ecological and economic values: Applications to forest management</t>
  </si>
  <si>
    <t>10.1890/11-1680.1</t>
  </si>
  <si>
    <t>https://www.scopus.com/inward/record.uri?eid=2-s2.0-84862976258&amp;doi=10.1890%2F11-1680.1&amp;partnerID=40&amp;md5=2747d5335978066f23c07cfe8117896e</t>
  </si>
  <si>
    <t>To maintain healthy ecosystems, natural-disturbance-based management aims to minimize differences between unmanaged and managed landscapes. Two related approaches may help accomplish this goal, either applied together or in isolation: (1) concentrating anthropogenic disturbance through zoning (with protected areas and intensive management); and (2) emulating natural disturbances. The purpose of this paper is to examine the effects of these two approaches, applied both in isolation and in combination, on the structure of the forest landscape. To do so, we use a spatially explicit landscape simulation model on a large fire-dominated landscape in eastern Canada. Specifically, we examine the effects of (1) increasing the maximum size of logged stands (cutblocks) to better emulate the full range of fire sizes in a fire-dominated landscape, (2) increasing protected areas, and (3) adding aggregated or dispersed intensive wood production areas to the landscape in addition to protected areas (triad management). We focus on maximizing the amount and minimizing the fragmentation of old-growth forest and on reducing road construction. Increasing maximum cutblock size and adding protected areas led to reduced road construction, while the latter also resulted in less fragmentation and more old growth. Although protected areas led to reduced harvest volume, the addition of an intensive production zone (triad management) counterbalanced this loss and resulted in more old growth than equivalent scenarios with protected areas but no intensive production zone. However, we found no differences between aggregated and dispersed intensive wood production. Our results imply that differences between unmanaged and managed landscapes can be reduced by concentrating logging efforts through a combination of protected areas and intensive wood production, and by creating some larger cutblocks. We conclude that the forest industry and regulators should therefore seek to increase protected areas through triad management and consider increasing maximum cutblock size. These results add to a growing body of literature indicating that intensive management on a small part of the landscape may be better than less intensive management spread out over a much larger part of the landscape, whether this is in the context of forestry, agriculture, or urban development. © 2012 by the Ecological Society of America.</t>
  </si>
  <si>
    <t>Conservation; Cutblock size; Forest management; Old growth; Road effects; SELES; Triad zoning; Vermillion landscape model</t>
  </si>
  <si>
    <t>Conservation of Natural Resources; Ecosystem; Environmental Monitoring; Forestry; Human Activities; Models, Biological; Quebec; Trees; Canada; agricultural development; anthropogenic effect; economic activity; environmental disturbance; forest management; habitat fragmentation; habitat management; intensive agriculture; old-growth forest; protected area; road construction; urban development; article; biological model; Canada; economics; ecosystem; environmental monitoring; environmental protection; forestry; human activities; methodology; tree</t>
  </si>
  <si>
    <t>P1320</t>
  </si>
  <si>
    <t>Kuczynski E.C.; Paszkowski C.A.</t>
  </si>
  <si>
    <t>Kuczynski, Eva C. (36508688200); Paszkowski, Cynthia A. (7003409468)</t>
  </si>
  <si>
    <t>36508688200; 7003409468</t>
  </si>
  <si>
    <t>Food-web relations of the horned grebe (Podiceps auritus) on constructed ponds in the Peace Parkland, Canada</t>
  </si>
  <si>
    <t>10.1007/s13157-010-0097-8</t>
  </si>
  <si>
    <t>https://www.scopus.com/inward/record.uri?eid=2-s2.0-83155183403&amp;doi=10.1007%2Fs13157-010-0097-8&amp;partnerID=40&amp;md5=4a911f506c5d96bd7577aa1787ac4009</t>
  </si>
  <si>
    <t>Borrow-pit constructed ponds, formed during road building, are common along highways that run through the Peace Parkland, Alberta, Canada, providing habitat for a variety of aquatic birds. The horned grebe (Podiceps auritus) is a migratory diving bird that is in decline, likely due to native habitat destruction; however, it readily nests on roadside borrow pits. We conducted stable isotope analysis (SIA), based on carbon and nitrogen, of the food-webs of 14 borrow pits in the Peace Parkland, half occupied and half unoccupied by nesting horned grebes, to determine if food-web structure differed between ponds where breeding grebes were present versus ponds where grebes were absent. Grebe eggs were collected from seven ponds and suspected vertebrate and invertebrate prey were collected from all ponds. Borrow pits had simple, consistent food-webs. No difference in food-web structure or invertebrate biomass was detected between occupied and unoccupied ponds. When present, horned grebes were top predators, as determined by nitrogen signatures of egg albumen, and held the same trophic position as smallbodied fish. Grebes use nutrients acquired from the breeding pond for egg formation. SIA indicated that horned grebes were generalists, feeding on organisms from a variety of trophic positions including odonates, leeches, and amphipods. © Society of Wetland Scientists 2010.</t>
  </si>
  <si>
    <t>Alberta; Borrow pit; Constructed wetland; Top predator</t>
  </si>
  <si>
    <t>Alberta; Canada; Amphipoda; Aves; Hirudinida; Invertebrata; Podiceps auritus; Podicipedidae; Vertebrata; biomass; carbon isotope; constructed wetland; fish; food web; habitat availability; habitat fragmentation; invertebrate; isotopic analysis; migratory species; nest site; nitrogen isotope; nutrient use; pond; population decline; predator; road construction; roadside environment; stable isotope; top-down control; waterfowl</t>
  </si>
  <si>
    <t>P1321</t>
  </si>
  <si>
    <t>Anitha K.; Aneesh A.; Raghavan R.; Kanagavel A.; Augustine T.; Joseph S.</t>
  </si>
  <si>
    <t>Anitha, Kamalakumari (22033855400); Aneesh, Anandadas (56087784600); Raghavan, Rajeev (16203946400); Kanagavel, Arun (56083187500); Augustine, Toms (55190737700); Joseph, Shijo (16307140000)</t>
  </si>
  <si>
    <t>22033855400; 56087784600; 16203946400; 56083187500; 55190737700; 16307140000</t>
  </si>
  <si>
    <t>Identifying habitat connectivity for isolated populations of lion-Tailed Macaque (Macaca silenus) in valparai plateau, Western Ghats, India</t>
  </si>
  <si>
    <t>10.1896/052.027.0101</t>
  </si>
  <si>
    <t>https://www.scopus.com/inward/record.uri?eid=2-s2.0-84897064769&amp;doi=10.1896%2F052.027.0101&amp;partnerID=40&amp;md5=27dd427f087325d286df8fdf30b175c0</t>
  </si>
  <si>
    <t>The endangered and endemic lion-Tailed macaques (Macaca silenus) of the rainforest fragments of Valparai plateau in the Western Ghats Hotspot (India) are facing serious threats to their survival due to anthropogenic pressures and habitat degradation. In this study, we identify potential wildlife corridors between the rainforest fragments and adjacent more extensive forest areas so as to connect isolated lion-Tailed macaque populations. Satellite datasets were used to delineate the forest fragments and assess the conditions of the surrounding landscape. The corridors were selected on the basis of minimal impact on human settlements, agricultural areas and other infrastructure, as well as to enhance ecosystem services. The results show that a minimum area of 156 ha is required to connect three isolated lion-Tailed macaque populations to the adjacent forest area. This includes 54 ha of seasonal stream beds (low human-use areas), 99 ha of cultivated area (medium human-use areas) and 3 ha of roads, settlements and built-up areas (high human-use areas). This methodology for identifying wildlife corridors in highly fragmented landscapes of the Western Ghats can also be applied to other human-dominated landscapes, including biodiversity hotspots.</t>
  </si>
  <si>
    <t>Habitat fragmentation; India.; lion-Tailed macaque; remote sensing; wildlife corridors</t>
  </si>
  <si>
    <t>P1322</t>
  </si>
  <si>
    <t>Lenhardt P.P.; Schäfer R.B.; Theissinger K.; Brühl C.A.</t>
  </si>
  <si>
    <t>Lenhardt, Patrick P. (55753050900); Schäfer, Ralf B. (57212502812); Theissinger, Kathrin (25631117900); Brühl, Carsten A. (7004644304)</t>
  </si>
  <si>
    <t>55753050900; 57212502812; 25631117900; 7004644304</t>
  </si>
  <si>
    <t>An expert-based landscape permeability model for assessing the impact of agricultural management on amphibian migration</t>
  </si>
  <si>
    <t>10.1016/j.baae.2013.05.004</t>
  </si>
  <si>
    <t>https://www.scopus.com/inward/record.uri?eid=2-s2.0-84879890239&amp;doi=10.1016%2Fj.baae.2013.05.004&amp;partnerID=40&amp;md5=fb4dbbb600499c6b4c03ef11b3acabf3</t>
  </si>
  <si>
    <t>The persistence of pond-breeding amphibian populations is influenced on different spatial scales ranging from the individual breeding pond to surrounding habitat patches to landscape clusters of breeding pond populations. The connectivity among breeding ponds as well as the availability of suitable terrestrial habitats surrounding the ponds plays a major role in long-term viability of amphibian species. Besides road traffic and urban structures agricultural land activity can disrupt landscape connectivity through the use of pesticides, fertilizers and physical activity such as tillage. We developed an expert-based model to assess the impact of agricultural management measures on the migration area and terrestrial habitat availability for seven amphibian species. The model is based on a Habitat Suitability Index to identify suitable terrestrial habitats and includes a landscape permeability approach. Size of migration areas, connectivity of breeding ponds and number of reachable terrestrial habitats were modeled considering species-specific migration ranges and habitat preferences. We consider how pesticides application might lead to fragmentation and isolation of amphibian breeding pond populations. Therefore the potential disrupting impact of pesticides was simulated by inflating landscape resistance to medium and high migration cost. One amphibian species showed a decrease of migration area by 48.3% and a decrease of reachable terrestrial habitats by 41.5% at high migration costs. Three additional species showed a decrease of their migration areas between 31.5 and 35.7%. At increased migration cost, some of the investigated populations were isolated at breeding pond level or restricted to pond clusters. Our model could be used to prioritize conservation efforts for pond-breeding amphibians with adequate consideration of agricultural land use and its impact on amphibian migration. © 2013 Gesellschaft für Ökologie.</t>
  </si>
  <si>
    <t>Agricultural chemicals; Fragmentation; Habitat suitability</t>
  </si>
  <si>
    <t>Amphibia</t>
  </si>
  <si>
    <t>P1323</t>
  </si>
  <si>
    <t>Jędrzejewska-Szmek K.; Zych M.</t>
  </si>
  <si>
    <t>Jędrzejewska-Szmek, Krystyna (55847731700); Zych, Marcin (57202786664)</t>
  </si>
  <si>
    <t>55847731700; 57202786664</t>
  </si>
  <si>
    <t>Flower-visitor and pollen transport networks in a large city: Structure and properties</t>
  </si>
  <si>
    <t>Arthropod-Plant Interactions</t>
  </si>
  <si>
    <t>10.1007/s11829-013-9274-z</t>
  </si>
  <si>
    <t>https://www.scopus.com/inward/record.uri?eid=2-s2.0-84884534973&amp;doi=10.1007%2Fs11829-013-9274-z&amp;partnerID=40&amp;md5=024966903330b7c9692f2863b70aac81</t>
  </si>
  <si>
    <t xml:space="preserve">                             Plant species and their pollinators are linked by their mutualistic interactions, which form the basis of pollination networks. The use of a network approach allows one to take into account all interactions between a group of plants and its animal pollinators, and to reveal the structure of these connections. We analysed pollination interactions for urban habitat fragments located within the Warsaw city environment. We compared two similar, ruderal communities (phytosociological order Onopordetalia acanthii) located in distant parts of the city of Warsaw (Poland) that differed with the surrounding ecosystems. The aim of this study was to define the structures and properties of flower-visitor (visitation) and pollen transport networks (based on analysis of pollen loads carried by insects) and to assess the differences between the studied sites. Although the sites differed in insect relative abundance (Diptera dominated one study site, whereas Hymenoptera dominated the other), network size and structure were similar for both communities. In both cases, networks contained moderately specialized species (based on H                              2                             ′ index); however, networks were dominated by apparently ecologically generalized insect taxa as well as those represented by a single specimen. Networks based on pollen transport indicated greater generality of insect species (more links) than those based on our samples of visitation. The most highly linked plant species represented were either the most abundant (Fabaceae) or phenotypically generalized taxa (Daucus carota). We conclude that plant-pollinator interactions in such highly disturbed and isolated habitats are composed mostly of ecologically generalised species. Moreover, we stress the usefulness of pollen load analysis in the development and verification of visitation data. © 2013 The Author(s).                         </t>
  </si>
  <si>
    <t>Flowering plants; Food web; Insects; Modularity; Mutualism; Pollen loads; Pollination; Warsaw</t>
  </si>
  <si>
    <t>Mazowieckie; Poland; Warsaw [Mazowieckie]; Animalia; Daucus carota; Diptera; Fabaceae; Hexapoda; Hymenoptera; Magnoliophyta; angiosperm; flower visiting; food web; habitat fragmentation; insect; mutualism; phenotype; pollen; pollination; pollinator; relative abundance</t>
  </si>
  <si>
    <t>P1324</t>
  </si>
  <si>
    <t>Morelli F.</t>
  </si>
  <si>
    <t>Morelli, Federico (26423100000)</t>
  </si>
  <si>
    <t>26423100000</t>
  </si>
  <si>
    <t>Are the nesting probabilities of the Red-backed Shrike related to proximity to roads?</t>
  </si>
  <si>
    <t>10.3897/natureconservation.5.4511</t>
  </si>
  <si>
    <t>https://www.scopus.com/inward/record.uri?eid=2-s2.0-84901949413&amp;doi=10.3897%2Fnatureconservation.5.4511&amp;partnerID=40&amp;md5=1c551f3489b4b66612fb6e4bb50dbee2</t>
  </si>
  <si>
    <t>Roads are a pervasive feature in the landscape, and their ecological effects on vertebrate wildlife have been well documented. The main types of effect described are mainly negative consequences on birds and other vertebrates. The major impact of roads on birds includes habitat fragmentation, traffic noise and direct mortality from road kills. However, some passerines, such as the Red-backed Shrike, seem to often use areas close to roads for nesting and hunting purposes. The aim of this paper is to study the importance of road proximity for the selection of suitable shrubs for nesting by the Red-backed Shrike in the farmland landscapes of central Italy. To achieve this goal, the hierarchical partitioning procedures of Generalized Linear Models (GLM) are applied in order to quantify the relative effects of a number of independent variables. At least 77% of the nests we identified were positioned less than 25 meters from roads. The mean distance from the nest to the nearest road was 12.9 ± 18.1 m. The analysis of the relative importance of each variable revealed that "road distance" is one of variables most associated with nesting probability in suitable shrubs. It is reasonable to argue that suitable shrubs and the presence of open spaces for hunting, both of which exist close to countryside roads, might represent the favourable components of the breeding habitat selections of Red-backed Shrikes. Our results can provide useful indications for census techniques and for the planning of conservation measures for the species in agricultural landscapes. Copyright Federico Morelli.</t>
  </si>
  <si>
    <t>GLM; Lanius collurio; Nest; Occurrence; Road; Suitable shrub</t>
  </si>
  <si>
    <t>P1325</t>
  </si>
  <si>
    <t>Drohan P.J.; Brittingham M.; Bishop J.; Yoder K.</t>
  </si>
  <si>
    <t>Drohan, P.J. (8728604300); Brittingham, M. (6603424094); Bishop, J. (7402084601); Yoder, K. (55124781800)</t>
  </si>
  <si>
    <t>8728604300; 6603424094; 7402084601; 55124781800</t>
  </si>
  <si>
    <t>Early trends in landcover change and forest fragmentation due to shale-gas development in Pennsylvania: A potential outcome for the northcentral appalachians</t>
  </si>
  <si>
    <t>10.1007/s00267-012-9841-6</t>
  </si>
  <si>
    <t>https://www.scopus.com/inward/record.uri?eid=2-s2.0-84865346073&amp;doi=10.1007%2Fs00267-012-9841-6&amp;partnerID=40&amp;md5=0ac191f114cf0f9238a047a308b037d7</t>
  </si>
  <si>
    <t>Worldwide shale-gas development has the potential to cause substantial landscape disturbance. The northeastern U.S., specifically the Allegheny Plateau in Pennsylvania, West Virginia, Ohio, and Kentucky, is experiencing rapid exploration. Using Pennsylvania as a proxy for regional development across the Plateau, we examine land cover change due to shale-gas exploration, with emphasis on forest fragmentation. Pennsylvania's shale-gas development is greatest on private land, and is dominated by pads with 1-2 wells; less than 10 % of pads have five wells or more. Approximately 45-62 % of pads occur on agricultural land and 38-54 % in forest land (many in core forest on private land). Development of permits granted as of June 3, 2011, would convert at least 644-1072 ha of agricultural land and 536-894 ha of forest land. Agricultural land conversion suggests that drilling is somewhat competing with food production. Accounting for existing pads and development of all permits would result in at least 649 km of new road, which, along with pipelines, would fragment forest cover. The Susquehanna River basin (feeding the Chesapeake Bay), is most developed, with 885 pads (26 % in core forest); permit data suggests the basin will experience continued heavy development. The intensity of core forest disturbance, where many headwater streams occur, suggests that such streams should become a focus of aquatic monitoring. Given the intense development on private lands, we believe a regional strategy is needed to help guide infrastructure development, so that habitat loss, farmland conversion, and the risk to waterways are better managed. © 2012 Springer Science+Business Media, LLC.</t>
  </si>
  <si>
    <t>Core forest; Disturbance; Fragmentation; Gas; Marcellus; Shale-gas</t>
  </si>
  <si>
    <t>Forestry; Fragmentation; Gas; Land Use; Appalachian Region; Conservation of Natural Resources; Environmental Monitoring; Forestry; Gas, Natural; Oil and Gas Fields; Pennsylvania; Appalachians; Pennsylvania; United States; Gases; Land use; Regional planning; Shale; natural gas; Core forest; Disturbance; Fragmentation; Marcellus; Shale-gas; environmental disturbance; forest dynamics; gas production; habitat fragmentation; hydrocarbon exploration; land cover; landscape change; nature-society relations; trend analysis; agricultural land; article; controlled study; economic development; environmental monitoring; food industry; forest; forest fragmentation; gas; habitat; land use; landscape; offshore oil industry; oil shale; risk assessment; river basin; trend study; United States; water supply; environmental protection; forestry; oil and gas field; Forestry</t>
  </si>
  <si>
    <t>P1326</t>
  </si>
  <si>
    <t>Colchero F.; Conde D.A.; Manterola C.; Chávez C.; Rivera A.; Ceballos G.</t>
  </si>
  <si>
    <t>Colchero, F. (25821810300); Conde, D.A. (25821765000); Manterola, C. (56428869500); Chávez, C. (56013690100); Rivera, A. (36862456800); Ceballos, G. (7005825259)</t>
  </si>
  <si>
    <t>25821810300; 25821765000; 56428869500; 56013690100; 36862456800; 7005825259</t>
  </si>
  <si>
    <t>Jaguars on the move: Modeling movement to mitigate fragmentation from road expansion in the Mayan Forest</t>
  </si>
  <si>
    <t>10.1111/j.1469-1795.2010.00406.x</t>
  </si>
  <si>
    <t>https://www.scopus.com/inward/record.uri?eid=2-s2.0-79952692455&amp;doi=10.1111%2Fj.1469-1795.2010.00406.x&amp;partnerID=40&amp;md5=ded9b010c33c3bf873e2659d908e0336</t>
  </si>
  <si>
    <t>Road-induced habitat fragmentation is one of the greatest threats to large carnivores. Wildlife passes have been used to reduce fragmentation by mitigating the effects of roads as barriers to animal movement. However, direct observations of animals crossing roads are extremely rare and thus indirect methods are necessary to locate crossings. Yet, current methods fail to incorporate the animals' movement behavior and thus have little predictive power. Based on the principles of resource selection functions and state-space modeling, we developed a Bayesian movement model applied to radio-telemetry and GPS data to infer the movement behavior of jaguars Panthera onca as a response to vegetation, roads and human population density in the Mayan Forests of Mexico and Guatemala. We used the results of the model to simulate jaguars moving along a road that bisects the major reserve system in the area. The aim of the simulations was to identify suitable locations for wildlife passes. We found that jaguars move preferentially to undisturbed forests and that females avoid moving close to roads and to areas with even low levels of human occupation. Males also avoid roads, but to a lesser degree, and appear undisturbed by human population density. Simulations reflected these differences: potential crossing sites for females are limited to a strip of a few kilometers, whereas males are able to cross at many different sites. Still, we identified a 1km strip along the road where the likelihood of crossing for both sexes is highest, ideal for the construction of a wildlife pass. Our study contributes to the ecology of one of the world's least-studied large carnivores and provides a modeling framework that greatly improves the location of wildlife passes. Moreover, our approach can greatly advance region-wide conservation plans for the location of corridors and conservation units. © 2010 The Authors. Animal Conservation © 2010 The Zoological Society of London.</t>
  </si>
  <si>
    <t>Bayesian inference; Carnivore conservation; Connectivity; Resource selection functions; State-space models; Wildlife passes</t>
  </si>
  <si>
    <t>Guatemala [Central America]; Maya Forest; Mexico [North America]; Animalia; Panthera; Panthera onca; anthropogenic effect; Bayesian analysis; computer simulation; conservation management; data set; ecological modeling; felid; forest cover; GPS; habitat fragmentation; human activity; movement; numerical model; observational method; radiotelemetry; road construction; wildlife management</t>
  </si>
  <si>
    <t>P1327</t>
  </si>
  <si>
    <t>Walker R.; Arima E.; Messina J.; Soares-Filho B.; Perz S.; Vergara D.; Sales M.; Pereira R.; Castro W.</t>
  </si>
  <si>
    <t>Walker, Robert (7404928488); Arima, Eugenio (6603881363); Messina, Joe (55547132119); Soares-Filho, Britaldo (6602606929); Perz, Stephen (7004599551); Vergara, Dante (6506271389); Sales, Marcio (59820472600); Pereira, Ritaumaria (25924038700); Castro, Williams (55639994100)</t>
  </si>
  <si>
    <t>7404928488; 6603881363; 55547132119; 6602606929; 7004599551; 6506271389; 59820472600; 25924038700; 55639994100</t>
  </si>
  <si>
    <t>Modeling spatial decisions with graph theory: Logging roads and forest fragmentation in the Brazilian Amazon</t>
  </si>
  <si>
    <t>10.1890/11-1800.1</t>
  </si>
  <si>
    <t>https://www.scopus.com/inward/record.uri?eid=2-s2.0-84875784551&amp;doi=10.1890%2F11-1800.1&amp;partnerID=40&amp;md5=8eea7b6337e5829e022f9343eacfa34f</t>
  </si>
  <si>
    <t>This article addresses the spatial decision-making of loggers and implications for forest fragmentation in the Amazon basin. It provides a behavioral explanation for fragmentation by modeling how loggers build road networks, typically abandoned upon removal of hardwoods. Logging road networks provide access to land, and the settlers who take advantage of them clear fields and pastures that accentuate their spatial signatures. In shaping agricultural activities, these networks organize emergent patterns of forest fragmentation, even though the loggers move elsewhere. The goal of the article is to explicate how loggers shape their road networks, in order to theoretically explain an important type of forest fragmentation found in the Amazon basin, particularly in Brazil. This is accomplished by adapting graph theory to represent the spatial decision-making of loggers, and by implementing computational algorithms that build graphs interpretable as logging road networks. The economic behavior of loggers is conceptualized as a profit maximization problem, and translated into spatial decision-making by establishing a formal correspondence between mathematical graphs and road networks. New computational approaches, adapted from operations research, are used to construct graphs and simulate spatial decision-making as a function of discount rates, land tenure, and topographic constraints. The algorithms employed bracket a range of behavioral settings appropriate for areas of terras devolutas, public lands that have not been set aside for environmental protection, indigenous peoples, or colonization. The simulation target sites are located in or near so-called Terra do Meio, once a major logging frontier in the lower Amazon Basin. Simulation networks are compared to empirical ones identified by remote sensing and then used to draw inferences about factors influencing the spatial behavior of loggers. Results overall suggest that Amazonia's logging road networks induce more fragmentation than necessary to access fixed quantities of wood. The paper concludes by considering implications of the approach and findings for Brazil's move to a system of concession logging. © 2013 by the Ecological Society of America.</t>
  </si>
  <si>
    <t>Amazonia; Forest fragmentation; Graph theory; Logging</t>
  </si>
  <si>
    <t>Brazil; Computer Simulation; Demography; Ecosystem; Forestry; Models, Biological; Neural Networks (Computer); Transportation; Trees; Amazonas [Brazil]; Brazil; agricultural development; algorithm; decision making; environmental protection; habitat fragmentation; indigenous population; logging (timber); pasture; road construction; spatial analysis; MLCS; MLOWN; article; artificial neural network; biological model; Brazil; computer simulation; demography; ecosystem; forestry; traffic and transport; tree</t>
  </si>
  <si>
    <t>P1328</t>
  </si>
  <si>
    <t>Arévalo J.E.; Newhard K.</t>
  </si>
  <si>
    <t>Arévalo, J. Edgardo (37861098200); Newhard, Kimberly (37861982700)</t>
  </si>
  <si>
    <t>37861098200; 37861982700</t>
  </si>
  <si>
    <t>Traffic noise affects forest bird species in a protected tropical forest</t>
  </si>
  <si>
    <t>https://www.scopus.com/inward/record.uri?eid=2-s2.0-79956331229&amp;partnerID=40&amp;md5=94fd48d97ed0f9cef4543a1cf1d697e2</t>
  </si>
  <si>
    <t>The construction of roads near protected forest areas alters ecosystem function by creating habitat fragmentation and through several direct and indirect negative effects such as increased pollution, animal mortality through collisions, disturbance caused by excessive noise and wind turbulence. Noise in particular may have strong negative effects on animal groups such as frogs and birds, that rely on sound for communication as it can negatively interfere with vocalizations used for territorial defense or courtship. Thus, birds are expected to be less abundant close to the road where noise levels are high. In this study, we examined the effects of road traffic noise levels on forest bird species in a protected tropical forest in Costa Rica. Data collection was conducted in a forest segment of the Carara National Park adjacent to the Coastal Highway. We carried out 120 ten minute bird surveys and measured road noise levels 192 times from the 19th to the 23rd of April and from the 21st to the 28th of November, 2008. To maximize bird detection for the species richness estimates we operated six 12m standard mist nets simultaneously with the surveys. The overall mist-netting effort was 240net/h. In addition, we estimated traffic volumes by tallying the number of vehicles passing by the edge of the park using 24 one hour counts throughout the study. We found that the relative abundance of birds and bird species richness decreased significantly with the increasing traffic noise in the dry and wet season. Noise decreased significantly and in a logarithmic way with distance from the road in both seasons. However, noise levels at any given distance were significantly higher in the dry compared to the wet season. Our results suggest that noise might be an important factor influencing road bird avoidance as measured by species richness and relative abundance. Since the protected forest in question is located in a national park subjected to tourist visitation, these results have conservation as well as management implications. A decrease in bird species richness and bird abundance due to intrusive road noise could negatively affect the use of trails by visitors. Alternatives for noise attenuation in the affected forest area include the enforcement of speed limits and the planting of live barriers.</t>
  </si>
  <si>
    <t>Bird abundance; Bird road avoidance; Bird species richness; Carara national park; Costa rica; Noise transmission; Traffic volume</t>
  </si>
  <si>
    <t>Animals; Biodiversity; Birds; Conservation of Natural Resources; Costa Rica; Humans; Noise, Transportation; Population Density; Population Dynamics; Seasons; Trees; Vocalization, Animal; Animalia; Anura; Aves; animal; article; biodiversity; bird; classification; Costa Rica; environmental protection; human; physiology; population density; population dynamics; season; statistics; traffic noise; tree; vocalization</t>
  </si>
  <si>
    <t>P1329</t>
  </si>
  <si>
    <t>Sebek P.; Altman J.; Platek M.; Cizek L.</t>
  </si>
  <si>
    <t>Sebek, Pavel (55189152400); Altman, Jan (24328857600); Platek, Michal (55523730200); Cizek, Lukas (6701472230)</t>
  </si>
  <si>
    <t>55189152400; 24328857600; 55523730200; 6701472230</t>
  </si>
  <si>
    <t>Is Active Management the Key to the Conservation of Saproxylic Biodiversity? Pollarding Promotes the Formation of Tree Hollows</t>
  </si>
  <si>
    <t>10.1371/journal.pone.0060456</t>
  </si>
  <si>
    <t>https://www.scopus.com/inward/record.uri?eid=2-s2.0-84875474674&amp;doi=10.1371%2Fjournal.pone.0060456&amp;partnerID=40&amp;md5=8f1e973d924853a05dff18ebd2ed2cc6</t>
  </si>
  <si>
    <t>Trees with hollows are key features sustaining biodiversity in wooded landscapes. They host rich assemblages of often highly specialised organisms. Hollow trees, however, have become rare and localised in Europe. Many of the associated biota is thus declining or endangered. The challenge of its conservation, therefore, is to safeguard the presence of hollow trees in sufficient numbers. Populations of numerous species associated with tree hollows and dead wood are often found in habitats that were formed by formerly common traditional silvicultural practices such as coppicing, pollarding or pasture. Although it has been occasionally mentioned that such practices increase the formation of hollows and the availability of often sun-exposed dead wood, their effect has never been quantified. Our study examined the hollow incidence in pollard and non-pollard (unmanaged) willows and the effect of pollarding on incremental growth rate by tree ring analysis. The probability of hollow occurrence was substantially higher in pollard than in non-pollard trees. Young pollards, especially, form hollows much more often than non-pollards; for instance, in trees of 50 cm DBH, the probability of hollow ocurrence was ~0.75 in pollards, but only ~0.3 in non-pollards. No difference in growth rate was found. Pollarding thus leads to the rapid formation of tree hollows, a habitat usually associated with old trees. It is therefore potentially a very important tool in the restoration of saproxylic habitats and conservation of hollow-dependent fauna. If applied along e.g. roads and watercourses, pollarding could also be used to increase landscape connectivity for saproxylic organisms. In reserves where pollarding was formerly practiced, its restoration would be necessary to prevent loss of saproxylic biodiversity. Our results point to the importance of active management measures for maintaining availability, and spatial and temporal continuity of deadwood microhabitats. © 2013 Sebek et al.</t>
  </si>
  <si>
    <t>Biodiversity; Conservation of Natural Resources; Czech Republic; Forestry; Probability; Salix; Trees; Wood; Salix; annual tree ring increment; article; biodiversity; conservation biology; controlled study; environmental exploitation; environmental management; fauna; growth rate; hollow tree; nonhuman; plant parameters; pollarding; Salix alba; species habitat; tree; tree growth; willow</t>
  </si>
  <si>
    <t>P1330</t>
  </si>
  <si>
    <t>Bissonette J.A.; Rosa S.</t>
  </si>
  <si>
    <t>Bissonette, John A. (56034579200); Rosa, Silvia (34873310200)</t>
  </si>
  <si>
    <t>56034579200; 34873310200</t>
  </si>
  <si>
    <t>An evaluation of a mitigation strategy for deer-vehicle collisions</t>
  </si>
  <si>
    <t>10.2981/11-122</t>
  </si>
  <si>
    <t>https://www.scopus.com/inward/record.uri?eid=2-s2.0-84872125266&amp;doi=10.2981%2F11-122&amp;partnerID=40&amp;md5=35167465d9451e056599051153900d99</t>
  </si>
  <si>
    <t>High mule deer Odocoileus hemionus mortality in southwestern Utah led to the establishment of a mitigation strategy with two major objectives: 1) reduction of wildlife-vehicle collisions and 2) restoration of landscape connectivity to facilitate wildlife movement across the roaded landscape. During our study, we assessed the effectiveness of the mitigation measures in reducing mule deer mortality in the following ways: 1) we compared the number of deer-vehicle collisions in the newly fenced area with a control area without fencing; 2) we analyzed the 'end-of-the-fence' problem, defined here as increased mortality of mule deer at the ends of the 2.4-m high exclusion fences; and 3) we evaluated the frequency of animal crossings of the new underpasses using remotely-sensed cameras and compared them with crossing frequency rates for a 20-year-old control underpass. We compared six years of pre-construction mortality (during 1998-2003) with two years of post-construction data on mortality (during 2005-2006) and found a 98.5% decline in deer mortalities in the treatment (i.e. fenced, jump-outs and underpasses) vs a 2.9% decline in the control (i.e. no fences, no jump-outs and no underpasses). We detected no end-of-the-fence problems related to deer mortality. Migratory movements during fall and spring were clearly reflected in the use of underpass. Overall results demonstrated that the mitigation strategy was effective and reduced the number of deer-vehicle accidents, while allowing wildlife movement across the landscape. © Wildlife Biology, NKV.</t>
  </si>
  <si>
    <t>crossing structures; end-of-the-fence problem; escape ramps; exclusion fencing; landscape connectivity; mitigation; mortality; mule deer; Odocoileus hemionus; road-kill; underpasses; wildlife-vehicle collisions</t>
  </si>
  <si>
    <t>Animalia; Cervidae; Odocoileus hemionus</t>
  </si>
  <si>
    <t>P1331</t>
  </si>
  <si>
    <t>King D.I.; Yamasaki M.; Degraaf R.M.; Costello C.A.</t>
  </si>
  <si>
    <t>King, David I. (55751038800); Yamasaki, Mariko (7201605813); Degraaf, Richard M. (7005781535); Costello, Christine A. (35122447200)</t>
  </si>
  <si>
    <t>55751038800; 7201605813; 7005781535; 35122447200</t>
  </si>
  <si>
    <t>Three decades of avian research on the Bartlett Experimental Forest, New Hampshire, U.S.A.</t>
  </si>
  <si>
    <t>10.1016/j.foreco.2010.07.037</t>
  </si>
  <si>
    <t>https://www.scopus.com/inward/record.uri?eid=2-s2.0-79957499543&amp;doi=10.1016%2Fj.foreco.2010.07.037&amp;partnerID=40&amp;md5=fee49892223fcac64edfcfcf815f1403</t>
  </si>
  <si>
    <t>Ornithological research from the Bartlett Experimental Forest in New Hampshire, U.S.A. has provided information useful for developing management practices for northern hardwoods forests and understanding factors affecting avian populations. This work also serves to illustrate numerous features and characteristics of experimental forests that facilitate research. One example is opportunities for long-term and interdisciplinary research, illustrated by the application of a 25-year data set on snag longevity collected as part of a silvicultural experiment to evaluate habitat conditions for cavity nesting birds. Experimental forests also provide a conduit for information to managers by virtue of their collocation with U.S National Forests (Stoleson and King, this issue). At the time bird research was initiated on the Bartlett Experimental Forest the potential for forest management to fragment habitat in forested landscapes in the northeast U.S.A. was unknown, because the only studies on this topic were from the Midwest or Mid-Atlantic States where forest patches are isolated by agricultural or suburban development. Research on the Bartlett Experimental Forest has provided managers with region-specific information on the potential for silviculture and associated development to fragment forests, indicating that unlike less forested landscapes, cowbirds (Molothrus ater) are rare, and that edges created by forest roads in extensively forested landscapes have little effect on mature forest birds. Research from the Bartlett Experimental Forest has also provided guidance to managers for providing habitat for shrubland birds, both in terms of silvicultural prescriptions (Yamasaki et al., in preparation) and patch area (Costello et al., 2000). Experimental Forests also provide access to facilities and infrastructure, such as road networks, laboratory space and housing, to facilitate research requiring frequent access to sites, such as radio telemetry investigations (King et al., 2006; Chandler, 2006). © 2010 Elsevier B.V.</t>
  </si>
  <si>
    <t>Management; Nest predation; Ornithology; Post-fledging; Shrubland birds; Silviculture</t>
  </si>
  <si>
    <t>Birds; Ecosystems; Engineering; Experimentation; Forest Management; Forestry; Information Retrieval; Motors; New Hampshire; Research; Roads; Shrubs; Silviculture; Telecommunications; Bartlett Experimental Forest; New Hampshire; United States; White Mountain National Forest; Aves; Molothrus; Molothrus ater; Birds; Ecosystems; Engineering research; Forestry; Highway administration; Managers; Motor transportation; Telecommunication equipment; Nest predation; Ornithology; Post-fledging; Shrublands; Silviculture; fledging; forest edge; forest management; habitat fragmentation; longevity; management practice; nest predation; nesting; ornithology; research work; shrubland; silviculture; songbird; Research and development management</t>
  </si>
  <si>
    <t>P1332</t>
  </si>
  <si>
    <t>Short Bull R.A.; Cushman S.A.; MacE R.; Chilton T.; Kendall K.C.; Landguth E.L.; Schwartz M.K.; McKelvey K.; Allendorf F.W.; Luikart G.</t>
  </si>
  <si>
    <t>Short Bull, R.A. (36844635600); Cushman, S.A. (7006293279); MacE, R. (7005945274); Chilton, T. (42461181500); Kendall, K.C. (7102798112); Landguth, E.L. (35268710300); Schwartz, M.K. (7404648559); McKelvey, K. (6603933082); Allendorf, Fred W. (7006030514); Luikart, G. (7004104406)</t>
  </si>
  <si>
    <t>36844635600; 7006293279; 7005945274; 42461181500; 7102798112; 35268710300; 7404648559; 6603933082; 7006030514; 7004104406</t>
  </si>
  <si>
    <t>Why replication is important in landscape genetics: American black bear in the Rocky Mountains</t>
  </si>
  <si>
    <t>10.1111/j.1365-294X.2010.04944.x</t>
  </si>
  <si>
    <t>https://www.scopus.com/inward/record.uri?eid=2-s2.0-79952447048&amp;doi=10.1111%2Fj.1365-294X.2010.04944.x&amp;partnerID=40&amp;md5=629cfd91e9a14d21e4328179eac71e06</t>
  </si>
  <si>
    <t>We investigated how landscape features influence gene flow of black bears by testing the relative support for 36 alternative landscape resistance hypotheses, including isolation by distance (IBD) in each of 12 study areas in the north central U.S. Rocky Mountains. The study areas all contained the same basic elements, but differed in extent of forest fragmentation, altitude, variation in elevation and road coverage. In all but one of the study areas, isolation by landscape resistance was more supported than IBD suggesting gene flow is likely influenced by elevation, forest cover, and roads. However, the landscape features influencing gene flow varied among study areas. Using subsets of loci usually gave models with the very similar landscape features influencing gene flow as with all loci, suggesting the landscape features influencing gene flow were correctly identified. To test if the cause of the variability of supported landscape features in study areas resulted from landscape differences among study areas, we conducted a limiting factor analysis. We found that features were supported in landscape models only when the features were highly variable. This is perhaps not surprising but suggests an important cautionary note - that if landscape features are not found to influence gene flow, researchers should not automatically conclude that the features are unimportant to the species' movement and gene flow. Failure to investigate multiple study areas that have a range of variability in landscape features could cause misleading inferences about which landscape features generally limit gene flow. This could lead to potentially erroneous identification of corridors and barriers if models are transferred between areas with different landscape characteristics. © 2011 Blackwell Publishing Ltd.</t>
  </si>
  <si>
    <t>connectivity; gene flow; habitat fragmentation; landscape genetics; landscape resistance modelling; noninvasive sampling; Ursus americanus</t>
  </si>
  <si>
    <t>Altitude; Animals; Ecology; Gene Flow; Genetic Loci; Genetic Variation; Genotype; Linkage Disequilibrium; Ursidae; Ursus americanus; altitude; animal; article; bear; ecology; gene flow; gene linkage disequilibrium; gene locus; genetic variability; genetics; genotype; methodology</t>
  </si>
  <si>
    <t>P1333</t>
  </si>
  <si>
    <t>Gieselman T.M.; Hodges K.E.; Vellend M.</t>
  </si>
  <si>
    <t>Gieselman, Tanis M. (55520408600); Hodges, Karen E. (7006019305); Vellend, Mark (6603063950)</t>
  </si>
  <si>
    <t>55520408600; 7006019305; 6603063950</t>
  </si>
  <si>
    <t>Human-induced edges alter grassland community composition</t>
  </si>
  <si>
    <t>10.1016/j.biocon.2012.08.019</t>
  </si>
  <si>
    <t>https://www.scopus.com/inward/record.uri?eid=2-s2.0-84870926483&amp;doi=10.1016%2Fj.biocon.2012.08.019&amp;partnerID=40&amp;md5=03d249617f06ad77d7ff41f2da875121</t>
  </si>
  <si>
    <t>Habitat fragmentation alters the edges of remnant habitat patches. We examined changes in the plant community and soil in relation to distance from edge and edge type for shrub-steppe and pine savannah grasslands in southern British Columbia, Canada. Community composition showed significant nonlinear relationships with distance-to-edge more frequently at paved roads and fruit crops than at dirt roads or control sites (i.e., in the interior of grassland patches), with changes typically extending 25-30. m. More exotic species and fewer native species were found near edges, and edges showed decreased cryptogam cover and increased bare ground, especially near paved roads. The soil factors that best predicted compositional changes were soil pH and Cu/Mn at paved roads, soil pH and nitrogen at fruit crops, and soil resistance at dirt roads. Variation partitioning suggested that both direct (e.g., propagule pressure) and indirect (environmental change) factors mediated edge-related community changes, and provided evidence that nonlinear responses at developed edges were not due to natural gradients. Given the range of grassland patch sizes in this region (many patches 1-100. ha), the edge effects we observed represent a considerable loss of " core" habitat, which must be accounted for in conservation planning and site restoration. © 2012 Elsevier Ltd.</t>
  </si>
  <si>
    <t>Cryptogamic crust; Edge effect; Exotic weed; Fragmentation; Grassland; Road</t>
  </si>
  <si>
    <t>British Columbia; Canada; anthropogenic effect; community composition; community dynamics; conservation planning; edge effect; environmental change; environmental restoration; grassland; habitat fragmentation; habitat loss; invasive species; patch size; pH; plant community; roadside environment; soil chemistry; soil crust; soil profile; weed</t>
  </si>
  <si>
    <t>P1334</t>
  </si>
  <si>
    <t>Le Viol I.; Mocq J.; Julliard R.; Kerbiriou C.</t>
  </si>
  <si>
    <t>Le Viol, Isabelle (6506970559); Mocq, Julien (34877493400); Julliard, Romain (24449351800); Kerbiriou, Christian (6507040651)</t>
  </si>
  <si>
    <t>6506970559; 34877493400; 24449351800; 6507040651</t>
  </si>
  <si>
    <t>The contribution of motorway stormwater retention ponds to the biodiversity of aquatic macroinvertebrates</t>
  </si>
  <si>
    <t>10.1016/j.biocon.2009.08.018</t>
  </si>
  <si>
    <t>https://www.scopus.com/inward/record.uri?eid=2-s2.0-70350749417&amp;doi=10.1016%2Fj.biocon.2009.08.018&amp;partnerID=40&amp;md5=b74def03e90fc82a80eb3d0caee36488</t>
  </si>
  <si>
    <t>Biodiversity conservation does predominantly focus on protected natural areas, but has to consider also the usually Human-dominated matrix in which these natural areas are embedded. Here we study highway stormwater retention ponds, which may act as refuges for native flora and fauna and contribute to the maintenance of biodiversity in Human-dominated landscapes. However, the biodiversity supported by such artificial ponds has received little attention so far. Using standardised methods, we addressed the potential role of highway stormwater ponds as refuges by comparing aquatic macroinvertebrate communities (Coleoptera, Heteroptera, Odonata and Gastropoda) in highway stormwater ponds with ponds in the wider landscape. As expected from their pollutant retention function, highway ponds differed in abiotic conditions from surrounding ponds. However, they supported aquatic macroinvertebrate communities at least as rich and diverse at the family level as surrounding ponds and exhibited similar variability in family community composition and structure. The main difference we observed was a higher abundance of small and/or short-lived invertebrates in the highway ponds. These similar community compositions and structures suggest that highway ponds contribute to the biodiversity of the pond network at a regional scale. Thus, road practitioners should consider highway ponds not only for their hydrological and pollutant retaining purposes but also as a possibility to increase the role of highway verges as a refuge and, consequently, landscape connectivity. The management of these water bodies should recognise their potential for biodiversity especially in Human-dominated landscapes. © 2009 Elsevier Ltd. All rights reserved.</t>
  </si>
  <si>
    <t>α, β and γ diversity; APQE analysis; Functional traits; Highway verges; Partitioning of diversity; Sustainable urban drainage systems (SUDS)</t>
  </si>
  <si>
    <t>Coleoptera; Gastropoda; Heteroptera; Invertebrata; Odonata; biodiversity; habitat management; human activity; macroinvertebrate; motorway; nature conservation; protected area; refuge; stormwater; urban drainage</t>
  </si>
  <si>
    <t>P1335</t>
  </si>
  <si>
    <t>Long-term socio-economic and spatial pattern drivers of land cover change in a Caribbean tropical moist forest, the Cockpit Country, Jamaica</t>
  </si>
  <si>
    <t>10.1016/j.agee.2014.01.030</t>
  </si>
  <si>
    <t>https://www.scopus.com/inward/record.uri?eid=2-s2.0-84896846036&amp;doi=10.1016%2Fj.agee.2014.01.030&amp;partnerID=40&amp;md5=7840da462547604dd42989570de44638</t>
  </si>
  <si>
    <t>Very little research has considered the underlying drivers of land cover change in Caribbean islands, particularly in those islands that are still experiencing a net loss of forest cover. We investigated the underlying driving forces (socio-economic drivers) and spatial pattern drivers (biophysical features) of both deforestation and reforestation in the Cockpit Country, Jamaica. This area is one of the most globally important sites for plant diversity, but is threatened by clearance for small-scale agriculture. Drivers of change were assessed for both the individual time steps within the study period (1942-2010) and for the entire 68 years using multivariate, spatially explicit, statistical models. The primary drivers of deforestation over the study period were accessibility (gentler slopes, closer to forest edges, more fragmented forests) and greater relative wealth/socio-economic status (increased access to piped water). Reforestation generally increased closer to forest edges and in areas with lower market access (greater distances to roads and towns) and lower wealth/status (increased reliance on pit latrines). We found considerable temporal variation among the most important drivers for each time step, including climate, employment status, population density, population age structure and relative wealth. Forest reserve status was not a key determinant of deforestation but did increase the probability of reforestation between 1961 and 1980. During the final time step (2001-2010) access was less important as a deterrent to deforestation, which increased within the most contiguous forest blocks. If the deforestation drivers of the last decade do not change, deforestation is predicted to occur within the forest reserves, and in the largest, least fragmented forest blocks. Thus, conservation and management strategies for our study site must seek to address issues related to both enforcement and the socio-economic factors that influence deforestation and habitat fragmentation. © 2014 Elsevier B.V.</t>
  </si>
  <si>
    <t>Deforestation; Jamaica; Land-use change; Multiple logistic regression; Reforestation; Tropical forest</t>
  </si>
  <si>
    <t>Cockpit Country; Jamaica; deforestation; forest cover; forest edge; land cover; land use change; long-term change; reforestation; tropical forest</t>
  </si>
  <si>
    <t>P1336</t>
  </si>
  <si>
    <t>Jones S.L.; White G.C.</t>
  </si>
  <si>
    <t>Jones, Stephanie L. (57198656599); White, Gary C. (7403458981)</t>
  </si>
  <si>
    <t>57198656599; 7403458981</t>
  </si>
  <si>
    <t>The effect of habitat edges on nest survival of Sprague's pipits</t>
  </si>
  <si>
    <t>10.1676/11-151.1</t>
  </si>
  <si>
    <t>https://www.scopus.com/inward/record.uri?eid=2-s2.0-84862220872&amp;doi=10.1676%2F11-151.1&amp;partnerID=40&amp;md5=9b18c9b9631c436422d8baea3bd00f94</t>
  </si>
  <si>
    <t>We explored the relationship between Sprague's Pipit (Anthus spragueii) nest (n = 125) survival and the distance from their nests to grassland edge and other linear features on Bowdoin National Wildlife Refuge in north-central Montana from 1997 to 2007. Specifically, we studied the effect of distance to roads (secondary paved road and tertiary improved and unimproved dirt roads), an agriculture field, an active railroad right-of-way, and lacustrine shoreline on nest daily survival rate (DSR). The overall DSR was 0.95 ± 0.0057 (SE) with a 95% confidence interval of 0.94-0.96. We considered how models with distance thresholds (within 50, 100, 200, or 300 m) affected DSR while controlling for important covariates. None of the distance models improved the model over the minimum AICc model containing only non-distance covariates. There was no support for distance to any of the edges, including roads, having an effect on DSR relative to the minimum AICc model that contained three non-distance covariates. © 2012 by the Wilson Ornithological Society.</t>
  </si>
  <si>
    <t>Bowdoin National Wildlife Refuge; Montana; United States; Anthus spragueii; agricultural land; edge effect; habitat fragmentation; road; songbird; spatiotemporal analysis; survival</t>
  </si>
  <si>
    <t>P1337</t>
  </si>
  <si>
    <t>Blanton P.; Marcus W.A.</t>
  </si>
  <si>
    <t>Blanton, Paul (32667549600); Marcus, W. Andrew (7005415646)</t>
  </si>
  <si>
    <t>32667549600; 7005415646</t>
  </si>
  <si>
    <t>Transportation infrastructure, river confinement, and impacts on floodplain and channel habitat, Yakima and Chehalis rivers, Washington, U.S.A.</t>
  </si>
  <si>
    <t>10.1016/j.geomorph.2013.01.016</t>
  </si>
  <si>
    <t>https://www.scopus.com/inward/record.uri?eid=2-s2.0-84875897134&amp;doi=10.1016%2Fj.geomorph.2013.01.016&amp;partnerID=40&amp;md5=91d13cc979b3bc55c280e9cbaf940263</t>
  </si>
  <si>
    <t>Although floodplain roads and railroads are recognized as confining features with potentially large environmental impacts, few studies have explored the linkages between these structures and the natural disturbance regime that creates and maintains channel and riparian habitat. This study compares paired floodplain reaches with or without transportation infrastructure confining the riparian zone along the Yakima and Chehalis rivers in Washington State. Channel and floodplain habitat were degraded in the artificially confined reaches. Confined channels were narrower, simpler in planform, and relatively devoid of depositional surfaces such as bars and islands. Floodplains adjacent to confined channels exhibited degraded riparian forest and less refugium habitat such as side channels, ponds, and alcoves important for endangered salmonids and other biota. The results support hypotheses about how human modification of the floodplain landscape disrupts the flow regime and connectivity along riparian corridors. Neither simple buffer zones nor metrics such as valley width index adequately capture the disturbance-based landscape processes that drive riparian and channel habitat integrity. Future studies and indices of valley confinement, a critical driver of fluvial geomorphic processes, need to pay closer attention to artificial confinement of the channel, the riparian zone, and the active floodplain surfaces in order to portray the true constraints on fluvial processes. © 2013 Elsevier B.V.</t>
  </si>
  <si>
    <t>Connectivity; Floodplains; Fluvial geomorphology; Human impacts on rivers</t>
  </si>
  <si>
    <t>Chehalis River; United States; Washington [United States]; Yakima River; Salmonidae; anthropogenic effect; buffer zone; environmental impact; floodplain; flow pattern; fluvial geomorphology; habitat fragmentation; landscape structure; riparian zone; river; transportation infrastructure</t>
  </si>
  <si>
    <t>P1338</t>
  </si>
  <si>
    <t>Hazarika R.; Saikia A.</t>
  </si>
  <si>
    <t>Hazarika, Rubul (55583587400); Saikia, Anup (35088662000)</t>
  </si>
  <si>
    <t>55583587400; 35088662000</t>
  </si>
  <si>
    <t>The pachyderm and the pixel: an assessment of elephant habitat suitability in Sonitpur, India</t>
  </si>
  <si>
    <t>International Journal of Remote Sensing</t>
  </si>
  <si>
    <t>10.1080/01431161.2013.787503</t>
  </si>
  <si>
    <t>https://www.scopus.com/inward/record.uri?eid=2-s2.0-84877826876&amp;doi=10.1080%2F01431161.2013.787503&amp;partnerID=40&amp;md5=3cfceaf8e885f0414ce5622bef40ed4d</t>
  </si>
  <si>
    <t>Remote sensing and geographic information systems (GISs) are increasingly being used in protected area monitoring and habitat suitability studies. In this article, Erdas Imagine's Expert Classifier tool was used to assess the specific trajectories of habitat suitability change during 1994-2007 in the Sonitpur elephant habitat, India. Sonitpur has been witness to increasing human-elephant conflict in the past decade. The suitability analysis took into account information relating to forest type and density, elevation, slope, source of water, human activities in terms of settlement, agriculture, tea plantations, roads, and railways. Satellite imagery, data from topographical maps, digital elevation data, and global positioning system readings formed the major data inputs that were incorporated into a GIS. Various decision rules were created and confidence levels assigned to the input layers to generate high, medium, and low habitat suitability. The area witnessed a sharp decline in suitability from 63% in 1994 to less than 38% by 2007. The high-suitability area declined by more than 50% during this period. The unique natural protected areas of Sonitpur, which are a mix of reserved forests, wildlife sanctuaries, and a national park, urgently need to be protected from further habitat degradation. © 2013 Copyright 2013 Taylor &amp; Francis.</t>
  </si>
  <si>
    <t>Conservation; Ecosystems; Forestry; GIS; Image Analysis; Satellites; India; Conservation; Environmental protection; Forestry; Remote sensing; Satellite imagery; Confidence levels; Digital elevation data; Habitat degradation; Habitat suitability; Human-elephant conflicts; Natural protected areas; Suitability analysis; Topographical maps; biomonitoring; digital elevation model; elephant; GIS; GPS; habitat fragmentation; habitat type; pixel; protected area; remote sensing; satellite imagery; topographic mapping; wildlife management; Ecosystems</t>
  </si>
  <si>
    <t>P1339</t>
  </si>
  <si>
    <t>Do species life history traits explain population responses to roads? A meta-analysis</t>
  </si>
  <si>
    <t>10.1016/j.biocon.2011.11.023</t>
  </si>
  <si>
    <t>https://www.scopus.com/inward/record.uri?eid=2-s2.0-84858148745&amp;doi=10.1016%2Fj.biocon.2011.11.023&amp;partnerID=40&amp;md5=e7732859959ee37b5dee532269fe1bef</t>
  </si>
  <si>
    <t>Efforts to mitigate road effects are now common in new highway construction projects. For effective mitigation of road effects it is important to identify the species whose populations are reduced by roads, so that mitigation efforts can be tailored to those species. We conducted a meta-analysis using data from 75 studies that quantified the relationship between roads and/or traffic and population abundance of at least one species to determine species life history characteristics and behavioral responses to roads and/or traffic that make species or species groups prone to negative road and/or traffic effects. We found that larger mammal species with lower reproductive rates, and greater mobilities, were more susceptible to negative road effects. In addition, more mobile birds were more susceptible to negative road and/or traffic effects than less mobile birds. Amphibians and reptiles were generally vulnerable to negative road effects, and anurans (frogs and toads) with lower reproductive rates, smaller body sizes, and younger ages at sexual maturity were more negatively affected by roads and/or traffic. Species that either do not avoid roads or are disturbed by traffic were more vulnerable to negative population-level effects of roads than species that avoid roads and are not disturbed by traffic. In general, our results imply that priority for mitigation should be directed towards wide-ranging large mammals with low reproductive rates, birds with larger territories, all amphibians and reptiles, and species that do not avoid roads or are disturbed by traffic. © 2011 Elsevier Ltd.</t>
  </si>
  <si>
    <t>Landscape fragmentation; Life history traits; Meta-analysis; Population abundance; Road mitigation; Road mortality</t>
  </si>
  <si>
    <t>Amphibia; Anura; Aves; Mammalia; Reptilia; abundance; amphibian; bird; community response; habitat conservation; habitat fragmentation; human activity; life history trait; mammal; meta-analysis; mortality; population structure; road; sexual maturity; territory</t>
  </si>
  <si>
    <t>P1340</t>
  </si>
  <si>
    <t>Chacin D.H.; Giery S.T.; Yeager L.A.; Layman C.A.; Brian Langerhans R.</t>
  </si>
  <si>
    <t>Chacin, Dinorah H. (56010776200); Giery, Sean T. (16833548300); Yeager, Lauren A. (17347343800); Layman, Craig A. (6601999841); Brian Langerhans, R. (6602937948)</t>
  </si>
  <si>
    <t>56010776200; 16833548300; 17347343800; 6601999841; 6602937948</t>
  </si>
  <si>
    <t>Does hydrological fragmentation affect coastal bird communities? A study from Abaco Island, The Bahamas</t>
  </si>
  <si>
    <t>Wetlands Ecology and Management</t>
  </si>
  <si>
    <t>10.1007/s11273-014-9389-8</t>
  </si>
  <si>
    <t>https://www.scopus.com/inward/record.uri?eid=2-s2.0-84935003258&amp;doi=10.1007%2Fs11273-014-9389-8&amp;partnerID=40&amp;md5=9a1df015ed208ddae84f2b59a779b1b7</t>
  </si>
  <si>
    <t>Habitat fragmentation represents one of the most important threats to biodiversity. Fragmentation of aquatic ecosystems is pervasive, fundamentally altering aquatic community structure and ecosystem function on a worldwide scale. Because of the many ecological changes associated with hydrologic fragmentation of coastal wetlands, there may be cascading effects on non-aquatic organisms. Here we explored if anthropogenic fragmentation of tidal creek wetlands on Abaco Island, The Bahamas, affected bird communities. By comparing fragmented and unfragmented sections of nine separate tidal creeks, we tested whether fragmentation of coastal wetlands (due to roads) affected the richness, abundance, and composition of wetland bird assemblages. Although bird communities significantly differed among tidal creeks (irrespective of fragmentation status), and water salinity was positively correlated with species richness and abundance of wetland-associated birds, we found no significant differences in bird communities between fragmented and unfragmented sections of wetlands. Our findings suggest fragmented portions of tidal creek wetlands support avian communities relatively similar to their unfragmented counterparts, despite a range of differences in environmental features. These results indicate that other ecological factors (i.e., salinity) may be more important than fragmentation per se in affecting bird utilization of wetland habitats in The Bahamas. © 2014, Springer Science+Business Media Dordrecht.</t>
  </si>
  <si>
    <t>Anthropogenic change; Habitat alteration; Mangroves; The Bahamas; Wading birds; Wetland management</t>
  </si>
  <si>
    <t>Bahamas; Great Abaco; Aves; Rhizophoraceae; abundance; anthropogenic effect; biodiversity; coastal wetland; ecological impact; ecosystem function; habitat fragmentation; mangrove; species richness; wader; wetland management</t>
  </si>
  <si>
    <t>P1341</t>
  </si>
  <si>
    <t>Silva C.A.; Vieira M.F.; de Carvalho-Okano R.M.; de Oliveira L.O.</t>
  </si>
  <si>
    <t>Silva, Celice A. (25639856500); Vieira, Milene F. (7202140179); de Carvalho-Okano, Rita M. (6507043298); de Oliveira, Luiz O. (57205074149)</t>
  </si>
  <si>
    <t>25639856500; 7202140179; 6507043298; 57205074149</t>
  </si>
  <si>
    <t>Reproductive success and genetic diversity of Psychotria hastisepala (Rubiaceae), in fragmented Atlantic forest, Southeastearn Brazil</t>
  </si>
  <si>
    <t>https://www.scopus.com/inward/record.uri?eid=2-s2.0-84901070086&amp;partnerID=40&amp;md5=51a1830422af58d65b3f18f3c86c74f2</t>
  </si>
  <si>
    <t>The impacts of forest fragmentation on both reproductive biology and genetic diversity of native plant species is hardly understood, despite some studies have analyzed this current worldwide problem. Since this constitutes one of the main threats to seasonal semi-deciduous forests in Southeastern Brazil, we investigated the reproductive success and the genetic diversity of a distylous, understory shrub (Psychotria hastisepala) within this context of forest fragmentation. For this study, a set of seven forest fragments of sizes ranging from 4.1 to 168.7 hectares were chosen. The intervenient matrix comprised pastures (25-50%), monocultures (33-50%) and rural roads and buildings (14-28.5%). Overall, 91 plants (54 for the short-styled morph and 37 for the long-styled morph; mean of 6.5 plants per fragment) were investigated. To evaluate reproductive success, we quantified fruit and seed production under natural pollination; to evaluate genetic diversity and population structure, we employed ISSR markers on genomic DNA. Plants with the short-styled morph exhibited a significantly higher reproductive success than those with the long-styled morph; there was no association between seed production and size of the forest fragment. Levels of genetic diversity were positively associated with the number of plants per fragment; but they were not related to flower morph. AMOVA showed that about 65% of the overall genetic variation was attributed to the differences between plants within fragments. The results suggested that populations of P. hastisepala were susceptible to decline owing to forest fragmentation.</t>
  </si>
  <si>
    <t>Conservation; Distyly; Habitat fragmentation; ISSR; Semideciduous Seasonal Forest</t>
  </si>
  <si>
    <t>Brazil; Genetic Variation; Pollination; Psychotria; Seeds; Trees; article; Brazil; genetic variability; genetics; growth, development and aging; physiology; plant seed; pollination; Psychotria; tree</t>
  </si>
  <si>
    <t>P1342</t>
  </si>
  <si>
    <t>Billig P.P.</t>
  </si>
  <si>
    <t>Billig, Priscilla Pérez (55330866400)</t>
  </si>
  <si>
    <t>55330866400</t>
  </si>
  <si>
    <t>Trouble in paradise</t>
  </si>
  <si>
    <t>Public Roads</t>
  </si>
  <si>
    <t>https://www.scopus.com/inward/record.uri?eid=2-s2.0-84864756001&amp;partnerID=40&amp;md5=a81d2e0dc6eaeb7f6aeef7432029b981</t>
  </si>
  <si>
    <t>The article describes how invasive plant and animal species are threatening Hawaii's ecosystems, but the State's transportation agency is on the job. On the six main islands that comprise the Nation's only mid-Pacific State, more than 2,400 miles of scenic roads cross and circumnavigate rich and varied landscapes. An interstate completed in 1975 was designed to link Pearl Harbor and Wheeler Army Airfield. Another interstate was constructed in 1986, and a third in 1997 after being delayed for years due to archeological discoveries, construction challenges, and litigation. The pests are responsible for millions of dollars in crop losses, threaten native species and habitats, and spread human, plant, and animal diseases. The HDOT Highways Division has become a major player in the battle against the silent invasion of pests. Along with HDOT's main objective of providing safe and efficient roadways, the agency has taken up the challenge of invasives by adopting a new approach that features early and rapid response.</t>
  </si>
  <si>
    <t>Hawaii [United States]; Hawaiian Islands; Oahu; Pearl Harbor; United States; Animalia; adaptive management; animal; anthropogenic effect; ecosystem response; habitat fragmentation; invasive species; pest species; plant</t>
  </si>
  <si>
    <t>P1343</t>
  </si>
  <si>
    <t>Gutzwiller K.J.; Flather C.H.</t>
  </si>
  <si>
    <t>Gutzwiller, Kevin J. (6603823860); Flather, Curtis H. (7004609751)</t>
  </si>
  <si>
    <t>6603823860; 7004609751</t>
  </si>
  <si>
    <t>Wetland features and landscape context predict the risk of wetland habitat loss</t>
  </si>
  <si>
    <t>10.1890/10-0202.1</t>
  </si>
  <si>
    <t>https://www.scopus.com/inward/record.uri?eid=2-s2.0-79955497259&amp;doi=10.1890%2F10-0202.1&amp;partnerID=40&amp;md5=c4e412453ae2422c4818d658da317b2a</t>
  </si>
  <si>
    <t>Wetlands generally provide significant ecosystem services and function as important harbors of biodiversity. To ensure that these habitats are conserved, an efficient means of identifying wetlands at risk of conversion is needed, especially in the southern United States where the rate of wetland loss has been highest in recent decades. We used multivariate adaptive regression splines to develop a model to predict the risk of wetland habitat loss as a function of wetland features and landscape context. Fates of wetland habitats from 1992 to 1997 were obtained from the National Resources Inventory for the U.S. Forest Service's Southern Region, and land-cover data were obtained from the National Land Cover Data. We randomly selected 70% of our 40 617 observations to build the model (n 1/4 28 432), and randomly divided the remaining 30% of the data into five Test data sets (n 1/4 2437 each). The wetland and landscape variables that were important in the model, and their relative contributions to the model's predictive ability (100 1/4 largest, 0 1/4 smallest), were land-cover/land-use of the surrounding landscape (100.0), size and proximity of development patches within 570 m (39.5), land ownership (39.1), road density within 570 m (37.5), percent woody and herbaceous wetland cover within 570 m (27.8), size and proximity of development patches within 5130 m (25.7), percent grasslands/herbaceous plants and pasture/hay cover within 5130 m (21.7), wetland type (21.2), and percent woody and herbaceous wetland cover within 1710 m (16.6). For the five Test data sets, Kappa statistics (0.40, 0.50, 0.52, 0.55, 0.56; P , 0.0001), area-under-the-receiver-operating-curve (AUC) statistics (0.78, 0.82, 0.83, 0.83, 0.84; P , 0.0001), and percent correct prediction of wetland habitat loss (69.1, 80.4, 81.7, 82.3, 83.1) indicated the model generally had substantial predictive ability across the South. Policy analysts and land-use planners can use the model and associated maps to prioritize at-risk wetlands for protection, evaluate wetland habitat connectivity, predict future conversion of wetland habitat based on projected land-use trends, and assess the effectiveness of wetland conservation programs. © 2011 by the Ecological Society of America.</t>
  </si>
  <si>
    <t>Estuarine and palustrine wetlands; Land conservation; Landscape context; Multivariate adaptive regression splines; National Resources Inventory; Policy and planning; Risk of wetland habitat conversion; Southern United States; Spatially explicit predictive model; Wetland protection</t>
  </si>
  <si>
    <t>Conservation of Natural Resources; Environmental Monitoring; Models, Biological; Time Factors; United States; Wetlands; United States; assessment method; biodiversity; conservation management; data set; ecosystem service; grassland; habitat loss; herb; land cover; land use planning; landscape; multivariate analysis; natural resource; numerical model; observational method; policy making; regression analysis; risk assessment; wetland management; article; biological model; environmental monitoring; environmental protection; methodology; time; United States; wetland</t>
  </si>
  <si>
    <t>P1344</t>
  </si>
  <si>
    <t>Casella J.; Paranhos Filho A.C.</t>
  </si>
  <si>
    <t>Casella, Janaina (22933737300); Paranhos Filho, Antonio Conceição (57210590705)</t>
  </si>
  <si>
    <t>22933737300; 57210590705</t>
  </si>
  <si>
    <t>The influence of highway BR262 on the loss of cerrado vegetation cover in southwestern Brazil; [Influência da rodovia BR-262 na perda da cobertura de vegetação de cerrado no sudoeste do Brasil]</t>
  </si>
  <si>
    <t>10.4257/oeco.2013.1701.07</t>
  </si>
  <si>
    <t>https://www.scopus.com/inward/record.uri?eid=2-s2.0-84879352670&amp;doi=10.4257%2Foeco.2013.1701.07&amp;partnerID=40&amp;md5=39508ce313a3a1e8254f94d88e030b5a</t>
  </si>
  <si>
    <t>The effects of a highway extending beyond the axis of the road, within regions with variable dimensions depending on the variables tested, are called "road effect zones". The limits can vary according to the landscape and in areas where human occupation is more intense and, especially where settlements are formed along the roads, there is an accelerated rhythm of environmental degradation through destructive exploitation. Currently, only 35% of the Cerrado biome remain unchanged for the Brazilian remnants, and the southwestern part of the biome mostly suffers from deforestation. During the '80s, in the State of Mato Grosso do Sul, there was a high rate of colonization and as a result vast areas of native vegetation were replaced by agricultural lands, such as cash crops and pasture. The objective of this study was to estimate the evolution of deforestation in the cerrado within a road zone effect of 200 km on the highway BR-262, between Campo Grande and Miranda (Mato Grosso do Sul State, Brazil). The effects were evaluated by using temporal and spatial analysis with geotechnology techniques and remote sensing data. Our hypotheses were that there is an evolution of deforestation since the 1980s, and that deforestation is more intense near the highway. The study area comprises 9 km (divided in three different distances) for each side of the road. This road begins in Brazil's central highlands and extends into the Pantanal, an environmentally important area. Based on satellite images from 1985 and 2001 we could estimate a 32.6% loss of cerrado along the highway. In addition, we found that the road impacts the distribution of vegetation cover, with pasture growing near the road, and forest cover growing further away. The roads are considered an accelerating factor to habitat degradation.</t>
  </si>
  <si>
    <t>Distance effect; Habitat fragmentation; Landscape ecology; Road effect zone</t>
  </si>
  <si>
    <t>P1345</t>
  </si>
  <si>
    <t>Torres R.T.; Virgós E.; Panzacchi M.; Linnell J.D.C.; Fonseca C.</t>
  </si>
  <si>
    <t>Torres, Rita Tinoco (36629480900); Virgós, Emílio (7003623661); Panzacchi, Manuela (23098025500); Linnell, John D.C. (7007163644); Fonseca, Carlos (57313344900)</t>
  </si>
  <si>
    <t>36629480900; 7003623661; 23098025500; 7007163644; 57313344900</t>
  </si>
  <si>
    <t>Life at the edge: Roe deer occurrence at the opposite ends of their geographical distribution, Norway and Portugal</t>
  </si>
  <si>
    <t>10.1016/j.mambio.2011.11.002</t>
  </si>
  <si>
    <t>https://www.scopus.com/inward/record.uri?eid=2-s2.0-84856976963&amp;doi=10.1016%2Fj.mambio.2011.11.002&amp;partnerID=40&amp;md5=f557845fc6b8569c1396789de6fecb14</t>
  </si>
  <si>
    <t>In the face of climate change and habitat fragmentation there is an increasingly urgent need to learn more about factors that influence species distribution patterns and levels of environmental tolerance. Particular insights can be obtained by looking at the edges of a species range, especially from species with wide distributions. The European roe deer was chosen as a model species due to its widespread distribution. By using pellet group counts, we studied summer and winter habitat use of this herbivore at two of the extreme edges of its distribution - southwest of Portugal, and northeast of Norway - in relation to a range of fine-scale environmental factors including forest structure, vegetation characteristics and human disturbance. Our first prediction that roe deer would respond differently to human activity in both counties was supported. While in Norway roe deer are always close to houses, in Portugal they are either far (in summer) or indifferent (winter). However, everywhere and in every season, roe deer are far from roads. Our second prediction that roe deer better tolerate anthropogenic disturbances in the area where the importance of limiting factors is higher (Norway) was validated. However, our third prediction that anthropogenic disturbance would be less tolerated by roe deer outside the limiting seasons in each country was not supported. Our results suggest that roe deer perceive human activities differently in the two countries and that roe deer better tolerate anthropogenic disturbances in Norway. © 2011 Deutsche Gesellschaft fur Saugetierkunde.</t>
  </si>
  <si>
    <t>Boreal forest; Capreolus capreolus; Distribution edge; Human activities; Mediterranean forest</t>
  </si>
  <si>
    <t>Norway; Portugal; Capreolus; Capreolus capreolus; Cervidae; boreal forest; climate change; deer; edge effect; environmental disturbance; geographical distribution; habitat fragmentation; human activity; limiting factor; Mediterranean environment; species occurrence</t>
  </si>
  <si>
    <t>P1346</t>
  </si>
  <si>
    <t>Berthinussen A.; Altringham J.</t>
  </si>
  <si>
    <t>Berthinussen, Anna (53979444500); Altringham, John (7003409521)</t>
  </si>
  <si>
    <t>53979444500; 7003409521</t>
  </si>
  <si>
    <t>The effect of a major road on bat activity and diversity</t>
  </si>
  <si>
    <t>10.1111/j.1365-2664.2011.02068.x</t>
  </si>
  <si>
    <t>https://www.scopus.com/inward/record.uri?eid=2-s2.0-84855926734&amp;doi=10.1111%2Fj.1365-2664.2011.02068.x&amp;partnerID=40&amp;md5=4596bdbac2d662d270846e5f0e6dae08</t>
  </si>
  <si>
    <t>1.It is well known that roads can have a significant impact, usually negative, on species and ecosystems. However, despite their protected status in many countries, little research has been done into the effects of roads on bats. With a view to making more informed management recommendations, we address the simple question: are bat activity and diversity (as measured with ultrasonic detectors) correlated with distance from a major road? 2.Broadband acoustic surveys were conducted on 20 walked transects perpendicular to the M6, a major road in Cumbria (UK), with bat activity recorded at eight spot checks per transect at different distances from the road. Climatic and habitat variables were also recorded, and the relationships between bat activity and these variables were investigated using generalised estimated equations (GEE) and ordinal logistic regression. 3.Total bat activity, the number of species and the activity of Pipistrellus pipistrellus (the most abundant species) were all positively correlated with distance from the road. Total activity increased more than threefold between 0 and 1600m from the road. These effects were found to be consistent over 2years. 4.Synthesis and applications. This study is one of the first to show that roads have a major negative impact on bat foraging activity and diversity and is broadly applicable to insectivorous bat communities worldwide. Mitigation requires that roads are made more permeable to bats through the use of effective crossings, such as underpasses and overpasses, and that habitat is improved within 1km of major roads. Because the effectiveness of current mitigation measures is unknown, well-designed monitoring of mitigation is essential. © 2011 The Authors. Journal of Applied Ecology © 2011 British Ecological Society.</t>
  </si>
  <si>
    <t>Barrier effects; Bats; Foraging activity; Habitat degradation; Myotis; Nyctalus; Pipistrellus; Roads</t>
  </si>
  <si>
    <t>Cumbria; England; United Kingdom; Myotis; Nyctalus; Pipistrellus; Pipistrellus pipistrellus; acoustic survey; bat; biodiversity; broadband data; environmental disturbance; foraging behavior; habitat fragmentation; habitat management; logistics; roadkill</t>
  </si>
  <si>
    <t>P1347</t>
  </si>
  <si>
    <t>Lorusso V.; Lia R.P.; Dantas-Torres F.; Mallia E.; Ravagnan S.; Capelli G.; Otranto D.</t>
  </si>
  <si>
    <t>Lorusso, Vincenzo (35337372100); Lia, Riccardo Paolo (7003880241); Dantas-Torres, Filipe (8966709300); Mallia, Egidio (20436124600); Ravagnan, Silvia (41862244600); Capelli, Gioia (7006762777); Otranto, Domenico (7004513640)</t>
  </si>
  <si>
    <t>35337372100; 7003880241; 8966709300; 20436124600; 41862244600; 7006762777; 7004513640</t>
  </si>
  <si>
    <t>Ixodid ticks of road-killed wildlife species in southern Italy: New tick-host associations and locality records</t>
  </si>
  <si>
    <t>Experimental and Applied Acarology</t>
  </si>
  <si>
    <t>10.1007/s10493-011-9470-4</t>
  </si>
  <si>
    <t>https://www.scopus.com/inward/record.uri?eid=2-s2.0-80355136685&amp;doi=10.1007%2Fs10493-011-9470-4&amp;partnerID=40&amp;md5=ceed944a00412284871aba903b32c33e</t>
  </si>
  <si>
    <t>The present study aimed to identify ticks collected from road-killed wildlife species retrieved in several localities of southern Italy and to assess the presence of Borrelia burgdorferi sensu lato, Anaplasma phagocytophilum and Rickettsia spp. DNA in ticks. Collections were carried out from January 2000 to December 2009 on wild animals found dead within the territories of 11 municipalities from three regions (i. e., Apulia, Basilicata, and Calabria). In total, 189 carcasses of wild animals belonging to 10 species were checked for tick infestation, and 40 animals belonging to seven species were found parasitized. One hundred and twenty-five ixodid ticks (11 larvae, 14 nymphs, 77 males, and 23 females) were collected and identified as belonging to nine species, namely Dermacentor marginatus, Haemaphysalis erinacei, Hyalomma marginatum, Ixodes acuminatus, Ixodes canisuga, Ixodes hexagonus, Ixodes ricinus, Rhipicephalus bursa, and Rhipicephalus turanicus. None of the 36 tick specimens tested by PCR was positive for tick-borne pathogens. The results add new information on the tick fauna associated with wild animals in Italy, reporting new tick-host associations. Further field studies are still needed to ascertain the suitability of certain wildlife species as hosts for some tick species, particularly for those implicated in the transmission of pathogens to domestic animals and humans. Finally, from a conservation perspective, it would be interesting to assess whether these wild animals (e. g., Lepus corsicanus) are exposed to tick-borne pathogens, investigating the possible implications for their health and behavior. © 2011 Springer Science+Business Media B.V.</t>
  </si>
  <si>
    <t>Borrelia burgdorferi sensu lato; Ixodidae; Lyme Borreliosis; Wildlife</t>
  </si>
  <si>
    <t>Anaplasma phagocytophilum; Animals; Animals, Wild; Arthropod Vectors; Borrelia burgdorferi Group; Female; Italy; Ixodidae; Male; Rickettsia; Italy; Anaplasma phagocytophilum; Animalia; Borrelia burgdorferi; Borrelia burgdorferi group; Dermacentor; Dermacentor marginatus; Haemaphysalis; Hyalomma marginatum; Ixodes; Ixodes acuminatus; Ixodes canisuga; Ixodes hexagonus; Ixodes ricinus; Ixodida; Ixodidae; Lepus corsicanus; Rhipicephalus; Rhipicephalus bursa; Rhipicephalus turanicus; Rickettsia; bacterium; conservation management; disease transmission; host-parasite interaction; mortality; parasite infestation; parasitism; polymerase chain reaction; roadkill; taxonomy; tick; type locality; wild population; wildlife management; cohort analysis; habitat conservation; habitat fragmentation; nature conservation; parasite transmission; territory; Anaplasma phagocytophilum; animal; article; Borrelia burgdorferi; female; isolation and purification; Italy; male; microbiology; parasite vector; parasitology; Rickettsia; tick; wild animal</t>
  </si>
  <si>
    <t>P1348</t>
  </si>
  <si>
    <t>Gorney R.M.; Williams M.G.; Ferris D.R.; Williams L.R.</t>
  </si>
  <si>
    <t>Gorney, Rebecca M. (36782209600); Williams, Marsha G. (7410005296); Ferris, Dawn R. (35752794800); Williams, Lance R. (55462626100)</t>
  </si>
  <si>
    <t>36782209600; 7410005296; 35752794800; 55462626100</t>
  </si>
  <si>
    <t>The influence of channelization on fish communities in an agricultural coldwater stream system</t>
  </si>
  <si>
    <t>10.1674/0003-0031-168.1.132</t>
  </si>
  <si>
    <t>https://www.scopus.com/inward/record.uri?eid=2-s2.0-84864226393&amp;doi=10.1674%2F0003-0031-168.1.132&amp;partnerID=40&amp;md5=2da0f95bbd88713b37db0954f4fc6252</t>
  </si>
  <si>
    <t>We characterized coldwater stream fish community response to habitat degradation and channelization for agriculture. Coldwater streams are not common in the lower midwestern United States, and these streams differ from warmwater streams with respect to their diversity and community response to degradation. Six sites were sampled on the coldwater Mac-o-chee Creek in Ohio. Three reaches were classified as geomorphically constrained (by a roadway) and three as recovering (unconstrained and not channelized or cleaned for more than 100 y). Within each reach 31 mesohabitat units were sampled and were delineated as riffles, runs, or pools. Our goals were: (1) to examine how habitat and geomorphic impairment influences the abundance and community structure of coldwater fishes; and (2) to test whether the constraints on recovery from channelization were more influential in structuring communities than mesohabitat types. Our hypothesis was that we would find lower species diversity overall in the recovering sites because they would be more indicative of a coldwater fauna. In contrast, we hypothesized that the sites that are not able to recover (geomorphically constrained) would be more indicative of a warmwater fauna, and thus more diverse. We found lower species abundances, diversity, and species richness in recovering stream reaches than impaired reaches. Mesohabitat types present are influenced by channelization and recovery but are also largely a product of geomorphologic setting of the study streams. The effects of habitat degradation on the biota and the resulting trophic structure are important for designing restoration targets for coldwater systems, which may be naturally less diverse than warmwater counterparts. For example, biometric scores like Index of Biotic Integrity (IBI) are often used as restoration targets, but this would be inappropriate unless a coldwater-specific IBI were used. © 2012, American Midland Naturalist.</t>
  </si>
  <si>
    <t>Macochee Creek; Midwest; Ohio; United States; Pisces; abundance; agricultural practice; biometry; channelization; cold water; community response; ecological impact; fish; habitat fragmentation; habitat restoration; Index of Biotic Integrity; restoration ecology; riffle; roadside environment; species diversity; species richness; streamwater; trophic structure; warm water</t>
  </si>
  <si>
    <t>P1349</t>
  </si>
  <si>
    <t>McGregor M.E.; Wilson S.K.; Jones D.N.</t>
  </si>
  <si>
    <t>McGregor, Mel E. (56450320900); Wilson, Steve K. (55964717000); Jones, Darryl N. (55337846700)</t>
  </si>
  <si>
    <t>56450320900; 55964717000; 55337846700</t>
  </si>
  <si>
    <t>Vegetated fauna overpass enhances habitat connectivity for forest dwelling herpetofauna</t>
  </si>
  <si>
    <t>10.1016/j.gecco.2015.07.002</t>
  </si>
  <si>
    <t>https://www.scopus.com/inward/record.uri?eid=2-s2.0-84937554581&amp;doi=10.1016%2Fj.gecco.2015.07.002&amp;partnerID=40&amp;md5=a2f69e8cec9ec5502594a0364d9967be</t>
  </si>
  <si>
    <t>The ecological impact of roads and traffic is now widely acknowledged, with a variety of mitigation strategies such as purpose designed fauna underpasses and overpasses commonly installed to facilitate animal movement. Despite often being designed for larger mammals, crossing structures appear to enable safe crossings for a range of smaller, ground dwelling species that exhibit high vulnerability to roads. Less attention has been paid to the extent to which fauna overpasses function as habitat in their own right, an issue particularly relevant to reptiles and amphibians. The Compton Road fauna array (Brisbane, Australia) includes a vegetated fauna overpass which connects two urban forest reserves and traverses a major four lane arterial road. The aim of this study was to quantify the extent to which colonisation of the Compton Road fauna overpass by reptile and amphibian species living in adjacent forests occurred. Pitfall sampling at seven sampling sites occurred between June 2005 and February 2010, starting approximately six months after overpass construction, with additional observational detections throughout this period. The overpass yielded higher species diversity and capture rates compared with the forest areas. Species accumulation curves demonstrated a strong and consistent colonisation rate of the overpass throughout the six year monitoring period, while persistent occupation by species on the overpass throughout the six years suggests permanent colonisation of the vegetated structure as an extension of the natural forest habitat. These outcomes demonstrate that the fauna overpass at Compton Road provides suitable habitat for diverse local herpetofauna communities and suggest enhanced habitat connectivity across the road. © 2015 The Authors.</t>
  </si>
  <si>
    <t>Fauna overpass; Habitat connectivity; Herpetofauna; Road ecology; Urban</t>
  </si>
  <si>
    <t>Amphibia; Animalia; Mammalia; Reptilia</t>
  </si>
  <si>
    <t>P1350</t>
  </si>
  <si>
    <t>Encarnação J.A.; Becker N.I.</t>
  </si>
  <si>
    <t>Encarnação, Jorge A. (7004144327); Becker, Nina I. (36561186600)</t>
  </si>
  <si>
    <t>7004144327; 36561186600</t>
  </si>
  <si>
    <t>Stealthy at the roadside: Connecting role of roadside hedges and copse for silvicolous, small mammal populations</t>
  </si>
  <si>
    <t>10.1016/j.jnc.2015.06.003</t>
  </si>
  <si>
    <t>https://www.scopus.com/inward/record.uri?eid=2-s2.0-84939213095&amp;doi=10.1016%2Fj.jnc.2015.06.003&amp;partnerID=40&amp;md5=5143b285e21dfc4638d52ce9c7fb8fc8</t>
  </si>
  <si>
    <t>An important factor in fragmented habitats is the connectivity between major occurrence areas of a species. Two corridors were modeled between two validated occurrences of Muscardinus avellanarius based on a habitat suitability map corrected for recent landscape changes. Especially roadside hedges and copse were identified as connecting landscape elements between woodland habitats occupied by neighboring populations of the hazel dormouse. The two corridors differed in total length (10.9. km vs. 15.5. km) but the longer corridor also had the better mean habitat suitability (0.77 vs. 0.80). The corridor usage was supported by field mapping of species' individuals and traces. On both corridors hazel nuts gnawed open by M. avellanarius were found. It can be concluded that roadside hedges and copse with a high tree species diversity, a high proportion of deciduous and mixed forest, and a more open canopy play an important role for conservation management of silvicolous small mammals and improve their habitat connectivity. Therefore, continuous roadside hedges and regular copse as stepping stone habitats should be promoted in environmental planning and landscape preservation. Extensive coppicing of hedges, e.g., at highways due to traffic safety should be avoided to maintain landscape connectivity for small mammals. © 2015 Elsevier GmbH.</t>
  </si>
  <si>
    <t>Conservation management; Dormice; Flagship species; Habitat suitability modelling; Muscardinus avellanarius; Stepping stone habitats</t>
  </si>
  <si>
    <t>Corylus americana; Mammalia; Muscardinus avellanarius; Myoxidae; conservation management; deciduous forest; forest canopy; habitat fragmentation; habitat selection; mixed forest; rodent; species diversity; species occurrence</t>
  </si>
  <si>
    <t>P1351</t>
  </si>
  <si>
    <t>Rodríguez-Soto C.; Monroy-Vilchis O.; Zarco-González M.M.</t>
  </si>
  <si>
    <t>Rodríguez-Soto, Clarita (24448427700); Monroy-Vilchis, Octavio (14034649700); Zarco-González, Martha M. (24448776100)</t>
  </si>
  <si>
    <t>24448427700; 14034649700; 24448776100</t>
  </si>
  <si>
    <t>Corridors for jaguar (Panthera onca) in Mexico: Conservation strategies</t>
  </si>
  <si>
    <t>10.1016/j.jnc.2013.07.002</t>
  </si>
  <si>
    <t>https://www.scopus.com/inward/record.uri?eid=2-s2.0-84887993490&amp;doi=10.1016%2Fj.jnc.2013.07.002&amp;partnerID=40&amp;md5=b7b2210e7ddb271f55d57fa600041ea6</t>
  </si>
  <si>
    <t>Several species of carnivores, as jaguar, live in low densities and require extent habitat areas for survive. One of their main threats is fragmentation and demographic isolation. Identifying the habitat corridors, we can help the conservation of these species. We identified the viable and potential corridors between jaguar management and conservation areas for Panthera onca in Mexico. We considerate an ensemble model of the potential distribution of P. onca in Mexico, from which were identified jaguar management and conservation areas (JCMA). According to these attributes, we identified the possible habitat corridors between the JCMA with Corridor Designer. Thirteen habitat corridors were between all JCMA. However only seven were viable corridors and six were potential corridors. Also, in two areas of potential corridors were identified Stepping Stones that can help the jaguar movement between large fragments. In the thirteen habitat corridors, the main threats for jaguars are habitat fragmentation, roads, highway and possible conflict human-wildlife (livestock predation). The results from this work can provide the bases to take actions on the protection of connecting zones and alleviate the mortality of wildlife in these areas. © 2013 Elsevier GmbH.</t>
  </si>
  <si>
    <t>Conservation; Corridor designer; Spatial ecology; Steeping stones</t>
  </si>
  <si>
    <t>Mexico [North America]; Panthera; Panthera onca; conservation planning; felid; habitat conservation; habitat fragmentation; habitat management; mortality; spatial analysis</t>
  </si>
  <si>
    <t>P1352</t>
  </si>
  <si>
    <t>Koen E.L.; Bowman J.; Sadowski C.; Walpole A.A.</t>
  </si>
  <si>
    <t>Koen, Erin L. (6604074749); Bowman, Jeff (7401849936); Sadowski, Carrie (55856455100); Walpole, Aaron A. (36609311000)</t>
  </si>
  <si>
    <t>6604074749; 7401849936; 55856455100; 36609311000</t>
  </si>
  <si>
    <t>Landscape connectivity for wildlife: Development and validation of multispecies linkage maps</t>
  </si>
  <si>
    <t>Methods in Ecology and Evolution</t>
  </si>
  <si>
    <t>10.1111/2041-210X.12197</t>
  </si>
  <si>
    <t>https://www.scopus.com/inward/record.uri?eid=2-s2.0-84904288790&amp;doi=10.1111%2F2041-210X.12197&amp;partnerID=40&amp;md5=af84c28f271c4d680fd9799e8a3ef0c4</t>
  </si>
  <si>
    <t>The ability to identify regions of high functional connectivity for multiple wildlife species is of conservation interest with respect to habitat management and corridor planning. We present a method that does not require independent, field-collected data, is insensitive to the placement of source and destination sites (nodes) for modeling connectivity, and does not require the selection of a focal species. In the first step of our approach, we created a cost surface that represented permeability of the landscape to movement for a suite of species. We randomly selected nodes around the perimeter of the buffered study area and used circuit theory to connect pairs of nodes. When the buffer was removed, the resulting current density map represented, for each grid cell, the probability of use by moving animals. We found that using nodes that were randomly located around the perimeter of the buffered study area was less biased by node placement than randomly selecting nodes within the study area. We also found that a buffer of ≥ 20% of the study area width was sufficient to remove the effects of node placement on current density. We tested our method by creating a map of connectivity in the Algonquin to Adirondack region in eastern North America, and we validated the map with independently collected data. We found that amphibians and reptiles were more likely to cross roads in areas of high current density, and fishers (Pekania [Martes] pennanti) used areas with high current density within their home ranges. Our approach provides an efficient and cost effective method of predicting areas with relatively high landscape connectivity for multiple species. © 2014 British Ecological Society.</t>
  </si>
  <si>
    <t>Amphibians; Circuitscape; Corridor; Functional connectivity; Landscape planning; Pekania [Martes] pennanti; Reptiles; Road kill</t>
  </si>
  <si>
    <t>P1353</t>
  </si>
  <si>
    <t>Hardiman N.; Burgin S.</t>
  </si>
  <si>
    <t>Hardiman, Nigel (35767617800); Burgin, Shelley (6701656763)</t>
  </si>
  <si>
    <t>35767617800; 6701656763</t>
  </si>
  <si>
    <t>Comparison of stream macroinvertebrate assemblages in canyon ecosystems of the Blue Mountains (Australia) with and without recreational traffic: A pilot study in impossible terrain</t>
  </si>
  <si>
    <t>10.7882/AZ.2011.027</t>
  </si>
  <si>
    <t>https://www.scopus.com/inward/record.uri?eid=2-s2.0-81755171181&amp;doi=10.7882%2FAZ.2011.027&amp;partnerID=40&amp;md5=46ad66ba2b96cfbdded93aac6bc11fd3</t>
  </si>
  <si>
    <t>In Australia, the adventure sport of canyoning occurs predominantly in the protected areas of the Greater Blue Mountains World Heritage Area, 50 km west of Sydney. It involves travelling through narrow, deep gorges using a combination of walking, abseiling, wading, rock scrambling and/or swimming through the canyon streams. The sport's popularity is reported to have increased substantially over time, causing concern for the sustainability of these fragile ecosystems. To investigate visitor impacts, benthic macroinvertebrate assemblages and water quality were compared among four canyons subject to high visitation (average 20-100 visits per week) with those in four unvisited/low visitation canyons (0-5 visits per week). Comparison was also made between impacted and nonimpacted areas within two of the high visitation canyons. Sampling was undertaken over two canyoning seasons (early spring to late autumn). No significant relationship between macroinvertebrate assemblage composition or water quality was observed due to visitation level within and among canyons, although there were inherent differences among canyons. Water quality was consistent with pristine conditions in all locations. Macroinvertebrate assemblages included a range of pollution sensitive taxa (e.g., Ephemeroptera represented by 42.3% of all animals). Although family richness was concentrated within a few orders (84.2% of families were represented by 50% of orders), most families were represented by 2 Recognisable Taxonomic Units, 47.4% of these were represented by a single taxon. We concluded that, at current visitation levels, there is no measurable impact on the predominant animal component of these ecosystems. This finding was contrary to the expectations of the land managers of this area.</t>
  </si>
  <si>
    <t>Freshwater aquatic environment; Recreational impacts; Trampling; Upland streams; Water quality; Wilderness management</t>
  </si>
  <si>
    <t>Australia; Blue Mountains [New South Wales]; New South Wales; Animalia; Ephemeroptera; anthropogenic effect; canyon; comparative study; habitat fragmentation; macroinvertebrate; pristine environment; protected area; sampling; streamwater; terrain; tourist behavior; trampling; upland region; water quality; wilderness area; wildlife management</t>
  </si>
  <si>
    <t>P1354</t>
  </si>
  <si>
    <t>Soanes K.; Vesk P.A.; Van Der Ree R.</t>
  </si>
  <si>
    <t>Soanes, Kylie (36624305600); Vesk, Peter A. (6701443256); Van Der Ree, Rodney (57203700984)</t>
  </si>
  <si>
    <t>36624305600; 6701443256; 57203700984</t>
  </si>
  <si>
    <t>Monitoring the use of road-crossing structures by arboreal marsupials: Insights gained from motion-triggered cameras and passive integrated transponder (PIT) tags</t>
  </si>
  <si>
    <t>10.1071/WR14067</t>
  </si>
  <si>
    <t>https://www.scopus.com/inward/record.uri?eid=2-s2.0-84937207328&amp;doi=10.1071%2FWR14067&amp;partnerID=40&amp;md5=634536d656e8ab301fd8f0942a16bab9</t>
  </si>
  <si>
    <t>Context Wildlife crossing structures are installed to mitigate the impacts of roads on animal populations, yet little is known about some aspects of their success. Many studies have monitored the use of structures by wildlife, but studies that also incorporate individual identification methods can offer additional insights into their effectiveness. Aims We monitored the use of wildlife crossing structures by arboreal marsupials along the Hume Freeway in south-eastern Australia to (1) determine the species using these structures and their frequency of crossing, (2) determine the number and demographic characteristics of individuals crossing, and (3) use the rate of crossing by individuals to infer the types of movement that occurred. Methods We used motion-triggered cameras to monitor five canopy bridges and 15 glider pole arrays installed at 13 sites along the Hume Freeway. The five canopy bridges were also monitored with passive integrated transponder (PIT)-tag readers to identify the rate of use by individuals. Key results Five species of arboreal marsupial were detected using canopy bridges and glider poles at 11 sites. Our analysis suggested that increasing the number and the distance between poles in a glider pole array reduced the rate of use by squirrel gliders. The PIT tag and camera footage revealed that the structures were used by adult males, adult females and juveniles, suggesting that all demographic groups are capable of using canopy bridges and glider poles. At two canopy bridges, multiple squirrel gliders and common brushtail possums crossed more than once per night. Conclusions Given that previous studies have shown that the freeway is a barrier to movement, and that many of the species detected crossing are subject to road mortality, we conclude that canopy bridges and glider poles benefit arboreal marsupials by providing safe access to resources that would otherwise be inaccessible. Implications Although the factors influencing crossing rate require further study, our analysis suggests that glider pole arrays with fewer poles placed closer together are likely to be more successful for squirrel gliders. The individual identification methods applied here offer insights that are not possible from measuring the rate of use alone and should be adopted in future monitoring studies. © CSIRO 2015.</t>
  </si>
  <si>
    <t>barrier effect; canopy bridge; connectivity; glider pole; habitat fragmentation; individual identification; road mitigation.</t>
  </si>
  <si>
    <t>Australia; Animalia; Metatheria; Petaurus norfolcensis; Phalangeridae; arboreal species; biomonitoring; connectivity; demographic survey; habitat fragmentation; marsupial; mitigation; mortality; road; wildlife management</t>
  </si>
  <si>
    <t>P1355</t>
  </si>
  <si>
    <t>Kuczynski E.C.; Paszkowski C.A.; Gingras B.A.</t>
  </si>
  <si>
    <t>Kuczynski, Eva C. (36508688200); Paszkowski, Cynthia A. (7003409468); Gingras, Bev A. (6602205736)</t>
  </si>
  <si>
    <t>36508688200; 7003409468; 6602205736</t>
  </si>
  <si>
    <t>Horned grebe habitat use of constructed wetlands in Alberta, Canada</t>
  </si>
  <si>
    <t>10.1002/jwmg.421</t>
  </si>
  <si>
    <t>https://www.scopus.com/inward/record.uri?eid=2-s2.0-84867785650&amp;doi=10.1002%2Fjwmg.421&amp;partnerID=40&amp;md5=d5b00f0a891b22badb33da4ad68205ef</t>
  </si>
  <si>
    <t>Wetland degradation has resulted in declines in populations of aquatic birds throughout North America. Horned grebe (Podiceps auritus), a migratory diving bird experiencing population decline, may benefit from wetland construction. We examined horned grebe use of borrow pits (ponds created during highway construction) in Alberta, Canada. Our goals were to document patterns of occurrence and breeding success of grebes on borrow pits and to determine if occupied and unoccupied sites differed in local habitat or landscape characteristics. In May 2003 and 2007, 330 constructed ponds were surveyed for horned grebes. We chose 100 occupied and 100 unoccupied ponds for additional surveys in 2007 and 2008, and collected habitat and landscape data for these sites. We used generalized linear mixed model and generalized linear model regression, coupled with Akaike's Information Criterion, to determine which environmental variables were most effective in explaining occurrence of horned grebes. The best model included all measured local and landscape habitat features. Horned grebes occurred on 36% of ponds in May 2003 and 2007, and chicks were produced on 74.5-81.3% of occupied ponds in 2007 and 2008. Grebes occupied larger ponds with more emergent and riparian vegetation and avoided ponds that supported beavers, contained human structures, and were primarily surrounded by forest within 1 km. On ponds with grebe pairs, chicks were produced more often on sites surrounded by more riparian vegetation. We conclude that the construction of small wetlands offers a promising means of increasing breeding habitat for horned grebes and present specific recommendations for breeding pond construction. © 2012 The Wildlife Society. Copyright © The Wildlife Society, 2012.</t>
  </si>
  <si>
    <t>borrow pit; case-control; constructed wetland; generalized linear mixed model; habitat selection; horned grebe; Peace Parkland; Podiceps auritus; waterbird</t>
  </si>
  <si>
    <t>Alberta; Canada; Akaike information criterion; breeding season; constructed wetland; habitat fragmentation; habitat selection; habitat use; linearity; migratory behavior; population decline; riparian vegetation; road construction; waterfowl; wetland</t>
  </si>
  <si>
    <t>P1356</t>
  </si>
  <si>
    <t>Dávalos L.M.; Holmes J.S.; Rodríguez N.; Armenteras D.</t>
  </si>
  <si>
    <t>Dávalos, Liliana M. (6602898341); Holmes, Jennifer S. (10243973200); Rodríguez, Nelly (12774355300); Armenteras, Dolors (7801374689)</t>
  </si>
  <si>
    <t>6602898341; 10243973200; 12774355300; 7801374689</t>
  </si>
  <si>
    <t>Demand for beef is unrelated to pasture expansion in northwestern Amazonia</t>
  </si>
  <si>
    <t>10.1016/j.biocon.2013.12.018</t>
  </si>
  <si>
    <t>https://www.scopus.com/inward/record.uri?eid=2-s2.0-84893204250&amp;doi=10.1016%2Fj.biocon.2013.12.018&amp;partnerID=40&amp;md5=e5bdc1e70ce2a5fed07ef0ba778037a8</t>
  </si>
  <si>
    <t>For decades, pastures have replaced Amazon forests, threatening biodiversity. Two dominant hypotheses explain this process. First, according to the hamburger connection beef markets promote conversion of forests into cattle ranches resulting in deforestation. Second, the land-as-wealth hypothesis explains deforestation as the result of land appreciation in forest frontiers. We tested these hypotheses using land use and socioeconomic data from northwestern Amazonia from 2000 to 2009. We also investigated two key control variables: coca cultivation and eradication, both of which have been proposed as important drivers of forest loss. We found high rate of conversion from forest to pasture, and unimpeded forest fragmentation. As predicted by the hamburger connection, pastures expanded as the cattle inventory grew. Beef demand did not drive pasture expansion, as ranching revenues declined and beef prices were roughly stable. Coca cultivation did not respond to the eradication campaign, and declined as the population became increasingly urbanized. We propose that investment on roads has enhanced the anticipated value of land. Cattle bolster land claims and can be used as financial collateral, so they have inherent value even without market exchange. Cattle can then increase despite stable beef prices and declining ranching revenues. To protect biodiversity, policy interventions that enhance the value of standing forests are needed to slow deforestation and fragmentation in these rapidly changing landscapes. © 2013 Elsevier Ltd.</t>
  </si>
  <si>
    <t>Amazon; Cattle ranching; Hamburger connection; Land as wealth; Livestock</t>
  </si>
  <si>
    <t>Amazonia; agricultural intensification; biodiversity; deforestation; demand analysis; ecological impact; habitat fragmentation; land use change; landscape change; pasture; policy analysis; socioeconomic conditions</t>
  </si>
  <si>
    <t>P1357</t>
  </si>
  <si>
    <t>Suárez E.; Zapata-Ríos G.; Utreras V.; Strindberg S.; Vargas J.</t>
  </si>
  <si>
    <t>Suárez, E. (36899691400); Zapata-Ríos, G. (28667561400); Utreras, V. (55363634900); Strindberg, S. (6508171334); Vargas, J. (26637553800)</t>
  </si>
  <si>
    <t>36899691400; 28667561400; 55363634900; 6508171334; 26637553800</t>
  </si>
  <si>
    <t>Controlling access to oil roads protects forest cover, but not wildlife communities: A case study from the rainforest of Yasuní Biosphere Reserve (Ecuador)</t>
  </si>
  <si>
    <t>10.1111/j.1469-1795.2012.00592.x</t>
  </si>
  <si>
    <t>https://www.scopus.com/inward/record.uri?eid=2-s2.0-84878451790&amp;doi=10.1111%2Fj.1469-1795.2012.00592.x&amp;partnerID=40&amp;md5=879c11b509d8adcba67d4994c979c1d7</t>
  </si>
  <si>
    <t>Through the analysis of a case study from Amazonian Ecuador, this paper evaluates the impacts of two oil-road management approaches on the structure and composition of wildlife communities (large- or medium-sized mammals and game bird species). In a free-access road, where forest has been cleared and fragmented by colonists, fewer species were found, together with wildlife density estimates that were almost 80% lower than on a control site without human disturbance. In contrast, on the road where access control has been enforced, habitat destruction has been minimal, but several wildlife species showed reductions in their populations, apparently related to changes in the subsistence practices of local Waorani hunters that settled along the road after its construction. In this area, economic subsidies and free transportation from the oil companies, access to the road, more efficient hunting technologies, and market incentives have increased the impacts of hunting by the Waorani, resulting in depletion of the local wildlife populations. Our research suggests that construction of roads in oil extraction areas must be avoided if at all possible. The alternative management of controlling access can be effective for short-term habitat protection, but not for wildlife conservation, especially when oil industry practices alter the social dynamics of local indigenous groups. © 2012 The Zoological Society of London.</t>
  </si>
  <si>
    <t>Amazon; Ecuador; Hunting; Indigenous groups; Indirect impacts; Oil extraction; Roads</t>
  </si>
  <si>
    <t>Amazonia; Ecuador; Aves; Mammalia; anthropogenic effect; environmental impact; environmental protection; forest cover; habitat fragmentation; hunting; indigenous population; road construction; wild population; wildlife management</t>
  </si>
  <si>
    <t>P1358</t>
  </si>
  <si>
    <t>Kaplan L.; Kendell D.; Robertson D.; Livdahl T.; Khatchikian C.</t>
  </si>
  <si>
    <t>Kaplan, Laran (36463795200); Kendell, David (36463683200); Robertson, Deborah (7402818993); Livdahl, Todd (6602126625); Khatchikian, Camilo (6507683445)</t>
  </si>
  <si>
    <t>36463795200; 36463683200; 7402818993; 6602126625; 6507683445</t>
  </si>
  <si>
    <t>Aedes aegypti and Aedes albopictus in Bermuda: Extinction, invasion, invasion and extinction</t>
  </si>
  <si>
    <t>10.1007/s10530-010-9721-z</t>
  </si>
  <si>
    <t>https://www.scopus.com/inward/record.uri?eid=2-s2.0-77955773057&amp;doi=10.1007%2Fs10530-010-9721-z&amp;partnerID=40&amp;md5=3e8242e81aa88e9745f524f82a9b65be</t>
  </si>
  <si>
    <t>We provide an analysis of the invasion and spread of the container inhabiting mosquitoes Aedes aegypti and Aedes albopictus in the Bermuda Islands. Considered eradicated in the mid-1960s, A. aegypti was redetected in 1997, and A. albopictus was first detected in 2000. Based on weekly ovitrap data collected during the early stages of the invasion, we mapped the spread of Aedes throughout the islands. We analyzed the effects of buildings and roads on mosquito density and found a significant association between density and distance to roads, but not to buildings. We discuss the potential role of human transport in the rapid spread in the islands. The temporal correlation in ovitrap collection values decreased progressively, suggesting that habitat degradation due to control efforts were responsible for local shifts in mosquito densities. We report a sharp decrease in A. aegypti presence and abundance after the arrival of A. albopictus in the year 2000. Possible mechanisms for this rapid decline at relatively low density of the second invader are discussed in the context of classical competition theory and earlier experimental results from Florida, as well as alternative explanations. We suggest that support for the competition hypothesis to account for the decline of A. aegypti is ambiguous and likely to be an incomplete explanation. © 2010 Springer Science+Business Media B.V.</t>
  </si>
  <si>
    <t>Aedes aegypti; Aedes albopictus; Bermuda Islands; Competition; Vector invasion</t>
  </si>
  <si>
    <t>Bermuda; Florida [United States]; United States; Aedes aegypti; Aedes albopictus; abundance; biological invasion; building; disease vector; extinction; habitat fragmentation; interspecific competition; mosquito; transportation</t>
  </si>
  <si>
    <t>P1359</t>
  </si>
  <si>
    <t>Dakos V.; Bascompte J.</t>
  </si>
  <si>
    <t>Dakos, Vasilis (25639382400); Bascompte, Jordi (7003606712)</t>
  </si>
  <si>
    <t>25639382400; 7003606712</t>
  </si>
  <si>
    <t>Critical slowing down as early warning for the onset of collapse in mutualistic communities</t>
  </si>
  <si>
    <t>10.1073/pnas.1406326111</t>
  </si>
  <si>
    <t>https://www.scopus.com/inward/record.uri?eid=2-s2.0-84917679926&amp;doi=10.1073%2Fpnas.1406326111&amp;partnerID=40&amp;md5=afa657411b178ad16f8f72e261b44e3a</t>
  </si>
  <si>
    <t>Tipping points are crossed when small changes in external conditions cause abrupt unexpected responses in the current state of a system. In the case of ecological communities under stress, the risk of approaching a tipping point is unknown, but its stakes are high. Here, we test recently developed critical slowing-down indicators as early-warning signals for detecting the proximity to a potential tipping point in structurally complex ecological communities. We use the structure of 79 empirical mutualistic networks to simulate a scenario of gradual environmental change that leads to an abrupt first extinction event followed by a sequence of species losses until the point of complete community collapse.We find that critical slowing-down indicators derived from time series of biomasses measured at the species and community level signal the proximity to the onset of community collapse. In particular, we identify specialist species as likely the best-indicator species for monitoring the proximity of a community to collapse. In addition, trends in slowing-down indicators are strongly correlated to the timing of species extinctions. his correlation offers a promising way for mapping species resilience and ranking species risk to extinction in a given community. Our findings pave the road for combining theory on tipping points with patterns of network structure that might prove useful for the management of a broad class of ecological networks under global environmental change.</t>
  </si>
  <si>
    <t>Critical transition; Ecological networks; Mutualism; Pollinator decline; Resilience</t>
  </si>
  <si>
    <t>Algorithms; Animals; Biomass; Biota; Ecology; Extinction, Biological; Geography; Models, Biological; Models, Theoretical; Plants; Pollination; Symbiosis; Article; biomass; community dynamics; community ecology; ecosystem resilience; environmental change; environmental stress; habitat fragmentation; nonhuman; pollinator; population dynamics; species extinction; symbiosis; algorithm; animal; biological model; biota; ecology; geography; plant; pollination; species extinction; theoretical model</t>
  </si>
  <si>
    <t>P1360</t>
  </si>
  <si>
    <t>Prunier J.G.; Kaufmann B.; Léna J.-P.; Fenet S.; Pompanon F.; Joly P.</t>
  </si>
  <si>
    <t>Prunier, Jérôme G. (55944948300); Kaufmann, Bernard (44561339900); Léna, Jean-Paul (6602713207); Fenet, Serge (15032802700); Pompanon, François (6602107198); Joly, Pierre (55860861700)</t>
  </si>
  <si>
    <t>55944948300; 44561339900; 6602713207; 15032802700; 6602107198; 55860861700</t>
  </si>
  <si>
    <t>A 40-year-old divided highway does not prevent gene flow in the alpine newt Ichthyosaura alpestris</t>
  </si>
  <si>
    <t>10.1007/s10592-013-0553-0</t>
  </si>
  <si>
    <t>https://www.scopus.com/inward/record.uri?eid=2-s2.0-84896404996&amp;doi=10.1007%2Fs10592-013-0553-0&amp;partnerID=40&amp;md5=ac4ed45853308e67a06859b2352dcdd3</t>
  </si>
  <si>
    <t>Roads are of major concern in conservation biology, as they are known to restrict animal movements through landscape fragmentation, and may therefore impact genetic patterns in native terrestrial organisms. We assessed the effect of two large-scale transportation infrastructures (LTIs), a 40-year-old highway and a 30 year-old high-speed railway, on the spatial genetic structure of the alpine newt Ichthyosaura alpestris, a highly nomadic amphibian. Genetic data were gathered following a targeted individual-based sampling scheme and analysed using both overlay and correlative methods. While simulations suggested that the highway may be old enough for a significant barrier effect to be detected, LTIs were never detected as barriers to gene flow: inferred genetic boundaries rather coincided with transition zones between major landscape entities. Furthermore, spatial principal component analysis, a method designed to reveal cryptic genetic spatial patterns in high gene flow species, counter-intuitively suggested that the highway may act as a potential dispersal corridor in low-quality habitats, thus challenging traditional hypotheses on road impacts in amphibians. Our study showed that considering local interactions between species, infrastructures and landscape-specific characteristics is essential for better understanding the potential impacts of roads on movement patterns in terrestrial organisms. © 2013 Springer Science+Business Media Dordrecht.</t>
  </si>
  <si>
    <t>Amphibian; Bayesian clustering methods; Correlative analyses; Landscape genetics; Spatial Principal Component Analysis</t>
  </si>
  <si>
    <t>Amphibia; Animalia; Salamandridae; Triturus alpestris; amphibian; Bayesian analysis; cluster analysis; conservation genetics; correlation; crypsis; dispersal; gene flow; habitat fragmentation; habitat quality; movement; principal component analysis; road; transition zone</t>
  </si>
  <si>
    <t>P1361</t>
  </si>
  <si>
    <t>Newell D.</t>
  </si>
  <si>
    <t>Newell, David (57197839247)</t>
  </si>
  <si>
    <t>57197839247</t>
  </si>
  <si>
    <t>Recent invasions of World Heritage rainforests in north-east New South Wales by the cane toad Bufo marinus</t>
  </si>
  <si>
    <t>10.7882/AZ.2011.041</t>
  </si>
  <si>
    <t>https://www.scopus.com/inward/record.uri?eid=2-s2.0-81755184494&amp;doi=10.7882%2FAZ.2011.041&amp;partnerID=40&amp;md5=a3cc7b3ac923a5395af9de9d1a59d7e1</t>
  </si>
  <si>
    <t>The cane toad Bufo marinus is well recognised as a threat to biodiversity in northern Australia. Concern about this impact has grown in recent years as the species spreads geographically. Previous estimates of the potential distributional limits of B. marinus have excluded high elevation rainforest, largely based on thermal tolerances and known habitat preferences. This paper reports on the detection of B. marinus over a five-year study in the Border Ranges National Park in northern NSW. More than 400 toads were detected in rainforests at elevations between 810 m and 1130 m, with all captures being made along an isolated section of road within the reserve. No breeding was observed, all captures were of adults and nearly all appeared to be female. The indications are that toads migrated through heavily forested steep escarpment to the east, rather than along the road network and thus represent a significant emerging threat to the entire reserve. Models predicting the distributional limits of B. marinus will need to consider a broader range of elevations, habitat types and thermal tolerances than has been previously considered. Further research is urgently required to understand the threat this invasion may pose to the unique biodiversity of this World Heritage Area and attempt to mitigate the threat.</t>
  </si>
  <si>
    <t>Border Ranges; Bufo marinus; Cane toad; Rainforest frog; World Heritage</t>
  </si>
  <si>
    <t>Australia; New South Wales; Anura; Bufo marinus; biodiversity; breeding population; frog; habitat conservation; habitat fragmentation; habitat selection; habitat type; rainforest; range expansion; temperature tolerance; toad; World Heritage Site</t>
  </si>
  <si>
    <t>P1362</t>
  </si>
  <si>
    <t>Macaulay D.; Henry J.; Hallett J.</t>
  </si>
  <si>
    <t>Macaulay, Doug (55996169300); Henry, Jill (55996742800); Hallett, John (55996043600)</t>
  </si>
  <si>
    <t>55996169300; 55996742800; 55996043600</t>
  </si>
  <si>
    <t>Riparian buffers for habitat enhancement of beaverlodge watershed - Alberta, Western Canada</t>
  </si>
  <si>
    <t>Agroforestry as a Tool for Landscape Restoration</t>
  </si>
  <si>
    <t>https://www.scopus.com/inward/record.uri?eid=2-s2.0-84892009641&amp;partnerID=40&amp;md5=77b809e3880b536f5d50963b850002b9</t>
  </si>
  <si>
    <t>Prior to European agricultural settlement of the Beaverlodge River watershed (Alberta, Canada) at the turn of the last century, the area contained extensive woodlands and wetlands. However, over the last hundred years, this area has experienced extensive deforestation, wetland drainage, and general habitat degradation. After the deforestation and wetland draining, increased agriculture (including cereal crops and cattle farms), and oil wells, have led to poor water quality, significant riverbank erosion, higher water temperatures and the loss of many native fish species such as the Arctic Grayling (Thymallus arcticus). This fish is considered a sensitive species in the Alberta Sustainable Resource Development (2005) report. It is a cool water, sportfish that has significantly declined in the past fifty years. It is now only found in about 40% of its historical range as a result of overfishing, habitat fragmentation caused by activities such as improperly installed road culverts, increased water temperatures due to changes in the climate and detrimental land-use activities. The Riparian Reforestation and Wildlife Habitat Enhancement agroforestry project described in this chapter has built awareness of how habitat adjacent to the Beaverlodge River and its tributaries can be restored through tree and shrub plantings and fencing toimprove riparian health and wildlife or fish habitat. This three-year project was initiated in 2008 by the Agroforestry and Woodlot Extension Ssociety (AWES) with support from the County of Grande Prairie and the West County Watershed Group, and funding from the Alberta Conservation Association's Grant Eligible Fund. The goal of this agroforestry project was to improve degraded woodlands bordering creeks and rivers in the Beaverlodge River watershed on private lands. The project attempted to show that agroforestry systems such as riparian buffers along with riparian protection can be used as a tool to help improve water quality and fish and wildlife habitat, and reduce the erosion of banks within the Beaverlodge River Watershed. The project worked with landowners in this watershed to replant degraded riparian buffer zones. Overgrazed pastures and cultivated farmland with no trees along these waterways were the primary focus of this work. Our methods included the formation of a planning team, a public awareness campaign to attract participants and educate them on riparian area values, hiring a tree planting contractor and a planting g</t>
  </si>
  <si>
    <t>P1363</t>
  </si>
  <si>
    <t>Quéméré E.; Crouau-Roy B.; Rabarivola C.; Louis Jr E.E.; Chikhi L.</t>
  </si>
  <si>
    <t>Quéméré, Erwan (24721961600); Crouau-Roy, Brigitte (35576566100); Rabarivola, Clément (6603061372); Louis Jr, Edward E. (57202419049); Chikhi, Lounès (6603662722)</t>
  </si>
  <si>
    <t>24721961600; 35576566100; 6603061372; 57202419049; 6603662722</t>
  </si>
  <si>
    <t>Landscape genetics of an endangered lemur (Propithecus tattersalli) within its entire fragmented range</t>
  </si>
  <si>
    <t>10.1111/j.1365-294X.2010.04581.x</t>
  </si>
  <si>
    <t>https://www.scopus.com/inward/record.uri?eid=2-s2.0-77950295787&amp;doi=10.1111%2Fj.1365-294X.2010.04581.x&amp;partnerID=40&amp;md5=57554a1fcdcc1205d0f7233d2ba041be</t>
  </si>
  <si>
    <t>Habitat fragmentation may strongly reduce individuals' dispersal among resource patches and hence influence population distribution and persistence. We studied the impact of landscape heterogeneity on the dispersal of the golden-crowned sifaka (Propithecus tattersalli), an endangered social lemur species living in a restricted and highly fragmented landscape. We combined spatial analysis and population genetics methods to describe population units and identify the environmental factors which best predict the rates and patterns of genetic differentiation within and between populations. We used non-invasive methods to genotype 230 individuals at 13 microsatellites in all the main forest fragments of its entire distribution area. Our analyses suggest that the Manankolana River and geographical distance are the primary structuring factors, while a national road crossing the region does not seem to impede gene flow. Altogether, our results are in agreement with a limited influence of forest habitat connectivity on gene flow patterns (except for North of the species' range), suggesting that dispersal is still possible today among most forest patches for this species. Within forest patches, we find that dispersal is mainly among neighbouring social groups, hence confirming previous behavioural observations. © 2010 Blackwell Publishing Ltd.</t>
  </si>
  <si>
    <t>Causal modelling; Dispersal; Habitat fragmentation; Lemur; Primate; Propithecus tattersalli; Spatial autocorrelation</t>
  </si>
  <si>
    <t>Animals; Conservation of Natural Resources; Ecosystem; Gene Flow; Genetic Variation; Genetics, Population; Genotype; Geography; Madagascar; Microsatellite Repeats; Models, Genetic; Sequence Analysis, DNA; Strepsirhini; Lemur; Primates; Propithecus tattersalli; Strepsirhini; microsatellite DNA; animal; article; biological model; DNA sequence; ecosystem; environmental protection; gene flow; genetic variability; genetics; genotype; geography; Madagascar; population genetics; prosimian</t>
  </si>
  <si>
    <t>P1364</t>
  </si>
  <si>
    <t>Silveira L.; Sollmann R.; Jácomo A.T.A.; Diniz Filho J.A.F.; Tôrres N.M.</t>
  </si>
  <si>
    <t>Silveira, Leandro (7004430232); Sollmann, Rahel (25961045700); Jácomo, Anah T. A. (35474891500); Diniz Filho, José A. F. (7004620621); Tôrres, Natália M. (7005399139)</t>
  </si>
  <si>
    <t>7004430232; 25961045700; 35474891500; 7004620621; 7005399139</t>
  </si>
  <si>
    <t>The potential for large-scale wildlife corridors between protected areas in Brazil using the jaguar as a model species</t>
  </si>
  <si>
    <t>10.1007/s10980-014-0057-4</t>
  </si>
  <si>
    <t>https://www.scopus.com/inward/record.uri?eid=2-s2.0-84905016203&amp;doi=10.1007%2Fs10980-014-0057-4&amp;partnerID=40&amp;md5=42b338db0292205b837c2f09000571de</t>
  </si>
  <si>
    <t>Most large reserves in Brazil do not hold viable populations of jaguars to guarantee the species' long-term survival. Corridors linking populations have been identified as a potential tool to avoid negative effects of isolation, increasing population viability. Here, we performed a Brazil-wide evaluation of potential large scale corridors connecting protected jaguar populations. Six variables (human population size, dam reservoir size, number of dams, roads, railways and cities) expected to negatively impact jaguar movement were analyzed across 180 potential corridors connecting 298 protected jaguar areas. We established overall disturbance scores for the corridors using a principal components analysis and compared them among the Brazilian biomes. We further investigated which variables separated biomes using a canonical variates analysis. The Atlantic Forest and the semi-arid Caatinga have the most impacted potential corridors, whereas the Amazon and Pantanal still have the best potential corridors. Corridor quality in the Cerrado grasslands was intermediate. All variables but human population size and corridor length contributed significantly to differences in corridor variables among biomes. Our conclusions suggest that we need to plan the implementation of large scale corridors in the Amazon, Pantanal and particularly the Cerrado soon, while potential corridors might still be economically viable. In the much more impacted Atlantic Forest and Caatinga, the need for conservation actions is strongest, but logistical difficulties and costs may turn implementation of corridors unfeasible. © 2014 Springer Science+Business Media Dordrecht.</t>
  </si>
  <si>
    <t>Brazil; Conservation; Corridor; Disturbance; Jaguar; Panthera onca; Principal components analysis</t>
  </si>
  <si>
    <t>Panthera; Panthera onca</t>
  </si>
  <si>
    <t>P1365</t>
  </si>
  <si>
    <t>Neeson T.M.; Ferris M.C.; Diebel M.W.; Doran P.J.; O'Hanley J.R.; McIntyre P.B.</t>
  </si>
  <si>
    <t>Neeson, Thomas M. (14032032700); Ferris, Michael C. (7004982546); Diebel, Matthew W. (8931455600); Doran, Patrick J. (7005918430); O'Hanley, Jesse R. (8728819300); McIntyre, Peter B. (55546696300)</t>
  </si>
  <si>
    <t>14032032700; 7004982546; 8931455600; 7005918430; 8728819300; 55546696300</t>
  </si>
  <si>
    <t>Enhancing ecosystem restoration efficiency through spatial and temporal coordination</t>
  </si>
  <si>
    <t>10.1073/pnas.1423812112</t>
  </si>
  <si>
    <t>https://www.scopus.com/inward/record.uri?eid=2-s2.0-84929179461&amp;doi=10.1073%2Fpnas.1423812112&amp;partnerID=40&amp;md5=a16f4e19c40343a8d0b50e8e11d27a39</t>
  </si>
  <si>
    <t>In many large ecosystems, conservation projects are selected by a diverse set of actors operating independently at spatial scales ranging from local to international. Although small-scale decision making can leverage local expert knowledge, it also may be an inefficient means of achieving large-scale objectives if piecemeal efforts are poorly coordinated. Here, we assess the value of coordinating efforts in both space and time to maximize the restoration of aquatic ecosystem connectivity. Habitat fragmentation is a leading driver of declining biodiversity and ecosystem services in rivers worldwide, and we simultaneously evaluate optimal barrier removal strategies for 661 tributary rivers of the Laurentian Great Lakes, which are fragmented by at least 6,692 dams and 232,068 road crossings. We find that coordinating barrier removals across the entire basin is nine times more efficient at reconnecting fish to headwater breeding grounds than optimizing independently for each watershed. Similarly, a one-time pulse of restoration investment is up to 10 times more efficient than annual allocations totaling the same amount. Despite widespread emphasis on dams as key barriers in river networks, improving road culvert passability is also essential for efficiently restoring connectivity to the Great Lakes. Our results highlight the dramatic economic and ecological advantages of coordinating efforts in both space and time during restoration of large ecosystems. © 2015, National Academy of Sciences. All rights reserved.</t>
  </si>
  <si>
    <t>Connectivity; Conservation; Freshwater; Prioritization</t>
  </si>
  <si>
    <t>Animals; Biodiversity; Conservation of Natural Resources; Ecosystem; Fishes; Fresh Water; Lakes; Models, Theoretical; Rivers; Spatio-Temporal Analysis; United States; Water Movements; fresh water; aquatic environment; Article; biodiversity; cost effectiveness analysis; ecosystem restoration; geographic information system; habitat fragmentation; hydrography; priority journal; process optimization; socioeconomics; spatiotemporal analysis; spawning; species distribution; species invasion; animal; economics; ecosystem; environmental protection; fish; lake; procedures; river; spatiotemporal analysis; theoretical model; United States; water flow</t>
  </si>
  <si>
    <t>P1366</t>
  </si>
  <si>
    <t>Girardet X.</t>
  </si>
  <si>
    <t>Girardet, Xavier (54885382900)</t>
  </si>
  <si>
    <t>54885382900</t>
  </si>
  <si>
    <t>Landscape and transport infrastructures. Modeling of infrastructure impacts on ecological networks; [Paysage et infrastructures de transport. Modélisation des impacts des infrastructures sur les réseaux écologiques]</t>
  </si>
  <si>
    <t>Mappemonde</t>
  </si>
  <si>
    <t>https://www.scopus.com/inward/record.uri?eid=2-s2.0-84969245617&amp;partnerID=40&amp;md5=b5603c5e1ea30f6c8239cea93a639264</t>
  </si>
  <si>
    <t>anthropogenic effect; ecological impact; infrastructural development; landscape structure; transport structure</t>
  </si>
  <si>
    <t>P1367</t>
  </si>
  <si>
    <t>Clark R.W.; Brown W.S.; Stechert R.; Zamudio K.R.</t>
  </si>
  <si>
    <t>Clark, Rulon W. (9133128400); Brown, William S. (57199821172); Stechert, Randy (23470736000); Zamudio, Kelly R. (6603683897)</t>
  </si>
  <si>
    <t>9133128400; 57199821172; 23470736000; 6603683897</t>
  </si>
  <si>
    <t>Roads, interrupted dispersal, and genetic diversity in timber rattlesnakes</t>
  </si>
  <si>
    <t>10.1111/j.1523-1739.2009.01439.x</t>
  </si>
  <si>
    <t>https://www.scopus.com/inward/record.uri?eid=2-s2.0-77954702532&amp;doi=10.1111%2Fj.1523-1739.2009.01439.x&amp;partnerID=40&amp;md5=5d8e75223440c9eab4f5a6097bfa3c72</t>
  </si>
  <si>
    <t>Anthropogenic habitat modification often creates barriers to animal movement, transforming formerly contiguous habitat into a patchwork of habitat islands with low connectivity. Roadways are a feature of most landscapes that can act as barriers or filters to migration among local populations. Even small and recently constructed roads can have a significant impact on population genetic structure of some species, but not others. We developed a research approach that combines fine-scale molecular genetics with behavioral and ecological data to understand the impacts of roads on population structure and connectivity. We used microsatellite markers to characterize genetic variation within and among populations of timber rattlesnakes (Crotalus horridus. ) occupying communal hibernacula (dens) in regions bisected by roadways. We examined the impact of roads on seasonal migration, genetic diversity, and gene flow among populations. Snakes in hibernacula isolated by roads had significantly lower genetic diversity and higher genetic differentiation than snakes in hibernacula in contiguous habitat. Genetic-assignment analyses revealed that interruption to seasonal migration was the mechanism underlying these patterns. Our results underscore the sizeable impact of roads on this species, despite their relatively recent construction at our study sites (7 to 10 generations of rattlesnakes), the utility of population genetics for studies of road ecology, and the need for mitigating effects of roads. ©2010 Society for Conservation Biology.</t>
  </si>
  <si>
    <t>Conservation genetics; Crotalus horridus; Genetic connectivity; Habitat fragmentation; Population structure; Roads; Snakes; Timber rattlesnake</t>
  </si>
  <si>
    <t>Animals; Crotalus; Demography; Ecosystem; Gene Flow; Gene Frequency; Genetic Variation; Genetics, Population; Microsatellite Repeats; New York; Population Dynamics; Transportation; Animalia; Crotalus; Crotalus horridus; Serpentes; microsatellite DNA; anthropogenic effect; conservation genetics; den; dispersal; gene flow; genetic analysis; genetic differentiation; genetic marker; genetic structure; habitat fragmentation; mitigation; motorway; patchiness; population migration; population structure; roadside environment; snake; animal; article; demography; ecosystem; gene flow; gene frequency; genetic variability; genetics; population dynamics; population genetics; snake; traffic and transport; United States; Crotalus</t>
  </si>
  <si>
    <t>P1368</t>
  </si>
  <si>
    <t>Wu C.-H.; Elias D.O.</t>
  </si>
  <si>
    <t>Wu, Chung-Huey (56037245300); Elias, Damian O. (7202565521)</t>
  </si>
  <si>
    <t>56037245300; 7202565521</t>
  </si>
  <si>
    <t>Vibratory noise in anthropogenic habitats and its effect on prey detection in a web-building spider</t>
  </si>
  <si>
    <t>10.1016/j.anbehav.2014.01.006</t>
  </si>
  <si>
    <t>https://www.scopus.com/inward/record.uri?eid=2-s2.0-84894059771&amp;doi=10.1016%2Fj.anbehav.2014.01.006&amp;partnerID=40&amp;md5=12f5892eb0963964dcd7afaa4f1c3e26</t>
  </si>
  <si>
    <t>In nature, animals must contend with the presence of noise, which may limit their ability to detect prey, attract mates and escape predators. Sources of noise vary and may originate from natural (e.g. animal sounds, water) or anthropogenic (e.g. traffic, construction) sources. The vibratory sensory modality has long been overlooked in the study of anthropogenic effects on wildlife. Human-induced environmental changes may introduce noise sources as well as artificial substrates that alter vibratory noise profiles, leading to maladaptive behavioural responses. We conducted field measurements of vibratory noise on various substrate types (natural and artificial) used by animals in human-developed habitats. Next, we conducted laboratory experiments on how vibratory noise affects the prey detection ability of the European garden spider, Araneus diadematus. We tested whether changes in vibratory noise profiles consistent with anthropogenic alterations of vibratory habitats are sufficient to alter the spider's sensitivity to prey cues. We found that overall noise amplitude on artificial substrates was lower and less variable across contexts compared with natural substrates. In experiments with different noise levels, we observed that garden spiders showed noise-dependent changes in sensitivity to prey-mimicking cues, with response thresholds lowest at intermediate noise levels. Experimental levels of intermediate noise consistent with field measurements on natural substrates suggest that spiders' predatory performance is higher when webs are constructed on natural substrates. This suggests that human-introduced substrates may interfere with spiders' predatory performance. As human activities and habitat alteration are widespread, our findings highlight the need to consider the vibratory sensory channel in assessing anthropogenic impacts on wildlife. © 2014 The Association for the Study of Animal Behaviour.</t>
  </si>
  <si>
    <t>Anthropogenic substrate; Garden spider; Habitat change; Prey detection; Seismic noise; Substrate-borne; Vibration</t>
  </si>
  <si>
    <t>anthropogenic effect; anthropogenic source; artificial substrate; behavioral response; habitat fragmentation; human activity; nature-society relations; prey availability; seismic noise; spider; vibration</t>
  </si>
  <si>
    <t>P1369</t>
  </si>
  <si>
    <t>Lackey M.A.; Morrison M.L.; Loman Z.G.; Fisher N.; Farrell S.L.; Collier B.A.; Wilkins R.N.</t>
  </si>
  <si>
    <t>Lackey, Melissa A. (54418731300); Morrison, Michael L. (7201675328); Loman, Zachary G. (55744835700); Fisher, Nancy (54418607700); Farrell, Shannon L. (23479479600); Collier, Bret A. (11139441200); Wilkins, R. Neal (8147904600)</t>
  </si>
  <si>
    <t>54418731300; 7201675328; 55744835700; 54418607700; 23479479600; 11139441200; 8147904600</t>
  </si>
  <si>
    <t>Effects of road construction noise on the endangered golden-cheeked warbler</t>
  </si>
  <si>
    <t>10.1002/wsb.6</t>
  </si>
  <si>
    <t>https://www.scopus.com/inward/record.uri?eid=2-s2.0-80051884209&amp;doi=10.1002%2Fwsb.6&amp;partnerID=40&amp;md5=d12e7194cbd57d2ac9f27ea9e1bde6ba</t>
  </si>
  <si>
    <t>Noise pollution can mask or distort bird songs, which can inhibit mating success, predator detection, and parental response to begging calls. Using an impact assessment design, we examined the potential influence of road construction and road noise on territory placement, reproductive success, and density of the federally endangered golden-cheeked warbler (Dendroica chrysoparia) at 3 sites: adjacent to road construction, adjacent to road-noise only, and a control with no noise or activity. Although not statistically significant, reproductive success was about 20% higher and stable at road-noise-only sites relative to other treatments. Warbler density was similar among sites (construction=0.305 birds/ha; road-noise=0.357 birds/ha; and control=0.328 birds/ha). Average distance from road was similar for territories with paired adults (road-noise=291 m [SE=26], construction=263 m [SE=19]) and those with successful pairs (road-noise=292 m [SE=27]), construction=243 m [SE=21]). Overall noise levels were low: ambient noise was similar in the construction and road-noise-only sites (X=32 dB) and showed little auditory difference from the control (X=28 dB). Our results indicate that construction activities and road-noise did not appear to impact territory placement, reproductive success, or local densities of golden-cheeked warblers under the treatment regime we studied. © 2011 The Wildlife Society.</t>
  </si>
  <si>
    <t>Ambient noise; Construction noise; Dendroica chrysoparia; Density; Distance from road; Golden-cheeked warbler; Impact assessment design; Reproductive success; Road-noise only</t>
  </si>
  <si>
    <t>Aves; Dendroica chrysoparia; adult; ambient noise; auditory cue; begging behavior; design; endangered species; environmental impact assessment; habitat conservation; habitat fragmentation; mating success; noise pollution; parental care; population density; reproductive success; road construction; songbird; territory</t>
  </si>
  <si>
    <t>P1370</t>
  </si>
  <si>
    <t>Ceauşu S.; Carver S.; Verburg P.H.; Kuechly H.U.; Hölker F.; Brotons L.; Pereira H.M.</t>
  </si>
  <si>
    <t>Ceauşu, Silvia (56580362900); Carver, Steve (7003773444); Verburg, Peter H. (7003460110); Kuechly, Helga U. (36934039600); Hölker, Franz (6602719766); Brotons, Lluis (55350667100); Pereira, Henrique M. (35750332100)</t>
  </si>
  <si>
    <t>56580362900; 7003773444; 7003460110; 36934039600; 6602719766; 55350667100; 35750332100</t>
  </si>
  <si>
    <t>European wilderness in a time of farmland abandonment</t>
  </si>
  <si>
    <t>Rewilding European Landscapes</t>
  </si>
  <si>
    <t>10.1007/978-3-319-12039-3_2</t>
  </si>
  <si>
    <t>https://www.scopus.com/inward/record.uri?eid=2-s2.0-84937075590&amp;doi=10.1007%2F978-3-319-12039-3_2&amp;partnerID=40&amp;md5=20f3c5b75f68b76522814997d00b4656</t>
  </si>
  <si>
    <t>Wilderness is a multidimensional concept that has evolved from an aesthetic idea to a science-based conservation approach. We analyze here several subjective and ecological dimensions of wilderness in Europe: Human access from roads and settlements, impact of artificial night light, deviation from potential natural vegetation and proportion of harvested primary productivity. As expected, high wilderness in Europe is concentrated mainly in low primary productivity areas at high latitudes and in mountainous regions. The use of various wilderness metrics also reveals additional aspects, allowing the identification of regional differences in the types of human impact and a better understanding of future modifications of wilderness values in the context of land-use change. This is because farmland abandonment in the next decades is projected to occur especially at intermediate wilderness values in marginal agricultural landscapes, and thus can release additional areas for wild ecosystems. Although the subjective wilderness experience will likely improve at a slower pace due to the long-term persistence of infrastructures, the ecological effects of higher resource availability and landscape connectivity will have direct positive impacts on wildlife. Positive correlation between megafauna species richness and wilderness indicate that they spatially coincide and for abandoned areas close to high wilderness areas, these species can provide source populations for the recovery of the European biota. Challenges remain in bringing together different views on rewilding and in deciding the best management approach for expanding wilderness on the continent. However the prospects are positive for the growth of self-regulating ecosystems, natural ecological processes and the wilderness experience in Europe. © The Author(s) 2015.</t>
  </si>
  <si>
    <t>Artificial light; Farmland abandonment; Harvested primary productivity; Human footprint; Megafauna; Potential natural vegetation; Wilderness</t>
  </si>
  <si>
    <t>P1371</t>
  </si>
  <si>
    <t>Falk K.J.; Nol E.; Burke D.M.</t>
  </si>
  <si>
    <t>Falk, Karla J. (23667112500); Nol, Erica (7003622761); Burke, Dawn M. (7403247345)</t>
  </si>
  <si>
    <t>23667112500; 7003622761; 7403247345</t>
  </si>
  <si>
    <t>Weak effect of edges on avian nesting success in fragmented and forested landscapes in Ontario, Canada</t>
  </si>
  <si>
    <t>10.1007/s10980-010-9543-5</t>
  </si>
  <si>
    <t>https://www.scopus.com/inward/record.uri?eid=2-s2.0-78751652040&amp;doi=10.1007%2Fs10980-010-9543-5&amp;partnerID=40&amp;md5=4e0a7dfdc84fb45f5665f01bf7982bba</t>
  </si>
  <si>
    <t>We studied the effects of anthropogenic edges on predation and parasitism of forest bird nests in an agriculturally fragmented landscape and a continuously forested landscape in Ontario, Canada. Nesting data were collected at 1937 nests across 10 species in the fragmented landscape from 2002-2008, and 464 nests across 4 species in the continuously forested landscape from 2006-2008. Brood parasitism only occurred in the fragmented landscape, and was positively related to the proportion of rural grassland and row crop habitats within 500-m of nests. Daily nest survival was negatively related to the density of roads within 500-m of nests in the fragmented landscape, but was not influenced by distance to anthropogenic edge in either landscape. Predation rates were higher in the fragmented landscape for Ovenbird and Rose-breasted Grosbeak nests, but did not differ between landscapes for Veery and American Redstart nests. Uniformly high predation in the fragmented landscape may be a result of (1) matrix predators that penetrate deep (&gt;300 m) into the forest interior, or (2) the additive effect of forest-dependent and matrix-associated predators that results in high predation pressure in both edge and interior habitats. Further research focused on the identification of nest predators, their population dynamics, and habitat use is required to understand the underlying mechanisms leading to uniformly high nest predation in fragmented landscapes. © 2010 Springer Science+Business Media B.V.</t>
  </si>
  <si>
    <t>Anthropogenic land use; Brown-headed Cowbird; Edge effects; Forest birds; Habitat fragmentation; Nest parasitism; Nest predation</t>
  </si>
  <si>
    <t>Canada; Ontario [Canada]; Aves; Catharus fuscescens; Molothrus ater; Pheucticus ludovicianus; Seiurus; Setophaga ruticilla; anthropogenic effect; bird; brood parasitism; edge effect; forest edge; grassland; habitat fragmentation; landscape ecology; nest predation; nesting success; population dynamics; rural landscape; songbird</t>
  </si>
  <si>
    <t>P1372</t>
  </si>
  <si>
    <t>Salehi E.; Zebardast L.; Yavri A.R.</t>
  </si>
  <si>
    <t>Salehi, E. (24077578600); Zebardast, L. (36626540200); Yavri, A.R. (55062140900)</t>
  </si>
  <si>
    <t>24077578600; 36626540200; 55062140900</t>
  </si>
  <si>
    <t>Detecting forest fragmentation with morphological image processing in Golestan national park in northeast of Iran</t>
  </si>
  <si>
    <t>International Journal of Environmental Research</t>
  </si>
  <si>
    <t>https://www.scopus.com/inward/record.uri?eid=2-s2.0-84857867126&amp;partnerID=40&amp;md5=1fd571fe7c2a087197aa1bf68330ef8b</t>
  </si>
  <si>
    <t>Fragmentation, or breaking apart of habitats, is one of the major causes of decline in biological diversity. Mature ecosystems, especially dense forests are very sensitive to this phenomenon and roads are one of the major causes of fragmentation in forest landscapes. Present investigation aims to trace landscape fragmentation in dense forests of Golestan national park in northeast of Iran between 1987 and 2008 by use of Landscape fragmentation tool, considering the hypothesis that presence of road in this national park is a major cause of forest fragmentation. The results of this research indicate considerable increase in deforestation, edge amount besides decrease in dense forest areas and conversion of large core areas to small and isolated patches, which can be interpreted as increase in fragmentation and less connectivity. This phenomenon can be easily traced near the existing road in Golestan national park, where edges have evolved from simple and curve lines to more complex shapes having elongated boundaries which is a sign of being influenced by anthropogenic factors.</t>
  </si>
  <si>
    <t>Deforestation; Edge amount; Forest fragmentation; Golestan national park</t>
  </si>
  <si>
    <t>Golestan National Park; Iran; anthropogenic effect; biodiversity; deforestation; detection method; edge effect; forest cover; forest edge; habitat fragmentation; hypothesis testing; image processing; morphology; national park</t>
  </si>
  <si>
    <t>P1373</t>
  </si>
  <si>
    <t>Aubad J.; Aragón P.; Rodríguez M.Á.</t>
  </si>
  <si>
    <t>Aubad, Jorge (23481236500); Aragón, Pedro (12784466500); Rodríguez, Miguel Á. (59539564500)</t>
  </si>
  <si>
    <t>23481236500; 12784466500; 59539564500</t>
  </si>
  <si>
    <t>Human access and landscape structure effects on Andean forest bird richness</t>
  </si>
  <si>
    <t>10.1016/j.actao.2010.03.009</t>
  </si>
  <si>
    <t>https://www.scopus.com/inward/record.uri?eid=2-s2.0-77954865710&amp;doi=10.1016%2Fj.actao.2010.03.009&amp;partnerID=40&amp;md5=0c98d37ba2aff61761a492ed11f34b3a</t>
  </si>
  <si>
    <t>We analyzed the influence of human access and landscape structure on forest bird species richness in a fragmented landscape of the Colombian Andes. In Latin America, habitat loss and fragmentation are considered as the greatest threats to biodiversity because a large number of countryside villagers complement their food and incomes with the extraction of forest resources. Anthropogenic actions may also affect forest species by bird hunting or indirectly through modifying the structure of forest habitats. We surveyed 14 secondary cloud forest remnants to generate bird species richness data for each of them. We also quantified six landscape structure descriptors of forest patch size (patch area and core area), shape (perimeter of each fragment and the Patton's shape index) and isolation (nearest neighbor distance and edge contrast), and generated (using principal components analysis) a synthetic human influence variable based on the distance of each fragment to roads and villages, as well as the total slope of the fragments. Species richness was related to these variables using generalized linear models (GLMs) complemented with model selection techniques based on information theory and partial regression analysis. We found that forest patch size and accessibility were key drivers of bird richness, which increased toward largest patches, but decreased in those more accessible to humans and their potential disturbances. Both patch area and human access effects on forest bird species richness were complementary and similar in magnitude. Our results provide a basis for biodiversity conservation plans and initiatives of Andean forest diversity. © 2010 Elsevier Masson SAS.</t>
  </si>
  <si>
    <t>Akaike's Information Criterion; Cloud forest; Forest birds; Generalized linear models; Habitat fragmentation; Species richness</t>
  </si>
  <si>
    <t>Andes; Colombia; Aves; bird; cloud forest; conservation planning; ecological modeling; exploitation; forest ecosystem; habitat fragmentation; habitat loss; human activity; landscape structure; patch size; population decline; species richness</t>
  </si>
  <si>
    <t>P1374</t>
  </si>
  <si>
    <t>Kaphegyi T.A.M.; Dees M.; Zlatanova D.; Ueffing C.; Dutsov A.; Kaphegyi U.</t>
  </si>
  <si>
    <t>Kaphegyi, Thomas A.M. (14619316500); Dees, Matthias (6602546606); Zlatanova, Diana (37091821900); Ueffing, Christoph (57488419500); Dutsov, Aleksandar (36935894000); Kaphegyi, Ursula (14619478100)</t>
  </si>
  <si>
    <t>14619316500; 6602546606; 37091821900; 57488419500; 36935894000; 14619478100</t>
  </si>
  <si>
    <t>Rapid assessment of linear transport infrastructure in relation to the impact on landscape continuity for large ranging mammals</t>
  </si>
  <si>
    <t>10.1007/s10531-012-0409-9</t>
  </si>
  <si>
    <t>https://www.scopus.com/inward/record.uri?eid=2-s2.0-84871504856&amp;doi=10.1007%2Fs10531-012-0409-9&amp;partnerID=40&amp;md5=3cf8776d535c2fd3a93e1acafe40bca2</t>
  </si>
  <si>
    <t>Many Eastern European countries still host landscapes with high value due to their habitat quality and size. Some of these countries are new member states of the European Union, and EU-accession is accompanied by huge investments in the development of traffic infrastructure. Environmental assessments mandatory for road constructions in the EU do not necessarily require explicit measures for the mitigation of fragmentation, and technical constructions associated with road building are frequently assumed to provide sufficient possibilities for wildlife crossings. We evaluated those technical structures at two motorway sections separating relevant subpopulations of the brown bear (Ursus arctos) in Bulgaria. Our assessment revealed that the permeability of the two motorways has been considerably overestimated. A total of just 13 out of the 77 potential crossing possibilities of the two roads together meet the requirements we defined for suitable wildlife crossings. We found that the potential for improvement of the crossing functionality of already existing technical facilities along the motorways is very limited. Given the dependence on a small number of habitat paths connecting suitable crossings with habitat on both sides of the road, connectivity between subpopulations is vulnerable to fragmentation impacts. © 2012 Springer Science+Business Media Dordrecht.</t>
  </si>
  <si>
    <t>Brown bear; Bulgaria; Fragmentation; GIS; Road ecology; Transport infrastructure</t>
  </si>
  <si>
    <t>Bulgaria; Mammalia; Ursus arctos; bear; ecological impact; environmental assessment; European Union; GIS; habitat corridor; habitat fragmentation; habitat quality; habitat use; landscape; motorway; road construction; subpopulation; transportation development; transportation infrastructure; vulnerability; wildlife management</t>
  </si>
  <si>
    <t>P1375</t>
  </si>
  <si>
    <t>Parrott L.; Chion C.; Gonzalès R.; Latombe G.</t>
  </si>
  <si>
    <t>Parrott, Lael (7004970679); Chion, Clément (15041780800); Gonzalès, Rodolphe (27867752000); Latombe, Guillaume (57193917829)</t>
  </si>
  <si>
    <t>7004970679; 15041780800; 27867752000; 57193917829</t>
  </si>
  <si>
    <t>Agents, individuals, and networks: Modeling methods to inform natural resource management in regional landscapes</t>
  </si>
  <si>
    <t>10.5751/ES-04936-170332</t>
  </si>
  <si>
    <t>https://www.scopus.com/inward/record.uri?eid=2-s2.0-84867136374&amp;doi=10.5751%2FES-04936-170332&amp;partnerID=40&amp;md5=c859874ac77fd212240186e6a2cc68c6</t>
  </si>
  <si>
    <t>Landscapes are complex systems. Landscape dynamics are the result of multiple interacting biophysical and socioeconomic processes that are linked across a broad range of spatial, temporal, and organizational scales. Understanding and describing landscape dynamics poses enormous challenges and demands the use of new multiscale approaches to modeling. In this synthesis article, we present three regional systems-i.e., a forest system, a marine system, and an agricultural system-and describe how hybrid, bottom-up modeling of these systems can be used to represent linkages across scales and between subsystems. Through the use of these three examples, we describe how modeling can be used to simulate emergent system responses to different conservation policy and management scenarios from the bottom up, thereby increasing our understanding of important drivers and feedback loops within a landscape. The first case study involves the use of an individual-based modeling approach to simulate the effects of forest harvesting on the movement patterns of large mammals in Canada's boreal forest and the resulting emergent population dynamics. This model is being used to inform forest harvesting and management guidelines. The second case study combines individual and agent-based approaches to simulate the dynamics of individual boats and whales in a marine park. This model is being used to inform decision-makers on how to mitigate the impacts of maritime traffic on whales in the Saint Lawrence Estuary in eastern Canada. The third example is a case study of biodiversity conservation efforts on the Eyre Peninsula, South Australia. In this example, the social-ecological system is represented as a complex network of interacting components. Methods of network analysis can be used to explore the emergent responses of the system to changes in the network structure or configuration, thus informing managers about the resilience of the system. These three examples illustrate how bottom-up modeling approaches may contribute to a new landscape science based on scenario building, to find solutions that meet the multiple objectives of integrated resource management in social-ecological systems. © 2012 by the author(s).</t>
  </si>
  <si>
    <t>Agent-based modeling; Complex systems; Individual-based modeling; Integrated natural resource management; Landscape modeling; Regional landscapes; Social-ecological networks</t>
  </si>
  <si>
    <t>Australia; Canada; Eyre Peninsula; Quebec [Canada]; Saint Lawrence Estuary; South Australia; Cetacea; Mammalia; biodiversity; biophysics; boreal forest; bottom-up approach; conservation management; decision making; farming system; forest management; harvesting; landscape planning; modeling; natural resource; network analysis; population dynamics; regional planning; socioeconomic impact</t>
  </si>
  <si>
    <t>P1376</t>
  </si>
  <si>
    <t>da Silva C.J.; Silva Sousa K.N.; Ikeda-Castrillon S.K.; Lopes C.R.A.S.; da Silva Nunes J.R.; Carniello M.A.; Mariotti P.R.; Lazaro W.L.; Morini A.; Zago B.W.; Façanha C.L.; Albernaz-Silveira R.; Loureiro E.; Viana I.G.; Oliveira R.F.D.; Alves da Cruz W.J.; de Arruda J.C.; Sander N.L.; de Freitas Junior D.S.; Pinto V.R.; de Lima A.C.; Jongman R.H.G.</t>
  </si>
  <si>
    <t>da Silva, Carolina Joana (7102549779); Silva Sousa, Keid Nolan (56604214600); Ikeda-Castrillon, Solange Kimie (54418463400); Lopes, Célia Regina Araújo Soares (56603692600); da Silva Nunes, Josué Ribeiro (55926670000); Carniello, Maria Antonia (36631579500); Mariotti, Paulo Roberto (56603937700); Lazaro, Wilkinson Lopes (55969527500); Morini, Alessandra (56603858100); Zago, Bruno Wagner (55926639300); Façanha, Cristiane Lima (56043848600); Albernaz-Silveira, Ruth (56221904000); Loureiro, Elaine (15081000000); Viana, Iris Gomes (56603968600); Oliveira, Robson Flores de (56603642300); Alves da Cruz, Wesley Jonatar (56604308200); de Arruda, Joari Costa (56604252600); Sander, Nilo Leal (56604045000); de Freitas Junior, Djair Sergio (56604303100); Pinto, Valcir Rogério (56603794500); de Lima, Aldeniza Cardoso (56603793500); Jongman, Robert H.G. (55890185600)</t>
  </si>
  <si>
    <t>7102549779; 56604214600; 54418463400; 56603692600; 55926670000; 36631579500; 56603937700; 55969527500; 56603858100; 55926639300; 56043848600; 56221904000; 15081000000; 56603968600; 56603642300; 56604308200; 56604252600; 56604045000; 56604303100; 56603794500; 56603793500; 55890185600</t>
  </si>
  <si>
    <t>Biodiversity and its drivers and pressures of change in the wetlands of the Upper Paraguay-Guaporé Ecotone, Mato Grosso (Brazil)</t>
  </si>
  <si>
    <t>10.1016/j.landusepol.2015.04.004</t>
  </si>
  <si>
    <t>https://www.scopus.com/inward/record.uri?eid=2-s2.0-84928320197&amp;doi=10.1016%2Fj.landusepol.2015.04.004&amp;partnerID=40&amp;md5=a5d9d93bc9b17a0cfbcd9aa0ff28a765</t>
  </si>
  <si>
    <t>The biogeographic regions Amazonia and the Pantanal, two areas of high biodiversity importance, have a link to each other through an ecotone formed by the upstream part of the rivers Paraguay and Guaporé. The two river basins share part of their flora and fauna species and in this ecotone species exchange processes takes place. Therefore it should be considered as an important area to realize the targets for 2020 of the Convention of Biological Diversity (CBD) at the regional level. However, since over 20 years this area is under severe pressure of land conversion and is increasingly threatened by river change, due to building of hydroelectric power stations. This causes direct and indirect damaging effects on the region and on its role as biodiversity corridor. In the framework of the BioNorte project we carried out a Driver, Pressure, State, Impact, Response (DPSIR) analysis of the region and included a stakeholder analysis. The direct pressures are changes in the use of land and rivers that constitute the river ecotone between the Amazon and Pantanal. Indirect pressures are road access, opening the land for further deforestation and agricultural developments. Fragmentation of the remnant forest patches in combination with river fragmentation can cause decline in biodiversity, prevent species exchange between the Amazonia and the Pantanal and fish to spawn upstream. If river flows are being blocked, the flood pulse and the migration corridor of fish and the transport of plant seeds will be hampered. The societal response to this can be denial, a positive reaction by enforcement of traditional conservation actions or, as agreed at the COP 2010 by the Convention of Parties to the CBD as a goal for the year 2020, the integration of biodiversity targets into land development toward sustainable land use by diminishing river and forest fragmentation. © 2015 Elsevier Ltd.</t>
  </si>
  <si>
    <t>Amazon; Bionorte, biodiversity planning; CBD; DPSIR; Hydroelectricity; Land use change; Pantanal</t>
  </si>
  <si>
    <t>Amazonia; Brazil; Mato Grosso; Pantanal; Paraguay River; biodiversity; biogeographical region; conservation planning; habitat fragmentation; hydroelectric power plant; land use change; nature conservation; stakeholder; wetland</t>
  </si>
  <si>
    <t>P1377</t>
  </si>
  <si>
    <t>Cunnington G.M.; Fahrig L.</t>
  </si>
  <si>
    <t>Cunnington, G.M. (8945330300); Fahrig, L. (7004616118)</t>
  </si>
  <si>
    <t>8945330300; 7004616118</t>
  </si>
  <si>
    <t>Mate attraction by male anurans in the presence of traffic noise</t>
  </si>
  <si>
    <t>10.1111/j.1469-1795.2012.00598.x</t>
  </si>
  <si>
    <t>https://www.scopus.com/inward/record.uri?eid=2-s2.0-84878427886&amp;doi=10.1111%2Fj.1469-1795.2012.00598.x&amp;partnerID=40&amp;md5=a8bbed1d47ededf1a1511cd6e31edb39</t>
  </si>
  <si>
    <t>We previously found that males of two anuran species - Hyla versicolor and Rana clamitans - alter their mating calls in response to traffic noise. To test whether these alterations compensate for an effect of traffic noise on mate attraction, we (1) recorded a male calling at a quiet site; (2) played traffic noise at the same male and recorded its altered call; (3) used these recordings to attract females to a trap at sites either with or without broadcast traffic noise. The calls produced without traffic noise attracted fewer females when they were played at sites with traffic noise than when they were played at sites without noise. However, the calls of the same individuals produced with traffic noise attracted as many females at sites with noise as at sites without noise, and they attracted as many females as did the call of the same male made without noise and played at sites without noise (the 'natural' situation). Therefore, for these species, traffic noise does not affect mate attraction; males change their calls to compensate for a potential effect of traffic noise on mate attraction. A third species - Bufo americanus - does not alter its call in response to traffic noise, and its call made in the absence or presence of traffic noise was equally able to attract females in the absence or presence of traffic noise, indicating that traffic noise does not negatively affect mate attraction. Therefore, it appears that traffic noise does not negatively affect mate attraction in these three species of anurans. We suggest that, if our results apply to anurans in general, the previously documented negative effects of roads on anuran populations are likely caused mainly by road mortality. If this is true, road mitigation for anurans should focus mainly on reducing this mortality. © 2012 The Zoological Society of London.</t>
  </si>
  <si>
    <t>Female attraction; Habitat fragmentation; Noise pollution; Road ecology; Road mortality; Vocalization</t>
  </si>
  <si>
    <t>Anura; Bufo; Bufo americanus; Hyla; Hyla versicolor; Rana clamitans; anthropogenic effect; ecological impact; frog; habitat fragmentation; mate attraction; mating behavior; mortality; noise pollution; pollution effect; traffic congestion; vocalization</t>
  </si>
  <si>
    <t>P1378</t>
  </si>
  <si>
    <t>Wang H.; Gao J.; Pu R.; Ren L.; Kong Y.; Li H.; Li L.</t>
  </si>
  <si>
    <t>Wang, Hong (57196427314); Gao, Jay (7404475973); Pu, Ruiliang (7005182947); Ren, Liliang (7202372004); Kong, Yan (50661645700); Li, He (55023481400); Li, Ling (36078417400)</t>
  </si>
  <si>
    <t>57196427314; 7404475973; 7005182947; 7202372004; 50661645700; 55023481400; 36078417400</t>
  </si>
  <si>
    <t>Natural and anthropogenic influences on a red-crowned crane habitat in the Yellow River Delta Natural Reserve, 1992-2008</t>
  </si>
  <si>
    <t>10.1007/s10661-014-3676-y</t>
  </si>
  <si>
    <t>https://www.scopus.com/inward/record.uri?eid=2-s2.0-84902367961&amp;doi=10.1007%2Fs10661-014-3676-y&amp;partnerID=40&amp;md5=36b1445f53f28f242b4743a99e1ff20d</t>
  </si>
  <si>
    <t>This study aims to assess the relative importance of natural and anthropogenic variables on the change of the red-crowned crane habitat in the Yellow River Nature Reserve, East China using multitempopral remote sensing and geographic information system. Satellite images were used to detect the change in potential crane habitat, from which suitable crane habitat was determined by excluding fragmented habitat. In this study, a principal component analysis (PCA) with seven variables (channel flow, rainfall, temperature, sediment discharge, number of oil wells, total length of roads, and area of settlements) and linear regression analyses of potential and suitable habitat against the retained principal components were applied to explore the influences of natural and anthropogenic factors on the change of the red-crowned crane habitat. The experimental results indicate that suitable habitat decreased by 5,935 ha despite an increase of 1,409 ha in potential habitat from 1992 to 2008. The area of crane habitat changed caused by natural drivers such as progressive succession, retrogressive succession, and physical fragmentation is almost the same as that caused by anthropogenic forces such as land use change and behavioral fragmentation. The PCA and regression analyses revealed that natural factors (e.g., channel flow, rainfall, temperature, and sediment discharge) play an important role in the crane potential habitat change and human disturbances (e.g., oil wells, roads, and settlements) jointly explain 51.8 % of the variations in suitable habitat area, higher than 48.2 % contributed by natural factors. Thus, it is vital to reduce anthropogenic influences within the reserve in order to reverse the decline in the suitable crane habitat. © 2014 Springer International Publishing.</t>
  </si>
  <si>
    <t>Habitat change; Habitat fragmentation; Influencing factors; Red-crowned crane; Remote sensing; The Yellow River Delta Nature Reserve</t>
  </si>
  <si>
    <t>Animals; Birds; China; Ecosystem; Environmental Monitoring; Environmental Pollutants; Environmental Pollution; Geographic Information Systems; Rivers; China; Shandong; Yellow River Delta Nature Reserve; Balearica pavonina; Channel flow; Cranes; Geographic information systems; Oil wells; Principal component analysis; Rain; Regression analysis; Remote sensing; rain; Habitat change; Habitat fragmentation; Influencing factors; Red-crowned cranes; Yellow river delta nature reserves; anthropogenic effect; bird; environmental factor; GIS; habitat fragmentation; land use change; nature reserve; principal component analysis; remote sensing; satellite imagery; article; channel flow; China; community; community succession; environmental impact; environmental parameters; environmental temperature; Grus japonensis; habitat fragmentation; habitat selection; land use; linear regression analysis; nonhuman; oil field; principal component analysis; regression analysis; remote sensing; road length; satellite imagery; sediment; traffic and transport; Ecosystems</t>
  </si>
  <si>
    <t>P1379</t>
  </si>
  <si>
    <t>Shafer C.L.</t>
  </si>
  <si>
    <t>Shafer, Craig L. (7003609608)</t>
  </si>
  <si>
    <t>7003609608</t>
  </si>
  <si>
    <t>Chronology of awareness about US national park external threats</t>
  </si>
  <si>
    <t>10.1007/s00267-012-9946-y</t>
  </si>
  <si>
    <t>https://www.scopus.com/inward/record.uri?eid=2-s2.0-84871663319&amp;doi=10.1007%2Fs00267-012-9946-y&amp;partnerID=40&amp;md5=624acfa18b601984e78391e79d3b842c</t>
  </si>
  <si>
    <t>The objective of this paper is to raise understanding of the history of protected area external threat awareness in the United States and at World Protected Area Congresses. The earliest concerns about external threats to US national parks began in the late nineteenth century: a potential railroad transgression of Yellowstone National Park in the 1880s. During the early and mid 1930s, George Wright and colleagues focused on outside boundary concerns like of hunting and trapping of furbearers, grazing, logging, disease and hybridization between species. In the 1960s, a worldwide recognition began about the role of outside habitat fragmentation/isolation on nature reserves and human generated stressors crossing their boundaries. The State of the Park Report 1980 added a plethora of threats: oil/gas and geothermal exploration and development, hydropower and reclamation projects, urban encroachment, roads, resorts, and recreational facilities. The early 1980s ushered in political interference with NPS threats abatement efforts as well as Congressional legislative initiatives to support the abatement challenges of the agency. By 1987, the Government Accounting Office issued its first report on National Park Service (NPS) progress in dealing with external threats. Climate change impacts on parks, especially in terms of animals adjusting their temperature and moisture requirements by latitude and altitude, surfaced in the technical literature by the mid- 1980s. By 1992, the world parks community stressed the need to integrate protected areas into the surrounding landscape and human community. The importance of the matrix has gradually gained appreciation in the scientific community. This chronology represents one example of national park and protected areas' institutional history contributing to the breath of modern conservation science. © Springer Science+Business Media, LLC 2012.</t>
  </si>
  <si>
    <t>External threats; History; Natural resource management; Protected area; US national parks</t>
  </si>
  <si>
    <t>Conservation of Natural Resources; Ecosystem; History, 20th Century; Recreation; United States; United States; Yellowstone National Park; Animalia; Conservation; Forestry; Geothermal prospecting; History; Natural resources management; Climate change impact; External threats; Furbearers; Geothermal exploration; Habitat fragmentation; Human communities; Legislative initiatives; Modern conservation; National Park Service; National parks; Natural resource management; Nature reserves; Protected areas; Reclamation project; Scientific community; Technical literature; Yellowstone national parks; chronology; environmental planning; landscape planning; national park; nineteenth century; planning history; planning system; protected area; resource management; article; biodiversity; chronology; climate change; conservation biology; environmental change; environmental exploitation; environmental factor; environmental impact; environmental management; environmental monitoring; environmental stress; environmental temperature; habitat; human; landscape ecology; national park; United States; Environmental protection</t>
  </si>
  <si>
    <t>P1380</t>
  </si>
  <si>
    <t>Thomas E.H.; Brittingham M.C.; Stoleson S.H.</t>
  </si>
  <si>
    <t>Thomas, Emily H. (56032662800); Brittingham, Margaret C. (6603424094); Stoleson, Scott H. (6602696368)</t>
  </si>
  <si>
    <t>56032662800; 6603424094; 6602696368</t>
  </si>
  <si>
    <t>Conventional oil and gas development alters forest songbird communities</t>
  </si>
  <si>
    <t>10.1002/jwmg.662</t>
  </si>
  <si>
    <t>https://www.scopus.com/inward/record.uri?eid=2-s2.0-84895175279&amp;doi=10.1002%2Fjwmg.662&amp;partnerID=40&amp;md5=c1ccbe4d508d3b85bea9c94d5842c2da</t>
  </si>
  <si>
    <t>Energy extraction within forest habitat is increasing at a rapid rate throughout eastern North America from the combined presence of conventional oil and gas, shale gas, and wind energy. We examined the effects of conventional oil and gas development on forest habitat including amounts of core and edge forest, the abundance of songbird species and guilds, species diversity, and community similarity within and between mixed hardwood and oak forest types at both individual wells (local scale) and at the 25-ha scale at differing levels of well density: reference (0 wells/site, 0 wells/km2), low (1-5 wells/site, 4-20 wells/km2), and high (10-15 wells/site, 40-60 wells/km2). Amount of cleared area, length of roads, and amount of edge increased with increasing well density, whereas amount of core forest declined. At high well densities, 85% of the study site remained forested, but the mean amount of core forest declined from 68% to 2%. Specific changes to forest structure associated with oil and gas development included decreases in basal area and canopy cover within 20 m of individual wells and with increasing well density. Of 19 species analyzed, 5 species, including ovenbird (Seiurus aurocapilla), Blackburnian warbler (Setophaga fusca), and black-throated green warbler (Setophaga virens), had lower abundance at well sites than reference sites at either the local or 25-ha scale. Six species including American robin (Turdus migratorius), chestnut-sided warbler (Setophaga pensylvanica), and brown-headed cowbird (Molothrus ater) were more abundant at well than reference sites. Eight species did not differ in abundance between well and reference sites. All 3 songbird guilds showed distinct patterns of abundance in relation to habitat differences resulting from oil and gas development that were consistent with known fragmentation effects. Forest interior species were less abundant at well sites than reference sites and showed a declining trend with increasing well density. In contrast, the guilds of early successional species and synanthropic species were more abundant at well sites than reference sites as was species richness (alpha diversity). Avian communities differed between northern hardwood and oak forest types at reference sites but became more similar when wells were present at both scales, suggesting biotic homogenization or a loss of beta diversity occurred as similar species were attracted to well sites in both forest types. The bird communities associa</t>
  </si>
  <si>
    <t>Allegheny National Forest; biotic homogenization; community structure; forest fragmentation; forest songbirds; guilds; oil and gas development</t>
  </si>
  <si>
    <t>Allegheny National Forest; Pennsylvania; United States; Aves; Dendroica fusca; Dendroica pensylvanica; Dendroica virens; Molothrus ater; Passeri; Quercus; Seiurus; Seiurus aurocapillus; Setophaga; Turdus migratorius; abundance; avifauna; canopy architecture; community structure; deciduous forest; diversity index; ecological impact; edge effect; forest ecosystem; guild; habitat fragmentation; habitat management; oil production; resource development; songbird; species richness; well technology; wind power</t>
  </si>
  <si>
    <t>P1381</t>
  </si>
  <si>
    <t>Jaeger J.A.G.</t>
  </si>
  <si>
    <t>Jaeger, Jochen A.G. (12782469400)</t>
  </si>
  <si>
    <t>12782469400</t>
  </si>
  <si>
    <t>Improving Environmental Impact Assessment and Road Planning at the Landscape Scale</t>
  </si>
  <si>
    <t>10.1002/9781118568170.ch5</t>
  </si>
  <si>
    <t>https://www.scopus.com/inward/record.uri?eid=2-s2.0-84977123194&amp;doi=10.1002%2F9781118568170.ch5&amp;partnerID=40&amp;md5=bf3b2888aedee7068ae5a90d4d0d7fb9</t>
  </si>
  <si>
    <t>There is increasing concern about insufficient consideration of potential ecological effects of roads in project-specific environmental impact assessment (EIA) and other, more advanced types of EIA that exist in various countries. Local impacts are often treated superficially, and landscape-scale effects are usually neglected. 1 EIAs of road projects are generally poor. 2 Landscape-scale effects of road networks are neglected in EIAs. 3 There is a lack of knowledge of thresholds in the cumulative effects of landscape fragmentation and habitat loss on the viability of wildlife populations. 4 Wildlife populations may have long response times to increases in landscape fragmentation ('extinction debt'). 5 There are large uncertainties about many potential ecological effects of roads; they need explicit consideration in EIA, and decision-makers should more rigorously apply the precautionary principle. 6 Landscape fragmentation should be monitored because it is a threat to biodiversity and a relevant pressure indicator. 7 Maintaining ecological corridor networks is less costly than paying for their restoration at a later date. 8 Limits to control landscape fragmentation are needed. 9 Caring about the quality of the entire landscape is essential, not just protected areas and wildlife corridors. Major efforts are necessary to improve the quality of project-specific EIAs, landscape-scale cumulative effect assessment (CEA), strategic environmental assessment (SEA), road planning, and land-use planning. Given that road networks subdivide wildlife populations into a patchwork of sub-populations, future studies should directly address ecological effects at the landscape scale. © 2015 by John Wiley &amp; Sons, Ltd. All rights reserved.</t>
  </si>
  <si>
    <t>Cumulative effect assessment (CEA); Ecological corridors; Extinction debt; Fragmentation thresholds; Landscape fragmentation; Monitoring; Precautionary principle; Road networks; Strategic environmental assessment (SEA); Uncertainty</t>
  </si>
  <si>
    <t>Animals; Biodiversity; Conservation; Decision making; Environmental impact assessments; Highway planning; Land use; Monitoring; Motor transportation; Roads and streets; Cumulative effects; Ecological corridors; Fragmentation thresholds; Landscape fragmentation; Precautionary principle; Road network; Strategic environmental assessments; Uncertainty; Environmental impact</t>
  </si>
  <si>
    <t>P1382</t>
  </si>
  <si>
    <t>Torterotot J.-B.; Perrier C.; Bergeron N.E.; Bernatchez L.</t>
  </si>
  <si>
    <t>Torterotot, Jean-Baptiste (56419791200); Perrier, Charles (35230908500); Bergeron, Normand E. (7005790874); Bernatchez, Louis (7005123164)</t>
  </si>
  <si>
    <t>56419791200; 35230908500; 7005790874; 7005123164</t>
  </si>
  <si>
    <t>Influence of Forest Road Culverts and Waterfalls on the Fine-Scale Distribution of Brook Trout Genetic Diversity in a Boreal Watershed</t>
  </si>
  <si>
    <t>10.1080/00028487.2014.952449</t>
  </si>
  <si>
    <t>https://www.scopus.com/inward/record.uri?eid=2-s2.0-84911163666&amp;doi=10.1080%2F00028487.2014.952449&amp;partnerID=40&amp;md5=de2e73552a24acc5a664529240e77197</t>
  </si>
  <si>
    <t>Habitat fragmentation has become an increasing concern in conservation biology and is of prime importance with the expansion of forest road networks toward boreal and arctic regions. The aim of this study was to evaluate the effects of artificial and natural barriers to fish movement on the fine-scale distribution of genetic diversity in Brook Trout Salvelinus fontinalis. We genotyped 995 individuals sampled from 25 locations in a boreal watershed fragmented by culverts and natural waterfalls. Using a landscape genetics approach, we tested whether the presence of both types of barrier resulted in decreased genetic diversity and increased divergence within isolated locations. Results showed that genetic divergence was enhanced between sites separated by barriers and that genetic diversity was reduced within sites located upstream of barriers. Moreover, the observed changes in levels of divergence and diversity were correlated with the number of barriers. Overall, our results suggested that the effects of culverts and natural waterfalls were similar. To our knowledge, this is the first study illustrating the effects of forest road culverts and natural waterfalls on the distribution of genetic diversity in Brook Trout within a boreal watershed. We discuss our results in the context of boreal forest road network expansion and in light of the need to better understand the potential impacts of road infrastructure on the long-term persistence of fish populations.; Received January 24, 2014; accepted July 11, 2014. © 2014, American Fisheries Society 2014.</t>
  </si>
  <si>
    <t>Salvelinus fontinalis; boreal forest; fish; genetic variation; habitat fragmentation; movement; population distribution; road construction; watershed</t>
  </si>
  <si>
    <t>P1383</t>
  </si>
  <si>
    <t>Reddy C.S.; Giriraj A.; Babar S.; Ugle P.; Sudhakar S.</t>
  </si>
  <si>
    <t>Reddy, C. Sudhakar (58350738100); Giriraj, A. (57190191041); Babar, Shilpa (35182442000); Ugle, Prachi (24377298900); Sudhakar, S. (24377068200)</t>
  </si>
  <si>
    <t>58350738100; 57190191041; 35182442000; 24377298900; 24377068200</t>
  </si>
  <si>
    <t>Assessment of Fragmentation and Disturbance Patterns in Eastern Ghats: A Case Study in R.V. Nagar Range, Visakhapatnam District, Andhra Pradesh, India</t>
  </si>
  <si>
    <t>10.1007/s12524-011-0077-3</t>
  </si>
  <si>
    <t>https://www.scopus.com/inward/record.uri?eid=2-s2.0-79952898114&amp;doi=10.1007%2Fs12524-011-0077-3&amp;partnerID=40&amp;md5=c901db396161f8132c075176548ee140</t>
  </si>
  <si>
    <t>At present the biodiversity in Eastern Ghats is threatened by loss of habitats, exploitation and unscientific management of natural resources, forest fire, biological invasion and other anthropogenic pressures. In this context, we have assessed the forest cover changes, fragmentation and disturbance in the R. V. Nagar Range of Eastern Ghats region, Andhra Pradesh using satellite remote sensing and GIS techniques. Satellite data of IRS-1A LISS II of 1988 and IRS-P6 LISS III of 2006 were assessed for forest cover changes in 1 sq. km grid and generated as Sensitivity Index map. Further the road and settlement buffer of 1000 m was generated to represent Threat Index map. From 1988 to 2006, the forest cover had a total cover loss of 35.2 sq. km and increase in scrub cover by 7.2%. Over all change analysis from 1988 to 2006 with reference to forest cover indicates, negative changes (loss of forest area) accounted for 48.1 sq. km area and positive changes (gain of forest) for an area of 12.1 sq. km of area. The results of the change detection using multi-date satellite imagery suggest degradation in forest cover over two decades, which necessitates the conservation measures in this range with high priority. © 2011 Indian Society of Remote Sensing.</t>
  </si>
  <si>
    <t>Eastern Ghats; Forest change; Fragmentation; Sensitivity index; Threat index</t>
  </si>
  <si>
    <t>Andhra Pradesh; Eastern Ghats; India; Visakhapatnam; biodiversity; biological invasion; degradation; exploitation; forest cover; forest fire; GIS; habitat fragmentation; habitat loss; IRS (satellite); LISS; natural resource; satellite data; satellite imagery</t>
  </si>
  <si>
    <t>P1384</t>
  </si>
  <si>
    <t>Use of highway underpasses by bandicoots over a 7-year period that encompassed road widening</t>
  </si>
  <si>
    <t>10.1071/AM13034</t>
  </si>
  <si>
    <t>https://www.scopus.com/inward/record.uri?eid=2-s2.0-84908482041&amp;doi=10.1071%2FAM13034&amp;partnerID=40&amp;md5=877e9d3a22b78376d298af9e81fe204f</t>
  </si>
  <si>
    <t>Roads may create filters or barriers to animal movement and adversely affect population processes. Underpasses are now commonly installed during highway construction to mitigate barrier effects and link habitat patches. We used sand-tracking to investigate use of six underpasses by bandicoots along a section of the Pacific Highway in northern New South Wales before, during and after road duplication (i.e. expansion from two to four lanes). Trapping revealed that the northern brown bandicoot (Isoodon macrourus) and the long-nosed bandicoot (Perameles nasuta) were equally abundant prior to highway expansion. Five years before highway widening, bandicoots frequently used 18-m-long underpasses (&gt;1 traverses per day). Twelve months before road widening, underpass use by bandicoots declined to ∼0.5 traverses per day and continued near this level during construction. This declined to 0.03 traverses per day after duplication with underpasses extended to ≥49 m in length. Few crossings were recorded after expansion of the road corridor, which may indicate a shift from regular foraging traverses before duplication to infrequent dispersal movements after duplication. © Australian Mammal Society 2014.</t>
  </si>
  <si>
    <t>Bandicoot; Barrier effects; Brunswick heads nature reserve; Habitat fragmentation; Pacific highway; Road mitigation; Underpass</t>
  </si>
  <si>
    <t>P1385</t>
  </si>
  <si>
    <t>Monavari M.S.; Momen Bellah Fard S.</t>
  </si>
  <si>
    <t>Monavari, M.S. (23470368900); Momen Bellah Fard, S. (36239734300)</t>
  </si>
  <si>
    <t>A GIS based assessment tool for biodiversity conservation</t>
  </si>
  <si>
    <t>https://www.scopus.com/inward/record.uri?eid=2-s2.0-79955597924&amp;partnerID=40&amp;md5=c6dad4a8c7dc66f272755a1428ced57b</t>
  </si>
  <si>
    <t>Infrastructure development often leads to considerable changes in the land use. These changes are major causes of habitat fragmentation and ecosystem loss. Moreover, decrease of the environmental impacts on biodiversity is among the most important objectives of sustainable development. For this purpose, Environmental Impact Assessment (EIA) along with the other appropriate tools can be applied to identify and predict the magnitude of such problems. Biodiversity Impact Assessment (BIA) as a specific disciplinary tool could be useful to identify the actual impacts on biodiversity within Environmental Impact Assessment. This tool with the assistance of Geographic Information system (GIS) techniques evaluates the data in a comprehensible way. In this paper, a brief case study dealing with the assessment of road alternatives has been carried out to demonstrate the efficiency of BIA. It is found that according to vegetation and wildlife maps, ecosystem loss and fragmentation score of proposed road are more than the existing one. On the basis of the assessment results, the authors also stated that application of BIA in Iran with an exclusive biodiversity is essentially needed.</t>
  </si>
  <si>
    <t>Biodiversity impact assessment; Environmental impact assessment; Fragmen tation; Habitat loss; Infrastructures</t>
  </si>
  <si>
    <t>biodiversity; environmental assessment; environmental impact; GIS; habitat fragmentation; infrastructural development; land use change; vegetation</t>
  </si>
  <si>
    <t>P1386</t>
  </si>
  <si>
    <t>Courbin N.; Fortin D.; Dussault C.; Courtois R.</t>
  </si>
  <si>
    <t>Courbin, N. (35721776000); Fortin, D. (7006594867); Dussault, C. (57207599295); Courtois, R. (55744698400)</t>
  </si>
  <si>
    <t>35721776000; 7006594867; 57207599295; 55744698400</t>
  </si>
  <si>
    <t>Logging-induced changes in habitat network connectivity shape behavioral interactions in the wolf-caribou-moose system</t>
  </si>
  <si>
    <t>10.1890/12-2118.1</t>
  </si>
  <si>
    <t>https://www.scopus.com/inward/record.uri?eid=2-s2.0-84903607029&amp;doi=10.1890%2F12-2118.1&amp;partnerID=40&amp;md5=7077e144b7f1ede303bd4ff7b99e5e3b</t>
  </si>
  <si>
    <t>Habitat connectivity influences the distribution dynamics of animals. Connectivity can therefore shape trophic interactions, but little empirical evidence is available, especially for large mammals. In forest ecosystems, logging alters functional connectivity among habitat patches, and such activities can affect the spatial game between large herbivores and their predators. We used graph theory to evaluate how harvesting-induced changes in habitat connectivity influence patch choice and residency time of GPS-collared caribou (Rangifer tarandus caribou) and moose (Alces alces) in winter in the boreal forest. We then investigated the predator-prey game by assessing how GPS-collared wolves (Canis lupus) adjusted their movements to changes in landscape properties and in the networks of their prey species. We built prey habitat networks using minimum planar graphs organized around species-specific, highly selected habitat patches (i.e., network nodes). We found that spatial dynamics of large herbivores were influenced not only by the intrinsic quality of habitat patches, but also by the connectivity of those network nodes. Caribou and moose selected nodes that were connected by a high number of links, and moose also spent relatively more time in those nodes. By limiting node accessibility, human disturbances influenced travel decisions. Caribou and moose avoided nodes that were surrounded by a high proportion of cuts and roads, but once within these nodes, moose stayed longer than in other nodes. Caribou selectively moved among nodes with low distance costs, and their residency time increased with distance costs required to reach the nodes. Wolves selected their prey's nodes, where vegetation consumed by caribou and moose was highly abundant. Furthermore, wolves discriminated among those nodes by selecting the most connected ones. In fact, selection by wolves was stronger for their prey's nodes than for the prey's utilization distribution per se, a difference that increased with the level of human disturbance. Considering the difficulty of keeping track of highly mobile prey, predators may benefit by targeting not only their prey's resource patches, but also the most highly connected patches. Matrix quality and connectivity are therefore key elements shaping the predator-prey spatial game in human-altered landscapes because of their impact on the spatial dynamics of the interacting species. © 2014 by the Ecological Society of America.</t>
  </si>
  <si>
    <t>Accessibility; Alces alces; Canada; Canis lupus; Côte-Nord; Functional connectivity; Graph theory; Leapfrog effect; Multi-trophic habitat network analysis; Patch choice; Québec; Rangifer tarandus caribou; Residency time; Wolf-prey spatial game</t>
  </si>
  <si>
    <t>Canada; Quebec [Canada]; accessibility; behavioral response; boreal forest; canid; connectivity; disturbance; forest ecosystem; landscape; logging (timber); network analysis; patch dynamics; population distribution; ungulate; winter</t>
  </si>
  <si>
    <t>P1387</t>
  </si>
  <si>
    <t>Bateman P.W.; Fleming P.A.</t>
  </si>
  <si>
    <t>Bateman, P.W. (7006469998); Fleming, P.A. (55756279200)</t>
  </si>
  <si>
    <t>7006469998; 55756279200</t>
  </si>
  <si>
    <t>Big city life: Carnivores in urban environments</t>
  </si>
  <si>
    <t>10.1111/j.1469-7998.2011.00887.x</t>
  </si>
  <si>
    <t>https://www.scopus.com/inward/record.uri?eid=2-s2.0-84860015614&amp;doi=10.1111%2Fj.1469-7998.2011.00887.x&amp;partnerID=40&amp;md5=2769085517069e1128b109ec4fd4a7f8</t>
  </si>
  <si>
    <t>Cities may represent one of the most challenging environments for carnivorous mammals. For example, cities have a dearth of vegetation and other natural resources, coupled with increased habitat fragmentation and an abundance of roads as well as altered climate (e.g. temperature, light, rainfall and water runoff). It is therefore intriguing that several carnivore species have become established in cities across the globe. Medium-sized carnivores such as the red fox, coyote, Eurasian badger and raccoon not only survive in cities but also have managed to exploit anthropogenic food sources and shelter to their significant advantage, achieving higher population densities than are found under natural conditions. In addition, although they may not live permanently within cities, even large carnivores such as bears, wolves and hyaenas derive significant benefit from living adjacent to urbanized areas. In this review, we examine the history of urban adaptation by mammalian carnivores, explore where they are living, what they eat, what kills them and the behavioural consequences of living in urban areas. We review the biology of urban carnivores, exploring traits such as body size and dietary flexibility. Finally, we consider the consequences of having populations of carnivores in urbanized areas, both for humans and for these charismatic mammals. In conclusion, in a time of massive environmental change across the globe, the continuing encroachment of urbanization upon wilderness areas is substantially reducing the availability of natural habitats for many species; therefore, understanding the biology of any taxon that is able to adapt to and exploit anthropogenically disturbed systems must aid us in both controlling and developing suitable conservation measures for the future of such species. © 2012 The Zoological Society of London.</t>
  </si>
  <si>
    <t>Adaptation; Carnivora; Urbanization</t>
  </si>
  <si>
    <t>Canidae; Canis latrans; Carnivora; Mammalia; Meles meles; Procyon; Vulpes; adaptation; anthropogenic effect; bear; body size; canid; carnivore; conservation management; food supply; future prospect; habitat availability; habitat fragmentation; megacity; mustelid; natural resource; population density; road; runoff; shelter; temperature effect; urbanization</t>
  </si>
  <si>
    <t>P1388</t>
  </si>
  <si>
    <t>Wronski T.; Islam M.Z.U.; Plath M.</t>
  </si>
  <si>
    <t>Wronski, Torsten (7004872145); Islam, M. Zafar-ul (59808997500); Plath, Martin (6701649891)</t>
  </si>
  <si>
    <t>7004872145; 59808997500; 6701649891</t>
  </si>
  <si>
    <t>Latrine survey as a method to estimate the population size of Arabian gazelles (Gazella arabica)</t>
  </si>
  <si>
    <t>10.1016/j.mambio.2012.07.158</t>
  </si>
  <si>
    <t>https://www.scopus.com/inward/record.uri?eid=2-s2.0-84875577237&amp;doi=10.1016%2Fj.mambio.2012.07.158&amp;partnerID=40&amp;md5=ee4fd451f802e3295456583cce57da58</t>
  </si>
  <si>
    <t>Arabian gazelle (. Gazella arabica) populations have been decimated in most parts of their original range. As a cryptic, crepuscular species, Arabian gazelles are difficult to observe, rendering monitoring programs for conservation purposes a challenging endeavour. Latrine mapping has been suggested as an effective, time- and cost-efficient tool to survey and estimate the abundance of gazelles in remote areas with low population densities. In the present study we collected data from five populations in Saudi Arabia to address the question of how population estimates can be inferred from such latrine counts and uncovered a non-linear relationship between both variables. Methodologies applied during the five surveys differed between study sites, so caution is required when interpreting our data. Still, given the immediate threat to the survival of the species, there is an urgent need to establish a time- and cost-efficient sampling method that will be vital for the conservation of remnant pockets of natural populations and for the proclamation of new protected areas in Saudi Arabia and other countries in the Middle East, and the present data are the only available source of information in this context. © 2012 Deutsche Gesellschaft faturned scriptr SȨugetierkunde.</t>
  </si>
  <si>
    <t>Desert ungulate; Habitat fragmentation; Localised defecation; Population estimate; Road strip count</t>
  </si>
  <si>
    <t>Saudi Arabia; Gazella; Gazella arabica; Ungulata; abundance; conservation management; deer; estimation method; habitat fragmentation; monitoring; population density; population estimation; population size; population structure; protected area; survey</t>
  </si>
  <si>
    <t>P1389</t>
  </si>
  <si>
    <t>Li T.; Shilling F.; Thorne J.; Li F.; Schott H.; Boynton R.; Berry A.M.</t>
  </si>
  <si>
    <t>Li, Taian (36159550900); Shilling, Fraser (6603915824); Thorne, James (9738393100); Li, Fengmin (7406054186); Schott, Heidi (36159947200); Boynton, Ryan (36159334400); Berry, Alison M. (7202448196)</t>
  </si>
  <si>
    <t>36159550900; 6603915824; 9738393100; 7406054186; 36159947200; 36159334400; 7202448196</t>
  </si>
  <si>
    <t>Fragmentation of China's landscape by roads and urban areas</t>
  </si>
  <si>
    <t>10.1007/s10980-010-9461-6</t>
  </si>
  <si>
    <t>https://www.scopus.com/inward/record.uri?eid=2-s2.0-77953539840&amp;doi=10.1007%2Fs10980-010-9461-6&amp;partnerID=40&amp;md5=f6b1cf031ac71401f0bab79c0365977f</t>
  </si>
  <si>
    <t>China's major paved road-ways (national roads, provincial roads, and county roads), railways and urban development are rapidly expanding. A likely consequence of this fast-paced growth is landscape fragmentation and disruption of ecological flows. In order to provide ecological information to infrastructure planners and environmental managers for use in landscape conservation, land-division from development must be measured. We used the effective-mesh-size (Meff) method to provide the first evaluation of the degree of landscape division in China, caused by paved roads, railways, and urban areas. Using Meff, we found that fragmentation by major transportation systems and urban areas in China varied widely, from the least-impacted west to the most impacted south and east of China. Almost all eastern provinces and counties, especially areas near big cities, have high levels of fragmentation. Several eastern-Chinese provinces and biogeographic regions have among the most severe landscape fragmentation in the world, while others are comparable to the least-developed areas of Europe and California. Threatened plant hotspots and areas with high mammal species diversity occurred in both highly fragmented and less fragmented areas, though future road development threatens already moderately divided landscapes. To conserve threatened biodiversity and landscapes, we recommend that national and regional planners in China consider existing land division before making decisions about further road development and improvement. © 2010 Springer Science+Business Media B.V.</t>
  </si>
  <si>
    <t>China; Effective mesh size; Fragmentation; Roads; Transportation</t>
  </si>
  <si>
    <t>California; China; Europe; United States; Mammalia; biodiversity; decision making; habitat fragmentation; habitat management; mammal; mesh size; road transport; species diversity; urban area; urban development</t>
  </si>
  <si>
    <t>P1390</t>
  </si>
  <si>
    <t>Morelli F.; Santolini R.; Sisti D.</t>
  </si>
  <si>
    <t>Morelli, F. (26423100000); Santolini, R. (6507255005); Sisti, D. (6603030667)</t>
  </si>
  <si>
    <t>26423100000; 6507255005; 6603030667</t>
  </si>
  <si>
    <t>Breeding habitat of red-backed shrike Lanius collurio on farmland hilly areas of Central Italy: Is functional heterogeneity one important key?</t>
  </si>
  <si>
    <t>10.1080/03949370.2011.635696</t>
  </si>
  <si>
    <t>https://www.scopus.com/inward/record.uri?eid=2-s2.0-84859138205&amp;doi=10.1080%2F03949370.2011.635696&amp;partnerID=40&amp;md5=1b27032d40e22465dc6c98c545d0932e</t>
  </si>
  <si>
    <t>This paper examines the relationships between breeding site selection of red-backed shrikes Lanius collurio and land-use features using GIS. We examine the habitat preference of this species in areas characterised by a temperate climate and by a prevailing agricultural cover. We focused on the occurrence of red-backed shrike in relation to fragmentation, patch diversity and a few habitat features of the farmlands, as a surrogate for functional heterogeneity. We also studied several parameters such as the number of closely located nests, minimum distance between the nests and elevation above sea level of the breeding sites. Our results confirm the importance of the marginal elements such as shrubs, hedgerows and scatter patches in farmlands, and could add an effective method for studying suitable habitats for L. collurio using few environmental parameters. Our results suggest that breeding sites of the species are located mainly in cultivated zones, characterised by the presence of dispersal shrub patches and high edge density values and in proximity to the roads. Our results confirm also that landscape heterogeneity is one of the key factors in the selection of breeding habitat for red-backed shrikes in farmland of Central Italy, and therefore should be subject to agricultural policies aimed at conservation and maintenance of these environmental features. © 2012 Copyright 2012 Dipartimento di Biologia Evoluzionistica dell'Universit, Firenze, Italia.</t>
  </si>
  <si>
    <t>edge density; farmland; GIS; habitat features; heterogeneity; land-use cover; Lanius collurio</t>
  </si>
  <si>
    <t>Italy; Laniidae; Lanius collurio; agricultural land; agricultural policy; breeding site; conservation management; edge effect; habitat conservation; habitat fragmentation; hedgerow; heterogeneity; hill; landscape change; nest; patch size; shrub; site selection; songbird; temperate environment; vegetation cover</t>
  </si>
  <si>
    <t>P1391</t>
  </si>
  <si>
    <t>Smith D.</t>
  </si>
  <si>
    <t>Smith, Daniel (57013551300)</t>
  </si>
  <si>
    <t>57013551300</t>
  </si>
  <si>
    <t>Determining location and design of cost-effective wildlife crossing structures along US-64 in North Carolina</t>
  </si>
  <si>
    <t>10.3141/2270-05</t>
  </si>
  <si>
    <t>https://www.scopus.com/inward/record.uri?eid=2-s2.0-84867788747&amp;doi=10.3141%2F2270-05&amp;partnerID=40&amp;md5=ce5c4775602322c802d809216346cf00</t>
  </si>
  <si>
    <t>U.S. Highway 64 is a primary transportation route from the Outer Banks of North Carolina. The road bisects a network of federal, state, and privately managed conservation areas that provide habitat for black bear, red wolf (a federally endangered species), migratory birds, a diverse assemblage of herpetofauna, and numerous other species. The North Carolina Department of Transportation has plans to widen the highway from two to four lanes. The effects of increased habitat fragmentation and projected sea-level rise were significant concerns. Wildlife surveys were conducted from April 2009 to July 2010 to assess existing highway impacts. Roadkill and track surveys provided data on successful and unsuccessful road crossings. Roadkill data included 27,877 individuals of 113 species. From 31 track stations, 18 different species or taxa from 7,477 tracks were recorded. Spatial analysis of roadkill and track data revealed significant hot spots of wildlife activity. Results of field surveys and landscape analysis were used to determine candidate locations for wildlife crossings and other measures to reduce adverse effects of the proposed widening of the road. Recommendations included type of structure and design specifications according to site specifics and target species requirements.</t>
  </si>
  <si>
    <t>Animals; Conservation; Cost effectiveness; Ecosystems; Roads and streets; Sea level; Surveys; Black bear; Conservation areas; Cost effective; Endangered species; Habitat fragmentation; Herpetofauna; Migratory birds; North Carolina; North carolina department of transportations; Roadkills; Transportation routes</t>
  </si>
  <si>
    <t>P1392</t>
  </si>
  <si>
    <t>Delaney K.S.; Riley S.P.D.; Fisher R.N.</t>
  </si>
  <si>
    <t>Delaney, Kathleen Semple (8297100900); Riley, Seth P. D. (56258717000); Fisher, Robert N. (7403556431)</t>
  </si>
  <si>
    <t>8297100900; 56258717000; 7403556431</t>
  </si>
  <si>
    <t>A rapid, strong, and convergent genetic response to urban habitat fragmentation in four divergent and widespread vertebrates</t>
  </si>
  <si>
    <t>10.1371/journal.pone.0012767</t>
  </si>
  <si>
    <t>https://www.scopus.com/inward/record.uri?eid=2-s2.0-77958526424&amp;doi=10.1371%2Fjournal.pone.0012767&amp;partnerID=40&amp;md5=487e04c0a606c325f6a9d197831c0bf9</t>
  </si>
  <si>
    <t>Background: Urbanization is a major cause of habitat fragmentation worldwide. Ecological and conservation theory predicts many potential impacts of habitat fragmentation on natural populations, including genetic impacts. Habitat fragmentation by urbanization causes populations of animals and plants to be isolated in patches of suitable habitat that are surrounded by non-native vegetation or severely altered vegetation, asphalt, concrete, and human structures. This can lead to genetic divergence between patches and in turn to decreased genetic diversity within patches through genetic drift and inbreeding. Methodology/Principal Findings: We examined population genetic patterns using microsatellites in four common vertebrate species, three lizards and one bird, in highly fragmented urban southern California. Despite significant phylogenetic, ecological, and mobility differences between these species, all four showed similar and significant reductions in gene flow over relatively short geographic and temporal scales. For all four species, the greatest genetic divergence was found where development was oldest and most intensive. All four animals also showed significant reduction in gene flow associated with intervening roads and freeways, the degree of patch isolation, and the time since isolation. Conclusions/Significance: Despite wide acceptance of the idea in principle, evidence of significant population genetic changes associated with fragmentation at small spatial and temporal scales has been rare, even in smaller terrestrial vertebrates, and especially for birds. Given the striking pattern of similar and rapid effects across four common and widespread species, including a volant bird, intense urbanization may represent the most severe form of fragmentation, with minimal effective movement through the urban matrix.</t>
  </si>
  <si>
    <t>Animals; California; Ecosystem; Evolution, Molecular; Gene Flow; Genetic Variation; Humans; Microsatellite Repeats; Population Dynamics; Urban Renewal; Vertebrates; Animalia; Aves; Squamata; Vertebrata; microsatellite DNA; article; bird; conservation biology; controlled study; gene flow; genetic variability; genotype; habitat fragmentation; habitat patchiness; lizard; nonhuman; population genetics; United States; urban area; urbanization; animal; ecosystem; genetic variability; genetics; human; molecular evolution; physiology; policy; population dynamics; vertebrate</t>
  </si>
  <si>
    <t>P1393</t>
  </si>
  <si>
    <t>Ray P.C.; Kumar A.; Devi A.; Krishna M.C.; Khan M.L.; Brockelman W.Y.</t>
  </si>
  <si>
    <t>Ray, Parimal Chandra (55326216300); Kumar, Awadhesh (57194089156); Devi, Ashalata (55867611200); Krishna, Murali C. (57223205418); Khan, M.L. (57205119902); Brockelman, W.Y. (6602539286)</t>
  </si>
  <si>
    <t>55326216300; 57194089156; 55867611200; 57223205418; 57205119902; 6602539286</t>
  </si>
  <si>
    <t>Habitat Characteristics and Their Effects on the Density of Groups of Western Hoolock Gibbon (Hoolock hoolock) in Namdapha National Park, Arunachal Pradesh, India</t>
  </si>
  <si>
    <t>10.1007/s10764-015-9834-4</t>
  </si>
  <si>
    <t>https://www.scopus.com/inward/record.uri?eid=2-s2.0-84937970573&amp;doi=10.1007%2Fs10764-015-9834-4&amp;partnerID=40&amp;md5=b2bc3e68888841f84ab0e15af5fbe5c7</t>
  </si>
  <si>
    <t>Understanding the relationship between a species and its habitat is crucial for conservation action planning. The Endangered western hoolock gibbon (Hoolock hoolock) has a fragmented distribution in northeast India, Bangladesh and parts of western Myanmar. Namdapha National Park in Arunachal Pradesh contains the largest population of western hoolock gibbons in India. We carried out an auditory sampling survey and habitat analysis of western hoolock gibbons in the park from September to December 2012 in three potentially suitable forest types: tropical broad-leaved forest, tropical wet evergreen forest, and wet temperate forest. A new method of analysis of singing frequency revealed that only 21–23% of groups sing per day. Group detectability declined sharply beyond a listening radius of 600 m. Auditory sampling across 15 listening areas revealed an estimated mean density of 3.65 groups km−2. We found no significant differences in density among forest types. The habitat study revealed a total of 122 species of trees (girth at breast height ≥30 cm) in the three forest types, representing 73 genera in 41 families, with the highest number of tree species in wet evergreen forest (93) followed by tropical broad-leaved forest (52) and wet temperate forest (40). None of the vegetation traits we measured (mean canopy cover, girth, density, and total basal area of all trees) and no habitat disturbance factors correlated significantly with gibbon density. This lack of correlation may have been due to the prevailing anthropogenic effects that adversely affected gibbons and their habitat, such as forest degradation, road widening, and hunting, overriding the relatively smaller natural variation in vegetation. This study adds to our knowledge of the habitat requirements of hoolock gibbons and indicates that Namdapha National Park is more important to conservation of the western hoolock than previously thought. © 2015, Springer Science+Business Media New York.</t>
  </si>
  <si>
    <t>Auditory sampling; Gibbon density; Habitat characteristics; Namdapha National Park; Western hoolock gibbon</t>
  </si>
  <si>
    <t>Arunachal Pradesh; Bangladesh; India; Myanmar; Namdapha National Park; Bunopithecus hoolock; Hylobatidae; anthropogenic effect; conservation planning; endangered species; habitat conservation; habitat fragmentation; habitat type; population density; population distribution; population estimation; primate; song; spatiotemporal analysis; species-area relationship</t>
  </si>
  <si>
    <t>P1394</t>
  </si>
  <si>
    <t>Keret N.; Välimäki P.; Mutanen M.; Shanas U.</t>
  </si>
  <si>
    <t>Keret, Netta (56509454100); Välimäki, Panu (6602780226); Mutanen, Marko (7005255435); Shanas, Uri (6602073047)</t>
  </si>
  <si>
    <t>56509454100; 6602780226; 7005255435; 6602073047</t>
  </si>
  <si>
    <t>Large Roads Disrupt Insect Movement: A Case Study of the Spodoptera littoralis (Lepidoptera: Noctuidae)</t>
  </si>
  <si>
    <t>Journal of Insect Behavior</t>
  </si>
  <si>
    <t>10.1007/s10905-015-9522-4</t>
  </si>
  <si>
    <t>https://www.scopus.com/inward/record.uri?eid=2-s2.0-85053361437&amp;doi=10.1007%2Fs10905-015-9522-4&amp;partnerID=40&amp;md5=9e5eea7782daca3b25898bced2fff17f</t>
  </si>
  <si>
    <t>Roads are a growing mosaic in the landscape, splitting and reducing the area of natural habitats of organisms. To examine the effects of large roads on insect movements, the Egyptian cotton leaf worm moth Spodoptera littoralis was used as a model species in a mark-recapture experiment. The flight of male moths towards female sexual pheromone across a motorway and an open field was compared. Road constructions may disrupt movements of individual insects as recapture probability was lower when moths had to cross a road to reach the bait compared with that in undisturbed natural habitat. The observed road effect may appear a very general response among insects as noctuids are generally highly mobile. We conclude that increasing fragmentation of natural habitats due to road networks may not only affect many insect populations worldwide, but also deteriorate ecosystem function and services as insects are important pollinators of natural and cultivated plants. © 2015, Springer Science+Business Media New York.</t>
  </si>
  <si>
    <t>barrier; chemical communication; habitat fragmentation; insect flight; mark-recapture; Sexual pheromone</t>
  </si>
  <si>
    <t>P1395</t>
  </si>
  <si>
    <t>Ribeiro E.M.S.; Arroyo-Rodríguez V.; Santos B.A.; Tabarelli M.; Leal I.R.</t>
  </si>
  <si>
    <t>Ribeiro, Elâine M. S. (56652433400); Arroyo-Rodríguez, Víctor (56002716800); Santos, Bráulio A. (7006476950); Tabarelli, Marcelo (7004125728); Leal, Inara R. (56218788400)</t>
  </si>
  <si>
    <t>56652433400; 56002716800; 7006476950; 7004125728; 56218788400</t>
  </si>
  <si>
    <t>Chronic anthropogenic disturbance drives the biological impoverishment of the Brazilian Caatinga vegetation</t>
  </si>
  <si>
    <t>10.1111/1365-2664.12420</t>
  </si>
  <si>
    <t>https://www.scopus.com/inward/record.uri?eid=2-s2.0-84929652965&amp;doi=10.1111%2F1365-2664.12420&amp;partnerID=40&amp;md5=972a45de7f6fee049e7841fd2ce2b37b</t>
  </si>
  <si>
    <t>In addition to acute transformations of ecosystems caused by deforestation, old-growth forests world-wide are being increasingly altered by low-intensity but chronic human disturbance. Overgrazing and the continuous extraction of forest products are important drivers of chronic disturbance, which can lead to the gradual local extinction of species and the alteration of vegetation structure. We tested this hypothesis in the Brazilian Caatinga vegetation, one of the most species-rich and populated semi-arid regions of the world. Using a multimodel averaging approach, we examined the impact of five recognized indicators of chronic disturbance (i.e. proximity to urban centre, houses, roads, density of people and livestock) on the diversity, abundance and evenness of 30 woody plant communities. We separately tested the response of seedlings, saplings and adults to identify the ontogenetic stages that are most susceptible to chronic disturbance. We recorded over 11000 individuals belonging to 51 plant species. As expected, most indicators of chronic disturbance were negatively related to species diversity and stem abundance, with a variable effect on community evenness. The density of people and density of livestock were the main factors driving changes in plant communities, with a stronger negative impact on seedling and sapling diversities. Species composition also varied significantly with disturbance indicators, irrespective of ontogeny. Our results show the potential negative impact that chronic disturbance can have on Caatinga plant assemblages and highlight the fact that disturbance resulting from an extractivism-based and subsistence economy are probably driving old-growth forest stands towards shrub-dominated secondary stands. Synthesis and applications. These findings indicate that chronic disturbance should not continue to be neglected and we argue for: (i) research and rural programmes able to support better practices in terms of land use and sustainable exploitation of forest resources, (ii) improved governance and law enforcement to shift extractivism towards sustainable standards, and (iii) expanding the coverage and effective implementation of strictly protected areas. These findings indicate that chronic disturbance should not continue to be neglected and we argue for: (i) research and rural programmes able to support better practices in terms of land use and sustainable exploitation of forest resources, (ii) improved governance and law enforcem</t>
  </si>
  <si>
    <t>Biodiversity crisis; Chronic human disturbance; Multi-model inference approach; Plant assemblages; Seasonally dry tropical forests; Semi-arid vegetation; Species diversity</t>
  </si>
  <si>
    <t>Brazil; anthropogenic effect; biological invasion; caatinga; habitat fragmentation; plant community; protected area; semiarid region; species diversity; tropical forest</t>
  </si>
  <si>
    <t>P1396</t>
  </si>
  <si>
    <t>Sharma B.; Sarma K.</t>
  </si>
  <si>
    <t>Sharma, Bhavna (57209181580); Sarma, Kiranmay (57206351686)</t>
  </si>
  <si>
    <t>57209181580; 57206351686</t>
  </si>
  <si>
    <t>Status identification and prediction of Kaziranga-Karbi Anglong Wildlife Corridor of Assam, India, using geospatial technology</t>
  </si>
  <si>
    <t>Journal of Landscape Ecology(Czech Republic)</t>
  </si>
  <si>
    <t>10.2478/jlecol-2014-0015</t>
  </si>
  <si>
    <t>https://www.scopus.com/inward/record.uri?eid=2-s2.0-84912044377&amp;doi=10.2478%2Fjlecol-2014-0015&amp;partnerID=40&amp;md5=fb6c59c4c0d82f1d94a8d515ebdc001f</t>
  </si>
  <si>
    <t>In the present study, an attempt has been made to discover the impacts of various developmental activities on the Kaziranga-Karbi Anglong wildlife corridor of Assam, India, using geospatial technology; as well as to predict the future status of the wildlife corridor by using the Cellular Automata Markov Model. Due to various anthropogenic activities the condition of the natural corridor has deteriorated, and in recent years many wild animals have been killed by road traffic accidents; in particular, greater one-horned (Indian) rhinoceros (Rhinoceros unicornis) are killed indiscriminately by the poachers, having been deviated from their regular routes. Changes were evident during the two decades between 1990 and 2010, when a large number of dense forest areas were converted to open forest, combined with losses of areas of scrub and marshy land. The area under agriculture and plantation crop increased along with the grassland during the decades. It has been found that the forests in Kaziranga-Karbi Anglong corridor are fragmented, and the area within the corridor is shrinking. There is considerable increase in patchiness, proportion of edge, and a perforated reduction of core areas within the corridor. The predicted land use/cover map of Kaziranga-Karbi Anglong corridor shows expansion of agricultural land, as well as plantation areas. It is estimated that only 25.66 percent of the present dense forest and 20.72 percent of open forest will remain by 2030, while areas under agriculture and plantation will increase by 33.91 and 5.33 percent, respectively. © Bhavna Sharma and Kiranmay Sarma 2014.</t>
  </si>
  <si>
    <t>Forest fragmentation; Geospatial technology; Kaziranga-Karbi Anglong; Wildlife corridor</t>
  </si>
  <si>
    <t>P1397</t>
  </si>
  <si>
    <t>Iglesias C.; Mata C.; Malo J.E.</t>
  </si>
  <si>
    <t>Iglesias, Carlos (55599314300); Mata, Cristina (8236374900); Malo, Juan E. (7103295840)</t>
  </si>
  <si>
    <t>55599314300; 8236374900; 7103295840</t>
  </si>
  <si>
    <t>The influence of traffic noise on vertebrate road crossing through underpasses</t>
  </si>
  <si>
    <t>10.1007/s13280-011-0145-5</t>
  </si>
  <si>
    <t>https://www.scopus.com/inward/record.uri?eid=2-s2.0-84860000014&amp;doi=10.1007%2Fs13280-011-0145-5&amp;partnerID=40&amp;md5=83170954a722acbca1f488c193404f2b</t>
  </si>
  <si>
    <t>Noise produces multiple effects on ecosystems and it influences habitat use by vertebrates near roads. Thus, it may reduce the effectiveness of mitigation measures installed on roads to alleviate population fragmentation. This study analyses the effects of noise on the use by vertebrates of 19 underpasses at a motorway. It employs generalised linear models to test the effect of three noise indicators at the underpasses and in their vicinity on the crossing frequency of eight animal species. The results show that the road crossings are subjected to high and variable noise levels. Nevertheless, there is no consistent response to noise by vertebrates. This suggests that wildlife use of underpasses is determined more by habitat characteristics than by the levels of noise tolerated. The conclusion is that noise abatement measures on roads in areas of faunal sensitivity should focus on general noise reduction rather than on making individual crossing places quieter. © 2011 Royal Swedish Academy of Sciences.</t>
  </si>
  <si>
    <t>Habitat fragmentation; Highway; Indicator; Mitigation; Road ecology; Wildlife passage</t>
  </si>
  <si>
    <t>Animals; Mammals; Models, Theoretical; Noise, Transportation; Animalia; Vertebrata; bioindicator; cohort analysis; habitat fragmentation; habitat use; mitigation; motorway; noise pollution; vertebrate; animal; article; mammal; theoretical model; traffic noise</t>
  </si>
  <si>
    <t>P1398</t>
  </si>
  <si>
    <t>Cushman S.A.; Compton B.W.; McGarigal K.</t>
  </si>
  <si>
    <t>Cushman, Samuel A. (7006293279); Compton, Bradley W. (7003904393); McGarigal, Kevin (6602152779)</t>
  </si>
  <si>
    <t>7006293279; 7003904393; 6602152779</t>
  </si>
  <si>
    <t>Habitat fragmentation effects depend on complex interactions between population size and dispersal ability: Modeling influences of roads, agriculture and residential development across a range of life-history characteristics</t>
  </si>
  <si>
    <t>Spatial Complexity, Informatics, and Wildlife Conservation</t>
  </si>
  <si>
    <t>10.1007/978-4-431-87771-4_20</t>
  </si>
  <si>
    <t>https://www.scopus.com/inward/record.uri?eid=2-s2.0-79952437984&amp;doi=10.1007%2F978-4-431-87771-4_20&amp;partnerID=40&amp;md5=c220182e66478273bdd09415b5ce897e</t>
  </si>
  <si>
    <t>Habitat loss and fragmentation are widely believed to be the most important drivers of extinction (Leakey and Lewin 1995). The habitats in which organisms live are spatially structured at a number of scales, and these patterns interact with organism perception and behavior to drive population dynamics and community structure (Johnson et al. 1992). Anthropogenic habitat loss and fragmentation disrupts these patterns and is expected to have large, negative effects on biodiversity (Flather and Bevers 2002; Haila 2002; Fahrig 2003). The majority of theoretical studies suggest that the effect of habitat fragmentation is weak relative to the effect of habitat loss (Fahrig 1997; Henein et al. 1998; Collingham and Huntley 2000; Flather and Bevers 2002; Fahrig 2003), although some studies have predicted larger fragmentation effects (Boswell et al. 1998; Burkey 1999; Hill and Caswell 1999; Urban and Keitt 2001). In addition, some theoretical studies suggest that the effects of fragmentation per se should become apparent only at low levels of habitat amount, for example below approximately 20-30% of the landscape (Fahrig 1998; Flather and Bevers 2002), although there is little empirical evidence available to test this prediction (Fahrig 2003). © Springer 2010. All rights are reserved.</t>
  </si>
  <si>
    <t>Biodiversity; Population statistics; Community structures; Habitat fragmentation; Habitat loss; Life history; Population sizes; Residential development; Theoretical study; Ecosystems</t>
  </si>
  <si>
    <t>P1399</t>
  </si>
  <si>
    <t>Pragatheesh A.; Rajvanshi A.</t>
  </si>
  <si>
    <t>Pragatheesh, A. (55773103300); Rajvanshi, Asha (7004460685)</t>
  </si>
  <si>
    <t>55773103300; 7004460685</t>
  </si>
  <si>
    <t>Spatial patterns and factors influencing the mortality of snakes on the National Highway-7 along Pench Tiger Reserve, Madhya Pradesh, India; [Padrões espaciais e fatores que influenciam a mortalidade de serpentes na National Haighway 7, ao longo da Reserva de Tigres de Pench, Madhya Pradesh, India]</t>
  </si>
  <si>
    <t>10.4257/oeco.2013.1701.03</t>
  </si>
  <si>
    <t>https://www.scopus.com/inward/record.uri?eid=2-s2.0-84879357774&amp;doi=10.4257%2Foeco.2013.1701.03&amp;partnerID=40&amp;md5=c6a5f2dd050db80cfd4718f92585ee37</t>
  </si>
  <si>
    <t>Road induced habitat reduction and animal mortality pose the greatest challenge of conserving wildlife species in protected areas with extensive road networks. This study was conducted in a 9 km stretch of National Highway-7 passing through Pench Tiger Reserve in central India with an objective to assess impacts on wildlife species and their habitats. Considering that snakes are a vital part of food webs of every ecosystem and are more susceptible to vehicular causalities, we present the ecological impacts of the highway on snakes in this Tiger Reserve. We surveyed this highway section for a total of 430 road cruising days spread equally across three seasons and over two years from August 2008 to July 2010. We collected data on different variables influencing use of road side habitat, the road surface and the factors influencing mortality of snakes. We recorded a total of 490 snake road kills (approx.1.13 snakes/10km/day) during the study. We recorded the highest mortality (50%) of snakes during monsoon. Barred wolf snake had the highest mortality (22%) followed by Common cat snake (11%) and Striped keel back (8%). We identified fatality hotspots in different sections of the highway using Kernel Density Method. The linear regression model showed that the road kills were positively related to high elevation and negatively related to proximity of the agriculture fields, animal crossings and water sources.</t>
  </si>
  <si>
    <t>Ecological impacts; Habitat fragmentation; Protected area; Road; Road kill</t>
  </si>
  <si>
    <t>Animalia; Lycodon; Serpentes</t>
  </si>
  <si>
    <t>P1400</t>
  </si>
  <si>
    <t>Crosby M.K.A.; Licht L.E.; Fu J.</t>
  </si>
  <si>
    <t>Crosby, M. Kathrine A. (25723127800); Licht, Lawrence E. (7003710760); Fu, Jinzhong (7401722220)</t>
  </si>
  <si>
    <t>25723127800; 7003710760; 7401722220</t>
  </si>
  <si>
    <t>The effect of habitat fragmentation on finescale population structure of wood frogs (Rana sylvatica)</t>
  </si>
  <si>
    <t>10.1007/s10592-008-9772-1</t>
  </si>
  <si>
    <t>https://www.scopus.com/inward/record.uri?eid=2-s2.0-65649090493&amp;doi=10.1007%2Fs10592-008-9772-1&amp;partnerID=40&amp;md5=aebd9a7f1c1a309a2762f3f10948e03b</t>
  </si>
  <si>
    <t>We examined the impact of recent anthropogenic habitat fragmentation on the genetic structure of wood frog (Rana sylvatica) breeding sites in Wellington County of Ontario, Canada. In addition to geographic distance (average pairwise distance ~22 km, greatest distance ~50. 22 km), four landscape features hypothesized to contribute to genetic differentiation between breeding sites were considered: road density, a major highway (highway 401), canopy cover, and watershed discontinuity. Analysis of data from 396 samples across nine breeding sites using eight microsatellite DNA loci, revealed a small degree of significant genetic structure between breeding sites. The presence of highway 401 and road density were correlated with small but statistically significant structure observed between several groups of sites. One outlier breeding site outside of Wellington County located within the city of Toronto, had significantly lower allelic richness and much larger population differentiation with the Wellington sites. Our data suggest that recent fragmentation has had an effect on wood frog population structure and also demonstrate the importance of dispersal for this species in maintaining levels of genetic diversity. © Springer Science+Business Media B.V. 2008.</t>
  </si>
  <si>
    <t>Habitat fragmentation; Microsatellite DNA loci; Population structure; Wood frog</t>
  </si>
  <si>
    <t>Canada; North America; Ontario [Canada]; Wellington [Ontario]; Anura; Rana sylvatica; breeding site; conservation genetics; frog; genetic marker; genetic variation; habitat fragmentation; population structure; watershed</t>
  </si>
  <si>
    <t>P1401</t>
  </si>
  <si>
    <t>Wu P.; Liu X.; Shao X.; Zhu Y.; Cai Q.</t>
  </si>
  <si>
    <t>Wu, Pengfeng (43561908000); Liu, Xuehua (35761297700); Shao, Xiaoming (15036920000); Zhu, Yun (23112078900); Cai, Qiong (43560918500)</t>
  </si>
  <si>
    <t>43561908000; 35761297700; 15036920000; 23112078900; 43560918500</t>
  </si>
  <si>
    <t>GIS application in evaluating the potential habitat of giant pandas in Guanyinshan Nature Reserve, Shaanxi Province</t>
  </si>
  <si>
    <t>Procedia Environmental Sciences</t>
  </si>
  <si>
    <t>10.1016/j.proenv.2010.10.015</t>
  </si>
  <si>
    <t>https://www.scopus.com/inward/record.uri?eid=2-s2.0-79951805291&amp;doi=10.1016%2Fj.proenv.2010.10.015&amp;partnerID=40&amp;md5=966828b0c27aad8d6091b319c04a5533</t>
  </si>
  <si>
    <t>Habitat is the place where animals live, which is directly related to animal population. In recent years, habitat fragmentation has caused serious impacts on wildlife due to human activities. The effect on animal population has become one of the most important issues. Guanyinshan Nature Reserve (GNR) is located in the middle of the Qinling Mountains in Shaanxi Province, which connects two local populations of giant pandas (Ailuropoda melanoleuc). In this research, the suitability of potential habitat in GNR was analyzed and evaluated by using GIS technology in order to get a comprehensive grasp of the habitat quality spatially. Our results show that (1) when not considering human activities, the "most suitable" potential habitat covers 6.03 ha occupying 0.04% of the total area with main reason of very occasional distribution of Bashania fargesii. The unsuitable potential habitat covers 1097.10 ha occupying 7.63% of the total area with very low bamboo density. The area of "suitable" and "marginally suitable" habitat is 12767.94 ha and 506.70 ha, with the proportion of 88.81% and 3.52% of the whole reserve respectively. (2) When considering the impact of residences and roads, the proportion of unsuitable area increases to 16.81%. Compared with the potential habitat under no considering impact of human activities, the ratio of unsuitable area increases by 9.18%. The percentage of "suitable" habitat decreases from 88.81% to 61.89% of the total area while the proportion of "marginally suitable" habitat increases from 3.52% to 21.26%. In the future, one way of protecting the habitat and the giant panda population, is to reduce human activities as much as possible. The other way is to implement proper scientific management and effective measures to promote regeneration and restoration of the habitat that has been impacted or destroyed. © 2010 Published by Elsevier Ltd.</t>
  </si>
  <si>
    <t>evaluation; giant pandas; GIS; Potential habitat</t>
  </si>
  <si>
    <t>Ailuropoda; Ailuropoda melanoleuca; Animalia; Bashania fargesii; Animals; Geographic information systems; Information science; Animal populations; Effective measures; evaluation; Giant panda; giant pandas; GIS; GIS application; GIS technology; Habitat fragmentation; Habitat quality; Human activities; Local populations; Nature reserves; Potential habitat; Scientific management; Ecosystems</t>
  </si>
  <si>
    <t>P1402</t>
  </si>
  <si>
    <t>Selego S.M.; Merovich G.T., Jr.; Anderson J.T.</t>
  </si>
  <si>
    <t>Selego, Stephen M. (55265642800); Merovich, George T. (15136806500); Anderson, James T. (57208007027)</t>
  </si>
  <si>
    <t>55265642800; 15136806500; 57208007027</t>
  </si>
  <si>
    <t>Conflicting natural and anthropogenic threats reduce nest success in centrarchid fishes</t>
  </si>
  <si>
    <t>10.1007/s10750-014-1855-z</t>
  </si>
  <si>
    <t>https://www.scopus.com/inward/record.uri?eid=2-s2.0-84899968823&amp;doi=10.1007%2Fs10750-014-1855-z&amp;partnerID=40&amp;md5=e8a0473977c912f1e15ac839f8cd5555</t>
  </si>
  <si>
    <t>As anthropogenic presence in riverine systems increases, it is essential to understand the associated impacts on ecologically important species such as centrarchid fishes. We tested the hypothesis that the conflicting pressures of natural factors (e.g., predation threat), the perceived threat of human traffic, and the impacts of habitat degradation would negatively influence centrarchid nest success. We surveyed centrarchid nesting areas in the Cacapon River, West Virginia, USA and collected a suite of biotic and habitat variables for each nest found. From these data, we analyzed site selection and nest success in three centrarchid species and male flight response to perceived harm in the most common (longear sunfish, Lepomis megalotis). We detected patterns of nest site selection in all species surveyed, with a large degree of overlap in influential variables. Males did not select for nest sites near in-stream cover, which appeared to reduce nest success by acting as refugia for benthic brood predators. However, the protection provided by cover dampened the magnitude of response to perceived harm. Therefore, the pressures of human and natural threats were contradictory, likely reducing fitness and fecundity. Future restoration procedures should seek to conserve nesting habitat by limiting the impacts of human presence. © 2014 Springer International Publishing Switzerland.</t>
  </si>
  <si>
    <t>Centrarchid; Nest; Sunfish; Threat response</t>
  </si>
  <si>
    <t>Cacapon River; United States; West Virginia; Centrarchidae; Lepomis megalotis; Pisces; anthropogenic effect; brood size; fecundity; fitness; habitat fragmentation; nesting success; perciform; predation; site selection</t>
  </si>
  <si>
    <t>P1403</t>
  </si>
  <si>
    <t>Neame L.A.; Griswold T.; Elle E.</t>
  </si>
  <si>
    <t>Neame, Lisa A. (54973798500); Griswold, Terry (6603904938); Elle, Elizabeth (6602776212)</t>
  </si>
  <si>
    <t>54973798500; 6603904938; 6602776212</t>
  </si>
  <si>
    <t>Pollinator nesting guilds respond differently to urban habitat fragmentation in an oak-savannah ecosystem</t>
  </si>
  <si>
    <t>Insect Conservation and Diversity</t>
  </si>
  <si>
    <t>10.1111/j.1752-4598.2012.00187.x</t>
  </si>
  <si>
    <t>https://www.scopus.com/inward/record.uri?eid=2-s2.0-84872779861&amp;doi=10.1111%2Fj.1752-4598.2012.00187.x&amp;partnerID=40&amp;md5=17d5905057f1f5baf9b37dcd46b00c75</t>
  </si>
  <si>
    <t>1.Habitat fragmentation is thought to threaten biodiversity, but the response of pollinators to fragmentation is still poorly understood, and research seldom includes pollinator nesting requirements. 2.We investigated pollinator community composition in a highly fragmented oak-savannah ecosystem in south-western British Columbia, Canada. We sampled pollinators in 19 fragments ranging from 0.3 to 31ha and surrounded by a variety of land-use types, including forest, low-density suburban, and urban neighbourhoods. Pan-trapping and netting surveys captured 4464 bees, flies, and wasps in 138 species and 48 genera. 3.Contrary to expectations, overall species richness did not increase with fragment size. However, ground-nester abundance (not diversity) and cavity-nester diversity (not abundance) were higher in larger fragments, as expected. Floral richness and abundance did not foster pollinator diversity for either guild. Brood parasite responses were complex: host availability (ground-nesting bees) was generally important, richness and abundance increased in fragments with high surrounding road density, and abundance also increased in fragments with other habitat fragments nearby. 4.Responses of different nesting guilds to fragmentation may be related to their use of the landscape surrounding habitat fragments. Some common cavity nesters can nest in fences and gardens, but urban land use may be less hospitable for ground nesters. Brood parasites apparently respond both to host availability and landscape characteristics associated with movement among fragments. 5.Consideration of nesting requirements of pollinators provided some insight into their response to habitat loss in our analysis and should be considered in future studies of fragmentation impacts on pollinator biodiversity. © 2012 The Authors. Insect Conservation and Diversity © 2012 The Royal Entomological Society.</t>
  </si>
  <si>
    <t>Bees; Biodiversity; Habitat fragmentation; Nesting guilds; Oak-savannah ecosystem; Pollination</t>
  </si>
  <si>
    <t>P1404</t>
  </si>
  <si>
    <t>Reck H.; Van Der Ree R.</t>
  </si>
  <si>
    <t>Reck, Heinrich (6603772334); Van Der Ree, Rodney (57203700984)</t>
  </si>
  <si>
    <t>6603772334; 57203700984</t>
  </si>
  <si>
    <t>Insects, Snails and Spiders: The Role of Invertebrates in Road Ecology</t>
  </si>
  <si>
    <t>10.1002/9781118568170.ch29</t>
  </si>
  <si>
    <t>https://www.scopus.com/inward/record.uri?eid=2-s2.0-84977074241&amp;doi=10.1002%2F9781118568170.ch29&amp;partnerID=40&amp;md5=569492b975926fc4c60c19a36d576335</t>
  </si>
  <si>
    <t>Animals that lack a backbone are called invertebrates, and they account for 95-99% of the animal species on earth. Invertebrates are important components of ecosystems and play key roles in the functioning of all ecosystems, such as pollination, decomposition and nutrient cycling. Many species are subject to mortality due to wildlife-vehicle collisions (WVC) and are negatively affected by traffic pollution and habitat fragmentation. However, roadside vegetation in otherwise cleared or modified landscapes provides important habitats and corridors for some species. 1 Invertebrates are critical to the healthy functioning of ecosystems and the conservation of biodiversity. 2 Mortality rates due to traffic or artificial lighting can be very high. 3 Traffic-related pollution leads to population declines and habitat degradation. 4 Barrier effects are a significant threat to the survival of flightless species. 5 Invertebrates should be included in environmental impact assessment, and using indicator groups is a practical yet comprehensive approach. 6 Mitigation measures for invertebrates are urgently needed, and although similar to those used for mammals, reptiles or amphibians they differ in important details. 7 Invertebrates benefit indirectly from effective mitigation for vertebrates because of the ecosystem function these larger species perform. 8 Sympathetic management of roadside habitats can help the survival of some threatened species of invertebrates. Invertebrates are critical to the survival of life on earth. Greater consideration of invertebrates in the planning, design, construction and operation of roads is urgently required, including their specific inclusion in environmental impact assessments and mitigation. © 2015 by John Wiley &amp; Sons, Ltd. All rights reserved.</t>
  </si>
  <si>
    <t>Barrier effects; Biodiversity; Dispersal; Green infrastructure; Impact assessment; Indicator; Mitigation; Mortality; Vector; Wildlife crossing structure</t>
  </si>
  <si>
    <t>Biodiversity; Conservation; Ecosystems; Environmental impact assessments; Indicators (instruments); Pollution; Roadsides; Vectors; Barrier effects; Dispersal; Green infrastructure; Impact assessments; Mitigation; Mortality; Animals</t>
  </si>
  <si>
    <t>P1405</t>
  </si>
  <si>
    <t>Lovich J.E.; Ennen J.R.</t>
  </si>
  <si>
    <t>Lovich, Jeffrey E. (6602093105); Ennen, Joshua R. (8612595900)</t>
  </si>
  <si>
    <t>6602093105; 8612595900</t>
  </si>
  <si>
    <t>Wildlife conservation and solar energy development in the desert Southwest, United States</t>
  </si>
  <si>
    <t>10.1525/bio.2011.61.12.8</t>
  </si>
  <si>
    <t>https://www.scopus.com/inward/record.uri?eid=2-s2.0-83655184112&amp;doi=10.1525%2Fbio.2011.61.12.8&amp;partnerID=40&amp;md5=da47890069aa6afdcf6f6d6c87a433db</t>
  </si>
  <si>
    <t>Large areas of public land are currently being permitted or evaluated for utility-scale solar energy development (USSED) in the southwestern United States, including areas with high biodiversity and protected species. However, peer-reviewed studies of the effects of USSED on wildlife are lacking. The potential effects of the construction and the eventual decommissioning of solar energy facilities include the direct mortality of wildlife; environmental impacts of fugitive dust and dust suppressants; destruction and modification of habitat, including the impacts of roads; and off-site impacts related to construction material acquisition, processing, and transportation. The potential effects of the operation and maintenance of the facilities include habitat fragmentation and barriers to gene flow, increased noise, electromagnetic field generation, microclimate alteration, pollution, water consumption, and fire. Facility design effects, the efficacy of site-selection criteria, and the cumulative effects of USSED on regional wildlife populations are unknown. Currently available peer-reviewed data are insufficient to allow a rigorous assessment of the impact of USSED on wildlife. © 2011 by American Institute of Biological Sciences. All rights reserved.</t>
  </si>
  <si>
    <t>desert tortoises; Mojave Desert; solar energy development; Sonoran Desert; wildlife</t>
  </si>
  <si>
    <t>P1406</t>
  </si>
  <si>
    <t>Reses H.E.; Wood R.C.</t>
  </si>
  <si>
    <t>Reses, Hannah E. (59016886000); Wood, Roger C. (13006815200)</t>
  </si>
  <si>
    <t>59016886000; 13006815200</t>
  </si>
  <si>
    <t>Nesting success and barrier breaching: Assessing the effectiveness of roadway fencing in diamondback terrapins (Malaclemys Terrapin)</t>
  </si>
  <si>
    <t>https://www.scopus.com/inward/record.uri?eid=2-s2.0-84940558941&amp;partnerID=40&amp;md5=5b8c572c8d9d8c2d99c1ef84a49e1b41</t>
  </si>
  <si>
    <t>Roads can adversely affect animal populations by impacting nesting behavior, causing roadway mortality, and fragmenting habitat. Fences have frequently been implemented to combat road mortality, but at the expense of changing patterns of nesting behavior and increasing population fragmentation. We studied the effectiveness of barrier fences that were installed to reduce road mortality in Diamondback Terrapins (Malaclemys terrapin) seeking nesting habitat along two causeways in coastal southern New Jersey. To determine whether the barriers limited roadway access, we surveyed the ground within five-meters of the fences for evidence of Diamondback Terrapin nest holes in relation to the barrier, indicating whether nesting activity occurred on the marsh side of the fence or on the road side. As a second direct measure of effectiveness, we created a corrugated tubing arena and documented Diamondback Terrapin escape success to examine barrier breaching. Fences were generally effective in restricting Diamondback Terrapin movement: we found far fewer road-side nests (n =39) than marsh-side nests (n = 521), as well as a spatial clustering of road-side nests near the free ends of the fence at one field site. Additionally, the barrier breaching success was positively correlated with gap size between the fence and the ground (P &lt; 0.001), irrespective of body size, indicating that diligent fence maintenance is imperative. Given Diamondback Terrapins’ high probability of road mortality and population sensitivity to female mortality, we conclude that fences are currently essential in their conservation and may warrant greater consideration in the field of turtle conservation, particularly in species with nesting movements that intersect with roads. © 2015. Hannah E. Reses. All Rights Reserved.</t>
  </si>
  <si>
    <t>Barrier fence; Gravid females; Habitat fragmentation; Road mortality; Turtle; Wetlands conservation</t>
  </si>
  <si>
    <t>P1407</t>
  </si>
  <si>
    <t>Gao L.; Miao Y.; Gao W.; Yang X.; Si B.</t>
  </si>
  <si>
    <t>Gao, Liang (56979720300); Miao, Yanan (56398944000); Gao, Wanchen (56431757000); Yang, Xiaobao (16551171400); Si, Bingfeng (9250679600)</t>
  </si>
  <si>
    <t>56979720300; 56398944000; 56431757000; 16551171400; 9250679600</t>
  </si>
  <si>
    <t>Road network impacts on wildlife animals: A simulation study</t>
  </si>
  <si>
    <t>Proceedings - 2014 International Conference on Information Science, Electronics and Electrical Engineering, ISEEE 2014</t>
  </si>
  <si>
    <t>10.1109/InfoSEEE.2014.6948146</t>
  </si>
  <si>
    <t>https://www.scopus.com/inward/record.uri?eid=2-s2.0-84913589248&amp;doi=10.1109%2FInfoSEEE.2014.6948146&amp;partnerID=40&amp;md5=0146062ffc69ef3ab62ec131c7396b06</t>
  </si>
  <si>
    <t>Habitat fragmentation is a harmful impact on wild animals. In this paper, we propose an agent-based simulation model to estimate the fragmentation impacts (FIs) on wild animals caused by road network. We employ predator-prey system as a simplified ecological system, and investigate FIs on wildlife by adding roads gradually into the habitat of wildlife. Simulation results are well consistent with the ecological observation from previous researches. We find that (1) when road density increasing, but still below the critical threshold, wolves' population decrease monotonically; (2) when road density steps over the critical threshold, wolves are extinct; surprisingly, (3) after the extinction of wolves, sheep cannot recover to the carrying capacity of the initial state without wolves. Our simulation model provides not only a way to estimate the ecological impacts caused by the existed road network, but also a tool for considering alternative regional policies of road network planning. © 2014 IEEE.</t>
  </si>
  <si>
    <t>ecological fragmentation; Multi-Agent simulation; road network</t>
  </si>
  <si>
    <t>Animals; Ecosystems; Multi agent systems; Predator prey systems; Roads and streets; Agent-based simulation models; ecological fragmentation; Ecological systems; Habitat fragmentation; Multi agent simulation; Road network; Road network planning; Simulation studies; Highway planning</t>
  </si>
  <si>
    <t>P1408</t>
  </si>
  <si>
    <t>Dellinger J.A.; Proctor C.; Steury T.D.; Kelly M.J.; Vaughan M.R.</t>
  </si>
  <si>
    <t>Dellinger, Justin A. (54683584600); Proctor, Christine (55624645000); Steury, Todd D. (6603028028); Kelly, Marcella J. (7403314586); Vaughan, Michael R. (7202016946)</t>
  </si>
  <si>
    <t>54683584600; 55624645000; 6603028028; 7403314586; 7202016946</t>
  </si>
  <si>
    <t>Habitat selection of a large carnivore, the red wolf, in a human-altered landscape</t>
  </si>
  <si>
    <t>10.1016/j.biocon.2012.09.004</t>
  </si>
  <si>
    <t>https://www.scopus.com/inward/record.uri?eid=2-s2.0-84875076614&amp;doi=10.1016%2Fj.biocon.2012.09.004&amp;partnerID=40&amp;md5=06f4bdafd9c1b5748efd468fb07ec579</t>
  </si>
  <si>
    <t>Large carnivores, with their expansive home range and resource requirements, are a good model for understanding how animal populations alter habitat selection and use as human densities and development increase. We examined the habitat selection of red wolves (Canis rufus) in North Carolina, USA, where the population of red wolves resides in a mosaic of naturally occurring and human-associated land cover. We used locations from 20 GPS-collared red wolves, monitored over 3. years, to develop resource selection functions at the landscape level. Red wolves selected for human-associated land-cover over other land-cover types. Red wolves also selected areas near secondary roads. However, red wolves avoided areas with high human density, and avoidance of natural land-cover types decreased as human density increased; this interaction was strong enough that red wolves selected for natural land-cover types over human-associated land-cover types at relatively high human density. Similarly, avoidance of natural land-cover types decreased when they were near secondary roads. These results suggest that red wolves will use human-associated landscapes, but modify their habitat selection patterns with increased human presence. Such findings suggest that large carnivores such as the red wolf may not strictly require habitats devoid of humans. In a world with rapid human-alteration of habitat, understanding how increasing human density and development impact habitat selection is vital to managing for population persistence of large carnivores and maintaining top-down ecological processes. © 2012 Elsevier Ltd.</t>
  </si>
  <si>
    <t>Canis rufus; Habitat selection; Human density; Human-altered habitat; Land-cover; Resource selection function</t>
  </si>
  <si>
    <t>North Carolina; United States; anthropogenic effect; canid; carnivore; GPS; habitat conservation; habitat fragmentation; habitat loss; habitat use; home range; human activity; land cover; landscape change; radiotelemetry; resource selection</t>
  </si>
  <si>
    <t>P1409</t>
  </si>
  <si>
    <t>Quéméré E.; Louis Jr. E.E.; Ribéron A.; Chikhi L.; Crouau-Roy B.</t>
  </si>
  <si>
    <t>Quéméré, Erwan (24721961600); Louis Jr., Edward E. (57202419049); Ribéron, Alexandre (7801332790); Chikhi, Lounès (6603662722); Crouau-Roy, Brigitte (35576566100)</t>
  </si>
  <si>
    <t>24721961600; 57202419049; 7801332790; 6603662722; 35576566100</t>
  </si>
  <si>
    <t>Non-invasive conservation genetics of the critically endangered golden-crowned sifaka (Propithecus tattersalli): High diversity and significant genetic differentiation over a small range</t>
  </si>
  <si>
    <t>10.1007/s10592-009-9837-9</t>
  </si>
  <si>
    <t>https://www.scopus.com/inward/record.uri?eid=2-s2.0-77952876763&amp;doi=10.1007%2Fs10592-009-9837-9&amp;partnerID=40&amp;md5=55ca37a4893f3cbf53b201a50114a4c9</t>
  </si>
  <si>
    <t>The genetic structure of the golden-crowned sifaka (Propithecus tattersalli) was evaluated in three forest types in the Daraina region between the Loky and Manambato Rivers in northeastern Madagascar. This critically endangered lemur species, only found within this restricted region (~1,300 km2), comprises populations which survive in forest fragments of varying size. While this remote region is already affected by human deforestation, the scheduled paving of the national road can potentially bring significant changes in the near future. In 2006, sifakas feces from 82 putative individuals were collected immediately after defecation. DNA samples were genotyped at 13 microsatellite loci to characterize patterns of genetic diversity within and among three sets of forest fragments representing different ecological types. The recent 2CTAB/PCI extraction method and the 'comparative' genotype validation approach allowed us to significantly improve the efficiency of amplification procedures. We found that golden-crowned sifaka genetic diversity was surprisingly high despite its narrow distribution and the current level of habitat fragmentation. We used both spatial and non-spatial Bayesian clustering methods to determine if forest edges correlated with cryptic genetic clusters and found that it was overall the case. However, the results also indicate that migrations are possible between two of the three studied forest complexes despite the presence of the national road. This is probably due to remaining riparian and small forest patches between these two forest complexes. The third forest complex is more differentiated although some migrations/connections may still exist through non-sampled fragments. This strongly suggests that it is necessary to maintain corridors and small patches, and also to explore the genetic diversity of the fragments outside the protected area. © 2009 Springer Science+Business Media B.V.</t>
  </si>
  <si>
    <t>Conservation genetics; Faeces; Habitat fragmentation; Lemurs; Non-invasive sampling; Propithecus tattersalli</t>
  </si>
  <si>
    <t>Antsiranana; Daraina; Madagascar; Lemur; Lemuridae; Propithecus; Propithecus tattersalli; Strepsirhini; Bayesian analysis; conservation genetics; endangered species; feces; genetic differentiation; genetic marker; genetic structure; habitat fragmentation; primate; protected area; sampling; species diversity; survival</t>
  </si>
  <si>
    <t>P1410</t>
  </si>
  <si>
    <t>Karlson M.; Mörtberg U.</t>
  </si>
  <si>
    <t>Karlson, Mårten (56152070100); Mörtberg, Ulla (6506771745)</t>
  </si>
  <si>
    <t>56152070100; 6506771745</t>
  </si>
  <si>
    <t>A spatial ecological assessment of fragmentation and disturbance effects of the Swedish road network</t>
  </si>
  <si>
    <t>10.1016/j.landurbplan.2014.10.009</t>
  </si>
  <si>
    <t>https://www.scopus.com/inward/record.uri?eid=2-s2.0-84908701351&amp;doi=10.1016%2Fj.landurbplan.2014.10.009&amp;partnerID=40&amp;md5=ae1c2792d6875880b23f277fdee1c406</t>
  </si>
  <si>
    <t>Transportation infrastructure has a wide range of effects on ecological processes, which result in both positive and negative impacts for biodiversity. However, the treatment of biodiversity in planning and environmental assessment have been criticized, especially regarding habitat loss and fragmentation effects, the low use of quantitative methods and that of assessments being descriptive rather than analytical and predictive. The aim of this study was to assess the impacts of the Swedish road network by spatial modelling of road effects, to explore potential impacts of fragmentation and disturbance effects of roads on habitat networks for selected ecological profiles, and to discuss the utility of applying quantitative methods for environmental assessment purposes. Habitat and landcover data was used for creating habitat networks for six ecological profiles. Fragmentation and disturbance effects were modelled in GIS and FRAGSTATS was used to quantify ecologically important landscape metrics on habitat amount and connectivity. The results showed that natural grasslands and southern broadleaved forest were substantially more exposed to road effects in Sweden, compared to old coniferous and trivial broadleaved forest. Furthermore, habitat loss was a main consequence of road effects, and forest species with high area demands were most prone to be adversely impacted. Suggestions on method development in order to increase the quality of the analysis methods for environmental assessment are discussed. The potential is seen as high for use of quantitative ecological methods to generate baseline environmental information as well as coarse predictions on likely consequences of development options, useful for environmental assessment. © 2014 Elsevier B.V.</t>
  </si>
  <si>
    <t>Biodiversity; Ecological profiles; Environmental assessment; Road ecology; Road effect zones; Transport infrastructure</t>
  </si>
  <si>
    <t>Biodiversity; Ecology; Sweden; Biodiversity; Ecosystems; Forestry; Ecological profiles; Environmental assessment; Road ecology; Road-effect zones; Transport infrastructure; biodiversity; data set; disturbance; ecological modeling; environmental assessment; habitat conservation; habitat fragmentation; habitat loss; land cover; mixed forest; road transport; spatial analysis; transportation infrastructure; Roads and streets</t>
  </si>
  <si>
    <t>P1411</t>
  </si>
  <si>
    <t>Baxter-Gilbert J.H.; Riley J.L.; Mastromonaco G.F.; Litzgus J.D.; Lesbarrères D.</t>
  </si>
  <si>
    <t>Baxter-Gilbert, James H. (56582563100); Riley, Julia L. (55929204300); Mastromonaco, Gabriela F. (6506377595); Litzgus, Jacqueline D. (6603756196); Lesbarrères, David (6602356973)</t>
  </si>
  <si>
    <t>56582563100; 55929204300; 6506377595; 6603756196; 6602356973</t>
  </si>
  <si>
    <t>A novel technique to measure chronic levels of corticosterone in turtles living around a major roadway</t>
  </si>
  <si>
    <t>Conservation Physiology</t>
  </si>
  <si>
    <t>10.1093/conphys/cou036</t>
  </si>
  <si>
    <t>https://www.scopus.com/inward/record.uri?eid=2-s2.0-84983526947&amp;doi=10.1093%2Fconphys%2Fcou036&amp;partnerID=40&amp;md5=e489cf8cd0fc40f6a1c6629ca2edb50e</t>
  </si>
  <si>
    <t>Conservation biology integrates multiple disciplines to expand the ability to identify threats to populations and develop mitigation for these threats. Road ecology is a branch of conservation biology that examines interactions between wildlife and roadways. Although the direct threats of road mortality and habitat fragmentation posed by roads have received much attention, a clear understanding of the indirect physiological effects of roads on wildlife is lacking. Chronic physiological stress can lower immune function, affect reproductive rates and reduce life expectancy; thus, it has the potential to induce long-lasting effects on populations. Reptiles are globally in decline, and roads are known to have negative effects on reptile populations; however, it is unknown whether individual responses to roads and traffic result in chronic stress that creates an additional threat to population viability. We successfully extracted reliable measures of corticosterone (CORT), a known, commonly used biomarker for physiological stress, from claw trimmings from painted turtles (Chrysemys picta) captured at three study sites (road-impacted site, control site and validation site). Corticosterone levels in claws were evaluated as a measure of chronic stress in turtles because CORT is deposited during growth of the claw and could provide an opportunity to examine past longterm stress levels. While male turtles had higher CORT levels on average than females, there was no difference in the level of CORT between the road-impacted and control site, nor was there a relationship between CORT and turtle body condition. In validating a novel approach for non-invasive measurement of long-term CORT levels in a keratinized tissue in wild reptiles, our study provides a new avenue for research in the field of stress physiology. © The Author 2014.</t>
  </si>
  <si>
    <t>Corticosterone; Highway; Reptile; Road ecology; Stress; Turtle</t>
  </si>
  <si>
    <t>P1412</t>
  </si>
  <si>
    <t>Magle S.B.; Ruell E.W.; Antolin M.F.; Crooks K.R.</t>
  </si>
  <si>
    <t>Magle, Seth B. (23009568600); Ruell, Emily W. (24482085200); Antolin, Michael F. (7004375053); Crooks, Kevin R. (7004907145)</t>
  </si>
  <si>
    <t>23009568600; 24482085200; 7004375053; 7004907145</t>
  </si>
  <si>
    <t>Population genetic structure of black-tailed prairie dogs, a highly interactive species, in fragmented urban habitat</t>
  </si>
  <si>
    <t>10.1644/09-MAMM-A-019.1</t>
  </si>
  <si>
    <t>https://www.scopus.com/inward/record.uri?eid=2-s2.0-77951282790&amp;doi=10.1644%2F09-MAMM-A-019.1&amp;partnerID=40&amp;md5=4466a7f1abb8e1d70295957a60284e9e</t>
  </si>
  <si>
    <t>Fragmentation of wildlife populations can have detrimental effects, including genetic differentiation of populations, loss of genetic diversity, and inbreeding depression. We evaluated the genetic structure among isolated colonies of black-tailed prairie dogs (Cynomys ludovicianus) along an urban gradient in southern Denver, Colorado. Urban colonies are important ecologically and for educational purposes, and they serve as source populations for relocation efforts. Levels of genetic differentiation between colonies were high relative to colonies in natural habitat at comparable or greater distances. Prairie dog colonies depend on dispersal among colonies for long-term persistence, and we found evidence for reduced but measurable rates of movement of individual prairie dogs among urban fragments. We observed a trend for smaller and more isolated colonies to exhibit lower genetic diversity, but we did not detect inbreeding in any of the colonies sampled. Isolation-by-distance measures, including measures based on permeability of various features of urban habitat such as roads and development, did not explain genetic differences. Our system represents a possible end point in the genetic consequences of continued loss and isolation of prairie dog colonies as fragmentation increases in both urban and natural landscapes. Urban development could affect dispersal in unexpected and complex ways and requires further study, but prairie dog colonies and their associated wildlife communities in urban areas have the potential for long-term persistence if not extirpated by human activity. © 2009 American Society of Mammalogists.</t>
  </si>
  <si>
    <t>Connectivity; Dispersal; Genetic differentiation; Inbreeding; Landscape genetics; Microsatellites; Prairie dog; Urban habitat</t>
  </si>
  <si>
    <t>Colorado; Denver; United States; Canis familiaris; Cynomys; Cynomys ludovicianus; colony; connectivity; dispersal; genetic differentiation; genetic marker; genetic structure; habitat fragmentation; human activity; inbreeding; landscape change; persistence; rodent; urban region; wild population</t>
  </si>
  <si>
    <t>P1413</t>
  </si>
  <si>
    <t>Favilli F.; Hoffmann C.; Elmi M.; Ravazzoli E.; Streifeneder T.</t>
  </si>
  <si>
    <t>Favilli, Filippo (24331220100); Hoffmann, Christian (22937408300); Elmi, Marianna (56515117700); Ravazzoli, Elisa (49864275000); Streifeneder, Thomas (22939365500)</t>
  </si>
  <si>
    <t>24331220100; 22937408300; 56515117700; 49864275000; 22939365500</t>
  </si>
  <si>
    <t>The BioREGIO Carpathians project: Aims, methodology and results from the "Continuity and Connectivity" analysis</t>
  </si>
  <si>
    <t>10.3897/natureconservation.11.4424</t>
  </si>
  <si>
    <t>https://www.scopus.com/inward/record.uri?eid=2-s2.0-84944411054&amp;doi=10.3897%2Fnatureconservation.11.4424&amp;partnerID=40&amp;md5=1979d4b28c102cba9da9d23ba4a9c067</t>
  </si>
  <si>
    <t>BioREGIO Carpathians is a transnational cooperation project, co-financed under the second call of the EU South East Europe Transnational Cooperation Programme, priority area "Protection and Improvement of the Environment". BioREGIO Carpathians run for three years (2011-2013) and is a flagship project for the Carpathian Convention (article four dealing with landscape and biological diversity), its Biodiversity Protocol and the Biodiversity Working Group. The project is built on the conservation, restoration and valorisation of the Carpathians ecological continuum to enable large herbivores and carnivores to live in coexistence with modern society. The Carpathian countries are expecting a massive pressure to modernize and extend their road infrastructures. If not considering the requirements of ecological network, this run-to-development will enhance landscape fragmentation, limit dispersal and genetic exchange of wildlife species. BioREGIO applied a multi-disciplinary approach (physical, legal and socioeconomic) in order to identify the most influencing barriers regarding connectivity throughout the Carpathians. Using two ArcGIS 10.0 tools in a three-step approach and a series of site visits, the continuity and connectivity analysis identified not only physical barriers but also legal aspects and socio-economic behaviour that are influencing ecological connectivity and playing a major role to conserve wildlife population. The investigation on the ground together with local experts and stakeholders enabled the adaptation of the GIS results and the development of feasible solutions to overcome the detected barriers with recommended priorities for implementing appropriate measurements to maintain connectivity and to sustain large carnivores, herbivores and biodiversity in the Carpathians. Copyright Filippo Favilli et al.</t>
  </si>
  <si>
    <t>Ecological connectivity; GIS; Physical; Socio-economic and legal barriers; Umbrella species</t>
  </si>
  <si>
    <t>P1414</t>
  </si>
  <si>
    <t>Reproductive rate and body size predict road impacts on mammal abundance</t>
  </si>
  <si>
    <t>10.1890/10-0968.1</t>
  </si>
  <si>
    <t>https://www.scopus.com/inward/record.uri?eid=2-s2.0-79955531412&amp;doi=10.1890%2F10-0968.1&amp;partnerID=40&amp;md5=e0e601e8ce2f7dd11e6d5e5db6ac7047</t>
  </si>
  <si>
    <t>It has been hypothesized that mobile species should be more negatively affected by road mortality than less-mobile species because they interact with roads more often, and that species with lower reproductive rates and longer generation times should be more susceptible to road effects because they will be less able to rebound quickly from population declines. Taken together, these hypotheses suggest that, in general, larger species should be more affected by road networks than smaller species because larger species generally have lower reproductive rates and longer generation times and are more mobile than smaller species. We tested these hypotheses by estimating relative abundances of 17 mammal species across landscapes ranging in road density within eastern Ontario, Canada. For each of the 13 species for which detectability was not related to road density, we quantified the relationship between road density and relative abundance. We then tested three cross-species predictions: that the slope of the relationship between road density and abundance should become increasingly negative with (1) decreasing annual reproductive rate; (2) increasing home range area (an indicator of movement range); and (3) increasing body size. All three predictions were supported in univariate models, with R2 values of 0.68, 0.50, and 0.52 respectively. The best overall model based on AIC c contained both reproductive rate (P=0.008) and body size (P= 0.072) and explained 77% of the variation in the slope of the relationship between road density and abundance. Our results suggest that priority should be placed on mitigating road effects on large mammals with low reproductive rates. © 2011 by the Ecological Society of America.</t>
  </si>
  <si>
    <t>Body size; Landscape connectivity; Landscape fragmentation; Landscape structure; Mammal; Mobility; Population abundance; Reproductive rate; Road density; Road mitigation; Road mortality; Road network</t>
  </si>
  <si>
    <t>Animals; Body Size; Ecosystem; Mammals; Ontario; Reproduction; Urbanization; Canada; Ontario [Canada]; Mammalia; body size; environmental impact; generation time; habitat fragmentation; home range; landscape; mammal; mobility; mortality; numerical model; population decline; relative abundance; reproductive behavior; slope; species diversity; animal; article; body size; Canada; ecosystem; histology; mammal; physiology; reproduction; urbanization</t>
  </si>
  <si>
    <t>P1415</t>
  </si>
  <si>
    <t>Knapp M.; Saska P.; Knappová J.; Vonička P.; Moravec P.; Kůrka A.; Anděl P.</t>
  </si>
  <si>
    <t>Knapp, Michal (57201577411); Saska, Pavel (6507511957); Knappová, Jana (54399965100); Vonička, Pavel (55995415900); Moravec, Pavel (57195992390); Kůrka, Antonín (55995130200); Anděl, Petr (56251588400)</t>
  </si>
  <si>
    <t>57201577411; 6507511957; 54399965100; 55995415900; 57195992390; 55995130200; 56251588400</t>
  </si>
  <si>
    <t>The habitat-specific effects of highway proximity on ground-dwelling arthropods: Implications for biodiversity conservation</t>
  </si>
  <si>
    <t>10.1016/j.biocon.2013.04.012</t>
  </si>
  <si>
    <t>https://www.scopus.com/inward/record.uri?eid=2-s2.0-84878646408&amp;doi=10.1016%2Fj.biocon.2013.04.012&amp;partnerID=40&amp;md5=a6a1addec20f9fc8fcf87d4388151f8f</t>
  </si>
  <si>
    <t>Highways and their roadside verges may substantially affect species dispersal, and the ecological effects of highways often extend to neighbouring areas. This study investigated the effects of highways on assemblages of ground-dwelling arthropods in neighbouring forest and open habitats. In total, 24 sites within five highway segments situated in the Czech Republic were sampled using transects of pitfall traps placed at increasing distances (0, 50 and 100. m) from the edge of highway verges. The total catch size and species richness of ground-dwelling spiders and beetles varied more strongly with distance from the highway edge in forest habitats than in open habitats. Species composition of both spiders and beetles was significantly affected by distance from the highway edge in open habitats as well as in forest habitats. In general, the species richness of forest specialist beetles (but not of spiders) was negatively affected by highway proximity in forested sites, whereas habitat generalists and open habitat specialists (both spiders and beetles) benefited from proximity to a highway in both forest and open habitats. Our results indicate that highway verges may potentially enhance local assemblages of ground dwelling spiders and beetles because they provide suitable sites (in intensively managed open landscapes) or dispersal corridors (in forested landscapes) for habitat generalists and open habitat specialist species. However, negative effects on forest specialists must also be considered, especially in landscapes with little forest. The landscape context should be given substantial consideration in future decisions about highway location because possible threats to forest specialists and benefits for other species must be recognised and balanced. © 2013 Elsevier Ltd.</t>
  </si>
  <si>
    <t>Dispersal corridor; Edge effect; Habitat fragmentation; Migration barrier; Road ecology; Roadside verges</t>
  </si>
  <si>
    <t>Czech Republic; Araneae; Arthropoda; Coleoptera; beetle; biodiversity; edge effect; habitat conservation; habitat corridor; habitat fragmentation; road; spider</t>
  </si>
  <si>
    <t>P1416</t>
  </si>
  <si>
    <t>Santos S.M.; Lourenço R.; Mira A.; Beja P.</t>
  </si>
  <si>
    <t>Santos, Sara M. (7102756395); Lourenço, Rui (16304232100); Mira, António (57571352100); Beja, Pedro (6602807125)</t>
  </si>
  <si>
    <t>7102756395; 16304232100; 57571352100; 6602807125</t>
  </si>
  <si>
    <t>Relative effects of road risk, habitat suitability, and connectivity on wildlife roadkills: The case of tawny owls (Strix aluco)</t>
  </si>
  <si>
    <t>10.1371/journal.pone.0079967</t>
  </si>
  <si>
    <t>https://www.scopus.com/inward/record.uri?eid=2-s2.0-84896726218&amp;doi=10.1371%2Fjournal.pone.0079967&amp;partnerID=40&amp;md5=14af413d8d8632af4c3e87d7e315ccf8</t>
  </si>
  <si>
    <t>Background: Despite its importance for reducing wildlife-vehicle collisions, there is still incomplete understanding of factors responsible for high road mortality. In particular, few empirical studies examined the idea that spatial variation in roadkills is influenced by a complex interplay between road-related factors, and species-specific habitat quality and landscape connectivity. Methodology/Principal Findings: In this study we addressed this issue, using a 7-year dataset of tawny owl (Strix aluco) roadkills recorded along 37 km of road in southern Portugal. We used a multi-species roadkill index as a surrogate of intrinsic road risk, and we used a Maxent distribution model to estimate habitat suitability. Landscape connectivity was estimated from least-cost paths between tawny owl territories, using habitat suitability as a resistance surface. We defined 10 alternative scenarios to compute connectivity, based on variation in potential movement patterns according to territory quality and dispersal distance thresholds. Hierarchical partitioning of a regression model indicated that independent variation in tawny owl roadkills was explained primarily by the roadkill index (70.5%) and, to a much lesser extent, by landscape connectivity (26.2%), while habitat suitability had minor effects (3.3%). Analysis of connectivity scenarios suggested that owl roadkills were primarily related to short range movements (&lt;5 km) between high quality territories. Tawny owl roadkills were spatially autocorrelated, but the introduction of spatial filters in the regression model did not change the type and relative contribution of environmental variables. Conclusions: Overall, results suggest that road-related factors may have a dominant influence on roadkill patterns, particularly in areas like ours where habitat quality and landscape connectivity are globally high for the study species. Nevertheless, the study supported the view that functional connectivity should be incorporated whenever possible in roadkill models, as it may greatly increase their power to predict the location of roadkill hotspots. © 2013 Santos et al.</t>
  </si>
  <si>
    <t>Animals; Conservation of Natural Resources; Ecosystem; Motor Vehicles; Portugal; Risk Factors; Strigiformes; article; correlation analysis; habitat quality; landscape; Maxent distribution model; multi species roadkill index; named inventories, questionnaires and rating scales; owl; Portugal; prediction; risk assessment; risk factor; Strix aluco; traffic accident; wildlife</t>
  </si>
  <si>
    <t>P1417</t>
  </si>
  <si>
    <t>Hosseini Vardei M.; Salmanmahiny A.; Monavari S.M.; Kheirkhah Zarkesh M.M.</t>
  </si>
  <si>
    <t>Hosseini Vardei, Mahla (56410864100); Salmanmahiny, Abdolrasoul (55636844700); Monavari, Seyed Masoud (13006838400); Kheirkhah Zarkesh, Mir Masoud (37050016500)</t>
  </si>
  <si>
    <t>56410864100; 55636844700; 13006838400; 37050016500</t>
  </si>
  <si>
    <t>Cumulative effects of developed road network on woodland—a landscape approach</t>
  </si>
  <si>
    <t>10.1007/s10661-014-3930-3</t>
  </si>
  <si>
    <t>https://www.scopus.com/inward/record.uri?eid=2-s2.0-84909619441&amp;doi=10.1007%2Fs10661-014-3930-3&amp;partnerID=40&amp;md5=9bb6cda1ffdb68fb8c1fc5c072a08a9c</t>
  </si>
  <si>
    <t>Population growth, during the twentieth century, has increased demand for new farmlands. Accordingly, road networks have rapidly been developed to facilitate and accelerate human access to the essential resources resulted in extensive land use changes. The present study aims at assessing cumulative effects of developed road network on tree cover of Golestan Province in northern Iran. In order to detect changes over the study period of 1987–2002, the LULC map of the study area was initially prepared from the satellite images of Landsat TM (1987) and ETM+ (2002) using maximum likelihood supervised classification method. Afterwards, a total number of seven landscape matrices were selected to detect cumulative effects of the developed road network on woodland cover. The obtained results indicated that the fragile patches are mainly located at a distance of 171–342 m from the roadside. Furthermore, the majority of the patches affected by cumulative effects of development activities are situated at a distance of 342–684 m from the roadside, over an approximate area of 55 ha. The analysis of landscape metrics revealed that the developed road network has increased the landscape metrics of “the number of patches” and “patches perimeter-area ratio”. It has also followed by a decrease in metrics such as “patches area”, “Euclidean nearest neighbor distance”, “patches proximity”, “shape index”, “contiguity”, and “mean patches fractal dimension”. The road network has also increased the “number of patches” and decreased the “mean patches area” representing further fragmentation of the landscape. With identification of highly affected wooldland cover patches, it would be possible to apply adaptive environmental management strategies to preserve and rehabilitate high-priority patches. © 2014, Springer International Publishing Switzerland.</t>
  </si>
  <si>
    <t>Cumulative effects assessment; Gorgan; Landscape metrics; Tree patches</t>
  </si>
  <si>
    <t>Conservation of Natural Resources; Ecosystem; Environmental Monitoring; Forests; Iran; Transportation; Trees; Golestan; Gorgan; Iran; Environmental management; Forestry; Fractal dimension; Land use; Maximum likelihood; Nearest neighbor search; Population statistics; Roadsides; Cumulative effects assessments; Development activity; Environmental management strategy; Gorgan; Landscape metrics; Maximum likelihood supervised classifications; Nearest neighbor distance; Tree patches; environmental management; environmental planning; forest cover; Landsat thematic mapper; patch dynamics; road; satellite imagery; woodland; Article; environmental impact; forest; habitat fragmentation; habitat patchiness; highway; Iran; land use; landscape ecology; rangeland; remote sensing; tree; ecosystem; environmental monitoring; environmental protection; growth, development and aging; procedures; traffic and transport; Motor transportation</t>
  </si>
  <si>
    <t>P1418</t>
  </si>
  <si>
    <t>Sackett L.C.; Cross T.B.; Jones R.T.; Johnson W.C.; Ballare K.; Ray C.; Collinge S.K.; Martin A.P.</t>
  </si>
  <si>
    <t>Sackett, Loren C. (25655364200); Cross, Todd B. (54400024800); Jones, Ryan T. (55941540300); Johnson, Whitney C. (57205786033); Ballare, Kimberly (54399949000); Ray, Chris (9246523000); Collinge, Sharon K. (6701487143); Martin, Andrew P. (57211037847)</t>
  </si>
  <si>
    <t>25655364200; 54400024800; 55941540300; 57205786033; 54399949000; 9246523000; 6701487143; 57211037847</t>
  </si>
  <si>
    <t>Connectivity of prairie dog colonies in an altered landscape: Inferences from analysis of microsatellite DNA variation</t>
  </si>
  <si>
    <t>10.1007/s10592-011-0293-y</t>
  </si>
  <si>
    <t>https://www.scopus.com/inward/record.uri?eid=2-s2.0-84858005812&amp;doi=10.1007%2Fs10592-011-0293-y&amp;partnerID=40&amp;md5=7fa4bd707576c8f27c70a175c255345a</t>
  </si>
  <si>
    <t>Connectivity of populations influences the degree to which species maintain genetic diversity and persist despite local extinctions. Natural landscape features are known to influence connectivity, but global anthropogenic landscape change underscores the importance of quantifying how human-modified landscapes disrupt connectivity of natural populations. Grasslands of western North America have experienced extensive habitat alteration, fragmenting populations of species such as black-tailed prairie dogs (Cynomys ludovicianus). Population sizes and the geographic range of prairie dogs have been declining for over a century due to habitat loss, disease, and eradication efforts. In many places, prairie dogs have persisted in the face of emerging urban landscapes that carve habitat into smaller and smaller fragments separated by uninhabitable areas. In extreme cases, prairie dog colonies are completely bounded by urbanization. Connectivity is particularly important for prairie dogs because colonies suffer high probabilities of extirpation by plague, and dispersal permits recolonization. Here we explore connectivity of prairie dog populations using analyses of 11 microsatellite loci for 9 prairie dog colonies spanning the fragmented landscape of Boulder County, Colorado. Isolation-by-resistance modeling suggests that wetlands and high intensity urbanization limit movement of prairie dogs. However, prairie dogs appear to move moderately well through low intensity development (including roads) and freely through cropland and grassland. Additionally, there is a marked decline in gene flow between colonies with increasing geographic distance, indicating isolation by distance even in an altered landscape. Our results suggest that prairie dog colonies retain some connectivity despite fragmentation by urbanization and agricultural development. © 2011 Springer Science+Business Media B.V.</t>
  </si>
  <si>
    <t>Connectivity; Fragmentation; Landscape; Microsatellites; Prairie dogs; Urbanization</t>
  </si>
  <si>
    <t>North America; Canis familiaris; Cynomys; Cynomys ludovicianus; agricultural development; anthropogenic effect; colony; connectivity; conservation genetics; gene flow; genetic marker; grassland; habitat conservation; habitat fragmentation; habitat loss; landscape change; local extinction; mitochondrial DNA; nature-society relations; population size; rodent; urban area; urbanization</t>
  </si>
  <si>
    <t>P1419</t>
  </si>
  <si>
    <t>Vandevelde J.-C.; Bouhours A.; Julien J.-F.; Couvet D.; Kerbiriou C.</t>
  </si>
  <si>
    <t>Vandevelde, Jean-Christophe (35799149600); Bouhours, Alice (56007741200); Julien, Jean-François (55349570600); Couvet, Denis (8550036500); Kerbiriou, Christian (6507040651)</t>
  </si>
  <si>
    <t>35799149600; 56007741200; 55349570600; 8550036500; 6507040651</t>
  </si>
  <si>
    <t>Activity of European common bats along railway verges</t>
  </si>
  <si>
    <t>10.1016/j.ecoleng.2013.12.025</t>
  </si>
  <si>
    <t>https://www.scopus.com/inward/record.uri?eid=2-s2.0-84892646787&amp;doi=10.1016%2Fj.ecoleng.2013.12.025&amp;partnerID=40&amp;md5=f67f3e1157efbcac77fe1ec05483f5ad</t>
  </si>
  <si>
    <t>Linear infrastructures such as railways and roads are known to have major negative impacts on species and ecosystem dynamics, modifying landscape structure through artificialization, habitat changes, alteration and fragmentation. Nonetheless, infrastructure verges have also been shown to provide refuges or corridors to a large number of taxa.Here we examine the potential use by bats of railway verges crossing woodland patches within an agricultural matrix as foraging/commuting habitats. We tested whether (i) at a large scale (national level), railways lines were globally an appreciated foraging/commuting habitat for common bats species, and (ii) at a local scale (landscape level), woodland-railway edges have an effect on bat activity compared to other habitat types like woodland-field edges, woodland habitats and field habitats. At local scale, we also looked for a pre-eminent influence of landscape composition on bat activity over habitat types.Our results show that the presence of railway verges does not influence significantly the foraging/commuting activity of common bats, except for specialist species like the ones from the Myotis group, for which the effect is negative. In several cases (for Pipistrellus pipistrellus and Nyctalus leislerii at large scale and for Nyctalus ssp. at local scale), railway verges even seem to be a significant habitat in an intensive agricultural landscape where semi-natural elements, in particular linear structures like hedgerows, tend to disappear.In a context of rapid biodiversity decline, our results suggest that railway verges should be considered by managers and engineers not only as a side aspect of the railroad, but also as elements having a potential role in maintaining common biodiversity, especially in human-dominated landscapes such as agricultural systems. In order to contribute to the maintenance of biodiversity, the management of these verges is crucial and some simple rules are considered. Nevertheless, we stress that further studies are needed to better assess the roles, both positive and negative, of railway verges, in order to propose more precise technical design and management recommendations. © 2013 Elsevier B.V.</t>
  </si>
  <si>
    <t>Bats; Foraging/commuting activity; Linear infrastructure; Railway verges; Railway verges management</t>
  </si>
  <si>
    <t>Agriculture; Biodiversity; Ecosystems; Railroad transportation; Agricultural landscapes; Agricultural system; Bats; Ecosystem dynamics; Landscape composition; Landscape structures; Linear infrastructure; Railway verges; activity pattern; anthropogenic effect; bat; biodiversity; design; ecological engineering; ecological impact; edge effect; habitat fragmentation; habitat type; hedgerow; landscape ecology; railway construction; refuge; specialist; woodland; Railroads</t>
  </si>
  <si>
    <t>P1420</t>
  </si>
  <si>
    <t>de Thoisy B.; Richard-Hansen C.; Goguillon B.; Joubert P.; Obstancias J.; Winterton P.; Brosse S.</t>
  </si>
  <si>
    <t>de Thoisy, Benoît (55974141000); Richard-Hansen, Cécile (6602646686); Goguillon, Bertrand (36092757600); Joubert, Pierre (35195828100); Obstancias, Jean (35322736300); Winterton, Peter (23029206400); Brosse, Sébastien (6701830103)</t>
  </si>
  <si>
    <t>55974141000; 6602646686; 36092757600; 35195828100; 35322736300; 23029206400; 6701830103</t>
  </si>
  <si>
    <t>Rapid evaluation of threats to biodiversity: Human footprint score and large vertebrate species responses in French Guiana</t>
  </si>
  <si>
    <t>10.1007/s10531-010-9787-z</t>
  </si>
  <si>
    <t>https://www.scopus.com/inward/record.uri?eid=2-s2.0-77952243470&amp;doi=10.1007%2Fs10531-010-9787-z&amp;partnerID=40&amp;md5=02a0117361fe3f6dc020eab5f4e7da19</t>
  </si>
  <si>
    <t>Although there is an extensive literature demonstrating the impact of human activities on both species extinction risk and local ecological processes, the methodological tools that allow for the visualization and quantification of the intensity of the observed and forthcoming impacts are lacking. Here we propose a Footprint index for French Guiana, (northern Atlantic coast of South America) which sums up the expected and proven disturbances on biodiversity. The index was developed by superimposing geographical and human data, including human population densities, land use, settlements and camps, mining and forest activities, tracks, roads and rivers. The relevance of the index as a general measure of anthropic impact on large terrestrial fauna was estimated by investigating the structure of the large terrestrial vertebrate assemblages, including primates, large frugivorous birds, rodents and ungulates, in relation to the extent of disturbances. The abundance of large terrestrial fauna was assessed using the line-transect sampling method in 34 forest sites facing different disturbance levels, including hunting, logging and fragmentation, and consequently different footprint scores. A Self Organizing Map was used to combine species abundances and disturbance scores. It allowed us to rank species in accordance to their sensitivity towards disturbances, identifying the response of fauna to different concomitant threats. The index provided correct identification of sites with similar threats which proves it is a relevant estimator of human disturbance. In addition, the richness of animal communities and abundances of several seed dispersers and predators were negatively correlated to the index (e. g. large monkeys and frugivorous birds, r2 = 0. 49, P &lt;0. 0001 and r2 = 0. 48, P &lt;0. 0001, respectively), indicating its reliability in identifying areas where animal communities are disturbed. The index could, therefore, constitute a useful tool to identify areas where ecological processes supported by those species are expected to be disrupted, and where they are already disrupted. Furthermore, the footprint index can deal with lack of field data or with only partially valid information, and so may directly help land managers forecast and, hopefully, mitigate forthcoming impacts resulting from the development of human activities. © 2010 Springer Science+Business Media B.V.</t>
  </si>
  <si>
    <t>Ecological processes; Footprint; Management; Self organizing maps; Threats; Vertebrates</t>
  </si>
  <si>
    <t>French Guiana; Animalia; Aves; Primates; Rodentia; Ungulata; Vertebrata; abundance; ecological approach; ecological footprint; ecosystem management; extinction risk; habitat conservation; habitat fragmentation; human activity; self organization; vertebrate; visualization</t>
  </si>
  <si>
    <t>P1421</t>
  </si>
  <si>
    <t>Dickson B.G.; Roemer G.W.; McRae B.H.; Rundall J.M.</t>
  </si>
  <si>
    <t>Dickson, Brett G. (8516206500); Roemer, Gary W. (7004107045); McRae, Brad H. (15052188500); Rundall, Jill M. (54407268500)</t>
  </si>
  <si>
    <t>8516206500; 7004107045; 15052188500; 54407268500</t>
  </si>
  <si>
    <t>Models of regional habitat quality and connectivity for pumas (Puma concolor) in the Southwestern United States</t>
  </si>
  <si>
    <t>10.1371/journal.pone.0081898</t>
  </si>
  <si>
    <t>https://www.scopus.com/inward/record.uri?eid=2-s2.0-84893156547&amp;doi=10.1371%2Fjournal.pone.0081898&amp;partnerID=40&amp;md5=535c64e75d3cecf94da9496dca9fbd81</t>
  </si>
  <si>
    <t>The impact of landscape changes on the quality and connectivity of habitats for multiple wildlife species is of global conservation concern. In the southwestern United States, pumas (Puma concolor) are a well distributed and wide-ranging large carnivore that are sensitive to loss of habitat and to the disruption of pathways that connect their populations. We used an expert-based approach to define and derive variables hypothesized to influence the quality, location, and permeability of habitat for pumas within an area encompassing the entire states of Arizona and New Mexico. Survey results indicated that the presence of woodland and forest cover types, rugged terrain, and canyon bottom and ridgeline topography were expected to be important predictors of both high quality habitat and heightened permeability. As road density, distance to water, or human population density increased, the quality and permeability of habitats were predicted to decline. Using these results, we identified 67 high quality patches across the study area, and applied concepts from electronic circuit theory to estimate regional patterns of connectivity among these patches. Maps of current flow among individual pairs of patches highlighted possible pinch points along two major interstate highways. Current flow summed across all pairs of patches highlighted areas important for keeping the entire network connected, regardless of patch size. Cumulative current flow was highest in Arizona north of the Colorado River and around Grand Canyon National Park, and in the Sky Islands region owing to the many small habitat patches present. Our outputs present a first approximation of habitat quality and connectivity for dispersing pumas in the southwestern United States. Map results can be used to help target finer-scaled analyses in support of planning efforts concerned with the maintenance of puma metapopulation structure, as well as the protection of landscape features that facilitate the dispersal process. © 2013 Dickson et al.</t>
  </si>
  <si>
    <t>Animals; Conservation of Natural Resources; Ecosystem; Models, Theoretical; Puma; Southwestern United States; article; forest; habitat connectivity; habitat patchiness; habitat quality; habitat structure; habitat use; landscape ecology; metapopulation; nonhuman; population density; population dispersal; population movement pattern; prediction; puma; Puma concolor; species conservation; topography; United States</t>
  </si>
  <si>
    <t>P1422</t>
  </si>
  <si>
    <t>Wilson R.E.; Farley S.D.; McDonough T.J.; Talbot S.L.; Barboza P.S.</t>
  </si>
  <si>
    <t>Wilson, Robert E. (7501530065); Farley, Sean D. (7006279314); McDonough, Thomas J. (7004509728); Talbot, Sandra L. (7102399075); Barboza, Perry S. (7004104190)</t>
  </si>
  <si>
    <t>7501530065; 7006279314; 7004509728; 7102399075; 7004104190</t>
  </si>
  <si>
    <t>A genetic discontinuity in moose (Alces alces) in Alaska corresponds with fenced transportation infrastructure</t>
  </si>
  <si>
    <t>10.1007/s10592-015-0700-x</t>
  </si>
  <si>
    <t>https://www.scopus.com/inward/record.uri?eid=2-s2.0-84934440424&amp;doi=10.1007%2Fs10592-015-0700-x&amp;partnerID=40&amp;md5=96ac0f7530e235793ab2b657b2769b64</t>
  </si>
  <si>
    <t>The strength and arrangement of movement barriers can impact the connectivity among habitat patches. Anthropogenic barriers (e.g. roads) are a source of habitat fragmentation that can disrupt these resource networks and can have an influence on the spatial genetic structure of populations. Using microsatellite data, we evaluated whether observed genetic structure of moose (Alces alces) populations were associated with human activities (e.g. roads) in the urban habitat of Anchorage and rural habitat on the Kenai Peninsula, Alaska. We found evidence of a recent genetic subdivision among moose in Anchorage that corresponds to a major highway and associated infrastructure. This subdivision is most likely due to restrictions in gene flow due to alterations to the highway (e.g. moose-resistant fencing with one-way gates) and a significant increase in traffic volume over the past 30 years; genetic subdivision was not detected on the Kenai Peninsula in an area not bisected by a major highway. This study illustrates that anthropogenic barriers can substructure wildlife populations within a few generations and highlights the value of genetic assessments to determine the effects on connectivity among habitat patches in conjunction with behavioral and ecological data. © 2015, Springer Science+Business Media Dordrecht.</t>
  </si>
  <si>
    <t>Alces alces; Anthropogenic barrier; Fragmentation; Genetic spatial structure; Roads</t>
  </si>
  <si>
    <t>P1423</t>
  </si>
  <si>
    <t>Leoniak G.; Barnum S.; Atwood J.L.; Rinehart K.; Elbroch M.</t>
  </si>
  <si>
    <t>Leoniak, George (55315314300); Barnum, Sarah (57225670993); Atwood, Jonathan L. (7103271896); Rinehart, Kurt (55315178200); Elbroch, Mark (35338974600)</t>
  </si>
  <si>
    <t>55315314300; 57225670993; 7103271896; 55315178200; 35338974600</t>
  </si>
  <si>
    <t>Testing GIS-generated least-cost path predictions for martes pennanti (Fisher) and its Application for Identifying Mammalian Road-crossings in Northern New Hampshire</t>
  </si>
  <si>
    <t>Northeastern Naturalist</t>
  </si>
  <si>
    <t>10.1656/045.019.0201</t>
  </si>
  <si>
    <t>https://www.scopus.com/inward/record.uri?eid=2-s2.0-84863953001&amp;doi=10.1656%2F045.019.0201&amp;partnerID=40&amp;md5=12ef1e962de633a0267f3458ed176dc5</t>
  </si>
  <si>
    <t>To mitigate the unintended consequences of roads and habitat fragmentation, biologists model wildlife corridors with least-cost path (LCP) analysis of spatial data managed with geographic information systems. However, the ability of LCP models to accurately predict preferred movement corridors remains questionable. We tested the effectiveness of an LCP model constructed using literature review, expert opinion, and the relative distribution of land-cover types present at roadside observations of Martes pennanti (Fisher). The model was then used to predict road-crossing corridors of Fishers, Lynx rufus (Bobcat), and Ursus americanus (American Black Bear) within our study area in northern New Hampshire. Roadside data were collected through track surveys from 5 Dec 2005-25 May 2006. Our analysis demonstrated that least-cost modeling successfully identified roadside wildlife corridors for Fishers and Bobcats, but not for American Black Bears.</t>
  </si>
  <si>
    <t>Lynx; Lynx rufus; Mammalia; Martes pennanti; Ursus americanus</t>
  </si>
  <si>
    <t>P1424</t>
  </si>
  <si>
    <t>Murrieta-Galindo R.; López-Barrera F.; González-Romero A.; Parra-Olea G.</t>
  </si>
  <si>
    <t>Murrieta-Galindo, Rene (36696807200); López-Barrera, Fabiola (6602308024); González-Romero, Alberto (56000826900); Parra-Olea, Gabriela (59662791000)</t>
  </si>
  <si>
    <t>36696807200; 6602308024; 56000826900; 59662791000</t>
  </si>
  <si>
    <t>Matrix and habitat quality in a montane cloud-forest landscape: Amphibians in coffee plantations in central Veracruz, Mexico</t>
  </si>
  <si>
    <t>10.1071/WR12076</t>
  </si>
  <si>
    <t>https://www.scopus.com/inward/record.uri?eid=2-s2.0-84875354448&amp;doi=10.1071%2FWR12076&amp;partnerID=40&amp;md5=c9c959b7290783c20cc01461d99557b9</t>
  </si>
  <si>
    <t>Context The processes of fragmentation, habitat loss, degradation and their combined effects are formidable threats to amphibian populations. Aims We evaluate the effect of three land use-type variables and nine landscape matrix quality factors on amphibian presence in four coffee agro-ecosystems and two cloud-forest fragments in central Veracruz, Mexico. Methods Each site was thoroughly searched using the visual-encounter survey technique along different trails in the most feasible microhabitats for detecting amphibians during four rainy seasons (2005, 2006, 2008 and 2009). Centred on the location where each amphibian species was first recorded, we established what we refer to as a buffer area within a radius of 1.5km. A Co-Inertia mathematical model was used to determine which of the explanatory variables contributed to maintaining amphibian diversity. The landscape variables were landscape-quality index, open areas, canopy cover (low, intermediate, dense) at the matrix level, river, road and human population density and site size. Local variables were elevation, plant-structure and biological-impact indices. Key results During the study we recorded 1078 amphibians belonging to 26 species, 17 genera and 10 families. The variables explaining the composition of amphibian diversity were river and human population density, low canopy cover at the matrix level, elevation, site size and plant-structure index. Amphibian diversity increased as the structural complexity of the habitat increased, and the former was positively correlated with fragment size. Conclusion The present study indicated that coffee agro-ecosystems and the cloud-forest fragments in the region form a gradient in habitat quality and landscape variables that exert a differential influence on amphibian assemblages, and that each species responds uniquely to different variables. Implications Coffee agro-ecosystems and forest fragments cannot be seen as homogenous patches with a certain habitat quality, separate from the landscape matrix in which they are immersed. Stakeholders are not advised to rely on a single strategy to conserve the amphibian community, but rather should aim to maintain a heterogeneous landscape with forest fragments and coffee agro-ecosystems that have a complex vertical plant structure at the habitat level, especially in highly river-dense landscapes. © CSIRO 2013.</t>
  </si>
  <si>
    <t>Mexico [North America]; Veracruz; agricultural ecosystem; amphibian; anthropogenic effect; cloud forest; coffee; ecological impact; habitat fragmentation; habitat loss; habitat quality; microhabitat; montane forest; mountain region; numerical model; plantation; population density; species diversity; stakeholder; wet season</t>
  </si>
  <si>
    <t>P1425</t>
  </si>
  <si>
    <t>D'Amore A.; Hemingway V.; Wasson K.</t>
  </si>
  <si>
    <t>D'Amore, Antonia (26026915700); Hemingway, Valentine (16232805700); Wasson, Kerstin (7003499671)</t>
  </si>
  <si>
    <t>26026915700; 16232805700; 7003499671</t>
  </si>
  <si>
    <t>Do a threatened native amphibian and its invasive congener differ in response to human alteration of the landscape?</t>
  </si>
  <si>
    <t>10.1007/s10530-009-9438-z</t>
  </si>
  <si>
    <t>https://www.scopus.com/inward/record.uri?eid=2-s2.0-72149128153&amp;doi=10.1007%2Fs10530-009-9438-z&amp;partnerID=40&amp;md5=a0a8819cfa60470829391cad157ed52c</t>
  </si>
  <si>
    <t>Anthropogenic changes to habitat are a global phenomenon and the impact of these changes may act in tandem to cause loss of biodiversity. One major global change is the introduction of invasive species. In order to determine whether other human impacts might correlate with populations of invaders, we examined the habitat correlates of distribution, persistence and reproduction of a global invader, the American bullfrog (Rana catesbeiana). We then compared these correlates with those of a threatened, native congener, the California red-legged frog (Rana draytonii). We found striking differences between the two species in response to habitat fragmentation and degradation. Our work suggests that human alteration of habitat, in particular the hydrology of freshwater sites and through building roads, favors this invasive species across the landscape. © The Author(s) 2009.</t>
  </si>
  <si>
    <t>Anthropogenic change; Invasive species; Rana catesbeiana; Rana draytonii</t>
  </si>
  <si>
    <t>California; North America; United States; Amphibia; Anura; Rana aurora draytonii; Rana catesbeiana; biodiversity; ecohydrology; endangered species; freshwater ecosystem; frog; global warming; habitat fragmentation; human activity; invasive species; native species</t>
  </si>
  <si>
    <t>P1426</t>
  </si>
  <si>
    <t>Factors affecting the permeability of transportation and riparian corridors to the movements of songbirds in an urban landscape</t>
  </si>
  <si>
    <t>10.1111/j.1365-2664.2009.01717.x</t>
  </si>
  <si>
    <t>https://www.scopus.com/inward/record.uri?eid=2-s2.0-72849121018&amp;doi=10.1111%2Fj.1365-2664.2009.01717.x&amp;partnerID=40&amp;md5=c462f145459a6400f881f620b78bc209</t>
  </si>
  <si>
    <t>Linear features associated with transportation and riparian corridors are known to inhibit the mobility of birds and other wildlife, yet the factors contributing to their barrier effects are poorly understood. The diversity of roads in urban landscapes provides an opportunity for elucidating the relative importance of factors such as noise, traffic volume, gap width and adjacent vegetation on animal movement. 2. Using an avian mobbing call as a lure, we tested the willingness of forest songbirds to cross four types of linear features in the urban landscape of Calgary, Alberta, Canada: (1) roads of varying widths and traffic volumes, (2) conventional railways and light transit lines, (3) transportation bridges across riparian corridors, and (4) rivers. 3. Using mixed effects logistic regression, we found that the size of the gap in vegetation was the most important determinant of movement (P &lt; 0·001). As the gap in vegetation exceeded 30 m, the likelihood of movement decreased dramatically and by 45 m, birds were only half as likely to move across gaps as they were to move an equivalent distance in continuous tree cover. Traffic volume also had a significant dampening effect on movement (odds ratio = 0·952 per 1000 vehicle per day increase; P &lt; 0·001) and generally explained more variation in the data than noise levels. 4. Railroads proved to be the most permeable of the features we tested, probably owing to their relatively narrow width, which never exceeded 30 m. Surprisingly, rivers were less permeable than the anthropogenic linear features we tested, with a significant barrier effect evident even at widths &lt;50 m. 5. The birds in our study showed a marked preference for flying over, rather than under, transportation bridges, particularly when adjacent vegetation was available. 6.Synthesis and applications. Our results suggest that linear features, both anthropogenic and natural, can significantly impede the movements of forest songbirds and that managing adjacent vegetation is a potentially effective way to mitigate these barrier effects in cities and other fragmented landscapes. © 2009 British Ecological Society.</t>
  </si>
  <si>
    <t>Cities; Fragmentation; Landscape connectivity; Linear features; Mixed effects models; Mobbing behaviour; Railways; Rivers; Roads; Seasons</t>
  </si>
  <si>
    <t>Alberta; Calgary; Canada; Animalia; Aves; Passeri; anthropogenic effect; connectivity; habitat fragmentation; landscape ecology; mobbing; movement; riparian zone; river system; songbird; transportation; urban ecosystem</t>
  </si>
  <si>
    <t>P1427</t>
  </si>
  <si>
    <t>Le Viol I.; Chiron F.; Julliard R.; Kerbiriou C.</t>
  </si>
  <si>
    <t>Le Viol, Isabelle (6506970559); Chiron, François (24480531200); Julliard, Romain (24449351800); Kerbiriou, Christian (6507040651)</t>
  </si>
  <si>
    <t>6506970559; 24480531200; 24449351800; 6507040651</t>
  </si>
  <si>
    <t>More amphibians than expected in highway stormwater ponds</t>
  </si>
  <si>
    <t>10.1016/j.ecoleng.2012.06.031</t>
  </si>
  <si>
    <t>https://www.scopus.com/inward/record.uri?eid=2-s2.0-84864027089&amp;doi=10.1016%2Fj.ecoleng.2012.06.031&amp;partnerID=40&amp;md5=2db72c1cb0ff6e4f95c3179a9010668c</t>
  </si>
  <si>
    <t>Some structures developed for particular technical anthropogenic uses are colonized by biodiversity, but their potential roles have not been seriously considered. Here, we examined whether and how highway stormwater retention ponds are colonized by amphibians and are used as reproduction sites in human-dominated landscapes. We addressed their role as habitats for amphibians by sampling amphibians in highway ponds (n= 58) and in surrounding non-highway ponds (n= 45) and comparing the species richness and the amphibian abundance using occupancy models that take detectability into account. As expected, highway ponds differed in abiotic conditions from surrounding ponds. Surprisingly, we found seven different amphibian species with breeding populations, including one emblematic rare species (Triturus cristatus), in these artificial ponds. Further, the proportion of the highway ponds where amphibians were detected was about similar to that of surrounding ponds. Note, however, that the amphibian abundances were lower in highway ponds. Surprisingly, our results suggest that highway ponds may contribute in altered landscapes to the biodiversity of the pond network at a regional scale. Because the adoption of biodiversity-friendly management measures for these artificial ponds could promote biodiversity in such landscapes, we highlight the most important factors driving amphibian distribution in these ponds. Due to the importance of these issues, we stress the need for complementary studies to continue to precisely examine the potential roles of these ponds as habitats for amphibians and then to propose, if useful, technical pond design and management recommendations relevant for common biodiversity. © 2012 Elsevier B.V.</t>
  </si>
  <si>
    <t>Amphibian reproduction; Artificial ponds; Conservation at landscape scale; Roadside verge management; Species detectability; Sustainable urban drainage systems</t>
  </si>
  <si>
    <t>Amphibia; Triturus cristatus; Biodiversity; Conservation; Ecosystems; Highway administration; Storms; Amphibian reproduction; Artificial ponds; Detectability; Landscape scale; Sustainable urban drainage systems; amphibian; anthropogenic effect; artificial ecosystem; biodiversity; drainage network; habitat conservation; habitat fragmentation; pond; roadside environment; species richness; stormwater; Lakes</t>
  </si>
  <si>
    <t>P1428</t>
  </si>
  <si>
    <t>Kreutz K.; Fischer F.; Linsenmair K.E.</t>
  </si>
  <si>
    <t>Kreutz, Kolja (55226668200); Fischer, Frauke (7202883739); Linsenmair, Karl Eduard (7006684340)</t>
  </si>
  <si>
    <t>55226668200; 7202883739; 7006684340</t>
  </si>
  <si>
    <t>Timber plantations as favourite habitat for giant anteaters</t>
  </si>
  <si>
    <t>10.1515/mammalia-2011-0049</t>
  </si>
  <si>
    <t>https://www.scopus.com/inward/record.uri?eid=2-s2.0-84861409846&amp;doi=10.1515%2Fmammalia-2011-0049&amp;partnerID=40&amp;md5=e3cf264366d43e626682fd8f286897ea</t>
  </si>
  <si>
    <t>The giant anteater (Myrmecophaga tridactyla) is generally considered a savannah inhabitant; little information exists on populations in forested areas as much as on most other aspects of its ecology. The aim of this study was to determine the ecological value of timber plantations to the species and its requirements of anthropogenically used and converted habitats. We investigated habitat use and distribution patterns of giant anteaters in Acacia mangium plantations in a northern Brazilian savannah biotope. Road counts were conducted to estimate anteater densities in two different habitats. Anteaters showed strong diurnal foraging activities in the plantations, and their densities were substantially higher there than in the surrounding savannah [plantations: 2.9 individuals (ind.)/km2; savannah: 0.1 ind./km2], with concentrations of up to 13.4 ind./km2. Although fundamental changes of anteater densities occurred on small scales in the plantations, no connection between anteater distribution and plantation management practices could be found. Food availability in Acacia plantations and cover from both extreme temperatures and potential predators probably make these forested areas well suited for giant anteaters. We conclude that conditions comparatively beneficial to the anteater can be found in natural forests but usually not in plantations of other exotic timber species. This needs to be incorporated in forestry management plans aiming at supporting this charismatic animal. © 2012 by Walter de Gruyter.Berlin.Boston.</t>
  </si>
  <si>
    <t>Brazil; habitat selection; Myrmecophaga tridactyla; population density; timber plantations</t>
  </si>
  <si>
    <t>Brazil; Acacia; Acacia mangium; Animalia; Myrmecophaga; Myrmecophaga tridactyla; Myrmecophagidae; anthropogenic effect; biotope; food availability; foraging behavior; forest management; habitat fragmentation; habitat management; habitat selection; mammal; population density; savanna; timber; tree planting</t>
  </si>
  <si>
    <t>P1429</t>
  </si>
  <si>
    <t>Chouvardas D.; Vrahnakis M.S.; Bousbouras D.; Evangelou Ch.; Lampou E.; Georgiadis L.</t>
  </si>
  <si>
    <t>Chouvardas, D. (14008669500); Vrahnakis, M.S. (36083501400); Bousbouras, D. (22984205200); Evangelou, Ch. (57217938762); Lampou, E. (55657662600); Georgiadis, L. (36543804200)</t>
  </si>
  <si>
    <t>14008669500; 36083501400; 22984205200; 57217938762; 55657662600; 36543804200</t>
  </si>
  <si>
    <t>Modelling habitat suitability of agro-silvopastoral landscapes for brown bear (Ursus arctos)</t>
  </si>
  <si>
    <t>https://www.scopus.com/inward/record.uri?eid=2-s2.0-84876499082&amp;partnerID=40&amp;md5=a8bb3db753e2fd1f6622ce5ce466c989</t>
  </si>
  <si>
    <t>The planning of the construction of E65 branch of the Egnatia road in the eastern edge of the Pindos up to Olympus-Pieria mountains of Greece inevitably disrupts the connectivity of the brown bear habitat. Given the economic importance of the specific construction the exploration of locations with low suitability for brown bear is needed. Present research explores this suitability for brown bear habitats located between the Pindos mountain and mountainous series of Antichasia-Kamvounia-Olympus-Pieria. The exploration was attempted by using Ecological Niche Factor Analysis facilitated by the BioMapper software. The habitat suitability model showed that the northern and western parts of the study area are highly suitable for bear habitat. The highest numbers of brown bear presence were recorded under sparse oak canopies (10-40%), so fostering the need to preserve grazing in order to retain open canopy formations. The central part contains a mosaic of more and less highly suitable areas that should be turned to zones of high security, as to ensure the communication of brown bears between the Pindos and Olympus-Pieria mountains.</t>
  </si>
  <si>
    <t>BioMapper; Ecological Niche Factor Analysis; Grazing; Oak forest</t>
  </si>
  <si>
    <t>Central Macedonia; Greece; Mount Olympus; Pieria; Thessaly; Ursus arctos; bear; habitat fragmentation; habitat structure; landscape; modeling</t>
  </si>
  <si>
    <t>P1430</t>
  </si>
  <si>
    <t>Radovani N.I.; Funes M.C.; Walker R.S.; Gader R.; Novaro A.J.</t>
  </si>
  <si>
    <t>Radovani, Natalia Inés (56276371600); Funes, Martín Cristian (6603056381); Walker, R. Susan (9737048800); Gader, Reinaldo (56276608900); Novaro, Andrés José (6603962206)</t>
  </si>
  <si>
    <t>56276371600; 6603056381; 9737048800; 56276608900; 6603962206</t>
  </si>
  <si>
    <t>Guanaco Lama guanicoe numbers plummet in an area subject to poaching from oil-exploration trails in Patagonia</t>
  </si>
  <si>
    <t>10.1017/S0030605312001226</t>
  </si>
  <si>
    <t>https://www.scopus.com/inward/record.uri?eid=2-s2.0-84938095385&amp;doi=10.1017%2FS0030605312001226&amp;partnerID=40&amp;md5=64ee483fcd9be0343f93ba8f2e9fbf0d</t>
  </si>
  <si>
    <t>We report changes in guanaco Lama guanicoe density, recruitment, and social structure associated with increased access of poachers along an extensive network of hydrocarbon-exploration roads in northern Patagonia, and conservation measures taken in response. Mean guanaco densities declined 93-96% and mean group size declined from 9.8 to 5.0 guanacos per group at three sites surveyed during 1982-1983 and 2002-2007, whereas yearling proportions did not change significantly. Additional surveys during 2002-2007 suggest population declines and fragmentation have occurred over a wide area of intense hydrocarbon exploration and extraction. Guanaco densities in 2002-2007 showed a strong negative association with the density of access points along hydrocarbon-exploration roads and, to a lesser degree, with livestock densities. The increase in poaching in recent decades, resulting from increased access and an urban population that has appropriate vehicles, has probably been the main cause of the decline of the guanaco population, although overgrazing by livestock and decreased plant productivity may also be contributing factors. Closing of exploration roads with levees and ditches in 2006 and 2010 by a hydrocarbon company, under supervision by the local government and scientists, restricted access by unauthorized vehicles to a 220,000-ha area, including two of the sites where guanaco numbers collapsed. This action, in combination with increased ranger patrols, may allow guanaco recovery in the coming years. Copyright © Fauna &amp; Flora International 2014.</t>
  </si>
  <si>
    <t>Group size; guanaco; hunting; hydrocarbon development; Patagonia; population decline; primary productivity; recruitment</t>
  </si>
  <si>
    <t>Patagonia; Agonidae; Lama guanicoe; group size; habitat fragmentation; hunting; hydrocarbon exploration; livestock; local government; mammal; overgrazing; poaching; population decline; primary production; public access; recruitment (population dynamics); spatiotemporal analysis; species conservation; urban population</t>
  </si>
  <si>
    <t>P1431</t>
  </si>
  <si>
    <t>Tarr N.M.; Simons T.R.; Pollock K.H.</t>
  </si>
  <si>
    <t>Tarr, Nathan M. (36621558200); Simons, Theodore R. (7005249285); Pollock, Kenneth H. (7006354430)</t>
  </si>
  <si>
    <t>36621558200; 7005249285; 7006354430</t>
  </si>
  <si>
    <t>An experimental assessment of vehicle disturbance effects on migratory shorebirds</t>
  </si>
  <si>
    <t>10.2193/2009-105</t>
  </si>
  <si>
    <t>https://www.scopus.com/inward/record.uri?eid=2-s2.0-78149441165&amp;doi=10.2193%2F2009-105&amp;partnerID=40&amp;md5=e1fd3f9b1709f2c1571eb2df57624df3</t>
  </si>
  <si>
    <t>Off-road vehicle (ORV) traffic is one of several forms of disturbance thought to affect shorebirds at migration stopover sites. Attempts to measure disturbance effects on shorebird habitat use and behavior at stopover sites are difficult because ORV disturbance is frequently confounded with habitat and environmental factors. We used a before-after-control-impact experimental design to isolate effects of vehicle disturbance from shorebird responses to environmental and habitat factors. We manipulated disturbance levels within beach closures along South Core Banks, North Carolina, USA, and measured changes in shorebird abundance and location, as well as the activity of one focal species, the sanderling (Calidris alba), within paired control and impact plots. We applied a discrete treatment level of one flee-response-inducing event every 10 minutes on impact plots. We found that disturbance reduced total shorebird and black-bellied plover (Pluvialis squatarola) abundance and reduced relative use of microhabitat zones above the swash zone (wet sand and dry sand) by sanderlings, black-bellied plovers, willets (Tringa semipalmata), and total shorebirds. Sanderlings and total shorebirds increased use of the swash zone in response to vehicle disturbance. Disturbance reduced use of study plots by sanderlings for resting and increased sanderling activity, but we did not detect an effect of vehicle disturbance on sanderling foraging activity. We provide the first estimates of how a discrete level of disturbance affects shorebird distributions among ocean beach microhabitats. Our findings provide a standard to which managers can compare frequency and intensity of disturbance events at other shorebird stopover and roosting sites and indicate that limiting disturbance will contribute to use of a site by migratory shorebirds. © 2010 The Wildlife Society.</t>
  </si>
  <si>
    <t>barrier island; disturbance; habitat use; migration; off-highway vehicle; roosting; sanderling; shorebird; stopover</t>
  </si>
  <si>
    <t>North Carolina; United States; Calidris alba; Catoptrophorus; Pluvialis squatarola; Tringa; barrier island; environmental disturbance; experimental design; experimental study; habitat fragmentation; habitat use; migratory population; roosting; stopover; wader</t>
  </si>
  <si>
    <t>P1432</t>
  </si>
  <si>
    <t>Shadbolt A.B.; Ragai R.</t>
  </si>
  <si>
    <t>Shadbolt, Antony Bruce (35091510500); Ragai, Roslina (35091563600)</t>
  </si>
  <si>
    <t>35091510500; 35091563600</t>
  </si>
  <si>
    <t>Effects of habitat fragmentation on the movement patterns and dispersal ability of the brown spiny rat (Maxomys rajah) in the Planted Forest Zone of Sarawak, Eastern Malaysia</t>
  </si>
  <si>
    <t>10.1007/s10531-009-9729-9</t>
  </si>
  <si>
    <t>https://www.scopus.com/inward/record.uri?eid=2-s2.0-76449093031&amp;doi=10.1007%2Fs10531-009-9729-9&amp;partnerID=40&amp;md5=bd84f0348142d079ba1d097df93ccaa8</t>
  </si>
  <si>
    <t>Brown spiny rats (Maxomys rajah) were translocated from continuous secondary forest to small isolated patches of remnant native forest embedded within Acacia mangium plantation in the Planted Forest Zone of Sarawak, East Malaysia, and fitted with tracking spools to monitor behaviours in novel environments and to record responses to a range of habitat edge features. Forest roads, large clearings and acacia plantation compartments were found to pose barriers to dispersal of brown spiny rats over short temporal scales, whereas old regenerating haul trails were readily crossed on 50% of the encounters. Downed woody debris accounted for a greater proportion of the travel route compared with brown spiny rats tracked in secondary and primary forest in Sabah, which may represent heightened predator avoidance in new environments. Provision of downed woody debris within plantation compartments may improve the dispersal ability of brown spiny rats in this modified landscape, and thus promote metapopulation dynamics and colonisation of vacant habitat patches. © Springer Science+Business Media B.V. 2009.</t>
  </si>
  <si>
    <t>Acacia mangium; Brown spiny rat; Habitat fragmentation; Maxomys rajah; Planted forests; Reintroduction; Sarawak; Spool and line; Translocation</t>
  </si>
  <si>
    <t>East Malaysia; Malaysia; Sarawak; Acacia; Acacia mangium; Maxomys rajah; Rattus; behavioral ecology; dispersal; forest ecosystem; habitat fragmentation; legume; metapopulation; movement; population dynamics; reintroduction; rodent; translocation; woody debris</t>
  </si>
  <si>
    <t>P1433</t>
  </si>
  <si>
    <t>Polic D.; Fiedler K.; Nell C.; Grill A.</t>
  </si>
  <si>
    <t>Polic, Daniela (56417432600); Fiedler, Konrad (7102213596); Nell, Christopher (56418077000); Grill, Andrea (25225169800)</t>
  </si>
  <si>
    <t>56417432600; 7102213596; 56418077000; 25225169800</t>
  </si>
  <si>
    <t>Mobility of ringlet butterflies in high-elevation alpine grassland: effects of habitat barriers, resources and age</t>
  </si>
  <si>
    <t>10.1007/s10841-014-9726-5</t>
  </si>
  <si>
    <t>https://www.scopus.com/inward/record.uri?eid=2-s2.0-84916232341&amp;doi=10.1007%2Fs10841-014-9726-5&amp;partnerID=40&amp;md5=7e0eb31f727f9bb532acac25b9f66995</t>
  </si>
  <si>
    <t>Dispersal is a crucial feature for the long-term survival of metapopulations. Each individual that leaves the habitat and enters the matrix takes a risk. Consequently, even winged organisms, like butterflies, are often extremely sedentary and spend much of their lifetime in very restricted areas. For such species, large roads may be a serious obstacle for movement. Here, we aim to study if a large and highly frequented road in an alpine environment hinders the movement of relatively sedentary butterflies of the genus Erebia. We conducted a mark-release-recapture study on six alpine Erebia species (E. eriphyle, E. epiphron, E. gorge, E. pharte, E. pandrose and E. nivalis) in the Hohe Tauern National Park, Austria. We measured the following variables which we hypothesize to affect movement probability: (a) species identity, (b) nectar resource availability, (c) butterfly age or (d) patch isolation through the road. Population density estimates ranged from 230 ± 35 individuals for E. pharte to 1,316 ± 205 individuals for E. epiphron per hectare. More than 50 percent of recaptured butterflies were tracked within distances of &lt;25 m. The maximum flight distance recorded was 332 m (E. epiphron). Our data indicate that species identity generally did not have a significant effect on mobility patterns in the studied Erebia butterflies. Only one species, E. pharte, was more likely to change the plot than the others. High resource availability decreased butterfly movement. Age influenced mobility, with mid-aged butterflies being most likely to move between patches. The road hindered dispersal. Butterflies which had to cross the road to get to another suitable habitat patch were less likely to move than butterflies that did not have to cross the road. © 2014, Springer International Publishing Switzerland.</t>
  </si>
  <si>
    <t>Age; Alpine butterflies; Dispersal; Erebia; Habitat fragmentation; Mark-release-recapture</t>
  </si>
  <si>
    <t>Austria; Hohe Tauern National Park; Erebia; Papilionoidea; alpine environment; butterfly; dispersal; grassland; habitat fragmentation; habitat selection; mark-recapture method; mobility; movement; population density; population estimation</t>
  </si>
  <si>
    <t>P1434</t>
  </si>
  <si>
    <t>Clevenger A.P.</t>
  </si>
  <si>
    <t>Clevenger, Anthony P. (7003570194)</t>
  </si>
  <si>
    <t>7003570194</t>
  </si>
  <si>
    <t>Mitigating continental-scale bottlenecks: How small-scale highway mitigation has large-scale impacts</t>
  </si>
  <si>
    <t>Ecological Restoration</t>
  </si>
  <si>
    <t>10.3368/er.30.4.300</t>
  </si>
  <si>
    <t>https://www.scopus.com/inward/record.uri?eid=2-s2.0-84870277644&amp;doi=10.3368%2Fer.30.4.300&amp;partnerID=40&amp;md5=4810c62374f1ae9be9eec72caae87b09</t>
  </si>
  <si>
    <t>Roads are a primary contributor to habitat destruction and fragmentation yet have only recently become a major focus of conservation efforts. Road ecology originated from the realization that sprawling road systems can have substantial effects on species and ecosystems. Understanding these effects and developing science-based solutions to mitigate them will be central to large-scale landscape connectivity efforts. North American transportation agencies have been slow to adopt ecosystem and landscape-based approaches to planning. Large-landscape connectivity efforts focus on mitigating habitat fragmentation and increasing ecological connectivity at the landscape scale; however, local-scale mitigation is equally important. Wildlife crossing structures are an increasingly popular strategy for restoring connectivity across highways but are only as effective as the management strategies developed around them. Coordination is needed between land management and transportation agencies for local scale mitigation to be of value to landscape scale conservation planning. Because population viability is rarely threatened by transportation alone, cumulative human impacts need to be assessed and mitigated for connectivity conservation efforts to be successful at local scales. Here I provide an example where a multi-criteria decision-making process was used to assess potential transportation mitigation opportunities at a local scale but within a regional connectivity context. More work is required to assess the role of crossing structures in allowing animals to adapt and population to redistribute in response to changing climate. © 2012 by the Board of Regents of the University of Wisconsin System.</t>
  </si>
  <si>
    <t>Connectivity; Crossing structures; Habitat fragmentation; Highways; Mitigation; Planning; Scale; Wildlife conservation</t>
  </si>
  <si>
    <t>P1435</t>
  </si>
  <si>
    <t>Poelmans L.; Van Rompaey A.</t>
  </si>
  <si>
    <t>Poelmans, Lien (24176034200); Van Rompaey, Anton (6602196327)</t>
  </si>
  <si>
    <t>24176034200; 6602196327</t>
  </si>
  <si>
    <t>Detecting and modelling spatial patterns of urban sprawl in highly fragmented areas: A case study in the Flanders-Brussels region</t>
  </si>
  <si>
    <t>10.1016/j.landurbplan.2009.05.018</t>
  </si>
  <si>
    <t>https://www.scopus.com/inward/record.uri?eid=2-s2.0-69849107558&amp;doi=10.1016%2Fj.landurbplan.2009.05.018&amp;partnerID=40&amp;md5=86b4eaf0f6eee250655a6dbbcf817358</t>
  </si>
  <si>
    <t>The Flanders-Brussels region (Belgium) is one of the most urbanised regions in Europe. Since the 1960s the region is subject to urban sprawl, which resulted in highly fragmented landscapes. In this study, urban expansion in the period 1976-2000 is detected using LANDSAT satellite imagery in two contrasting study areas (highly urbanised vs. semi-urbanised) in the Flanders-Brussels area. The highly urbanised study area is characterised by a concentric growth pattern, while the urban expansion in the semi-urban area is much more fragmented. Next, the observed urban sprawl pattern of 2000 was reproduced by means of a spatial model, based on suitability maps. Employment potential, distance to roads and to motorway entry points and flood risk were used to assess the suitability for new built-up land. The observed expansion of the built-up area between 1976 and 1988 was used to calibrate the model parameters. The land cover map of 2000 was used to validate the model output. The analysis shows that the model output should not be interpreted at the level of individual grid cells. At aggregation levels of 240 m × 240 m and above the model produces significant results. The model performance is better in areas with concentric urban sprawl patterns than in highly fragmented areas. Because of its simplicity, the proposed methodology is a useful tool for land managers and policy makers that want to evaluate the impact of their decisions and develop future scenarios. © 2009 Elsevier B.V. All rights reserved.</t>
  </si>
  <si>
    <t>Geomod; Landscape fragmentation; Modelling; Urban sprawl; Validation</t>
  </si>
  <si>
    <t>Belgium; Benelux; Brussels; Eurasia; Europe; Flanders; Western Europe; Floods; Models; Risk assessment; Satellite imagery; Aggregation level; Fragmented landscapes; Geomod; Landsat satellite; Landscape fragmentation; Model performance; Urban sprawl; Validation; habitat fragmentation; land cover; land management; landscape structure; satellite imagery; spatial analysis; urban area; urban development; urbanization; Urban growth</t>
  </si>
  <si>
    <t>P1436</t>
  </si>
  <si>
    <t>Rathore C.S.; Dubey Y.; Shrivastava A.; Pathak P.; Patil V.</t>
  </si>
  <si>
    <t>Rathore, Chinmaya S. (6507337410); Dubey, Yogesh (25642703700); Shrivastava, Anurag (55316695400); Pathak, Prasad (55316729900); Patil, Vinayak (55332165300)</t>
  </si>
  <si>
    <t>6507337410; 25642703700; 55316695400; 55316729900; 55332165300</t>
  </si>
  <si>
    <t>Opportunities of habitat connectivity for tiger (Panthera tigris) between Kanha and Pench national parks in Madhya Pradesh, India</t>
  </si>
  <si>
    <t>10.1371/journal.pone.0039996</t>
  </si>
  <si>
    <t>https://www.scopus.com/inward/record.uri?eid=2-s2.0-84864020020&amp;doi=10.1371%2Fjournal.pone.0039996&amp;partnerID=40&amp;md5=4379890494202b678f100119de020af2</t>
  </si>
  <si>
    <t>The Tiger (Panthera tigris) population in India has undergone a sharp decline during the last few years. Of the number of factors attributed to this decline, habitat fragmentation has been the most worrisome. Wildlife corridors have long been a subject of discussion amongst wildlife biologists and conservationists with contrasting schools of thought arguing their merits and demerits. However, it is largely believed that wildlife corridors can help minimize genetic isolation, offset fragmentation problems, improve animal dispersal, restore ecological processes and reduce man animal conflict. This study attempted to evaluate the possibilities of identifying a suitable wildlife corridor between two very important wildlife areas of central India - the Kanha National Park and the Pench National Park - with tiger as the focal species. Geographic Information System (GIS) centric Least Cost Path modeling was used to identify likely routes for movement of tigers. Habitat suitability, perennial water bodies, road density, railway tracks, human settlement density and total forest edge were considered as key variables influencing tiger movement across the Kanha-Pench landscape. Each of these variables was weighted in terms of relative importance through an expert consultation process. Using different importance scenarios, three alternate corridor routes were generated of which one was identified as the most promising for tiger dispersal. Weak links - where cover and habitat conditions are currently sub-optimal - were flagged on the corridor route. Interventions aimed at augmenting the identified corridor route have been suggested using accepted wildlife corridor design principles. The involvement of local communities through initiatives such as ecotourism has been stressed as a crucial long term strategy for conservation of the Kanha-Pench wildlife corridor. The results of the study indicate that restoration of the identified wildlife corridors between the two protected areas is technically feasible. © 2012 Rathore et al.</t>
  </si>
  <si>
    <t>Animals; Conservation of Natural Resources; Ecosystem; India; Models, Theoretical; Predatory Behavior; Tigers; Animalia; Panthera tigris; article; ecosystem restoration; ecotourism; geographic information system; habitat connectivity; habitat quality; habitat selection; habitat structure; India; national park; nonhuman; species translocation; tiger; tourism; wildlife conservation</t>
  </si>
  <si>
    <t>P1437</t>
  </si>
  <si>
    <t>Hostetler J.A.; Walter McCown J.; Garrison E.P.; Neils A.M.; Barrett M.A.; Sunquist M.E.; Simek S.L.; Oli M.K.</t>
  </si>
  <si>
    <t>Hostetler, Jeffrey A. (7003392069); Walter McCown, J. (34880942100); Garrison, Elina P. (25229999600); Neils, Aletris M. (34880577000); Barrett, Mark A. (57196995855); Sunquist, Melvin E. (6603424014); Simek, Stephanie L. (36747733300); Oli, Madan K. (7003941880)</t>
  </si>
  <si>
    <t>7003392069; 34880942100; 25229999600; 34880577000; 57196995855; 6603424014; 36747733300; 7003941880</t>
  </si>
  <si>
    <t>Demographic consequences of anthropogenic influences: Florida black bears in north-central Florida</t>
  </si>
  <si>
    <t>10.1016/j.biocon.2009.05.029</t>
  </si>
  <si>
    <t>https://www.scopus.com/inward/record.uri?eid=2-s2.0-69249221303&amp;doi=10.1016%2Fj.biocon.2009.05.029&amp;partnerID=40&amp;md5=70b41cd3771814c759dc8b1e88a75ebb</t>
  </si>
  <si>
    <t>Anthropogenic habitat fragmentation poses a serious threat to conservation of large carnivores, due to their extensive movements and potential conflicts with humans. We studied the population ecology of Florida black bears (Ursus americanus floridanus) for 6 years in two study areas in north-central Florida: Ocala National Forest (ONF), a contiguous forested habitat, and an adjacent residential community of Lynne, a fragmented habitat with substantial human activities. We estimated age-specific survival and fecundity rates of bears using data from radio-collared bears, and parameterized and analyzed stage-structured matrix population models for the two study sites and also for data pooled from both sites. Annual survival rates of adult females were lower in Lynne (0.776 ± 0.074) than in ONF (0.966 ± 0.023). While cub survival rates were higher in Lynne (0.507 ± 0.135) than in ONF (0.282 ± 0.109), the rates at both sites were substantially lower than those reported for other black bear populations. Age-specific fecundities did not vary between sites. The asymptotic population growth rate for ONF was greater than one, whereas that for Lynne was less than one. Our results suggest that anthropogenic influences (primarily road density and vehicular traffic, through their effect on adult survival) can substantially affect the population dynamics of Florida black bears and other large carnivores with large home ranges. We recommend efforts such as constructing highway underpasses, which could reduce road-related mortalities, to ensure long-term persistence of Florida black bears facing threats from rapidly increasing human influences. © 2009 Elsevier Ltd. All rights reserved.</t>
  </si>
  <si>
    <t>Anthropogenic influences on wildlife; Demographic effects of habitat fragmentation; Matrix population model; Population dynamics; Population growth rate; Removal modeling; Ursus americanus floridanus</t>
  </si>
  <si>
    <t>Florida [United States]; North America; United States; Ursus americanus; anthropogenic effect; bear; carnivore; conservation planning; fecundity; habitat fragmentation; movement; parameterization; population ecology; population growth; population modeling; species conservation; survival</t>
  </si>
  <si>
    <t>P1438</t>
  </si>
  <si>
    <t>Coster S.S.; Kovach A.I.</t>
  </si>
  <si>
    <t>Coster, Stephanie S. (54789590400); Kovach, Adrienne I. (7101855936)</t>
  </si>
  <si>
    <t>54789590400; 7101855936</t>
  </si>
  <si>
    <t>Anthropogenic influences on the spatial genetic structure of black bears</t>
  </si>
  <si>
    <t>10.1007/s10592-012-0368-4</t>
  </si>
  <si>
    <t>https://www.scopus.com/inward/record.uri?eid=2-s2.0-84865410735&amp;doi=10.1007%2Fs10592-012-0368-4&amp;partnerID=40&amp;md5=55e447bbaac955f4c39008bdf4601e7e</t>
  </si>
  <si>
    <t>Anthropogenic influences such as hunting pressure and habitat fragmentation can alter the demographic and spatial patterns of wildlife populations. Understanding the consequences of these impacts is a challenge for natural resource managers, which can be overcome by investigations using spatial genetic techniques. We used spatial autocorrelation and landscape genetic analyses to compare the impacts of anthropogenic forces on the spatial genetic structure of two female black bear (Ursus americanus) populations in northern New Hampshire with similar bear densities but varying human densities, hunting pressure and sex ratios. We found evidence of an impact of hunting mortality on the spatial genetic structure of female black bears. The population with greater hunting pressure and a heavily male-biased sex ratio (Milan) exhibited greater spatial genetic structure represented by a pattern of isolation by distance, kin clustering, and reduced dispersal in comparison to the population with a balanced sex ratio (Pittsburg). We did not find a strong effect of fragmenting landscape features on female spatial structure. Major roads were correlated with spatial genetic structure, but only in the population with lower human density and development (Pittsburg). Slope and elevation were also correlated with spatial genetic structure, suggesting terrain plays a role in structuring seasonal female home range boundaries. Our study revealed the utility of using spatial genetic techniques to identify anthropogenic influences on female social organization. These findings highlight the importance of monitoring the impacts of harvest pressure not only on demographics but also the spatial genetic structure of animal populations. © 2012 Springer Science+Business Media B.V.</t>
  </si>
  <si>
    <t>Fragmentation; Hunting pressure; Landscape genetics; Sex ratio; Spatial genetic structure; Ursus americanus</t>
  </si>
  <si>
    <t>New Hampshire; United States; Animalia; Ursus americanus; anthropogenic effect; autocorrelation; bear; conservation genetics; dispersal; genetic structure; habitat fragmentation; home range; hunting; isolation effect; landscape ecology; mortality; population genetics; resource management; sex ratio; spatial analysis; wild population</t>
  </si>
  <si>
    <t>P1439</t>
  </si>
  <si>
    <t>Trollope S.T.; White J.G.; Cooke R.</t>
  </si>
  <si>
    <t>Trollope, Samuel T. (27968113500); White, John G. (56184980600); Cooke, Raylene (7402645441)</t>
  </si>
  <si>
    <t>27968113500; 56184980600; 7402645441</t>
  </si>
  <si>
    <t>The response of ground and bark foraging insectivorous birds across an urban-forest gradient</t>
  </si>
  <si>
    <t>10.1016/j.landurbplan.2009.06.013</t>
  </si>
  <si>
    <t>https://www.scopus.com/inward/record.uri?eid=2-s2.0-70349462937&amp;doi=10.1016%2Fj.landurbplan.2009.06.013&amp;partnerID=40&amp;md5=f8f3c9a26ae2140df970012f2a920996</t>
  </si>
  <si>
    <t>This paper assesses the response of four common species of forest dependant insectivorous birds to an urban-forest gradient. The presence or absence was recorded for each species in landscapes that varied in landscape and site level attributes. Landscapes were classified into three categories based on their level of urbanisation. Broad comparisons across the landscapes were used to determine species specific response to increasing levels of urbanisation. Site level attributes were modelled to predict the patch occupancy for each species in each of the landscape types. Two broad trends were identified: the superb fairy wren (Malurus cyaneus) and white-browed scrubwren (Sericornis frontalis) displayed a tolerance to urbanisation and the eastern yellow robin (Eosaltrica australis) and white throated treecreeper (Cormobates leucophaeus) demonstrated a threshold response to urbanisation. The density of roads (-ve) and the extent of tree cover (+ve) in a landscape were highly correlated with the occurrence of urban sensitive species while at the site level the density of roads and density of rivers were the strongest contributors to their presence. The marked differences in the isolation and connectivity of patches where the threshold for urban sensitive species ceases are the likely contributors to their decline and sensitivity to suburban habitats. Conservation and management of urban sensitive species is largely dependant on the way urban development is managed. Of critical importance is careful planning in urban-fringe environments. © 2009 Elsevier B.V. All rights reserved.</t>
  </si>
  <si>
    <t>Connectivity; Habitat fragmentation; Isolation; Landscape; Roads</t>
  </si>
  <si>
    <t>Aves; Cormobates leucophaeus; Eopsaltria australis; Malurus cyaneus; Sericornis frontalis; Troglodytinae; Birds; Conservation; Ecosystems; Forestry; Connectivity; Habitat fragmentation; Isolation; Landscape; Roads; behavioral response; bird; comparative study; connectivity; correlation; ecological modeling; foraging behavior; habitat conservation; habitat fragmentation; habitat management; insectivory; isolation effect; landscape ecology; road; sensitivity analysis; species diversity; urban development; urban forestry; urban planning; urbanization; Urban growth</t>
  </si>
  <si>
    <t>P1440</t>
  </si>
  <si>
    <t>Vicente J.R.; Pereira H.M.; Randin C.F.; Gonçalves J.; Lomba A.; Alves P.; Metzger J.; Cezar M.; Guisan A.; Honrado J.</t>
  </si>
  <si>
    <t>Vicente, J.R. (55580546600); Pereira, H.M. (35750332100); Randin, C.F. (13410953200); Gonçalves, J. (56308205000); Lomba, A. (8241417600); Alves, P. (57192252569); Metzger, J. (56462138300); Cezar, M. (14526755000); Guisan, A. (6603412393); Honrado, J. (8241417300)</t>
  </si>
  <si>
    <t>55580546600; 35750332100; 13410953200; 56308205000; 8241417600; 57192252569; 56462138300; 14526755000; 6603412393; 8241417300</t>
  </si>
  <si>
    <t>Environment and dispersal paths override life strategies and residence time in determining regional patterns of invasion by alien plants</t>
  </si>
  <si>
    <t>Perspectives in Plant Ecology, Evolution and Systematics</t>
  </si>
  <si>
    <t>10.1016/j.ppees.2013.10.003</t>
  </si>
  <si>
    <t>https://www.scopus.com/inward/record.uri?eid=2-s2.0-84892677334&amp;doi=10.1016%2Fj.ppees.2013.10.003&amp;partnerID=40&amp;md5=286050aa4cbc25015d948274bf2ac354</t>
  </si>
  <si>
    <t>We describe a novel dissimilarity framework to analyze spatial patterns of species diversity and illustrate it with alien plant invasions in Northern Portugal. We used this framework to test the hypothesis that patterns of alien invasive plant species richness and composition are differently affected by differences in climate, land use and landscape connectivity (i.e. Geographic distance as a proxy and vectorial objects that facilitate dispersal such as roads and rivers) between pairs of localities at the regional scale. We further evaluated possible effects of plant life strategies (Grime's C-S-R) and residence time. Each locality consisted of a 1km2 landscape mosaic in which all alien invasive species were recorded by visiting all habitat types.Multi-model inference revealed that dissimilarity in species richness is more influenced by environmental distance (particularly climate), whereas geographic distance (proxies for dispersal limitations) is more important to explain dissimilarity in species composition, with a prevailing role for ecotones and roads. However, only minor differences were found in the responses of the three C-S-R strategies. Some effect of residence time was found, but only for dissimilarity in species richness. Our results also indicated that environmental conditions (e.g. climate conditions) limit the number of alien species invading a given site, but that the presence of dispersal corridors determines the paths of invasion and therefore the pool of species reaching each site. As geographic distances (e.g. ecotones and roads) tend to explain invasion at our regional scale highlights the need to consider the management of alien invasions in the context of integrated landscape planning. Alien species management should include (but not be limited to) the mitigation of dispersal pathways along linear infrastructures. Our results therefore highlight potentially useful applications of the novel multimodel framework to the anticipation and management of plant invasions. © 2013 Perspectives in Plant Ecology, Evolution and Systematics.</t>
  </si>
  <si>
    <t>Alien invasive species; Environmental distances; Geographic distances; Multi-model inference; Residence time; Species composition and richness</t>
  </si>
  <si>
    <t>Portugal; dispersal; environment; environmental conditions; introduced species; invasive species; land use; landscape; landscape planning; life history trait; mitigation; plant; residence time; species diversity; species richness</t>
  </si>
  <si>
    <t>P1441</t>
  </si>
  <si>
    <t>Beier P.; Majka D.R.; Newell S.L.</t>
  </si>
  <si>
    <t>Beier, Paul (7003587911); Majka, Daniel R. (24491964400); Newell, Shawn L. (35334698900)</t>
  </si>
  <si>
    <t>7003587911; 24491964400; 35334698900</t>
  </si>
  <si>
    <t>Uncertainty analysis of least-cost modeling for designing wildlife linkages</t>
  </si>
  <si>
    <t>10.1890/08-1898.1</t>
  </si>
  <si>
    <t>https://www.scopus.com/inward/record.uri?eid=2-s2.0-71549157775&amp;doi=10.1890%2F08-1898.1&amp;partnerID=40&amp;md5=40f3de7dd32592cc1defd9898236c20a</t>
  </si>
  <si>
    <t>Least-cost models for focal species are widely used to design wildlife corridors. To evaluate the least-cost modeling approach used to develop 15 linkage designs in southern California, USA, we assessed robustness of the largest and least constrained linkage. Species experts parameterized models for eight species with weights for four habitat factors (land cover, topographic position, elevation, road density) and resistance values for each class within a factor (e.g., each class of land cover). Each model produced a proposed corridor for that species. We examined the extent to which uncertainty in factor weights and class resistance values affected two key conservation-relevant outputs, namely, the location and modeled resistance to movement of each proposed corridor. To do so, we compared the proposed corridor to 13 alternative corridors created with parameter sets that spanned the plausible ranges of biological uncertainty in these parameters. Models for five species were highly robust (mean overlap 88%, little or no increase in resistance). Although the proposed corridors for the other three focal species overlapped as little as 0% (mean 58%) of the alternative corridors, resistance in the proposed corridors for these three species was rarely higher than resistance in the alternative corridors (mean difference was 0.025 on a scale of 1-10; worst difference was 0.39). As long as the model had the correct rank order of resistance values and factor weights, our results suggest that the predicted corridor is robust to uncertainty. The three carnivore focal species, alone or in combination, were not effective umbrellas for the other focal species. The carnivore corridors failed to overlap the predicted corridors of most other focal species and provided relatively high resistance for the other focal species (mean increase of 2.7 resistance units). Least-cost modelers should conduct uncertainty analysis so that decision-makers can appreciate the potential impact of model uncertainty on conservation decisions. Our approach to uncertainty analysis (which can be called a worst-case scenario approach) is appropriate for complex models in which distribution of the input parameters cannot be specified. © 2009 by the Ecological Society of America.</t>
  </si>
  <si>
    <t>Connectivity; Conservation planning; Focal species; Least-cost modeling; Permeability; Umbrella species; Uncertainty analysis; Wildland linkage; Wildlife corridor</t>
  </si>
  <si>
    <t>Animal Migration; Animals; Animals, Wild; Conservation of Natural Resources; Ecosystem; Models, Biological; Uncertainty; California; North America; United States; carnivore; connectivity; conservation planning; habitat corridor; habitat quality; uncertainty analysis; wildlife management; animal; article; biological model; economics; ecosystem; environmental protection; methodology; physiology; population migration; uncertainty; wild animal</t>
  </si>
  <si>
    <t>P1442</t>
  </si>
  <si>
    <t>Mondal P.; Nagendra H.</t>
  </si>
  <si>
    <t>Mondal, Pinki (35316037700); Nagendra, Harini (7004289210)</t>
  </si>
  <si>
    <t>35316037700; 7004289210</t>
  </si>
  <si>
    <t>Trends of forest dynamics in tiger landscapes across Asia</t>
  </si>
  <si>
    <t>10.1007/s00267-011-9720-6</t>
  </si>
  <si>
    <t>https://www.scopus.com/inward/record.uri?eid=2-s2.0-80054722422&amp;doi=10.1007%2Fs00267-011-9720-6&amp;partnerID=40&amp;md5=d8cc43ba12aea2e223af4a40830c7391</t>
  </si>
  <si>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 © 2011 Springer Science+Business Media, LLC.</t>
  </si>
  <si>
    <t>Asia; Ecological study; Forest dynamics; Meta-analysis; Remote-sensing; Tiger landscape</t>
  </si>
  <si>
    <t>Asia; Biodiversity; Conservation; Deforestation; Remote Sensing; Animals; Asia; Conservation of Natural Resources; Ecosystem; Human Activities; Humans; Organization and Administration; Population Dynamics; Remote Sensing Technology; Tigers; Trees; Asia; Biodiversity; Conservation; Deforestation; Parks; Remote sensing; biofuel; Asia; Ecological studies; Forest dynamics; Meta-analysis; Tiger landscape; biodiversity; conservation management; conservation planning; deforestation; felid; forest cover; forest dynamics; habitat fragmentation; habitat loss; meta-analysis; protected area; remote sensing; species conservation; agricultural management; agricultural procedures; animal food; article; Asia; case study; crop production; deforestation; economic development; environmental change; environmental impact; environmental management; environmental planning; environmental protection; forest dynamics; forest fragmentation; grazing; human activities; landscape ecology; logging; national park; nonhuman; plantation; refugee; tiger; tourism; trend study; wood; Dynamics</t>
  </si>
  <si>
    <t>P1443</t>
  </si>
  <si>
    <t>Gunson K.E.; Mountrakis G.; Quackenbush L.J.</t>
  </si>
  <si>
    <t>Gunson, Kari E. (6507265286); Mountrakis, Giorgos (6506115388); Quackenbush, Lindi J. (36779146200)</t>
  </si>
  <si>
    <t>6507265286; 6506115388; 36779146200</t>
  </si>
  <si>
    <t>Spatial wildlife-vehicle collision models: A review of current work and its application to transportation mitigation projects</t>
  </si>
  <si>
    <t>10.1016/j.jenvman.2010.11.027</t>
  </si>
  <si>
    <t>https://www.scopus.com/inward/record.uri?eid=2-s2.0-79251624726&amp;doi=10.1016%2Fj.jenvman.2010.11.027&amp;partnerID=40&amp;md5=aa1a37ff759a6e4dfb9d16a9d9b753d1</t>
  </si>
  <si>
    <t>In addition to posing a serious risk to motorist safety, vehicle collisions with wildlife are a significant threat for many species. Previous spatial modeling has concluded that wildlife-vehicle collisions (WVCs) exhibit clustering on roads, which is attributed to specific landscape and road-related factors. We reviewed twenty-four published manuscripts that used generalized linear models to statistically determine the influence that numerous explanatory predictors have on the location of WVCs. Our motivation was to summarize empirical WVC findings to facilitate application of this knowledge to planning, and design of mitigation strategies on roads. In addition, commonalities between studies were discussed and recommendations for future model design were made. We summarized the type and measurement of each significant predictor and whether they potentially increased or decreased the occurrence of collisions with ungulates, carnivores, small-medium vertebrates, birds, and amphibians and reptiles. WVCs commonly occurred when roads bisect favorable cover, foraging, or breeding habitat for specific species or groups of species. WVCs were generally highest on road sections with high traffic volumes, or low motorist visibility, and when roads cut through drainage movement corridors, or level terrain. Ungulates, birds, small-medium vertebrates, and carnivore collision locations were associated with road-side vegetation and other features such as salt pools. In several cases, results were spurious due to confounding and interacting predictors within the same model. For example, WVCs were less likely to occur when a road bisected steep slopes; however, steep slopes may be located along specific road-types and habitat that also influence the occurrence of WVCs. In conclusion, this review showed that much of the current literature has gleaned the obvious, broad-scale relationships between WVCs and predictors from available data sets, and localized studies can provide unique and novel results. Future research requires specific modeling for each target species on a road-by-road basis, and measuring the predictive power of model results within similar landscapes. In addition, research that builds on the current literature by investigating rare anomalies and interacting variables will assist in providing sound comprehensive guidelines for wildlife mitigation planning on roads. © 2010 Elsevier Ltd.</t>
  </si>
  <si>
    <t>Habitat; Landscape; Mitigation planning; Road-related predictors; Spatial modeling; Wildlife-vehicle collision</t>
  </si>
  <si>
    <t>Amphibia; Aves; Reptilia; Ungulata; Vertebrata; Ecosystems; Highway planning; Roads and streets; Vehicles; 'current; Collision modeling; Habitat; Landscape; Mitigation planning; Road-related predictor; Spatial modelling; Steep slope; Vehicles collision; Wildlife-vehicle collision; collision; future prospect; habitat corridor; habitat fragmentation; mitigation; roadkill; spatial analysis; wildlife management; Amphibia; bird; breeding; carnivore; controlled study; foraging; habitat; land drainage; motor vehicle; nonhuman; reptile; review; strategic planning; traffic accident; traffic and transport; ungulate; vegetation; vertebrate; wildlife conservation; wildlife vehicle collision; Birds</t>
  </si>
  <si>
    <t>P1444</t>
  </si>
  <si>
    <t>Esetlili M.T.; Ozen F.; Kurucu Y.; Bolca M.</t>
  </si>
  <si>
    <t>Esetlili, M.T. (16743518500); Ozen, F. (24178585100); Kurucu, Y. (8280074800); Bolca, M. (8280074900)</t>
  </si>
  <si>
    <t>16743518500; 24178585100; 8280074800; 8280074900</t>
  </si>
  <si>
    <t>Relationship between highway constructions and natural habitat. a case study of izmir highway</t>
  </si>
  <si>
    <t>https://www.scopus.com/inward/record.uri?eid=2-s2.0-84946836903&amp;partnerID=40&amp;md5=cd0448f43ecf30828cebf1434914f7bf</t>
  </si>
  <si>
    <t>Natural habitats and ecological systems provide living space for one or more living beings, and they are the source of biodiversity on Earth. Integrity of ecosystems impetuously collapse due to unplanned urbanisation, misuse of lands and excessive consumption of natural resources by human beings. Additionally, monitoring studies are not sufficient to plan preventions. The main aim of this study is to set a precedent by monitoring the damage, the pressure and time-dependent changes, which are caused by highway projects planned without analysing ecosystem flexibility, on natural habitats through the use of remote sensing technique and GIS. The effects of highway projects on habitats are investigated with respect to two different points of view. The first one is that highway projects directly invade and divide habitats. The other one is that highways become centre of attractions for residential and industrial zones, and demand for settlements increases around highways. The research area of this study is the most seriously affected natural area in Aegean region where Izmir-Aydin highway passes through. The changes in the research area in terms of land usage from 1984 to 2014 were analysed by satellite images. The size of industrial and residential zones in the research area was 138 ha in 1984. The size of industrial and residential zone has increased by 1.225% and reached to 1.690 ha as industrial and residential zones became denser throughout the highway. As a result of this study, it was determined that Izmir-Aydin highway has irreversibly split and destroyed substantial part of the natural habitat.</t>
  </si>
  <si>
    <t>GIS.; habitat fragmentation; highway; Izmir; remote sensing</t>
  </si>
  <si>
    <t>Izmir [Turkey]; Turkey; GIS; habitat fragmentation; remote sensing; road construction; satellite data</t>
  </si>
  <si>
    <t>P1445</t>
  </si>
  <si>
    <t>Huck M.; Jedrzejewski W.; Borowik T.; Miłosz-Cielma M.; Schmidt K.; Jedrzejewska B.; Nowak S.; Mysłajek R.W.</t>
  </si>
  <si>
    <t>Huck, Maren (16063673200); Jedrzejewski, Włodzimierz (7006806287); Borowik, Tomasz (55552690700); Miłosz-Cielma, Młagorzata (36089223100); Schmidt, Krzysztof (7403914732); Jedrzejewska, Bogumiła (55653683500); Nowak, Sabina (8866993900); Mysłajek, Robert W. (8866993800)</t>
  </si>
  <si>
    <t>16063673200; 7006806287; 55552690700; 36089223100; 7403914732; 55653683500; 8866993900; 8866993800</t>
  </si>
  <si>
    <t>Habitat suitability, corridors and dispersal barriers for large carnivores in Poland</t>
  </si>
  <si>
    <t>10.4098/j.at.0001-7051.114.2009</t>
  </si>
  <si>
    <t>https://www.scopus.com/inward/record.uri?eid=2-s2.0-77952900659&amp;doi=10.4098%2Fj.at.0001-7051.114.2009&amp;partnerID=40&amp;md5=008bfa3b4260eebae68c5aa05285f718</t>
  </si>
  <si>
    <t>Carnivores are often particularly sensitive to landscape fragmentation. Ecological corridors may help to connect local populations, ensuring gene flow and retaining viable meta-populations. We aimed to establish habitat suit-ability models for two large carnivores in Poland, the grey wolf Canis lupus Linnaeus, 1758 and the Eurasian lynx Lynx lynx Linnaeus, 1758, based on ecological niche factor analysis (ENFA). Secondly, we calculated least cost paths (LCPs) based on cost values obtained from ENFA. Thirdly, we deter-mined structures that might act as barriers, thus diminishing the value of the corridor unless appropriate conservation measures are taken. We compared some of the results with actual dispersal data of four lynx in eastern Poland. Results indicate that both species are highly marginalised. Less habitat that is currently available in Poland is suitable for lynx than for wolves. We determined a total of 76 LCPs. Comparison of these theoretical corridors with actual dispersal routes suggests that the traits of calculated LCPs are mostly within the range of those of real routes. We highlight a variety of features that might act as barriers, such as major roads (including planned highways), ur-banized areas, and large un-forested areas. We give suggestions where concerted conservation efforts (eg wildlife passages) might be particularly well-directed.</t>
  </si>
  <si>
    <t>Canis lupus; Ecological niche factor analysis; Green bridges; Least cost path analysis; Lynx lynx; Roads</t>
  </si>
  <si>
    <t>Poland; Canidae; Canis familiaris; Canis lupus; Lynx; Lynx lynx; canid; carnivore; conservation management; dispersal; ecological modeling; gene flow; habitat conservation; habitat corridor; habitat fragmentation; habitat quality; landscape change; metapopulation; natural barrier; road</t>
  </si>
  <si>
    <t>P1446</t>
  </si>
  <si>
    <t>Sawyer H.; Lebeau C.; Hart T.</t>
  </si>
  <si>
    <t>Sawyer, Hall (13103404200); Lebeau, Chad (55532037400); Hart, Thomas (55531952300)</t>
  </si>
  <si>
    <t>13103404200; 55532037400; 55531952300</t>
  </si>
  <si>
    <t>Mitigating roadway impacts to migratory mule deer-a case study with underpasses and continuous fencing</t>
  </si>
  <si>
    <t>10.1002/wsb.166</t>
  </si>
  <si>
    <t>https://www.scopus.com/inward/record.uri?eid=2-s2.0-84871348735&amp;doi=10.1002%2Fwsb.166&amp;partnerID=40&amp;md5=4c1fc268907eccdb3a8835cd2a549911</t>
  </si>
  <si>
    <t>Wildlife-vehicle collisions pose a major safety concern to motorists and can be a significant source of mortality for wildlife. Additionally, roadways can impede movements and reduce habitat connectivity. For migratory ungulates, these problems can be exacerbated when roadways bisect migration routes, as is the case in Southwest Wyoming, USA, where a 21-km section of U.S. Highway 30 overlaps with a critical winter range and migration route used by thousands of mule deer (Odocoileus hemionus). In an effort to reduce deer-vehicle collisions (DVC) and maintain migratory connectivity, the Wyoming Department of Transportation installed 7 concrete box-culvert underpasses with continuous game-proof fencing between each crossing structure. To evaluate the effectiveness of this mitigation project, we used remote cameras to quantify the number of mule deer that used the underpasses, estimate passage rates through time, and compare rates of DVCs before and after underpass construction. Through 3 years of monitoring (which encompassed autumn migration [2008, 2009, and 2010], winter use, and spring migration [2009, 2010, and 2011] for 3 migration cycles), we documented 49,146 mule deer move through the underpasses. Passage rates of deer approaching underpasses steadily increased from 54% in Year 1 to 92% in Year 3. Peak movements during the autumn migration occurred in mid-December, while peak spring movements were in mid-March and early May. Underpass and fence installation effectively reduced DVCs by 81%. Had fence gates remained closed and cattle guards clear of snow, DVCs could be eliminated altogether. Our results suggest that underpasses, combined with game-proof fencing, can improve highway safety for motorists while providing safe and effective movement corridors for large populations of migratory mule deer. © 2012 The Wildlife Society.</t>
  </si>
  <si>
    <t>Connectivity; Fencing; Highways; Migration; Mitigation; Mule deer; Odocoileus hemionus; Underpass; Wildlife-vehicle collisions (WVC); Wyoming.</t>
  </si>
  <si>
    <t>United States; Wyoming; Bos; Cervidae; Odocoileus hemionus; Ungulata; collision; connectivity; deer; human activity; migration route; migratory species; mitigation; monitoring; mortality; motorway; movement; photograph; roadkill; wildlife management</t>
  </si>
  <si>
    <t>P1447</t>
  </si>
  <si>
    <t>Langen T.A.; Gunson K.E.; Scheiner C.A.; Boulerice J.T.</t>
  </si>
  <si>
    <t>Langen, Tom A. (6603868338); Gunson, Kari E. (6507265286); Scheiner, Christopher A. (55338649500); Boulerice, Jesse T. (57191957047)</t>
  </si>
  <si>
    <t>6603868338; 6507265286; 55338649500; 57191957047</t>
  </si>
  <si>
    <t>Road mortality in freshwater turtles: Identifying causes of spatial patterns to optimize road planning and mitigation</t>
  </si>
  <si>
    <t>10.1007/s10531-012-0352-9</t>
  </si>
  <si>
    <t>https://www.scopus.com/inward/record.uri?eid=2-s2.0-84870360416&amp;doi=10.1007%2Fs10531-012-0352-9&amp;partnerID=40&amp;md5=c756ef08b98176c9638c1c769334e954</t>
  </si>
  <si>
    <t>Road mortality of freshwater turtles can be high enough to imperil populations near roads, thus there is a need to efficiently and accurately locate regions of excessive road-kill along road networks for mitigation. Weekly over 2 years, we drove a 160 km highway circuit in northeastern New York State, USA and recorded the location of all detected road-kill of three freshwater turtle species (Chelydra serpentina, Chrysemys picta, Emydoidea blandingii). We then analyzed the spatial dispersion of road-kill and the road and landscape features associated with road-kill locations. Road-kill was most prevalent at a limited number of short road segments, termed 'hotspots'. The locations of hotspots, as indicated by kernel density analysis, and the peak spatial extent of hotspots (250 m), as indicated by Ripley's K, corresponded to the locations and average lengths of causeways (road segments with wetlands within 100 m on both sides). Hotspots were located at causeways that were greater than 200 m length and characterized by high traffic volumes, close proximity to water, and high forest coverage. We conclude that freshwater turtle road mortality is spatially aggregated at short, severe hotspots, and hotspot locations can be predicted when the locations of wetlands, traffic volumes, and the land-uses bordering roads are known. Hotspot models using these predictors can locate sites along a road network that are the most promising for mitigation to reduce excessive road mortality and maintain connectivity. © 2012 Springer Science+Business Media B.V.</t>
  </si>
  <si>
    <t>Environmental planning; Habitat connectivity; Hotspot modeling; Road ecology; Spatial analysis; Testudines; Wetlands</t>
  </si>
  <si>
    <t>New York [New York (STT)]; New York [United States]; United States; Chelydra serpentina; Chrysemys picta; Emydoidea blandingii; Testudines; connectivity; dispersion; environmental planning; freshwater ecosystem; mortality; motorway; optimization; roadkill; roadside environment; spatial distribution; turtle; wetland</t>
  </si>
  <si>
    <t>P1448</t>
  </si>
  <si>
    <t>Eggermann J.; da Costa G.F.; Guerra A.M.; Kirchner W.H.; Petrucci-Fonseca F.</t>
  </si>
  <si>
    <t>Eggermann, Julia (24460543000); da Costa, Gonçalo Ferrão (37012513800); Guerra, Ana M. (37012505700); Kirchner, Wolfgang H. (7006182850); Petrucci-Fonseca, Francisco (6506872225)</t>
  </si>
  <si>
    <t>24460543000; 37012513800; 37012505700; 7006182850; 6506872225</t>
  </si>
  <si>
    <t>Presence of Iberian wolf (Canis lupus signatus) in relation to land cover, livestock and human influence in Portugal</t>
  </si>
  <si>
    <t>10.1016/j.mambio.2010.10.010</t>
  </si>
  <si>
    <t>https://www.scopus.com/inward/record.uri?eid=2-s2.0-79951722921&amp;doi=10.1016%2Fj.mambio.2010.10.010&amp;partnerID=40&amp;md5=5956a44edaf102764b9bac7872590c1e</t>
  </si>
  <si>
    <t>From June 2005 to March 2007, we investigated wolf presence in an area of 1000km2 in central northern Portugal by scat surveys along line transects. We aimed at predicting wolf presence by developing a habitat model using land cover classes, livestock density and human influence (e.g. population and road density). We confirmed the presence of three wolf packs by kernel density distribution analysis of scat location data and detected their rendezvous sites by howling simulations. Wolf habitats were characterized by lower human presence and higher densities of livestock. The model, developed by binary logistic regression, included the variables livestock and road density and correctly predicted 90.7% of areas with wolf presence. Wolves avoided the closer surroundings of villages and roads, as well as the general proximity to major roads. Our results show that the availability of prey (here: livestock) is the most important factor for wolf presence and that wolves can coexist with humans even in areas of poor land cover, unless these areas are excessively fragmented by anthropogenic infrastructures. © 2010 Deutsche Gesellschaft für Säugetierkunde.</t>
  </si>
  <si>
    <t>Canis lupus signatus; Habitat utilization analysis; Human influence; Logistic regression model; Portugal</t>
  </si>
  <si>
    <t>Portugal; Canidae; Canis familiaris; Canis lupus; canid; habitat conservation; habitat fragmentation; habitat type; human activity; land cover; livestock; logistics; numerical model; population density; population distribution; prey availability; regression analysis</t>
  </si>
  <si>
    <t>P1449</t>
  </si>
  <si>
    <t>Kowal V.A.; Cartar R.V.</t>
  </si>
  <si>
    <t>Kowal, Virginia A. (55935973600); Cartar, Ralph V. (6603737545)</t>
  </si>
  <si>
    <t>55935973600; 6603737545</t>
  </si>
  <si>
    <t>Edge effects of three anthropogenic disturbances on spider communities in Alberta's boreal forest</t>
  </si>
  <si>
    <t>10.1007/s10841-011-9446-z</t>
  </si>
  <si>
    <t>https://www.scopus.com/inward/record.uri?eid=2-s2.0-84864285125&amp;doi=10.1007%2Fs10841-011-9446-z&amp;partnerID=40&amp;md5=0c2ba02d90f9b77e72a23ad9be695f61</t>
  </si>
  <si>
    <t>Increasing fragmentation of forests worldwide by timber and industrial development makes it important to understand the edge effects of common anthropogenic disturbances on forest fauna. We collected ground-active spiders along transects across the edge of logging clearcuts, gravel roads and gas pipelines in the boreal forest of Alberta, sampling on the disturbance (10 m from forest edge), and 10, 45, and 200 m into the forest. We asked whether the three disturbances were associated with edge effects on spider communities, and whether the extent of their associated edge effects were equivalent. The spider community at the edges of clearcuts was distinct from interior and on-disturbance communities 10 m into the forest from the clearcut edge, showing an edge effect of between 10 and 45 m from clearcut edges, while no edge effects were apparent at road and pipeline edges. Edge effects therefore differ at linear and non-linear openings in the boreal forest, which suggests that small linear openings may be associated with minimal edge effects compared to large polygonal forest openings. This result has important consequences for forest management, where clearcuts and other non-linear openings are likely to cause edge effects on spider communities that are between 10 and 45 m in their extent. The small size of clearcuts as practiced in the public forests of Canada, and their dense and broad application across the landscape, makes this edge effect of broad spatial significance in protecting biodiversity in managed landscapes. © 2011 Springer Science+Business Media B.V.</t>
  </si>
  <si>
    <t>Araneae; Boreal forest; Edge effects; Linear disturbance; Spider community</t>
  </si>
  <si>
    <t>Alberta; Canada; Araneae; anthropogenic effect; biodiversity; boreal forest; community dynamics; edge effect; environmental disturbance; habitat fragmentation; landscape; spider; timber</t>
  </si>
  <si>
    <t>P1450</t>
  </si>
  <si>
    <t>Van Rensen C.K.; Nielsen S.E.; White B.; Vinge T.; Lieffers V.J.</t>
  </si>
  <si>
    <t>Van Rensen, Cassidy K. (56509635900); Nielsen, Scott E. (7402454506); White, Barry (24491057300); Vinge, Tim (56509511700); Lieffers, Victor J. (7005538788)</t>
  </si>
  <si>
    <t>56509635900; 7402454506; 24491057300; 56509511700; 7005538788</t>
  </si>
  <si>
    <t>Natural regeneration of forest vegetation on legacy seismic lines in boreal habitats in Alberta's oil sands region</t>
  </si>
  <si>
    <t>10.1016/j.biocon.2015.01.020</t>
  </si>
  <si>
    <t>https://www.scopus.com/inward/record.uri?eid=2-s2.0-84922419504&amp;doi=10.1016%2Fj.biocon.2015.01.020&amp;partnerID=40&amp;md5=f8e09749466ada4f45d80782bed54db5</t>
  </si>
  <si>
    <t>Mapping of oil reserves involves the use of seismic lines (linear disturbances) to determine both their location and extent. Conventional clearing techniques for seismic assessment have left a legacy of linear disturbances that cause habitat fragmentation. Little is known, however, about how local and landscape factors affect natural regeneration patterns of trees and shrubs on seismic lines that facilitate mapping and future projections of regeneration patterns. To understand factors affecting early forest regeneration and to predict future trends in regeneration of legacy seismic lines we used LiDAR, forest stand databases and a disturbance inventory of conventional seismic lines to model seismic line regeneration to a 3m height in a 1806km2 area in northeastern Alberta, Canada. Regeneration to 3m was inversely related to terrain wetness, line width, proximity to roads (as a proxy for human use of lines), and the lowland ecosites. Overall, terrain wetness and the presence of fen ecosites had the strongest negative effect on regeneration patterns; the wettest sites failed to recover even after 50years post-disturbance. Predictions of future regeneration rates on existing lines suggested that approximately one-third of existing linear disturbance footprints in this boreal landscape will remain un-regenerated 50years later resulting in persistent habitat fragmentation. Model predictions estimating regeneration probability are particularly valuable for estimating current and future forest regeneration trajectories on linear disturbances which are a conservation concern and a focus for restoration and planning by government, industry and conservation organizations. © 2015 The Authors.</t>
  </si>
  <si>
    <t>Boreal; Forest regeneration; LiDAR; Linear disturbance; Seismic line</t>
  </si>
  <si>
    <t>Alberta; Canada; boreal forest; conservation planning; database; environmental disturbance; fen; forest cover; habitat fragmentation; lidar; model validation; oil sand; regeneration; seismic data; vegetation mapping; wetting front</t>
  </si>
  <si>
    <t>P1451</t>
  </si>
  <si>
    <t>Zhu L.; Zhang S.; Gu X.; Wei F.</t>
  </si>
  <si>
    <t>Zhu, Lifeng (24082080800); Zhang, Shanning (55521023900); Gu, Xiaodong (26026969500); Wei, Fuwen (7202452762)</t>
  </si>
  <si>
    <t>24082080800; 55521023900; 26026969500; 7202452762</t>
  </si>
  <si>
    <t>Significant genetic boundaries and spatial dynamics of giant pandas occupying fragmented habitat across southwest China</t>
  </si>
  <si>
    <t>10.1111/j.1365-294X.2011.04999.x</t>
  </si>
  <si>
    <t>https://www.scopus.com/inward/record.uri?eid=2-s2.0-79952450626&amp;doi=10.1111%2Fj.1365-294X.2011.04999.x&amp;partnerID=40&amp;md5=a0cea3f1289f10b9ec162f89e1689dca</t>
  </si>
  <si>
    <t>Understanding population history and genetic structure are key drivers of ecological research. Here, we studied two highly fragmented and isolated populations (Xiaoxiangling and Daxiangling) of giant pandas (Ailuropoda melanoleuca) at the extreme southwestern edge of their distribution. This area also contains the Dadu River, national road 108 and various human infrastructure and development, providing an ideal region in which we can identify the effects of different barriers on animal movements. We used partial mitochondrial control region (mtDNA) and nine microsatellite loci (nuclear DNA) data derived from 192 faecal and one blood sample collected from the wild. We found 136 genotypes corresponding to 53 unique multilocus genotypes and eight unique control region haplotypes (653 bp). Significant genetic boundaries correlated spatially with the Dadu River (K = 2). We estimate that a major divergence took place between these populations 26 000 years bp, at around the similar time the rock surface of valley bottom formed in Dadu River. The national road has resulted in further recent population differentiation (Pairwise FS on mtDNA and nuclear DNA) so that in effect, four smaller sub-populations now exist. Promisingly, we identified two possible first-generation migrants and their migration paths, and recommended the immediate construction of a number of corridors. Fortunately, the Chinese government has accepted our advice and is now planning corridor construction. © 2011 Blackwell Publishing Ltd.</t>
  </si>
  <si>
    <t>conservation; genetic boundaries; giant pandas; habitat fragmentation; spatial dynamics</t>
  </si>
  <si>
    <t>Animals; China; Conservation of Natural Resources; DNA, Mitochondrial; Ecosystem; Genetic Variation; Genetics, Population; Phylogeny; Ursidae; Ailuropoda; Ailuropoda melanoleuca; Animalia; mitochondrial DNA; animal; article; bear; China; classification; ecosystem; environmental protection; genetic variability; genetics; methodology; phylogeny; population genetics</t>
  </si>
  <si>
    <t>P1452</t>
  </si>
  <si>
    <t>Nellemann C.; Vistnes I.; Jordhøy P.; Støen O.-G.; Kaltenborn B.P.; Hanssen F.; Helgesen R.</t>
  </si>
  <si>
    <t>Nellemann, Christian (7004128079); Vistnes, Ingunn (6508119682); Jordhøy, Per (7801590227); Støen, Ole-Gunnar (55905686700); Kaltenborn, Bjørn Petter (35606862200); Hanssen, Frank (6602139971); Helgesen, Rannveig (37012422600)</t>
  </si>
  <si>
    <t>7004128079; 6508119682; 7801590227; 55905686700; 35606862200; 6602139971; 37012422600</t>
  </si>
  <si>
    <t>Effects of Recreational Cabins, Trails and Their Removal for Restoration of Reindeer Winter Ranges</t>
  </si>
  <si>
    <t>10.1111/j.1526-100X.2009.00517.x</t>
  </si>
  <si>
    <t>https://www.scopus.com/inward/record.uri?eid=2-s2.0-78049476237&amp;doi=10.1111%2Fj.1526-100X.2009.00517.x&amp;partnerID=40&amp;md5=cddf85ee9c6c6cd77f071105c89ff68c</t>
  </si>
  <si>
    <t>Conservation efforts have secured the partial recovery of Europe's wild reindeer, although only in 24 separate fragments of their original range, now separated by resorts and roads. Full recovery of the original range will require restoration of migration routes across developed or disturbed areas. We analyzed distribution of around 3500 Rangifer tarandus tarandus (reindeer) during winters (1984-2005) in relation to 10 alpine resorts and prior to and following relocation of ski trails and cabins in Norway done to restore use of former habitat. Reindeer used areas within 15 km of resorts, which is less than expected based on the availability of habitat, most likely as a result of cross-country skiing activity surrounding the resorts, limiting their access to other ranges and historic migration corridors. Reindeer abundance declined and mean distance between reindeer groups and resorts increased with increasing resort size. No apparent habituation to resorts was observed during the 20-year study period. However, when ski trails and an associated tourist cabin were removed to restore access to historic habitat, reindeer moved into the area. No such change in reindeer distribution was observed in the 10 years preceding relocation, or at the other nine resorts where no such experiments were conducted. Regulation of human traffic, relocation of trails, and removal of infrastructure and cabins are apparently effective in restoring access to and use of historic ranges and migration routes. However, restoration of historic migration routes between ranges will likely require the removal of hundreds of recreational cabins in order to become effective. © 2009 Society for Ecological Restoration International.</t>
  </si>
  <si>
    <t>Disturbance; Fragmentation; Leisure; Recreation; Reindeer; Resort; Restoration; Second home; Tourism; Trail</t>
  </si>
  <si>
    <t>Norway; Rangifer tarandus; Rangifer tarandus tarandus; abundance; conservation management; deer; disturbance; geographical distribution; habitat availability; habitat fragmentation; habitat restoration; habitat use; migration route; restoration ecology</t>
  </si>
  <si>
    <t>P1453</t>
  </si>
  <si>
    <t>Lee K.E.; Seddon J.M.; Corley S.W.; Ellis W.A.H.; Johnston S.D.; de Villiers D.L.; Preece H.J.; Carrick F.N.</t>
  </si>
  <si>
    <t>Lee, Kristen E. (7501505668); Seddon, Jennifer M. (7103239740); Corley, Sean W. (14622098100); Ellis, William A.H. (7201950768); Johnston, Stephen D. (55171472400); de Villiers, Deidré L. (7003739592); Preece, Harriet J. (6507684401); Carrick, Frank N. (7003373633)</t>
  </si>
  <si>
    <t>7501505668; 7103239740; 14622098100; 7201950768; 55171472400; 7003739592; 6507684401; 7003373633</t>
  </si>
  <si>
    <t>Genetic variation and structuring in the threatened koala populations of Southeast Queensland</t>
  </si>
  <si>
    <t>10.1007/s10592-009-9987-9</t>
  </si>
  <si>
    <t>https://www.scopus.com/inward/record.uri?eid=2-s2.0-78049360681&amp;doi=10.1007%2Fs10592-009-9987-9&amp;partnerID=40&amp;md5=4d22e1ca28c076117e34965bee5c4098</t>
  </si>
  <si>
    <t>Habitat fragmentation can act to cause reproductive isolation between conspecifics and undermine species' persistence, though most studies have reported the genetic condition of populations that have already declined to a very small size. We examined genetic diversity within the vulnerable, declining koala (Phascolarctos cinereus) population in Southeast Queensland, Australia to determine the genetic impact of ongoing threatening processes. Five hundred and twelve koalas from ten Southeast Queensland Local Government Areas on the mainland and one island were genotyped at six polymorphic microsatellite loci. Based on Bayesian cluster analysis incorporating spatial data, the regional koala population was subdivided into six clusters, with location of major roads and rivers appearing to be consistent with being barriers to gene flow. The distribution of mtDNA control region haplotypes identified distinct coastal and inland clades suggesting that historically there was gene flow between koalas along the coast (though little interchange between coastal and inland animals). In contrast, koalas from the Koala Coast (Brisbane City, Logan City and Redland Shire) were shown by microsatellite analysis to be genetically distinct from adjacent areas. It is likely, therefore, that more recent reductions in population size and restricted gene flow through urbanisation have contributed to the genetic differentiation of koalas in the Koala Coast region. © 2009 Springer Science+Business Media B.V.</t>
  </si>
  <si>
    <t>Genetic isolation; Habitat fragmentation; Island population; Koalas; Microsatellites; Mitochondrial DNA</t>
  </si>
  <si>
    <t>Australia; Brisbane; Queensland; Animalia; Phascolarctidae; Phascolarctos cinereus; Bayesian analysis; conspecific; endangered species; gene flow; genetic marker; genetic variation; genotype; habitat fragmentation; marsupial; mitochondrial DNA; persistence; population decline; population size; reproductive isolation; urbanization</t>
  </si>
  <si>
    <t>P1454</t>
  </si>
  <si>
    <t>Tardieu L.; Roussel S.; Thompson J.D.; Labarraque D.; Salles J.-M.</t>
  </si>
  <si>
    <t>Tardieu, Léa (55624946300); Roussel, Sébastien (18438381300); Thompson, John D. (57678418500); Labarraque, Dorothée (56560272700); Salles, Jean-Michel (36893164200)</t>
  </si>
  <si>
    <t>55624946300; 18438381300; 57678418500; 56560272700; 36893164200</t>
  </si>
  <si>
    <t>Combining direct and indirect impacts to assess ecosystem service loss due to infrastructure construction</t>
  </si>
  <si>
    <t>10.1016/j.jenvman.2015.01.034</t>
  </si>
  <si>
    <t>https://www.scopus.com/inward/record.uri?eid=2-s2.0-84925157158&amp;doi=10.1016%2Fj.jenvman.2015.01.034&amp;partnerID=40&amp;md5=437d3163c1a33821f023e021cd669221</t>
  </si>
  <si>
    <t>The destruction of natural habitats and the associated loss of Ecosystem Services (ES) are rarely jointly assessed and quantified in Environmental Impact Assessment (EIA). Based on a terrestrial transport infrastructure project, the objective of this paper is to quantify the potential loss of ES associated with direct and indirect impacts, and illustrate their contribution to decision-making for route options. We first quantify how much of each type of ES is generated by different land units in the absence of the infrastructure (baseline conditions). We then estimate ES loss caused by infrastructure construction in a way that discriminates among different types of ES and losses because some ES, in addition to losses that are directly proportional to the surface impacted, can show additional indirect losses associated with landscape connectivity. In addition, we illustrate how the assessment of threshold effects in particular ecosystem types that may be most sensitive to their occurrence can affect the estimation of ES loss. We compare implementation options to provide an example of how choices can be improved by assessing ES loss associated with a combination of direct and indirect impacts. This kind of analysis could be used more generally to assess development projects simply by adapting the framework of analysis to the type of project and the ecosystems concerned. © 2015 Elsevier Ltd.</t>
  </si>
  <si>
    <t>Ecosystem services; Environmental impact assessment; Landscape connectivity; Linear infrastructure; Threshold behaviour</t>
  </si>
  <si>
    <t>Conservation of Natural Resources; Decision Support Techniques; Ecosystem; Environment; France; Nonlinear Dynamics; Railroads; Decision making; Ecosystems; fresh water; Direct and indirect impacts; Ecosystem services; Infrastructure construction; Infrastructure project; Landscape connectivities; Linear infrastructure; Natural habitat; Potential loss; Threshold behavior; Transport infrastructure; connectivity; decision making; ecosystem service; environmental impact assessment; habitat loss; infrastructural development; threshold; air quality; Article; biological pest control; carbon storage; cropland; decision making; ecosystem; environmental impact assessment; evapotranspiration; fishing; forest; global climate; grassland; habitat; landscape; pollination; recreation; soil erosion; solar radiation; water supply; wetland; decision support system; economics; environment; environmental protection; France; nonlinear system; railway; Environmental impact assessments</t>
  </si>
  <si>
    <t>P1455</t>
  </si>
  <si>
    <t>Gužvica G.; Bošnjak I.; Bielen A.; Babić D.; Radanović-Gužvica B.; Šver L.</t>
  </si>
  <si>
    <t>Gužvica, Goran (6506032178); Bošnjak, Ivana (25957575900); Bielen, Ana (35236261900); Babić, Danijel (56806439700); Radanović-Gužvica, Biserka (6506166666); Šver, Lidija (6603627979)</t>
  </si>
  <si>
    <t>6506032178; 25957575900; 35236261900; 56806439700; 6506166666; 6603627979</t>
  </si>
  <si>
    <t>Comparative analysis of three different methods for monitoring the use of green bridges by wildlife</t>
  </si>
  <si>
    <t>10.1371/journal.pone.0106194</t>
  </si>
  <si>
    <t>https://www.scopus.com/inward/record.uri?eid=2-s2.0-84940352020&amp;doi=10.1371%2Fjournal.pone.0106194&amp;partnerID=40&amp;md5=00517d44f17325dc102ba2b8c05cf555</t>
  </si>
  <si>
    <t>Green bridges are used to decrease highly negative impact of roads/highways on wildlife populations and their effectiveness is evaluated by various monitoring methods. Based on the 3-year monitoring of four Croatian green bridges, we compared the effectiveness of three indirect monitoring methods: track-pads, camera traps and active infrared (IR) trail monitoring system. The ability of the methods to detect different species and to give good estimation of number of animal crossings was analyzed. The accuracy of species detection by track-pad method was influenced by granulometric composition of track-pad material, with the best results obtained with higher percentage of silt and clay. We compared the species composition determined by track-pad and camera trap methods and found that monitoring by tracks underestimated the ratio of small canids, while camera traps underestimated the ratio of roe deer. Regarding total number of recorder events, active IR detectors recorded from 11 to 19 times more events then camera traps and app. 80% of them were not caused by animal crossings. Camera trap method underestimated the real number of total events. Therefore, an algorithm for filtration of the IR dataset was developed for approximation of the real number of crossings. Presented results are valuable for future monitoring of wildlife crossings in Croatia and elsewhere, since advantages and disadvantages of used monitoring methods are shown. In conclusion, different methods should be chosen/combined depending on the aims of the particular monitoring study. © 2014 Gužvica et al.</t>
  </si>
  <si>
    <t>Animal Migration; Animals; Animals, Wild; Conservation of Natural Resources; Croatia; Data Collection; Deer; accuracy; active infrared trail monitoring; algorithm; animal behavior; article; Canidae; clay; construction work and architectural phenomena; Croatia; data processing; digital camera trap monitoring; environmental monitoring; environmental parameters; filtering algorithm; granulometric analysis; green bridge; habitat fragmentation; intermethod comparison; materials; nonhuman; population migration; recording; roe deer; sensitivity and specificity; silt; species composition; species identification; track pad monitoring; wild animal; wild animal crossing; wildlife conservation; animal; comparative study; deer; environmental protection; information processing; population migration; procedures</t>
  </si>
  <si>
    <t>P1456</t>
  </si>
  <si>
    <t>Duquette J.F.; Gehrt S.D.; Ver Steeg B.; Warner R.E.</t>
  </si>
  <si>
    <t>Duquette, Jared F. (16303685200); Gehrt, Stanley D. (6701515597); Ver Steeg, Barbara (56006622000); Warner, Richard E. (57211209572)</t>
  </si>
  <si>
    <t>16303685200; 6701515597; 56006622000; 57211209572</t>
  </si>
  <si>
    <t>Badger (Taxidea taxus) resource selection and spatial ecology in intensive agricultural landscapes</t>
  </si>
  <si>
    <t>10.1674/0003-0031-171.1.116</t>
  </si>
  <si>
    <t>https://www.scopus.com/inward/record.uri?eid=2-s2.0-84892561250&amp;doi=10.1674%2F0003-0031-171.1.116&amp;partnerID=40&amp;md5=16fa16633ae4b1c852d555cf3cf5629b</t>
  </si>
  <si>
    <t>American badgers (Taxidea taxus) are a prairie obligate species, but badger resource selection and space use is poorly understood, particularly east of the Mississippi River where anthropogenic land uses have replaced most native prairie. We assessed badger multi-scale resource selection and space use in intensive agricultural areas in Illinois and Ohio. We predicted that badgers would select for pasture and prairie, and higher elevations, and riparian areas because these habitats likely favor burrowing and foraging. Conversely, badgers should avoid cropland, roads, and forest at both spatial scales because these habitats may limit burrowing and foraging and potentially increase mortality risk. We also predicted annual male space use would increase with age and be greater than females because of age-related dominance and polygynous mating. We used radiolocations from 18 (11 females, seven males) and five (two females, three males) badgers in Illinois and Ohio, respectively, to estimate space use and multi-spatial scale resource selection. Within study areas, badgers strongly selected for cropland and higher elevations, and a lesser extent upland forest and pasture, but avoided roads and riparian areas. Landcover selection within home ranges varied by study area, but generally, badgers strongly selected for pasture, cropland, prairie, or higher elevation. Median annual 95% fixed kernel areas of Illinois badgers were greater (W8 = 16.00, P = 0.007) for males than females, and most males appeared to overlap two to three females during the breeding season. We suggest, although our study areas were highly fragmented agricultural landscapes, badgers appeared to select land cover types similar to native prairie, which provided burrowing and foraging opportunities. However, because prairie and pasture were relatively limited, badgers used expansive (x̄ = 20.0 ± 34.4 km2) home ranges to meet life requirements. Therefore, degradation and fragmentation of limiting resources may limit badger population growth in our study areas and should be considered for future management. © 2013, American Midland Naturalist.</t>
  </si>
  <si>
    <t>Illinois; Mississippi River; Ohio; United States; agricultural land; anthropogenic effect; breeding season; burrowing; conservation management; habitat fragmentation; home range; intensive agriculture; land cover; land use change; mortality risk; mustelid; nature-society relations; pasture; polygyny; population growth; prairie; radiotelemetry; resource selection; space use</t>
  </si>
  <si>
    <t>P1457</t>
  </si>
  <si>
    <t>Dahl E.L.; Bevanger K.; Nygård T.; Røskaft E.; Stokke B.G.</t>
  </si>
  <si>
    <t>Dahl, Espen Lie (35916359400); Bevanger, Kjetil (6602177913); Nygård, Torgeir (6602122556); Røskaft, Eivin (7003630918); Stokke, Bård G. (55394501800)</t>
  </si>
  <si>
    <t>35916359400; 6602177913; 6602122556; 7003630918; 55394501800</t>
  </si>
  <si>
    <t>Reduced breeding success in white-tailed eagles at Smøla windfarm, western Norway, is caused by mortality and displacement</t>
  </si>
  <si>
    <t>10.1016/j.biocon.2011.10.012</t>
  </si>
  <si>
    <t>https://www.scopus.com/inward/record.uri?eid=2-s2.0-84856235825&amp;doi=10.1016%2Fj.biocon.2011.10.012&amp;partnerID=40&amp;md5=ff77d0fe229118be07f45f8ecbeae4b6</t>
  </si>
  <si>
    <t>Climate change scenarios and efforts to reduce CO 2 emissions have increased the focus on wind power and other renewable energy sources. Despite producing "clean" electricity, windfarms do have impacts on the environment. We studied the impact from a coastal windfarm on the breeding success of white-tailed eagles (Haliaeetus albicilla) at Smøla, western Norway by means of a BACI (before-after-control-impact) approach. The objective was to compare pre- and post-construction breeding success. A 10year dataset from 47 eagle territories were analyzed using a generalized linear mixed model. Successful breeding was used as a response variable, while distance to turbines, distance to roads and before/after turbine construction were used as predictors. There was a significant effect of the interaction between time period and distance to turbines, showing that territories within 500m from the turbines in the post-construction period experienced significantly lower breeding success than the same territories before construction. We found that this effect was most likely due to territories being vacated. The results emphasize the importance of using a BACI approach when assessing possible effects from wind-power production on breeding birds, especially for species breeding at low densities. It also emphasizes the importance of conducting thorough pre-construction studies on vulnerable bird species. © 2011 Elsevier Ltd.</t>
  </si>
  <si>
    <t>BACI; Breeding success; Displacement; Smøla; White-tailed eagle; Wind energy</t>
  </si>
  <si>
    <t>Norway; Aves; Haliaeetus albicilla; anthropogenic effect; carbon dioxide; carbon emission; climate change; displacement; environmental impact; habitat conservation; habitat fragmentation; mortality risk; raptor; renewable resource; reproductive success; territory; vulnerability; wind power</t>
  </si>
  <si>
    <t>P1458</t>
  </si>
  <si>
    <t>Liu S.; Deng L.; Chen L.; Li J.; Dong S.; Zhao H.</t>
  </si>
  <si>
    <t>Liu, Shiliang (8664704400); Deng, Li (38561260400); Chen, Liding (35733404900); Li, Junran (7410075478); Dong, Shikui (7402016821); Zhao, Haidi (55827324500)</t>
  </si>
  <si>
    <t>8664704400; 38561260400; 35733404900; 7410075478; 7402016821; 55827324500</t>
  </si>
  <si>
    <t>Landscape network approach to assess ecological impacts of road projects on biological conservation</t>
  </si>
  <si>
    <t>10.1007/s11769-014-0651-z</t>
  </si>
  <si>
    <t>https://www.scopus.com/inward/record.uri?eid=2-s2.0-84893062664&amp;doi=10.1007%2Fs11769-014-0651-z&amp;partnerID=40&amp;md5=97d4d702b43375e5454b94745cb95e25</t>
  </si>
  <si>
    <t>Awareness of the adverse ecological effects of road and other large construction projects has resulted in a rapidly growing demand to quantitatively predict and evaluate the effects on gene flow among plants and animals in natural habitats. In this study, we evaluated the effects of different road construction scenarios on animal species movement by using the methods of ecological landscape connectivity in the typical regions of Yunnan Province, China. The results showed landscape connectivity levels (Probability of Connectivity (PC)) decreased after road construction and species with lower dispersal abilities were more affected to the subsequent habitat fragmentation. First level roads affected landscape connectivity most significantly. At a distance of 100 m, the PC index decreased more than 50%. Further analysis suggested that the use of landscape connectivity to assess landscape processes revealed the adverse effects on the species movement more effectively compared with the traditional landscape pattern analysis. In addition, we conducted a graph theory and a least-cost modeling discussion, it is obvious that they are powerful tools to represent and analyze landscape networks with respect to related species movement. Network analysis offers a quantitative and simple but effective tool for ecological process assessment and biological conservation on large scales. © 2014 Science Press, Northeast Institute of Geography and Agricultural Ecology, CAS and Springer-Verlag Berlin Heidelberg.</t>
  </si>
  <si>
    <t>graph theory; landscape connectivity; landscape network; least-cost model; road project</t>
  </si>
  <si>
    <t>China; Yunnan; Animalia; animal; ecological impact; graphical method; habitat conservation; landscape ecology; movement; network analysis; road construction</t>
  </si>
  <si>
    <t>P1459</t>
  </si>
  <si>
    <t>Degregorio B.A.; Weatherhead P.J.; Sperry J.H.</t>
  </si>
  <si>
    <t>Degregorio, Brett A. (36801169200); Weatherhead, Patrick J. (7006579034); Sperry, Jinelle H. (23988218000)</t>
  </si>
  <si>
    <t>36801169200; 7006579034; 23988218000</t>
  </si>
  <si>
    <t>Power lines, roads, and avian nest survival: Effects on predator identity and predation intensity</t>
  </si>
  <si>
    <t>10.1002/ece3.1049</t>
  </si>
  <si>
    <t>https://www.scopus.com/inward/record.uri?eid=2-s2.0-84899754280&amp;doi=10.1002%2Fece3.1049&amp;partnerID=40&amp;md5=736e842679683f9ce0e132d25aec9cb8</t>
  </si>
  <si>
    <t>1 Anthropogenic alteration of landscapes can affect avian nest success by influencing the abundance, distribution, and behavior of predators. Understanding avian nest predation risk necessitates understanding how landscapes affect predator distribution and behavior. 2 From a sample of 463 nests of 17 songbird species, we evaluated how landscape features (distance to forest edge, unpaved roads, and power lines) influenced daily nest survival. We also used video cameras to identify nest predators at 137 nest predation events and evaluated how landscape features influenced predator identity. Finally, we determined the abundance and distribution of several of the principal predators using surveys and radiotelemetry. 3 Distance to power lines was the best predictor of predator identity: predation by brown-headed cowbirds (Molothrus ater), corvids (Corvus sp. and Cyanocitta cristata), racers (Coluber constrictor), and coachwhips (Masticophis flagellum) increased with proximity to power lines, whereas predation by rat snakes (Elaphe obsoleta) and raptors decreased. In some cases, predator density may reliably indicate nest predation risk because racers, corvids, and cowbirds frequently used power line right-of-ways. 4 Of five bird species with enough nests to analyze individually, daily nest survival of only indigo buntings (Passerina cyanea) decreased with proximity to power lines, despite predation by most predators at our site being positively associated with power lines. For all nesting species combined, distance to unpaved road was the model that most influenced daily nest survival. This pattern is likely a consequence of rat snakes, the locally dominant nest predator (28% of predation events), rarely using power lines and associated areas. Instead, rat snakes were frequently associated with road edges, indicating that not all edges are functionally similar. 5 Our results suggest that interactions between predators and landscape features are likely to be specific to both the local predators and landscape. Thus, predicting how anthropogenic changes to landscapes affect nesting birds requires that we know more about how landscape changes affect the behavior of nest predators and which nest predators are locally important. © 2014 The Authors. Ecology and Evolution published by John Wiley &amp; Sons Ltd.</t>
  </si>
  <si>
    <t>Brown-headed cowbirds; Edge effects; Habitat fragmentation; Nest cameras; Nest predation; Rat snakes</t>
  </si>
  <si>
    <t>P1460</t>
  </si>
  <si>
    <t>Zhang L.; Dong L.; Lin L.; Feng L.; Yan F.; Wang L.; Guo X.; Luo A.</t>
  </si>
  <si>
    <t>Zhang, Li (35188410800); Dong, Lu (59438478500); Lin, Liu (36120923800); Feng, Limin (36886437200); Yan, Fan (56673437200); Wang, Lanxin (55915728500); Guo, Xianming (35519647800); Luo, Aidong (25646668100)</t>
  </si>
  <si>
    <t>35188410800; 59438478500; 36120923800; 36886437200; 56673437200; 55915728500; 35519647800; 25646668100</t>
  </si>
  <si>
    <t>Asian elephants in China: Estimating population size and evaluating habitat suitability</t>
  </si>
  <si>
    <t>10.1371/journal.pone.0124834</t>
  </si>
  <si>
    <t>https://www.scopus.com/inward/record.uri?eid=2-s2.0-84930668195&amp;doi=10.1371%2Fjournal.pone.0124834&amp;partnerID=40&amp;md5=fcdca4ae498cd74e3df700bbe698d667</t>
  </si>
  <si>
    <t>We monitored the last remaining Asian elephant populations in China over the past decade. Using DNA tools and repeat genotyping, we estimated the population sizes from 654 dung samples collected from various areas. Combined with morphological individual identifications from over 6,300 elephant photographs taken in the wild, we estimated that the total Asian elephant population size in China is between 221 and 245. Population genetic structure and diversity were examined using a 556-bp fragment of mitochondrial DNA, and 24 unique haplotypes were detected from DNA analysis of 178 individuals. A phylogenetic analysis revealed two highly divergent clades of Asian elephants, α and β, present in Chinese populations. Four populations (Mengla, Shangyong, Mengyang, and Pu'Er) carried mtDNA from the α clade, and only one population (Nangunhe) carried mtDNA belonging to the β clade. Moreover, high genetic divergence was observed between the Nangunhe population and the other four populations; however, genetic diversity among the five populations was low, possibly due to limited gene flow because of habitat fragmentation. The expansion of rubber plantations, crop cultivation, and villages along rivers and roads had caused extensive degradation of natural forest in these areas. This had resulted in the loss and fragmentation of elephant habitats and had formed artificial barriers that inhibited elephant migration. Using Geographic Information System, Global Positioning System, and Remote Sensing technology, we found that the area occupied by rubber plantations, tea farms, and urban settlements had dramatically increased over the past 40 years, resulting in the loss and fragmentation of elephant habitats and forming artificial barriers that inhibit elephant migration. The restoration of ecological corridors to facilitate gene exchange among isolated elephant populations and the establishment of cross-boundary protected areas between China and Laos to secure their natural habitats are critical for the survival of Asian elephants in this region. © 2015 Zhang et al. This is an open access article distributed under the terms of the Creative Commons Attribution License, which permits unrestricted use, distribution, and reproduction in any medium, provided the original author and source are credited.</t>
  </si>
  <si>
    <t>Animals; China; Ecosystem; Elephants; Population Density; Elephas maximus; mitochondrial DNA; agricultural worker; Article; Camellia sinensis; China; cladistics; controlled study; crop management; deforestation; DNA determination; elephant; environmental protection; gene flow; genetic variability; genotype; habitat fragmentation; habitat structure; haplotype; heterozygote; Hevea brasiliensis; migration; morphology; nonhuman; phylogeny; plantation; population genetic structure; population genetics; population size; river ecosystem; rural area; species cultivation; survival; urbanization; wild animal; animal; ecosystem; population density</t>
  </si>
  <si>
    <t>P1461</t>
  </si>
  <si>
    <t>Martínez-Freiría F.; Brito J.C.</t>
  </si>
  <si>
    <t>Martínez-Freiría, Fernando (14035762500); Brito, José C. (7101605668)</t>
  </si>
  <si>
    <t>14035762500; 7101605668</t>
  </si>
  <si>
    <t>Quantification of road mortality for amphibians and reptiles in Hoces del Alto Ebro y Rudrón Natural Park in 2005; [Cuantificación de la mortalidad de anfibios y reptiles en las carreteras del Parque Natural de las Hoces del Alto Ebro y Rudrón en 2005]</t>
  </si>
  <si>
    <t>https://www.scopus.com/inward/record.uri?eid=2-s2.0-84872125546&amp;partnerID=40&amp;md5=7a1e8d65f0587c009d208e21ce78c4b0</t>
  </si>
  <si>
    <t>Roads are one the most important human agents of transformation, producing direct non natural, negative effects in wildlife. This work quantified road mortality on amphibian and reptile species in the Hoces del Alto Ebro y Rudrón Natural Park (north of Spain). In 2005, two types of roads (seven secondary and one main road) were sampled by car in order to detect road-killed specimens. Geographical Information Systems (GIS) and G-tests were used for analysing data, and mortality indexes (MI, number of specimens / 100 km sampled) were used as descriptors of the mortality risk on wild species. A total of 291 specimens was recorded, 115 amphibians belonging to four species and 176 reptiles belonging to 13 species. Bufo bufo represented more than 88% of the amphibians with MI peaks in spring and autumn. Natrix maura, Vipera aspis and V. latastei were the most frequently found road-killed reptiles (54.5%), presenting the two viper species MI peaks in spring. The number of road-kills was significantly higher in secondary roads than in the main one and also significantly high in well-preserved habitats. Three sections of high mortality were identified, all located in secondary roads that go through the Natural Park, enhancing the importance of habitat fragmentation as a major threat in biodiversity conservation. Management actions to reduce and/or eliminate the intensity of road mortality should be addressed in the Natural Park's management plan and detailed studies should be performed to evaluate the effectiveness of installing traffic signs, road barriers and/or under-road passages.</t>
  </si>
  <si>
    <t>Amphibians; GIS; Natural Park; Northern Spain; Reptiles; Road-kills</t>
  </si>
  <si>
    <t>Amphibia; Bufo bufo; Natrix maura; Reptilia; Vipera; Vipera aspis; Vipera latastei; Viperidae; Viperinae</t>
  </si>
  <si>
    <t>P1462</t>
  </si>
  <si>
    <t>Galpern P.; Manseau M.; Wilson P.</t>
  </si>
  <si>
    <t>Galpern, Paul (6507008136); Manseau, Micheline (6602182354); Wilson, Paul (55586996400)</t>
  </si>
  <si>
    <t>6507008136; 6602182354; 55586996400</t>
  </si>
  <si>
    <t>Grains of connectivity: Analysis at multiple spatial scales in landscape genetics</t>
  </si>
  <si>
    <t>10.1111/j.1365-294X.2012.05677.x</t>
  </si>
  <si>
    <t>https://www.scopus.com/inward/record.uri?eid=2-s2.0-84864418534&amp;doi=10.1111%2Fj.1365-294X.2012.05677.x&amp;partnerID=40&amp;md5=c89614ab614c84b49698ec8134edc1cc</t>
  </si>
  <si>
    <t>Landscape genetic analyses are typically conducted at one spatial scale. Considering multiple scales may be essential for identifying landscape features influencing gene flow. We examined landscape connectivity for woodland caribou (Rangifer tarandus caribou) at multiple spatial scales using a new approach based on landscape graphs that creates a Voronoi tessellation of the landscape. To illustrate the potential of the method, we generated five resistance surfaces to explain how landscape pattern may influence gene flow across the range of this population. We tested each resistance surface using a raster at the spatial grain of available landscape data (200 m grid squares). We then used our method to produce up to 127 additional grains for each resistance surface. We applied a causal modelling framework with partial Mantel tests, where evidence of landscape resistance is tested against an alternative hypothesis of isolation-by-distance, and found statistically significant support for landscape resistance to gene flow in 89 of the 507 spatial grains examined. We found evidence that major roads as well as the cumulative effects of natural and anthropogenic disturbance may be contributing to the genetic structure. Using only the original grid surface yielded no evidence for landscape resistance to gene flow. Our results show that using multiple spatial grains can reveal landscape influences on genetic structure that may be overlooked with a single grain, and suggest that coarsening the grain of landcover data may be appropriate for highly mobile species. We discuss how grains of connectivity and related analyses have potential landscape genetic applications in a broad range of systems. © 2012 Blackwell Publishing Ltd.</t>
  </si>
  <si>
    <t>gene flow; landscape resistance; patch-based landscape graphs; Rangifer tarandus caribou; voronoi tessellation</t>
  </si>
  <si>
    <t>Animals; Canada; Ecosystem; Gene Flow; Genetics, Population; Models, Genetic; Reindeer; Rangifer tarandus; Rangifer tarandus caribou; animal; article; biological model; Canada; ecosystem; gene flow; genetics; physiology; population genetics; reindeer</t>
  </si>
  <si>
    <t>P1463</t>
  </si>
  <si>
    <t>Lacerda A.C.R.; Tomas W.M.; Marinho-Filho J.</t>
  </si>
  <si>
    <t>Lacerda, A. (35072703900); Tomas, W.M. (6602818735); Marinho-Filho, J. (6602374980)</t>
  </si>
  <si>
    <t>35072703900; 6602818735; 6602374980</t>
  </si>
  <si>
    <t>Domestic dogs as an edge effect in the Brasília national park, Brazil: Interactions with native mammals</t>
  </si>
  <si>
    <t>10.1111/j.1469-1795.2009.00277.x</t>
  </si>
  <si>
    <t>https://www.scopus.com/inward/record.uri?eid=2-s2.0-70349608084&amp;doi=10.1111%2Fj.1469-1795.2009.00277.x&amp;partnerID=40&amp;md5=7a4f33a9ceb384c107c6c0ed5f6436f7</t>
  </si>
  <si>
    <t>Edge effects are a well-known result of habitat fragmentation. However, little has been published on fragmentation, isolation and the intrusive influence from the surrounding matrix at the landscape level. The objectives of the present study are to evaluate the presence of dogs in the Brasília National Park (BNP) in relation to habitat type and the influence from the surrounding matrix. In addition, this study examines the response of the native mammal fauna to the presence of dogs. Track stations were built along dirt roads in the BNP and subsequently examined for the presence or absence of tracks. We used a stepwise logistic regression to model the occurrence of five mammal species relative to habitat variables, with an α0.05 to determine whether to enter and retain a variable in the model. A simulation of each species occurrence probability was conducted using a combination of selected habitat variables in a resource selection probability function. Results indicate a negative relationship between distance from the BNP edge and the probability of dog occurrences. From an ecological perspective, the presence of dogs inside the BNP indicates an edge effect. The occurrence of the maned wolf was positively associated with distance from a garbage dump site and negatively associated with the presence of dog tracks. The maned wolf and giant anteater seem to avoid areas near the garbage dump as well as areas with dog tracks. There is no support for the possible existence of a feral dog population inside the BNP, but the effects of free-ranging dogs on the wildlife population in such an isolated protected area must not be neglected. Domestic dog Canis familiaris populations and disease control programs should be established in the urban, sub-urban and rural areas surrounding the BNP, along with the complete removal of the garbage dump from the BNP surroundings. © 2009 The Authors. Journal compilation © 2009 The Zoological Society of London.</t>
  </si>
  <si>
    <t>Canis familiaris; Edge effect; Feral dogs; Protected areas</t>
  </si>
  <si>
    <t>Brasilia; Brasilia National Park; Brazil; Federal District [Brazil]; South America; Canis familiaris; Chrysocyon brachyurus; Mammalia; Myrmecophaga; Myrmecophagidae; canid; domestic species; ecological modeling; edge effect; feral organism; habitat fragmentation; habitat type; logistics; protected area; regression analysis; wildlife management</t>
  </si>
  <si>
    <t>P1464</t>
  </si>
  <si>
    <t>Punjabi G.A.; Chellam R.; Vanak A.T.</t>
  </si>
  <si>
    <t>Punjabi, Girish Arjun (55534147200); Chellam, Ravi (6602398582); Vanak, Abi Tamim (19337914500)</t>
  </si>
  <si>
    <t>55534147200; 6602398582; 19337914500</t>
  </si>
  <si>
    <t>Importance of Native Grassland Habitat for Den-Site Selection of Indian Foxes in a Fragmented Landscape</t>
  </si>
  <si>
    <t>10.1371/journal.pone.0076410</t>
  </si>
  <si>
    <t>https://www.scopus.com/inward/record.uri?eid=2-s2.0-84884844452&amp;doi=10.1371%2Fjournal.pone.0076410&amp;partnerID=40&amp;md5=28a515377072f6116ddaba09eaa71fa6</t>
  </si>
  <si>
    <t>Fragmentation of native habitats is now a ubiquitous phenomenon affecting wildlife at various scales. We examined selection of den-sites (n = 26) by Indian foxes (Vulpes bengalensis) in a highly modified short-grassland landscape in central India (Jan-May, 2010). At the scale of the home-range, defined by an 800 m circular buffer around den sites, we examined the effect of land-cover edges and roads on selection of sites for denning using a distance-based approach. At the smaller den-area scale, defined by a 25 m x 25 m plot around den and paired available sites, the effect of microhabitat characteristics was examined using discrete-choice models. Indian foxes selected den-sites closer to native grasslands (t = -9.57, P &lt; 0.001) and roads (t = -2.04, P = 0.05) than random at the home-range scale. At the smaller scale, abundance of rodents and higher visibility increased the odds of selection of a site by eight and four times respectively, indicating resource availability and predator avoidance to be important considerations for foxes. Indian foxes largely chose to den in human-made structures, indicated by the proportion of dens found in earthen bunds (0.69) and boulder piles (0.27) in the study area. With agricultural expansion and human modification threatening native short-grassland habitats, their conservation and effective management in human-dominated landscapes will benefit the Indian fox. The presence of some human-made structures within native grasslands would also be beneficial for this den-dependent species. We suggest future studies examine the impact of fragmentation and connectivity of grasslands on survival and reproductive success of the Indian fox. © 2013 Punjabi et al.</t>
  </si>
  <si>
    <t>Animals; Biodiversity; Conservation of Natural Resources; Ecosystem; Environment; Female; Foxes; Human Activities; Humans; India; Male; Models, Theoretical; Population Dynamics; buffer; article; biome; case control study; controlled study; distance; fox; grassland; habitat; habitat fragmentation; habitat structure; home range; India; landscape; nonhuman; physical parameters; population abundance; predator avoidance; rat; reproduction; resource allocation; species difference; Vulpes bengalensis</t>
  </si>
  <si>
    <t>P1465</t>
  </si>
  <si>
    <t>Markov G.; Dimitrov H.</t>
  </si>
  <si>
    <t>Markov, G. (7005995142); Dimitrov, H. (55298096800)</t>
  </si>
  <si>
    <t>7005995142; 55298096800</t>
  </si>
  <si>
    <t>Habitat fragmentation and its implications for abundance of guenther's vole in southeastern bulgaria (strandzha mountain region)</t>
  </si>
  <si>
    <t>Biotechnology and Biotechnological Equipment</t>
  </si>
  <si>
    <t>10.1080/13102818.2010.10817921</t>
  </si>
  <si>
    <t>https://www.scopus.com/inward/record.uri?eid=2-s2.0-85024054204&amp;doi=10.1080%2F13102818.2010.10817921&amp;partnerID=40&amp;md5=1eb7f4a271c088c942c310b9fb5dbe3e</t>
  </si>
  <si>
    <t>The effect of landscape structure on distribution of the Günthers vole in typical and mostly widespread habitats in the region of Strandja Mountain was studied. In the studied region, which represents the most northeastern part of the range of voles of guentheri group in Europe, general trends in distribution and biotopic adherence of M. g. strandzensisin have been outlined. The established distribution of Microtus guentheri in the studied biotopes revealed the presence of Günther's vole only in wet habitats with hydrophilic vegetation. The established relative numbers of the Günther's vole in natural and semi-natural habitats and agricultural areas under autumn crops determined this species as rare in Strandja region, while in the preferred habitat in natural wet zones along Veleka River it was presented as common species. It was recommended to carry out regular examinations of M. g. strandzensis in the region, focused particularly in clover and wheat fields and their neighbouring roadsides; species numbers in these habitats should be used as indicator of its population state. © 2010 Taylor and Francis Group, LLC.</t>
  </si>
  <si>
    <t>Biotopic adherence; Guenther's vole; Microtus guentheri strandzensis; Relative numbers; Strandzha Mountain region</t>
  </si>
  <si>
    <t>P1466</t>
  </si>
  <si>
    <t>Mass V.; Rakotomanga B.; Rakotondratsimba G.; Razafindramisa S.; Andrianaivomahefa P.; Dickinson S.; Berner P.O.; Cooke A.</t>
  </si>
  <si>
    <t>Mass, Vanessa (26221864800); Rakotomanga, Barson (44461977500); Rakotondratsimba, Gilbert (24460296500); Razafindramisa, Solomampionona (44462021800); Andrianaivomahefa, Paul (44461031200); Dickinson, Steven (57214621555); Berner, Pierre O. (57213891939); Cooke, Andrew (58438847500)</t>
  </si>
  <si>
    <t>26221864800; 44461977500; 24460296500; 44462021800; 44461031200; 57214621555; 57213891939; 58438847500</t>
  </si>
  <si>
    <t>Lemur bridges provide crossing structures over roads within a forested mining concession near moramanga, toamasina province, Madagascar</t>
  </si>
  <si>
    <t>https://www.scopus.com/inward/record.uri?eid=2-s2.0-79960796753&amp;partnerID=40&amp;md5=93b75afba772c5ab45b57bb2355383d0</t>
  </si>
  <si>
    <t>The Ambatovy Project includes a large, open-pit nickel mine located in Madagascar's eastern humid forest, and an associated pipeline to remove laterite slurry off site. The area is recognized for its high biodiversity exemplified by the presence of at least 13 lemur species in forests surrounding the mine site. In order to reduce potential habitat fragmentation impacts on the lemur populations as a consequence of recent access road construction, seven crossing structures (referred to as 'lemur bridges') were erected within the mine footprint area and along the slurry pipeline that will remain in place until rehabilitated forest allows for movement over roads via the forest canopy. Two bridge designs were used due to differences in road width and vehicle traffic type. Lemur bridges have been monitored since their construction in January-February 2009. To date (10 August 2010), bridges have been used by six lemur species. Mine footprint type bridges (suspension bridge design) have been used more frequently than slurry pipeline bridges (plank bridge design) and, overall, there has been an increase in bridge use in 2010 when compared to 2009 (from 8% to 24% of total observations where lemurs are present in proximity to bridges). These results suggest that although a certain time period may be required for lemurs to locate and habituate to bridges, these crossing structures offer an effective mitigation measure to assist in reducing the impacts of habitat fragmentation.</t>
  </si>
  <si>
    <t>Lemur; Lemuridae</t>
  </si>
  <si>
    <t>P1467</t>
  </si>
  <si>
    <t>Aguilera A.G.; Alpert P.; Dukes J.S.; Harrington R.</t>
  </si>
  <si>
    <t>Aguilera, Anna G. (8639500900); Alpert, Peter (57203104769); Dukes, Jeffrey S. (7004232425); Harrington, Robin (7201653381)</t>
  </si>
  <si>
    <t>8639500900; 57203104769; 7004232425; 7201653381</t>
  </si>
  <si>
    <t>Impacts of the invasive plant Fallopia japonica (Houtt.) on plant communities and ecosystem processes</t>
  </si>
  <si>
    <t>10.1007/s10530-009-9543-z</t>
  </si>
  <si>
    <t>https://www.scopus.com/inward/record.uri?eid=2-s2.0-77952287180&amp;doi=10.1007%2Fs10530-009-9543-z&amp;partnerID=40&amp;md5=f20d4f6942db6ad54592164c8730ad8b</t>
  </si>
  <si>
    <t>Fallopia japonica (Japanese knotweed) invades riparian areas and roadsides in New England. This large clonal species drastically alters the appearance of habitats by forming highly productive near-monocultures. To understand how these invasions affect ecosystem processes in New England, we quantified the impacts of F. japonica on species diversity, primary productivity, and nitrogen cycling at five locations in central Massachusetts, USA. In stands of F. japonica and in adjacent uninvaded areas, we recorded the cover of each plant species and measured the aboveground biomass and nitrogen (N) concentrations in plants, along with N retranslocation from F. japonica leaves and several soil characteristics. In addition, we severed rhizomes of peripheral F. japonica shoots to determine if clonal integration contributes to the species' rapid spread and dominance. Stands of F. japonica had lower species diversity, but greater aboveground biomass and standing N than uninvaded areas. Nitrogen and carbon concentrations in biomass and N mineralization rates in soil did not differ between stands and adjacent areas. Rhizome severing temporarily reduced growth of F. japonica, suggesting that retranslocation of photoassimilates and/or nutrients between shoots via rhizomatal connections may maximize stand level growth rates and facilitate dominance by F. japonica. © Springer Science+Business Media B.V. 2009.</t>
  </si>
  <si>
    <t>Clonal growth; Diversity; Fallopia japonica; Invasive species; Japanese knotweed; Nitrogen mineralization</t>
  </si>
  <si>
    <t>Massachusetts; New England; United States; Polygonum cuspidatum; aboveground biomass; clonal growth; dicotyledon; growth rate; habitat fragmentation; invasive species; mineralization; nitrogen cycle; plant community; primary production; riparian zone; species diversity</t>
  </si>
  <si>
    <t>P1468</t>
  </si>
  <si>
    <t>Sha J.C.M.; Gumert M.D.; Lee B.P.Y.-H.; Fuentes A.; Rajathurai S.; Chan S.; Jones-Engel L.</t>
  </si>
  <si>
    <t>Sha, John Chih Mun (26428422200); Gumert, Michael D. (23003889200); Lee, Benjamin P.Y.-H. (10439021100); Fuentes, Agustin (22833954600); Rajathurai, Subaraj (26428455400); Chan, Sharon (55455844900); Jones-Engel, Lisa (7801517374)</t>
  </si>
  <si>
    <t>26428422200; 23003889200; 10439021100; 22833954600; 26428455400; 55455844900; 7801517374</t>
  </si>
  <si>
    <t>Status of the long-tailed macaque macaca fascicularis in Singapore and implications for management</t>
  </si>
  <si>
    <t>10.1007/s10531-009-9616-4</t>
  </si>
  <si>
    <t>https://www.scopus.com/inward/record.uri?eid=2-s2.0-70350617816&amp;doi=10.1007%2Fs10531-009-9616-4&amp;partnerID=40&amp;md5=857ee0ff1b95d13d6fe980911abed83e</t>
  </si>
  <si>
    <t>The long-tailed macaque (Macaca fascicularis) population of the island-state of Singapore consists of ca. 1,218-1,454 individuals. About seventy percent of the population (ca. 1,027 individuals) is concentrated in both Bukit Timah and Central Catchment Nature Reserves, a system of reservoirs and forest reserves located in the center of Singapore. This core population resides mainly along perimeter forest areas of the reserve system, which is bordered by residential and recreational areas (e.g., parks and golf courses) and encircled by expressways. Periphery sub-populations (ca. 427 individuals) persist in forest fragments throughout Singapore mainland and on 5 offshore islands. Much of the Singaporean macaque population overlaps with human settlement and these commensal groups are mainly distributed close to roads, parks and residential areas. At least 70% of these groups are habituated to human presence and at least 50% to food provisioning. Moreover, commensal groups have more individuals and have higher infant:adult female ratios than non-commensal groups. The close association of habituated macaque groups living in human environments has led to increasing human-macaque conflict in Singapore. The overlap is also associated with human-induced population loss resulting from road accidents (2.4%); and trapping efforts (14%) aimed at ameliorating conflict issues. Consequently, it is important to better understand how humans are affecting macaque populations. In order to mitigate human-macaque conflict and at the same maintain a sustainable macaque population in Singapore, there is an urgent need for wildlife management strategies aimed at minimizing the extent of human-macaque conflict. Such strategies should include designing appropriate buffers around reserve areas, revised urban development plans, and managing the behavior of people interfacing with macaques. © Springer Science+Business Media B.V. 2009.</t>
  </si>
  <si>
    <t>Human-macaque conflict; Primate populations; Singapore; Wild-life management</t>
  </si>
  <si>
    <t>Asia; Eurasia; Singapore [Southeast Asia]; Southeast Asia; Macaca; Macaca fascicularis; Primates; anthropogenic effect; buffer zone; habitat fragmentation; human settlement; nature reserve; nature-society relations; population size; primate; sustainable development; urban development; wildlife management</t>
  </si>
  <si>
    <t>P1469</t>
  </si>
  <si>
    <t>Sawaya M.A.; Clevenger A.P.; Kalinowski S.T.</t>
  </si>
  <si>
    <t>Sawaya, Michael A. (14630833500); Clevenger, Anthony P. (7003570194); Kalinowski, Steven T. (7003442945)</t>
  </si>
  <si>
    <t>14630833500; 7003570194; 7003442945</t>
  </si>
  <si>
    <t>Demographic connectivity for ursid populations at wildlife crossing structures in banff national park</t>
  </si>
  <si>
    <t>10.1111/cobi.12075</t>
  </si>
  <si>
    <t>https://www.scopus.com/inward/record.uri?eid=2-s2.0-84880696929&amp;doi=10.1111%2Fcobi.12075&amp;partnerID=40&amp;md5=88409648903ec39c5aebdde25678a146</t>
  </si>
  <si>
    <t>Wildlife crossing structures are one solution to mitigating the fragmentation of wildlife populations caused by roads, but their effectiveness in providing connectivity has only been superficially evaluated. Hundreds of grizzly (Ursus arctos) and black bear (Ursus americanus) passages through under and overpasses have been recorded in Banff National Park, Alberta, Canada. However, the ability of crossing structures to allow individual and population-level movements across road networks remains unknown. In April 2006, we initiated a 3-year investigation into whether crossing structures provide demographic connectivity for grizzly and black bears in Banff National Park. We collected hair with multiple noninvasive methods to obtain genetic samples from grizzly and black bears around the Bow Valley. Our objectives were to determine the number of male and female grizzly and black bears that use crossing structures; examine spatial and temporal patterns of crossings; and estimate the proportions of grizzly and black bear populations in the Bow Valley that use crossing structures. Fifteen grizzly (7 female, 8 male) and 17 black bears (8 female, 9 male) used wildlife crossing structures. The number of individuals detected at wildlife crossing structures was highly correlated with the number of passages in space and time. Grizzly bears used open crossing structures (e.g., overpasses) more often than constricted crossings (e.g., culverts). Peak use of crossing structures for both bear species occurred in July, when high rates of foraging activity coincide with mating season. We compared the number of bears that used crossings with estimates of population abundance from a related study and determined that substantial percentages of grizzly (15.0% in 2006, 19.8% in 2008) and black bear (17.6% in 2006, 11.0% in 2008) populations used crossing structures. On the basis of our results, we concluded wildlife crossing structures provide demographic connectivity for bear populations in Banff National Park. © 2013 Society for Conservation Biology.</t>
  </si>
  <si>
    <t>Connectivity; Fragmentation; Noninvasive genetic sampling; Populations; Roads; Ursus americanus; Ursus arctos; Wildlife crossing structures</t>
  </si>
  <si>
    <t>Alberta; Animal Distribution; Animals; DNA Barcoding, Taxonomic; Ecosystem; Female; Hair; Locomotion; Male; Population Density; Population Dynamics; Species Specificity; Ursidae; Alberta; Banff National Park; Bow Valley; Canada; Ursidae; Ursus americanus; Ursus arctos; caminos; conectividad; connectivity; estructuras para el cruce de vida silvestre; fragmentación; fragmentation; muestreo genético no invasivo; noninvasive genetic sampling; poblaciones; populations; roads; Ursus americanus; Ursus arctos; wildlife crossing structures; abundance; bear; demography; foraging behavior; habitat fragmentation; mating success; population structure; wild population; animal; animal dispersal; article; bear; brown bear; caminos; Canada; chemistry; conectividad; connectivity; DNA barcoding; ecosystem; estructuras para el cruce de vida silvestre; female; fragmentación; fragmentation; genetics; hair; locomotion; male; muestreo genético no invasivo; noninvasive genetic sampling; physiology; poblaciones; population density; population dynamics; populations; roads; species difference; Ursus americanus; wildlife crossing structures</t>
  </si>
  <si>
    <t>P1470</t>
  </si>
  <si>
    <t>Allen J.M.; Leininger T.J.; Hurd J.D., Jr.; Civco D.L.; Gelfand A.E.; Silander J.A., Jr.</t>
  </si>
  <si>
    <t>Allen, Jenica M. (35619894000); Leininger, Thomas J. (56066436800); Hurd, James D. (7007031911); Civco, Daniel L. (6701563801); Gelfand, Alan E. (26642994200); Silander, John A. (6603757875)</t>
  </si>
  <si>
    <t>35619894000; 56066436800; 7007031911; 6701563801; 26642994200; 6603757875</t>
  </si>
  <si>
    <t>Socioeconomics drive woody invasive plant richness in New England, USA through forest fragmentation</t>
  </si>
  <si>
    <t>10.1007/s10980-013-9916-7</t>
  </si>
  <si>
    <t>https://www.scopus.com/inward/record.uri?eid=2-s2.0-84887993524&amp;doi=10.1007%2Fs10980-013-9916-7&amp;partnerID=40&amp;md5=d8865ecb64d716a5e94ba2ab4dd1aa99</t>
  </si>
  <si>
    <t>Woody invasive plants are an increasing component of the New England flora. Their success and geographic spread are mediated in part by landscape characteristics. We tested whether woody invasive plant richness was higher in landscapes with many forest edges relative to other forest types and explained land use/land cover and forest fragmentation patterns using socioeconomic and physical variables. Our models demonstrated that woody invasive plant richness was higher in landscapes with more edge forest relative to patch, perforated, and especially core forest types. Using spatially-explicit, hierarchical Bayesian, compositional data models we showed that infrastructure and physical factors, including road length and elevation range, and time-lagged socioeconomic factors, primarily population, help to explain development and forest fragmentation patterns. Our social-ecological approach identified landscape patterns driven by human development and linked them to increased woody plant invasions. Identifying these landscape patterns will aid ongoing efforts to use current distribution patterns to better predict where invasive species may occur in unsampled regions under current and future conditions. © 2013 Springer Science+Business Media Dordrecht.</t>
  </si>
  <si>
    <t>Alien invasive species; Exotic plants; Invasive Plant Atlas of New England; IPANE; Land use/land cover; Northeastern United States; Social-ecological</t>
  </si>
  <si>
    <t>New England; United States; flora; forest; habitat fragmentation; infrastructure; invasive species; landscape; species richness; woody plant</t>
  </si>
  <si>
    <t>P1471</t>
  </si>
  <si>
    <t>Rico A.; Kindlmann P.; Sedláček F.</t>
  </si>
  <si>
    <t>Rico, Adriana (16307586600); Kindlmann, Pavel (57207604280); Sedláček, František (6602246288)</t>
  </si>
  <si>
    <t>16307586600; 57207604280; 6602246288</t>
  </si>
  <si>
    <t>Can the barrier effect of highways cause genetic subdivision in small mammals?</t>
  </si>
  <si>
    <t>10.4098/j.at.0001-7051.068.2008</t>
  </si>
  <si>
    <t>https://www.scopus.com/inward/record.uri?eid=2-s2.0-70350155134&amp;doi=10.4098%2Fj.at.0001-7051.068.2008&amp;partnerID=40&amp;md5=f7806d35f2ff3d7979eebacb5fe4f2c3</t>
  </si>
  <si>
    <t>Roads and highways contribute enormously to habitat fragmentation, because they can inhibit or even block animal movement across them, which may result in the ultimate division of the populations adjacent to the roads into smaller isolated subpopulations. The isolation reduces gene flow and increases risk of extinction due to a decrease in the genetic diversity of the isolated population. The aim of the present study is to determine whether highways can cause genetic subdivision of the bank vole Myodes glareolus (Schreber, 1780) and yellow-necked mouse Apodemus flavicollis (Melchior, 1834). The study was carried out at three sites in the Highway D1 (Prague-Brno) in the Czech Republic, where a previous study demonstrated a barrier effect of the highway avoiding the interchange of individuals of both species. The genetic structure was determined from the analysis of six DNA microsatellites loci in M. glareolus and five in A. flavicollis. We found only weak genetic differences between populations living at opposite sides of the highway in either of the species and a low degree of subdivision, but significant positive correlation between genetic and geographical distance, which suggests isolation by distance in both species.</t>
  </si>
  <si>
    <t>Apodemus flavicollis; Highway barriers; Microsatellites; Myodes glareolus; Population genetics</t>
  </si>
  <si>
    <t>Central Europe; Czech Republic; Eurasia; Europe; Animalia; Apodemus flavicollis; Clethrionomys glareolus; Mammalia; Muridae; anthropogenic effect; conservation genetics; extinction risk; gene flow; genetic differentiation; genetic isolation; genetic structure; habitat fragmentation; motorway; movement; rodent</t>
  </si>
  <si>
    <t>P1472</t>
  </si>
  <si>
    <t>Navarro-Castilla Á.; Mata C.; Ruiz-Capillas P.; Palme R.; Malo J.E.; Barja I.</t>
  </si>
  <si>
    <t>Navarro-Castilla, Álvaro (55845563900); Mata, Cristina (8236374900); Ruiz-Capillas, Pablo (55507524900); Palme, Rupert (55119967900); Malo, Juan E. (7103295840); Barja, Isabel (6602479382)</t>
  </si>
  <si>
    <t>55845563900; 8236374900; 55507524900; 55119967900; 7103295840; 6602479382</t>
  </si>
  <si>
    <t>Are motorways potential stressors of roadside wood mice (Apodemus sylvaticus) populations?</t>
  </si>
  <si>
    <t>10.1371/journal.pone.0091942</t>
  </si>
  <si>
    <t>https://www.scopus.com/inward/record.uri?eid=2-s2.0-84898627291&amp;doi=10.1371%2Fjournal.pone.0091942&amp;partnerID=40&amp;md5=5e4a8ad36b1eb5a08d6d9b14d0dfd3e7</t>
  </si>
  <si>
    <t>Linear infrastructures represent one of the most important human impacts on natural habitats and exert several effects on mammal populations. Motorways are recognized as a major cause of habitat fragmentation and degradation and of biodiversity loss. However, it is unknown whether motorways lead to increased physiological stress reactions in wild animal populations. We analysed faecal corticosterone metabolites (FCM) in wild populations of wood mice (Apodemus sylvaticus) living in a well-preserved Mediterranean agro-pastoral woodland at different distances (verge, 500 m and 1000 m) from the AP-51 motorway in Spain. Wood mice were captured with Sherman live traps, and fresh faecal samples from 424 individuals were collected and analyzed in the laboratory. The quantification of FCM was performed by a 5a-pregnane-3b,11b, 21-triol-20-one enzyme immunoassay. Results showed that females had higher FCM levels than males, and these levels were higher in breeding females. In addition, FCM levels were positively correlated with body weight of individuals. Wood mice captured where cattle were present showed higher FCM levels than individuals living where cattle were not detected. FCM levels were higher in non-breeding individuals living close to the motorway compared with FCM levels in those individuals captured further from the motorway. This is the first study showing evidence of the motorways' impact on physiological stress reactions in wild wood mice populations. Understanding how free-living animals are influenced by human interventions could help to understand other subtle changes observed in wild animal populations. Since mice are used world-wide as research models these results could open new perspectives testing human influence on the natural environment and trade-offs of species in degraded ecosystems. Copyright: © 2014 Navarro-Castilla et al. This is an open-access article distributed under the terms of the Creative Commons Attribution License, which permits unrestricted use, distribution, and reproduction in any medium, provided the original author and source are credited.</t>
  </si>
  <si>
    <t>Animals; Breeding; Corticosterone; Environment; Feces; Female; Male; Metabolomics; Murinae; Stress, Physiological; corticosterone derivative; corticosterone; adult; Apodemus sylvaticus; article; body weight; breeding; controlled study; environmental change; environmental impact; environmental stress; feces level; female; habitat fragmentation; male; motorway; mouse; nonhuman; physiological stress; sex difference; Spain; traffic and transport; wild animal; animal; chemistry; environment; feces; metabolomics; Murinae; physiological stress</t>
  </si>
  <si>
    <t>P1473</t>
  </si>
  <si>
    <t>Struijk R.P.J.H.; Jansen S.; Van De Veer O.D.</t>
  </si>
  <si>
    <t>Struijk, Richard P. J. H. (56181536200); Jansen, Steven (56399035500); Van De Veer, Olga D. (56399294300)</t>
  </si>
  <si>
    <t>56181536200; 56399035500; 56399294300</t>
  </si>
  <si>
    <t>Herpetoduct Elspeetsche Heide: The new standard for herpetofauna?</t>
  </si>
  <si>
    <t>Zeitschrift fur Feldherpetologie</t>
  </si>
  <si>
    <t>https://www.scopus.com/inward/record.uri?eid=2-s2.0-84908370358&amp;partnerID=40&amp;md5=317f16cf6d782ff0f7a5bcbc2deea268</t>
  </si>
  <si>
    <t>A loss of habitat connectivity is often caused by roads. In order to mitigate isolation effects crossing structures such as culverts are frequently used. Because herpetofauna in particular is vulnerable to the negative aspects of habitat fragmentation, functioning crossing structures are of utmost importance. However, little is known about their use by reptiles and not unusually, ineffective structures are installed. We designed a new type of crossing structure, a herpetoduct, to connect heathland habitat on the Elspeetsche Heide (Elspeet Heath), Gelderland province, which is traversed by a provincial road (N310) and a cycle track. We focused on establishing a microclimate suitable for reptiles within the structure and adequate guidance to and through the structure itself. Most characteristic is the open median strip in between the road and the cycle track. During 25 surveys in 2012, 2013 and 2014, observations inside the structure were made of Zootoca vivipara (N = 16), Lacerta agilis (N = 4), Anguis fragilis (N = 1), Vipera berus (N = 2), Rana arvalis (N = 1), Bufo bufo (N = 1) and Ichthyosaura alpestris (N = 1). In 47.8% of all reptile observations inside the structure, foraging behaviour was noted, and in 69.6% basking behaviour, mostly in the open part of the structure. In three cases we observed full passage of the structure. Evidence of the birth of (at least) five Zootoca vivipara in the structure was also found. For several species, the innovative structure proves to function and provides new insights. © Laurenti-Verlag, Bielefeld.</t>
  </si>
  <si>
    <t>Amphibia; Behaviour; Crossing structure fencing; Guidance; Habitat fragmentation; Herpetoduct; Mitigation; Reptilia</t>
  </si>
  <si>
    <t>Amphibia; Reptilia</t>
  </si>
  <si>
    <t>P1474</t>
  </si>
  <si>
    <t>Gallardo B.</t>
  </si>
  <si>
    <t>Gallardo, Belinda (23484869300)</t>
  </si>
  <si>
    <t>23484869300</t>
  </si>
  <si>
    <t>Europes top 10 invasive species: Relative importance of climatic, habitat and socio-economic factors</t>
  </si>
  <si>
    <t>10.1080/03949370.2014.896417</t>
  </si>
  <si>
    <t>https://www.scopus.com/inward/record.uri?eid=2-s2.0-84899486374&amp;doi=10.1080%2F03949370.2014.896417&amp;partnerID=40&amp;md5=2a2314acb26c9a3eeed2bee31d0e9111</t>
  </si>
  <si>
    <t>Using a representative set of 10 of the worst invasive species in Europe, this study investigates the relative importance of climatic, habitat and socio-economic factors in driving the occurrence of invasive species. According to the regression models performed, these factors can be interpreted as multi-scale filters that determine the occurrence of invasive species, with human degradation potentially affecting the performance of the other two environmental filters. Amongst climate factors, minimum temperature of the coldest month was one of the most important drivers of the occurrence of Europes worst freshwater and terrestrial invaders like the red swamp crayfish (Procambarus clarkii), Bermuda buttercup (Oxalis pes-caprae) and Sika deer (Cervus nippon). Water chemistry (alkalinity, pH, nitrate) determines the availability of habitat and resources for species at regional to local levels and was relevant to explain the occurrence of aquatic and semi-aquatic invaders such as the brook trout (Salvalinus fontinallis) and Canada goose (Branta canadensis). Likewise, nitrate and cholorophyll-A concentration were important determinants of marine invaders like the bay barnacle (Balanus improvisus) and green sea fingers (Codium fragile). Most relevant socio-economic predictors included the density of roads, country gross domestic product (GDP), distance to ports and the degree of human influence on ecosystems. These variables were particularly relevant to explain the occurrence of the zebra mussel (Dreissena polymorpha) and coypu (Myocastor coypu), species usually associated to disturbed environments. The Japanese kelp (Undaria pinnatifida) was generally distributed much closer to ports than the other two marine organisms, although insufficient information on human impacts prevented a correct assessment of the three marine species. In conclusion, this study shows how socio-economic development is associated with the presence of the top 10 worst European invasive species at a continental scale, and relates this fact to the provision and transport of propagules and the degradation of natural habitats that favour the establishment of invasive species. © 2014 Dipartimento di Biologia, Università di Firenze, Italia.</t>
  </si>
  <si>
    <t>Cold tolerance; country GDP; Europe; human influence index; logistic model; port; road density</t>
  </si>
  <si>
    <t>Europe; anthropogenic effect; biological invasion; climate effect; cold tolerance; Gross Domestic Product; habitat fragmentation; invasive species; logistics; port; propagule; road; socioeconomic impact</t>
  </si>
  <si>
    <t>P1475</t>
  </si>
  <si>
    <t>Rangel-Negrín A.; Coyohua-Fuentes A.; Canales-Espinosa D.; Dias P.A.D.</t>
  </si>
  <si>
    <t>Rangel-Negrín, Ariadna (26429973000); Coyohua-Fuentes, Alejandro (26429208700); Canales-Espinosa, Domingo (20733714300); Dias, Pedro Américo D. (15724828000)</t>
  </si>
  <si>
    <t>26429973000; 26429208700; 20733714300; 15724828000</t>
  </si>
  <si>
    <t>Mammal assemblages in forest fragments and landscapes occupied by black howler monkeys</t>
  </si>
  <si>
    <t>Primates</t>
  </si>
  <si>
    <t>10.1007/s10329-014-0415-5</t>
  </si>
  <si>
    <t>https://www.scopus.com/inward/record.uri?eid=2-s2.0-84903899862&amp;doi=10.1007%2Fs10329-014-0415-5&amp;partnerID=40&amp;md5=21d65ed7ede0fa049b3a5f2b03540464</t>
  </si>
  <si>
    <t>Species assemblages in disturbed habitats vary as a function of the interaction between species requirements and the spatial configuration of the habitat. There are many reports accounting for the presence of howler monkeys in fragments where other mammals are absent, suggesting that they are more resilient. In the present study we explored this idea and predicted that if howler monkeys were more resilient to habitat loss and fragmentation than other mammals, mammal assemblages in fragments occupied by howler monkeys should include fewer species with decreasing amount of habitat (smaller fragment size and less habitat in the landscape) and increasing number of forest fragments. We explored these relationships by additionally considering the feeding and life habits of mammal species, as well as the isolation and proximity of each fragment to human settlements and roads. We sampled the presence of mammals in five fragments occupied by black howler monkeys (Alouatta pigra) in the Mexican state of Campeche. Through direct sights performed during 240 h in each fragment, we observed 23 species. At the landscape scale, higher fragmentation was associated with a decrease in herbivores, omnivores and total number of species. At the fragment scale semiarboreal, omnivore, and total number of species increased with increasing fragment size. This study supports the idea that howler monkeys are more resilient to forest loss and fragmentation than other native mammals, and our exploratory analyses suggest that the specific mammal assemblages that are found in fragments are related to both landscape and fragment scale spatial attributes, as well as with species-specific characteristics. © 2014 Japan Monkey Centre and Springer Japan.</t>
  </si>
  <si>
    <t>Alouatta; Fragment size; Landscape spatial attributes; Mexico; Trophic level</t>
  </si>
  <si>
    <t>Alouatta; Animals; Biota; Conservation of Natural Resources; Mammals; Mexico; Rainforest; Mexico [North America]; Alouatta; Alouatta caraya; Alouatta pigra; Mammalia; forest dynamics; habitat fragmentation; habitat loss; landscape; mammal; trophic level; Alouatta; animal; biota; environmental protection; mammal; Mexico; physiology; rain forest</t>
  </si>
  <si>
    <t>P1476</t>
  </si>
  <si>
    <t>Hauru K.; Lehvävirta S.; Korpela K.; Kotze D.J.</t>
  </si>
  <si>
    <t>Hauru, Kaisa (55188572300); Lehvävirta, Susanna (6508010773); Korpela, Kalevi (6603894478); Kotze, D.Johan (7003431965)</t>
  </si>
  <si>
    <t>55188572300; 6508010773; 6603894478; 7003431965</t>
  </si>
  <si>
    <t>Closure of view to the urban matrix has positive effects on perceived restorativeness in urban forests in Helsinki, Finland</t>
  </si>
  <si>
    <t>10.1016/j.landurbplan.2012.07.002</t>
  </si>
  <si>
    <t>https://www.scopus.com/inward/record.uri?eid=2-s2.0-84865278614&amp;doi=10.1016%2Fj.landurbplan.2012.07.002&amp;partnerID=40&amp;md5=ef8382008778fc84e43bb601ea233074</t>
  </si>
  <si>
    <t>We studied the restorative potential of fragmented urban forests in Helsinki, Finland. Our aim was to explore how perceived restorativeness (PR) in urban forests changes when exposed to different levels of urbanity observed through the forest vegetation from the viewpoint of the forest interior. The level of PR was measured in forests that bordered either housing or a road. Three sampling points were selected within each forest, which included (1) an open view (at the edge), (2) a semi-closed view (at the edge zone), and (3) a closed view (in the forest interior) to the urban matrix. We hypothesized that the less urban matrix is observed through the forest vegetation from within the forest, the higher PR would be, and that PR is higher in forests bordering housing than in forests bordering roads. Results supported our hypotheses, as PR was higher inside forests with a closed view to the urban matrix compared to semi-closed and open views. PR was also higher in forests bordering housing than forests bordering a road, albeit not statistically significantly so. We conclude that in order to enhance the restorative potential of an urban forest, planners and managers should preserve sufficiently large forest patches with forest interior habitats, or promote the growth of dense and multilayered vegetation to restrict visibility to the urban matrix. © 2012 Elsevier B.V.</t>
  </si>
  <si>
    <t>Attention restoration theory; Coherence; Edge effect; Restorative potential; Spruce forest</t>
  </si>
  <si>
    <t>Finland; Forests; Housings; Plants; Restoration; Finland; Helsinki; Varsinais-Suomi; Picea; Coherent light; Conservation; Housing; Roads and streets; Urban growth; Vegetation; Attention restorations; Edge effect; Forest interiors; Forest vegetation; Helsinki , Finland; Perceived restorativeness; Restorative potential; Spruce forest; coniferous forest; edge effect; forest dynamics; forest ecosystem; habitat fragmentation; perception; restoration ecology; urban area; urban ecosystem; urbanization; Forestry</t>
  </si>
  <si>
    <t>P1477</t>
  </si>
  <si>
    <t>Ross P.S.; Dungan S.Z.; Hung S.K.; Jefferson T.A.; Macfarquhar C.; Perrin W.F.; Riehl K.N.; Slooten E.; Tsai J.; Wang J.Y.; White B.N.; Würsig B.; Yang S.C.; Reeves R.R.</t>
  </si>
  <si>
    <t>Ross, Peter S. (7402412702); Dungan, Sarah Z. (39161170800); Hung, Samuel K. (9734420100); Jefferson, Thomas A. (7103186407); Macfarquhar, Christina (36628857400); Perrin, William F. (6701507297); Riehl, Kimberly N. (36629148000); Slooten, Elisabeth (6603949910); Tsai, John (57215639148); Wang, John Y. (56518564600); White, Bradley N. (7401649657); Würsig, Bernd (7003268529); Yang, Shih Chu (23020292600); Reeves, Randall R. (7202150816)</t>
  </si>
  <si>
    <t>7402412702; 39161170800; 9734420100; 7103186407; 36628857400; 6701507297; 36629148000; 6603949910; 57215639148; 56518564600; 7401649657; 7003268529; 23020292600; 7202150816</t>
  </si>
  <si>
    <t>Averting the baiji syndrome: Conserving habitat for critically endangered dolphins in Eastern Taiwan Strait</t>
  </si>
  <si>
    <t>10.1002/aqc.1141</t>
  </si>
  <si>
    <t>https://www.scopus.com/inward/record.uri?eid=2-s2.0-78651505695&amp;doi=10.1002%2Faqc.1141&amp;partnerID=40&amp;md5=abbbb9afcb588dbbaed7a987f8e26dc2</t>
  </si>
  <si>
    <t>1.Numbering no more than 100 individuals and facing many threats, the geographically isolated Eastern Taiwan Strait population of Indo-Pacific humpback dolphins (Sousa chinensis) is in peril. The estuarine and coastal waters of central-western Taiwan have historically provided prime habitat for these dolphins, but environmental conditions today bear little resemblance to what they were in the past.2.The humpback dolphins must share their habitat with thousands of fishing vessels and numerous factories built upon thousands of hectares of reclaimed land.3.They are exposed to chemicals and sewage released from adjacent terrestrial activities. Noise and disturbance associated with construction, vessel traffic and military activities are features of everyday life for these animals.4.Measures to slow the pace of habitat deterioration and reduce the many risks to the dolphins are urgently needed. As one practical step in this direction, this paper describes the habitat needs of these small cetaceans so that decision makers will be better equipped to define 'priority habitat' and implement much needed protection measures under the terms of local legislation.5.The preferred habitat of these dolphins in Taiwan consists of shallow (&lt;30 m), near-shore marine waters with regular freshwater inputs.6.For such a small, isolated and threatened population, 'priority habitat' should not be limited to areas of particularly intensive dolphin use or high dolphin density, but rather it should encompass the entire area where the animals have been observed (their current 'habitat'), as well as additional coastal areas with similar bio-physical features ('suitable habitat'). Such a precautionary approach is warranted because the loss of only a few individuals could have serious population-level consequences.7.While conventional socio-economic analysis might suggest that implementing protection measures over an area stretching ~350 km north-south along Taiwan's west coast and ~3 km out to sea would be too 'costly', the loss of this charismatic species from Taiwan's waters would send a troubling message regarding our collective ability to reconcile human activities with environmental sustainability. © 2010 John Wiley &amp; Sons, Ltd.</t>
  </si>
  <si>
    <t>Cetacean; Coastal; Conservation; Endangered species; Estuary; Habitat; Humpback dolphin; Sousa chinensis</t>
  </si>
  <si>
    <t>Taiwan Strait; Animalia; Cetacea; Sousa chinensis; coastal zone; decision making; dolphin; endangered species; environmental conditions; estuarine environment; fishing vessel; geographical region; habitat conservation; habitat fragmentation; human activity; isolated population; nearshore environment; sewage disposal; sustainability</t>
  </si>
  <si>
    <t>P1478</t>
  </si>
  <si>
    <t>Burton G.A.; Basu N.; Ellis B.R.; Kapo K.E.; Entrekin S.; Nadelhoffer K.</t>
  </si>
  <si>
    <t>Burton, G. Allen (16479773500); Basu, Niladri (9938919300); Ellis, Brian R. (35221403200); Kapo, Katherine E. (15064338400); Entrekin, Sally (15135722500); Nadelhoffer, Knute (7004381336)</t>
  </si>
  <si>
    <t>16479773500; 9938919300; 35221403200; 15064338400; 15135722500; 7004381336</t>
  </si>
  <si>
    <t>Hydraulic "fracking": Are surface water impacts an ecological concern?</t>
  </si>
  <si>
    <t>10.1002/etc.2619</t>
  </si>
  <si>
    <t>https://www.scopus.com/inward/record.uri?eid=2-s2.0-84904393144&amp;doi=10.1002%2Fetc.2619&amp;partnerID=40&amp;md5=3fce3201bbd6944818ae480d4940e36b</t>
  </si>
  <si>
    <t>Use of high-volume hydraulic fracturing (HVHF) in unconventional reservoirs to recover previously inaccessible oil and natural gas is rapidly expanding in North America and elsewhere. Although hydraulic fracturing has been practiced for decades, the advent of more technologically advanced horizontal drilling coupled with improved slickwater chemical formulations has allowed extensive natural gas and oil deposits to be recovered from shale formations. Millions of liters of local groundwaters are utilized to generate extensive fracture networks within these low-permeability reservoirs, allowing extraction of the trapped hydrocarbons. Although the technology is relatively standardized, the geographies and related policies and regulations guiding these operations vary markedly. Some ecosystems are more at risk from these operations than others because of either their sensitivities or the manner in which the HVHF operations are conducted. Generally, the closer geographical proximity of the susceptible ecosystem to a drilling site or a location of related industrial processes, the higher the risk of that ecosystem being impacted by the operation. The associated construction of roads, power grids, pipelines, well pads, and water-extraction systems along with increased truck traffic are common to virtually all HVHF operations. These operations may result in increased erosion and sedimentation, increased risk to aquatic ecosystems from chemical spills or runoff, habitat fragmentation, loss of stream riparian zones, altered biogeochemical cycling, and reduction of available surface and hyporheic water volumes because of withdrawal-induced lowering of local groundwater levels. The potential risks to surface waters from HVHF operations are similar in many ways to those resulting from agriculture, silviculture, mining, and urban development. Indeed, groundwater extraction associated with agriculture is perhaps a larger concern in the long term in some regions. Understanding the ecological impacts of these anthropogenic activities provides useful information for evaluations of potential HVHF hazards. Geographic information system-based modeling combined with strategic site monitoring has provided insights into the relative importance of these and other ecoregion and land-use factors in discerning potential HVHF impacts. Recent findings suggest that proper siting and operational controls along with strategic monitoring can reduce the potential for risks to aquatic ecosys</t>
  </si>
  <si>
    <t>Aquatic toxicity; Ecological risk assessment; Fracking; Water-quality stressor</t>
  </si>
  <si>
    <t>Animals; Databases, Factual; Ecology; Ecosystem; Environmental Monitoring; Gas, Natural; Groundwater; Mechanical Processes; Mining; North America; Water; Water Pollutants, Chemical; Agriculture; Ecosystems; Extraction; Geographic information systems; Groundwater; Hazards; Hydraulic fracturing; Low permeability reservoirs; Natural gas; Natural gas well drilling; Oil shale; Oil spills; Petroleum reservoir engineering; Risk assessment; Shale oil; Underground reservoirs; Urban growth; Aquatic toxicity; Ecological risk assessment; Fracking; Water-quality stressor; 2 propanol; acetic acid; ammonia; boric acid; glutaraldehyde; guar gum; hydrochloric acid; industrial chemical; macrogol; n,n dimethylformamide; natural gas; polyacrylamide; potassium carbonate; potassium chloride; silicon dioxide; sodium carbonate; solvent; surface water; Aquatic toxicity; Ecological risk assessment; Erosion and sedimentation; Fracking; Geographic information; Groundwater extraction; Unconventional reservoirs; Water-quality stressor; ecological impact; ecotoxicology; environmental risk; GIS; hazard assessment; human activity; hydraulic fracture; hydrocarbon exploration; hydrocarbon reservoir; risk assessment; surface water; water quality; article; data base; ecosystem; environmental impact; geographic information system; habitat fragmentation; high volume hydraulic fracturing; land use; priority journal; reservoir; technology; watershed; wildlife; Surface waters</t>
  </si>
  <si>
    <t>P1479</t>
  </si>
  <si>
    <t>Baynard C.W.</t>
  </si>
  <si>
    <t>Baynard, Chris W (16314919200)</t>
  </si>
  <si>
    <t>16314919200</t>
  </si>
  <si>
    <t>The landscape infrastructure footprint of oil development: Venezuela's heavy oil belt</t>
  </si>
  <si>
    <t>10.1016/j.ecolind.2010.10.005</t>
  </si>
  <si>
    <t>https://www.scopus.com/inward/record.uri?eid=2-s2.0-78751631172&amp;doi=10.1016%2Fj.ecolind.2010.10.005&amp;partnerID=40&amp;md5=06c08582aed2d8c97c4ed42942fda8f4</t>
  </si>
  <si>
    <t>Oil exploration and production activities (OEPA) and other extractive endeavors can create large-scale and permanent landscape alterations through the establishment of infrastructure features such as roads, well pads, pipelines and production facilities. These structures can lead to or increase landscape fragmentation and degradation, reduce biodiversity, disrupt important ecosystem services and attract informal settlements that further alter the landscape, deplete area resources and lead to social conflict. Aside from regulatory standards, many energy (oil and gas) companies include voluntary environmental performance as part of their sustainability reporting. However, they do not account for these site-specific alterations in a systematic, quantifiable and transparent way. This paper proposes a calculation of a modified Landscape Infrastructure Footprint (LIF) of OEPA based on landscape ecology metrics measured via GIS and remote sensing techniques. Three Venezuelan heavy oil belt (HOB) operations were examined with reference to the years 1990 and 2000. Results indicate that Ameriven displayed the smallest LIF. Newer technologies, best practices, land cover, competing economic interests and type of management may explain observed alterations. LIF methods provide four important benefits. First, they can help to reduce surface disturbances by informing planning practices in current as well as in new projects. Second, they fortify environmental reporting by providing objective measures of environmental performance tied to extractive activities. Third, by including LIF in their sustainability practices, extractive industries can improve their competitive advantage. Finally, the LIF helps create a set of transparent environmental performance standards that industry and regulators can adopt in order to measure and monitor landscape alterations resulting from extractive activities. © 2010 Elsevier Ltd. All rights reserved.</t>
  </si>
  <si>
    <t>GIS and remote sensing; Heavy oil belt; Infrastructure footprint; Landscape ecology; Venezuela</t>
  </si>
  <si>
    <t>Venezuela; Biodiversity; Competition; Ecosystems; Environmental management; Industry; Production; Remote sensing; Sustainable development; GIS and remote sensing; Heavy oil; Infrastructure footprint; Landscape ecology; Venezuela; biodiversity; ecological footprint; ecosystem service; exploration; GIS; habitat fragmentation; heavy oil; land degradation; landscape ecology; pipeline; remote sensing; spatiotemporal analysis; taxonomy; Heavy oil production</t>
  </si>
  <si>
    <t>P1480</t>
  </si>
  <si>
    <t>Hebblewhite M.; Miquelle D.G.; Robinson H.; Pikunov D.G.; Dunishenko Y.M.; Aramilev V.V.; Nikolaev I.G.; Salkina G.P.; Seryodkin I.V.; Gaponov V.V.; Litvinov M.N.; Kostyria A.V.; Fomenko P.V.; Murzin A.A.</t>
  </si>
  <si>
    <t>Hebblewhite, M. (8667081700); Miquelle, D.G. (6603481067); Robinson, H. (7202477965); Pikunov, D.G. (55202120000); Dunishenko, Y.M. (55834118000); Aramilev, V.V. (10939195200); Nikolaev, I.G. (7004857893); Salkina, G.P. (25230801600); Seryodkin, I.V. (35367180500); Gaponov, V.V. (57091525200); Litvinov, M.N. (35503633500); Kostyria, A.V. (35366547300); Fomenko, P.V. (6506763450); Murzin, A.A. (55202291100)</t>
  </si>
  <si>
    <t>8667081700; 6603481067; 7202477965; 55202120000; 55834118000; 10939195200; 7004857893; 25230801600; 35367180500; 57091525200; 35503633500; 35366547300; 6506763450; 55202291100</t>
  </si>
  <si>
    <t>Including biotic interactions with ungulate prey and humans improves habitat conservation modeling for endangered Amur tigers in the Russian Far East</t>
  </si>
  <si>
    <t>10.1016/j.biocon.2014.07.013</t>
  </si>
  <si>
    <t>https://www.scopus.com/inward/record.uri?eid=2-s2.0-84905665423&amp;doi=10.1016%2Fj.biocon.2014.07.013&amp;partnerID=40&amp;md5=2b5401f63bc46f2190b493efbeac84fe</t>
  </si>
  <si>
    <t>Wild tiger numbers continue to decline despite decades of conservation action. Identification, conservation and restoration of tiger habitat will be a key component of recovering tiger numbers across Asia. To identify suitable habitat for tigers in the Russian Far East, we adopted a niche-based tiger habitat modeling approach, including biotic interactions with ungulate prey species, human activities and environmental variables to identify mechanisms driving selection and distribution of tiger habitat. We conducted &gt;28,000 km of winter snow tracking surveys in 2004/2005 over 266,000 km2 of potential tiger habitat in 970 sampling units (~171 km2) to record the presence of tracks of tigers and their ungulate prey. We adopted a used-unused design to estimate Resource Selection Probability Functions (RSPF) for tigers, red deer, roe deer, sika deer, wild boar, musk deer and moose. Tiger habitat was best predicted by a niche-based RSPF model based on biotic interactions with red deer, sika deer and wild boar, as well as avoidance of areas of high human activity and road density. We identified 155,000 km2 of occupied tiger habitat in the RFE in 17 main habitat patches. Degradation of tiger habitat was most extreme in the southern areas of the Russian Far East, where at least 42% of potential historic tiger habitat has been destroyed. To improve and restore tiger habitat, aggressive conservation efforts to reduce human impacts and increase ungulate densities, tiger reproduction and adult survival will be needed across all tiger habitat identified by our tiger habitat model. © 2014 Elsevier Ltd.</t>
  </si>
  <si>
    <t>Biotic interactions; Carnivore; Conservation planning; Panthera tigris altaica; Predator-prey; Siberian tiger; Sika deer; Species distribution modeling</t>
  </si>
  <si>
    <t>Amur; Asia; Russian Federation; Cervus nippon; Panthera tigris altaica; Panthera tigris longipilis; Ungulata; deer; endangered species; felid; habitat conservation; habitat fragmentation; habitat restoration; human activity; pig; predator-prey interaction; resource selection</t>
  </si>
  <si>
    <t>P1481</t>
  </si>
  <si>
    <t>Poor E.E.; Jakes A.; Loucks C.; Suitor M.</t>
  </si>
  <si>
    <t>Poor, Erin E. (55486772300); Jakes, Andrew (55486612600); Loucks, Colby (6701641843); Suitor, Mike (56094713900)</t>
  </si>
  <si>
    <t>55486772300; 55486612600; 6701641843; 56094713900</t>
  </si>
  <si>
    <t>Modeling fence location and density at a regional scale for use in wildlife management</t>
  </si>
  <si>
    <t>10.1371/journal.pone.0083912</t>
  </si>
  <si>
    <t>https://www.scopus.com/inward/record.uri?eid=2-s2.0-84897444679&amp;doi=10.1371%2Fjournal.pone.0083912&amp;partnerID=40&amp;md5=5b2eded32f49e19b86a18113e9944efd</t>
  </si>
  <si>
    <t>Barbed and woven wire fences, common structures across western North America, act as impediments to wildlife movements. In particular, fencing influences pronghorn (Antilocapra americana) daily and seasonal movements, as well as modifying habitat selection. Because of fencing's impacts to pronghorn and other wildlife, it is a potentially important factor in both wildlife movement and habitat selection models. At this time, no geospatial fencing data is available at regional scales. Consequently, we constructed a regional fence model using a series of land tenure assumptions for the Hi-Line region of northern Montana - an area consisting of 13 counties over 103,400 km 3. Randomized 3.2 km long transects (n = 738) on both paved and unpaved roads were driven to collect information on habitat, fence densities and fence type. Using GIS, we constructed a fence location and a density model incorporating ownership, size, neighboring parcels, township boundaries and roads. Local knowledge of land ownership and land use assisted in improving the final models. We predict there is greater than 263,300 km of fencing in the Hi-Line region, with a maximum density of 6.8 km of fencing per km2 and mean density of 2.4 km of fencing per km2. Using field data to assess model accuracy, Cohen's Kappa was measured at 0.40. On-the-ground fence modification or removal could be prioritized by identifying high fence densities in critical wildlife areas such as pronghorn migratory pathways or sage grouse lekking habitat. Such novel fence data can assist wildlife and land managers to assess effects of anthropogenic features to wildlife at various scales; which in turn may help conserve declining grassland species and overall ecological functionality. © 2014 Poor et al.</t>
  </si>
  <si>
    <t>Agriculture; Animals; Animals, Wild; Antelopes; Conservation of Natural Resources; Geographic Information Systems; Geography; Models, Theoretical; Montana; Ownership; Seasons; antelope; Antilocapra americana; article; cropland; environmental aspects and related phenomena; fencing; geographic distribution; geographic information system; habitat fragmentation; habitat selection; nonbiological model; population migration; prediction; regional fence model; United States; validation process; wildlife conservation</t>
  </si>
  <si>
    <t>P1482</t>
  </si>
  <si>
    <t>Kotze D.J.; Lehvävirta S.; Koivula M.; O'Hara R.B.; Spence J.R.</t>
  </si>
  <si>
    <t>Kotze, D.Johan (7003431965); Lehvävirta, Susanna (6508010773); Koivula, Matti (7004161927); O'Hara, Robert B. (34868672000); Spence, John R. (7201644566)</t>
  </si>
  <si>
    <t>7003431965; 6508010773; 7004161927; 34868672000; 7201644566</t>
  </si>
  <si>
    <t>Effects of habitat edges and trampling on the distribution of ground beetles (Coleoptera, Carabidae) in urban forests</t>
  </si>
  <si>
    <t>10.1007/s10841-012-9475-2</t>
  </si>
  <si>
    <t>https://www.scopus.com/inward/record.uri?eid=2-s2.0-84869133265&amp;doi=10.1007%2Fs10841-012-9475-2&amp;partnerID=40&amp;md5=0cef977d8e6b75f48463f99674ada418</t>
  </si>
  <si>
    <t>Urban forest patches are generally small with highly contrasting edges bordering non-forest habitat, landscape features that increase with urbanisation. These forest patches are also subject to high human foot traffic resulting in trampling and other user disturbances that affect their quality as habitat for invertebrates. We studied the effects of these factors on carabid beetles in urban forests in the cities of Helsinki (Finland) and Edmonton (Canada). In both cities, the structure of carabid assemblages was affected by trampling intensity and distance to the forest edge. Moderate intensity of trail use was associated with increased beetle captures, especially in Edmonton. The effects on individual species were apparent in Edmonton but harder to demonstrate in Helsinki where forest specialist species may have been largely extirpated already. We suggest that these differences result because there has been a long history of fragmentation of urban forest patches in Helsinki, species loss from such patches is gradual, and understorey vegetation structure constrains human foot traffic in forest patches more in Edmonton than it does in Helsinki. © 2012 Springer Science+Business Media B.V.</t>
  </si>
  <si>
    <t>City; Fragmentation; Recreational; Urban woodlands; Wear</t>
  </si>
  <si>
    <t>Alberta; Canada; Edmonton; Finland; Helsinki; Varsinais-Suomi; Carabidae; Coleoptera; Invertebrata; anthropogenic effect; beetle; environmental disturbance; habitat fragmentation; habitat quality; habitat structure; habitat use; patch use; population distribution; recreational activity; trampling; urban forestry; woodland</t>
  </si>
  <si>
    <t>P1483</t>
  </si>
  <si>
    <t>Wasserman T.N.; Cushman S.A.; Wallin D.O.; Hayden J.</t>
  </si>
  <si>
    <t>Wasserman, Tzeidle N. (35286261100); Cushman, Samuel A. (7006293279); Wallin, David O. (6601999145); Hayden, Jim (15020664800)</t>
  </si>
  <si>
    <t>35286261100; 7006293279; 6601999145; 15020664800</t>
  </si>
  <si>
    <t>Multi scale habitat relationships of Martes americana in northern Idaho, U.S.A.</t>
  </si>
  <si>
    <t>USDA Forest Service - Research Paper RMRS-RP</t>
  </si>
  <si>
    <t>https://www.scopus.com/inward/record.uri?eid=2-s2.0-84864452547&amp;partnerID=40&amp;md5=4b9eb099c2d6ae6626264b914da46d11</t>
  </si>
  <si>
    <t>We used bivariate scaling and logistic regression to investigate multiple-scale habitat selection by American marten (Martes americana). Bivariate scaling reveals dramatic differences in the apparent nature and strength of relationships between marten occupancy and a number of habitat variables across a range of spatial scales. These differences include reversals in the direction of an observed association from positive to negative and frequent dramatic changes in the apparent importance of a habitat variable as a predictor of marten occurrence. Logistic regression on the optimally scaled input variables suggests that at the scale of home ranges, marten select landscapes with high average canopy closure and low fragmentation. Within these low fragmented landscapes, marten select foraging habitat at a fine scale within late-seral, middle-elevation mesic forests. In northern Idaho, optimum American marten habitat, therefore, consists of landscapes with low road density, low density of non-forest patches with high canopy closure, and large areas of middle-elevation, late successional mesic forest. Comparison of current landscape conditions to those expected under the historic range of variability indicates that road building and timber harvest in the past century may have substantially reduced the amount of suitable marten habitat in northern Idaho. Our results are generally consistent with previous research in the Rocky Mountains, with additional insights related to the relative importance, functional form, and scale at which each habitat variable has the largest influence on marten occurrence.</t>
  </si>
  <si>
    <t>Habitat modeling; Logistic regression; Martes americana; Multi scale</t>
  </si>
  <si>
    <t>Idaho; Rocky Mountains; United States; Martes americana; ecological modeling; habitat fragmentation; habitat selection; home range; landscape ecology; mustelid; patchiness; road construction; spatial analysis; species occurrence; succession; timber harvesting</t>
  </si>
  <si>
    <t>P1484</t>
  </si>
  <si>
    <t>D'Amico M.; Clevenger A.P.; Román J.; Revilla E.</t>
  </si>
  <si>
    <t>D'Amico, Marcello (55773953100); Clevenger, Anthony P. (7003570194); Román, Jacinto (14054732100); Revilla, Eloy (7003727920)</t>
  </si>
  <si>
    <t>55773953100; 7003570194; 14054732100; 7003727920</t>
  </si>
  <si>
    <t>General versus specific surveys: Estimating the suitability of different road-crossing structures for small mammals</t>
  </si>
  <si>
    <t>10.1002/jwmg.900</t>
  </si>
  <si>
    <t>https://www.scopus.com/inward/record.uri?eid=2-s2.0-84932195719&amp;doi=10.1002%2Fjwmg.900&amp;partnerID=40&amp;md5=c2eabe608085f3f6dd893e0200b2d61c</t>
  </si>
  <si>
    <t>The use of wildlife road-crossing structures (WCS hereafter) is less monitored for small mammals than for more emblematic species. Furthermore, because of the undeniable difficulty of small-mammal track identification, most biologists usually carry out general surveys without species recognition. We hypothesized that general surveys traditionally used for monitoring WRC by small mammals may be biased because the degraded habitats along roads are mainly used by generalist and not specialist species. For this reason, we compared the results of a general small-mammal survey with those from a species-specific one, focusing on 3 study species: 1 habitat generalist (North American deer mouse [Peromyscus maniculatus]), 1 forest specialist (southern red-backed vole [Myodes gapperi]), and 1 prairie specialist (meadow vole [Microtus pennsylvanicus]). We sampled along 4 types of WCS (overpasses, open-span underpasses, and both elliptical and box culverts) in Banff National Park (Canada), by placing footprint track tubes along the WCS, and as a reference in front of their entrances (mainly located in roadside grasslands) and in the surrounding woodlands. Using the traditional general survey, we did not detect significant differences in small-mammal presence among WCS and reference sites. In contrast, species-specific surveys showed that only the deer mouse (a generalist species) consistently used the WCS. The deer mice did not show preferences for any WCS type, whereas the specialist species (voles) used only overpasses. Therefore, general surveys used without species identification can underestimate the value of WCS for specialist small mammals, with relevant conservation implications. As a consequence, we recommend species-specific surveys of WCS suitability for small mammals. We also suggest improving the habitat (or at least the cover availability) in the WCS and along the space between them and the surrounding environments to increase WCS suitability for specialist species. © 2015 The Wildlife Society.</t>
  </si>
  <si>
    <t>Banff National Park; barrier effect; landscape connectivity; meadow vole Microtus pennsylvanicus; North American deer mouse Peromyscus maniculatus; southern red-backed vole Myodes [Clethrionomys] gapperi; track tubes; traffic mitigation measures; wildlife road-crossing structures</t>
  </si>
  <si>
    <t>Alberta; Banff National Park; Canada; Clethrionomys gapperi; Mammalia; Microtus; Microtus pennsylvanicus; Muridae; Peromyscus; Peromyscus maniculatus; connectivity; footprint; generalist; landscape ecology; roadkill; small mammal; specialist; species conservation; survey design; trackway; wildlife management; woodland</t>
  </si>
  <si>
    <t>P1485</t>
  </si>
  <si>
    <t>Abbott I.M.; Butler F.; Harrison S.</t>
  </si>
  <si>
    <t>Abbott, Isobel M. (33467543900); Butler, Fidelma (54895502200); Harrison, Simon (7402648180)</t>
  </si>
  <si>
    <t>33467543900; 54895502200; 7402648180</t>
  </si>
  <si>
    <t>When flyways meet highways-The relative permeability of different motorway crossing sites to functionally diverse bat species</t>
  </si>
  <si>
    <t>10.1016/j.landurbplan.2012.03.015</t>
  </si>
  <si>
    <t>https://www.scopus.com/inward/record.uri?eid=2-s2.0-84861571866&amp;doi=10.1016%2Fj.landurbplan.2012.03.015&amp;partnerID=40&amp;md5=f92bb0b0011971590a05dc2117f6121a</t>
  </si>
  <si>
    <t>Bat populations are potentially vulnerable to the barrier effects of roads. However, empirical data on how road features facilitate or impede bat movements are scarce and essential for planning mitigation measures. We investigated bat movements across a motorway where it intersects with potential bat commuting routes along prominent linear landscape elements (treelines along hedgerows, minor roads, and rivers). Bat activity was recorded acoustically at four types of potential crossing routes; two under-motorway routes (river bridges and underpasses) and two over-motorway routes (overbridges and severed treelines), while simultaneously recording activity in the adjacent habitat. Bat activity above and below motorway structures and the timing of crossing flights with respect to motorway vehicles were also recorded. All bat species recorded in the adjacent landscape crossed the motorway. Bats used under-motorway routes, particularly river bridges, more than over-motorway routes. Contrary to expectations, many species flew across motorway gaps in treelines despite the lack of a guiding structure, including clutter-adapted species (Myotis spp., Plecotus auritus). Furthermore, bat passes were also recorded for the more collision-prone flight route at crossing structures (2% and 6.4% recorded above motorway level at river bridges and underpasses respectively, and 50% recorded on the underside of overbridges). In a subset of 10 nights of motorway-edge recordings, 18.3% of bat passes coincided with, and 17.1% were within 1-5. s of, passing vehicles. Our results highlight the prevalence of bat flyways along motorway-disrupted landscape features, and also the challenge in locating and designing crossing structures to minimize the risk of collision mortality. © 2012 Elsevier B.V.</t>
  </si>
  <si>
    <t>Bat mitigation; Fragmentation; Hedgerows; Road ecology; Underpass; Wildlife movement</t>
  </si>
  <si>
    <t>Myotis; Plecotus auritus; Forestry; Rivers; Roads and streets; Underpasses; Wooden fences; Bat mitigation; Fragmentation; Hedgerows; Road ecology; Wildlife movement; bat; bridge; collision; data set; empirical analysis; flight; habitat fragmentation; hedgerow; landscape structure; mortality; motorway; movement; nature-society relations; road construction; species diversity; treeline; urban ecosystem; vulnerability; Highway bridges</t>
  </si>
  <si>
    <t>P1486</t>
  </si>
  <si>
    <t>Molinos J.G.</t>
  </si>
  <si>
    <t>Molinos, Jorge García (35336290000)</t>
  </si>
  <si>
    <t>35336290000</t>
  </si>
  <si>
    <t>Stream habitat fragmentation caused by road networks in spanish low-order forest catchments</t>
  </si>
  <si>
    <t>Management of Mountain Watersheds</t>
  </si>
  <si>
    <t>10.1007/978-94-007-2476-1_10</t>
  </si>
  <si>
    <t>https://www.scopus.com/inward/record.uri?eid=2-s2.0-84948666661&amp;doi=10.1007%2F978-94-007-2476-1_10&amp;partnerID=40&amp;md5=80407d0fa890c587d9e7cbd08977d7e8</t>
  </si>
  <si>
    <t>Designing and maintaining optimal road networks is one of the most crucial factors in forest management influencing cost-effective timber harvesting, fire control and safety, forest inventory and monitoring, game control, residential access and recreational use in mountain watersheds (Lugo and Gucinski, 2000; Janowsky and Becker, 2003; Demir et al., 2009). Planning for multi-functional road networks with minimum environmental impacts is an essential aim of forest management nowadays (Gumus et al., 2008; Eastaugh and Molina, 2011). However, forest roads continue to be a major source of impact on natural ecosystems (Spelleberg, 1998; Trombulak and Frissell, 2000; Seiler, 2001). In the United States, around one fifth of its surface area is ecologically impacted by roads (Forman and Alexander, 1998). Forest managers need an improved understanding about the potential environmental impact of road networks in different settings on which to base appropriate planning, maintenance and decommissioning of roads. In this sense, studying the impact of roads on stream ecosystems is a good compromise solution. Streams are especially suitable indicators of environmental change because they are extremely sensitive systems that integrate changes occurring over the entire catchment area (Williamson et al., 2008).  © 2012 Capital Publishing Company. All Rights Reserved.</t>
  </si>
  <si>
    <t>P1487</t>
  </si>
  <si>
    <t>Blickley J.L.; Blackwood D.; Patricelli G.L.</t>
  </si>
  <si>
    <t>Blickley, Jessica L. (14046488700); Blackwood, Diane (51664441600); Patricelli, Gail L. (6603650263)</t>
  </si>
  <si>
    <t>14046488700; 51664441600; 6603650263</t>
  </si>
  <si>
    <t>Experimental Evidence for the Effects of Chronic Anthropogenic Noise on Abundance of Greater Sage-Grouse at Leks</t>
  </si>
  <si>
    <t>10.1111/j.1523-1739.2012.01840.x</t>
  </si>
  <si>
    <t>https://www.scopus.com/inward/record.uri?eid=2-s2.0-84861150578&amp;doi=10.1111%2Fj.1523-1739.2012.01840.x&amp;partnerID=40&amp;md5=a9d4ce25325d035d80c8afd2ee6523b5</t>
  </si>
  <si>
    <t>Increasing evidence suggests that chronic noise from human activities negatively affects wild animals, but most studies have failed to separate the effects of chronic noise from confounding factors, such as habitat fragmentation. We played back recorded continuous and intermittent anthropogenic sounds associated with natural gas drilling and roads at leks of Greater Sage-Grouse (Centrocercus urophasianus). For 3 breeding seasons, we monitored sage grouse abundance at leks with and without noise. Peak male attendance (i.e., abundance) at leks experimentally treated with noise from natural gas drilling and roads decreased 29% and 73%, respectively, relative to paired controls. Decreases in abundance at leks treated with noise occurred in the first year of the study and continued throughout the experiment. Noise playback did not have a cumulative effect over time on peak male attendance. There was limited evidence for an effect of noise playback on peak female attendance at leks or male attendance the year after the experiment ended. Our results suggest that sage-grouse avoid leks with anthropogenic noise and that intermittent noise has a greater effect on attendance than continuous noise. Our results highlight the threat of anthropogenic noise to population viability for this and other sensitive species. © 2012 Society for Conservation Biology.</t>
  </si>
  <si>
    <t>Centrocercus urophasianus; Chronic noise; Energy development; Roads</t>
  </si>
  <si>
    <t>Animals; Conservation of Natural Resources; Female; Galliformes; Gas, Natural; Male; Noise; Noise, Transportation; Seasons; Sexual Behavior, Animal; Wyoming; Animalia; Centrocercus urophasianus; natural gas; abundance; breeding season; energy flow; gamebird; habitat fragmentation; human activity; lek; monitoring; noise; population viability analysis; road; wildlife management; animal; article; environmental protection; female; Galliformes; male; noise; physiology; season; sexual behavior; traffic noise; United States</t>
  </si>
  <si>
    <t>P1488</t>
  </si>
  <si>
    <t>Tang Q.; Liang G.; Lu X.; Ding S.</t>
  </si>
  <si>
    <t>Tang, Qian (56017204400); Liang, Guofu (8943877900); Lu, Xunling (37062778700); Ding, Shengyan (7401542684)</t>
  </si>
  <si>
    <t>56017204400; 8943877900; 37062778700; 7401542684</t>
  </si>
  <si>
    <t>Effects of corridor networks on plant species composition and diversity in an intensive agriculture landscape</t>
  </si>
  <si>
    <t>10.1007/s11769-014-0659-4</t>
  </si>
  <si>
    <t>https://www.scopus.com/inward/record.uri?eid=2-s2.0-84893085622&amp;doi=10.1007%2Fs11769-014-0659-4&amp;partnerID=40&amp;md5=70799943ade7cd190a7cd0b92589d63b</t>
  </si>
  <si>
    <t>The development of modern agriculture has resulted in much homogenization of the landscape consisting of large patches of farmland, so small remnant non-crop habitats especially linear corridors play an important role in the conservation of species and the maintenance of ecosystem functions. However, little attention has been paid to the effects of corridors structural characteristics on the plant species restricted to such habitats. In this study, we selected three types of corridors including ditch, hedgerow and road, and analyzed their structural characteristics. The plant species presented in these corridors were investigated, and the species diversity, abundance and frequency were estimated. Moreover, spatial arrangements of corridors were classified into different types to discuss whether there were significant effects of corridor network on plant distribution. The results show that three types of corridors have different effects on plant species composition and diversity. The one-one combined corridor networks and total network associated by three corridors have more complex structural features than each single type of corridor. However, there is no strong correlation between the corridor networks with their plant species. We suggest that carrying out a pointed vegetation survey at corridor intersections to further test the relationships between structural features of corridor and plants is necessary. © 2014 Science Press, Northeast Institute of Geography and Agricultural Ecology, CAS and Springer-Verlag Berlin Heidelberg.</t>
  </si>
  <si>
    <t>connectivity; habitat corridor; intensive agriculture landscape; plant diversity; spatial arrangement</t>
  </si>
  <si>
    <t>abundance; agricultural development; agricultural land; community composition; habitat corridor; habitat fragmentation; intensive agriculture; nature-society relations; plant; spatial variation; species diversity</t>
  </si>
  <si>
    <t>P1489</t>
  </si>
  <si>
    <t>Wei X.; Jiang M.</t>
  </si>
  <si>
    <t>Wei, Xinzeng (35790641000); Jiang, Mingxi (7401861215)</t>
  </si>
  <si>
    <t>35790641000; 7401861215</t>
  </si>
  <si>
    <t>Limited genetic impacts of habitat fragmentation in an "old rare" relict tree, Euptelea pleiospermum (Eupteleaceae)</t>
  </si>
  <si>
    <t>10.1007/s11258-012-0052-2</t>
  </si>
  <si>
    <t>https://www.scopus.com/inward/record.uri?eid=2-s2.0-84862261097&amp;doi=10.1007%2Fs11258-012-0052-2&amp;partnerID=40&amp;md5=b7df28305fa5902ed4403e2b112a1f3d</t>
  </si>
  <si>
    <t>Euptelea pleiospermum is an "old rare" tree species distributed along the high-elevation streamsides in Burma, China, and India. Deforestation and construction of roads for timber transport have highly fragmented the natural habitats of this species in the Shennongjia Forestry District. In this study, we used this fragmentation to test the hypothesis that "old rare" tree species are insusceptible to the genetic consequences of habitat fragmentation. Using eight microsatellite loci, we estimated allelic richness (A R), observed heterozygosity (H O), expected heterozygosity (H E), Wright's inbreeding coefficient (F IS), and genetic differentiation (F ST and D EST) between pre- and post-fragmentation cohorts. We found no significant differences in either genetic diversity or genetic differentiation between the two cohorts. The limited genetic effects of fragmentation may result from too few fragmented generations, because the time between the start of fragmentation (year 1970) and our study (year 2008) was less than one generation of this tree species. It should be mentioned that clonal reproduction by sprouting, a common phenomenon in many "old rare" tree species, can help E. pleiospermum buffer the genetic impacts of fragmentation by delaying the time between generations. Therefore, we conclude that this "old rare" tree species show limited genetic impacts from recent habitat fragmentation. However, the elimination of rare alleles and increase of inbreeding coefficient in the post-fragmentation cohort are early warnings of deleterious genetic consequences of fragmentation. Our results provide valuable information to formulate conservation and restoration guidelines for E. pleiospermum. © 2012 Springer Science+Business Media B.V.</t>
  </si>
  <si>
    <t>Euptelea pleiospermum; Genetic diversity; Habitat fragmentation; Nuclear microsatellite; Old rare species; Population structure</t>
  </si>
  <si>
    <t>China; Hubei; India; Myanmar; Shennongjia; Euptelea; Eupteleaceae; allele; clonal growth; cohort analysis; conservation planning; deforestation; dicotyledon; elevation; genetic analysis; genetic differentiation; genetic marker; habitat fragmentation; heterozygosity; inbreeding; population structure; rare species; road construction; stream; timber trade</t>
  </si>
  <si>
    <t>P1490</t>
  </si>
  <si>
    <t>Coulson C.; Spooner P.G.; Lunt I.D.; Watson S.J.</t>
  </si>
  <si>
    <t>Coulson, Claire (55892543800); Spooner, Peter G. (7007042344); Lunt, Ian D. (7004308801); Watson, Simon J. (55757784477)</t>
  </si>
  <si>
    <t>55892543800; 7007042344; 7004308801; 55757784477</t>
  </si>
  <si>
    <t>From the matrix to roadsides and beyond: The role of isolated paddock trees as dispersal points for invasion</t>
  </si>
  <si>
    <t>10.1111/ddi.12135</t>
  </si>
  <si>
    <t>https://www.scopus.com/inward/record.uri?eid=2-s2.0-84891824937&amp;doi=10.1111%2Fddi.12135&amp;partnerID=40&amp;md5=b150abb9dd5d6a3a4469f27f21be6f2b</t>
  </si>
  <si>
    <t>Aim: Vertebrate seed dispersers play an important role in determining the spatial distributions of many plants, yet few studies have examined patterns of dispersal in fragmented rural landscapes. This study investigated the factors that influence the occurrence and density of roadside populations of two vertebrate-dispersed trees (Brachychiton populneus and Schinus molle) in roadside environments. Location: Temperate woodland in southern NSW, Australia. Methods: Generalized linear models (GLMs) were used to investigate the factors that influence the occurrence and density of the study species in roadsides. Akaike's information criterion (AIC) was used to determine the relative importance of biophysical, disturbance and landscape variables in predictive models for the two species. Results: We identified two significant determinants of the occurrence of B. populneus and S. molle populations in roadsides: (1) the presence of large 'perch' trees of non-target species (predominately Eucalyptus spp.) in roadsides and (2) distance to nearest paddock tree of each target species. These factors were important for both species, but combined to form a stronger predictive model for S. molle than for B. populneus. Factors influencing population density were less clear, although populations of both species tended to be denser on narrow roads. Main conclusions: Large perch trees were an important predictor of the presence of roadside populations of both species. These results provide criteria to enable roadside managers to either promote native B. populneus, or prevent incursions of exotic S. molle, as desired. Examination of the dispersal pathways for B. populneus and S. molle has revealed that in fragmented agricultural landscapes, isolated paddock trees are able to disperse to nearby roadside environments via frugivore activity. As a result, road networks may provide 'conduits' for the movement and potential invasion of vertebrate-dispersed plant species. © 2013 John Wiley &amp; Sons Ltd.</t>
  </si>
  <si>
    <t>Avian dispersal; Fragmentation; Frugivory; Kurrajong; Landscape connectivity; Minor rural road; Peppercorn; Road ecology</t>
  </si>
  <si>
    <t>Australia; Aves; Brachychiton populneus; Eucalyptus; Schinus molle; Vertebrata; dispersal; frugivory; invasiveness; native species; plant community; population density; population modeling; roadside environment; species diversity; tree</t>
  </si>
  <si>
    <t>P1491</t>
  </si>
  <si>
    <t>Šprem N.; Frantz A.C.; Cubric-Curik V.; Safner T.; Curik I.</t>
  </si>
  <si>
    <t>Šprem, Nikica (36881512900); Frantz, Alain C. (7006656184); Cubric-Curik, Vlatka (6507051160); Safner, Toni (14018523200); Curik, Ino (55901609600)</t>
  </si>
  <si>
    <t>36881512900; 7006656184; 6507051160; 14018523200; 55901609600</t>
  </si>
  <si>
    <t>Influence of habitat fragmentation on population structure of red deer in Croatia</t>
  </si>
  <si>
    <t>10.1016/j.mambio.2013.01.001</t>
  </si>
  <si>
    <t>https://www.scopus.com/inward/record.uri?eid=2-s2.0-84878449529&amp;doi=10.1016%2Fj.mambio.2013.01.001&amp;partnerID=40&amp;md5=f099f89d2016a3230440d4d621ac2ef5</t>
  </si>
  <si>
    <t>The genetic structure of red deer populations is under strong influence of human activities such as game management and habitat fragmentation. Using multilocus genotypes from 193 geo-referenced individuals, we evaluated the population genetic structure of three red deer populations in Croatia. The effect of habitat fragmentation on genetic structure was tested using Bayesian non-spatial and spatial clustering methods. Our results indicate levels of genetic diversity similar to the ones previously reported by other authors for stable and appropriately managed populations within all populations analyzed. The spatial clustering model was able to detect the effect of habitat fragmentation on population differentiation, supporting the use of spatially explicit methods in landscape genetics, and giving important guidelines for future road planning. © 2013 Deutsche Gesellschaft für Säugetierkunde.</t>
  </si>
  <si>
    <t>Cervus elaphus; Habitat fragmentation; Landscape genetics; Microsatellite; Population structure</t>
  </si>
  <si>
    <t>Croatia; Cervus elaphus; deer; genetic marker; genetic structure; genetic variation; guideline; habitat fragmentation; habitat management; human activity; population structure</t>
  </si>
  <si>
    <t>P1492</t>
  </si>
  <si>
    <t>Panzacchi M.; Van Moorter B.; Jordhøy P.; Strand O.</t>
  </si>
  <si>
    <t>Panzacchi, Manuela (23098025500); Van Moorter, Bram (24340222800); Jordhøy, Per (7801590227); Strand, Olav (7005652871)</t>
  </si>
  <si>
    <t>23098025500; 24340222800; 7801590227; 7005652871</t>
  </si>
  <si>
    <t>Learning from the past to predict the future: Using archaeological findings and GPS data to quantify reindeer sensitivity to anthropogenic disturbance in Norway</t>
  </si>
  <si>
    <t>10.1007/s10980-012-9793-5</t>
  </si>
  <si>
    <t>https://www.scopus.com/inward/record.uri?eid=2-s2.0-84876992044&amp;doi=10.1007%2Fs10980-012-9793-5&amp;partnerID=40&amp;md5=6e2232667e3f228902bb1a12b69870cf</t>
  </si>
  <si>
    <t>Norwegian wild reindeer Rangifer tarandus tarandus are divided into 23 virtually isolated populations, primarily due to the abandonment of traditional migration and movement corridors caused by the development of infrastructures. By conducting a nation-wide, interdisciplinary pre-post study on a temporal scale spanning centuries, we modelled current reindeer movements with respect to archaeological findings to quantify long-term changes in area use related to anthropogenic disturbance. The location of 3,113 pitfall traps and hunting blinds, built 600-2000 years ago and used until 350-400 years ago, testified the location of traditional movement corridors. Current movement routes were delineated using Brownian Bridge Movement Models based on 147 reindeer GPS-monitored during 10 years. Using Path Analysis we quantified direct, indirect and total effects of different infrastructures within multiple scales (1, 5, and 10 km-radius buffers) on the current probability of use of ancient movement corridors. Tourist cabins and roads had the strongest long-term direct effects at most scales: 1 tourist cabin and 1 km road within a 1 km-radius buffer would lead, respectively, to complete area abandonment, and to a 46 % decrease in the probability of use. Power lines and private cabins had significant indirect effects on area use through their effect on roads, while hiking trails and, in particular, hydroelectric dams had highly variable effects, not significant at a nation-wide scale. Finally, we provide a flexible tool to estimate the potential long-term direct and cumulative effects of different types of infrastructures at the desired spatial scale to be used for the development of future sustainable land management plans. © 2012 Springer Science+Business Media B.V.</t>
  </si>
  <si>
    <t>Anthropogenic disturbance; Cabins; Cumulative effects; Dams; Historic ecology; Infrastructures; Landscape connectivity; Migration corridors; Power lines; Roads</t>
  </si>
  <si>
    <t>Norway; Rangifer tarandus; Rangifer tarandus tarandus; anthropogenic effect; data acquisition; GPS; hunting; isolated population; land management; landscape; migration; movement; path analysis; probability; ruminant</t>
  </si>
  <si>
    <t>P1493</t>
  </si>
  <si>
    <t>Medici E.P.; Desbiez A.L.G.</t>
  </si>
  <si>
    <t>Medici, Emília Patrícia (55754728400); Desbiez, Arnaud Leonard Jean (6507223220)</t>
  </si>
  <si>
    <t>55754728400; 6507223220</t>
  </si>
  <si>
    <t>Population viability analysis: Using a modeling tool to assess the viability of tapir populations in fragmented landscapes</t>
  </si>
  <si>
    <t>10.1111/j.1749-4877.2012.00318.x</t>
  </si>
  <si>
    <t>https://www.scopus.com/inward/record.uri?eid=2-s2.0-84873580723&amp;doi=10.1111%2Fj.1749-4877.2012.00318.x&amp;partnerID=40&amp;md5=d89476393a219533f3cbdf46d2b64208</t>
  </si>
  <si>
    <t>A population viability analysis (PVA) was conducted of the lowland tapir populations in the Atlantic Forest of the Pontal do Paranapanema region, Brazil, including Morro do Diabo State Park (MDSP) and surrounding forest fragments. Results from the model projected that the population of 126 tapirs in MDSP is likely to persist over the next 100 years; however, 200 tapirs would be required to maintain a viable population. Sensitivity analysis showed that sub-adult mortality and adult mortality have the strongest influence on the dynamics of lowland tapir populations. High road-kill has a major impact on the MDSP tapir population and can lead to population extinction. Metapopulation modeling showed that dispersal of tapirs from MDSP to the surrounding fragments can be detrimental to the overall metapopulation, as fragments act as sinks. Nevertheless, the model showed that under certain conditions the maintenance of the metapopulation dynamics might be determinant for the persistence of tapirs in the region, particularly in the smaller fragments. The establishment of corridors connecting MDSP to the forest fragments models resulted in an increase in the stochastic growth rate, making tapirs more resilient to threats and catastrophes, but only if rates of mortality were not increased when using corridors. The PVA showed that the conservation of tapirs in the Pontal region depends on: the effective protection of MDSP; maintenance and, whenever possible, enhancement of the functional connectivity of the landscape, reducing mortality during dispersal and threats in the unprotected forest fragments; and neutralization of all threats affecting tapirs in the smaller forest fragments. © 2012 Wiley Publishing Asia Pty Ltd, ISZS and IOZ/CAS.</t>
  </si>
  <si>
    <t>Atlantic Forest; Fragmentation; Lowland tapir; Minimum viable population; Population viability analysis</t>
  </si>
  <si>
    <t>Age Factors; Animals; Brazil; Computer Simulation; Conservation of Natural Resources; Ecosystem; Litter Size; Models, Biological; Mortality; Perissodactyla; Population Density; Population Dynamics; Reproduction; Sensitivity and Specificity; Trees; age; animal; article; biological model; Brazil; computer simulation; ecosystem; environmental protection; litter size; methodology; mortality; Perissodactyla; physiology; population density; population dynamics; reproduction; sensitivity and specificity; tree</t>
  </si>
  <si>
    <t>P1494</t>
  </si>
  <si>
    <t>Su Z.; Zhang R.; Qiu J.</t>
  </si>
  <si>
    <t>Su, Zhimin (35786579100); Zhang, Runzhi (7404864736); Qiu, Jiangxiao (37073321200)</t>
  </si>
  <si>
    <t>35786579100; 7404864736; 37073321200</t>
  </si>
  <si>
    <t>Decline in the diversity of willow trunk-dwelling weevils (Coleoptera: Curculionoidea) as a result of urban expansion in Beijing, China</t>
  </si>
  <si>
    <t>10.1007/s10841-010-9310-6</t>
  </si>
  <si>
    <t>https://www.scopus.com/inward/record.uri?eid=2-s2.0-79953706883&amp;doi=10.1007%2Fs10841-010-9310-6&amp;partnerID=40&amp;md5=e7292d8a436e1d42eb2f2a3ad612016f</t>
  </si>
  <si>
    <t>Beijing, the capital and second largest city of China, expanded in a typical concentric pattern. The urbanized area consists of five concentric zones, which are based on the city's ring road system. Willow trees (Salix spp.) are commonly planted and abundant in the city. In this study, we determined the effects of urbanization on willow trunk-dwelling weevils (Coleoptera: Curculionoidea) in a 3-year survey. Our results indicated that species richness and abundance decreased from outskirts to the urban center. It was estimated that within a 30-km limit, species richness and abundance might be reduced by 0.9 species and 59.3% of individuals per 5 km toward urban center. Landscape variables (e.g., the proportion of impervious surface and distance to urban center) explained 59.4% of species richness and 43.9% of species abundance. Local variables (e.g., plant resources and site size) explained only 4.9% of species richness and 4.7% of species abundance. Our results show that there is a negative relationship between urban expansion and weevil diversity. There are several ways in which such detrimental effects on biodiversity could be mitigated: (1) Optimization of urban landscape structures, as well as vegetation planting; (2) increasing connectivity between urban remnants and natural landscapes in the outskirts of the city; and (3) limiting the proportion of impervious surface in inner urban zones. © 2010 Springer Science+Business Media B.V.</t>
  </si>
  <si>
    <t>Biodiversity; Fragmentation; Impervious surface; Isolation; Partial least squares regression; Urbanization</t>
  </si>
  <si>
    <t>Beijing [China]; China; Coleoptera; Curculionidae; Curculionoidea; Salix; beetle; biodiversity; connectivity; habitat fragmentation; isolation effect; least squares method; nature conservation; regression analysis; relative abundance; species richness; urbanization</t>
  </si>
  <si>
    <t>P1495</t>
  </si>
  <si>
    <t>St-Laurent M.-H.; Dussault C.; Ferron J.; Gagnon R.</t>
  </si>
  <si>
    <t>St-Laurent, Martin-Hugues (16647079100); Dussault, Christian (57207599295); Ferron, Jean (7005599068); Gagnon, Réjean (7102737879)</t>
  </si>
  <si>
    <t>16647079100; 57207599295; 7005599068; 7102737879</t>
  </si>
  <si>
    <t>Dissecting habitat loss and fragmentation effects following logging in boreal forest: Conservation perspectives from landscape simulations</t>
  </si>
  <si>
    <t>10.1016/j.biocon.2009.04.025</t>
  </si>
  <si>
    <t>https://www.scopus.com/inward/record.uri?eid=2-s2.0-68449104752&amp;doi=10.1016%2Fj.biocon.2009.04.025&amp;partnerID=40&amp;md5=7c1edef34aaa20573c804e81241fce99</t>
  </si>
  <si>
    <t>Habitat loss and fragmentation are recognized as major threats to biodiversity. Their respective effects, however, are sometimes not well distinguished, even though habitat loss is recognized as the most important source of variation affecting species abundance and richness at the landscape scale. As 'habitat' is a species-specific concept (based on species perception of its environment), habitat loss and fragmentation studies should be conducted on a species-specific basis. We here assessed the influence of habitat loss and fragmentation in the context of a boreal forest considering forest clearcutting as an anthropogenic disturbance inducing mature forest loss and fragmentation that has a potential impact on wildlife. Using 16 simulated patterns of mature forest loss and fragmentation and three natural landscapes as replicates, we assessed the respective influence of forest loss and fragmentation on the abundance of 10 bird species common in the boreal forest of eastern Canada. Species-habitat relationships were modeled through habitat use models that were utilized to predict abundance of the 10 species within each combination of loss and fragmentation patterns (3 landscapes × 16 patterns). We used three-way ANOVAs to assess the effects of mature forest loss, fragmentation and replicates (random effect) on species abundance. Our results indicated that: (1) variation in species abundance mostly depended on mature forest loss, followed by static landscape attributes other than cutovers (e.g. streams, lakes, roads) and finally by fragmentation and (2) responses to mature forest loss and fragmentation differed among species, not necessary in relation to the successional status but in relation to their perception of their environment. Decreasing detrimental effects of mature forest loss through conservation of large continuous patches of forest may be suitable to maintain abundances of mature forest bird species. Our results highlight that studies aiming to quantify effects of habitat loss and fragmentation on wildlife should be conducted on a species-specific basis and use several landscape replicates to avoid potentially biased results. © 2009 Elsevier Ltd.</t>
  </si>
  <si>
    <t>Forest birds; Fragmentation; Landscape; Mature forest loss; Simulation; Static landscape attributes</t>
  </si>
  <si>
    <t>Canada; North America; Aves; abundance; boreal forest; ecological modeling; habitat fragmentation; habitat loss; logging (timber); species richness</t>
  </si>
  <si>
    <t>P1496</t>
  </si>
  <si>
    <t>DellaSala D.A.; Baker R.; Heiken D.; Frissell C.A.; Karr J.R.; Kim Nelson S.; Noon B.R.; Olson D.; Strittholt J.</t>
  </si>
  <si>
    <t>DellaSala, Dominick A. (6602585045); Baker, Rowan (56949633900); Heiken, Doug (56951251200); Frissell, Chris A. (6602105180); Karr, James R. (7007143768); Kim Nelson, S. (14622828200); Noon, Barry R. (7003488778); Olson, David (12788179300); Strittholt, James (6602571104)</t>
  </si>
  <si>
    <t>6602585045; 56949633900; 56951251200; 6602105180; 7007143768; 14622828200; 7003488778; 12788179300; 6602571104</t>
  </si>
  <si>
    <t>Building on two decades of ecosystem management and biodiversity conservation under the Northwest Forest Plan, USA</t>
  </si>
  <si>
    <t>10.3390/f6093326</t>
  </si>
  <si>
    <t>https://www.scopus.com/inward/record.uri?eid=2-s2.0-84946593155&amp;doi=10.3390%2Ff6093326&amp;partnerID=40&amp;md5=a47e3ccb6b862afebb50c566f764cc96</t>
  </si>
  <si>
    <t>The 1994 Northwest Forest Plan (NWFP) shifted federal lands management from a focus on timber production to ecosystem management and biodiversity conservation. The plan established a network of conservation reserves and an ecosystem management strategy on ~10 million hectares from northern California to Washington State, USA, within the range of the federally threatened northern spotted owl (Strix occidentalis caurina). Several subsequent assessments-and 20 years of data from monitoring programs established under the plan-have demonstrated the effectiveness of this reserve network and ecosystem management approach in making progress toward attaining many of the plan's conservation and ecosystem management goals. This paper (1) showcases the fundamental conservation biology and ecosystem management principles underpinning the NWFP as a case study for managers interested in large-landscape conservation; and (2) recommends improvements to the plan's strategy in response to unprecedented climate change and land-use threats. Twenty years into plan implementation, however, the U.S. Forest Service and Bureau of Land Management, under pressure for increased timber harvest, are retreating from conservation measures. We believe that federal agencies should instead build on the NWFP to ensure continuing success in the Pacific Northwest. We urge federal land managers to (1) protect all remaining late-successional/old-growth forests; (2) identify climate refugia for at-risk species; (3) maintain or increase stream buffers and landscape connectivity; (4) decommission and repair failing roads to improve water quality; (5) reduce fire risk in fire-prone tree plantations; and (6) prevent logging after fires in areas of high conservation value. In many respects, the NWFP is instructive for managers considering similar large-scale conservation efforts. © 2015 by the authors.</t>
  </si>
  <si>
    <t>Biodiversity; Climate change; Ecological integrity; Ecosystem management; Global forest model; Northern spotted owl; Northwest Forest Plan</t>
  </si>
  <si>
    <t>United States; Strix occidentalis caurina; Biodiversity conservation; Ecological integrity; Ecosystem management; Federal land management; Forest modelling; Global forest model; Management strategies; Northern spotted owls; Northwest Forest Plan; Timber production; biodiversity; climate change; ecosystem management; forest management; land management; modeling; timber harvesting; water quality; Forest ecology</t>
  </si>
  <si>
    <t>P1497</t>
  </si>
  <si>
    <t>Dacosta J.; Szuba K.; Bell F.W.; Moore T.; Lennon K.; Leach J.; Bazeley D.; Luckai N.J.</t>
  </si>
  <si>
    <t>Dacosta, J. (36709420900); Szuba, K. (6602904075); Bell, F.W. (55662971200); Moore, T. (26537786900); Lennon, K. (54796648300); Leach, J. (57196716015); Bazeley, D. (54796477700); Luckai, N.J. (6506575533)</t>
  </si>
  <si>
    <t>36709420900; 6602904075; 55662971200; 26537786900; 54796648300; 57196716015; 54796477700; 6506575533</t>
  </si>
  <si>
    <t>Modelling landscape-level effects of reduced herbicide use in two forests in Northern Ontario</t>
  </si>
  <si>
    <t>Forestry Chronicle</t>
  </si>
  <si>
    <t>10.5558/tfc2011-015</t>
  </si>
  <si>
    <t>https://www.scopus.com/inward/record.uri?eid=2-s2.0-79960015589&amp;doi=10.5558%2Ftfc2011-015&amp;partnerID=40&amp;md5=585911916a91454f2b8f7e2db6fb3929</t>
  </si>
  <si>
    <t>In Ontario, forest management planning requires that legal obligations to sustain forest composition and pattern, wildlife habitat, and other values are met, while at the same time addressing, for example, wood supply needs, costs, forest access,and stakeholder concerns. One of the latter is pressure to reduce herbicide use. Stand-level effects of vegetation management alternatives have been documented, but how these effects scale up to the landscape-level and affect the achievement of social, ecological, and economic objectives embedded in forest management plans (FMPs) remains uncertain. We applied nine modelling scenarios in the context of approved FMPs to explore the potential landscape-level effects of replacing herbicide use with an alternative (brush saw) for two large forests in northeastern Ontario. Results of non-spatial and spatial modelling over 60 years suggested that although herbicides are applied to only 25% to 34% of the harvested area in these forests, reductions in use would affect: (i) overall wood supply, with 14% to 44% less conifer and 6% to 17% less hardwood available; (ii) habitat supply, with less habitat for species preferring recent disturbances and more habitat for species preferring mature and older forest; (iii) costs, with wood transportation cost increasing by 16% to 20% and increased spending on silviculture; (iv) size and distribution of cutblocks and disturbance patches, with more small patches; and (v) the extent of the active road network, which would increase.</t>
  </si>
  <si>
    <t>Brush saw; Forest management planning; Forest vegetation management; Patchworks; Strategic Forest Management Model (SFMM); Wildlife habitat</t>
  </si>
  <si>
    <t>Animals; Brushes; Ecosystems; Forest Management; Forestry; Hardwoods; Herbicides; Ontario; Planning; Plants; Weed Control; Canada; Ontario [Canada]; Coniferophyta; Animals; Brushes; Ecosystems; Forestry; Motor transportation; Planning; Vegetation; Weed control; Brush saw; Forest management planning; Forest vegetation management; Patchworks; Strategic Forest Management Model (SFMM); Wildlife habitats; coniferous tree; cost-benefit analysis; forest management; forestry modeling; habitat fragmentation; herbicide; landscape planning; patchiness; pesticide application; stakeholder; stand structure; wildlife management; Herbicides</t>
  </si>
  <si>
    <t>P1498</t>
  </si>
  <si>
    <t>Webber B.L.; Norton B.A.; Woodrow I.E.</t>
  </si>
  <si>
    <t>Webber, Bruce L. (15726487500); Norton, Briony A. (7102114225); Woodrow, Ian E. (7004861271)</t>
  </si>
  <si>
    <t>15726487500; 7102114225; 7004861271</t>
  </si>
  <si>
    <t>Disturbance affects spatial patterning and stand structure of a tropical rainforest tree</t>
  </si>
  <si>
    <t>10.1111/j.1442-9993.2009.02054.x</t>
  </si>
  <si>
    <t>https://www.scopus.com/inward/record.uri?eid=2-s2.0-77954161133&amp;doi=10.1111%2Fj.1442-9993.2009.02054.x&amp;partnerID=40&amp;md5=ef81fe0c9e7c879d89d223e7c97bea39</t>
  </si>
  <si>
    <t>The distribution and spatial patterns of plant populations in natural ecosystems have recently received much attention; yet the impacts of human-induced disturbances on these patterns and underlying processes remain poorly understood. We used the sub-canopy tree, Ryparosa kurrangii (Achariaceae), to explore the possible effects of such disturbances on stand structure and spatial patterning in an Australian tropical rainforest. We studied three populations that differed in their extent of habitat modification: anthropogenic disturbance (proximate settlement and roads) and internal damage by an invasive alien species, the feral pig (Sus scrofa). Populations were mapped, characterized, and three size cohorts (seedlings, saplings, trees) were analysed using a suite of spatial point pattern analyses (univariate: Diggle's G and F and Ripley's K; bivariate: Diggle's G and Ripley's K). Ryparosa kurrangii has a typical stand structure for a sub-canopy tree species, but occurs at high densities locally (&gt;400 stems ha-1). At all sites, the tree cohort were randomly distributed and saplings were spatially aggregated at distances of up to 2-3 m. Between sites there were distinct differences in the size structure and spatial pattern of seedlings, the cohort most affected by recent habitat modification. That is, the least disturbed site had no aggregation among seedlings, the site with the greatest anthropogenic disturbance had many small, clustered seedlings that were spatially associated with trees, and the site with pig damage had clustered seedlings that had no spatial relationship with trees. We propose that habitat modification by anthropogenic and pig disturbance disrupts seed dispersal and establishment regimes, which leads to altered seedling spatial patterns. These disturbances could have long-term implications for the population structure and health of R. Kurrangii. © 2009 The Authors. Journal compilation © 2009 Ecological Society of Australia.</t>
  </si>
  <si>
    <t>Habitat fragmentation; Human landscape modification; Ryparosa; Spatial patterning; Stand structure; Sus scrofa</t>
  </si>
  <si>
    <t>Australia; Achariaceae; Ryparosa; Suidae; Sus scrofa; anthropogenic effect; dicotyledon; habitat conservation; habitat fragmentation; pig; population structure; rainforest; spatial distribution; stand structure</t>
  </si>
  <si>
    <t>P1499</t>
  </si>
  <si>
    <t>Baghli A.; Thiévent P.</t>
  </si>
  <si>
    <t>Baghli, Adil (57493186900); Thiévent, Philippe (55019428900)</t>
  </si>
  <si>
    <t>57493186900; 55019428900</t>
  </si>
  <si>
    <t>OptiFlux: When biological and spatial data are crossed to reduce effects of linear infrastructure on wildlife</t>
  </si>
  <si>
    <t>10.1016/j.proenv.2011.11.003</t>
  </si>
  <si>
    <t>https://www.scopus.com/inward/record.uri?eid=2-s2.0-84857388098&amp;doi=10.1016%2Fj.proenv.2011.11.003&amp;partnerID=40&amp;md5=d9159a13b85b61b10b041a82c299b070</t>
  </si>
  <si>
    <t>R&amp;D activities at Egis Environnement (a civil engineering-based environmental consultancy) facilitated the development of OptiFlux, a spatial analysis tool designed to predict and visualize the effects of implementing a linear infrastructure upon wildlife habitats. It also tests the relevance of positioning fauna passages to ensure the restoration of habitat connectivity and therefore allows the optimization of the number and location of potential fauna passages. OptiFlux makes use of habitat quality maps which correlated with ecological requirements of each studied species. The concept is based on the evaluation of the spatial distribution of wildlife in their natural habitats. It also allows the evaluation of the impact of a project that modifies landscape structures and contributes to territory fragmentation. OptiFlux is a project optimization instrument which helps in the decision-making process. Major applications are: • Identification of routes with the least impact on wildlife population fluxes and their habitats, • Optimization of the number and location of fauna passages for the benefit of wildlife and reduction of the conflict points between infrastructures (road, highway, railway) and ecological networks, • Simulation of the positive effects of the proposed fauna passages or biotopes (amphibian ponds, for example) for a better choice of installations and for a better reconnection of the fragmented habitats. © 2011 Published by Elsevier Ltd.</t>
  </si>
  <si>
    <t>Ecological networks; Environmental design; Fragmentation; Infrastructures; Optiflux</t>
  </si>
  <si>
    <t>Amphibia; Decision making; Ecology; Ecosystems; Environmental design; Environmental management; Transportation; Decision making process; Ecological networks; Ecological requirements; Fragmentation; Infrastructures; Linear infrastructure; Optiflux; Spatial analysis tools; Animals</t>
  </si>
  <si>
    <t>P1500</t>
  </si>
  <si>
    <t>Keller I.; Nentwig W.; Largiadèr C.R.</t>
  </si>
  <si>
    <t>Keller, I. (7006615706); Nentwig, W. (7007131605); Largiadèr, C.R. (6701491616)</t>
  </si>
  <si>
    <t>7006615706; 7007131605; 6701491616</t>
  </si>
  <si>
    <t>Recent habitat fragmentation due to roads can lead to significant genetic differentiation in an abundant flightless ground beetle</t>
  </si>
  <si>
    <t>10.1111/j.1365-294X.2004.02310.x</t>
  </si>
  <si>
    <t>https://www.scopus.com/inward/record.uri?eid=2-s2.0-4644364861&amp;doi=10.1111%2Fj.1365-294X.2004.02310.x&amp;partnerID=40&amp;md5=1ec949e51be5c318fb0029965956c14e</t>
  </si>
  <si>
    <t>Although habitat fragmentation is suspected to pose a major threat to biodiversity, its impact on abundant invertebrate species has been little investigated. We assessed the genetic population structure of the flightless ground beetle Abax parallelepipedus in a forest fragmented by two main roads and a highway using five microsatellite loci. We detected low levels of genetic differentiation, which was concordant with the high population densities of 632-1707 individuals/ha estimated with a mark-recapture method. A Mantel test detected a highly significant increase of pairwise FST-values with the number of roads between sampling locations. As expected, the most pronounced effect of the isolation due to roads was observed in the sample from the smallest fragment (highway exit loop), which was differentiated significantly from most other locations. However, no signs of a recent bottleneck or a loss of genetic variability were detected in this population, indicating a still relatively large effective population size (Ne). Computer simulations confirmed that the observed FST-values were indeed compatible with a Ne of a few hundred individuals in this fragment, assuming strong or absolute isolation since the construction of the roads. We discuss the implications of our findings for the conservation of abundant but poorly dispersing species in fragmented habitats.</t>
  </si>
  <si>
    <t>Abax parallelepipedus; Carabidae; Genetic differentiation; Habitat fragmentation; Mark-recapture; Microsatellite</t>
  </si>
  <si>
    <t>Analysis of Variance; Animals; Beetles; Computer Simulation; Environment; Genetics, Population; Microsatellite Repeats; Population Density; Population Dynamics; Switzerland; Variation (Genetics); Abax; Abax parallelepipedus; Carabidae; Coleoptera; Insecta; Invertebrata; microsatellite DNA; analysis of variance; animal; article; beetle; comparative study; computer simulation; environment; genetic variability; genetics; population density; population dynamics; population genetics; Switzerland</t>
  </si>
  <si>
    <t>P1501</t>
  </si>
  <si>
    <t>Riitters K.; Wickham J.; Coulston J.</t>
  </si>
  <si>
    <t>Riitters, Kurt (6603846229); Wickham, James (7103391959); Coulston, John (6603608525)</t>
  </si>
  <si>
    <t>6603846229; 7103391959; 6603608525</t>
  </si>
  <si>
    <t>Use of road maps in national assessments of forest fragmentation in the United States</t>
  </si>
  <si>
    <t>10.5751/ES-01210-090213</t>
  </si>
  <si>
    <t>https://www.scopus.com/inward/record.uri?eid=2-s2.0-27444436643&amp;doi=10.5751%2FES-01210-090213&amp;partnerID=40&amp;md5=3e26246ee0959368979e3e3409b136c0</t>
  </si>
  <si>
    <t>The question of incorporating road maps into U.S. national assessments of forest fragmentation has been a contentious issue, but there has not been a comparative national analysis to inform the debate. Using data and indices from previous national assessments, we compared fragmentation as calculated from high-resolution land-cover maps alone (Method 1) and after superimposing detailed road maps (Method 2). There was more overall fragmentation with Method 2. However, because roads were often adjacent to other nonforest land cover, Method 1 typically detected &gt; 80% of the forest edge and &gt; 88% of the fragmentation of core, i.e., intact, forest that was detected by Method 2. Indices based on individual patch size changed much more for Method 2; for example, area-weighted average patch size was typically 50-90% smaller. The relative geographic distribution of core forest was the same for both methods. Our results emphasize that the question of incorporating road maps must consider the purpose of the assessment, the characteristics of the data, and the relative sensitivities of indices to different patterns of fragmentation. As a practical matter, unless road-caused fragmentation is of special interest, land-cover maps alone may provide an adequate representation of the geography of forest fragmentation. Copyright © 2004 by the author(s).</t>
  </si>
  <si>
    <t>Ecological assessments; Forest fragmentation; Land-cover maps; Landscape patterns; Road maps; United States</t>
  </si>
  <si>
    <t>North America; United States; Western Hemisphere; World; forest ecosystem; habitat fragmentation; land cover; road</t>
  </si>
  <si>
    <t>P1502</t>
  </si>
  <si>
    <t>Laurance W.F.</t>
  </si>
  <si>
    <t>Laurance, William F. (7006236509)</t>
  </si>
  <si>
    <t>7006236509</t>
  </si>
  <si>
    <t>Mega-development trends in the Amazon: Implications for global change</t>
  </si>
  <si>
    <t>10.1023/A:1006374320085</t>
  </si>
  <si>
    <t>https://www.scopus.com/inward/record.uri?eid=2-s2.0-0034059351&amp;doi=10.1023%2FA%3A1006374320085&amp;partnerID=40&amp;md5=5f6f95258c89858384868b624b6c1e0e</t>
  </si>
  <si>
    <t>This paper describes four global-change phenomena that are having major impacts on Amazonian forests. The first is accelerating deforestation and logging. Despite recent government initiatives to slow forest loss, deforestation rates in Brazilian Amazonia have increased from 1.1 million ha yr-1 in the early 1990s, to nearly 1.5 million ha yr-1 from 1992-1994, and to more than 1.9 million ha yr-1 from 1995-1998. Deforestation is also occurring rapidly in some other parts of the Amazon Basin, such as in Bolivia and Ecuador, while industrialized logging is increasing dramatically in the Guianas and central Amazonia. The second phenomenon is that patterns of forest loss and fragmentation are rapidly changing. In recent decades, large- scale deforestation has mainly occurred in the southern and eastern portions of the Amazon - in the Brazilian states of Para, Maranhao, Rondonia, Acre, and Mato Grosso, and in northern Bolivia. While rates of forest loss remain very high in these areas, the development of major new highways is providing direct conduits into the heart of the Amazon. If future trends follow past patterns, land-hungry settlers and loggers may largely bisect the forests of the Amazon Basin. The third phenomenon is that climatic variability is interacting with human land uses, creating additional impacts on forest ecosystems. The 1997/98 El Nino drought, for example, led to a major increase in forest burning, with wildfires raging out of control in the northern Amazonian state of Roraima and other locations. Logging operations, which create labyrinths of roads and tracks in forests, are increasing fuel loads, desiccation and ignition sources in forest interiors. Forest fragmentation also increases fire susceptibility by creating dry, fire-prone forest edges. Finally, recent evidence suggests that intact Amazonian forests are a globally significant carbon sink, quite possibly caused by higher forest growth rates in response to increasing atmospheric CO2 fertilization. Evidence for a carbon sink comes from long-term forest mensuration plots, from whole-forest studies of carbon flux and from investigations of atmospheric CO2 and oxygen isotopes. Unfortunately, intact Amazonian forests are rapidly diminishing. Hence, not only is the destruction of these forests a major source of greenhouse gases, but it is reducing their intrinsic capacity to help buffer the rapid anthropogenic rise in CO2.</t>
  </si>
  <si>
    <t>Amazon; Brazil; Carbon sink; Climate change; Climatic variability; Deforestation; Forest conservation; Habitat fragmentation; Logging; Tropical forests</t>
  </si>
  <si>
    <t>Brazil; Caesalpinia ciliata; Rondonia; Climate change; Conservation; Ecosystems; Environmental impact; Fire hazards; Tropics; Amazonian forests; Carbon flux; Climate variability; Deforestation; Global change; Habitat fragmentation; Tropical forests; deforestation; environmental impact; global change; man-environment relations; article; Brazil; environmental impact assessment; environmental planning; environmental protection; forest; global climate; land use; Forestry</t>
  </si>
  <si>
    <t>P1503</t>
  </si>
  <si>
    <t>Brady M.J.; McAlpine C.A.; Miller C.J.; Possingham H.P.; Baxter G.S.</t>
  </si>
  <si>
    <t>Brady, Megan J. (57201572000); McAlpine, Clive A. (7003420718); Miller, Craig J. (7406256836); Possingham, Hugh P. (7006846637); Baxter, Greg S. (7202105755)</t>
  </si>
  <si>
    <t>Habitat attributes of landscape mosaics along a gradient of matrix development intensity: Matrix management matters</t>
  </si>
  <si>
    <t>10.1007/s10980-009-9372-6</t>
  </si>
  <si>
    <t>https://www.scopus.com/inward/record.uri?eid=2-s2.0-70350031262&amp;doi=10.1007%2Fs10980-009-9372-6&amp;partnerID=40&amp;md5=7a5bf929c8db22107e6a81ae9e36cdf0</t>
  </si>
  <si>
    <t>The matrix is an important element of landscape mosaics that influences wildlife indirectly through its influence on habitat, and directly, if they live in or move through it. Therefore, to quantify and manage habitat quality for wildlife in modified landscapes, it is necessary to consider the characteristics of both patch and matrix elements of the whole landscape mosaic. To isolate matrix effects from the often simultaneous and confounding influence of patch and landscape characteristics, we identified nineteen 500 m radius landscapes in southeast Queensland, Australia with similar remnant forest patch attributes, habitat loss, and fragmentation, but exhibiting a marked gradient from rural through high-density suburban development of the matrix, quantified by a weighted road-length metric. We measured habitat disturbance, structure, and floristics in patch core, patch edge and matrix landscape elements to characterise how landscape habitat quality changes for small mammals. Correlation analyses identified that with increased matrix development intensity, human disturbance of core sites increased, predators and exotic plant species richness in matrix sites increased, and structural complexity (e.g. logs and stumps) in the matrix decreased. Ordination analyses showed landscape elements were most similar in habitat structure and floristics at low to moderate levels of matrix development, suggesting enhanced landscape habitat quality. Matrix development intensity was not, however, the greatest source of overall variation of habitat throughout landscapes. Many variables, such as landholder behaviour, complicate the relationship. For enhanced conservation outcomes the matrix needs to be managed to control disturbances and strategically plan for matrix habitat retention and restoration. © Springer Science+Business Media B.V. 2009.</t>
  </si>
  <si>
    <t>Disturbance; Habitat structure; Land use intensity; Landscape elements; Roads; Urban-rural gradient; Urbanisation</t>
  </si>
  <si>
    <t>Mammalia; anthropogenic effect; biodiversity; environmental restoration; floristics; habitat fragmentation; habitat loss; habitat management; habitat quality; habitat structure; landscape structure; small mammal; urbanization; wildlife management</t>
  </si>
  <si>
    <t>P1504</t>
  </si>
  <si>
    <t>Kusak J.; Huber D.</t>
  </si>
  <si>
    <t>Kusak, Josip (6506151338); Huber, Djuro (57152016000)</t>
  </si>
  <si>
    <t>6506151338; 57152016000</t>
  </si>
  <si>
    <t>Brown bear habitat quality in gorski kotar, Croatia</t>
  </si>
  <si>
    <t>https://www.scopus.com/inward/record.uri?eid=2-s2.0-0006202255&amp;partnerID=40&amp;md5=79a83d5284f32575e08a5a3244f12292</t>
  </si>
  <si>
    <t>The brown bear (Ursus arctos) population in Croatia is a possible source of bears for reintroducing and augmenting disappearing European brown bear populations in western Europe. For successful reintroduction, knowledge about bear habitat quality of both source and target areas is necessary. We developed a habitat suitability index (HSI) model to assess European brown bear habitat quality in Gorski kotar, Croatia. Important habitat variables included seasonal foods, cover, roads, and fragmentation. Food sources were available year-round, whereas foraging and denning cover were more limited. Human influence was manifested through a relatively high density of roads (1.91 km/km2), which included forest roads. Habitat fragmentation did not occur within the study area, but a highway under construction was a possible threat. The overall HSI value of 0.42 for the entire area indicated that brown bear habitat in Gorski kotar is average. Brown bear habitat could be improved with changes in management practices such as closing forest roads, seasonally avoiding logging in denning areas, and reducing reforestation of beech-fir (Fagus sp.-Abies sp.) areas to spruce (Picea abies).</t>
  </si>
  <si>
    <t>Croatia; European brown bear; Habitat quality; Habitat suitability index; Ursus arctos</t>
  </si>
  <si>
    <t>P1505</t>
  </si>
  <si>
    <t>Vos C.C.; Chardon J.P.</t>
  </si>
  <si>
    <t>Vos, C.C. (7003422090); Chardon, J.P. (7006521455)</t>
  </si>
  <si>
    <t>7003422090; 7006521455</t>
  </si>
  <si>
    <t>Effects of habitat fragmentation and road density on the distribution pattern of the moor frog Rana arvalis</t>
  </si>
  <si>
    <t>10.1046/j.1365-2664.1998.00284.x</t>
  </si>
  <si>
    <t>https://www.scopus.com/inward/record.uri?eid=2-s2.0-0031898813&amp;doi=10.1046%2Fj.1365-2664.1998.00284.x&amp;partnerID=40&amp;md5=e08a9585021c15722d7ea0703d99578c</t>
  </si>
  <si>
    <t>1. The effects of habitat fragmentation on the distribution pattern of the moor frog Rana arvalis were investigated. Also, the possible isolation effects of the road network were taken into account. 2. Indications were found that habitat fragmentation partly explains the distribution pattern of the moor frog. The statistical models showed a positive effect of pond size (or marsh area) and a negative effect of road density on the probability of occupation of a moorland pond. 3. Because of the strong correlation between habitat quality variables and isolation variables, no unambiguous effects of isolation, described as the amount of suitable terrestrial habitat (moorland) in the surroundings of a moorland pond in a radius of 100-2000 m, could be demonstrated. 4. Spatial differences in road density can play a role in the selection of optimal locations for nature protection areas. The regression model used in this study predicts a reduced occupation probability in 55% of the study area. In the part of the study area adjacent to a motorway, occupation probability is lowered to less than 30%. 5. European studies of habitat fragmentation on amphibian species revealed a mean distance between occupied ponds of &lt;1 km in all studies. This could be a general rule of thumb for persistent amphibian populations. Effects of pond size on the probability of occupation were more variable. 6. When discussing the effects of habitat fragmentation on amphibians and other ground dwelling species, the negative effects of roads are often underestimated.</t>
  </si>
  <si>
    <t>Amphibians; Isolation; Metapopulation; Road barrier</t>
  </si>
  <si>
    <t>habitat fragmentation; moor frog; road; spatial distribution</t>
  </si>
  <si>
    <t>P1506</t>
  </si>
  <si>
    <t>Jantz P.; Goetz S.</t>
  </si>
  <si>
    <t>Jantz, Patrick (15727632200); Goetz, Scott (35607650700)</t>
  </si>
  <si>
    <t>15727632200; 35607650700</t>
  </si>
  <si>
    <t>Using widely available geospatial data sets to assess the influence of roads and buffers on habitat core areas and connectivity</t>
  </si>
  <si>
    <t>10.3375/0885-8608(2008)28[261:UWAGDS]2.0.CO;2</t>
  </si>
  <si>
    <t>https://www.scopus.com/inward/record.uri?eid=2-s2.0-48249130417&amp;doi=10.3375%2F0885-8608%282008%2928%5B261%3AUWAGDS%5D2.0.CO%3B2&amp;partnerID=40&amp;md5=4322970c24dca24d5ec5a32df80adfda</t>
  </si>
  <si>
    <t>Land development pressures that threaten habitat core areas and connectivity are intensifying across the nation and extending beyond urbanized areas in the form of rural residential development. This is particularly true in the temperate forests of the northeastern United States. We used a suite of nationally available data sets derived from satellite imagery to identify core habitat areas of the northeastern United States, including impervious cover (urbanized and developed areas) and forest cover (canopy density). These were augmented with road network extent and density. We analyzed the influence of different types of unimproved roads and amount of forest cover on identification of the extent and configuration of roadless areas, and then assessed these core habitat areas in terms of land ownership (public, private) and management (parks, refuges, multi-use). We also derived patch connectivity metrics using a graph theory approach, making use of cost surfaces that accounted for the above variables and associated landscape metrics. A case study linking suitable habitat for a keystone predator is explored. Because increased conversion and fragmentation of many roadless areas by exurban development will exacerbate the likelihood of local species extinctions, and complicate efforts to preserve intact functional ecosystems, our results suggest a starting point for the construction of a more comprehensive and ecologically functional reserve network for the region. The use of widely available data sets demonstrated the capability for similar analyses to be conducted nationally or for other regions.</t>
  </si>
  <si>
    <t>Connectivity; Conservation; Graph theory; Landscape ecology; Roadless areas</t>
  </si>
  <si>
    <t>North America; United States; buffer zone; connectivity; data management; forest cover; reserve design; road; satellite imagery; spatial data; urban area; urbanization</t>
  </si>
  <si>
    <t>P1507</t>
  </si>
  <si>
    <t>Arens P.; Van Der Sluis T.; Van't Westende W.P.C.; Vosman B.; Vos C.C.; Smulders M.J.M.</t>
  </si>
  <si>
    <t>Arens, Paul (6603734093); Van Der Sluis, Theo (55902439800); Van't Westende, Wendy P. C. (6505858944); Vosman, Ben (7004888913); Vos, Claire C. (7003422090); Smulders, Marinus J. M. (7003863401)</t>
  </si>
  <si>
    <t>6603734093; 55902439800; 6505858944; 7004888913; 7003422090; 7003863401</t>
  </si>
  <si>
    <t>Genetic population differentiation and connectivity among fragmented Moor frog (Rana arvalis) populations in the Netherlands</t>
  </si>
  <si>
    <t>10.1007/s10980-007-9132-4</t>
  </si>
  <si>
    <t>https://www.scopus.com/inward/record.uri?eid=2-s2.0-35848940298&amp;doi=10.1007%2Fs10980-007-9132-4&amp;partnerID=40&amp;md5=4f6791aa6b1eea299a1e4ee94a28c971</t>
  </si>
  <si>
    <t>We studied the effects of landscape structure, habitat loss and fragmentation on genetic differentiation of Moor frog populations in two landscapes in The Netherlands (Drenthe and Noord-Brabant). Microsatellite data of eight loci showed small to moderate genetic differentiation among populations in both landscapes (F ST values 0.022 and 0.060, respectively). Both heterozygosity and population differentiation indicate a lower level of gene flow among populations in Noord-Brabant, where populations were further apart and have experienced a higher degree of fragmentation for a longer period of time as compared to populations in Drenthe. A significant isolation-by-distance pattern was found in Drenthe, indicating a limitation in dispersal among populations due to geographic distance. In Noord-Brabant a similar positive correlation was obtained only after the exclusion of a single long-time isolated population. After randomised exclusion of populations a significant additional negative effect of roads was found but not of other landscape elements. These results are discussed in view of improving methodology of assessing the effects of landscape elements on connectivity. © 2007 Springer Science+Business Media B.V.</t>
  </si>
  <si>
    <t>Amphibians; Genetic diversity; Habitat fragmentation; Landscape history; Landscape scale; Molecular markers; SSRs; Time delay</t>
  </si>
  <si>
    <t>Benelux; Drenthe; Eurasia; Europe; Netherlands; North Brabant; Western Europe; Amphibia; Anura; Rana arvalis; assessment method; connectivity; dispersal; frog; gene flow; genetic differentiation; habitat fragmentation; heterozygosity; landscape structure; population genetics</t>
  </si>
  <si>
    <t>P1508</t>
  </si>
  <si>
    <t>Fletcher R.J., Jr.; Koford R.R.</t>
  </si>
  <si>
    <t>Fletcher, Robert J. (7201875291); Koford, Rolf R. (6602514190)</t>
  </si>
  <si>
    <t>7201875291; 6602514190</t>
  </si>
  <si>
    <t>Spatial responses of bobolinks (Dolichonyx oryzivorus) near different types of edges in Northern Iowa</t>
  </si>
  <si>
    <t>10.2307/4090110</t>
  </si>
  <si>
    <t>https://www.scopus.com/inward/record.uri?eid=2-s2.0-0041422535&amp;doi=10.2307%2F4090110&amp;partnerID=40&amp;md5=a3a6604b81eab6a60ea00dd5cb0ca9fe</t>
  </si>
  <si>
    <t>Habitat edges are well-studied components of fragmented landscapes, yet factors mediating edge effects remain unclear. We report how different types of edges surrounding patches may affect spatial distributions of Bobolink (Dolichonyx oryzivorus), a declining, area-sensitive songbird that breeds in grasslands. We expected Bobolinks to be less abundant near edges, and we investigated a set of alternative hypotheses for explaining that spatial pattern: (1) passive displacement, in which individuals do not avoid edges but use edges as boundaries for territories; (2) habitat gradients, in which individuals respond to habitat structure gradients near edges; (3) territory size, in which size of territories increases near edges; and (4) active avoidance, in which individuals actively avoid edges by positioning territory boundaries away from edges. To examine those hypotheses, we surveyed Bobolinks in grassland habitats near 34 edges of three different edge types (agriculture, road, and woodland) in northern Iowa, 1999-2000. Bobolink density was lower near woodland edges than near other edge types, and density increased as a function of distance from edge for all edge types. There was no evidence for a habitat gradient close to edges, but there was some evidence for habitat structure differing among edge types. Territory size increased near roads, decreased near woodlands, but did not change near agricultural edges. Territory positioning was consistent with active avoidance near woodland edges, and to a lesser extent road edges, but positioning was only consistent with passive displacement near agriculture edges. We conclude that land use surrounding patches can have variable effects on territorial dynamics and habitat use of this area-sensitive species. Linking edge avoidance with fitness is needed to understand the demographic consequences of those responses for species in fragmented landscapes.</t>
  </si>
  <si>
    <t>Iowa; United States; Dolichonyx; Dolichonyx oryzivorus; Dolichonyx oryzivorus; Passeri; Passeriformes; edge effect; habitat fragmentation; hypothesis testing; passerine; spatial distribution</t>
  </si>
  <si>
    <t>P1509</t>
  </si>
  <si>
    <t>Banašek-Richter C.; Bersier L.-F.; Cattin M.-F.; Baltensperger R.; Gabriel J.-P.; Merz Y.; Ulanowicz R.E.; Tavares A.F.; Williams D.D.; De Ruiter P.C.; Winemiller K.O.; Naisbit R.E.</t>
  </si>
  <si>
    <t>Banašek-Richter, Carolin (6506932201); Bersier, Louis-Félix (57203489831); Cattin, Marie-France (6507615327); Baltensperger, Richard (6603089165); Gabriel, Jean-Pierre (34770157600); Merz, Yves (26653664700); Ulanowicz, Robert E. (7004610001); Tavares, Annette F. (56220283200); Williams, D. Dudley (7406547284); De Ruiter, Peter C. (7005979719); Winemiller, Kirk O. (7003495043); Naisbit, Russell E. (6506575234)</t>
  </si>
  <si>
    <t>6506932201; 57203489831; 6507615327; 6603089165; 34770157600; 26653664700; 7004610001; 56220283200; 7406547284; 7005979719; 7003495043; 6506575234</t>
  </si>
  <si>
    <t>Complexity in quantitative food webs</t>
  </si>
  <si>
    <t>10.1890/08-2207.1</t>
  </si>
  <si>
    <t>https://www.scopus.com/inward/record.uri?eid=2-s2.0-67449161804&amp;doi=10.1890%2F08-2207.1&amp;partnerID=40&amp;md5=189687bc4fc7466f615ff246a44b159f</t>
  </si>
  <si>
    <t>Food webs depict who eats whom in communities. Ecologists have examined statistical metrics and other properties of food webs, but mainly due to the uneven quality of the data, the results have proved controversial. The qualitative data on which those efforts rested treat trophic interactions as present or absent and disregard potentially huge variation in their magnitude, an approach similar to analyzing traffic without differentiating between highways and side roads. More appropriate data are now available and were used here to analyze the relationship between trophic complexity and diversity in 59 quantitative food webs from seven studies (14-202 species) based on recently developed quantitative descriptors. Our results shed new light on food-web structure. First, webs are much simpler when considered quantitatively, and link density exhibits scale invariance or weak dependence on food-web size. Second, the "constant connectance" hypothesis is not supported: connectance decreases with web size in both qualitative and quantitative data. Complexity has occupied a central role in the discussion of food-web stability, and we explore the implications for this debate. Our findings indicate that larger webs are more richly endowed with the weak trophic interactions that recent theories show to be responsible for food-web stability. © 2009 by the Ecological Society of America.</t>
  </si>
  <si>
    <t>Connectance; Diversity; Ecological network; Food-web stability; Scaling; Species diversity; Stability; Trophic complexity</t>
  </si>
  <si>
    <t>Animals; Biodiversity; Food Chain; Invertebrates; Models, Biological; Population Dynamics; Seasons; Soil; connectivity; ecological theory; food web; hypothesis testing; species diversity; trophic interaction; animal; article; biodiversity; biological model; food chain; invertebrate; physiology; population dynamics; season; soil</t>
  </si>
  <si>
    <t>P1510</t>
  </si>
  <si>
    <t>Boulet M.; Darveau M.</t>
  </si>
  <si>
    <t>Boulet, Marylène (7003546887); Darveau, Marcel (6603702084)</t>
  </si>
  <si>
    <t>7003546887; 6603702084</t>
  </si>
  <si>
    <t>Depredation of artificial bird nests along roads, rivers, and lakes in a boreal Balsam Fir, Abies balsamea, forest</t>
  </si>
  <si>
    <t>10.5962/p.363916</t>
  </si>
  <si>
    <t>https://www.scopus.com/inward/record.uri?eid=2-s2.0-0034008687&amp;doi=10.5962%2Fp.363916&amp;partnerID=40&amp;md5=52548507ba7dade3d0dabfbe15afe911</t>
  </si>
  <si>
    <t>Predation of nests of forest birds increases near edges in agricultural landscapes and this edge effect has been extrapolated to other ecosystems, including forests managed for timber harvesting. However, current literature suggests that ecological processes occurring in fragmented forest landscapes in relation to bird nest predation differ from those occurring in agricultural landscapes, as most studies conducted in forested ecosystems have found no edge effects. Nevertheless, in both landscapes, few studies have compared predation effects along different types of edges. In a boreal Balsam Fir (Abies balsamea) forest, we evaluated predation risk of artificial bird nests in five forest-highway ecotones, five forest-logging road (13-m-wide) ecotones, five riparian strips along rivers, and five riparian strips along lakes. We used ground and arboreal (5-m-high) artificial nests in which we placed two Common Quail (Coturnix coturnix) eggs and one plasticine egg. Predation was highest in forest-highway ecotones, intermediate in riparian forest strips along lakes and forest-logging road ecotones, and lowest in riparian forest strips along rivers. The American Crow (Corvus brachyrhynchos), a generalist species, was an important predator along highway and lake ecotones, but was nearly absent along logging road and river ecotones. The Red Squirrel (Tamiasciurus hudsonicus), a forest-specialist species, co-dominated along highway and lake ecotones. Our results suggest that in this ecosystem, nest predation along edges is probably not problematic, unless human activities provide food to generalist predators. More studies are required to evaluate how new food sources resulting from human activities contribute to the establishment and sustainment of populations of generalist predators in forested areas where agriculture is absent.</t>
  </si>
  <si>
    <t>American Crow; Artificial nests; Corvus brachyrhynchos; Edge type; Forest fragmentation; Mustelids; Nest predation; Quebec; Red Squirrel; Tamiasciurus hudsonicus</t>
  </si>
  <si>
    <t>agricultural environment; bird; environmental monitoring; food source; forest; nest; predation; Abies; Abies balsamea; Abies balsamea; Aves; Corvus brachyrhynchos; Corvus brachyrhynchos; Coturnix; Coturnix coturnix; Coturnix coturnix; Mustelidae; Phasianidae; Riparia; Sciuridae; Tamiasciurus hudsonicus; Tamiasciurus hudsonicus; ecotone; edge effect; forest ecosystem; habitat fragmentation; nest predation</t>
  </si>
  <si>
    <t>P1511</t>
  </si>
  <si>
    <t>Dunkin S.W.; Guthery F.S.; Demaso S.J.; Peoples A.D.; Parry E.S.</t>
  </si>
  <si>
    <t>Dunkin, Stacy W. (26322425000); Guthery, Fred S. (7004070581); Demaso, Stephen J. (6602167962); Peoples, Alan D. (6603803305); Parry, Edward S. (7103198777)</t>
  </si>
  <si>
    <t>26322425000; 7004070581; 6602167962; 6603803305; 7103198777</t>
  </si>
  <si>
    <t>Influence of anthropogenic structures on northern bobwhite space use in western Oklahoma</t>
  </si>
  <si>
    <t>10.2193/2008-212</t>
  </si>
  <si>
    <t>https://www.scopus.com/inward/record.uri?eid=2-s2.0-77749240273&amp;doi=10.2193%2F2008-212&amp;partnerID=40&amp;md5=02ffca0c2a3734d41c73b38317f741e4</t>
  </si>
  <si>
    <t>Anthropogenic structures associated with energy development and other activities are a growing concern in wildlife conservation because of habitat loss and fragmentation. We conducted a retrospective analysis of effects of barbed-wire fences, oil-extraction structures, aboveground power lines, resurfaced roads, and artificial water sites on space use by northern bobwhite (Colinus virginianus) in western Oklahoma, USA. Nest location data accrued during 1991-2002 and radiolocation data during 1997-2002. Data suggested fences had a weak repellent effect at distances &lt;300 m, oil structures had neutral effects at distances &lt;800 m, aboveground power lines had neutral effects at distances &lt;250 m, resurfaced roads attracted at distances &lt;350 m, and water sites had neutral effects at distances &lt;250 m. Generally, anthropogenic structures seemed compatible with bobwhite populations on our study area, given density and dispersion of the structures that existed.</t>
  </si>
  <si>
    <t>Oklahoma [Oklahoma (STT)]; Oklahoma [United States]; United States; Colinus; Colinus virginianus; anthropogenic effect; gamebird; habitat fragmentation; habitat loss; nature conservation; oil industry; population density; power line; site effect; space use</t>
  </si>
  <si>
    <t>P1512</t>
  </si>
  <si>
    <t>Chiarello A.G.; Srbek-Araujo A.C.; Del Duque Jr. H.J.; De Rodrigues Coelho E.</t>
  </si>
  <si>
    <t>Chiarello, Adriano G. (6701684912); Srbek-Araujo, Ana Carolina (6504343835); Del Duque Jr., Hermano José (24466352000); De Rodrigues Coelho, Eduardo (37017999300)</t>
  </si>
  <si>
    <t>6701684912; 6504343835; 24466352000; 37017999300</t>
  </si>
  <si>
    <t>Ground nest predation might not be higher along edges of Neotropical forest remnants surrounded by pastures: Evidence from the Brazilian Atlantic forest</t>
  </si>
  <si>
    <t>10.1007/s10531-008-9422-4</t>
  </si>
  <si>
    <t>https://www.scopus.com/inward/record.uri?eid=2-s2.0-55149100638&amp;doi=10.1007%2Fs10531-008-9422-4&amp;partnerID=40&amp;md5=570464c5a53748dfc000737f90f08fe1</t>
  </si>
  <si>
    <t>Several studies indicate that nest predation is higher along edges than in habitat interiors mainly due generalist predators arising from or proliferating in the surrounding matrix. Recent reviews demonstrate however that this is far from universal, in part because studies are strongly biased in temperate regions. Far fewer are known from the Neotropics and just a handful of studies have been carried out in the biologically-rich but severely fragmented Atlantic Forest of Brazil. Here we tested the influence of edge proximity on ground nest predation in a large (21,787 ha) Atlantic forest reserve. The experiment was carried out using chicken and quail eggs in 12 transects with 500 m in length, half of which parallel to internal edges (dirt roads) and half parallel to external edges (forest/pasture). Nest predation was significantly higher in wet season (42.7%), when no difference was found between edge and forest interior, than in dry season (16.5%), when nest predation was higher in forest interior (400 m). Within seasons, the difference between internal and external edges and the association between edge distance and edge type were not significant. Results suggest that ground nest predation in large protected areas of the Atlantic forest is mainly caused by forest dwellers rather than by species inhabiting the surrounding grassland-dominated landscape, mirroring recent findings in other tropical areas. © 2008 Springer Science+Business Media B.V.</t>
  </si>
  <si>
    <t>Artificial nests; Edge effects; Forest fragmentation; Hotspot</t>
  </si>
  <si>
    <t>Atlantic Forest; Brazil; South America; Phasianidae; artificial nest; bird; edge effect; egg size; experimental study; generalist; grassland; habitat fragmentation; habitat use; Neotropical region; nest predation; pasture; protected area; seasonal variation; spatial variation; tropical environment</t>
  </si>
  <si>
    <t>P1513</t>
  </si>
  <si>
    <t>Sinha R.K.</t>
  </si>
  <si>
    <t>Sinha, R.K. (24313566200)</t>
  </si>
  <si>
    <t>24313566200</t>
  </si>
  <si>
    <t>Status and conservation of Ganges river dolphin in Bhagirathi-Hooghly river systems in India</t>
  </si>
  <si>
    <t>International Journal of Ecology and Environmental Sciences</t>
  </si>
  <si>
    <t>https://www.scopus.com/inward/record.uri?eid=2-s2.0-0031368894&amp;partnerID=40&amp;md5=21b89da9173d6459af0a5829a2cd0241</t>
  </si>
  <si>
    <t>The Ganges river dolphin, Platanista gangetica is a freshwater dolphin, commonly known as susu and is distributed in Ganga-Brahamputra-Meghna and Karnaphuli river systems in India, Nepal and Bangladesh. It is found in the freshwater and estuarine zones but never enters sea. It is one of the four freshwater cetacean species found in the world. Over-exploitation and habitat destruction are the major factors for rapid decline in dolphin population. Construction of Farakka Barrage in mid-1970s has genetically isolated the susu population. For the first time dolphin count in Feeder Canal, Bhagirathi and Hooghly rivers, and downstream Farakka Barrage was undertaken in low water season of 1995. Actual count as suggested by Cetacean Specialist Group of IUCN/SSC was done between Farakka and Calcutta. A best count of 152 dolphins was obtained. Habitat preferences of susus and impact of pollution and other human activities were studied. Based on the study, current status of dolphin in Bhagirathi and Hooghly rivers has been discussed and conservation measures suggested.</t>
  </si>
  <si>
    <t>Farakka Barrage; Ganges river dolphin; Genetic isolation; Habitat fragmentation; Platanista gangetica; Pollution; River traffic</t>
  </si>
  <si>
    <t>India, West Bengal, Bhagirathi-Hooghly River; Cetacea; Coryphaenidae; Mammalia; Platanista; Platanista gangetica; Platanistidae; conservation; dolphin; environmental planning; freshwater ecosystem; habitat fragmentation; population status; species protection; wildlife conservation</t>
  </si>
  <si>
    <t>P1514</t>
  </si>
  <si>
    <t>Armenteras D.; Rudas G.; Rodriguez N.; Sua S.; Romero M.</t>
  </si>
  <si>
    <t>Armenteras, Dolors (7801374689); Rudas, Guillermo (12775686000); Rodriguez, Nelly (12774355300); Sua, Sonia (12774713300); Romero, Milton (59791751800)</t>
  </si>
  <si>
    <t>7801374689; 12775686000; 12774355300; 12774713300; 59791751800</t>
  </si>
  <si>
    <t>Patterns and causes of deforestation in the Colombian Amazon</t>
  </si>
  <si>
    <t>10.1016/j.ecolind.2005.03.014</t>
  </si>
  <si>
    <t>https://www.scopus.com/inward/record.uri?eid=2-s2.0-33644855503&amp;doi=10.1016%2Fj.ecolind.2005.03.014&amp;partnerID=40&amp;md5=3591de6b97758791342cff76c6aa41c1</t>
  </si>
  <si>
    <t>Ecosystem information on the Colombian Amazonia is poor in comparison with that on the Brazilian Amazon. We examined patterns of ecosystem diversity, deforestation and fragmentation and provided an estimate on their possible causes through a temporal and spatial analysis of biotic and abiotic data using remote sensing and geographical information systems in six pilot areas covering a total of 4,200,000 ha. Ecological, demographic and socio-economic data were analysed to establish the local conditions. We used a landscape ecology approach to calculate indicators of ecosystem diversity, cover and forest fragmentation such as number of patches, mean patch size, mean shape index and mean nearest neighbour distance. Patterns of deforestation did not run parallel to access roads; instead the typical pattern of unplanned colonization follows the only transportation network existing in many areas in the Colombian Amazonia: rivers. In addition, we have used indicators of human influence such as demographic pressure, quality of life and economic activity indicators. Results show that the extent and rate of change varies between areas depending on population density. Annual deforestation rates were 3.73 and 0.97% in the high population density growth areas of Alto Putumayo and Macarena respectively, and 0.31, 0.23, and 0.01% in the relatively unpopulated areas of indigenous population. These changes are related to land use history as well as to environmental and historical socio-economic factors such as oil extraction, deforestation, cattle ranching or illegal cropping. The current situation in the region suggests that tropical deforestation rates in the Colombian Amazon are substantially higher than those found in previous studies in the rest of the Amazon. © 2005 Elsevier Ltd. All rights reserved.</t>
  </si>
  <si>
    <t>Amazonia; Biodiversity; Colombia; Fragmentation; Indicators; Land use change; Satellite imagery; Tropical deforestation</t>
  </si>
  <si>
    <t>Deforestation; Ecosystems; Amazonia; Colombia; South America; Bos taurus; Biodiversity; Ecosystems; Land use; Population statistics; Remote sensing; Satellites; bioindicator; deforestation; habitat fragmentation; land use change; landscape ecology; satellite imagery; Colonization; Forest fragmentation; Tropical deforestation; Deforestation</t>
  </si>
  <si>
    <t>P1515</t>
  </si>
  <si>
    <t>Jaeger J.A.G.; Schwarz-von Raumer H.-G.; Esswien H.; Müller M.; Schmidt-Lüttman M.</t>
  </si>
  <si>
    <t>Jaeger, Jochen A.G. (12782469400); Schwarz-von Raumer, Hans-Georg (15049736300); Esswien, Heide (8987796500); Müller, Manfred (57199034834); Schmidt-Lüttman, Manfred (34573085800)</t>
  </si>
  <si>
    <t>12782469400; 15049736300; 8987796500; 57199034834; 34573085800</t>
  </si>
  <si>
    <t>Time series of landscape fragmentation caused by transportation infrastructure and urban development: A case study from Baden-Württemberg, Germany</t>
  </si>
  <si>
    <t>https://www.scopus.com/inward/record.uri?eid=2-s2.0-34447304607&amp;partnerID=40&amp;md5=6f04ecd5747cd24d2c4c4b032d5243e3</t>
  </si>
  <si>
    <t>Landscape fragmentation is increasingly considered an important environmental indicator in the fields sustainable land use and biodiversity. To set goals for future development and to plan appropriate measures, suitable empirical data on the degree of landscape fragmentation are needed to identify trends and compare different regions. However, there is still a significant lack of data on landscape fragmentation as an indicator, despite the substantial scientific literature on this topic, likely because of confusion over the definition of "fragmentation," questions associated with scale and data issues, and lack of general agreement on a fragmentation measure. This study presents a state-wide quantitative analysis of landscape fragmentation in Baden-Württemberg, Germany, by means of the "effective mesh size" (meff), which characterizes the anthropogenic penetration of landscapes from a geometric point of view and is based on the probability that two randomly chosen points in a landscape are connected, i.e., not separated by barriers such as roads, railroads, or urban areas. Baden-Württemberg is fragmented to a far greater extent than indicated by previous studies. The meff has decreased by 40% since 1930. This development is strongly related to the growing number of inhabitants, the increased use of motorized vehicles, and the hierarchical regional planning system based on the central place theory. To illustrate the suitability of the meff method for environmental monitoring, as a planning instrument and as an assessment instrument for impact assessment studies, we explored several variations of applying the method with regard to choice of fragmenting elements, consideration of noise bands, spatial differentiation (e.g., administrative districts vs. ecoregions), and way of dealing with patches at the boundaries of the reporting units. Depending on the objectives of the investigation (e.g., recreational quality vs. suitability for wildlife habitat), different variations may be most appropriate. The insights and quantitative results from Baden-Württemberg provide a yardstick for analyzing and assessing landscape fragmentation in other countries. Copyright © 2007 by the author(s).</t>
  </si>
  <si>
    <t>Effective mesh size; Environmental indicators; Landscape change; Landscape fragmentation; Landscape indices; Monitoring; Railroads; Roads; Sustainable development; Time series; Traffic; Urban sprawl</t>
  </si>
  <si>
    <t>Baden-Wurttemberg; Central Europe; Eurasia; Europe; Germany; anthropogenic effect; biodiversity; environmental impact assessment; environmental indicator; environmental monitoring; environmental planning; habitat fragmentation; infrastructural development; land use; landscape change; regional planning; time series analysis; transportation development; urban development</t>
  </si>
  <si>
    <t>P1516</t>
  </si>
  <si>
    <t>Rutledge D.T.; Miller C.J.</t>
  </si>
  <si>
    <t>Rutledge, Daniel T. (14061239200); Miller, Craig J. (7406256836)</t>
  </si>
  <si>
    <t>14061239200; 7406256836</t>
  </si>
  <si>
    <t>The use of landscape indices in studies of the effects of habitat loss and fragmentation A survey of 566 peer-reviewed studies</t>
  </si>
  <si>
    <t>Naturschutz und Landschaftsplanung</t>
  </si>
  <si>
    <t>https://www.scopus.com/inward/record.uri?eid=2-s2.0-33750051663&amp;partnerID=40&amp;md5=638aa565bec8e494bd4300277428cbf4</t>
  </si>
  <si>
    <t>We surveyed 566 peer-reviewed studies (1998-2002) of the effects of habitat fragmentation to determine how and to what extent landscape ecology research uses landscape indices (LIs). Our results indicate that 1) many LIs are seldom to rarely used (only 55 of 91 LIs referenced by at least one study) and 2) a distinct dichotomy exists between field-based studies and remote sensing or GIS-based studies. Field-based studies tended to use one or two simple LIs, such as patch area or distance to an edge, and focused mainly on a pattern such as species richness per patch area or a process such as nest predation near forest edges. Conversely remote sensing or GIS-based studies tended to use a range of more complex LIs, and focused on describing many aspects of patterns with little consideration of their relevance to process. Birds and mammals were the most common taxa studied, perhaps reflecting their tractability to study or their public conservation value. A subset of 36 studies considered the effects of roads on biodiversity or landscapes. While some specific LIs were more frequently used in road studies, the trends in the number of LIs used were similar to the general study population. The majority of the studies that we surveyed appear to contribute little to the understanding of the relationship between pattern and process, because of inappropriate or inadequate application of LIs to hypothesis testing. Based on our results, we recommend 1) not developing any additional LIs at this time, 2) carefully considering intended objectives, sensitivity to change, appropriate spatial and temporal scales, and frequency of measurement when using any LI, 3) more rigour in the description and use of LIs, 4) basing the development of any new LI on underlying ecological principles or questions and 5) using-LIs where appropriate to serve our understanding of the interaction between pattern and process, which should be a key focus of landscape ecology.</t>
  </si>
  <si>
    <t>Aves; Mammalia; habitat fragmentation; habitat loss; landscape ecology</t>
  </si>
  <si>
    <t>P1517</t>
  </si>
  <si>
    <t>Goosem M.</t>
  </si>
  <si>
    <t>Goosem, Miriam (6603218016)</t>
  </si>
  <si>
    <t>6603218016</t>
  </si>
  <si>
    <t>Effects of tropical rainforest roads on small mammals: Fragmentation, edge effects and traffic disturbance</t>
  </si>
  <si>
    <t>10.1071/WR01058</t>
  </si>
  <si>
    <t>https://www.scopus.com/inward/record.uri?eid=2-s2.0-0036407207&amp;doi=10.1071%2FWR01058&amp;partnerID=40&amp;md5=d54bffa2e03b5873f5e61e0bf564ccd9</t>
  </si>
  <si>
    <t>In north-eastern Queensland, impacts on small mammals of traffic disturbance were compared with those caused by physical presence of rainforest roads by trapping in the rainforest interior and adjacent to narrow, unsealed roads with traffic volumes of 264 ± 71 or 4.2 ± 1 vehicles per day. Of the three small mammal species that were most commonly trapped, the proportion and abundance of native Rattus sp. increased at higher-traffic and decreased at lower-traffic sites; the abundance of Melomys cervinipes was relatively constant at both traffic treatments and in the forest interior, and Uromys caudimaculatus decreased at higher-traffic treatments. Road crossings by the smaller rodents, Rattus sp. and M. cervinipes, were primarily influenced by the presence of the road, rather than increased levels of traffic, as crossings were significantly inhibited at both traffic treatments compared with the forest-interior control and there was no difference between traffic levels. Crossings by the larger, more mobile U. caudimaculatus were unaffected by road presence or traffic level. Therefore, increased traffic volume did not appear to affect small mammal movements or community structure. However, since higher traffic levels were not constant throughout the peak periods for activity of these nocturnal species, further investigations are required to determine whether constant nocturnal traffic disturbance may further restrict road crossings by small mammals and alter community structure adjacent to roads.</t>
  </si>
  <si>
    <t>Australia; Mammalia; Melomys; Melomys cervinipes; Rattus; Rattus sp.; Rodentia; Uromys; Uromys caudimaculatus; disturbance; ecological impact; edge effect; habitat fragmentation; road construction; small mammal</t>
  </si>
  <si>
    <t>P1518</t>
  </si>
  <si>
    <t>Fernández-Juricic E.; Tellería J.L.</t>
  </si>
  <si>
    <t>Fernández-Juricic, Esteban (7004563484); Tellería, José Luis (7007018011)</t>
  </si>
  <si>
    <t>7004563484; 7007018011</t>
  </si>
  <si>
    <t>Recruitment patterns of blackbirds (turdus merula) in Urban fragmented populations</t>
  </si>
  <si>
    <t>Ardeola</t>
  </si>
  <si>
    <t>https://www.scopus.com/inward/record.uri?eid=2-s2.0-0002828199&amp;partnerID=40&amp;md5=ebec0da11dd3fbe6a181707bc7031d51</t>
  </si>
  <si>
    <t>The purpose of this paper is to study the effects of habitat fragmentation on Blackbird Turdus merula recruitment in 21 urban parks in the city of Madrid (Spain) during two consecutive breeding seasons (1997-98). We found that: (1) recruitment did not vary between years, showing high levels of spatial and temporal constancy; (2) recruitment was not affected by Blackbird density either within or among years; (3) fragment size accounted for a significant proportion of the variance of Blackbird recruitment; (4) after controlling for area effects, shrub cover in 1997 and shrub height in 1998 explained the remaining proportion of the variance of Blackbird recruitment; (5) human disturbance (rate of visitors and traffic load) and predator density (Magpie Pica pica and domestic cats) did not exert any significant influence on recruitment. Fragment size could be considered as the main indicator of the quantity of available habitat for reproduction, also decreasing human interference from park fringes and the levels of nest predation, whereas shrub cover and height could be regarded as factors of habitat quality, increasing the availability of nesting substrate and cover to rear and protect offspring. © 1999 SEO/ Birdlife. All rights reserved.</t>
  </si>
  <si>
    <t>P1519</t>
  </si>
  <si>
    <t>Ng S.J.; Dole J.W.; Sauvajot R.M.; Riley S.P.D.; Valone T.J.</t>
  </si>
  <si>
    <t>Ng, Sandra J. (8062303800); Dole, Jim W. (7003675891); Sauvajot, Raymond M. (6602548071); Riley, Seth P.D. (26326545800); Valone, Thomas J. (7005706114)</t>
  </si>
  <si>
    <t>8062303800; 7003675891; 6602548071; 26326545800; 7005706114</t>
  </si>
  <si>
    <t>Use of highway undercrossings by wildlife in southern California</t>
  </si>
  <si>
    <t>10.1016/S0006-3207(03)00166-6</t>
  </si>
  <si>
    <t>https://www.scopus.com/inward/record.uri?eid=2-s2.0-0242287175&amp;doi=10.1016%2FS0006-3207%2803%2900166-6&amp;partnerID=40&amp;md5=29426a2b06572396673bb83659426756</t>
  </si>
  <si>
    <t>Roads, especially large highways, can have significant impacts on wildlife movement and survival. This is especially true for wide-ranging species, such as mammalian carnivores. Some of these impacts may be mitigated if wildlife can find and utilize passageways under highways. To determine if underpasses and drainage culverts beneath highways are used by wildlife as movement corridors, we monitored 15 such passages near Los Angeles, California using remotely triggered cameras and gypsum track stations. We found that passages were used by a variety of species, including carnivores, mule deer, small mammals, and reptiles. Many types of undercrossings were utilized, indicating that passages beneath highways, even when not originally designed for wildlife, can provide important safe avenues for animals to cross roads. For mammals of conservation concern, including native carnivores and deer, passage dimensions, surrounding habitat, and the extent of human activity were assessed to determine if these factors influenced passage use by these species. Our results show that while many native mammals used passages beneath highways, the presence of suitable habitat on either side of the passage was a particularly important factor predicting use. For deer and coyotes, passage dimensions were also important and should be considered with the presence of suitable habitat when wildlife passages are planned or evaluated. To increase the likelihood of utilization and to help prevent animals from crossing road surfaces, we suggest that simple improvements such as habitat restoration near crossing points and animal-proof fencing that serves to funnel wildlife to passages, can facilitate animal movement between fragmented habitats that are bisected by roads. © 2003 Elsevier Ltd. All rights reserved.</t>
  </si>
  <si>
    <t>Carnivores; Culverts; Habitat fragmentation; Mammals; Wildlife corridor</t>
  </si>
  <si>
    <t>California; Los Angeles; United States; Animalia; Canidae; Cervidae; Mammalia; Odocoileus hemionus; Reptilia; habitat corridor; habitat restoration; mammal; movement; road; survival</t>
  </si>
  <si>
    <t>P1520</t>
  </si>
  <si>
    <t>Carroll C.; Noss R.F.; Paquet P.C.</t>
  </si>
  <si>
    <t>Carroll, Carlos (7101866082); Noss, Reed F. (57204573191); Paquet, Paul C. (7006661830)</t>
  </si>
  <si>
    <t>7101866082; 57204573191; 7006661830</t>
  </si>
  <si>
    <t>Carnivores as focal species for conservation planning in the rocky mountain region</t>
  </si>
  <si>
    <t>10.1890/1051-0761(2001)011[0961:CAFSFC]2.0.CO;2</t>
  </si>
  <si>
    <t>https://www.scopus.com/inward/record.uri?eid=2-s2.0-0034909624&amp;doi=10.1890%2F1051-0761%282001%29011%5B0961%3ACAFSFC%5D2.0.CO%3B2&amp;partnerID=40&amp;md5=51281c0436b3464d95a3ce420d07b4ca</t>
  </si>
  <si>
    <t>Viability analysis of well-selected focal species can complement ecosystem-level conservation planning by revealing thresholds in habitat area and landscape connectivity. Mammalian carnivores are good candidates for focal species because their distributional patterns often strongly reflect regional-scale population processes. We incorporated focal species analysis of four carnivore species, fisher (Martes pennanti), lynx (Lynx canadensis), wolverine (Gulo gulo), and grizzly bear (Ursus arctos), into a regional conservation plan for the Rocky Mountains of the United States and Canada. We developed empirical habitat models for fisher, lynx, and wolverine based on a geographically extensive data set of trapping and sighting records. Predictor variables derived directly from satellite imagery were significantly correlated with carnivore distribution and allowed us to predict distribution in areas lacking detailed vegetation data. Although we lacked similar distributional data for grizzly bear, we predicted bear habitat by adapting and extrapolating previously published, regional-scale habitat models. Predicted habitat for grizzly bear has high overlap with that for wolverine, intermediate overlap with fisher, and low overlap with lynx. High-quality habitats for fisher and lynx, unlike those for wolverine and grizzly bear, are not strongly associated with low levels of human population and roads. Nevertheless, they are naturally fragmented by topography and vegetation gradients and are poorly represented in existing protected areas. Areas with high biological productivity and low human impact are valuable habitat for all four species but are limited in extent. Predicted habitat values for lynx and wolverine are significantly correlated with trapping data from an area outside the extent of the original data set. This supports the use of empirical distribution models as the initial stage in a regional-scale monitoring program. Our results suggest that a comprehensive conservation strategy for carnivores in the region must consider the needs of several species, rather than a single, presumed umbrella species. Coordinated planning across multiple ownerships is necessary to prevent further fragmentation of carnivore habitat, especially in the U.S.-Canada border region.</t>
  </si>
  <si>
    <t>Carnivores; Conservation plans; Fisher; Focal species; Grizzly bear; Habitat models; Landscape ecology; Lynx; Resource selection functions; Rocky Mountains; Spatial analysis; Wolverine</t>
  </si>
  <si>
    <t>North America; Rocky Mountains; Gulo gulo; Lynx canadensis; Martes pennanti; Ursus arctos; carnivore; conservation planning; habitat quality; keystone species; minimum viable population</t>
  </si>
  <si>
    <t>P1521</t>
  </si>
  <si>
    <t>Xia L.; Yang Q.; Li Z.; Wu Y.; Feng Z.</t>
  </si>
  <si>
    <t>Xia, Lin (55362640600); Yang, Qisen (7404075893); Li, Zengchao (56075399700); Wu, Yonghua (55707407000); Feng, Zuojian (7403443189)</t>
  </si>
  <si>
    <t>55362640600; 7404075893; 56075399700; 55707407000; 7403443189</t>
  </si>
  <si>
    <t>The effect of the Qinghai-Tibet railway on the migration of Tibetan antelope Pantholops hodgsonii in Hoh-xil National Nature Reserve, China</t>
  </si>
  <si>
    <t>10.1017/S0030605307000116</t>
  </si>
  <si>
    <t>https://www.scopus.com/inward/record.uri?eid=2-s2.0-35349015979&amp;doi=10.1017%2FS0030605307000116&amp;partnerID=40&amp;md5=0c9962c9fd1f9d39ea16acd7949c15e2</t>
  </si>
  <si>
    <t>The Tibetan antelope or chiru Pantholops hodgsonii is endemic to the Tibetan plateau and was once abundant over vast areas of high elevation grassland habitat. During the 20th century, however, the population declined greatly in numbers. Hunting used to be the main threat to this species but recent actions by the government and wildlife protection organizations have brought this under control. With the development of north-west China, conflicts between development of transportation facilities and conservation have become more acute, and heavy traffic on the Golmud-Lhasa highway and the construction of the Qinghai-Tibet railway across key migration corridors have disturbed the migration of Tibetan antelopes. During June to August 2003 and 2004 we monitored the movement of Tibetan antelopes across the railway and highway and recorded their passes at wildlife crossing structures, which was the first use of such structures in China. Our results show that the efficiency of passages greatly improved between 2003 and 2004, and that use of wildlife corridors was affected by the structure of the passage, presence of wolves, recovery of vegetation following damage during construction, and other factors. The disturbance to migration of Tibetan antelopes included infrastructure, human activities, road traffic, construction of the railway and so on. The impact of infrastructure, especially transportation development, on the habitat and migration of Tibetan antelopes are the main factors that threaten this species now and in the future. © 2007 FFI.</t>
  </si>
  <si>
    <t>Chiru; Migration; Pantholops hodgsonii; Tibetan antelope; Traffic disturbance; Wildlife passages</t>
  </si>
  <si>
    <t>Asia; China; Eurasia; Far East; Hoh Xil Nature Reserve; Qinghai; Canidae; Pantholops hodgsonii; disturbance; grassland; hunting; migration route; movement; nature reserve; population decline; railway construction; ruminant; traffic congestion; twentieth century; wildlife management</t>
  </si>
  <si>
    <t>P1522</t>
  </si>
  <si>
    <t>Hawbaker T.J.; Radeloff V.C.; Hammer R.B.; Clayton M.K.</t>
  </si>
  <si>
    <t>Hawbaker, Todd J. (8895543100); Radeloff, Volker C. (6603785931); Hammer, Roger B. (7202833180); Clayton, Murray K. (7103072934)</t>
  </si>
  <si>
    <t>8895543100; 6603785931; 7202833180; 7103072934</t>
  </si>
  <si>
    <t>Road density and landscape pattern in relation to housing density, and ownership, land cover, and soils</t>
  </si>
  <si>
    <t>10.1007/s10980-004-5647-0</t>
  </si>
  <si>
    <t>https://www.scopus.com/inward/record.uri?eid=2-s2.0-26244457018&amp;doi=10.1007%2Fs10980-004-5647-0&amp;partnerID=40&amp;md5=a90bfee40e4e35b2f503e08866dba633</t>
  </si>
  <si>
    <t>Roads are conspicuous components of landscapes and play a substantial role in defining landscape pattern. Previous studies have demonstrated the link between roads and their effects on ecological processes and landscape patterns. Less understood is the placement of roads, and hence the patterns imposed by roads on the landscape in relation to factors describing land use, land cover, and environmental heterogeneity. Our hypothesis was that variation in road density and landscape patterns created by roads can be explained in relation to variables describing land use, land cover, and environmental factors. We examined both road density and landscape patterns created by roads in relation to suitability of soil substrate as road subgrade, land cover, lake area and perimeter, land ownership, and housing density across 19 predominantly forested counties in northern Wisconsin, USA. Generalized least squares regression models showed that housing density and soils with excellent suitability for road subgrade were positively related to road density while wetland area was negatively related. These relationships were consistent across models for different road types. Landscape indices showed greater fragmentation by roads in areas with higher housing density, and agriculture, grassland, and coniferous forest area, but less fragmentation with higher deciduous forest, mixed forest, wetland, and lake area. These relationships provide insight into the complex relationships among social, institutional, and environmental factors that influence where roads occur on the landscape. Our results are important for understanding the impacts of roads on ecosystems and planning for their protection in the face of continued development. © Springer 2005.</t>
  </si>
  <si>
    <t>Anthropogenic development; Fragmentation; Generalized least squares; Human disturbance; Pattern and process; Road ecology; Wisconsin</t>
  </si>
  <si>
    <t>North America; United States; Western Hemisphere; Wisconsin; World; disturbance; habitat fragmentation; landscape structure; road</t>
  </si>
  <si>
    <t>P1523</t>
  </si>
  <si>
    <t>Langevelde F.V.; Dooremalen C.V.; Jaarsma C.F.</t>
  </si>
  <si>
    <t>Langevelde, F. Van (6701790743); Dooremalen, C. Van (59063475600); Jaarsma, C.F. (6602322308)</t>
  </si>
  <si>
    <t>6701790743; 59063475600; 6602322308</t>
  </si>
  <si>
    <t>Traffic Mortality, Analysis and Mitigation Effects of road, traffic, vehicle and species characteristics</t>
  </si>
  <si>
    <t>Landscape Ecological Applications in Man-Influenced Areas: Linking Man and Nature Systems</t>
  </si>
  <si>
    <t>10.1007/1-4020-5488-2-16</t>
  </si>
  <si>
    <t>https://www.scopus.com/inward/record.uri?eid=2-s2.0-73849093840&amp;doi=10.1007%2F1-4020-5488-2-16&amp;partnerID=40&amp;md5=de25ec8ae8f7633236d6a5e2025fe90c</t>
  </si>
  <si>
    <t>This chapter focuses on the impact of transportation on wildlife. Measures are frequently applied to mitigate these impacts. Most measures involve technical devices that change the road characteristics. However, also other measures may reduce traffic mortality, such as reduction of traffic volume or speed, and periodic closing of roads. For effectively applying these mitigating measures, insight in the effects of road and traffic characteristics on traffic mortality is needed. We argue that the success of measures that mitigate habitat fragmentation by roads drastically increases when minor roads are integrated in transportation planning. We discuss a strategy based on the concept traffic-calmed rural areas, where the effects of minor and major roads are not mitigated separately, but in coherence. To enable transportation planning to include the impacts on wildlife in the planning process, we present a traversability model derived from traffic flow theory that can be used to determine the probability of successful road crossings of animals based on the relevant road, traffic, vehicle and species characteristics. We apply this model in a case study in The Netherlands to evaluate different scenarios. Several levels of traffic calming are compared with the autonomous development, which shows that traffic calming can drastically reduce traffic mortality. © 2007 Springer Netherlands.</t>
  </si>
  <si>
    <t>P1524</t>
  </si>
  <si>
    <t>Vasas V.; Magura T.; Jordán F.; Tóthmérész B.</t>
  </si>
  <si>
    <t>Vasas, Vera (14018632300); Magura, Tibor (6701761474); Jordán, Ferenc (7102620694); Tóthmérész, Béla (6603963897)</t>
  </si>
  <si>
    <t>14018632300; 6701761474; 7102620694; 6603963897</t>
  </si>
  <si>
    <t>Graph theory in action: Evaluating planned highway tracks based on connectivity measures</t>
  </si>
  <si>
    <t>10.1007/s10980-009-9346-8</t>
  </si>
  <si>
    <t>https://www.scopus.com/inward/record.uri?eid=2-s2.0-67349169102&amp;doi=10.1007%2Fs10980-009-9346-8&amp;partnerID=40&amp;md5=1b489f0e129590e0505e83400a74ce7e</t>
  </si>
  <si>
    <t>Maintaining connectivity among local populations in a fragmented landscape is crucial for the survival of many species. For isolated habitat patches, stochastic fluctuations and reduced gene flow can lead to high risk of extinction. The connectivity of the landscape is especially crucial for the carabid species living in the fragmented forests of the Bereg plain (NE Hungary and W Ukraine) because a highway will be constructed through the plain. Our purpose is to (1) evaluate the impacts of three possible highway tracks, (2) suggest a solution that is realistic with less impact on connectivity than other plans and (3) discuss how to decrease the disadvantageous effects of each track. Our results, based on a network analysis of landscape graph of patches and ecological corridors, indicate that the intended highway could have deleterious consequences on forest-living carabids. Relatively simple actions, like the establishment of stepping stones, could compensate for the loss of habitat connectivity and promote the survival of carabids, or minor modifications in one possible track could diminish its adverse effects. While many other studies would be needed for a comprehensive assessment of the biotic impact of the highway, we provide an example on the usefulness of network analysis for land use management. © 2009 Springer Science+Business Media B.V.</t>
  </si>
  <si>
    <t>Bereg plain; Carabidae; Habitat network; Landscape graph</t>
  </si>
  <si>
    <t>Bereg Plain; Eurasia; Europe; Carabidae; beetle; connectivity; conservation management; ecological impact; extinction risk; gene flow; graphical method; habitat conservation; habitat fragmentation; land use planning; network analysis; road construction; stochasticity; survival</t>
  </si>
  <si>
    <t>P1525</t>
  </si>
  <si>
    <t>Kuvlesky Jr. W.P.; Brennan L.A.; Morrison M.L.; Boydston K.K.; Ballard B.M.; Bryant F.C.</t>
  </si>
  <si>
    <t>Kuvlesky Jr., William P. (6507300353); Brennan, Leonard A. (35513688500); Morrison, Michael L. (7201675328); Boydston, Kathy K. (24480750800); Ballard, Bart M. (7004514182); Bryant, Fred C. (7103058655)</t>
  </si>
  <si>
    <t>6507300353; 35513688500; 7201675328; 24480750800; 7004514182; 7103058655</t>
  </si>
  <si>
    <t>Wind energy development and wildlife conservation: Challenges and opportunities</t>
  </si>
  <si>
    <t>10.2193/2007-248</t>
  </si>
  <si>
    <t>https://www.scopus.com/inward/record.uri?eid=2-s2.0-48249128325&amp;doi=10.2193%2F2007-248&amp;partnerID=40&amp;md5=0b9b9053f238ebea9d58ab10ed22731d</t>
  </si>
  <si>
    <t>Wind energy development represents significant challenges and opportunities in contemporary wildlife management. Such challenges include the large size and extensive placement of turbines that may represent potential hazards to birds and bats. However, the associated infrastructure required to support an array of turbines - such as roads and transmission lines - represents an even larger potential threat to wildlife than the turbines themselves because such infrastructure can result in extensive habitat fragmentation and can provide avenues for invasion by exotic species. There are numerous conceptual research opportunities that pertain to issues such as identifying the best and worst placement of sites for turbines that will minimize impacts on birds and bats. Unfortunately, to date very little research of this type has appeared in the peer-reviewed scientific literature; much of it exists in the form of unpublished reports and other forms of gray literature. In this paper, we summarize what is known about the potential impacts of wind farms on wildlife and identify a 3-part hierarchical approach to use the scientific method to assess these impacts. The Lower Gulf Coast (LGC) of Texas, USA, is a region currently identified as having a potentially negative impact on migratory birds and bats, with respect to wind farm development. This area is also a region of vast importance to wildlife from the standpoint of native diversity, nature tourism, and opportunities for recreational hunting. We thus use some of the emergent issues related to wind farm development in the LGC - such as siting turbines on cropland sites as opposed to on native rangelands - to illustrate the kinds of challenges and opportunities that wildlife managers must face as we balance our demand for sustainable energy with the need to conserve and sustain bird migration routes and corridors, native vertebrates, and the habitats that support them.</t>
  </si>
  <si>
    <t>Bats; Before-after-control-impact (BACI); Birds; Impact assessment; Sustainable energy; Wind farms</t>
  </si>
  <si>
    <t>Gulf Coast [United States]; North America; Texas; United States; Aves; Vertebrata; environmental impact assessment; habitat fragmentation; hunting; nature conservation; recreational activity; species diversity; sustainability; tourism; wildlife management; wind power</t>
  </si>
  <si>
    <t>P1526</t>
  </si>
  <si>
    <t>Beazley K.; Smandych L.; Snaith T.; Mackinnon F.; Peter Austen-Smith J.R.; Duinker P.</t>
  </si>
  <si>
    <t>Beazley, Karen (6602184086); Smandych, Lara (11639820500); Snaith, Tamaini (17435460200); Mackinnon, Frances (34974455600); Peter Austen-Smith, J.R. (11640914900); Duinker, Peter (36815808000)</t>
  </si>
  <si>
    <t>6602184086; 11639820500; 17435460200; 34974455600; 11640914900; 36815808000</t>
  </si>
  <si>
    <t>Biodiversity considerations in conservation system planning: Map-based approach for Nova Scotia, Canada</t>
  </si>
  <si>
    <t>10.1890/03-5270</t>
  </si>
  <si>
    <t>https://www.scopus.com/inward/record.uri?eid=2-s2.0-22744459754&amp;doi=10.1890%2F03-5270&amp;partnerID=40&amp;md5=955e2a17c538b36fe6879f9f3b2e4cc1</t>
  </si>
  <si>
    <t>Biodiversity considerations in conservation system planning include three main criteria: representation, special elements, and focal species. A GIS-based approach utilizing simple models was used to assess existing biophysical data relative to these criteria for conservation system planning in Nova Scotia, Canada, with potential utility in applications elsewhere. Representative samples of natural landscapes were identified on the basis of size (≥10 000 ha) and degree of naturalness (natural cover, uneven-aged forests, low or zero road density). Special elements were selected, including hotspots of diversity and rarity, critical habitat for species at risk, significant wetlands, old and unique forests, and ecosites. Habitat requirements of viable populations of focal species (American moose, American marten, and Northern Goshawk) were identified using species distribution data, habitat suitability, and population viability analyses. Priority core areas for biodiversity conservation system planning were identified on the basis of these three sets of criteria. Key areas of habitat connectivity were delineated by selecting the least-cost paths for focal species between relevant core areas through cost-distance analyses based on habitat suitability, road density, and minimum corridor width. Collectively, these biodiversity considerations indicate that ∼60% of Nova Scotia, including 32% in core areas, should be managed for conservation objectives to maintain genes, species, and ecosystems over time. Although data and modeling limitations require that our analysis of richness and diversity, habitat suitability, population viability, and core area selection be verified, the area calculations and other results are consistent with those in similar studies. Consequently, the system design and other information generated are useful for local and regional biodiversity conservation planning and management, and the methodological approach is of potential use in other regions where the necessary field-based data may be made available. © 2005 by the Ecological Society of America.</t>
  </si>
  <si>
    <t>Connectivity; Core areas; Focal species; Habitat suitability index; Least-cost path analysis; Nova Scotia, Canada; Protected areas; Rarity-weighted richness index; Representation; Reserve design; Special elements; Viable populations</t>
  </si>
  <si>
    <t>Canada; North America; Nova Scotia; Accipiter gentilis; Alces alces americana; Martes americana; biodiversity; conservation planning; GIS; habitat management</t>
  </si>
  <si>
    <t>P1527</t>
  </si>
  <si>
    <t>Norderhaug A.; Ihse M.; Pedersen O.</t>
  </si>
  <si>
    <t>Norderhaug, Ann (56076873500); Ihse, Margareta (6603148134); Pedersen, Oddvar (7202725826)</t>
  </si>
  <si>
    <t>56076873500; 6603148134; 7202725826</t>
  </si>
  <si>
    <t>Biotope patterns and abundance of meadow plant species in a Norwegian rural landscape</t>
  </si>
  <si>
    <t>10.1023/A:1008141400166</t>
  </si>
  <si>
    <t>https://www.scopus.com/inward/record.uri?eid=2-s2.0-0034018124&amp;doi=10.1023%2FA%3A1008141400166&amp;partnerID=40&amp;md5=5fe12d1cd73939d4f6639cfd111f13f1</t>
  </si>
  <si>
    <t>The main purpose of this study was to describe the relative importance of hay meadows and other types of semi-natural grasslands for species diversity and to focus on the impact of the fragmentation of hay meadows on species diversity. The study area was the rural districts of Hjartdal and Seljord in the county of Telemark, southern Norway. Interrelationships between the landscape and vegetation were revealed by combining research at three hierarchical levels, i.e. the landscape, biotope and species levels. A descriptive and analytical technique based on CIR aerial photo interpretation was developed for the landscape mesoscale. The historical background of the landscape and former biotope patterns were described, since traditional and sustained management is an important parameter in the landscape ecological analysis. The vegetation of different grassland biotopes was classified and numerically analysed. The results of the aerial photo interpretation revealed a landscape with considerable complexity and high biodiversity both at landscape level and at biotope and species level, due to the many traditional hay meadows and pastures still left in this area. The results also showed that the remaining fragments of traditional hay meadows are of vital importance for biological diversity. They had the highest average number of species per subplot and furthermore contained species that did not occur in any other grassland biotopes. In addition, the largest populations of several grassland species were found in the traditionally managed hay meadows. Unfertilised pastures and verges along small roads were also species-rich but were not in this connection substitutes for the hay meadows, nor were the 'modern' hay meadows or the verges along the main roads. The spatial distribution and configuration of the biotopes and the abundance of meadow plant species within the study area suggest that in order to maintain species diversity it may be important to preserve and manage all the remaining fragments of traditional hay meadows. The surrounding environment, the matrix, should also be managed appropriately.</t>
  </si>
  <si>
    <t>Biotope pattern; Fragmentation; Hay meadows; Landscape diversity; Norway; Species diversity</t>
  </si>
  <si>
    <t>Norway; grassland; habitat fragmentation; landscape ecology; meadow; plant community; species diversity</t>
  </si>
  <si>
    <t>P1528</t>
  </si>
  <si>
    <t>Aldridge C.L.; Nielsen S.E.; Beyer H.L.; Boyce M.S.; Connelly J.W.; Knick S.T.; Schroeder M.A.</t>
  </si>
  <si>
    <t>Aldridge, Cameron L. (7003467457); Nielsen, Scott E. (7402454506); Beyer, Hawthorne L. (8615649700); Boyce, Mark S. (35994335500); Connelly, John W. (7101698565); Knick, Steven T. (6603733843); Schroeder, Michael A. (7202239317)</t>
  </si>
  <si>
    <t>7003467457; 7402454506; 8615649700; 35994335500; 7101698565; 6603733843; 7202239317</t>
  </si>
  <si>
    <t>Range-wide patterns of greater sage-grouse persistence</t>
  </si>
  <si>
    <t>10.1111/j.1472-4642.2008.00502.x</t>
  </si>
  <si>
    <t>https://www.scopus.com/inward/record.uri?eid=2-s2.0-54049087778&amp;doi=10.1111%2Fj.1472-4642.2008.00502.x&amp;partnerID=40&amp;md5=2cfba96cd93af775138e071ee3bc99df</t>
  </si>
  <si>
    <t>Aim: Greater sage-grouse (Centrocercus urophasianus), a shrub-steppe obligate species of western North America, currently occupies only half its historical range. Here we examine how broad-scale, long-term trends in landscape condition have affected range contraction. Location: Sagebrush biome of the western USA. Methods: Logistic regression was used to assess persistence and extirpation of greater sage-grouse range based on landscape conditions measured by human population (density and population change), vegetation (percentage of sagebrush habitat), roads (density of and distance to roads), agriculture (cropland, farmland and cattle density), climate (number of severe and extreme droughts) and range periphery. Model predictions were used to identify areas where future extirpations can be expected, while also explaining possible causes of past extirpations. Results: Greater sage-grouse persistence and extirpation were significantly related to sagebrush habitat, cultivated cropland, human population density in 1950, prevalence of severe droughts and historical range periphery. Extirpation of sage-grouse was most likely in areas having at least four persons per square kilometre in 1950, 25% cultivated cropland in 2002 or the presence of three or more severe droughts per decade. In contrast, persistence of sage-grouse was expected when at least 30 km from historical range edge and in habitats containing at least 25% sagebrush cover within 30 km. Extirpation was most often explained (35%) by the combined effects of peripherality (within 30 km of range edge) and lack of sagebrush cover (less than 25% within 30 km). Based on patterns of prior extirpation and model predictions, we predict that 29% of remaining range may be at risk. Main Conclusions: Spatial patterns in greater sage-grouse range contraction can be explained by widely available landscape variables that describe patterns of remaining sagebrush habitat and loss due to cultivation, climatic trends, human population growth and peripherality of populations. However, future range loss may relate less to historical mechanisms and more to recent changes in land use and habitat condition, including energy developments and invasions by non-native species such as cheatgrass (Bromus tectorum) and West Nile virus. In conjunction with local measures of population performance, landscape-scale predictions of future range loss may be useful for prioritizing management and protection. Our results suggest that initi</t>
  </si>
  <si>
    <t>Centrocercus urophasianus; Distribution; Extirpation; Greater sage-grouse; Persistence; Range contraction; Sagebrush</t>
  </si>
  <si>
    <t>North America; Artemisia tridentata; Bos; Bromus; Bromus tectorum; Centrocercus urophasianus; West Nile virus; biological invasion; connectivity; conservation management; cultivation; drought; ecological impact; ecological modeling; extinction; gamebird; habitat loss; habitat quality; hominid; human activity; landscape structure; persistence; population density; population distribution; population growth; range size; regression analysis; risk assessment; shrub; spatial analysis; steppe</t>
  </si>
  <si>
    <t>P1529</t>
  </si>
  <si>
    <t>Radespiel U.; Rakotondravony R.; Chikhi L.</t>
  </si>
  <si>
    <t>Radespiel, Ute (6701565496); Rakotondravony, Romule (24924009700); Chikhi, Lounès (6603662722)</t>
  </si>
  <si>
    <t>6701565496; 24924009700; 6603662722</t>
  </si>
  <si>
    <t>Natural and anthropogenic determinants of genetic structure in the largest remaining population of the endangered golden-brown mouse lemur, Microcebus ravelobensis</t>
  </si>
  <si>
    <t>10.1002/ajp.20574</t>
  </si>
  <si>
    <t>https://www.scopus.com/inward/record.uri?eid=2-s2.0-53049092602&amp;doi=10.1002%2Fajp.20574&amp;partnerID=40&amp;md5=8d09f974100b116a20a97f0b571efcf1</t>
  </si>
  <si>
    <t>Genetic differentiation between natural populations is best understood as a result of both natural and anthropogenic factors. Genetic studies on large populations still living under relatively undisturbed conditions are extremely valuable to disentangle these influences. The effect of three natural (geographic distance, landscape, dispersal) factors and two anthropogenic factors (road, savannah) on gene flow was analyzed in the largest remaining forest region in the range of the endangered golden-brown mouse lemur in Madagascar. A total of 187 individuals from 12 sites were sampled and genotyped at eight polymorphic microsatellite loci. All sites exhibited similar levels of genetic variation. The level of genetic differentiation was low to moderate with pairwise FST values ranging from -0.002 to 0.12, but most were significant and all sites exhibited high self-assignment rates. A spatial autocorrelation analysis was performed at two geographic scales revealing a pattern of isolation-by-distance and suggesting that no clear differences exist between male and female local dispersal. Two Bayesian approaches revealed that a stretch of savannah represented a significant barrier to movement, whereas the influence of the road on gene flow was less clear. Finally, we found that landscape characteristics, in particular altitude, play a role in the functional connectivity of the sites. The study underlines the importance of studies in relatively undisturbed conditions for the interpretation of population genetics data in fragmented environments. The results are discussed in terms of their conservation relevance for forest-dwelling animals such as most primate species. © 2008 Wiley-Liss, Inc.</t>
  </si>
  <si>
    <t>Conservation; Gene flow; Isolation-by-distance; Landscape genetics; Madagascar; Primates</t>
  </si>
  <si>
    <t>Animals; Cheirogaleidae; Conservation of Natural Resources; Demography; DNA; Female; Linkage Disequilibrium; Madagascar; Male; Microsatellite Repeats; Variation (Genetics); Indian Ocean; Indian Ocean islands; Madagascar; Indian Ocean; Indian Ocean islands; Madagascar; Animalia; Microcebus ravelobensis; Microcebus rufus; Primates; Strepsirhini; Animalia; Microcebus ravelobensis; Microcebus rufus; Primates; Strepsirhini; DNA; microsatellite DNA; anthropogenic effect; endangered species; gene flow; genetic differentiation; genetic structure; primate; endangered species; gene flow; genetic differentiation; genetic structure; polymorphism; population genetics; primate; spatial analysis; animal; article; demography; environmental protection; female; gene linkage disequilibrium; genetic variability; genetics; Madagascar; male; prosimian</t>
  </si>
  <si>
    <t>P1530</t>
  </si>
  <si>
    <t>Serrano M.; Sanz L.; Puig J.; Pons J.</t>
  </si>
  <si>
    <t>Serrano, Miriam (57225430435); Sanz, Luis (15825703000); Puig, Jordi (36456348900); Pons, Juanjo (57193221024)</t>
  </si>
  <si>
    <t>57225430435; 15825703000; 36456348900; 57193221024</t>
  </si>
  <si>
    <t>Landscape fragmentation caused by the transport network in Navarra (Spain). Two-scale analysis and landscape integration assessment</t>
  </si>
  <si>
    <t>10.1016/S0169-2046(01)00214-6</t>
  </si>
  <si>
    <t>https://www.scopus.com/inward/record.uri?eid=2-s2.0-0037084837&amp;doi=10.1016%2FS0169-2046%2801%2900214-6&amp;partnerID=40&amp;md5=e79a8953306ffeffd7c308f5c5f73693</t>
  </si>
  <si>
    <t>Landscape fragmentation caused by the main transport infrastructure network in Navarra (north of Spain) is analysed on both regional and local scales. Regional scale analysis identifies the overloaded zones (cloverleaves and corridors) and the territorial imbalance due to transportation infrastructures. In order to achieve an holistic approach, this information could be compared to other fragmentation-related regional activities. The study of the fragmentation caused by the two northern dual carriageways is carried out at a local scale, analysing the surrounding landscape, the potential permeability and the road-kill rates of medium-sized terrestrial wildlife. The black spots and the funnel effect sites are identified. As both regional and local scales are complementary, the two-scale analysis could improve landscape management. Finally, it is concluded that visual landscape study does not guarantee a functional integration. © 2002 Elsevier Science B.V. All rights reserved.</t>
  </si>
  <si>
    <t>Fragmentation; Landscape integration assessment; Road-kills; Scale; Transport infrastructures</t>
  </si>
  <si>
    <t>Navarra; Spain; Transportation; Landscape fragmentation; habitat fragmentation; road transport; transportation infrastructure; Urban planning</t>
  </si>
  <si>
    <t>P1531</t>
  </si>
  <si>
    <t>Kerth G.; Melber M.</t>
  </si>
  <si>
    <t>Kerth, Gerald (6603364975); Melber, Markus (25936592200)</t>
  </si>
  <si>
    <t>6603364975; 25936592200</t>
  </si>
  <si>
    <t>Species-specific barrier effects of a motorway on the habitat use of two threatened forest-living bat species</t>
  </si>
  <si>
    <t>10.1016/j.biocon.2008.10.022</t>
  </si>
  <si>
    <t>https://www.scopus.com/inward/record.uri?eid=2-s2.0-58149269209&amp;doi=10.1016%2Fj.biocon.2008.10.022&amp;partnerID=40&amp;md5=51beaf12877d5a1cd8c69f9f3a3e4dc7</t>
  </si>
  <si>
    <t>It is generally recognized that roads can adversely affect local animal populations but little is known how roads affect bats. In particular, no study compared the response of bats that differ in foraging ecology to motorways that cut through the breeding habitat. As bats are key species in conservation, such data are urgently needed for designing management plans. Using radio-telemetry, mist netting, and mark-recapture data we investigated the effects of a motorway with heavy traffic on the habitat use of two threatened forest-living bats. We compared barbastelle bats (Barbastella barbastellus), which forage in open space, to Bechstein's bats (Myotis bechsteinii), which glean prey from the vegetation. Five of six radio-tracked barbastelle bats crossed the motorway during foraging and roost switching, flying through underpasses and directly over the motorway. In contrast, only three of 34 radio-tracked Bechstein's bats crossed the motorway during foraging, all three using an underpass. Bechstein's bats, unlike barbastelle bats, never crossed the motorway during roost switching. Moreover, only in Bechstein's bats individuals foraging close to the motorway had smaller foraging areas than individuals foraging further away, whereas other forest edges had no such effect. Our data show that motorways can restrict habitat accessibility for bats but the effect seems to depend on the species' foraging ecology and wing morphology. We suggest that motorways have stronger barrier effects on bats that forage close to surfaces than on bats that forage in open space, and discuss the implications of our findings for bat conservation during road construction. © 2008 Elsevier Ltd. All rights reserved.</t>
  </si>
  <si>
    <t>Barbastella barbastellus; Foraging area; Habitat fragmentation; Myotis bechsteinii; Radio-telemetry; Roost switching</t>
  </si>
  <si>
    <t>Animalia; Barbastella barbastellus; Myotis bechsteini; bat; breeding site; comparative study; endangered species; forest edge; habitat fragmentation; habitat use; motorway; radiotelemetry; road construction</t>
  </si>
  <si>
    <t>P1532</t>
  </si>
  <si>
    <t>Sah K.</t>
  </si>
  <si>
    <t>Sah, Kamal (36864560400)</t>
  </si>
  <si>
    <t>36864560400</t>
  </si>
  <si>
    <t>Case study of impacts of highway culverts on salmon and steelhead</t>
  </si>
  <si>
    <t>World Environmental and Water Resources Congress 2008: Ahupua'a - Proceedings of the World Environmental and Water Resources Congress 2008</t>
  </si>
  <si>
    <t>10.1061/40976(316)226</t>
  </si>
  <si>
    <t>https://www.scopus.com/inward/record.uri?eid=2-s2.0-79251490400&amp;doi=10.1061%2F40976%28316%29226&amp;partnerID=40&amp;md5=2a9fc2d9da3417685b8857863bc98690</t>
  </si>
  <si>
    <t>The salmonids, salmon and trout, are economically and socially important fishes that require consideration and protection when roads are constructed and maintained within their ranges. Over the courses of their lives both resident and anadromous salmonids require a variety of aquatic habitats. It is well established that that these fishes need to have efficient access among streams in addition to efficient access to different habitats within streams to maintain viable populations. Barriers may either physically block movement or impose excessive energy costs on movement, thereby preventing or seriously impeding access to necessary habitats and affecting population sizes. Insuring fish passage at highway stream crossings is a key component of salmonid conservation and restoration efforts. Thus, the identification, prioritization, and treatment of migration barriers is a vital step towards recovering salmonid populations by restoring ecological connectivity. © 2008 ASCE.</t>
  </si>
  <si>
    <t>Case reports; Culverts; Fish management</t>
  </si>
  <si>
    <t>Bridges; Culverts; Ecosystems; Fish; Highway administration; Population statistics; Rivers; Anadromous salmonids; Aquatic habitats; Case reports; Excessive energy; Fish management; Fish passage; Highway culverts; Key component; Migration barriers; Population sizes; Prioritization; Salmonids; Stream crossings; Water resources</t>
  </si>
  <si>
    <t>P1533</t>
  </si>
  <si>
    <t>Timmermans W.; Snep R.P.H.</t>
  </si>
  <si>
    <t>Timmermans, W. (57193928231); Snep, R.P.H. (56568205200)</t>
  </si>
  <si>
    <t>57193928231; 56568205200</t>
  </si>
  <si>
    <t>Combining urban development and wildlife overpasses together in one multifunctional and multilevel building across highways. Innovative nature concepts in highly urbanised areas</t>
  </si>
  <si>
    <t>Advances in Ecological Sciences</t>
  </si>
  <si>
    <t>https://www.scopus.com/inward/record.uri?eid=2-s2.0-2942683224&amp;partnerID=40&amp;md5=f3adb1bd111108336db844c010a2eff9</t>
  </si>
  <si>
    <t>The Netherlands is part of the Rhine, Meuse and Schelde Delta Metropolis stretching out over the Dutch Randstad (urban agglomeration of Western Holland), the German Ruhr district and Belgian Flanders. With the growing density of infrastructure and housing, nature areas and reserves are becoming increasingly more fragmented in this highly urbanised area. Linking nature areas and reserves over this infrastructure by means of wildlife overpasses is a costly business. Suggestions have been made for combining wildlife passages with other functions such as wayside restaurants or office buildings built over roads. It has been studied through desk research whether overpasses for fauna can realistically be developed as part of office buildings and this approach has been argued as to its ability to reduce the effect of fragmenting caused by the infrastructure of roads. It has been found essential in this respect to clearly define an ecological ambition level to which to gear the dimensions and the layout of the wildlife overpass. Furthermore, it is crucial to place the passage in a good position within the ecological network. A special point of interest applies as regards the exact location which is not primarily ecological but property-driven.</t>
  </si>
  <si>
    <t>Costs; Ecology; Highway planning; Housing; Research; Infrastructures; Multilevel buildings; Urban development; Wildlife; Urban planning</t>
  </si>
  <si>
    <t>P1534</t>
  </si>
  <si>
    <t>Lundqvist H.</t>
  </si>
  <si>
    <t>Lundqvist, Henrik (57213448399)</t>
  </si>
  <si>
    <t>57213448399</t>
  </si>
  <si>
    <t>Ecological cost-benefit modelling of herbivore habitat quality degradation due to range fragmentation</t>
  </si>
  <si>
    <t>10.1111/j.1467-9671.2007.01070.x</t>
  </si>
  <si>
    <t>https://www.scopus.com/inward/record.uri?eid=2-s2.0-35448953639&amp;doi=10.1111%2Fj.1467-9671.2007.01070.x&amp;partnerID=40&amp;md5=b657d33b40fa4609be36c35e32f307f3</t>
  </si>
  <si>
    <t>Fragmentation of grazing ranges and ensuing rise in edge effects decrease forage range quality for large herbivores. A method is proposed to quantify, in ecological cost-benefit terms, the negative impact of fragmentation by linear structures with special emphasis on summer ranges of semi-domesticated reindeer (Rangifer t. tarandus). The method is also applicable to other terrestrial species and on different scales. The term 'reachability' is introduced for this measurement, which integrates forage quality, quantity and availability, as well as the costs of the animal's movement in a variable landscape and across fragmenting linear structures. The method uses a cost-distance algorithm, commonly available in GIS software. Effective distances and reachability over large areas are calculated from evenly distributed sample points. Effects of varying sample point distance, fragmenting structure friction weight and density, and edge effect depth were analysed for model calibration. In an example the model was used for estimation of reachability alteration due to linear structures in the summer ranges of the Handö lsdalen reindeer herding district in Sweden, where hourly GPS positions of 10 free-ranging female reindeer were available. In these data the reindeer population density appeared to decrease up to 1 km away from roads, but no effect from hiking trails was detected. The reachability model quantified a loss of 2.2-2.7% in range quality due to range fragmentation. © 2007 The Author. Journal compilation © 2007 Blackwell Publishing Ltd.</t>
  </si>
  <si>
    <t>Functional distance; Habitat; Least-cost modelling; Linear structures; Range use; Rangifer; Resource reachability</t>
  </si>
  <si>
    <t>Eurasia; Europe; Northern Europe; Scandinavia; Sweden; Animalia; Rangifer; Rangifer tarandus; Animals; Ecosystems; Population statistics; Ecological costs; Edge-effects; Functional distance; Habitat; Least cost modeling; Linear structures; Range use; Rangifer; Reachability; Resource reachability; cost-benefit analysis; environmental modeling; GIS; GPS; grazing; habitat fragmentation; habitat quality; herbivore; population density; ruminant; software; Cost benefit analysis</t>
  </si>
  <si>
    <t>P1535</t>
  </si>
  <si>
    <t>Wirth T.; Oggier P.; Baur B.</t>
  </si>
  <si>
    <t>Wirth, T. (56256893400); Oggier, P. (6506422236); Baur, B. (7006893269)</t>
  </si>
  <si>
    <t>56256893400; 6506422236; 7006893269</t>
  </si>
  <si>
    <t>Effect of road width on dispersal and genetic population structure in the land snail Helicella itala</t>
  </si>
  <si>
    <t>Zeitschrift fur Okologie und Naturschutz</t>
  </si>
  <si>
    <t>https://www.scopus.com/inward/record.uri?eid=2-s2.0-0033376324&amp;partnerID=40&amp;md5=178004214daf328f62dda90ced5cf3ec</t>
  </si>
  <si>
    <t>The effect of roads on dispersal was examined in populations of the land snail Helicella itala living on either side of roads of different widths. Snails did not cross 6- and 9-m wide roads with dense traffic, but 1-5% of the marked snails crossed a 3-m wide track and a 3-m wide paved road, both with low traffic. This suggests that wide roads with high traffic density act as dispersal barriers to snails. However, molecular data indicate a moderate amount of gene flow between snail populations on opposite roadside verges. Most probably accidental transportation of snails attached to leaf litter and mown vegetation may have prevented genetic differentiation of H. itala populations on opposite roadside verges.</t>
  </si>
  <si>
    <t>Dispersal; Genetic differentiation; Habitat fragmentation; Helicella itala; Isolation; Road</t>
  </si>
  <si>
    <t>dispersal; habitat fragmentation; population structure; road; snail</t>
  </si>
  <si>
    <t>P1536</t>
  </si>
  <si>
    <t>Pasitschniak-Arts M.; Clark R.G.; Messier F.</t>
  </si>
  <si>
    <t>Pasitschniak-Arts, Maria (6603212674); Clark, Robert G. (16509083800); Messier, François (7005991668)</t>
  </si>
  <si>
    <t>6603212674; 16509083800; 7005991668</t>
  </si>
  <si>
    <t>Duck nesting success in a fragmented prairie landscape: Is edge effect important?</t>
  </si>
  <si>
    <t>10.1016/S0006-3207(97)00143-2</t>
  </si>
  <si>
    <t>https://www.scopus.com/inward/record.uri?eid=2-s2.0-0032128148&amp;doi=10.1016%2FS0006-3207%2897%2900143-2&amp;partnerID=40&amp;md5=e9f87a4e455a72c59643d754e959653e</t>
  </si>
  <si>
    <t>Habitat fragmentation and the creation of extensive edges have been postulated as causes of higher nest predation in many species of birds. In this study we tested the hypothesis that predation on upland duck nests was influenced by proximity to habitat edges in a fragmented agricultural landscape of the Canadian prairies. Nest success was independent of distance to wetland edge, road edge, or different habitat ecotones for mallard (Arias platyrhynchos), gadwall (A. strepera) and blue-winged teal (A. discors). The observed distribution of mallard and gadwall nests relative to wetland edges and habitat ecotones followed the random model, while nests were located closer to roads than expected. Nests of blue-winged teal were distributed closer to wetland edges and roads than predicted by random distributions, however, nests relative to habitat ecotones followed a random pattern. Overall, mammalian predation appeared to be the main cause of nest destruction. Nests in a fragmented prairie landscape are subjected to heavy predation, but this is not necessarily related to proximity to edges.</t>
  </si>
  <si>
    <t>Ducks; Edge effect; Habitat fragmentation; Nest predation; Prairies</t>
  </si>
  <si>
    <t>Canada; Anas; Anas discors; Anas platyrhynchos; Anas sp.; Anas strepera; Anseriformes; Arias; Arias platyrhynchos; Aves; Mammalia; Platyrhynchos; Strepera; edge effect; habitat fragmentation; nest predation; reproductive success; wildfowl</t>
  </si>
  <si>
    <t>P1537</t>
  </si>
  <si>
    <t>Pereboom V.; Mergey M.; Villerette N.; Helder R.; Gerard J.-F.; Lode T.</t>
  </si>
  <si>
    <t>Pereboom, Vincent (6504083195); Mergey, Marina (24780789300); Villerette, Nicolas (14025159600); Helder, Rémi (14024249300); Gerard, Jean-François (7202888891); Lode, Thierry (7003595899)</t>
  </si>
  <si>
    <t>6504083195; 24780789300; 14025159600; 14024249300; 7202888891; 7003595899</t>
  </si>
  <si>
    <t>Movement patterns, habitat selection, and corridor use of a typical woodland-dweller species, the European pine marten (Martes martes), in fragmented landscape</t>
  </si>
  <si>
    <t>10.1139/Z08-076</t>
  </si>
  <si>
    <t>https://www.scopus.com/inward/record.uri?eid=2-s2.0-51649094883&amp;doi=10.1139%2FZ08-076&amp;partnerID=40&amp;md5=5e4a58d94ec839791f9b1da07031d0cb</t>
  </si>
  <si>
    <t>Woodland fragmentation through land consolidation practices (the merging of small fields by the removal of separating structures like hedgerows) is recognised as a major threat to biodiversity in Europe. While its impact on the occurrence of species has frequently been the object of focus, its impact on the movements of individuals has rarely been studied. We used paths of radio-tracked European pine martens (Martes martes (L., 1758)), a forest-dwelling species, with fixes taken at 3 min intervals to determine their habitat use in fragmented landscape. Our results differ from those generally reported in the literature. Monitored individuals were not confined to large forests, and made additional use of small wood plots and hedgerows. Indeed, individuals moved faster in forests than in all other habitat types, which suggests that martens preferentially foraged in small woods, edges, and hedgerows. Roads and buildings were not avoided; fields, however, were avoided, although they did not act as barriers. Martens stayed close to forest cover when venturing into open ground, which suggests that although not restricted to forests, pine martens exhibit a certain dependence on the presence of trees in the vicinity. © 2008 NRC.</t>
  </si>
  <si>
    <t>Eurasia; Europe; Martes martes; biodiversity; forest cover; forest ecosystem; habitat fragmentation; habitat selection; habitat type; habitat use; movement; mustelid; species occurrence</t>
  </si>
  <si>
    <t>P1538</t>
  </si>
  <si>
    <t>Redeker S.; Andersen L.W.; Pertoldi C.; Madsen A.B.; Jensen T.S.; Jørgensen J.M.</t>
  </si>
  <si>
    <t>Redeker, Sisse (13407105900); Andersen, Liselotte W. (7201948706); Pertoldi, C. (7004534067); Madsen, A.B. (7005614725); Jensen, T.S. (7401539706); Jørgensen, J.M. (57217638271)</t>
  </si>
  <si>
    <t>13407105900; 7201948706; 7004534067; 7005614725; 7401539706; 57217638271</t>
  </si>
  <si>
    <t>Genetic structure, habitat fragmentation and bottlenecks in Danish bank voles (Clethrionomys glareolus)</t>
  </si>
  <si>
    <t>10.1016/j.mambio.2005.12.003</t>
  </si>
  <si>
    <t>https://www.scopus.com/inward/record.uri?eid=2-s2.0-33646479787&amp;doi=10.1016%2Fj.mambio.2005.12.003&amp;partnerID=40&amp;md5=9b17e2caa90af96ac71cab084f1927b2</t>
  </si>
  <si>
    <t>Tissue-samples from 161 bank voles (Clethrionomys glareolus) collected in three forests (five sampling localities) situated in eastern Jutland (Denmark) were analysed by nine microsatellite loci. The genetic diversity found within the populations was high (He=0.753-0.806). Bank voles have specific habitat requirements favouring woodlots, hedgerows and deciduous forests as their prime living area. Hence, a natural or human-induced fragmentation of the forest may cause a sub-structuring of the populations and thereby a restriction of dispersal among populations. The sub-structuring indicated by the observed significant genetic differentiation among the five geographically distinct localities (Fst =0.033, P&lt;0.05) could either result from habitat fragmentation or a combination of home range behaviour and different tree composition in the forests. A road situated between two adjacent forests was not found to exert any barrier effect to the gene flow of bank voles. In one out of five localities investigated, genetic evidence for a recent bottleneck-like situation was found. Bank voles are known to exhibit sometimes huge density fluctuations not only from year to year but also from season to season. The bottleneck-like situation found could therefore be due to the low number of individuals during the low-density phase. © 2006 Deutsche Gesellschaft für Säugetierkunde.</t>
  </si>
  <si>
    <t>Clethrionomys glareolus; density fluctuation; habitat fragmentation; microsatellites</t>
  </si>
  <si>
    <t>Denmark; Eurasia; Europe; Jutland; Northern Europe; Scandinavia; Clethrionomys glareolus; Muridae; forest ecosystem; gene flow; genetic structure; habitat fragmentation; mammal; satellite</t>
  </si>
  <si>
    <t>P1539</t>
  </si>
  <si>
    <t>Cao M.-C.; Liu G.-H.</t>
  </si>
  <si>
    <t>Cao, Ming-Chang (24461101000); Liu, Gao-Huan (55794904400)</t>
  </si>
  <si>
    <t>24461101000; 55794904400</t>
  </si>
  <si>
    <t>Habitat suitability change of red-crowned crane in Yellow River Delta Nature Reserve</t>
  </si>
  <si>
    <t>Journal of Forestry Research</t>
  </si>
  <si>
    <t>10.1007/s11676-008-0024-5</t>
  </si>
  <si>
    <t>https://www.scopus.com/inward/record.uri?eid=2-s2.0-46749108839&amp;doi=10.1007%2Fs11676-008-0024-5&amp;partnerID=40&amp;md5=abf376995c3d839ec8c4ac741d7aaa91</t>
  </si>
  <si>
    <t>Habitat loss and fragmentation are mainly associated with population decrease of endangered species and biodiversity loss. The habitat suitability maps of red-crowned crane (Grus japonensis) in 1992, 1999 and 2006 were produced by using Ecological Niche Suitability Model (ENSM) in Yellow River Delta Nature Reserve (118°33′-119°20′E longitude, 37°35′- 38°12′N latitude), Shandong Province, China. Based on the habitat suitability maps, the causation and change law of habitat loss and fragmentation of red-crowned crane were analyzed by selecting a series of landscape pattern indices. Results showed that due to scarcities of fresh water sources, habitat suitability of red-crowned crane in 1999 was inferior to that in 1992 and 2006 no matter whether human disturbances existed or not. Besides, human disturbance activities, especially road disturbances, increased rapidly during the period of 1992-2006. This worsened the habitat loss and fragmentation of red-crowned crane, and led to degrading habitat suitability of red-crowned crane in 2006, compared with that in 1992. In conclusion, fresh water sources and human disturbance activities are the two main factors that drive the habitat suitability change of red-crowned crane. © 2008 Northeast Forestry University and Springer-Verlag GmbH.</t>
  </si>
  <si>
    <t>Habitat fragmentation; Habitat loss; Habitat suitability; Red-crowned crane; Yellow River Delta Nature Reserve</t>
  </si>
  <si>
    <t>Balearica pavonina; Grus japonensis</t>
  </si>
  <si>
    <t>P1540</t>
  </si>
  <si>
    <t>Gavashelishvili A.</t>
  </si>
  <si>
    <t>Gavashelishvili, A. (14013784600)</t>
  </si>
  <si>
    <t>14013784600</t>
  </si>
  <si>
    <t>Habitat selection by East Caucasian tur (Capra cylindricornis)</t>
  </si>
  <si>
    <t>10.1016/j.biocon.2004.03.014</t>
  </si>
  <si>
    <t>https://www.scopus.com/inward/record.uri?eid=2-s2.0-4143095081&amp;doi=10.1016%2Fj.biocon.2004.03.014&amp;partnerID=40&amp;md5=d2ed50745d99882faf421adf2ca6dad7</t>
  </si>
  <si>
    <t>Habitat selection by East Caucasian tur (Capra cylindricornis), a species of global conservation concern, was examined in relation to terrain, climate and degree of human disturbance using a Geographical Information System and logistic regression. The study area was in the part of the Greater Caucasus of Georgia, where the species protection was not enforced. Two models of tur habitat requirements were obtained: one model at a scale of 20×20 m plots, and the other one at a scale of different habitat fragments made up of 20×20 m plots identified by the first model at its optimal cut-off value. The second model refined the first one. The first model suggested that the probability of a 20×20 m plot being part of tur habitat was positively correlated with slope, distances to roads and livestock summer camps, and negatively correlated with human population density and annual rainfall. The probability had a bell-shaped correlation with elevation, reaching its maximum at 3008.4 m. The second model suggested that a fragment of a land made up of 20×20 m plots with optimal characteristics for tur occurrence was more likely to contain tur if the area of the fragment was larger and its distance to the nearest area where tur occurred was shorter. The results show that the occurrence of East Caucasian tur is affected by climate, terrain, human disturbance and habitat fragmentation, and can be predicted regardless of seasonality in the species movements. These models can be applied to the management of the species and its habitat in the areas of the Caucasus that lie at &gt;1000 m asl and have an annual rainfall &gt;600 mm, and where the species protection is not enforced. © 2004 Elsevier Ltd. All rights reserved.</t>
  </si>
  <si>
    <t>Caucasian tur; Georgia; GIS; Habitat fragmentation; Logistic regression; The caucasus</t>
  </si>
  <si>
    <t>Georgia; North America; United States; Capra; Capra cylindricornis; Capra cylindricornis; GIS; habitat fragmentation; modeling; regression analysis; species conservation; wildlife management</t>
  </si>
  <si>
    <t>P1541</t>
  </si>
  <si>
    <t>Zhang W.; Hu Y.; Chen B.; Tang Z.; Xu C.; Qi D.; Hu J.</t>
  </si>
  <si>
    <t>Zhang, Wenguang (8694190500); Hu, Yuanman (7407119076); Chen, Bingyao (56164866300); Tang, Zhonghai (15846681300); Xu, Chonggang (7404182103); Qi, Dunwu (22935311400); Hu, Jinchu (7406420064)</t>
  </si>
  <si>
    <t>8694190500; 7407119076; 56164866300; 15846681300; 7404182103; 22935311400; 7406420064</t>
  </si>
  <si>
    <t>Evaluation of habitat fragmentation of giant panda (Ailuropoda melanoleuca) on the north slopes of Daxiangling Mountains, Sichuan province, China</t>
  </si>
  <si>
    <t>10.1163/157075607782232107</t>
  </si>
  <si>
    <t>https://www.scopus.com/inward/record.uri?eid=2-s2.0-35349008631&amp;doi=10.1163%2F157075607782232107&amp;partnerID=40&amp;md5=cfe633e5a0819f5f96970b1da3f32f8a</t>
  </si>
  <si>
    <t>Human activities have been a main cause of floral and faunal species extinction and loss of local and global biodiversity. Habitat and population can become fragmented and isolated under anthropogenic disturbances. In this study, we focus on the effect of human activities on the habitat and population of the giant panda (Ailuropoda melanoleuca) in the north slopes of Daxiangling Mountains, Sichuan province, China. Based on eight months of field investigation in 2004, we found that the distribution of the giant panda population has been limited to remnants of habitat due to human activities such as road construction, mining and hydropower stations. There is 100.60 km2 area suitable for the giant panda (including moderately suitable, suitable and most suitable), which only accounts for 21.33% of the bamboo area. Based on a dispersal model COST, there were 79.94 km2 areas (17.12%) (including moderately suitable, suitable and most suitable) for giant panda utilization in reality. Only 16.35 km2 areas (3.5%) of total bamboo area were most suitable. The areas that suitable for panda had decreased 20.66 km2 from 2000 in total due to people activities. The results of this study can be used to provide basic information to build nature reserve for protecting giant panda in Daxiangling Mountains. © 2007 Brill Academic Publishers.</t>
  </si>
  <si>
    <t>Daxiangling mountains; Giant panda; GIS; Habitat suitability; Landscape connectivity</t>
  </si>
  <si>
    <t>Asia; China; Daxiangling Mountains; Eurasia; Far East; Sichuan; Ailuropoda melanoleuca; bear; biodiversity; disturbance; extinction risk; fieldwork; GIS; habitat fragmentation; human activity; nature reserve</t>
  </si>
  <si>
    <t>P1542</t>
  </si>
  <si>
    <t>Roni P.; Hanson K.; Beechie T.</t>
  </si>
  <si>
    <t>Roni, Phil (6602689890); Hanson, Karrie (15073861000); Beechie, Tim (6602716140)</t>
  </si>
  <si>
    <t>6602689890; 15073861000; 6602716140</t>
  </si>
  <si>
    <t>Global review of the physical and biological effectiveness of stream habitat rehabilitation techniques</t>
  </si>
  <si>
    <t>10.1577/M06-169.1</t>
  </si>
  <si>
    <t>https://www.scopus.com/inward/record.uri?eid=2-s2.0-51249101512&amp;doi=10.1577%2FM06-169.1&amp;partnerID=40&amp;md5=8650d26f1df61d93684fc5c23be1da2f</t>
  </si>
  <si>
    <t>The degradation of inland aquatic habitats caused by decades of human activities has led to worldwide efforts to rehabilitate freshwater habitats for fisheries and aquatic resources. We reviewed published evaluations of stream rehabilitation techniques from throughout the world, including studies on road improvement, riparian rehabilitation, floodplain connectivity and rehabilitation, instream habitat improvement, nutrient addition, and other, less-common techniques. We summarize current knowledge about the effectiveness of these techniques for improving physical habitat and water quality and increasing fish and biotic production. Despite locating 345 studies on effectiveness of stream rehabilitation, firm conclusions about many specific techniques were difficult to make because of the limited information provided on physical habitat, water quality, and biota and because of the short duration and limited scope of most published evaluations. Reconnection of isolated habitats, floodplain rehabilitation, and instream habitat improvement have, however, proven effective for improving habitat and increasing local fish abundance under many circumstances. Techniques such as riparian rehabilitation, road improvements (sediment reduction), dam removal, and restoration of natural flood regimes have shown promise for restoring natural processes that create and maintain habitats, but no long-term studies documenting their success have yet been published. Our review demonstrates that the failure of many rehabilitation projects to achieve objectives is attributable to inadequate assessment of historic conditions and factors limiting biotic production; poor understanding of watershed-scale processes that influence localized projects; and monitoring at inappropriate spatial and temporal scales. We suggest an interim approach to sequencing rehabilitation projects that partially addresses these needs through protecting high-quality habitats and restoring connectivity and watershed processes before implementing instream habitat improvement projects.</t>
  </si>
  <si>
    <t>connectivity; dam removal; freshwater ecosystem; habitat fragmentation; human activity; restoration ecology; stream; water quality; watershed</t>
  </si>
  <si>
    <t>P1543</t>
  </si>
  <si>
    <t>Pfeifer M.; Jetschke G.</t>
  </si>
  <si>
    <t>Pfeifer, Marion (59786309600); Jetschke, Gottfried (12140103600)</t>
  </si>
  <si>
    <t>59786309600; 12140103600</t>
  </si>
  <si>
    <t>Influence of geographical isolation on genetic diversity of Himantoglossum hircinum (orchidaceae)</t>
  </si>
  <si>
    <t>Folia Geobotanica</t>
  </si>
  <si>
    <t>10.1007/BF02805258</t>
  </si>
  <si>
    <t>https://www.scopus.com/inward/record.uri?eid=2-s2.0-31744439993&amp;doi=10.1007%2FBF02805258&amp;partnerID=40&amp;md5=1952e0e0b00a4418ca0ba16d34998eaa</t>
  </si>
  <si>
    <t>Many plants live in habitats that are becoming increasingly rare and fragmented due to human disturbance. Studies of genetic diversity are necessary for understanding and evaluating the impact of habitat fragmentation, and land-use change on the dynamics of rare species to help in setting priorities for their management. We used AFLP markers to study variation in genetic structure within and among three border populations of the orchid Himantoglossum hircinum. Study sites were located in central Germany, which represents the north-eastern border of distribution, and they were separated from each other by a maximum distance of 10 km. Landscape between the populations was characterized by man-made habitat features including agricultural fields, major roads and settlements. We compared pairs of populations to evaluate genetic variation, genetic differentiation, and the current level of gene flow between them. Genetic diversity was high within the populations and higher within than between the populations. Population genetic differentiation was relatively high compared to other orchid species (Gst = 0.20). Gene flow between pairs of the populations varied and appeared to be influenced by landscape characteristics separating the localities. Recommendations for conservation of H. hircinum are provided. Management activities should concentrate on maintenance or enlargement of habitat size to prevent loss of genetic diversity due to genetic drift. Sites are genetically relatively isolated, but using stepping stones to improve gene exchange would be problematic because of the intense land-use in the area.</t>
  </si>
  <si>
    <t>AMOVA; Calcareous grassland; Genetic differentiation; Habitat fragmentation; Mediterranean distribution</t>
  </si>
  <si>
    <t>Central Europe; Eurasia; Europe; Germany; Himantoglossum hircinum; Orchidaceae; calcareous grassland; conservation genetics; genetic variation; habitat fragmentation; isolation effect</t>
  </si>
  <si>
    <t>P1544</t>
  </si>
  <si>
    <t>Larivière S.</t>
  </si>
  <si>
    <t>Larivière, Serge (7005793496)</t>
  </si>
  <si>
    <t>7005793496</t>
  </si>
  <si>
    <t>Edge effects, predator movements, and the travel-lane paradox</t>
  </si>
  <si>
    <t>https://www.scopus.com/inward/record.uri?eid=2-s2.0-0038814738&amp;partnerID=40&amp;md5=ad7e12ad63ed711e5dea1fdb69c159ef</t>
  </si>
  <si>
    <t>High predation rates on bird nests located near habitat edges are often explained by the presumed use of edges as "travel lanes" by mammalian predators. Through repetitious and indiscriminate citing, the travel-lane concept has become dogma. I review the empirical evidence of use of habitat edges by mammals that are commonly identified as predators of bird eggs. I argue that 1) earlier works did not provide evidence that predators used edges as travel lanes, 2) strong empirical evidence that mammalian predators use edges as travel lanes is lacking, and 3) increased use of edges by predators, if it occurs, may result from several alternate processes such as greater foraging efficiency near edges or simply greater predator density or diversity. Furthermore, I caution that use of narrow and linear habitats such as fencelines and roadways by foraging or travelling predators does not constitute "edge use" because these habitats are too narrow to include habitat interior. Until further work confirms or refutes the use of edges by predators, caution is warranted before referring to edges acting as travel lanes for mammalian predators.</t>
  </si>
  <si>
    <t>Fragmentation; Habitat edge; Habitat selection; Nest predation; Travel lane</t>
  </si>
  <si>
    <t>Aves; Mammalia; edge effect; habitat fragmentation; habitat use; mammal; nest predation; predator</t>
  </si>
  <si>
    <t>P1545</t>
  </si>
  <si>
    <t>Klar N.; Herrmann M.; Kramer-Schadt S.</t>
  </si>
  <si>
    <t>Klar, Nina (55947580600); Herrmann, Mathias (57197243380); Kramer-Schadt, Stephanie (55914677700)</t>
  </si>
  <si>
    <t>55947580600; 57197243380; 55914677700</t>
  </si>
  <si>
    <t>Effects and mitigation of road impacts on individual movement behavior of wildcats</t>
  </si>
  <si>
    <t>10.2193/2007-574</t>
  </si>
  <si>
    <t>https://www.scopus.com/inward/record.uri?eid=2-s2.0-77749252381&amp;doi=10.2193%2F2007-574&amp;partnerID=40&amp;md5=c6ad59e345b57228963b7a1c084582ae</t>
  </si>
  <si>
    <t>Roads can affect the persistence of wildlife populations, through posing mortality risks and acting as barriers. In many countries, transportation agencies attempt to counterbalance these negative impacts. Road mortality is a major threat for European wildcats (Felis silvestris); therefore, we tested the effectiveness of a newly developed wildcat-specific fence in preventing wildcat mortality along a new motorway. We hypothesized that such a fenced motorway would at the same time be a significant barrier to wildcats and may at worst result in 2 isolated populations. We used radiotracking data of 12 wildcats, resulting in 13,000 fixes, to investigate individual movement behavior during and after construction of a new motorway in southwestern Germany. The motorway was fenced with the wildcat-specific fence and included crossing structures, not especially constructed for wildlife. Additionally we collected road kills on stretches of the same motorway with various types of fencing. A rate of 0.4 wildcat kills/km/year on the motorway, which was traveled by 10,000 vehicles/day and fenced with a regular wildlife fence, was reduced by 83 on stretches with wildcat-specific fencing. Of the available crossing structures, wildcats preferred open-span viaducts. Road underpasses were used but hold a mortality risk themselves. As opposed to our expectations, the fenced motorway (fenced with wildcat fence) posed only a moderate barrier to wildcats. Individuals were hindered in their daily routine and some stopped crossing completely but others continued crossing regularly. The adaptation of spatial and temporal behavior to traffic volume and location of crossing structures has an energetic cost. Hence, we suggest that only a small number of major roads can be tolerated within a wildcat's home range. To meet the demands of the European Habitats Directive, we recommend installing the wildcat fence in wildcat core areas along motorways to reduce wildcat mortality. We suggest that fences should incorporate safe crossing structures every 1.52.5 km. Our findings in terms of fencing design and crossing structures can be used by transportation agencies for an effective reduction of road mortality and barrier effect for carnivores.</t>
  </si>
  <si>
    <t>Barrier; Carnivores; Crossing structures; European Habitats Directive; Felis silvestris; Fencing; Germany; Habitat fragmentation; Road mortality; Temporal behavior</t>
  </si>
  <si>
    <t>Germany; Felis silvestris; anthropogenic effect; barrier (equipment); carnivore; felid; habitat fragmentation; mortality risk; motorway; road transport; temporal analysis; wild population; wildlife management</t>
  </si>
  <si>
    <t>P1546</t>
  </si>
  <si>
    <t>Stein S.M.; Alig R.J.; White E.M.; Comas S.J.; Carr M.; Eley M.; Elverum K.; O'Donnell M.; Theobald D.M.; Cordell K.; Haber J.; Beauvais T.W.</t>
  </si>
  <si>
    <t>Stein, Susan M. (8590513300); Alig, Ralph J. (7005634849); White, Eric M. (8903988900); Comas, Sara J. (23003466100); Carr, Mary (35514311800); Eley, Mike (8590513000); Elverum, Kelly (23003851000); O'Donnell, Mike (59784897300); Theobald, David M. (7003695168); Cordell, Ken (23003894600); Haber, Jonathan (36913062900); Beauvais, Theodore W. (12647606600)</t>
  </si>
  <si>
    <t>8590513300; 7005634849; 8903988900; 23003466100; 35514311800; 8590513000; 23003851000; 59784897300; 7003695168; 23003894600; 36913062900; 12647606600</t>
  </si>
  <si>
    <t>National forests on the edge development pressures on America's National forests and grasslands</t>
  </si>
  <si>
    <t>https://www.scopus.com/inward/record.uri?eid=2-s2.0-36248929920&amp;partnerID=40&amp;md5=359f8f84662c53839ec4026ca3aa9acb</t>
  </si>
  <si>
    <t>Many of America's national forests and grasslands - collectively called the National Forest System - face increased risks and alterations from escalating housing development on private rural lands along their boundaries. National forests and grasslands provide critical social, ecological, and economic benefits to the American public. This study projects future housing density increases on private rural lands at three distances - 1/2, 3, and 10 miles-from the external boundaries of all national forests and grasslands across the conterminous United States. Some 21.7 million acres of rural private lands (about 8 percent of all private lands) located within 10 miles of the National Forest System boundaries are projected to undergo increases in housing density by 2030. Nine national forests are projected to experience increased housing density on at least 25 percent of adjacent private lands at one or more of the distances considered. Thirteen national forests and grasslands are each projected to have more than a half-million acres of adjacent private rural lands experience increased housing density. Such development and accompanying landscape fragmentation pose substantial challenges for the management and conservation of the ecosystem services and amenity resources of National Forest System lands, including access by the public. Research such as this can help planners, managers, and communities consider the impacts of local land use decisions.</t>
  </si>
  <si>
    <t>Amenity migration; Amenity resources; Ecosystem services; Housing density; Housing development; Land use change; National forest; Planning; Road density</t>
  </si>
  <si>
    <t>North America; United States; amenity; ecosystem service; grassland; habitat fragmentation; housing; land use change; migration; national park; rural landscape</t>
  </si>
  <si>
    <t>P1547</t>
  </si>
  <si>
    <t>Martin J.; Nichols J.D.; Kitchens W.M.; Hines J.E.</t>
  </si>
  <si>
    <t>Martin, Julien (56683365200); Nichols, James D. (35601925200); Kitchens, Wiley M. (7004465668); Hines, James E. (7201521910)</t>
  </si>
  <si>
    <t>56683365200; 35601925200; 7004465668; 7201521910</t>
  </si>
  <si>
    <t>Multiscale patterns of movement in fragmented landscapes and consequences on demography of the snail kite in Florida</t>
  </si>
  <si>
    <t>10.1111/j.1365-2656.2006.01073.x</t>
  </si>
  <si>
    <t>https://www.scopus.com/inward/record.uri?eid=2-s2.0-33645409473&amp;doi=10.1111%2Fj.1365-2656.2006.01073.x&amp;partnerID=40&amp;md5=f18959692205ca6d16ae9cfdf9465c9e</t>
  </si>
  <si>
    <t>1. Habitat loss and fragmentation are major factors affecting vertebrate populations. A major effect of these habitat alterations is that they reduce movement of organisms. Despite the accepted importance of movement in driving the dynamics of many natural populations, movement of vertebrates in fragmented landscapes have seldom been estimated with robust statistical methods. 2. We estimated movement probabilities of snail kites Rosthramus sociabilis within the remaining wetlands in Florida. Using both radio-telemetry and banding information, we used a multistate modelling approach to estimate transition probabilities at two temporal scales (month; year) and multiple spatial scales. We examined kite movement among wetlands altered by three different levels of fragmentation: among wetlands separated by small physical barriers (e.g. road); among wetlands separated by moderate amount of matrix (&lt; 5 km); and among wetlands separated by extensive matrix areas (&gt; 15 km). 3. Kites moved extensively among contiguous wetlands (movement probability 0.29 per month), but significantly less among isolated wetlands (movement probability 0.10 per month). 4. Kites showed high levels of annual site fidelity to most isolated wetlands (probability ranged from 0.72 to 0.95 per year). 5. We tested the effects of patch size and interpatch distance on movement. Our modelling indicated an effect of both distance and patch size on juveniles' movement (but not adult) when examining movements among fragments. 6. Only a small proportion of kites escaped a regional drought by moving to refugia (wetlands less affected by drought). Many individuals died after the drought. During drought adult survival dropped by 16% while juvenile survival dropped by 86% (possibly because juveniles were less likely to reach refugia). 7. We hypothesize that fragmentation may decrease kite's resistance to drought by restricting exploratory behaviour. © 2006 British Ecological Society.</t>
  </si>
  <si>
    <t>Capture-recapture models; Radio-telemetry; Spatially structured population; Survival</t>
  </si>
  <si>
    <t>Animals; Conservation of Natural Resources; Demography; Ecosystem; Environment; Female; Florida; Locomotion; Male; Natural Disasters; Population Density; Population Dynamics; Population Growth; Raptors; Snails; Social Isolation; Species Specificity; Florida [United States]; North America; United States; Accipitridae; Gastropoda; Rostrhamus; Rostrhamus sociabilis; Vertebrata; habitat fragmentation; habitat loss; movement; survival; animal; article; demography; disaster; ecosystem; environment; environmental protection; female; locomotion; male; physiology; population density; population dynamics; population growth; raptor; snail; social isolation; species difference; United States</t>
  </si>
  <si>
    <t>P1548</t>
  </si>
  <si>
    <t>Reed R.A.</t>
  </si>
  <si>
    <t>Reed, Rebecca A. (7401921259)</t>
  </si>
  <si>
    <t>7401921259</t>
  </si>
  <si>
    <t>La contribucion de los caminos a la fragmentacion de bosques en las Montanas Rocallosas; [Contribution of roads to forest fragmentation in the Rocky Mountains]</t>
  </si>
  <si>
    <t>10.1046/j.1523-1739.1996.10041098.x</t>
  </si>
  <si>
    <t>https://www.scopus.com/inward/record.uri?eid=2-s2.0-0030462973&amp;doi=10.1046%2Fj.1523-1739.1996.10041098.x&amp;partnerID=40&amp;md5=acb347112ee3397ac84f26995078c809</t>
  </si>
  <si>
    <t>The contribution of roads to forest fragmentation has not been adequately analyzed. We quantified fragmentation due to roads in a 30.213-ha section of the Medicine Bow-Routt National Forest in southeastern Wyoming with several indices of landscape structure using a geographic information system. The number of patches, mean patch area, mean interior area, mean area of edge influence, mean patch perimeter, total perimeter, and mean patch shape identified patch- and edge-related landscape changes. Shannon-Wiener diversity, dominance, contagion, contrast, and angular second moment indicated effects on landscape diversity and texture. Roads added to forest fragmentation more than clearcuts by dissecting large patches into smaller pieces and by converting forest interior habitat into edge habitat. Edge habitat created by roads was 1.54-1.98 times the edge habitat created by clearcuts. The total landscape area affected by clearcuts and roads was 2.5- 3.5 times the actual area occupied by these disturbances. Fragmentation due to roads could be minimized if road construction is minimized or rerouted so that its fragmentation effects are reduced. Geographic information system technology can be used to quantify the potential fragmentation effects of individual roads and the cumulative effects of a road network on landscape structure.</t>
  </si>
  <si>
    <t>USA, Wyoming, Medicine Bow-Routt National Forest; forest fragmentation; GIS; habitat fragmentation; landscape structure; road</t>
  </si>
  <si>
    <t>P1549</t>
  </si>
  <si>
    <t>Mcalpine C.A.; Bowen M.E.; Callaghan J.G.; Lunney D.; Rhodes J.R.; Mitchell D.L.; Pullar D.V.; Poszingham H.P.</t>
  </si>
  <si>
    <t>Mcalpine, Clive A. (7003420718); Bowen, Michiala E. (12788338300); Callaghan, John G. (7101794525); Lunney, Daniel (56259613600); Rhodes, Jonathan R. (57211633993); Mitchell, David L. (55233036200); Pullar, David V. (6603746612); Poszingham, Hugh P. (14016513500)</t>
  </si>
  <si>
    <t>7003420718; 12788338300; 7101794525; 56259613600; 57211633993; 55233036200; 6603746612; 14016513500</t>
  </si>
  <si>
    <t>Testing alternative models for the conservation of koalas in fragmented rural-urban landscapes</t>
  </si>
  <si>
    <t>10.1111/j.1442-9993.2006.01603.x</t>
  </si>
  <si>
    <t>https://www.scopus.com/inward/record.uri?eid=2-s2.0-33745155359&amp;doi=10.1111%2Fj.1442-9993.2006.01603.x&amp;partnerID=40&amp;md5=180763aba73dbb06511eb01fe514096c</t>
  </si>
  <si>
    <t>Predicting the various responses of different species to changes in landscape structure is a formidable challenge to landscape ecology. Based on expert knowledge and landscape ecological theory, we develop five competing a priori models for predicting the presence/absence of the Koala (Phascolarctos cinereus) in Noosa Shire, south-east Queensland (Australia). A priori predictions were nested within three levels of ecological organization: in situ (site level) habitat (&lt;1 ha), patch level (100 ha) and landscape level (100-1000 ha). To test the models, Koala surveys and habitat surveys (n = 245) were conducted across the habitat mosaic. After taking into account tree species preferences, the patch and landscape context, and the neighbourhood effect of adjacent present sites, we applied logistic regression and hierarchical partitioning analyses to rank the alternative models and the explanatory variables. The strongest support was for a multilevel model, with Koala presence best predicted by the proportion of the landscape occupied by high quality habitat, the neighbourhood effect, the mean nearest neighbour distance between forest patches, the density of forest patches and the density of sealed roads. When tested against independent data (n = 105) using a receiver operator characteristic curve, the multilevel model performed moderately well. The study is consistent with recent assertions that habitat loss is the major driver of population decline, however, landscape configuration and roads have an important effect that needs to be incorporated into Koala conservation strategies. © 2006 Ecological Society of Australia.</t>
  </si>
  <si>
    <t>Habitat configuration; Habitat loss; Koala; Logistic regression; Prediction; Road</t>
  </si>
  <si>
    <t>Australasia; Australia; Noosa; Queensland; Phascolarctidae; Phascolarctos cinereus; habitat fragmentation; marsupial; rural landscape; species conservation</t>
  </si>
  <si>
    <t>P1550</t>
  </si>
  <si>
    <t>Timmins R.J.; Duckworth J.W.</t>
  </si>
  <si>
    <t>Timmins, R.J. (6603598293); Duckworth, J.W. (7006663228)</t>
  </si>
  <si>
    <t>6603598293; 7006663228</t>
  </si>
  <si>
    <t>Status and conservation of douc langurs (Pygathrix nemaeus) in Laos</t>
  </si>
  <si>
    <t>10.1023/A:1020382421821</t>
  </si>
  <si>
    <t>https://www.scopus.com/inward/record.uri?eid=2-s2.0-0032819789&amp;doi=10.1023%2FA%3A1020382421821&amp;partnerID=40&amp;md5=cc6e4aec12bee7da692ae9f7db7a40a3</t>
  </si>
  <si>
    <t>A recent systematic survey program of protected areas in Laos documented douc langurs (Pygathrix nemaeus) widely between 14°25'N and 18°38'N. Their precise northern limit is unclear as security constraints prevented survey there, but the species is unlikely to occur in Laos north of 20°. All our records are of the nominate, red-shanked form, P. n. nemaeus, though in the far south, greatly reduced red on the legs suggests intergradation with another form. Our records are overwhelmingly from evergreen or semievergreen forest and from a wide altitudinal range (200-1600 m). In most sites habitat was little degraded, but whether this reflects choice for such habitats, or the generally lower hunting pressure within them, is unclear. The largest population occurs over 3000 km2 of the Nam Theun basin and surroundings, encompassing the protected areas of Nakai-Nam Theun, Hin Namno and the proposed Nam Theun Extension. This is the most important population of red-shanked langurs in the world. Laos supports globally the vast majority of their conservable population. Douc langurs are threatened in Laos by habitat fragmentation increasing their vulnerability to the existing high hunting levels. They are a favored target for local consumption and for local and Vietnamese hunters and traders. Protective measures should center around implementing habitat conservation and antihunting measures in the recently-declared National Biodiversity Conservation Areas. A recent government initiative to reduce gun use in rural areas is likely to have a strong positive effect on the population. The best protection for some time will remain the inaccessibility of their habitat. Accordingly, road-building into remote forest and piecemeal clearance at its edges should thus be minimized. Cross-border attention should be given to wildlife trading, including measures to reduce market demand.</t>
  </si>
  <si>
    <t>Conservation status; Douc langur; Laos; Primate trade; Pygathrix nemaeus</t>
  </si>
  <si>
    <t>Laos; Primates; Pygathrix nemaeus; Pygathrix nemaeus; conservation status; habitat selection; population characteristics; primate</t>
  </si>
  <si>
    <t>P1551</t>
  </si>
  <si>
    <t>Attum O.; Lee Y.M.; Roe J.H.; Kingsbury B.A.</t>
  </si>
  <si>
    <t>Attum, O. (6506828220); Lee, Y.M. (57193308300); Roe, J.H. (7102293622); Kingsbury, B.A. (7004594878)</t>
  </si>
  <si>
    <t>6506828220; 57193308300; 7102293622; 7004594878</t>
  </si>
  <si>
    <t>Wetland complexes and upland-wetland linkages: Landscape effects on the distribution of rare and common wetland reptiles</t>
  </si>
  <si>
    <t>10.1111/j.1469-7998.2008.00435.x</t>
  </si>
  <si>
    <t>https://www.scopus.com/inward/record.uri?eid=2-s2.0-47349084537&amp;doi=10.1111%2Fj.1469-7998.2008.00435.x&amp;partnerID=40&amp;md5=3b8de39106dca5d00fad432e47f83a49</t>
  </si>
  <si>
    <t>We used landscape ecology concepts to test the importance of upland-wetland linkages on the distribution of two common wetland species, the northern watersnake Nerodia sipedon sipedon and midland painted turtle Chrysemys picta marginata, and two rare wetland species, the copper-bellied watersnake Nerodia erythrogaster neglecta and Blanding's turtle Emydoidea blandingii. We tested if connectivity (proximity to other wetlands), connectivity quality (wetland distance to roads and forest area within 30, 125, 250, 500 and 1000 m of the wetland), and patch size (wetland size and shoreline length) affected the distribution of these four species. Our results show that both common species were more likely to occur in larger, less isolated wetlands, but their distribution were not influenced by proximity to roads or the amount of adjacent forest area surrounding the wetland. Both rare species were more likely to occur in wetlands that were farther away from roads and that had more surrounding forest. Proximity to other wetlands was not a significant predictor of either rare species' distribution. Our results suggest that management practices should focus on protecting wetland complexes and maintaining upland-wetland linkages by improving landscape connectivity, increasing forest area surrounding wetlands and reducing road effects. © 2008 The Authors.</t>
  </si>
  <si>
    <t>Connectivity; Forest buffer zone; Landscape; Patch dynamics; Roads</t>
  </si>
  <si>
    <t>Chrysemys picta marginata; Emydoidea blandingii; Nerodia erythrogaster neglecta; Nerodia sipedon sipedon; Reptilia; Testudines; buffer zone; connectivity; habitat quality; landscape structure; patch dynamics; patch size; rarity; roadside environment; snake; spatial distribution; turtle; wetland</t>
  </si>
  <si>
    <t>P1552</t>
  </si>
  <si>
    <t>Von Roedenbeck I.A.; Köhler W.</t>
  </si>
  <si>
    <t>Von Roedenbeck, Inga A. (15021575700); Köhler, Wolfgang (57195047184)</t>
  </si>
  <si>
    <t>15021575700; 57195047184</t>
  </si>
  <si>
    <t>Effects of landscape fragmentation on road mortality rates and abundance of wildlife populations - On the indication quality of effective mesh size; [Effekte der landschaftszerschneidung auf die unfallhäufigkeit und bestandsdichte von wildtierpopulationen zur indikationsqualität der effektiven maschenweite]</t>
  </si>
  <si>
    <t>https://www.scopus.com/inward/record.uri?eid=2-s2.0-33750089024&amp;partnerID=40&amp;md5=36408fab50e469c90cf85e1940ab01ed</t>
  </si>
  <si>
    <t>The last years have seen a rapid development of new indices for measuring landscape fragmentation - with the indicator 'effective mesh size' (m eff) reaching particular importance. There is a large heed of such indicators to evaluate landscape changes and for environmental monitoring. The core of each evaluation is the quality of the indication. The study presented investigates and discusses the indication quality of m eff. The investigation analyses if the index is limited to quantify the degree of fragmentation or if it is capable to identify a qualitative correlation to an ecological process in the landscape, e.g. the survival probability of wildlife populations in fragmented landscapes. (1) A state-wide, quantitative inventory documents the increasing densification of the traffic and settlement network in the Federal State of Hesse between 1930 and 2002. (2) The study shows trends of population development and road mortality frequencies of roe deer, wild boar, fox and badger between 1959 and 2003 using the Hessian harvest reports. (3) The present degree of fragmentation of the Hessian districts (m eff) is compared with the harvest reports: the higher the degree of fragmentation, the lower abundance and the higher road mortality rates. (4) The relative importance of landscape fragmentation versus other habitat factors is exemplified by roe deer. Finally, the study discusses if and to what extent the results represent an extension of the indication ability of 'effective mesh size', and what difficulties of interpretation an analysis at the landscape scale has to face. The results presented provide first evidence that roads affect wildlife populations at the landscape scale. It seems, however, necessary not to use m eff as exclusive criterion in environmental monitoring programs but to combine it with other qualitative criteria, such as species-specific habitat quality and availability.</t>
  </si>
  <si>
    <t>Central Europe; Eurasia; Europe; Germany; Hesse; Capreolus; Cervidae; Sus scrofa; abundance; environmental monitoring; habitat fragmentation; landscape change; mesh size; mortality; road; wildlife management</t>
  </si>
  <si>
    <t>P1553</t>
  </si>
  <si>
    <t>Niemuth N.D.; Dahl A.L.; Estey M.E.; Loesch C.R.</t>
  </si>
  <si>
    <t>Niemuth, Neal D. (6603752958); Dahl, Ann L. (24480384800); Estey, Michael E. (7801537490); Loesch, Charles R. (15751177000)</t>
  </si>
  <si>
    <t>6603752958; 24480384800; 7801537490; 15751177000</t>
  </si>
  <si>
    <t>Representation of landcover along breeding bird survey routes in the Northern Plains</t>
  </si>
  <si>
    <t>10.2193/2006-281</t>
  </si>
  <si>
    <t>https://www.scopus.com/inward/record.uri?eid=2-s2.0-48249126175&amp;doi=10.2193%2F2006-281&amp;partnerID=40&amp;md5=ac2ec9d3ccae9d347345611fc17fa97d</t>
  </si>
  <si>
    <t>The North American Breeding Bird Survey (BBS) is used extensively to make inferences about populations of many North American bird species and is increasingly being used for avian conservation planning. How well BBS routes represent the landscape is poorly known, even though accuracy of representation could significantly affect inferences made from BBS data. We used digital landcover data to examine how well landcover within 400-m buffers around BBS routes represented the surrounding landscape (the route neighborhood) for 52 routes in the Prairie Pothole Region of North Dakota and South Dakota. Differences in composition between landcover along BBS routes and the route neighborhood were not statistically significant for upland cover classes. The area of temporary and seasonal wetland basins was accurately represented by BBS routes in our study area, but the area of semipermanent and permanent wetland basins was significantly underrepresented along BBS routes. Number of wetland basins and upland patches was higher along routes. Area of urban, forest, and hay landcover classes was higher along routes, although differences were not statistically significant. Amount of bias in landcover representation was negatively correlated with the proportion of each landcover type in the study area, but bias was not correlated with area of the route neighborhoods. Differences between landcover along BBS routes and the route neighborhood were primarily attributable to increased anthropogenic activity along roads and siting of roads away from relatively large, deep water bodies. Our results suggest that inferences made from BBS data in our study region are likely biased for species that are associated with deeper-water habitats or are strongly influenced by landscape fragmentation. Inferences made from BBS data for species associated with uplands or shallow wetlands are less likely to be biased because of differences in landcover composition.</t>
  </si>
  <si>
    <t>Breeding Bird Survey; Fragmentation; Grassland; Landscape; Resolution; Road; Wetland</t>
  </si>
  <si>
    <t>North America; North Dakota; Prairie Pothole Region; South Dakota; United States; Aves; anthropogenic effect; biological survey; breeding population; conservation planning; grassland; habitat fragmentation; human activity; land cover; prairie</t>
  </si>
  <si>
    <t>P1554</t>
  </si>
  <si>
    <t>Litvan M.E.; Pierce C.L.; Stewart T.W.; Larson C.J.</t>
  </si>
  <si>
    <t>Litvan, Mary E. (23991152200); Pierce, Clay L. (57202508377); Stewart, Timothy W. (7202178772); Larson, Chris J. (7202647997)</t>
  </si>
  <si>
    <t>23991152200; 57202508377; 7202178772; 7202647997</t>
  </si>
  <si>
    <t>Fish assemblages in a western Iowa stream modified by grade control structures</t>
  </si>
  <si>
    <t>10.1577/M07-098.1</t>
  </si>
  <si>
    <t>https://www.scopus.com/inward/record.uri?eid=2-s2.0-56549124838&amp;doi=10.1577%2FM07-098.1&amp;partnerID=40&amp;md5=bf1accdf9321711abf8182599eb8ac8c</t>
  </si>
  <si>
    <t>Over 400 riprap grade control structures (GCSs) have been built in streams of western Iowa to reduce erosion and protect bridges, roads, and farmland. In conjunction with a companion study evaluating fish passage over GCSs in Turkey Creek, we evaluated the differences in fish assemblage and habitat characteristics in reaches immediately downstream from GCSs (GCS sites) and reaches at least 1 km from any GCS (non-GCS sites). The GCS sites were characterized by greater proportions of pool habitat, maximum depths, fish biomass, and abundance of juvenile largemouth bass Micropterus salmoides than were non-GCS sites. Index of biotic integrity (IBI) scores were poor or fair (&lt;43 on a 0-100 scale) and not significantly different between the GCS and non-GCS sites. Additionally, we investigated both the longitudinal changes in fish assemblages in this GCS-fragmented stream and the changes in fish assemblages after slope modifications of three GCSs to facilitate fish passage. Thirteen fish species were present throughout the study area, whereas another 15 species exhibited truncated distributions not extending to the most upstream sampling location. After modification of the GCSs, IBI scores increased at seven of nine sites (mean increase =4.6 points). Also, channel catfish Ictalurus punctatus were detected 7.3 km upstream at sites where, 2 years before GCS modification, they had been absent from collections. Given the number and distribution of GCSs in western Iowa streams, understanding the effects of these structures is vital to the conservation and management of fish assemblages in this and other regions where GCSs or similar structures are used. © Copyright by the American Fisheries Society 2008.</t>
  </si>
  <si>
    <t>Iowa; North America; Turkey Creek; United States; Ictalurus punctatus; Micropterus; Micropterus salmoides; abundance; bank erosion; conservation management; detection method; habitat conservation; habitat fragmentation; Index of Biotic Integrity; juvenile; movement; perciform; population distribution; stream</t>
  </si>
  <si>
    <t>P1555</t>
  </si>
  <si>
    <t>Mata C.; Hervás I.; Herranz J.; Suárez F.; Malo J.E.</t>
  </si>
  <si>
    <t>Mata, C. (8236374900); Hervás, I. (24280757200); Herranz, J. (7006287308); Suárez, F. (7005171263); Malo, J.E. (7103295840)</t>
  </si>
  <si>
    <t>8236374900; 24280757200; 7006287308; 7005171263; 7103295840</t>
  </si>
  <si>
    <t>Are motorway wildlife passages worth building? Vertebrate use of road-crossing structures on a Spanish motorway</t>
  </si>
  <si>
    <t>10.1016/j.jenvman.2007.03.014</t>
  </si>
  <si>
    <t>https://www.scopus.com/inward/record.uri?eid=2-s2.0-43849087020&amp;doi=10.1016%2Fj.jenvman.2007.03.014&amp;partnerID=40&amp;md5=e6a85fa3aaed41a816020e085798e323</t>
  </si>
  <si>
    <t>Numerous road and railway construction projects include costly mitigation measures to offset the barrier effect produced on local fauna, despite the scarcity of data on the effectiveness of such mitigation measures. In this study, we evaluate the utility of different types of crossing structures. Vertebrate use of 43 transverse crossing structures along the A-52 motorway (north-western Spain) was studied during spring 2001. Research centered on wildlife passages (9), wildlife-adapted box culverts (7), functional passages (6 overpasses, 7 underpasses) and culverts (14), with marble dust being used to record animal tracks. A total of 424 track-days were recorded, with most of the larger vertebrate groups present in the area being detected. All crossing structure types were used by animals, although the intensity of use varied significantly among them (Kruskal-Wallis test, p&lt;0.05); culverts were used less frequently than other structures. Crossing structure type and width were identified as the most important factors in their selection for use. Wildlife passages and adapted culverts allowed crossing by certain species (wild boar, roe deer, Eurasian badger), which do not tend to cross elsewhere. These results highlight the importance of using both mixed-type structures and wildlife passages in reducing the barrier effect of roads. © 2007 Elsevier Ltd. All rights reserved.</t>
  </si>
  <si>
    <t>Barrier effect; Habitat fragmentation; Road ecology; Vertebrate; Wildlife crossing structures</t>
  </si>
  <si>
    <t>Accidents, Traffic; Animals; Automobile Driving; Behavior, Animal; Conservation of Natural Resources; Facility Design and Construction; Humans; Lizards; Mammals; Snakes; Spain; Eurasia; Europe; Southern Europe; Spain; Animalia; Capreolus; Meles meles; Sus scrofa; Vertebrata; motorway; road transport; transportation infrastructure; transportation planning; vertebrate; wildlife management; article; cost benefit analysis; deer; Kruskal Wallis test; nonhuman; railway; Spain; spring; statistical significance; vertebrate; wild boar; wildlife conservation</t>
  </si>
  <si>
    <t>P1556</t>
  </si>
  <si>
    <t>Walz U.</t>
  </si>
  <si>
    <t>Walz, Ulrich (12781839300)</t>
  </si>
  <si>
    <t>12781839300</t>
  </si>
  <si>
    <t>Monitoring of landscape change and functions in Saxony (Eastern Germany)-Methods and indicators</t>
  </si>
  <si>
    <t>10.1016/j.ecolind.2007.09.006</t>
  </si>
  <si>
    <t>https://www.scopus.com/inward/record.uri?eid=2-s2.0-43849109451&amp;doi=10.1016%2Fj.ecolind.2007.09.006&amp;partnerID=40&amp;md5=80af1c5ec78d8902af30f4935094ebbb</t>
  </si>
  <si>
    <t>Important tasks of modern landscape ecology are to monitor and assess natural resources, to examine the impacts and effects of human intervention and, last but not least, to observe the state of the environment over long periods of time. Substantial goals of research at the Leibniz Institute of Ecological and Regional Development (IOER) are the development of methods for the detection of land use changes and for the description of this development by indicators, as well as the analysis and evaluation of the effects of such processes on selected environmental protection assets. GIS technologies were developed for the digital preparation and analysis of historical maps, and subsequent digital land use mapping. This contribution focuses on spatial indicators to describe the environmental effects of land use change. The results from a long-term monitoring project will be presented: the structural changes of land use and their impact on landscape functions in a rural area within the national park region Saxon-Bohemian Switzerland, and the development of landscape fragmentation by transport infrastructure over the whole Federal State of Saxony. The analysis of the structural landscape changes proved to be an important aspect. © 2007.</t>
  </si>
  <si>
    <t>Environmental information system; Landscape change; Landscape fragmentation; Recreation potential</t>
  </si>
  <si>
    <t>Central Europe; Eurasia; Europe; Germany; Saxon-Bohemian Switzerland; Saxony; Ecology; Environmental impact assessments; Environmental protection; Land use; Photomapping; anthropogenic effect; environmental effect; environmental monitoring; GIS; habitat fragmentation; information system; land use change; landscape change; landscape structure; mapping method; national park; rural area; Environmental information systems; Landscape change; Landscape fragmentation; Recreation potential; Landforms</t>
  </si>
  <si>
    <t>P1557</t>
  </si>
  <si>
    <t>Urban M.C.; Phillips B.L.; Skelly D.K.; Shine R.</t>
  </si>
  <si>
    <t>Urban, Mark C. (8612363700); Phillips, Ben L. (7401447415); Skelly, David K. (7004175429); Shine, Richard (13002918700)</t>
  </si>
  <si>
    <t>8612363700; 7401447415; 7004175429; 13002918700</t>
  </si>
  <si>
    <t>A toad more traveled: The heterogeneous invasion dynamics of cane toads in Australia</t>
  </si>
  <si>
    <t>10.1086/527494</t>
  </si>
  <si>
    <t>https://www.scopus.com/inward/record.uri?eid=2-s2.0-40549101347&amp;doi=10.1086%2F527494&amp;partnerID=40&amp;md5=9198a85432f9c82afc327d4c3be820c8</t>
  </si>
  <si>
    <t>To predict the spread of invasive species, we need to understand the mechanisms that underlie their range expansion. Assuming random diffusion through homogeneous environments, invasions are expected to progress at a constant rate. However, environmental heterogeneity is expected to alter diffusion rates, especially by slowing invasions as populations encounter suboptimal environmental conditions. Here, we examine how environmental and landscape factors affect the local invasion speeds of cane toads (Chaunus [Bufo] marinus) in Australia. Using high-resolution cane toad data, we demonstrate heterogeneous regional invasion dynamics that include both decelerating and accelerating range expansions. Toad invasion speed increased in regions characterized by high temperatures, heterogeneous topography, low elevations, dense road networks, and high patch connectivity. Regional increases in the toad invasion rate might be caused by environmental conditions that facilitate toad reproduction and movement, by the evolution of long-distance dispersal ability, or by some combination of these factors. In any case, theoretical predictions that neglect environmental influences on dispersal at multiple spatial scales may prove to be inaccurate. Early predictions of cane toad range expansion rates that assumed constant diffusion across homogeneous landscapes already have been proved wrong. Future attempts to predict range dynamics for invasive species should consider heterogeneity in (1) the environmental factors that determine dispersal rates and (2) the mobility of invasive populations because dispersal-relevant traits can evolve in exotic habitats. As an invasive species spreads, it is likely to encounter conditions that influence dispersal rates via one or both of these mechanisms. © 2008 by The University of Chicago. All rights reserved.</t>
  </si>
  <si>
    <t>Dispersal evolution; Invasion biology; Niche expansion; Range models</t>
  </si>
  <si>
    <t>Animal Migration; Animals; Australia; Bufo marinus; Ecosystem; Environment; Evolution; Models, Biological; Population Density; Population Dynamics; Australasia; Australia; Anura; Bufo marinus; connectivity; dispersal; environmental conditions; invasibility; invasive species; movement; niche; population dynamics; range expansion; reproduction; toad; topography; animal; article; Australia; biological model; ecosystem; environment; evolution; physiology; population density; population dynamics; population migration; toad</t>
  </si>
  <si>
    <t>P1558</t>
  </si>
  <si>
    <t>Castelblanco-Martínez D.N.; Bermúdez-Romero A.L.; Gómez-Camelo I.V.; Rosas F.C.W.; Trujillo F.; Zerda-Ordoñez E.</t>
  </si>
  <si>
    <t>Castelblanco-Martínez, Delma Nataly (31567540800); Bermúdez-Romero, Ana Lucía (31567505900); Gómez-Camelo, Isabel Victoria (31667524400); Rosas, Fernando Cesar Weber (35436035600); Trujillo, Fernando (16069762100); Zerda-Ordoñez, Enrique (31767824400)</t>
  </si>
  <si>
    <t>31567540800; 31567505900; 31667524400; 35436035600; 16069762100; 31767824400</t>
  </si>
  <si>
    <t>Seasonality of habitat use, mortality and reproduction of the vulnerable antillean manatee trichechus manatus manatus in the orinoco river, Colombia: Implications for conservation</t>
  </si>
  <si>
    <t>10.1017/S0030605307000944</t>
  </si>
  <si>
    <t>https://www.scopus.com/inward/record.uri?eid=2-s2.0-68349134870&amp;doi=10.1017%2FS0030605307000944&amp;partnerID=40&amp;md5=8f6cae663c793ef6ac83d35ec1076739</t>
  </si>
  <si>
    <t>The Vulnerable Antillean manatee Trichechus manatus manatus (Mammalia, Sirenia) is threatened by hunting, entanglement in fishing nets and habitat degradation but most knowledge of the species comes from coastal and estuarine populations. We therefore studied an Antillean manatee population located &gt;1,100 km from the Caribbean coast, in the Orinoco River of Colombia, during 20012005. To verify the occurrence of the manatee and to investigate its habitat use throughout the annual hydrological cycle, we carried out surveys for manatees and manatee feeding signs over c. 40 km of the Orinoco River, between El Burro and Bachaco. We made 870 sightings in 1,003 hours of observation, and found 69 feeding areas in 776 hours of surveys. From 82 interviews in a total of 28 locations in Venezuela and Colombia we compiled 90 reports of manatees injured or killed in the Orinoco during 19802004. Both habitat use by the manatee and anthropogenic impacts on the species vary with the annual hydrological cycle. Reproduction appears to occur during the low water period in restricted areas that retain deep water. Improved knowledge of the dynamics of manatee migration and regulation of human activities, especially those related to use of nets and boat traffic, are required for conservation of the Antillean manatee in this freshwater habitat. © Fauna &amp; Flora International 2009.</t>
  </si>
  <si>
    <t>Colombia; Habitat use; Manatee; Mortality; Orinoco River; Trichechus manatus manatus</t>
  </si>
  <si>
    <t>Orinoco River; South America; Mammalia; Sirenia; Trichechidae; Trichechus manatus; Trichechus manatus manatus; anthropogenic effect; ecological impact; endangered species; habitat conservation; habitat fragmentation; habitat use; hunting; hydrological cycle; marine mammal; mortality; seasonality; vulnerability</t>
  </si>
  <si>
    <t>P1559</t>
  </si>
  <si>
    <t>Hailemariam L.M.; Giridhar A.V.; Venkatasubramanian V.</t>
  </si>
  <si>
    <t>Hailemariam, Leaelaf M. (12802982400); Giridhar, Arun V. (13607640700); Venkatasubramanian, Venkat (7006834244)</t>
  </si>
  <si>
    <t>12802982400; 13607640700; 7006834244</t>
  </si>
  <si>
    <t>Emergence of hierarchy in foodwebs: A paradigm for efficient transportation networks</t>
  </si>
  <si>
    <t>AIChE Annual Meeting, Conference Proceedings</t>
  </si>
  <si>
    <t>https://www.scopus.com/inward/record.uri?eid=2-s2.0-33645634543&amp;partnerID=40&amp;md5=83d14812ce5fdc0f0532d28d77224813</t>
  </si>
  <si>
    <t>The study of complex networks has been found to be a powerful tool in the analysis of complex systems like metabolic, transport and social networks [1]. In most cases the analysis involves directed links, with the corresponding appearance of hierarchies and different network navigability compared to undirected links [2]. Hierarchies appear in ecological networks [3], organizational networks [4] and transportation networks like river flow networks and vascular networks [5]. An understanding of the properties of, and ability to generate, hierarchical networks would have significant consequences in the design of optimal networks for transfer of material, energy and information. In this work, the authors present a simple model, based on the efficiency of energy transfer among successive predators in an ecological food web, to generate hierarchical networks. The model encapsulates optimization between such conflicting requirements as individual energy supply maximization and interspecies competition minimization. The networks generated showed striking similarity to real food webs with regards to their topology, suggesting an underlying principle of organization. The hierarchical structure, in the form of a spanning tree, is considered to the heart of the transport system; with additional links providing stability under structural damage while having little effect on efficiency of resource transfer [6]. Identification of the hierarchical structure of a network would be useful in identifying potential flow bottlenecks [3] and understanding of distributed problem solving systems [4, 7], In addition, tools developed in this analysis may be used in other transport networks like airport, railway and metabolic networks.</t>
  </si>
  <si>
    <t>Computer networks; Energy transfer; Hierarchical systems; Mathematical models; Problem solving; Topology; Energy supply; Hierarchical networks; Metabolic networks; Large scale systems</t>
  </si>
  <si>
    <t>P1560</t>
  </si>
  <si>
    <t>Heijnis C.E.; Lombard A.T.; Cowling R.M.; Desmet P.G.</t>
  </si>
  <si>
    <t>Heijnis, C.E. (6508199311); Lombard, A.T. (7005345210); Cowling, R.M. (7007163910); Desmet, P.G. (7006401737)</t>
  </si>
  <si>
    <t>6508199311; 7005345210; 7007163910; 7006401737</t>
  </si>
  <si>
    <t>Picking up the pieces: A biosphere reserve framework for a fragmented landscape - The coastal lowlands of the Western Cape, South Africa</t>
  </si>
  <si>
    <t>10.1023/A:1008807628092</t>
  </si>
  <si>
    <t>https://www.scopus.com/inward/record.uri?eid=2-s2.0-0033036488&amp;doi=10.1023%2FA%3A1008807628092&amp;partnerID=40&amp;md5=42c96af838a2eb059ac7eccd8aa59099</t>
  </si>
  <si>
    <t>The coastal lowlands of the Western Cape (CLWC) form part of the fynbos biome, an area renowned for its high levels of plant diversity and endemism. The vegetation of the CLWC has been severely reduced and fragmented, and is currently impacted on by agricultural, pastoral, coastal resort and urban development, as well as alien plant spread. Furthermore, most of the vegetation communities are under-represented within existing protected areas. In response to this urgent need for increased conservation efforts, an initiative to establish a UNESCO-MAB biosphere reserve in the area has been launched. The aim of this project was to use biological criteria to identify areas that could potentially contain the core areas and buffer zones of a biosphere reserve. A reserve selection algorithm was chosen which provides a flexible tool for selecting representative areas for protection. The algorithm is a step-wise heuristic, which has rules for including mandatory polygons, forcing adjacency, including desirable (e.g. Red Data Book plant species) and excluding undesirable features (e.g. bisection by major roads). Farm boundaries (cadastral units) were used as selection units, resulting in a total of 1 717 parcels. The selection process was conducted three times with target areas set at 10%, 25% and 50% of the original extent of each vegetation type within the study area. Areas of 62 834ha, 121 199 ha and 242 397 ha, respectively, or 36%, 49% and 76% of the available land in the study area being selected. It is recommended that the area identified as the 50% target area be considered the future site of core areas and buffer zones for the proposed biosphere reserve. The algorithm successfully maintained a high degree of connectivity between selected areas. This is important considering the high levels of plant beta diversity associated with edaphic gradients. Rather than presenting a definitive reserve system, this study provides a tool allowing biological criteria to be included explicitly within the negotiation process. As the biosphere reserve is assembled, priorities can be re-assessed.</t>
  </si>
  <si>
    <t>Conservation planning; Fragmented landscape; Fynbos; South Africa</t>
  </si>
  <si>
    <t>South Africa; algorithm; conservation planning; fynbos; habitat fragmentation; protected area; reserve design</t>
  </si>
  <si>
    <t>P1561</t>
  </si>
  <si>
    <t>McAlpine C.A.; Rhodes J.R.; Callaghan J.G.; Bowen M.E.; Lunney D.; Mitchell D.L.; Pullar D.V.; Possingham H.P.</t>
  </si>
  <si>
    <t>McAlpine, Clive A. (7003420718); Rhodes, Jonathan R. (57211633993); Callaghan, John G. (7101794525); Bowen, Michiala E. (12788338300); Lunney, Daniel (56259613600); Mitchell, David L. (55233036200); Pullar, David V. (6603746612); Possingham, Hugh P. (7006846637)</t>
  </si>
  <si>
    <t>7003420718; 57211633993; 7101794525; 12788338300; 56259613600; 55233036200; 6603746612; 7006846637</t>
  </si>
  <si>
    <t>The importance of forest area and configuration relative to local habitat factors for conserving forest mammals: A case study of koalas in Queensland, Australia</t>
  </si>
  <si>
    <t>10.1016/j.biocon.2006.03.021</t>
  </si>
  <si>
    <t>https://www.scopus.com/inward/record.uri?eid=2-s2.0-33745676801&amp;doi=10.1016%2Fj.biocon.2006.03.021&amp;partnerID=40&amp;md5=6ad5973fe2e27b791a9b0c7d81694870</t>
  </si>
  <si>
    <t>The loss and fragmentation of forest habitats by human land use are recognised as important factors influencing the decline of forest-dependent fauna. Mammal species that are dependent upon forest habitats are particularly sensitive to habitat loss and fragmentation because they have highly specific habitat requirements, and in many cases have limited ability to move through and utilise the land use matrix. We addressed this problem using a case study of the koala (Phascolarctos cinereus) surveyed in a fragmented rural-urban landscape in southeast Queensland, Australia. We applied a logistic modelling and hierarchical partitioning analysis to determine the importance of forest area and its configuration relative to site (local) and patch-level habitat variables. After taking into account spatial autocorrelation and the year of survey, we found koala occurrence increased with the area of all forest habitats, habitat patch size and the proportion of primary Eucalyptus tree species; and decreased with mean nearest neighbour distance between forest patches, the density of forest patches, and the density of sealed roads. The difference between the effect of habitat area and configuration was not as strong as theory predicts, with the configuration of remnant forest becoming increasingly important as the area of forest habitat declines. We conclude that the area of forest, its configuration across the landscape, as well as the land use matrix, are important determinants of koala occurrence, and that habitat configuration should not be overlooked in the conservation of forest-dependent mammals, such as the koala. We highlight the implications of these findings for koala conservation. © 2006 Elsevier Ltd. All rights reserved.</t>
  </si>
  <si>
    <t>Eucalypt forests; Hierarchical partitioning; Logistic regression; Matrix effects; Model averaging; Roads</t>
  </si>
  <si>
    <t>Australasia; Australia; Queensland; Eucalyptus; Mammalia; Phascolarctidae; Phascolarctos cinereus; bear; forest; habitat fragmentation; habitat loss; population dynamics</t>
  </si>
  <si>
    <t>P1562</t>
  </si>
  <si>
    <t>Michalski F.; Peres C.A.; Lake I.R.</t>
  </si>
  <si>
    <t>Michalski, Fernanda (23094982000); Peres, Carlos A. (7005085103); Lake, Iain R. (57208121619)</t>
  </si>
  <si>
    <t>23094982000; 7005085103; 57208121619</t>
  </si>
  <si>
    <t>Deforestation dynamics in a fragmented region of southern Amazonia: Evaluation and future scenarios</t>
  </si>
  <si>
    <t>10.1017/S0376892908004864</t>
  </si>
  <si>
    <t>https://www.scopus.com/inward/record.uri?eid=2-s2.0-49249127443&amp;doi=10.1017%2FS0376892908004864&amp;partnerID=40&amp;md5=3af398d45b9d21f49db33d31c326f114</t>
  </si>
  <si>
    <t>The 'arc of deforestation' of southern Amazonia has one of the highest deforestation rates documented anywhere in the world. Landscape changes in a poorly studied but strategically important region in the Brazilian Amazon were studied using biennial Landsat TM/ETM+ images from 1984 to 2004. Deforestation rate for the period 1984-2004 was 2.47% yr-1 in the 7295 km 2 study area, but decreased to 1.99% and 2.15% in 2000-2002 and 2002-2004, respectively. Landscape structure changes were characterized by smaller forest patches that were further apart, but increasingly complex in shape. Deforestation was mainly driven by cattle ranching, which in turn was affected by distance to roads, with forest cover increasing at greater distances from roads. A multi-layer perceptron was used to develop future scenarios based on Markov Chain analysis. Based on current land use, forest cover in the region will decline from 42% in 2004 to 21% by 2016. Results indicate a critical threshold at 51% of forest cover in which landscape structure and connectivity changes abruptly. This suggests that the region requires greater efforts in environmental law enforcement, land-use planning and education programmes to maintain the remaining forest cover near this threshold. © 2008 Foundation for Environmental Conservation.</t>
  </si>
  <si>
    <t>Alta Floresta; Amazon; Deforestation; Geographical information system; Land-cover change; Mato Grosso</t>
  </si>
  <si>
    <t>Deforestation; Education; Forestry; Land Use; Legislation; Satellites; Alta Floresta; Amazonia; Brazil; Mato Grosso; South America; Bos; Deforestation; connectivity; deforestation; education; forest cover; future prospect; GIS; habitat fragmentation; land use; land use planning; Landsat thematic mapper; landscape change; landscape structure; Markov chain; Alta Floresta; Amazon; Amazonia; Brazilian Amazon; Geographical information system; Land-cover change; LANDSAT; Landscape changes; Mato Grosso; Forestry</t>
  </si>
  <si>
    <t>P1563</t>
  </si>
  <si>
    <t>Rizkalla C.E.; Swihart R.K.</t>
  </si>
  <si>
    <t>Rizkalla, Carol E. (8982308500); Swihart, Robert K. (7004086189)</t>
  </si>
  <si>
    <t>8982308500; 7004086189</t>
  </si>
  <si>
    <t>Community structure and differential responses of aquatic turtles to agriculturally induced habitat fragmentation</t>
  </si>
  <si>
    <t>10.1007/s10980-006-0019-6</t>
  </si>
  <si>
    <t>https://www.scopus.com/inward/record.uri?eid=2-s2.0-33749330356&amp;doi=10.1007%2Fs10980-006-0019-6&amp;partnerID=40&amp;md5=78dc705f3605f3b9805d0e82cb4c4000</t>
  </si>
  <si>
    <t>Several studies have shown that wetland loss and habitat fragmentation can alter diversity and abundance of herpetofauna, but taxonomic attention has been skewed towards amphibians. We assessed responses of aquatic turtles to features at multiple spatial scales in an intensively farmed region of the Midwestern United States. Spatially hierarchical sampling was conducted from 2001 to 2003 in 35 randomly selected 23-km2 cells throughout the upper Wabash River basin in Indiana. Hoop nets were used at wetlands to capture common snapping turtles (Chelydra serpentina serpentina) (n=258), midland painted turtles (Chrysemys picta marginata) (151), eastern spiny softshells (Apalone spinifera spinifera) (70), red-eared sliders (Trachemys scripta elegans) (59), northern map turtles (Graptemys geographica) (27), false map turtles (Graptemys pseudogeographica pseudogeographica) (6), Blanding's turtles (Emydoidea blandingii) (3), and stinkpot turtles (Sternotherus odoratus) (3). We examined the degree to which these aquatic species were nonrandomly distributed in 14 landscapes. Assemblages of turtles generally were random and the extent of nestedness was influenced by the diversity of landcover, the proportion of grassland, and the total length of roads in each landscape. The occurrence and abundance of several species also were modeled to test hypotheses regarding the importance of site, patch, and landscape-level variables. Red-eared sliders appeared to be most sensitive to habitat fragmentation, whereas painted turtles, snapping turtles, map turtles, and spiny softshells were less affected. Factors at multiple spatial scales affect turtle distributions, suggesting differential responses to landscape fragmentation. © 2006 Springer Science+Business Media B.V.</t>
  </si>
  <si>
    <t>Abundance; Common snapping turtle; Eastern spiny softshell; Fragmentation; Midland painted turtle; Nestedness; Northern map turtle; Occupancy; Red-eared slider</t>
  </si>
  <si>
    <t>North America; United States; Wabash River; Amphibia; Apalone spinifera; Apalone spinifera spinifera; Chelydra; Chelydra serpentina serpentina; Chelydridae; Chrysemys; Chrysemys picta marginata; Emydoidea blandingii; Graptemys; Graptemys geographica; Graptemys pseudogeographica; Graptemys pseudogeographica pseudogeographica; Sternotherus odoratus; Testudines; Trachemys scripta elegans; abundance; community structure; habitat fragmentation; habitat loss; population distribution; species diversity; turtle</t>
  </si>
  <si>
    <t>P1564</t>
  </si>
  <si>
    <t>Brand L.A.; George T.L.</t>
  </si>
  <si>
    <t>Brand, L. Arriana (56596312100); George, T. Luke (56220816600)</t>
  </si>
  <si>
    <t>56596312100; 56220816600</t>
  </si>
  <si>
    <t>Predation risks for nesting birds in fragmented coast redwood forest</t>
  </si>
  <si>
    <t>10.2307/3802973</t>
  </si>
  <si>
    <t>https://www.scopus.com/inward/record.uri?eid=2-s2.0-0033977560&amp;doi=10.2307%2F3802973&amp;partnerID=40&amp;md5=105434de2c65e28c1176edbc1a54fb48</t>
  </si>
  <si>
    <t>Loss and fragmentation of habitat remain the principal threats to most temperate zone birds in the United States. The coast redwood (Sequoia sempivirens) forest ecosystem has been highly fragmented. The purpose of this study was to evaluate predation risk in relation to nest type, distance from the forest edge, edge type, and nest concealment. The study was conducted in old-growth and mature second-growth coast redwood forest stands in northern California from May to August 1997. Forty-one transects were established extending from the edge to 150 m into the forest interior surrounded by 5 edge types: suburb, young forest, prairie, river, and road. A total of 562 artificial nests (half arboreal nests and half ground nests) with quail eggs were placed at 25-m intervals along the transects and were checked after 7 and 14 days. The probability of predation decreased with increasing distance from the edge, was higher for arboreal nests than ground nests, and was higher later in the nesting season (P &lt; 0.05 for all comparisons). Predation was significantly higher for prairie edge than all other edge types after 7 days (P &lt; 0.05), and was significantly higher than suburb edge after 14 days (P &lt; 0.05). We failed to detect an effect of nest concealment on the risk of predation after 7 days (P = 0.588) and 14 days (P = 0.052). The probability of predation as a function of distance from the forest edge did not indicate a threshold pattern, but rather a gradual decline so that a distance of 115 meters from the edge was required before the probability of predation declined by half. Based on this study, we recommend that edge effects be taken into consideration when planning for the conservation of bird species in old-growth and mature second-growth coast redwood forests.</t>
  </si>
  <si>
    <t>Artificial nest; Coast redwood; Edge effect; Forest fragmentation; Humboldt County; Nest predation; Passerine; Sequoia sempivirens</t>
  </si>
  <si>
    <t>California; United States; Sequoia sempervirens; avifauna; forest ecosystem; habitat fragmentation; habitat loss; predation risk</t>
  </si>
  <si>
    <t>P1565</t>
  </si>
  <si>
    <t>Laurance W.F.; Albernaz A.K.M.; Schroth G.; Fearnside P.M.; Bergen S.; Venticinque E.M.; Da Costa C.</t>
  </si>
  <si>
    <t>Laurance, William F. (7006236509); Albernaz, Ana K. M. (6602189447); Schroth, Götz (7102062048); Fearnside, Philip M. (7006700988); Bergen, Scott (57214525579); Venticinque, Eduardo M. (6505876898); Da Costa, Carlos (57197213122)</t>
  </si>
  <si>
    <t>7006236509; 6602189447; 7102062048; 7006700988; 57214525579; 6505876898; 57197213122</t>
  </si>
  <si>
    <t>Predictors of deforestation in the Brazilian Amazon</t>
  </si>
  <si>
    <t>10.1046/j.1365-2699.2002.00721.x</t>
  </si>
  <si>
    <t>https://www.scopus.com/inward/record.uri?eid=2-s2.0-0036327901&amp;doi=10.1046%2Fj.1365-2699.2002.00721.x&amp;partnerID=40&amp;md5=75f021b53245144caeca71e821ece7ae</t>
  </si>
  <si>
    <t>Aim and Location. We assessed the effects of biophysical and anthropogenic predictors on deforestation in Brazilian Amazonia. This region has the world's highest absolute rates of forest destruction and fragmentation. Methods. Using a GIS, spatial data coverages were developed for deforestation and for three types of potential predictors: (1) human-demographic factors (rural-population density, urban-population size); (2) factors that affect physical accessibility to forests (linear distances to the nearest paved highway, unpaved road and navigable river), and (3) factors that may affect land-use suitability for human occupation and agriculture (annual rainfall, dry-season severity, soil fertility, soil waterlogging, soil depth). To reduce the effects of spatial autocorrelation among variables, the basin was subdivided into &gt;1900 quadrats of 50 × 50 km, and a random subset of 120 quadrats was selected that was stratified on deforestation intensity. A robust ordination analysis (non-metric multidimensional scaling) was then used to identify key orthogonal gradients among the ten original predictor variables. Results. The ordination revealed two major environmental gradients in the study area. Axis 1 discriminated among areas with relatively dense human populations and highways, and areas with sparse populations and no highways; whereas axis 2 described a gradient between wet sites having low dry-season severity, many navigable rivers and few roads, and those with opposite values. A multiple regression analysis revealed that both factors were highly significant predictors, collectively explaining nearly 60% of the total variation in deforestation intensity (F2,117 = 85.46, P &lt; 0.0001). Simple correlations of the original variables were highly concordant with the multiple regression model and suggested that highway density and rural-population size were the most important correlates of deforestation. Main conclusions. These trends suggest that deforestation in the Brazilian Amazon is being largely determined by three proximate factors: human population density, highways and dry-season severity, all of which increase deforestation. At least at the spatial scale of this analysis, soil fertility and waterlogging had little influence on deforestation activity, and soil depth was only marginally significant. Our findings suggest that current policy initiatives designed to increase immigration and dramatically expand highway and infrastructure networks in the Brazi</t>
  </si>
  <si>
    <t>Amazon; Brazil; Deforestation; Government policy; Habitat fragmentation; Highways; Human population size; Rainfall; Rainforest; Roads; Soil fertility</t>
  </si>
  <si>
    <t>Brazil; Bos taurus; deforestation; GIS; prediction</t>
  </si>
  <si>
    <t>P1566</t>
  </si>
  <si>
    <t>Dunn R.R.; Danoff-Burg J.A.</t>
  </si>
  <si>
    <t>Dunn, Robert R. (7402031494); Danoff-Burg, James A. (6603452487)</t>
  </si>
  <si>
    <t>7402031494; 6603452487</t>
  </si>
  <si>
    <t>Road size and carrion beetle assemblages in a New York forest</t>
  </si>
  <si>
    <t>10.1007/s10841-006-9047-4</t>
  </si>
  <si>
    <t>https://www.scopus.com/inward/record.uri?eid=2-s2.0-35648987112&amp;doi=10.1007%2Fs10841-006-9047-4&amp;partnerID=40&amp;md5=a846ec339fecf188fe16baf74218f937</t>
  </si>
  <si>
    <t>In many parts of the world, roads are the most common causes of forest fragmentation. We know roads can affect wildlife, but understand little the extent to which these effects depend on road type and use. We compared the effects of several road types upon a diverse, carrion frequenting beetle assemblage in rural New York State. We found no consistent effects of distance from road on the diversity, abundance or species density of beetles across road types. However, forests near highways and two-lane paved roads were significantly less diverse than were forests near dirt roads. The reduced diversity of beetles near roads was at least in part due to lower species turnover in space near dirt roads than near either type of paved roads. Our data suggest that all roads are not created equal and that comparably sized minimum-use paved roads have a substantially greater affect on fauna than dirt roads. Highways and two-lane paved roads appear to depress biodiversity even among relatively vagile animals like beetles. © Springer Science+Business Media B.V. 2007.</t>
  </si>
  <si>
    <t>Burying beetles; Carrion; Diversity; Fragmentation; Roads; Turnover</t>
  </si>
  <si>
    <t>New York [United States]; North America; United States; Animalia; Coleoptera; Silphidae; abundance; beetle; biodiversity; forest ecosystem; habitat fragmentation; population density; species conservation; species diversity; wildlife management</t>
  </si>
  <si>
    <t>P1567</t>
  </si>
  <si>
    <t>Girvetz E.H.; Thorne J.H.; Berry A.M.; Jaeger J.A.G.</t>
  </si>
  <si>
    <t>Girvetz, Evan H. (8725138300); Thorne, James H. (9738393100); Berry, Alison M. (7202448196); Jaeger, Jochen A.G. (12782469400)</t>
  </si>
  <si>
    <t>8725138300; 9738393100; 7202448196; 12782469400</t>
  </si>
  <si>
    <t>Integration of landscape fragmentation analysis into regional planning: A statewide multi-scale case study from California, USA</t>
  </si>
  <si>
    <t>10.1016/j.landurbplan.2008.02.007</t>
  </si>
  <si>
    <t>https://www.scopus.com/inward/record.uri?eid=2-s2.0-44349132055&amp;doi=10.1016%2Fj.landurbplan.2008.02.007&amp;partnerID=40&amp;md5=53c5bbbccebd4d729bbc2beb9c08de64</t>
  </si>
  <si>
    <t>Landscape fragmentation due to urban development, transportation infrastructure, and agriculture poses a threat to environmental integrity. There is a need to quantify the level of landscape fragmentation in an ecologically meaningful way for inclusion in planning and decision-making. Effective mesh size (meff) is an ecologically relevant metric that quantifies landscape fragmentation based on the probability that two randomly chosen points in a region are located in the same non-fragmented patch. We investigated variation in meff measured by transportation districts, municipal counties, and six spatial levels of watersheds within the state of California. Four fragmentation geometries were developed by overlaying highways, roads, urbanized areas, agricultural areas, and natural fragmenting features. Two meff calculation methods were compared: one where planning unit boundaries fragment the landscape (CUT), the other allowing for cross-boundary connections (CBC). The CUT procedure always produced lower meff values than CBC, with greater differences occurring in smaller planning units, confirming the bias introduced using boundaries with landscape metrics. Calculated meff values varied from 0 to 20 885 km2 across 6994 units in California. Roads contributed the most to fragmentation, while agriculture contributed little, as California's agricultural areas are already heavily fragmented by roads. This paper provides a systematic, quantitative, and intuitive method for transportation, land use and environmental planners to analyze cumulative impacts of multiple fragmenting features across a range of spatial scales within a variety of planning units. This approach could be used for analyzing the impact of future land development scenarios, and integrated into regional planning processes. © 2008 Elsevier B.V. All rights reserved.</t>
  </si>
  <si>
    <t>Effective mesh size; Habitat fragmentation; Landscape connectivity; Road ecology; Transportation planning; Wildlife movement</t>
  </si>
  <si>
    <t>California; North America; United States; Agriculture; Decision making; Environmental impact; Mesh generation; Transportation; Effective mesh size; Habitat fragmentation; Landscape connectivity; Transportation planning; Wildlife movement; comparative study; decision making; habitat fragmentation; land use; landscape planning; mesh size; transportation infrastructure; urban development; Regional planning</t>
  </si>
  <si>
    <t>P1568</t>
  </si>
  <si>
    <t>Baur B.; Coray A.; Minoretti N.; Zschokke S.</t>
  </si>
  <si>
    <t>Baur, Bruno (7006893269); Coray, Armin (6602164792); Minoretti, Nicole (8632095400); Zschokke, Samuel (6701818739)</t>
  </si>
  <si>
    <t>7006893269; 6602164792; 8632095400; 6701818739</t>
  </si>
  <si>
    <t>Dispersal of the endangered flightless beetle Dorcadion fuliginator (Coleoptera: Cerambycidae) in spatially realistic landscapes</t>
  </si>
  <si>
    <t>10.1016/j.biocon.2004.12.011</t>
  </si>
  <si>
    <t>https://www.scopus.com/inward/record.uri?eid=2-s2.0-15744361871&amp;doi=10.1016%2Fj.biocon.2004.12.011&amp;partnerID=40&amp;md5=ff47ad45019ac668e22586526a3e3309</t>
  </si>
  <si>
    <t>Habitat destruction and degradation are the major causes for the decline of the endangered grass-feeding beetle Dorcadion fuliginator in Central Europe. In the southern part of the Upper Rhine valley (border region of Switzerland, Germany and France) the habitat suitable for this flightless beetle has been reduced to small remnants of extensively managed dry grassland, usually surrounded by intensively cultivated agricultural fields or settlements. Using a mark-release-resight technique we examined movement patterns in three D. fuliginator populations to obtain basic information on the dispersal ability and longevity of this beetle. Estimated daily survival rates ranged from 88.8% to 90.8% in the populations examined. This corresponds to a mean life span of 10.5 days. Distances moved by D. fuliginator differed among populations. The beetles walked the largest distances in the verges of a field track. Several beetles moved distances of 20-100 m along the track, with a maximum distance of 218 m (a male in 12 days). The shortest displacements were recorded in the bank of the river Rhine, a narrow habitat surrounded by tarmac roads. We also assessed the spatial arrangement of 12 patches with D. fuliginator populations in two regions and estimated the size of each population over 4 years. Data on dispersal, daily survival, population size and spatial arrangement of patches were used to simulate patch-specific migration rates. The simulations suggested that in both areas the beetles regularly moved between neighbouring patches separated by distances shorter than 100 m, whereas patches separated by distances exceeding 500 m are isolated. © 2005 Elsevier Ltd. All rights reserved.</t>
  </si>
  <si>
    <t>Connectivity; Extinction; Habitat degradation; Isolation; Management plan; Spatially explicit dispersal model</t>
  </si>
  <si>
    <t>Eastern Hemisphere; Eurasia; Europe; Rhine Valley; World; Dorcadion fuliginator; beetle; connectivity; conservation management; dispersal; habitat fragmentation; population decline</t>
  </si>
  <si>
    <t>P1569</t>
  </si>
  <si>
    <t>Saunders S.C.; Mislivets M.R.; Chen J.; Cleland D.T.</t>
  </si>
  <si>
    <t>Saunders, Sari C. (7202876057); Mislivets, Mo R. (15821102100); Chen, Jiquan (8985856500); Cleland, David T. (7004757401)</t>
  </si>
  <si>
    <t>7202876057; 15821102100; 8985856500; 7004757401</t>
  </si>
  <si>
    <t>Effects of roads on landscape structure within nested ecological units of the Northern Great Lakes Region, USA</t>
  </si>
  <si>
    <t>10.1016/S0006-3207(01)00130-6</t>
  </si>
  <si>
    <t>https://www.scopus.com/inward/record.uri?eid=2-s2.0-0036144676&amp;doi=10.1016%2FS0006-3207%2801%2900130-6&amp;partnerID=40&amp;md5=1da0a0deda5d9dc5c4c5a6216e24c24b</t>
  </si>
  <si>
    <t>Road development is a primary mechanism of fragmentation in the northern Great Lakes Region, removing original land cover, creating edge habitat, altering landscape structure and function, and increasing access for humans. We examined road density, landscape structure, and edge habitat created by roads for eight land cover types at two ecological extents within a 78,752 km2 landscape. Road density ranged from 0.16 to 2.07 km/km2 within land type associations. Between 5 and 60% of a land cover type was affected by roads, depending on the assumed depth-of-edge influence (DEI). Roads increased number of patches and patch density, and decreased mean patch size and largest patch index. Changes in patch size coefficient of variation and measures of patch shape complexity depended on ecological level (i.e. scale) and land cover class. Limited additional change in landscape metrics occurred as road DEI was increased from 20 to 300 m. Land cover type occurred in buffers at the same percentages as in the landscape as a whole. At finer extents, areas with greatest road densities did not always parallel those with greatest changes in landscape structure. Interactions of scale and variation in the distribution of roads across the region emphasize the importance of examining landscape metrics and road impacts within specific cover types and at appropriate, or multiple, scales. Although this region is densely forested, the fragmentation effects of roads are pervasive, significantly altering landscape structure within multiple forest cover classes and at differing ecological extents. © 2001 Elsevier Science Ltd. All rights reserved.</t>
  </si>
  <si>
    <t>Fragmentation; Landscape structure; Northern hardwoods; Roads; Scale</t>
  </si>
  <si>
    <t>United States; edge effect; habitat fragmentation; landscape structure; road</t>
  </si>
  <si>
    <t>P1570</t>
  </si>
  <si>
    <t>Vistnes I.; Nellemann C.; Jordhøy P.; Strand O.</t>
  </si>
  <si>
    <t>Vistnes, Ingunn (6508119682); Nellemann, Christian (7004128079); Jordhøy, Per (7801590227); Strand, Olav (7005652871)</t>
  </si>
  <si>
    <t>6508119682; 7004128079; 7801590227; 7005652871</t>
  </si>
  <si>
    <t>Effects of infrastructure on migration and range use of wild reindeer</t>
  </si>
  <si>
    <t>10.2193/0022-541X(2004)068[0101:EOIOMA]2.0.CO;2</t>
  </si>
  <si>
    <t>https://www.scopus.com/inward/record.uri?eid=2-s2.0-1642476742&amp;doi=10.2193%2F0022-541X%282004%29068%5B0101%3AEOIOMA%5D2.0.CO%3B2&amp;partnerID=40&amp;md5=a8dda0e0960defd01ae3b2e95203b9ac</t>
  </si>
  <si>
    <t>We studied reindeer (Rangifer tarandus tarandus) distribution in relation to possible travel barriers (roads and power lines) in south-central Norway, 1997-2000, using lichen biomass as an indicator of reindeer use. We recorded lichen cover on both sides of potential barriers within comparable habitat in 42 sites for 3 different reindeer herds. We used cover-biomass regressions to assess the relationship between lichen cover and biomass. In 2 of the regions, lichen biomass was 5.3 times and 2.8 times higher in areas isolated by 2 parallel power lines and an adjacent winter-closed road compared to biomass on the other side of the potential barrier. In a third region, lichen biomass did not vary significantly between areas on either side of a single winter-closed road. Lichen biomass data suggested that wild reindeer used both sides of a closed road in winter, whereas 2 parallel power lines and a winter-closed road in combination reduced reindeer migration and resulted in very different grazing pressures on either side of the power lines, even 30 years after the power lines were constructed. Construction of power lines, and particularly parallel power lines, should thus be avoided in wild reindeer habitat. Fragmentation of wild reindeer ranges in Norway results in a substantial reduction in available ranges and traditional migration routes between important seasonal ranges, with a likely overall reduction in carrying capacity.</t>
  </si>
  <si>
    <t>Barrier; Disturbance; Fragmentation; Grazing; Hydropower; Migration; Norway; Power line; Rangifer; Reindeer; Ungulate</t>
  </si>
  <si>
    <t>Eurasia; Europe; Northern Europe; Norway; Scandinavia; Rangifer; Rangifer tarandus; Rangifer tarandus tarandus; Ungulata; disturbance; ecological impact; habitat fragmentation; habitat use; migratory behavior; power line; road; ungulate</t>
  </si>
  <si>
    <t>P1571</t>
  </si>
  <si>
    <t>Eigenbrod F.; Hecnar S.J.; Fahrig L.</t>
  </si>
  <si>
    <t>Eigenbrod, Felix (57200302294); Hecnar, Stephen J. (57203236240); Fahrig, Lenore (7004616118)</t>
  </si>
  <si>
    <t>57200302294; 57203236240; 7004616118</t>
  </si>
  <si>
    <t>Quantifying the road-effect zone: Threshold effects of a motorway on anuran populations in Ontario, Canada</t>
  </si>
  <si>
    <t>10.5751/ES-02691-140124</t>
  </si>
  <si>
    <t>https://www.scopus.com/inward/record.uri?eid=2-s2.0-69149100429&amp;doi=10.5751%2FES-02691-140124&amp;partnerID=40&amp;md5=1d4d3bdfa869f93860a703ee38fbf2ca</t>
  </si>
  <si>
    <t>The negative effect of roads on wildlife is recognized as a major contributor to the global biodiversity crisis, with anurans being among the most vulnerable groups overall. The "road-effect zone," i.e., the extent of significant ecological effects from the edge of a road (Forman and Alexander 1998), has important management implications, but has never been quantified for anurans. In the first study of its kind, we measured the extent and type of relationship underlying the road-effect zones of a motorway with a high proportion of heavy-truck traffic, particularly at night (Highway 401) for anuran species richness and relative abundance. We surveyed 34 ponds located 68-3262 m from the edge of the motorway, and used piecewise and linear regressions to determine if road-effect zones were clearly delineated by ecological thresholds. We found road-effect zones of 250-1000 m delineated by ecological thresholds for four of seven species and species richness, and road-effect zones of well beyond 1000 m best described by linear regressions for two species. The negative effect of Highway 401 was unexpectedly strong for four of seven species suggest that, in addition to road mortality, very high nighttime truck traffic can actually lead to reduced use of breeding habitat near the motorway either by acting as a barrier to forest habitat on the other side of the highway and/or because of traffic noise. Our results show that most anurans are likely to have reduced abundances near motorways, but that both the extent of the effect of this type of road and the underlying relationship vary considerably between species. Furthermore, the noise and/or barrier effect of very high nighttime traffic volumes can lead to negative effects of motorways even on species that are relatively unaffected by direct road mortality. © 2009 by the author(s).</t>
  </si>
  <si>
    <t>Accessible habitat; Amphibian decline; Anuran populations; Ecological thresholds; Forests; Fragmentation; Habitat loss; Piecewise regression; Road ecology</t>
  </si>
  <si>
    <t>Canada; North America; Ontario [Canada]; Amphibia; Anura; ecological impact; frog; habitat fragmentation; mortality; motorway; population decline</t>
  </si>
  <si>
    <t>P1572</t>
  </si>
  <si>
    <t>Mata, C. (8236374900); Hervás, I. (24280757200); Herranz, J. (7006287307); Suárez, F. (7005171263); Malo, J.E. (7103295840)</t>
  </si>
  <si>
    <t>8236374900; 24280757200; 7006287307; 7005171263; 7103295840</t>
  </si>
  <si>
    <t>Complementary use by vertebrates of crossing structures along a fenced Spanish motorway</t>
  </si>
  <si>
    <t>10.1016/j.biocon.2005.01.044</t>
  </si>
  <si>
    <t>https://www.scopus.com/inward/record.uri?eid=2-s2.0-16844364262&amp;doi=10.1016%2Fj.biocon.2005.01.044&amp;partnerID=40&amp;md5=60f4717008b71fe0595e7c75cb1aaa41</t>
  </si>
  <si>
    <t>Fenced roads fragment terrestrial vertebrate populations, the individuals of which are forced to cross these infrastructures using transverse structures inherent to the road's construction (culverts, over- and underpasses) or other structures specially adapted or constructed for use by the fauna (enlarged culverts and bridges, ecoducts). The information available on the use of different crossing structure types by vertebrates, and the role played by the structural variables, of the surroundings and of the human use of these passages is still scarce. The use of 82 crossing structures of the A-52 motorway (Zamora, North-western Spain) by terrestrial vertebrates was monitored in summer 2002 using marble dust beds and electronic cameras. A total of 1122 species track-days were recorded, with an average of 1.37 species crossing structure-1 day-1. The results showed that structural aspects were the most determining factors for the species using these passages (MANCOVA test, p &lt; 0.001), and a direct positive relationship between the size of the animal and the size of the pass used existing in general terms. This complementary use of the different passage types by vertebrate species suggest that, mitigation measures in new roads should focus to the establishment of several passages of different characteristics instead of investment in a reduced number of large fauna-specific passages. © 2005 Elsevier Ltd. All rights reserved.</t>
  </si>
  <si>
    <t>Barrier effect; Corridor; Fauna passage; Fragmentation; Road ecology</t>
  </si>
  <si>
    <t>Animalia; Vertebrata; habitat corridor; habitat fragmentation; habitat management; motorway; vertebrate</t>
  </si>
  <si>
    <t>P1573</t>
  </si>
  <si>
    <t>Caletrio J.; Fernández J.M.; López J.; Roviralta F.</t>
  </si>
  <si>
    <t>Caletrio, Javier (7801470283); Fernández, José María (57202974718); López, Javier (55685083200); Roviralta, Federico (6504334794)</t>
  </si>
  <si>
    <t>7801470283; 57202974718; 55685083200; 6504334794</t>
  </si>
  <si>
    <t>Spanish national inventory on road mortality of vertebrates</t>
  </si>
  <si>
    <t>Global Biodiversity</t>
  </si>
  <si>
    <t>https://www.scopus.com/inward/record.uri?eid=2-s2.0-0343258236&amp;partnerID=40&amp;md5=1296fb9172cb3df5c15852ca82e6ebfb</t>
  </si>
  <si>
    <t>Automobiles and the highway network have a considerable impact on biodiversity. The ignition of hydrocarbon fuels increases carbon dioxide levels in the atmosphere and hence global warming, and adds to other aerial pollutant levels. The growing network of roadways increases habitat fragmentation and degradation and can interfere with animal migration. Last, automobiles strike or run over animals, killing or injuring them. This article reveals the extent of road-kill mortality in Spain and begins a discussion on solution.</t>
  </si>
  <si>
    <t>P1574</t>
  </si>
  <si>
    <t>Gucinski H.; Furniss M.J.; Ziemer R.R.; Brookes M.H.</t>
  </si>
  <si>
    <t>Gucinski, Hermann (6602532705); Furniss, Michael J. (6701545569); Ziemer, Robert R. (7007037809); Brookes, Martha H. (7006964737)</t>
  </si>
  <si>
    <t>6602532705; 6701545569; 7007037809; 7006964737</t>
  </si>
  <si>
    <t>Forest roads: A synthesis of scientific information</t>
  </si>
  <si>
    <t>General Technical Reports of the US Department of Agriculture, Forest Service</t>
  </si>
  <si>
    <t>https://www.scopus.com/inward/record.uri?eid=2-s2.0-0034889949&amp;partnerID=40&amp;md5=f5e46bf62aae6c403167ec334872b892</t>
  </si>
  <si>
    <t>Effects of roads in forested ecosystems span direct physical and ecological ones (such as geomorphic and hydrologic effects), indirect and landscape level ones (such as effects on aquatic habitat, terrestrial vertebrates, and biodiversity conservation), and socioeconomic ones (such as passive-use value, economic effects on development and range management). Road effects take place in the contexts of environmental settings, their history, and the state of engineering practices, and must be evaluated in those contexts for best management approaches.</t>
  </si>
  <si>
    <t>Biodiversity; Economic development; Fire; Forest ecosystems; Geomorphology; Grazing; Habitat fragmentation; Heritage values; Hydrology; Mineral resources; Nonmarket values; Roadless areas; Roads</t>
  </si>
  <si>
    <t>Vertebrata; biodiversity; fire; forest; forest ecosystem; geomorphology; grazing; habitat fragmentation; hydrology; road; roadside environment</t>
  </si>
  <si>
    <t>P1575</t>
  </si>
  <si>
    <t>McDonald W.; St. Clair C.C.</t>
  </si>
  <si>
    <t>McDonald, Wayne (36831692600); St. Clair, Colleen Cassady (15031315600)</t>
  </si>
  <si>
    <t>36831692600; 15031315600</t>
  </si>
  <si>
    <t>Elements that promote highway crossing structure use by small mammals in Banff National Park</t>
  </si>
  <si>
    <t>10.1111/j.1365-2664.2004.00877.x</t>
  </si>
  <si>
    <t>https://www.scopus.com/inward/record.uri?eid=2-s2.0-1142269651&amp;doi=10.1111%2Fj.1365-2664.2004.00877.x&amp;partnerID=40&amp;md5=cf68d4a88fc04eba00031da5a882417e</t>
  </si>
  <si>
    <t>1. Corridors provide important structural connectivity in habitats that have been fragmented by human activities, but more empirical work is needed to identify the attributes of effective corridor design under a broad range of ecological conditions. 2. We tested the efficacy with which murid rodents in Banff National Park, Alberta, Canada, used crossing structures constructed across the Trans-Canada Highway. We studied the effects of size, vegetative cover at entrances, and distance from home ranges as determinants of crossing structure use with potential relevance to other corridor types. 3. We translocated animals across underpasses and overpasses, coated them with fluorescent dye, released them at standardized distances, and followed them to obtain detailed information on two scale-dependent movement parameters, return success and tortuosity (or complexity) of movement paths, as well as a scale-independent metric of movement, the fractal dimension. 4. Translocated animals returned with higher success across smaller crossing structures than across larger ones, perhaps because these structures afforded more overhead cover from predators. 5. Adding overhead cover to crossing structure entrances further improved return success and correlated with more tortuous movement of translocated animals. 6. Animals translocated further (60 m) from crossing structures returned with lower success than those translocated closer to them (20 and 40 m). Among the three species studied (deer mice Peromyscus maniculatus, meadow voles Microtus pennsylvanicus and red-backed voles Clethrionomys gapperi), deer mice had significantly higher return success at 60 m, perhaps owing to their larger home range sizes and willingness to cross the road directly. 7. Synthesis and applications. Ideal crossing structure characteristics will often be species-specific, even within guilds of animals. Our results imply that wildlife corridors, more generally, need to offer sufficient cover and be placed with a frequency that corresponds to the spatial scale over which targeted species move.</t>
  </si>
  <si>
    <t>Barriers; Habitat connectivity; Habitat fragmentation; Mammals; Road ecology; Rodents; Wildlife corridors</t>
  </si>
  <si>
    <t>Alberta; Banff National Park; Canada; North America; Animalia; Cervidae; Clethrionomys; Clethrionomys gapperi; Cricetinae; Mammalia; Microtus; Microtus pennsylvanicus; Muridae; Peromyscus; Peromyscus maniculatus; Rodentia; connectivity; ecological impact; habitat corridor; habitat fragmentation; movement; roadside environment; rodent; wildlife management</t>
  </si>
  <si>
    <t>P1576</t>
  </si>
  <si>
    <t>Brown G.W.; Bennett A.F.; Potts J.M.</t>
  </si>
  <si>
    <t>Brown, Geoff W. (7406468901); Bennett, Andrew F. (40460915100); Potts, Joanne M. (9737756300)</t>
  </si>
  <si>
    <t>7406468901; 40460915100; 9737756300</t>
  </si>
  <si>
    <t>Regional faunal decline - Reptile occurrence in fragmented rural landscapes of south-eastern Australia</t>
  </si>
  <si>
    <t>10.1071/WR07010</t>
  </si>
  <si>
    <t>https://www.scopus.com/inward/record.uri?eid=2-s2.0-40849113182&amp;doi=10.1071%2FWR07010&amp;partnerID=40&amp;md5=e7a7e929a46b909449d451b554446a1b</t>
  </si>
  <si>
    <t>Many species of reptiles are sedentary and depend on ground-layer habitats, suggesting that they may be particularly vulnerable to landscape changes that result in isolation or degradation of native vegetation. We investigated patterns of reptile distribution and abundance in remnant woodland across the Victorian Riverina, south-eastern Australia, a bioregion highly modified (&gt;90%) by clearing for agriculture. Reptiles were intensively surveyed by pitfall trapping and censuses at 60 sites, stratified to sample small (&lt;30 ha) and large (&gt;30 ha) remnants, and linear strips of roadside and streamside vegetation, across the regional environmental gradient. The recorded assemblage of 21 species was characterised by low abundance and patchy distribution of species. Reptiles were not recorded by either survey technique at 22% of sites and at a further 10% only a single individual was detected. More than half (53%) of all records were of two widespread, generalist skink species. Multivariate models showed that the distribution of reptiles is influenced by factors operating at several levels. The environmental gradient exerts a strong influence, with increasing species richness and numbers of individuals from east (moister, higher elevation) to west (drier, lower elevation). Differences existed between types of remnants, with roadside vegetation standing out as important; this probably reflects greater structural heterogeneity of ground and shrub strata than in remnants subject to grazing by stock. Although comparative historical data are lacking, we argue that there has been a region-wide decline in the status of reptiles in the Victorian Riverina involving: (1) overall population decline commensurate with loss of &gt;90% of native vegetation; (2) disproportionate decline of grassy dry woodlands and their fauna (cf. floodplains); and (3) changes to populations and assemblages in surviving remnants due to effects of land-use on reptile habitats. Many species now occur as disjunct populations, vulnerable to changing land-use. The status of reptiles in rural Australia warrants greater attention than has been given to date. Effective conservation of this component of the biota requires better understanding of the population dynamics, habitat use and dispersal capacity of species; and a commitment to landscape restoration coupled with effective ecological monitoring. © CSIRO 2008.</t>
  </si>
  <si>
    <t>Australasia; Australia; Northern Territory; Victoria River; Reptilia; biodiversity; environmental gradient; habitat fragmentation; land use; landscape change; patch dynamics; pitfall trap; population dynamics; reptile; rural landscape; species richness; vegetation structure; woodland</t>
  </si>
  <si>
    <t>P1577</t>
  </si>
  <si>
    <t>Miles L.; Newton A.C.; Alvarez-Aquino C.; Armesto J.J.; Del Castillo R.F.; Cayuela L.; Echeverría C.; González-Espinosa M.; Lara A.; López-Barrera F.; Manson R.H.; Montoya-Gómez G.; Muñiz-Castro M.A.; Núñez-Ávila M.C.; Pedraza R.A.; Rey-Benayas J.M.; Rovere A.E.; Rüger N.; Smith-Ramírez C.; Souto C.; Williams-Linera G.</t>
  </si>
  <si>
    <t>Miles, L. (7103075039); Newton, A.C. (7201391893); Alvarez-Aquino, C. (6507854858); Armesto, J.J. (7003982810); Del Castillo, R.F. (6701842462); Cayuela, L. (13002599500); Echeverría, C. (6603578229); González-Espinosa, M. (6602860889); Lara, A. (7006634082); López-Barrera, F. (6602308024); Manson, R.H. (7003968733); Montoya-Gómez, G. (12805886800); Muñiz-Castro, M.A. (56013569400); Núñez-Ávila, M.C. (15127785900); Pedraza, R.A. (6701751181); Rey-Benayas, J.M. (6701380728); Rovere, A.E. (7003363780); Rüger, N. (8505110200); Smith-Ramírez, C. (6602699620); Souto, C. (7006035942); Williams-Linera, G. (6603668522)</t>
  </si>
  <si>
    <t>7103075039; 7201391893; 6507854858; 7003982810; 6701842462; 13002599500; 6603578229; 6602860889; 7006634082; 6602308024; 7003968733; 12805886800; 56013569400; 15127785900; 6701751181; 6701380728; 7003363780; 8505110200; 6602699620; 7006035942; 6603668522</t>
  </si>
  <si>
    <t>Future scenarios for tropical montane and south temperate forest biodiversity in Latin America</t>
  </si>
  <si>
    <t>Biodiversity Loss and Conservation in Fragmented Forest Landscapes: The Forests of Montane Mexico and Temperate South America</t>
  </si>
  <si>
    <t>https://www.scopus.com/inward/record.uri?eid=2-s2.0-84891011123&amp;partnerID=40&amp;md5=e51b61f9bcfbd1eb562d3b86696aa78c</t>
  </si>
  <si>
    <t>This chapter presents results of a scenario-building exercise, designed to explore future trends in forest biodiversity in four forest areas, and the potential implications for policy development and implementation. An expert consultation conducted in a workshop environment identified 11 principal pressures responsible for biodiversity loss in Latin America, namely land-cover change, fire, invasive species, browsing animals, pollution, mining, development of infrastructure (roads, pipelines, dams), logging/fuelwood extraction, habitat fragmentation, climate change and loss of keystone species and ecological structures. The relative importance of these different pressures was assessed in each of four study areas, namely Central Veracruz (Mexico), the Highlands of Chiapas (Mexico), Rio Maule-Cobquecura (Region VII, Chile) and Los Muermos-Ancud (Region X, Chile). Scores were generated for each area describing both variation in intensity of the pressures over time and their potential impacts on different components of biodiversity. The scoring process was used to support development of three scenario narratives for each area, namely business as usual, deepening conservation crisis and effective conservation. Recommendations for policy development and implementation are presented for each study area, based on these scenarios. The results indicate that action on global commitments to reduce biodiversity loss must take account of the geographical variation in the relative importance of different pressures and their varying impacts on different biodiversity components. Policy developments and practical conservation action will need to be tailored for individual areas, defined at the sub-national level. © CAB International 2007.</t>
  </si>
  <si>
    <t>P1578</t>
  </si>
  <si>
    <t>McDonald W.R.; St. Clair C.C.</t>
  </si>
  <si>
    <t>McDonald, Wayne Robert (36831692600); St. Clair, Colleen Cassady (15031315600)</t>
  </si>
  <si>
    <t>The effects of artificial and natural barriers on the movement of small mammals in Banff National Park, Canada</t>
  </si>
  <si>
    <t>10.1111/j.0030-1299.2004.12640.x</t>
  </si>
  <si>
    <t>https://www.scopus.com/inward/record.uri?eid=2-s2.0-1942489149&amp;doi=10.1111%2Fj.0030-1299.2004.12640.x&amp;partnerID=40&amp;md5=674bb6c5b2809c5a1bc7fc08f3c8404d</t>
  </si>
  <si>
    <t>Barriers that dissect continuous habitat, such as roads, initiate the process of habitat fragmentation and can filter or eliminate animal movement through otherwise pristine areas. A severe road barrier appears to exist in Banff National Park where the Trans-Canada Highway (TCH) is known to impede the movement of some animals, but the effects of this barrier relative to natural barriers and continuous habitat have not been assessed. To compare animal movement in response to these three contexts, we translocated three species of murid rodents (meadow voles, Microtus pennsylvanicus, deer mice, Peromyscus maniculatus, and red-backed voles, Clethrionomys gapperi) across the TCH (an artificial barrier), a forested strip in the median of the TCH (a natural barrier), in the adjacent highway verge (continuous grassy) and in nearby forest (continuous forested). We coated murids with fluorescent dye, released them at standardized distances, and followed the resulting trails to obtain detailed information on movement paths. Overall, individuals were 20% less successful crossing the TCH than natural (forested) barriers and 10% less successful crossing natural barriers than continuous habitat, but exhibited marked variation among species. Path tortuosity was negatively related to return success; more convoluted paths were associated with lower success across all treatments. Deer mice returned to their home-ranges more often than the other two species, perhaps because of their generalist habitat preferences, nocturnal activities, or larger home ranges. In all treatments, the fractal dimensions of movement paths were very qualitatively similar to those observed for return success and tortuosity, indicating that the responses of these species were not influenced by spatial scale. Together, our results suggest that (a) murid species differ in the movement limitation imposed by both natural and artificial barriers, perhaps as a consequence of differences in habitat preferences and activity patterns, and (b) murid responses to a road barrier are only moderately different from responses to the natural barrier of a forest edge in the context of translocation experiments.</t>
  </si>
  <si>
    <t>Alberta; Banff National Park; Canada; North America; Animalia; Cervidae; Clethrionomys; Clethrionomys gapperi; Cricetinae; Mammalia; Microtus; Microtus pennsylvanicus; Muridae; Peromyscus; Peromyscus maniculatus; Rodentia; ecological impact; habitat fragmentation; movement; natural barrier; road; small mammal</t>
  </si>
  <si>
    <t>P1579</t>
  </si>
  <si>
    <t>Santos A.M.; Tabarelli M.</t>
  </si>
  <si>
    <t>Santos, A.M. (8673828400); Tabarelli, M. (7004125728)</t>
  </si>
  <si>
    <t>8673828400; 7004125728</t>
  </si>
  <si>
    <t>Distance from roads and cities as a predictor of habitat loss and fragmentation in the caatinga vegetation of Brazil</t>
  </si>
  <si>
    <t>Brazilian Journal of Biology</t>
  </si>
  <si>
    <t>10.1590/s1519-69842002000500020</t>
  </si>
  <si>
    <t>https://www.scopus.com/inward/record.uri?eid=2-s2.0-0037983060&amp;doi=10.1590%2Fs1519-69842002000500020&amp;partnerID=40&amp;md5=d0a811ddf2375e1392109c164f028695</t>
  </si>
  <si>
    <t>Roads and cities represent huge sources of degradation for adjacent ecosystems regarding nutrient cycling, energy, water flow and species composition. In this study we test the hypothesis that distance from roads and cities is associated with habitat loss and fragmentation in the caatinga vegetation-a dry forest to scrub vegetation that covers ca. 736,000 km 2 of northeast Brazil. The study site comprised a 2,828.8 km 2 piece (64 km x 44.2 km) of Xingó region (09°36′S, 37°50′W), which is located between the States of Alagoas and Sergipe. Based on satellite imagery we mapped the remaining vegetation, 145 km of paved roads and the seven small-sized cities set in the study site. A positive correlation was found between the combined distance from roads and cities and the percentage of remaining vegetation as it dropped from 18% at 12 km distant to 5.9% at 1 km distant from cities and roads. Thus, remaining vegetation was reduced by one third near cities and roads. A positive correlation was also found between distance from cities and roads and the percentage of fragments larger than 200 ha, which ranged from 3.6% (within 3 km distance class) to 23.3% (15 km distance class) of all fragments. Our results suggest a road/city-effect zone of 12 to 15 km width, over which habitat loss and fragmentation extend throughout the caatinga vegetation. These findings should be considered in the regional polices for biodiversity conservation and economic development of the caatinga region.</t>
  </si>
  <si>
    <t>Caatinga vegetation; Effects of roads; Habitat fragmentation; Habitat loss</t>
  </si>
  <si>
    <t>Brazil; Cities; Conservation of Natural Resources; Ecosystem; Motor Vehicles; Trees; article; Brazil; city; ecosystem; environmental protection; motor vehicle; tree</t>
  </si>
  <si>
    <t>P1580</t>
  </si>
  <si>
    <t>Kim K.-H.; Pauleit S.</t>
  </si>
  <si>
    <t>Kim, Keun-Ho (16645871500); Pauleit, Stephan (6603264760)</t>
  </si>
  <si>
    <t>16645871500; 6603264760</t>
  </si>
  <si>
    <t>Woodland changes and their impacts on the landscape structure in South Korea, Kwangju city region</t>
  </si>
  <si>
    <t>10.1080/01426390902868032</t>
  </si>
  <si>
    <t>https://www.scopus.com/inward/record.uri?eid=2-s2.0-70449433062&amp;doi=10.1080%2F01426390902868032&amp;partnerID=40&amp;md5=ab83cbb2d232af6e925af4c55ccb27ee</t>
  </si>
  <si>
    <t>In South Korea, woodlands are considered to be the most important biotope type for biodiversity conservation. However, they are suffering loss and degradation under strong pressure from urbanisation and agricultural expansion. In this paper, we assessed to what extent the overall decrease in woodland area in the Kwangju City region, South Korea, over a period of 26 years has modified the spatial characteristics of the woodlands at the landscape level. Four landscape types in the Kwangju City region were analysed based on aerial photographs from 1976, 1983, 1994 and 2002. Three landscape ecological metrics were used to monitor the change of ecological woodland conditions. The results indicated that woodland patches have remained very dynamic features over the past 26 years in the case study region. Scattered residential developments and roads were the main causes of woodland loss and fragmentation in the urban and urban fringe landscapes, while the expansion of agricultural activities reduced the average size of woodland patches in the agricultural landscape. The results indicated that the mountain landscape has the greatest value for biodiversity conservation in Kwangju. However, in recent times, woodlands have come under pressure in this landscape type due to the development of tourist infrastructure. This information was used to identify the potential and specific needs for landscape planning in a rapidly developing urban region in South Korea. © 2009 Landscape Research Group Ltd.</t>
  </si>
  <si>
    <t>Biotope; Fragmentation; Landscape ecological metrics; Modern housing; Urbanization</t>
  </si>
  <si>
    <t>Asia; Eurasia; Far East; Korea; Kwangju [South Korea]; South Korea; aerial photography; anthropogenic effect; biodiversity; conservation status; environmental impact assessment; environmental monitoring; habitat fragmentation; landscape change; landscape ecology; landscape planning; landscape structure; residential development; urban housing; urbanization; woodland</t>
  </si>
  <si>
    <t>P1581</t>
  </si>
  <si>
    <t>Wilson R.F.; Marsh H.; Winter J.</t>
  </si>
  <si>
    <t>Wilson, Robyn F. (59840965800); Marsh, Helene (35449023800); Winter, John (7402683753)</t>
  </si>
  <si>
    <t>59840965800; 35449023800; 7402683753</t>
  </si>
  <si>
    <t>Importance of canopy connectivity for home range and movements of the rainforest arboreal ringtail possum (Hemibelideus lemuroides)</t>
  </si>
  <si>
    <t>10.1071/WR06114</t>
  </si>
  <si>
    <t>https://www.scopus.com/inward/record.uri?eid=2-s2.0-34249951548&amp;doi=10.1071%2FWR06114&amp;partnerID=40&amp;md5=f8fc837cacd3d62830ea38914a2236cc</t>
  </si>
  <si>
    <t>Roads and powerline corridors destroy canopy connectivity in the rainforest of north-east Australia. We tested the hypotheses that linear barriers affect (a) the alignment of home ranges, (b) use of habitat either side of linear barriers, and (c) the crossing of them by the strictly arboreal lemuroid ringtail possum (Hemibelideus lemuroides), which is known to be vulnerable to habitat fragmentation. Radio-tracking and a translocation experiment were conducted at a narrow 7-m-wide road and an 80-m-wide powerline. Homes ranges of lemuroid ringtails ranged from 0.15 to 1.67 ha (minimum convex polygon) and were aligned with the road but not powerline corridors. When lemuroid ringtails were experimentally translocated, wider canopy clearings over roads reduced their capacity to return to their original home range, and the powerline corridor was a nearly insurmountable barrier. No possums were observed crossing roads or the powerline corridor at ground level or residing in the intervening matrix, indicating that loss of canopy connectivity has a negative impact on their movements. © CSIRO 2007.</t>
  </si>
  <si>
    <t>Australasia; Australia; Bassariscus; Hemibelideus lemuroides; arboreal species; connectivity; forest canopy; habitat fragmentation; home range; movement; primate; rainforest; tracking; translocation</t>
  </si>
  <si>
    <t>P1582</t>
  </si>
  <si>
    <t>Yuasa T.; Nagata J.; Hamasaki S.; Tsuruga H.; Furubayashi K.</t>
  </si>
  <si>
    <t>Yuasa, T. (57206496083); Nagata, J. (58419919100); Hamasaki, S. (7005149329); Tsuruga, H. (6701858175); Furubayashi, K. (6602289295)</t>
  </si>
  <si>
    <t>57206496083; 58419919100; 7005149329; 6701858175; 6602289295</t>
  </si>
  <si>
    <t>The impact of habitat fragmentation on genetic structure of the Japanese sika deer (Cervus nippon) in southern Kantoh, revealed by mitochondrial D-loop sequences</t>
  </si>
  <si>
    <t>10.1007/s11284-006-0190-x</t>
  </si>
  <si>
    <t>https://www.scopus.com/inward/record.uri?eid=2-s2.0-33846298514&amp;doi=10.1007%2Fs11284-006-0190-x&amp;partnerID=40&amp;md5=8b17b336473b778c8d23cc12d3e268fb</t>
  </si>
  <si>
    <t>In southern Kantoh, Japanese sika deer (Cervus nippon) are distributed discontinuously due to large urban areas and developed road networks. To assess the impact of habitat fragmentation on sika deer subpopulations, we examined mitochondrial D-loop sequences from 435 individuals throughout southern Kantoh. About 13 haplotypes were detected, and their distributions revealed spatial genetic structure. Significant genetic differentiation was observed among seven of eight subpopulations. We found no significant correlation between pairwise FST and geographical distance among subpopulations. Genetic diversity indices suggested that seven of eight subpopulations had probably experienced population bottlenecks in the recent past. Therefore, and in the light of the results of a nested clade analysis of these haplotypes, we conclude that recent fluctuations in population size and the interruption of gene flow due to past and present habitat fragmentation have played major roles influencing the spatial genetic structure of the sika deer population. This is the first evidence of spatial genetic population structure in the highly fragmented sika deer population in Honshu, Japan. © 2006 The Ecological Society of Japan.</t>
  </si>
  <si>
    <t>Anthropogenic disturbance; Genetic differentiation; mtDNA; Nested clade analysis; Restricted gene flow</t>
  </si>
  <si>
    <t>Asia; Eurasia; Far East; Honshu; Japan; Kanto; Cervidae; Cervus nippon; anthropogenic effect; cladistics; deer; diversity index; environmental impact; gene flow; genetic analysis; genetic differentiation; genetic structure; habitat fragmentation; mitochondrial DNA; population bottleneck; population size; subpopulation</t>
  </si>
  <si>
    <t>P1583</t>
  </si>
  <si>
    <t>Bishop M.J.</t>
  </si>
  <si>
    <t>Bishop, Melanie J. (8964422900)</t>
  </si>
  <si>
    <t>8964422900</t>
  </si>
  <si>
    <t>Displacement of epifauna from seagrass blades by boat wake</t>
  </si>
  <si>
    <t>Journal of Experimental Marine Biology and Ecology</t>
  </si>
  <si>
    <t>10.1016/j.jembe.2007.10.013</t>
  </si>
  <si>
    <t>https://www.scopus.com/inward/record.uri?eid=2-s2.0-37549023092&amp;doi=10.1016%2Fj.jembe.2007.10.013&amp;partnerID=40&amp;md5=3894ca18d36906148d10e1fced35a70d</t>
  </si>
  <si>
    <t>Due to the increasing accessibility of waterways under coastal development, recreational boating is among the growing disturbances to seagrasses at the local scale. While previous studies indicate that in decreasing and fragmenting seagrass habitat, boating can impact the diverse faunal assemblages associated with this habitat, direct impacts of boat wake on phytal invertebrates have not been assessed. By sampling seagrass blades twice before, immediately after and 1 h after exposure to recreational boat wake, this study documented the displacement of macroinvertebrates from flapping seagrass blades. At wake-exposed sites, up to five-fold decreases in the total abundances of amphipods and polychaetes and two-fold deceases in taxon richness were evident from immediately before to immediately after the disturbance of wake. By contrast, at control sites, the abundance and richness of these taxa remained fairly unchanged during the study and in some cases even increased. Although many of the displaced taxa were mobile, additional sampling indicated that they did not completely recolonize seagrass patches within 1 h of the disturbance. Thus, in places where boat traffic is relatively frequent, permanent depression of abundances of macroinvertebrates in seagrass may occur. This is of concern given that macroinvertebrates fuel fisheries productivity. Thus, in areas with frequent and or intense boating activity, nursery functions of seagrass beds may be severely compromised. © 2007 Elsevier B.V. All rights reserved.</t>
  </si>
  <si>
    <t>Boat wake; Epifauna; Invertebrate; Pulse disturbance; Seagrass</t>
  </si>
  <si>
    <t>Amphipoda; Invertebrata; Polychaeta; boating; coastal development; disturbance; epifauna; habitat fragmentation; macroinvertebrate; recreational activity; seagrass; species richness</t>
  </si>
  <si>
    <t>P1584</t>
  </si>
  <si>
    <t>Van De Zande L.; Van De Vliet M.; Pertoldi C.; Loeschcke V.; Müskens G.; Bijlsma R.</t>
  </si>
  <si>
    <t>Van De Zande, Louis (6701442824); Van De Vliet, M. (24282113900); Pertoldi, C. (7004534067); Loeschcke, V. (7006743514); Müskens, G. (6506583507); Bijlsma, R. (7004598728)</t>
  </si>
  <si>
    <t>6701442824; 24282113900; 7004534067; 7006743514; 6506583507; 7004598728</t>
  </si>
  <si>
    <t>Genetic structure within and among regional populations of the Eurasian badger (Meles meles) from Denmark and the Netherlands</t>
  </si>
  <si>
    <t>10.1111/j.1469-7998.2006.00206.x</t>
  </si>
  <si>
    <t>https://www.scopus.com/inward/record.uri?eid=2-s2.0-33847418052&amp;doi=10.1111%2Fj.1469-7998.2006.00206.x&amp;partnerID=40&amp;md5=2d3efa1a4835bdf7301946068eb130f6</t>
  </si>
  <si>
    <t>The Eurasian badger Meles meles has a wide distribution area ranging from Japan to Ireland. In western Europe badger habitats are severely disturbed by anthropogenic factors, leading to fragmentation into subpopulations and formation of a metapopulation substructuring of once continuous panmictic populations. We have examined the genetic structure of Dutch and Danish badger populations on a relatively small scale (within countries) and a larger scale (between countries). The levels of genetic variation of populations were moderate and did not differ significantly among populations (overall H O = 0.30, overall HE = 0.34). Considerable genetic differentiation between the Dutch and Danish populations was found (overall FST = 0.32, mean pairwise Dutch-Danish FST = 0.42), indicating a large-scale substructuring of these western European badger populations. Further analysis showed that the Danish badger population can be substructured into three clusters [P(k = 3) = 0.99], but the Dutch populations cluster into one more or less panmictic population [P (k = 1) = 0.99] with little or no substructuring. The presence of migration barriers, such as roads, together with the peninsular geography of Denmark, may have led to this structuring of badger populations. In contrast, measures that improve migration and connection to other populations from neighboring countries may have prevented substructuring of the Dutch badger population. © 2006 The Zoological Society of London.</t>
  </si>
  <si>
    <t>Badger; Genetic differentiation; Migration; Wildlife corridors</t>
  </si>
  <si>
    <t>Asia; Benelux; Denmark; Eurasia; Europe; Far East; Ireland; Japan; Netherlands; Northern Europe; Scandinavia; Western Europe; Meles meles; genetic differentiation; genetic structure; habitat fragmentation; metapopulation; migration; mustelid; vertical distribution</t>
  </si>
  <si>
    <t>P1585</t>
  </si>
  <si>
    <t>Marsh D.M.; Page R.B.; Hanlon T.J.; Corritone R.; Little E.C.; Seifert D.E.; Cabe P.R.</t>
  </si>
  <si>
    <t>Marsh, David M. (7402332457); Page, Robert B. (35269545600); Hanlon, Teresa J. (7004397988); Corritone, Rachael (16432624300); Little, Elizabeth C. (58416539900); Seifert, David E. (16433122100); Cabe, Paul R. (7004211431)</t>
  </si>
  <si>
    <t>7402332457; 35269545600; 7004397988; 16432624300; 58416539900; 16433122100; 7004211431</t>
  </si>
  <si>
    <t>Effects of roads on patterns of genetic differentiation in red-backed salamanders, Plethodon cinereus</t>
  </si>
  <si>
    <t>10.1007/s10592-007-9377-0</t>
  </si>
  <si>
    <t>https://www.scopus.com/inward/record.uri?eid=2-s2.0-42549143528&amp;doi=10.1007%2Fs10592-007-9377-0&amp;partnerID=40&amp;md5=bddd819481038f47df7deba0af069eab</t>
  </si>
  <si>
    <t>Roads can fragment animal populations by reducing gene flow, which can lead to drift and the loss of genetic diversity. One of the principle signatures of reduced gene flow is increased genetic differentiation in isolated populations, and evidence that roads contribute to such differentiation has been reported for several species. We used microsatellites to examine whether six roads led to increased genetic differentiation in red-backed salamanders (Plethodon cinereus). These six roads included one divided interstate highway, one undivided four-lane highway, and four secondary roads. We found that the genetic distance between plots that were bisected by the interstate highway was significantly greater than the genetic distance between equidistant plots on the same side of the highway. However, for the five smaller roads, plots across the road were no more genetically distinct than were plots on the same side of the road. Bayesian clustering methods also supported both of these findings. The optimal clustering of plots for the interstate highway consisted of two clusters that corresponded to the two sides of highway. For the other five sites, the optimal grouping consisted of a single cluster containing all of the plots. Our findings suggest that gene flow across very large roads is rare and that bisected red-backed salamander populations are likely to diverge from one another. For smaller roads, our results imply that the indirect effects of roads on genetic population structure are probably less of a pressing concern for terrestrial salamanders than are the direct effects of mortality and habitat alteration. © 2007 Springer Science+Business Media B.V.</t>
  </si>
  <si>
    <t>Amphibian; Dispersal; Fragmentation; Gene flow; Highways</t>
  </si>
  <si>
    <t>Amphibia; Animalia; Plethodon cinereus; Salamandroidea; amphibian; dispersal; gene flow; genetic differentiation; genetic drift; habitat fragmentation; isolated population; mortality; population genetics; population structure</t>
  </si>
  <si>
    <t>P1586</t>
  </si>
  <si>
    <t>Lopezaraiza-Mikel M.E.; Hayes R.B.; Whalley M.R.; Memmott J.</t>
  </si>
  <si>
    <t>Lopezaraiza-Mikel, Martha E. (57204381518); Hayes, Richard B. (7402082381); Whalley, Martin R. (16417954600); Memmott, Jane (7004490272)</t>
  </si>
  <si>
    <t>57204381518; 7402082381; 16417954600; 7004490272</t>
  </si>
  <si>
    <t>The impact of an alien plant on a native plant-pollinator network: An experimental approach</t>
  </si>
  <si>
    <t>10.1111/j.1461-0248.2007.01055.x</t>
  </si>
  <si>
    <t>https://www.scopus.com/inward/record.uri?eid=2-s2.0-34249777849&amp;doi=10.1111%2Fj.1461-0248.2007.01055.x&amp;partnerID=40&amp;md5=1579388342b65fb8a0a0f015a29bf0c8</t>
  </si>
  <si>
    <t>Studies of pairwise interactions have shown that an alien plant can affect the pollination of a native plant, this effect being mediated by shared pollinators. Here we use a manipulative field experiment, to investigate the impact of the alien plant Impatiens glandulifera on an entire community of coflowering native plants. Visitation and pollen transport networks were constructed to compare replicated I. glandulifera invaded and I. glandulifera removal plots. Invaded plots had significantly higher visitor species richness, visitor abundance and flower visitation. However, the pollen transport networks were dominated by alien pollen grains in the invaded plots and consequently higher visitation may not translate in facilitation for pollination. The more generalized insects were more likely to visit the alien plant, and Hymenoptera and Hemiptera were more likely to visit the alien than Coleoptera. Our data indicate that generalized native pollinators can provide a pathway of integration for alien plants into native visitation systems. © 2007 Blackwell Publishing Ltd/CNRS.</t>
  </si>
  <si>
    <t>Competition; Ecological networks; Facilitation; Food webs; Generalization; Impatiens glandulifera; Invasive species; Pollen transport webs; Pollination; Visitation webs</t>
  </si>
  <si>
    <t>Animals; Appetitive Behavior; Ecosystem; England; Impatiens; Insects; Pollen; Reproduction; Coleoptera; Hemiptera; Hexapoda; Hymenoptera; Impatiens; Impatiens glandulifera; competition (ecology); dicotyledon; experimental study; facilitation; field method; food web; insect; introduced species; native species; plant-insect interaction; pollen; pollinator; species richness; animal; appetite; article; comparative study; ecosystem; Impatiens; insect; physiology; pollen; reproduction; United Kingdom</t>
  </si>
  <si>
    <t>P1587</t>
  </si>
  <si>
    <t>Marsh D.M.; Milam G.S.; Gorham N.P.; Beckman N.G.</t>
  </si>
  <si>
    <t>Marsh, David M. (7402332457); Milam, Graham S. (60453121000); Gorham, Nicholas P. (55945433500); Beckman, Noelle G. (6701578343)</t>
  </si>
  <si>
    <t>7402332457; 60453121000; 55945433500; 6701578343</t>
  </si>
  <si>
    <t>Forest roads as partial barriers to terrestrial salamander movement</t>
  </si>
  <si>
    <t>10.1111/j.1523-1739.2005.00238.x</t>
  </si>
  <si>
    <t>https://www.scopus.com/inward/record.uri?eid=2-s2.0-33244484784&amp;doi=10.1111%2Fj.1523-1739.2005.00238.x&amp;partnerID=40&amp;md5=db47211d35af0d782df854e3d6b7603a</t>
  </si>
  <si>
    <t>Roads can fragment animal populations by disrupting movement among formerly continuous habitats. Although models have demonstrated that disrupted movement can contribute to long-term extinction, there are few empirical data on the effects of roads on animal movement. We used displacement and homing experiments to determine whether forest roads are barriers to the movement of terrestrial salamanders. We displaced 1471 red-backed salamanders (Plethodon cinereus) across five forest roads and compared return rates to those of salamanders displaced equal distances toward the forest interior. Roads significantly reduced the return rate of salamanders, with a mean reduction of 51%. Steep roadside verges further reduced return rates, particularly for salamanders moving downhill across verges. The permeability of roads to salamander movement did not appear to be related to road surface type. Gravel roads had both the highest and lowest observed permeability with the two paved roads intermediate between these. We conclude that narrow forest roads are partial barriers to salamander movement and that steep roadside verges may exacerbate these effects. ©2005 Society for Conservation Biology.</t>
  </si>
  <si>
    <t>Amphibians; Dispersal; Habitat fragmentation; Landscape resistance; Plethodon cinereus</t>
  </si>
  <si>
    <t>Amphibia; Amphiuma means; Animalia; Caudata; Plethodon cinereus; amphibian; dispersal; ecological impact; habitat fragmentation; homing behavior; road</t>
  </si>
  <si>
    <t>P1588</t>
  </si>
  <si>
    <t>Houlahan J.E.; Findlay C.S.</t>
  </si>
  <si>
    <t>Houlahan, Jeff E. (6603205074); Findlay, C. Scott (7005040687)</t>
  </si>
  <si>
    <t>6603205074; 7005040687</t>
  </si>
  <si>
    <t>The effects of adjacent land use on wetland amphibian species richness and community composition</t>
  </si>
  <si>
    <t>Canadian Journal of Fisheries and Aquatic Sciences</t>
  </si>
  <si>
    <t>10.1139/f03-095</t>
  </si>
  <si>
    <t>https://www.scopus.com/inward/record.uri?eid=2-s2.0-0346816645&amp;doi=10.1139%2Ff03-095&amp;partnerID=40&amp;md5=46521eb801e9d719d3b50a450e543c11</t>
  </si>
  <si>
    <t>Habitat destruction and fragmentation have been identified as possible causes of large-scale amphibian declines. Here, we examine the effects of adjacent land use and water quality on wetland amphibian species richness, abundance, and community composition in 74 Ontario wetlands. Species richness was positively correlated with wetland area, forest cover, and the amount of wetlands on adjacent lands and negatively correlated with road density and nitrogen levels. The land-use effects peak at 2000-3000 m. Amphibian abundance was positively correlated with forest cover, distance to wetlands &gt;20 ha, and amount of marsh habitat and negatively correlated with road density. The effects of adjacent land use were strongest at around 200 m. Land-use and water quality effects varied widely across species, although most species are positively correlated with forest cover and amount of wetlands on adjacent lands and negatively correlated with road density and water quality. These results suggest that the effects of adjacent land use on amphibian communities can extend over comparatively large distances. As such, effective wetland conservation will not be achieved merely through the creation of narrow buffer zones between wetlands and intensive land uses, but rather will require maintaining a heterogeneous regional landscape containing relatively large areas of natural forest and wetlands.</t>
  </si>
  <si>
    <t>Amphibia; amphibian; community composition; conservation; habitat fragmentation; land use; population decline; species richness; water quality; wetland</t>
  </si>
  <si>
    <t>P1589</t>
  </si>
  <si>
    <t>Davis J.D.; Debinski D.M.; Danielson B.J.</t>
  </si>
  <si>
    <t>Davis, Jessica D. (55488344600); Debinski, Diane M. (6701540911); Danielson, Brent J. (7005449954)</t>
  </si>
  <si>
    <t>55488344600; 6701540911; 7005449954</t>
  </si>
  <si>
    <t>Local and landscape effects on the butterfly community in fragmented Midwest USA prairie habitats</t>
  </si>
  <si>
    <t>10.1007/s10980-007-9111-9</t>
  </si>
  <si>
    <t>https://www.scopus.com/inward/record.uri?eid=2-s2.0-35348998059&amp;doi=10.1007%2Fs10980-007-9111-9&amp;partnerID=40&amp;md5=e8d444ef645066106b2c269e64bb9ab7</t>
  </si>
  <si>
    <t>The fragmented landscape of the Midwest USA includes prairie remnants embedded in an agricultural matrix, potentially impermeable to dispersing individuals. We examined butterfly responses to local (environmental variables measured within the prairie fragment itself such as vegetative characteristics) and landscape (environmental variables measured up to 2 km surrounding the fragment, but not the fragment itself) factors at 20 prairie remnants in Iowa. Our objectives were to: 1) document how the composition and configuration of the landscape affects butterfly community within the fragment, 2) determine whether explanatory power is gained by including both landscape and local variables rather than only local variables, and 3) analyze differences in butterfly community composition between linear and block shaped fragments. Results from partial least squares regression suggest there are significant effects of the landscape on butterfly community composition at all spatial extents investigated. The local variable that was most highly correlated with butterfly community response was percentage litter, while percentage of roads was the most important variable at all landscape spatial extents. Ordination diagrams clearly separate linear from block sites based on butterfly community composition. Variance partitioning using partial canonical correspondence analysis indicated that landscape variables at all spatial extents add additional explanatory power beyond local variables with little overlap in percentage of variation explained. Our results suggest that butterflies are making decisions based both on the local and landscape environmental factors, thus land surrounding prairie remnants should be included in management decisions. © 2007 Springer Science+Business Media B.V.</t>
  </si>
  <si>
    <t>Butterflies; Conservation; Floral resources; Habitat fragmentation; Partial least squares regression; Spatial extent; Variance partitioning</t>
  </si>
  <si>
    <t>Papilionoidea; butterfly; community composition; decision making; environmental effect; environmental factor; environmental response; habitat fragmentation; landscape ecology; management practice; prairie; spatial analysis</t>
  </si>
  <si>
    <t>P1590</t>
  </si>
  <si>
    <t>Epps C.W.; Palsbøll P.J.; Wehausen J.D.; Roderick G.K.; Ramey II R.R.; McCullough D.R.</t>
  </si>
  <si>
    <t>Epps, Clinton W. (7004594989); Palsbøll, Per J. (6701711305); Wehausen, John D. (6603834032); Roderick, George K. (7004185518); Ramey II, Rob R. (6603841130); McCullough, Dale R. (7103212039)</t>
  </si>
  <si>
    <t>7004594989; 6701711305; 6603834032; 7004185518; 6603841130; 7103212039</t>
  </si>
  <si>
    <t>Highways block gene flow and cause a rapid decline in genetic diversity of desert bighorn sheep</t>
  </si>
  <si>
    <t>10.1111/j.1461-0248.2005.00804.x</t>
  </si>
  <si>
    <t>https://www.scopus.com/inward/record.uri?eid=2-s2.0-25144432511&amp;doi=10.1111%2Fj.1461-0248.2005.00804.x&amp;partnerID=40&amp;md5=4a5e260427a45b0a50e2a1edcfa97534</t>
  </si>
  <si>
    <t>The rapid expansion of road networks has reduced connectivity among populations of flora and fauna. The resulting isolation is assumed to increase population extinction rates, in part because of the loss of genetic diversity. However, there are few cases where loss of genetic diversity has been linked directly to roads or other barriers. We analysed the effects of such barriers on connectivity and genetic diversity of 27 populations of Ovis canadensis nelsoni (desert bighorn sheep). We used partial Mantel tests, multiple linear regression and coalescent simulations to infer changes in gene flow and diversity of nuclear and mitochondrial DNA markers. Our findings link a rapid reduction in genetic diversity (up to 15%) to as few as 40 years of anthropogenic isolation. Interstate highways, canals and developed areas, where present, have apparently eliminated gene flow. These results suggest that anthropogenic barriers constitute a severe threat to the persistence of naturally fragmented populations. ©2005 Blackwell Publishing Ltd/CNRS.</t>
  </si>
  <si>
    <t>Gene flow; Genetic diversity; Habitat fragmentation; Metapopulation; Ovis canadensis; Road</t>
  </si>
  <si>
    <t>Ovis aries; Ovis canadensis; Ovis canadensis nelsoni; gene flow; genetic variation; habitat fragmentation; metapopulation; road; sheep</t>
  </si>
  <si>
    <t>P1591</t>
  </si>
  <si>
    <t>Fuller D.O.</t>
  </si>
  <si>
    <t>Fuller, Douglas O. (7102775455)</t>
  </si>
  <si>
    <t>7102775455</t>
  </si>
  <si>
    <t>Forest fragmentation in Loudoun County, Virginia, USA evaluated with multitemporal Landsat imagery</t>
  </si>
  <si>
    <t>10.1023/A:1013140101134</t>
  </si>
  <si>
    <t>https://www.scopus.com/inward/record.uri?eid=2-s2.0-0035700019&amp;doi=10.1023%2FA%3A1013140101134&amp;partnerID=40&amp;md5=9b7f101e381641f095d3a3ba7f8fe9ab</t>
  </si>
  <si>
    <t>In order to study forest fragmentation in the Virginia, USA Piedmont, a series of Landsat images from 1973, 1987, and 1999 covering a rapidly developing area (Loudoun County) was used to classify forest from non-forest. The classified images were analyzed using a geographic information system (GIS) to determine the spatial and temporal patterns of fragmentation, and to relate these patterns to infrared radiance provided by Landsat Enhanced Thematic Mapper Plus (ETM+) band 6. The analysis was concentrated on eleven major watersheds of Loudoun County. The relationship between urbanized area per watershed and mean fragment size showed a strong negative decay form (r2 = 0.757, p &lt; 0.0001). Analysis of four landscape metrics showed increasing fragmentation of forest cover, particularly from 1987 to 1999, as well as an increase in forest edge and shape complexity. Of the landscape metrics used, the perimeter-to-area (P/A) ratio showed the strongest relationship with mean radiance of forest patches. In addition, there was a negative, linear relationship between distance from major roads and band 6 radiance of forested pixels. Overall, the study shows that landscape metrics can convey meaningful information on biophysical changes associated with forest fragmentation at broad scales. These changes suggest that ambient temperature increases associated with urban sprawl may have important, long-term implications for ecophysiological processes.</t>
  </si>
  <si>
    <t>Eastern deciduous forests; Landsat-7; Landscape metrics; Thermal infrared remote sensing</t>
  </si>
  <si>
    <t>United States; forest ecosystem; GIS; habitat fragmentation; Landsat thematic mapper; landscape ecology; remote sensing</t>
  </si>
  <si>
    <t>P1592</t>
  </si>
  <si>
    <t>Svobodová J.; Šálek M.; Albrecht T.</t>
  </si>
  <si>
    <t>Svobodová, Jana (36145360400); Šálek, Miroslav (7004158099); Albrecht, Tomáš (7103045226)</t>
  </si>
  <si>
    <t>36145360400; 7004158099; 7103045226</t>
  </si>
  <si>
    <t>Roads do not increase predation on experimental nests in a highly fragmented forest landscape</t>
  </si>
  <si>
    <t>https://www.scopus.com/inward/record.uri?eid=2-s2.0-34248336652&amp;partnerID=40&amp;md5=b50e359c2ae970a70607a3e63600b7d3</t>
  </si>
  <si>
    <t>Modern forestry may alter avian reproductive success indirectly through affecting predator-prey interactions. Here we evaluate the influence of road types on nest predation of ground-nesting birds in a highly fragmented forest area interspersed by a dense network of roads and forest paths, with one third of the area covered by a red-deer enclosure. Experimental nests (n = 276) resembling black grouse (Tetrao tetrix) nests were proportionally installed along three types of roads discriminated by utility (road type, from frequently used to unused: tarred roads, gravel roads and forest paths) and inside/outside the red-deer enclosure. The nests were placed in couples, with one nest placed close to the road edge and the second placed inside the surrounding forest habitat to assess the "travel line" hypothesis. The "travel line" hypothesis was not supported because there was a similar predation rate among edge and interior nests. Even if predators can be discouraged along busy roads, type of road also did not affect nest predation. Nevertheless, nest predation inside the enclosure was significantly lower than in the surrounding, suggesting that frequent human disturbances in these habitats may have a repellent effect on predators of ground nests.</t>
  </si>
  <si>
    <t>Artificial nest predation; Black grouse; Enclosure; Red fox Vulpes vulpes; Traffic; Travel line hypothesis</t>
  </si>
  <si>
    <t>Aves; Cervus elaphus; Tetrao tetrix; Vulpes; Vulpes vulpes; anthropogenic effect; avifauna; canid; forest ecosystem; forestry; gamebird; habitat fragmentation; landscape structure; nest predation; predator-prey interaction; reproductive success; road</t>
  </si>
  <si>
    <t>P1593</t>
  </si>
  <si>
    <t>Levy A.</t>
  </si>
  <si>
    <t>Levy, Alex (56253137400)</t>
  </si>
  <si>
    <t>56253137400</t>
  </si>
  <si>
    <t>Where the wildlife meets the road</t>
  </si>
  <si>
    <t>https://www.scopus.com/inward/record.uri?eid=2-s2.0-25144457650&amp;partnerID=40&amp;md5=9d3f453f31708cdacb1664c42740e3a6</t>
  </si>
  <si>
    <t>The balance between humans and nature is a delicate one, and the U.S. transportation community is seeking an acceptable balance between highway infrastructure and wildlife health. In Europe, where the roads of western civilization have fragmented wildlife habitat for centuries, trnsportation and environmental agencies, research institutions, and nonprofit organizations have been working for years to minimize the impacts of highway infrastructure on wildlife. In October 2001, an International Scanning Tour for Wildlife Habitat Connectivity across European Highways visited portions of five nations to determine which strategies might be adapted for use in the United States. The scan team included participants from the Federal Highway Administration(FHWA), American Association of State Highway and Transportation Officials (AASHTO), U.S. Department of the Interior's National Park Service (NPS), USDA Forest Service (USFS), States departments of transportation (DOTs), and two nonprofits, Defenders of Wildlife and The Humane Society of the United States. In the 3-plus years since the scan tour, the participants have taken the insights from the scan tour and applied them in the U.S. context. Among them are new techniques, training courses and workshops, print and online resources for practitioners, policy advocacy, and on-the-ground research - efforts that are detailed in the following case studies.</t>
  </si>
  <si>
    <t>North America; United States; Western Hemisphere; World; Ecology; Ecosystems; Environmental impact; Overpasses; Precast concrete; Retrofitting; infrastructure; road; transportation; wildlife management; Highway infrastructure; Retrofit project; Wildlife; Highway systems</t>
  </si>
  <si>
    <t>P1594</t>
  </si>
  <si>
    <t>Semlitsch R.D.</t>
  </si>
  <si>
    <t>Semlitsch, Raymond D. (7006223015)</t>
  </si>
  <si>
    <t>7006223015</t>
  </si>
  <si>
    <t>Principles for management of aquatic-breeding amphibians</t>
  </si>
  <si>
    <t>10.2307/3802732</t>
  </si>
  <si>
    <t>https://www.scopus.com/inward/record.uri?eid=2-s2.0-0033938461&amp;doi=10.2307%2F3802732&amp;partnerID=40&amp;md5=b25974f15e8c8ac5e7234780b0181917</t>
  </si>
  <si>
    <t>Coordinated efforts by ecologists and natural resource managers are necessary to balance the conservation of biological diversity with the potential for sustained economic development. Because some amphibians have suffered world-wide declines during the last 20 years, it is important to consider biologically based management strategies that will preserve local and regional populations. This paper provides a brief overview of potential threats to local and regional populations, the state of knowledge on population and landscape processes, and the critical elements needed for an effective management plan for amphibians. Local population dynamics and ecological connectivity of amphibian metapopulations must be considered in effective management plans. There are 3 critical factors to consider in a management plan (1) the number or density of individuals dispersing from individual wetlands, (2) the diversity of wetlands with regard to hydroperiod, and (3) the probability of dispersal among adjacent wetlands or the rescue and recolonization of local populations. Wetland losses reduce the total number of sites where pond-breeding amphibians can reproduce and recruit juveniles into the breeding population. Loss of small, temporary wetlands (&lt;4.0 ha) may be especially harmful to amphibians because of their abundance and high species diversity. Alteration of wetlands, particularly hydrologic cycles, can severely impair completion of larval metamorphosis through either early pond drying (if hydroperiod is shortened) or through increased predation (if hydroperiod is lengthened or connections made with fish-infested lakes, rivers, or canals). Wetland loss also increases the distance between neighboring wetlands that is critical to metapopulation source-sink processes. Reduction in wetland density reduces the probability that populations will be rescued from extinction by nearby source populations. Local populations cannot be considered independent of source-sink processes that connect wetlands at the landscape or regional level. Further, the fragmentation of natural habitats from timber harvesting, agriculture, roads, drainage canals, or urban development impedes or prevents dispersal and decreases the probability of wetland recolonization. If our goat is to maintain or enhance present levels of amphibian diversity, then resource managers must incorporate critical elements into plans that protect population and landscape processes thereby maintaining viable populations</t>
  </si>
  <si>
    <t>Amphibian; Connectivity; Dispersal; Diversity; Ecosystem management; Fish predation; Metapopulation; Pond hydroperiod; Source-sink; Wetlands</t>
  </si>
  <si>
    <t>Amphibia; environmental conservation; environmental management; environmental protection; population dynamics; species conservation; species diversity; wetland; Amphibia; Capra hircus; Vertebrata; amphibian; biodiversity; wetland</t>
  </si>
  <si>
    <t>P1595</t>
  </si>
  <si>
    <t>Ficetola G.F.; Garner T.W.J.; De Bernardi F.</t>
  </si>
  <si>
    <t>Ficetola, Gentile Francesco (8284288500); Garner, Trenton W. J. (7005973727); De Bernardi, Fiorenza (6701911023)</t>
  </si>
  <si>
    <t>8284288500; 7005973727; 6701911023</t>
  </si>
  <si>
    <t>Genetic diversity, but not hatching success, is jointly affected by postglacial colonization and isolation in the threatened frog, Rana latastei</t>
  </si>
  <si>
    <t>10.1111/j.1365-294X.2006.03198.x</t>
  </si>
  <si>
    <t>https://www.scopus.com/inward/record.uri?eid=2-s2.0-34247334142&amp;doi=10.1111%2Fj.1365-294X.2006.03198.x&amp;partnerID=40&amp;md5=7aefe215c7d8d233f42155ad4f7d4859</t>
  </si>
  <si>
    <t>Both postglacial colonization and habitat fragmentation can reduce the genetic diversity of populations, which in turn can affect fitness. However, since these processes occur at different spatial and temporal scales, the consequences of either process may differ. To disentangle the relative role of isolation and postglacial colonization in determining genetic diversity and fitness, we studied microsatellite diversity of 295 individuals from 10 populations and measured the hatch rate of 218 clutches from eight populations of a threatened frog, R. latastei. The populations that were affected by fragmentation to a greater extent suffered higher embryo mortality and reduced hatch rate, while no effects of distance from glacial refugium on hatch rate were detected. Altogether, distance from glacial refugium and isolation explained &gt; 90% of variation in genetic diversity. We found that the genetic diversity was lowest in populations both isolated and far from the glacial refugium, and that distance from refugium seems to have the primary role in determining genetic diversity. The relationship between genetic diversity and hatch rate was not significant. However, the proportion of genetic diversity lost through recent isolation had a significant, negative effect on fitness. It is possible that selection at least partially purged the negative effects of the ancestral loss of genetic diversity. © 2007 The Authors Journal compilation © 2007 Blackwell Publishing Ltd.</t>
  </si>
  <si>
    <t>Embryo mortality; Genetic diversity; Hatch rate; Inbreeding depression; Landscape fragmentation; Road density</t>
  </si>
  <si>
    <t>Animals; Clutch Size; Conservation of Natural Resources; Demography; Ecosystem; Genetic Variation; Genetics, Population; Italy; Microsatellite Repeats; Principal Component Analysis; Ranidae; Selection, Genetic; Anura; Rana latastei; microsatellite DNA; animal; article; clutch size; comparative study; demography; ecosystem; environmental protection; frog; genetic selection; genetic variability; genetics; Italy; population genetics; principal component analysis</t>
  </si>
  <si>
    <t>P1596</t>
  </si>
  <si>
    <t>Bélisle M.; St. Clair C.C.</t>
  </si>
  <si>
    <t>Bélisle, Marc (6602759218); St. Clair, Colleen Cassady (15031315600)</t>
  </si>
  <si>
    <t>6602759218; 15031315600</t>
  </si>
  <si>
    <t>Cumulative effects of barriers on the movements of forest birds</t>
  </si>
  <si>
    <t>10.5751/es-00312-050209</t>
  </si>
  <si>
    <t>https://www.scopus.com/inward/record.uri?eid=2-s2.0-54249097983&amp;doi=10.5751%2Fes-00312-050209&amp;partnerID=40&amp;md5=e26f9422a7f31fdfe92c89bcdcb8069e</t>
  </si>
  <si>
    <t>Although there is a consensus of opinion that habitat fragmentation has deleterious effects on animal populations, primarily by inhibiting dispersal among remaining patches, there have been few explicit demonstrations of the ways by which degraded habitats actually constrain individual movement. Two impediments are primarily responsible for this paucity: it is difficult to separate the effects of habitat fragmentation (configuration) from habitat loss (composition), and conventional measures of fragmented habitats are assumed to be, but probably are not, isotropic. We addressed these limitations by standardizing differences in forest cover in a clearly anisotropic configuration of habitat fragmentation by conducting a homing experiment with three species of forest birds in the Bow Valley of Banff National Park, Canada. Birds were translocated (1.2-3.5 km) either parallel or perpendicular to four/five parallel barriers that are assumed to impede the cross-valley travel of forest-dependent animals. Taken together, individuals exhibited longer return times when they were translocated across these barriers, but differences among species suggest a more complex interpretation. A long-distance migrant (Yellow-rumped Warbler, Dendroica coronata) behaved as predicted, but a short-distance migrant (Golden-crowned Kinglet, Regulus satrapa) was indifferent to barrier configuration. A resident (Red-breasted Nuthatch, Sitta canadensis) exhibited longer return times when it was translocated parallel to the barriers. Our results suggest that an anisotropic arrangement of small, open areas in fragmented landscapes can have a cumulative barrier effect on the movement of forest animals, but that both modelers and managers will have to acknowledge potentially counterintuitive differences among species to predict the effect that these may have on individual movement and, ultimately, dispersal. Copyright © 2001 by the author(s). Published here under license by The Resilience Alliance.</t>
  </si>
  <si>
    <t>Banff National Park; Barriers; Connectivity; Corridor; Forest cover; Fragmentation; Golden-crowned Kinglet; Habitat loss; Movement of forest birds; Red-breasted Nuthatch; Roads; Yellow-rumped Warbler</t>
  </si>
  <si>
    <t>P1597</t>
  </si>
  <si>
    <t>Batáry P.; Körösi Á.; Örvössy N.; Kövér S.; Peregovits L.</t>
  </si>
  <si>
    <t>Batáry, Péter (9041992700); Körösi, Ádám (23004920000); Örvössy, Noémi (23005855900); Kövér, Szilvia (57204520217); Peregovits, László (23005744300)</t>
  </si>
  <si>
    <t>9041992700; 23004920000; 23005855900; 57204520217; 23005744300</t>
  </si>
  <si>
    <t>Species-specific distribution of two sympatric Maculinea butterflies across different meadow edges</t>
  </si>
  <si>
    <t>10.1007/s10841-008-9158-1</t>
  </si>
  <si>
    <t>https://www.scopus.com/inward/record.uri?eid=2-s2.0-61849149962&amp;doi=10.1007%2Fs10841-008-9158-1&amp;partnerID=40&amp;md5=82a0a25d71dae2525bfd5a3aaca22eeb</t>
  </si>
  <si>
    <t>An important consequence of habitat fragmentation is the increase of edge habitats. Environmental factors in the edges are different from those in the interiors, which causes changes in the distribution of plant and animal species. We aimed to study how edges affect the distribution of two butterfly species within meadow fragments. We therefore investigated the effect of distance from edge and edge type (road edge versus tree edge) on two sympatric large blue species (Maculinea teleius and M. nausithous). Our results showed that edge type had contrasting effects on the two species. M. teleius favoured both interiors and road edges, while M. nausithous preferred the tree edges. In the case of the latter species a strong positive edge effect was also found. This kind of within-habitat niche segregation is probably related to the different microenvironmental conditions at the edges. Foodplant density did not seem to limit the distribution of these species. Our results suggest that interiors of meadows are important for M. teleius, while tree edges maintain the habitats of the regionally rarer butterfly, M. nausithous. © Springer Science+Business Media B.V. 2008.</t>
  </si>
  <si>
    <t>Edge effect; Foodplant; Habitat use; Myrmecophily; Niche segregation</t>
  </si>
  <si>
    <t>Animalia; Maculinea; Maculinea arion; Maculinea nausithous; Maculinea teleius; Papilionoidea; butterfly; environmental conditions; environmental factor; geographical distribution; habitat fragmentation; habitat use; meadow; nature conservation; niche</t>
  </si>
  <si>
    <t>P1598</t>
  </si>
  <si>
    <t>Jaeger J.A.G.; Bowman J.; Brennan J.; Fahrig L.; Bert D.; Bouchard J.; Charbonneau N.; Frank K.; Gruber B.; Von Toschanowitz K.T.</t>
  </si>
  <si>
    <t>Jaeger, Jochen A.G. (12782469400); Bowman, Jeff (7401849936); Brennan, Julie (36641185900); Fahrig, Lenore (7004616118); Bert, Dan (6701570495); Bouchard, Julie (8407699200); Charbonneau, Neil (6602276461); Frank, Karin (8510424300); Gruber, Bernd (7006623335); Von Toschanowitz, Katharina Tluk (8407699600)</t>
  </si>
  <si>
    <t>12782469400; 7401849936; 36641185900; 7004616118; 6701570495; 8407699200; 6602276461; 8510424300; 7006623335; 8407699600</t>
  </si>
  <si>
    <t>Predicting when animal populations are at risk from roads: An interactive model of road avoidance behavior</t>
  </si>
  <si>
    <t>10.1016/j.ecolmodel.2004.12.015</t>
  </si>
  <si>
    <t>https://www.scopus.com/inward/record.uri?eid=2-s2.0-20244383615&amp;doi=10.1016%2Fj.ecolmodel.2004.12.015&amp;partnerID=40&amp;md5=75f2f4c4fdcf2bd5316076a0abe296e7</t>
  </si>
  <si>
    <t>Roads and traffic affect animal populations detrimentally in four ways: they decrease habitat amount and quality, enhance mortality due to collisions with vehicles, prevent access to resources on the other side of the road, and subdivide animal populations into smaller and more vulnerable fractions. Roads will affect persistence of animal populations differently depending on (1) road avoidance behavior of the animals (i.e., noise avoidance, road surface avoidance, and car avoidance); (2) population sensitivity to the four road effects; (3) road size; and (4) traffic volume. We have created a model based on these population and road characteristics to study the questions: (1) what types of road avoidance behaviors make populations more vulnerable to roads?; (2) what types of roads have the greatest impact on population persistence?; and (3) how much does the impact of roads vary with the relative population sensitivity to the four road effects? Our results suggest that, in general, the most vulnerable populations are those with high noise and high road surface avoidance, and secondly, those with high noise avoidance only. Conversely, the least vulnerable populations are those with high car avoidance only, and secondly, high road surface and high car avoidance. Populations with low overall road avoidance and those with high overall road avoidance tend to respond in opposite ways when the sensitivity to the four road effects is varied. The same is true of populations with high road surface avoidance when compared to those with high car and high noise avoidance. The model further predicted that traffic volume has a larger effect than road size on the impact of roads on population persistence. One potential application of our model (to run the model on the web or to download it go to www.glel.carleton.ca/ or www.nls.ethz.ch/roadmodel/ index.htm or contact the first author) is to generate predictions for more structured field studies of road avoidance behavior and its influence on persistence of wildlife populations. © 2005 Elsevier B.V. All rights reserved.</t>
  </si>
  <si>
    <t>Avoidance behavior; Barrier effect; Car avoidance; Habitat fragmentation; Habitat loss; Noise avoidance; Road avoidance; Road crossings; Road effects; Roads; Traffic; Traffic mortality</t>
  </si>
  <si>
    <t>Animalia; Behavioral research; Forecasting; Highway accidents; Population statistics; Risk assessment; Roads and streets; Animal populations; Habitats; Road avoidance; avoidance reaction; behavioral response; ecological impact; ecological modeling; habitat fragmentation; risk assessment; road; Ecosystems</t>
  </si>
  <si>
    <t>P1599</t>
  </si>
  <si>
    <t>Chruszcz B.; Clevenger A.P.; Gunson K.E.; Gibeau M.L.</t>
  </si>
  <si>
    <t>Chruszcz, Bryan (6602250527); Clevenger, Anthony P. (7003570194); Gunson, Kari E. (6507265286); Gibeau, Michael L. (6507248192)</t>
  </si>
  <si>
    <t>6602250527; 7003570194; 6507265286; 6507248192</t>
  </si>
  <si>
    <t>Relationships among grizzly bears, highways, and habitat in the Banff-Bow Valley, Alberta, Canada</t>
  </si>
  <si>
    <t>10.1139/z03-123</t>
  </si>
  <si>
    <t>https://www.scopus.com/inward/record.uri?eid=2-s2.0-0344286926&amp;doi=10.1139%2Fz03-123&amp;partnerID=40&amp;md5=ba4623425a0d138ba4f1c1935fe2da4a</t>
  </si>
  <si>
    <t>Banff National Park and surrounding lands constitute one of the most developed landscapes in the world where grizzly bears (Ursus arctos) still survive. We examine the relationships among roads, grizzly bears, and their habitat in a protected area with low road density but dominated by a major transportation corridor and highway system. We examined grizzly bears' spatial response to roads, road-crossing behaviour, crossing-location attributes, and habitat and temporal patterns of cross-road movements. Grizzly bears used areas close to roads more than expected, particularly roads with low traffic volume (low volume). Habituated bears were closer to roads than wary bears. Males were closer to low-volume roads than females but crossed roads less than females during the berry season. Bears were more likely to cross low-volume roads than high-volume roads and were more likely to cross at points with higher habitat rankings. In addition, bears were more likely to cross high-volume roads when moving from areas with low habitat values to areas with high habitat values. Efforts to prevent loss of habitat connectivity across highways should involve maintenance of high-quality grizzly bear habitat adjacent to roads and should address the effects of traffic volume on the road-crossing decisions of grizzly bears.</t>
  </si>
  <si>
    <t>Alberta; Banff National Park; Canada; North America; Ursus arctos; Motor transportation; Parks; Roads and streets; bear; national park; protected area; road; Landscapes; Biodiversity</t>
  </si>
  <si>
    <t>P1600</t>
  </si>
  <si>
    <t>Stone A.I.; Lima E.M.; Aguiar G.F.S.; Camargo C.C.; Flores T.A.; Kelt D.A.; Marques-Aguiar S.A.; Queiroz J.A.L.; Ramos R.M.; Silva Júnior J.S.</t>
  </si>
  <si>
    <t>Stone, Anita I. (12785558700); Lima, Eldianne M. (15136007900); Aguiar, G.F.S. (57197457172); Camargo, Carolina C. (16041701200); Flores, Tamara A. (35181188600); Kelt, Douglas A. (7004195532); Marques-Aguiar, Suely A. (11339242900); Queiroz, João A. L. (35181917000); Ramos, Rossano M. (56443447000); Silva Júnior, José S. (6602581152)</t>
  </si>
  <si>
    <t>12785558700; 15136007900; 57197457172; 16041701200; 35181188600; 7004195532; 11339242900; 35181917000; 56443447000; 6602581152</t>
  </si>
  <si>
    <t>Non-volant mammalian diversity in fragments in extreme eastern Amazonia</t>
  </si>
  <si>
    <t>10.1007/s10531-008-9551-9</t>
  </si>
  <si>
    <t>https://www.scopus.com/inward/record.uri?eid=2-s2.0-67349119453&amp;doi=10.1007%2Fs10531-008-9551-9&amp;partnerID=40&amp;md5=ae4674ebc8d0d33514c156b5cf163ea3</t>
  </si>
  <si>
    <t>Current deforestation practices are likely to result in fragmentation of much of Amazonia. Extreme eastern Amazonia (here referring to the region east of the Tocantins River) is the most populated area of the Brazilian Amazon and, unfortunately, represents the likely future scenario for remaining Amazonia. Although data are available on mammals in central Amazon fragments (the BDFFP project, http://pdbff.inpa.gov.br/ ), surprisingly little is known about mammalian distribution and responses to fragmentation in eastern Amazonia. As an initial step towards understanding these responses, we compiled available data on mammalian assemblage composition in four fragments east of the Tocantins River, in northeastern Pará, Brazil, between 2002 and 2006. These fragments are privately owned and embedded within a matrix of secondary forest, pasture, slash-and-burn agriculture, and roads. Survey methods included diurnal line transect censusing, nocturnal censusing, live trapping of small mammals, opportunistic observations, and interviews with local informants. Despite environmental stresses, nearly all of the expected large mammalian fauna was recorded at least once, providing reason for optimism. We documented 58 species of mammals in nine orders, and most species we failed to encounter were small nocturnal taxa for which our sampling effort likely was inadequate. Although preliminary in nature, this study highlights the need for comprehensive faunal surveys and complementary ecological research on the fauna of extreme eastern Amazonia. It also indicates that the terrestrial fauna of the region shows indications of resilience in spite of a long history of exploitation. © 2008 Springer Science+Business Media B.V.</t>
  </si>
  <si>
    <t>Amazonia; Diversity; Fragmentation; Surveys</t>
  </si>
  <si>
    <t>Amazonia; Brazil; Para [Brazil]; South America; Tocantins River; Mammalia; deforestation; environmental stress; habitat fragmentation; mammal; species diversity</t>
  </si>
  <si>
    <t>P1601</t>
  </si>
  <si>
    <t>Fahrig L.</t>
  </si>
  <si>
    <t>Fahrig, L. (7004616118)</t>
  </si>
  <si>
    <t>7004616118</t>
  </si>
  <si>
    <t>How much habitat is enough?</t>
  </si>
  <si>
    <t>10.1016/S0006-3207(00)00208-1</t>
  </si>
  <si>
    <t>https://www.scopus.com/inward/record.uri?eid=2-s2.0-0034951411&amp;doi=10.1016%2FS0006-3207%2800%2900208-1&amp;partnerID=40&amp;md5=2987281a8e946ab549a0428abf50ba9b</t>
  </si>
  <si>
    <t>If conservation efforts are to be successful, it is critical that we understand the relationship between habitat loss and the probability of population extinction. Available evidence suggests a threshold amount of habitat loss at which the probability of population extinction increases from near-zero to near-one following a small additional loss of habitat. The main factors thought to determine this extinction threshold are reproductive rate of the organism, rate of emigration of the organism from habitat, habitat pattern in the landscape (fragmentation), and matrix quality (survival rate of the organism in non-habitat areas). Effective conservation measures require knowledge not only of what factors determine the threshold, but also the relative magnitudes of their effects. Therefore, the purpose of this study was to determine the relative effects of these four factors on the extinction threshold, using a spatially-explicit simulation model. Reproductive rate had the largest potential effect on the extinction threshold. The rate of emigration from habitat also had a very strong predicted effect on the extinction threshold; the higher the rate of emigration, the more habitat was needed for persistence. Matrix quality had a moderate effect, and habitat pattern had a very small predicted effect. The simulations predicted that under certain circumstances up to 58% less habitat is required for population persistence, if a matrix of very low quality is converted to a matrix of very high quality. Matrix quality can be improved by maintaining heterogeneous landscapes with a diversity of vegetated features, and by reducing factors causing direct mortality of dispersers such as road traffic and pesticides. In summary, the simulations suggest that (i) the first priority for conservation should be habitat preservation and restoration, (ii) information on movement rates of organisms is critical for predicting extinction thresholds and (iii) conservation strategies should consider the quality of the whole landscape, including the matrix. © 2001 Elsevier Science Ltd.</t>
  </si>
  <si>
    <t>Dispersal mortality; Emigration; Extinction threshold; Habitat fragmentation; Habitat loss; Landscape structure; Matrix quality; Population persistence; Spatial model</t>
  </si>
  <si>
    <t>conservation planning; extinction; habitat loss; reproduction</t>
  </si>
  <si>
    <t>P1602</t>
  </si>
  <si>
    <t>Swenson J.J.; Franklin J.</t>
  </si>
  <si>
    <t>Swenson, Jennifer J. (35793352600); Franklin, Janet (35725372300)</t>
  </si>
  <si>
    <t>35793352600; 35725372300</t>
  </si>
  <si>
    <t>The effects of future urban development on habitat fragmentation in the Santa Monica Mountains</t>
  </si>
  <si>
    <t>10.1023/A:1008153522122</t>
  </si>
  <si>
    <t>https://www.scopus.com/inward/record.uri?eid=2-s2.0-0034518476&amp;doi=10.1023%2FA%3A1008153522122&amp;partnerID=40&amp;md5=fb367a015fa4521907c54a03b909a9e3</t>
  </si>
  <si>
    <t>A site suitability model of urban development was created for the Santa Monica Mountains in southern California, USA, to project to what degree future development might fragment the natural habitat. The purpose was to help prioritize land acquisition for the Santa Monica Mountains National Recreation Area and examine to what extent projected urban development would affect distinct vegetation classes. The model included both environmental constraints (slope angle), and spatial factors related to urban planning (proximity to roads and existing development, proposed development, and areas zoned for development). It implemented a stochastic component; areas projected to have high development potential in the suitability model were randomly selected for development. Ownership tracts were used as the spatial unit of development in order to give the model spatial realism and not arbitrarily 'develop' grid cells. Using different assumptions and parameters, the model projected the pattern of development from ∼ 5 to ∼ 25 years hence (based on recent development rates in the area). While &lt; 25% of the remaining natural landscape is removed under these scenarios, up to 30% of core (interior) habitat area is lost and edge length between natural vegetation and development increases as much as 45%. Measures of landscape shape complexity increased with area developed and number of patches of natural habitat increased four- to nine-fold, depending upon model parameters. This increase in fragmentation occurs because of the existing patterns of land ownership, where private ('developable') land is interspersed with preserved park lands.</t>
  </si>
  <si>
    <t>Coastal sage scrub; Habitat fragmentation; Land use change; Landscape pattern indices; Santa Monica Mountains; Simulation modeling</t>
  </si>
  <si>
    <t>United States; ecological modeling; habitat fragmentation; land use; urbanization</t>
  </si>
  <si>
    <t>P1603</t>
  </si>
  <si>
    <t>Marchesan D.; Carthew S.M.</t>
  </si>
  <si>
    <t>Marchesan, Doreen (6602183499); Carthew, Susan M. (6701667658)</t>
  </si>
  <si>
    <t>6602183499; 6701667658</t>
  </si>
  <si>
    <t>Use of space by the yellow-footed antechinus, Antechinus flavipes, in a fragmented landscape in South Australia</t>
  </si>
  <si>
    <t>10.1007/s10980-008-9234-7</t>
  </si>
  <si>
    <t>https://www.scopus.com/inward/record.uri?eid=2-s2.0-46249130781&amp;doi=10.1007%2Fs10980-008-9234-7&amp;partnerID=40&amp;md5=be67546f4650855411e41c48bb0c517c</t>
  </si>
  <si>
    <t>An understanding of how individual species are able to persist and move within fragmented landscapes is critical for elucidating the effects of fragmentation and aiding in the management of species. Here, we studied movement behaviour of the dasyurid Antechinus flavipes in a heavily fragmented landscape using trapping and radiotracking. We assessed the ability of animals to move within and amongst small (&lt;6 ha) remnants and make use of the matrix, and investigated how females used the available space within remnants. Seventeen between-remnant movements were detected from 428 recaptures, ranging in length from 30 to 720 m and averaging 352 m. Most were by adult males during the breeding season, with 40% more than 500 m. Landscape types traversed would have included exotic pine plantations, open grazed areas and roads. Between-site movements of juveniles were only detected on three occasions. However, few young males were captured as adults, suggesting high dispersal rates and considerable matrix use. Conversely, despite high female recapture rates, again only three between-site movements were recorded. Radiotracking further indicated that females confined foraging to remnants, with occasional forays to isolated trees in paddocks. Female home range areas were similar for remnants and forest (0.04-0.66 ha). A. flavipes is clearly able to persist in very small patches of native vegetation in the landscape studied here. Its long-term persistence appears dependent on the ability of females to maintain a presence in the small remnants, and of unrelated males to move between remnants to breed with resident females. This study illustrates the importance of recognising the occurrence of metapopulations in fragmented landscapes for conservation management. © 2008 Springer Science+Business Media B.V.</t>
  </si>
  <si>
    <t>Antechinus flavipes; Habitat fragmentation; Landscape connectivity; Metapopulation; Movements; Remnant vegetation</t>
  </si>
  <si>
    <t>Australasia; Australia; South Australia; Animalia; Antechinus flavipes; Dasyuridae; coniferous forest; connectivity; conservation management; habitat fragmentation; habitat use; marsupial; metapopulation; movement; plantation forestry; space use; vegetation</t>
  </si>
  <si>
    <t>P1604</t>
  </si>
  <si>
    <t>Findlay C.S.; Bourdages J.</t>
  </si>
  <si>
    <t>Findlay, C. Scott (7005040687); Bourdages, Josée (56897117300)</t>
  </si>
  <si>
    <t>7005040687; 56897117300</t>
  </si>
  <si>
    <t>Response time of wetland biodiversity to road construction on adjacent lands</t>
  </si>
  <si>
    <t>10.1046/j.1523-1739.2000.99086.x</t>
  </si>
  <si>
    <t>https://www.scopus.com/inward/record.uri?eid=2-s2.0-0034112474&amp;doi=10.1046%2Fj.1523-1739.2000.99086.x&amp;partnerID=40&amp;md5=dbd049add4fbb524aa927efe80a346eb</t>
  </si>
  <si>
    <t>Road construction may result in significant loss of biodiversity at both local and regional scales due to restricted movement between populations, increased mortality, habitat fragmentation and edge effects, invasion by exotic species, or increased human access to wildlife habitats, all of which are expected to increase local extinction rates or decrease local recolonization rates. Species loss is unlikely to occur immediately, however. Rather, populations of susceptible species are expected to decline gradually after road construction, with local extinction occurring sometime later. We document lags in wetland biodiversity loss in response to road construction by fitting regression models that express species richness of different taxa (birds, mammals, plants, and herptiles) as a function of both current and historical road densities on adjacent lands. The proportion of variation in herptile and bird richness explained by road densities increased significantly when past densities were substituted for more current densities in multiple regression models. Moreover, for vascular plants, birds, and herptiles, there were significant negative effects of historical road densities when the most current densities were controlled statistically. Our results provide evidence that the full effects of road construction on wetland biodiversity may be undetectable in some taxa for decades. Such lags in response to changes in anthropogenic stress have important implications for land-use planning and environmental impact assessment.</t>
  </si>
  <si>
    <t>anthropogenic effect; biodiversity; environmental effect; road construction; wetland</t>
  </si>
  <si>
    <t>P1605</t>
  </si>
  <si>
    <t>Arnaud J.-F.</t>
  </si>
  <si>
    <t>Arnaud, Jean-François (7201979031)</t>
  </si>
  <si>
    <t>7201979031</t>
  </si>
  <si>
    <t>Metapopulation genetic structure and migration pathways in the land snail Helix aspersa: Influence of landscape heterogeneity</t>
  </si>
  <si>
    <t>10.1023/A:1024409116214</t>
  </si>
  <si>
    <t>https://www.scopus.com/inward/record.uri?eid=2-s2.0-0038147947&amp;doi=10.1023%2FA%3A1024409116214&amp;partnerID=40&amp;md5=a6499933bfdef4e40961e68dd6d33eda</t>
  </si>
  <si>
    <t>The spatial genetic structuring of the land snail Helix aspersa was investigated for 32 colonies within an intensive agricultural area, the polders of the Bay of Mont-Saint-Michel (France). Given the habitat patchiness and environmental instability, the setting of H. aspersa colonies meets the broader view of a metapopulation structure. The identification of extrinsic barriers to migration and their impact on the genetic distribution was addressed through the genotyping of 580 individuals using a combined set of enzyme and microsatellite loci. To evaluate the distance as well as the direction over which the spatial genetic arrangement occurs, two-dimensional spatial autocorrelation analyses, Mantel tests of association and multivariate Mantel correlograms were used. Different connectivity networks and geographical distances based on landscape features were constructed to evaluate the effect of environmental heterogeneity and to test the adequacy of an isolation by distance model on the distribution of the genetic variability. Genetic divergence was assessed using either classical IAM-based statistics, or SMM-based genetic distances specifically designed to accommodate the mutational processes thought to fit microsatellite evolution (IAM: Infinite Allele Model; SMM: Stepwise Mutation Model). Genetic distances based only on genetic drift yielded the most plausible biologically meaningful interpretation of the observed spatial structure. Applying a landscape-based geographical distance which postulates that migration arises along roadside verges, hedges or irrigation canal embankments gave a better fit to an isolation by distance model than did a simple Euclidean distance. The progressive decline of genetic similarity with physical distance appeared to be environmentally induced, leading to functional migration pathways.</t>
  </si>
  <si>
    <t>Allozyme; Genetic structure; Habitat configuration; Land snail; Landscape connectivity; Metapopulation; Microsatellite; Spatial autocorrelation</t>
  </si>
  <si>
    <t>France; Christia; Gastropoda; Helix aspersa; Invertebrata; Stylommatophora; genetic structure; heterogeneity; metapopulation; migration; snail</t>
  </si>
  <si>
    <t>P1606</t>
  </si>
  <si>
    <t>Mitchell M.S.; Powell O.A.</t>
  </si>
  <si>
    <t>Mitchell, Michael S. (35569115500); Powell, Oger A. (6701395693)</t>
  </si>
  <si>
    <t>35569115500; 6701395693</t>
  </si>
  <si>
    <t>Response of black bears to forest management in the southern appalachian mountains</t>
  </si>
  <si>
    <t>10.2307/3802676</t>
  </si>
  <si>
    <t>https://www.scopus.com/inward/record.uri?eid=2-s2.0-0242307224&amp;doi=10.2307%2F3802676&amp;partnerID=40&amp;md5=f74c0e695c8d3e5322e4f843beecfd54</t>
  </si>
  <si>
    <t>We evaluated responses of black bears (Ursus americanus) to changes in habitat in the Pisgah National Forest in North Carolina, USA. Changes in habitat were due to forest management, which affected bear habitat in complex ways. Harvested stands provided plentiful food resources that decreased with regeneration of the canopy. However, their value was offset by a lack of resources associated with mature overstory. Following canopy closure, early-successional food resources in harvested stands tended to decrease, although some soft mast remained more abundant than in unharvested stands. We used a tested Habitat Suitability Index (HSI) to evaluate effects of harvest management on bear habitat. Values of HSI for harvested stands tended to differ little among young stands and older stands regenerating in pine (Pinus spp.) or hardwood, and all had lower HSI values than unharvested stands. Although effects of roads are modeled negatively in the HSI, proximity of harvested stands to logging roads did not bias comparisons to harvested stands. We used time-series analysis to characterize year-to-year changes on HSI maps for our study area from 1981 through 1994, and designated the results as an index of habitat change. We used this index to evaluate use of changed areas by black bears, estimated from 127 home ranges. Adult females used changed areas inversely proportional to the index of change, whereas adult and juvenile males showed no preferences. With respect to year-to-year variation at the peripheries of their home ranges, adult males and adult females selected habitat patches where suitability had increased and rejected patches where suitability had declined. Home ranges of adult males contained proportionally fewer areas of habitat decline than those of females or juvenile males. Adult females used areas where habitat suitability decreased, proportional to the decrease, but did not prefer them to areas of stable or improved suitability. Adult males appeared to avoid areas of decreased suitability altogether. Forest management positively affected some aspects of bear habitat but had an overall negative effect on habitat suitability in the southern Appalachians. Forest management will not improve bear habitat overall in areas where resources are abundant. Where soft mast is limiting, however, trade-offs between overall habitat suitability and improved productivity of soft mast may be warranted.</t>
  </si>
  <si>
    <t>Black bear; Forest management; GIS; Habitat change; Habitat suitability index; Home range; Management indicator species; North Carolina; Pisgah National Forest; Timber harvest; Ursus americanus</t>
  </si>
  <si>
    <t>North Carolina; Pisgah National Forest; United States; Mammalia; Pinus; Ursus americanus; Ursus americanus; forest management; GIS; habitat fragmentation; home range; mammal; wildlife management</t>
  </si>
  <si>
    <t>P1607</t>
  </si>
  <si>
    <t>Van Bohemen H.D.</t>
  </si>
  <si>
    <t>Van Bohemen, H.D. (6603327773)</t>
  </si>
  <si>
    <t>6603327773</t>
  </si>
  <si>
    <t>Habitat fragmentation, infrastructure and ecological engineering</t>
  </si>
  <si>
    <t>10.1016/S0925-8574(98)00038-X</t>
  </si>
  <si>
    <t>https://www.scopus.com/inward/record.uri?eid=2-s2.0-0032193293&amp;doi=10.1016%2FS0925-8574%2898%2900038-X&amp;partnerID=40&amp;md5=e8dbdbb3b6476ec3cabb1839fe3c992c</t>
  </si>
  <si>
    <t>The paper is an overview of the experiences with the Second Dutch Transport Structure Plan. A description of the strategy and a review of the objectives in general are presented. This shows the issues involved in decreasing the impact of habitat fragmentation caused by roads and traffic, by using ecological engineering techniques, and how they have been incorporated in policy and practice.</t>
  </si>
  <si>
    <t>Ecological engineering; Habitat fragmentation; Highway; Infrastructure; Mitigation and compensation measures</t>
  </si>
  <si>
    <t>Netherlands; ecological engineering; environmental planning; habitat fragmentation; transportation development</t>
  </si>
  <si>
    <t>P1608</t>
  </si>
  <si>
    <t>Rivard D.H.; Poitevin J.; Plasse D.; Carleton M.; Currie D.J.</t>
  </si>
  <si>
    <t>Rivard, Donald H. (8208250900); Poitevin, Jean (55900277600); Plasse, Daniel (6603671780); Carleton, Michel (57197312172); Currie, David J. (9639509000)</t>
  </si>
  <si>
    <t>8208250900; 55900277600; 6603671780; 57197312172; 9639509000</t>
  </si>
  <si>
    <t>Changing species richness and composition in Canadian national parks</t>
  </si>
  <si>
    <t>10.1046/j.1523-1739.2000.98247.x</t>
  </si>
  <si>
    <t>https://www.scopus.com/inward/record.uri?eid=2-s2.0-0033861231&amp;doi=10.1046%2Fj.1523-1739.2000.98247.x&amp;partnerID=40&amp;md5=e35a306b627fae11465678c7f4307f40</t>
  </si>
  <si>
    <t>Canada's national parks and their surrounding areas differ markedly in size, climate, vegetation, and extent of human development. We tested the extent to which total species richness, native species richness, and the number of extirpations and introductions of terrestrial vertebrates were correlated with each of these factors. To do this, we used surveys of park fauna from the present and from the time of park establishment. Richness, extirpations, and introductions were all strongly related to climate. After we controlled for climate, smaller parks had higher rates of species loss than larger parks. Land-use patterns (forest cover and fragmentation, roads, etc.) within parks were strongly correlated with land use in the regions surrounding the parks, showing that parks have not been isolated from regional development. Richness and extirpations within parks were generally more strongly related to regional characteristics than to the characteristics of the parks themselves. Species richness and numbers of introduced species were higher in parks found in landscapes with greater fragmentation. Frequencies of extirpations were less clearly related to human-influenced habitat characteristics. Introductions and extinctions most often involved game species or species directly associated with human activities. There is little evidence of subtle ecological effects being responsible for species loss. Our results suggest that management should focus on direct human interventions, such as hunting, introduction of game species, and habitat fragmentation, in parks and surrounding areas.</t>
  </si>
  <si>
    <t>Canada; anthropogenic effect; community composition; environmental factor; introduced species; local extinction; national park; species richness</t>
  </si>
  <si>
    <t>P1609</t>
  </si>
  <si>
    <t>Andrews A.</t>
  </si>
  <si>
    <t>Andrews, A. (57196515396)</t>
  </si>
  <si>
    <t>57196515396</t>
  </si>
  <si>
    <t>Fragmentation of habitat by roads and utility corridors: a review</t>
  </si>
  <si>
    <t>10.7882/AZ.1990.005</t>
  </si>
  <si>
    <t>https://www.scopus.com/inward/record.uri?eid=2-s2.0-0025527689&amp;doi=10.7882%2FAZ.1990.005&amp;partnerID=40&amp;md5=65eb3fd3ac6426bf290308acf80eaf3a</t>
  </si>
  <si>
    <t>Examines the ecological effects of roads and utility corridors such as powerlines, pipelines, canals and railway lines on undisturbed habitat and native wildlife. Consequences include increased mortality, divided populations and invasions of common species. The effects of these linear artifacts on Australian wildlife are emphasized. -from Author</t>
  </si>
  <si>
    <t>Australia; canal; habitat fragmentation; power line; railway; road; utility corridor; wildlife</t>
  </si>
  <si>
    <t>P1610</t>
  </si>
  <si>
    <t>Kolowski J.M.; Nielsen C.K.</t>
  </si>
  <si>
    <t>Kolowski, Joseph M. (14520552000); Nielsen, Clayton K. (7201429385)</t>
  </si>
  <si>
    <t>14520552000; 7201429385</t>
  </si>
  <si>
    <t>Using Penrose distance to identify potential risk of wildlife-vehicle collisions</t>
  </si>
  <si>
    <t>10.1016/j.biocon.2008.02.011</t>
  </si>
  <si>
    <t>https://www.scopus.com/inward/record.uri?eid=2-s2.0-41849099922&amp;doi=10.1016%2Fj.biocon.2008.02.011&amp;partnerID=40&amp;md5=5a67716525f73e00943403e93aa50268</t>
  </si>
  <si>
    <t>Knowledge of the relationship between wildlife and roads is important for management of wildlife-vehicle collisions, which represent a serious threat to many wildlife populations and to human life and property. Effective reduction of these threats requires identification of variables influencing collision locations, and the use of these variables in spatially-explicit predictive models. We used Penrose distance modeling and 61 confirmed bobcat (Lynx rufus) road mortality locations in southern Illinois, USA, to demonstrate a rapid and accurate technique for the spatial mapping of wildlife-vehicle collision risk. We used the Penrose distance statistic to quantify the similarity between the mean multivariate habitat signature at bobcat-collision areas and road sections throughout the study area. Habitat variables assessed included road-related variables (e.g., traffic volume) and land cover characteristics (e.g., mean patch area of the landscape). Bobcat-collision areas were characterized by smaller, less-clustered habitat patches and more, large independent patches of grass cover than were study area roadway sections in general. As expected for a generalist carnivore in highly-suitable habitat, risk mapping indicated that large sections of the roaded landscape had high similarity to bobcat-collision areas. Unlike other modeling techniques used to identify risk of road mortality, our method requires little field data collection and relies on readily available digital spatial data. This technique can be used by wildlife managers and road planners, and may be particularly important in reduction of road mortality for species such as the Iberian lynx (Lynx pardinus), Florida panther (Puma concolor coryi), and Texas ocelot (Leopardis pardalus), which exist in small populations fragmented by development, and are limited by road mortalities. © 2008 Elsevier Ltd. All rights reserved.</t>
  </si>
  <si>
    <t>Bobcat; Geographic information system; Lynx rufus; Penrose distance; Roads; Wildlife-vehicle collision</t>
  </si>
  <si>
    <t>Illinois; North America; United States; Leopardus pardalis; Lynx; Lynx pardinus; Lynx rufus; Puma concolor coryi; collision; ecological modeling; felid; GIS; habitat fragmentation; mortality; risk assessment; road transport; wildlife management</t>
  </si>
  <si>
    <t>P1611</t>
  </si>
  <si>
    <t>Marsh D.M.</t>
  </si>
  <si>
    <t>Marsh, David M. (7402332457)</t>
  </si>
  <si>
    <t>7402332457</t>
  </si>
  <si>
    <t>Edge effects of gated and ungated roads on terrestrial salamanders</t>
  </si>
  <si>
    <t>10.2193/2005-556</t>
  </si>
  <si>
    <t>https://www.scopus.com/inward/record.uri?eid=2-s2.0-53949105267&amp;doi=10.2193%2F2005-556&amp;partnerID=40&amp;md5=812f1a8f34d7d259bc66cc02f8509644</t>
  </si>
  <si>
    <t>Roads through forest habitats reduce the abundance of many animal species. These reductions are often referred to as edge effects and their causes include roadkill, degradation of forest habitat, and changes in biotic interactions. Which of these causes are operating can have important implications for management. Terrestrial salamanders in the southern Appalachians have previously been shown to be subject to edge effects from forest roads that are open to traffic. In this study, I examined edge effects on red-backed salamanders (Plethodon cinereus) along forest roads that were either open or gated to prevent vehicle entry. I also included roads that varied in the width of the gravel surface, the width of the roadside verge, and the magnitude of habitat gradients at the forest edge. I found that ungated roads were associated with consistent edge effects on salamanders, whereas no detectable edge effects were found for gated roads. Road width was as good a predictor of the magnitude of edge effects as was the presence of a gate, though the width of the roadside verge was largely unrelated to the magnitude of edge effects. Gradients in habitat variables (soil moisture, temp, leaf litter thickness) were not closely related to the magnitude of edge effects. These results demonstrate that narrow, gated roads do not typically produce edge effects on terrestrial salamanders of the same magnitude as wider, ungated roads. In addition, the apparent importance of road type or road width and the relative unimportance of habitat characteristics suggest that traffic-related factors may be a substantial contributor to edge effects on terrestrial salamanders. These findings provide some support for the closing of redundant forest roads as a low-cost method for diminishing the negative effects of roads on forest ecosystems.</t>
  </si>
  <si>
    <t>Amphibians; Edge effects; Fragmentation; Plethodon cinereus; Red-backed salamanders; Roads; Terrestrial salamanders; Traffic</t>
  </si>
  <si>
    <t>Appalachians; North America; Amphibia; Animalia; Plethodon cinereus; Salamandroidea; amphibian; edge effect; habitat fragmentation; population decline; road</t>
  </si>
  <si>
    <t>P1612</t>
  </si>
  <si>
    <t>He G.; Chen X.; Liu W.; Bearer S.; Zhou S.; Cheng L.Y.; Zhang H.; Ouyang Z.; Liu J.</t>
  </si>
  <si>
    <t>He, Guangming (7401955567); Chen, Xiaodong (36552055500); Liu, Wei (56436984700); Bearer, Scott (6506291392); Zhou, Shiqiang (12781668300); Cheng, Lily Yeqing (37043403100); Zhang, Hemin (7409190854); Ouyang, Zhiyun (7006468812); Liu, Jianguo (35491043300)</t>
  </si>
  <si>
    <t>7401955567; 36552055500; 56436984700; 6506291392; 12781668300; 37043403100; 7409190854; 7006468812; 35491043300</t>
  </si>
  <si>
    <t>Distribution of economic benefits from ecotourism: A case study of Wolong Nature Reserve for Giant Pandas in China</t>
  </si>
  <si>
    <t>10.1007/s00267-008-9214-3</t>
  </si>
  <si>
    <t>https://www.scopus.com/inward/record.uri?eid=2-s2.0-56549096274&amp;doi=10.1007%2Fs00267-008-9214-3&amp;partnerID=40&amp;md5=6a773c1f762c9e24add485ebb64f1b59</t>
  </si>
  <si>
    <t>Ecotourism is widely promoted as a conservation tool and actively practiced in protected areas worldwide. Theoretically, support for conservation from the various types of stakeholder inside and outside protected areas is maximized if stakeholders benefit proportionally to the opportunity costs they bear. The disproportional benefit distribution among stakeholders can erode their support for or lead to the failure of ecotourism and conservation. Using Wolong Nature Reserve for Giant Pandas (China) as an example, we demonstrate two types of uneven distribution of economic benefits among four major groups of stakeholders. First, a significant inequality exists between the local rural residents and the other types of stakeholder. The rural residents are the primary bearers of the cost of conservation, but the majority of economic benefits (investment, employment, and goods) in three key ecotourism sectors (infrastructural construction, hotels/restaurants, and souvenir sales) go to other stakeholders. Second, results show that the distribution of economic benefits is unequal among the rural residents inside the reserve. Most rural households that benefit from ecotourism are located near the main road and potentially have less impact on panda habitat than households far from the road and closer to panda habitats. This distribution gap is likely to discourage conservation support from the latter households, whose activities are the main forces degrading panda habitats. We suggest that the unequal distribution of the benefits from ecotourism can be lessened by enhancing local participation, increasing the use of local goods, and encouraging relocation of rural households closer to ecotourism facilities. © 2008 Springer Science+Business Media, LLC.</t>
  </si>
  <si>
    <t>China; Conservation and development; Distribution inequality; Economic benefit; Ecotourism; Giant panda; Wolong Nature Reserve</t>
  </si>
  <si>
    <t>Animals; China; Community-Institutional Relations; Conservation of Natural Resources; Cost-Benefit Analysis; Ecosystem; Human Activities; Humans; Recreation; Rural Population; Ursidae; Asia; China; Eurasia; Far East; Sichuan; Wolong Nature Reserve; Ailuropoda melanoleuca; Ecology; Economics; Environmental protection; Ocean habitats; Roads and streets; China; Conservation and development; Distribution inequality; Economic benefit; Ecotourism; Giant panda; Wolong Nature Reserve; conservation management; cost-benefit analysis; ecotourism; environmental economics; habitat fragmentation; local participation; mammal; nature reserve; rural population; stakeholder; Ailuropoda; article; building industry; catering service; China; controlled study; cost benefit analysis; economic evaluation; employment; habitat structure; investment; nonhuman; rural area; tourism; wildlife conservation; Distribution of goods</t>
  </si>
  <si>
    <t>P1613</t>
  </si>
  <si>
    <t>Meddens A.J.H.; Hudak A.T.; Evans J.S.; Gould W.A.; González G.</t>
  </si>
  <si>
    <t>Meddens, Arjan J. H. (26024741000); Hudak, Andrew T. (36520959600); Evans, Jeffrey S. (14043397000); Gould, William A. (7102003896); González, Grizelle (7202571007)</t>
  </si>
  <si>
    <t>26024741000; 36520959600; 14043397000; 7102003896; 7202571007</t>
  </si>
  <si>
    <t>Characterizing forest fragments in boreal, temperate, and tropical ecosystems</t>
  </si>
  <si>
    <t>10.1579/0044-7447-37.7.569</t>
  </si>
  <si>
    <t>https://www.scopus.com/inward/record.uri?eid=2-s2.0-59049089999&amp;doi=10.1579%2F0044-7447-37.7.569&amp;partnerID=40&amp;md5=d299115b30735364073efa514b1ed890</t>
  </si>
  <si>
    <t>An increased ability to analyze landscapes in a spatial manner through the use of remote sensing leads to improved capabilities for quantifying human-induced forest fragmentation. Developments of spatially explicit methods in landscape analyses are emerging. In this paper, the image delineation software program eCognition and the spatial pattern analysis program FRAG- STATS were used to quantify patterns of forest fragments on six landscapes across three different climatic regions characterized by different moisture regimes and different influences of human pressure. Our results support the idea that landscapes with higher road and population density are more fragmented; however, there are other, equally influential factors contributing to fragmentation, such as moisture regime, historic land use, and fire dynamics. Our method provided an objective means to characterize landscapes and assess patterns of forest fragments across different forested ecosystems by addressing the limitations of pixel-based classification and incorporating image objects. © Royal Swedish Academy of Sciences 2008.</t>
  </si>
  <si>
    <t>boreal forest; fire behavior; forest ecosystem; habitat fragmentation; human activity; pixel; population density; remote sensing; software; temperate forest; tropical forest</t>
  </si>
  <si>
    <t>P1614</t>
  </si>
  <si>
    <t>Woodroffe R.; Ginsberg J.R.</t>
  </si>
  <si>
    <t>Woodroffe, Rosie (36894338600); Ginsberg, Joshua R. (7101777696)</t>
  </si>
  <si>
    <t>36894338600; 7101777696</t>
  </si>
  <si>
    <t>Conserving the African wild dog Lycaon pictus. I. Diagnosing and treating causes of decline</t>
  </si>
  <si>
    <t>10.1046/j.1365-3008.1999.00052.x</t>
  </si>
  <si>
    <t>https://www.scopus.com/inward/record.uri?eid=2-s2.0-0032982812&amp;doi=10.1046%2Fj.1365-3008.1999.00052.x&amp;partnerID=40&amp;md5=189cac219f6beef986b406e82f03e050</t>
  </si>
  <si>
    <t>The African wild dog Lycaon pictus has declined dramatically over the past 30 years. Formerly distributed throughout sub-Saharan Africa; today c. 5000 wild dogs remain in total, mostly in southern and eastern Africa. Wild dogs' decline reflects the expansion of human populations and the associated fragmentation of habitat available to wildlife. Because wild dogs live at very low densities, even 'fragments' covering thousands of square kilometres may not support viable populations. Furthermore, packs often range beyond the borders of reserves, so even nominally protected populations are often subject to persecution, road accidents, snaring and disease contracted from domestic dogs. Such edge effects mean that reserves smaller than c. 10,000 sq km will provide only incomplete protection. The highest priority for wild dog conservation, therefore, is to maintain and promote the contiguity of areas available to wildlife. Establishing cross-border parks and buffer zones, and encouraging game ranching on reserve borders, will all be beneficial. In smaller areas, protecting wild dogs requires that edge effects be mitigated by: (i) working with local farmers to limit persecution; (ii) controlling snaring; (iii) routing roads carrying high-speed traffic away from wildlife areas; and (iv) minimizing contact between wildlife and domestic dogs. Most of these measures will also benefit other wildlife.</t>
  </si>
  <si>
    <t>Carnivore conservation; Edge effects; Predator management; Protected areas; Wildlife disease</t>
  </si>
  <si>
    <t>Africa; Sub-Saharan; Canis familiaris; Canis lupus; Lycaon pictus; Lycaon pictus; Mammalia; carnivore; conservation; habitat fragmentation; population decline</t>
  </si>
  <si>
    <t>P1615</t>
  </si>
  <si>
    <t>Johnson A.R.; Allen C.R.; Simpson K.A.N.</t>
  </si>
  <si>
    <t>Johnson, Alan R. (57198945343); Allen, Craig R. (7402265908); Simpson, Kristi A.N. (7202687166)</t>
  </si>
  <si>
    <t>57198945343; 7402265908; 7202687166</t>
  </si>
  <si>
    <t>Estimating functional connectivity of wildlife habitat and its relevance to ecological risk assessment</t>
  </si>
  <si>
    <t>ASTM Special Technical Publication</t>
  </si>
  <si>
    <t>10.1520/stp11941s</t>
  </si>
  <si>
    <t>https://www.scopus.com/inward/record.uri?eid=2-s2.0-3943100674&amp;doi=10.1520%2Fstp11941s&amp;partnerID=40&amp;md5=f170a3973c756643ec74641e4eda8021</t>
  </si>
  <si>
    <t>Habitat fragmentation is a major threat to the viability of wildlife populations and the maintenance of biodiversity. Fragmentation relates to the sub-division of habitat intq disjunct patches. Usually coincident with fragmentation per se is loss of habitat, a reduction in the size of the remnant patches, and increasing distance between patches. Natural and anthropogenic processes leading to habitat fragmentation occur at many spatial scales, and their impacts on wildlife depend on the scales at which species interact with the landscape. The concept of functional connectivity captures this organism-based view of the relative ease of movement or degree of exchange between physically disjunct habitat patches. Functional connectivity of a given habitat arrangement for a given wildlife species depends on details of the organism's life history and behavioral ecology, but, for broad categories of species, quantities such as home range size and dispersal distance scale allometrically with body mass. These relationships can be incorporated into spatial analyses of functional connectivity, which can be quantified by indices or displayed graphically in maps. We review indices and GIS-based approaches to estimating functional connectivity, presenting examples from the literature and our own work on mammalian distributions. Such analyses can be readily incorporated within an ecological risk framework. Estimates of functional connectivity may be useful in a screening-level assessment of the impact of habitat fragmentation relative to other stressors, and may be crucial in detailed population modeling and viability analysis.</t>
  </si>
  <si>
    <t>Dispersal; Fragmentation; Functional connectivity; Metapopulation; Population viability analysis</t>
  </si>
  <si>
    <t>Biodiversity; Fertilizers; Fluxes; Geographic information systems; Harvesting; Land use; Population statistics; Risk assessment; Road construction; Fragmentation; Functional connectivity; Metapopulation; Wildlife management; Ecosystems</t>
  </si>
  <si>
    <t>P1616</t>
  </si>
  <si>
    <t>Can road-crossing structures improve population viability of an urban gliding mammal?</t>
  </si>
  <si>
    <t>10.5751/ES-02993-140213</t>
  </si>
  <si>
    <t>https://www.scopus.com/inward/record.uri?eid=2-s2.0-73849125969&amp;doi=10.5751%2FES-02993-140213&amp;partnerID=40&amp;md5=1424076ec2ddb84e8084b04f14700336</t>
  </si>
  <si>
    <t>Tree-dwelling mammals are potentially highly vulnerable to discontinuities in habitat created by roads. We used population modeling to assess the viability of a metapopulation of Australia's largest gliding marsupial, the greater glider (Petauroides volans), occurring in forest remnants in the fastesturbanizing region of Australia, where habitat is dissected by major roads. Crossing structures for arboreal mammals (consisting of a land bridge with wooden poles for gliding and adjacent rope canopy bridges) have been installed over an arterial road that separates two of these remnants (one large, one small). It is currently unknown whether this species will use the crossing structures, but available tree height and spacing do not allow a glide crossing, and fences with metal flashing prevent access to the road by terrestrial and arboreal mammals. Our modeling reveals that even a relatively low rate of dispersal facilitated by these structures would substantially reduce the probability of extinction of the smaller subpopulation. This rate of dispersal is plausible given the small distance involved (about 55 m). The inclusion of wildfire as a catastrophe in our model suggests that these two remnants may encounter an undesirable level of extinction risk. This can be reduced to an acceptable level by including inter-patch movement via dispersal among other forest remnants. However, this requires connection to a very large remnant 8 km away, through a set of remnants that straddle two motorways. These motorways create discontinuities in forest cover that are beyond the gliding ability of this species. Crossing structures will be required to enable inter-patch movement. A priority for future research should be whether the greater glider will use road-crossing structures. Loss of habitat and habitat connections is continuing in this landscape and is likely to have dire consequences for wildlife if land managers are unable to retain appropriate habitat cover with corridors and install effective wildlife road-crossing structures where large roads intersect wildlife habitat. © 2009 by the author(s).</t>
  </si>
  <si>
    <t>Crossing structures; Gliding mammals; Modeling; Motorways; Population viability analysis</t>
  </si>
  <si>
    <t>Mammalia; Metatheria; Petauroides volans; dispersal; extinction risk; habitat fragmentation; habitat loss; habitat structure; marsupial; motorway; population modeling; population viability analysis; probability; urbanization</t>
  </si>
  <si>
    <t>P1617</t>
  </si>
  <si>
    <t>Kramer-Schadt S.; Revilla E.; Wiegand T.; Breitenmoser U.</t>
  </si>
  <si>
    <t>Kramer-Schadt, Stephanie (55914677700); Revilla, Eloy (7003727920); Wiegand, Thorsten (7005579412); Breitenmoser, Urs (6701706065)</t>
  </si>
  <si>
    <t>55914677700; 7003727920; 7005579412; 6701706065</t>
  </si>
  <si>
    <t>Fragmented landscapes, road mortality and patch connectivity: Modelling influences on the dispersal of Eurasian lynx</t>
  </si>
  <si>
    <t>10.1111/j.0021-8901.2004.00933.x</t>
  </si>
  <si>
    <t>https://www.scopus.com/inward/record.uri?eid=2-s2.0-3843115460&amp;doi=10.1111%2Fj.0021-8901.2004.00933.x&amp;partnerID=40&amp;md5=f9c69762433eded4a0591043c1c8c4f6</t>
  </si>
  <si>
    <t>1. Although many reintroduction schemes for the Eurasian lynx Lynx lynx in Germany have been discussed, the implications of connectivity between suitable patches have not been assessed. 2. We introduce an individual-based, spatially explicit dispersal model to assess the probability of a dispersing animal reaching another suitable patch in the complex heterogeneous German landscape, with its dense transport system. The dispersal model was calibrated using telemetric data from the Swiss Jura and based on a map of potential lynx dispersal habitat. 3. Most suitable patches could be interconnected by movements of dispersing lynx within 10 years of reintroduction. However, when realistic levels of mortality risks on roads were applied, most patches become isolated except along the German-Czech border. Consequently, patch connectivity is limited not so much by the distribution of dispersal habitat but by the high mortality of dispersing lynx. Accordingly, rather than solely investing in habitat restoration, management efforts should try to reduce road mortality. 4. Synthesis and applications. Our approach illustrates how spatially explicit dispersal models can guide conservation efforts and reintroduction programmes even where data are scarce. Clear limits imposed by substantial road mortality will affect dispersing lynx as well as other large carnivores, unless offset by careful road-crossing management or by the careful selection of release points in reintroduction programmes.</t>
  </si>
  <si>
    <t>Conservation; Large carnivores; Large-scale approach; Lynx lynx; Movement; Spatially explicit individual-based model; Species reintroduction</t>
  </si>
  <si>
    <t>Central Europe; Eurasia; Europe; Germany; Animalia; Canidae; Lynx; Lynx lynx; canid; connectivity; fragmentation; modeling; reintroduction; restoration ecology; roadkill; species conservation</t>
  </si>
  <si>
    <t>P1618</t>
  </si>
  <si>
    <t>Anzures-Dadda A.; Manson R.H.</t>
  </si>
  <si>
    <t>Anzures-Dadda, A. (26646100500); Manson, R.H. (7003968733)</t>
  </si>
  <si>
    <t>26646100500; 7003968733</t>
  </si>
  <si>
    <t>Patch- and landscape-scale effects on howler monkey distribution and abundance in rainforest fragments</t>
  </si>
  <si>
    <t>10.1111/j.1469-1795.2006.00074.x</t>
  </si>
  <si>
    <t>https://www.scopus.com/inward/record.uri?eid=2-s2.0-33846679617&amp;doi=10.1111%2Fj.1469-1795.2006.00074.x&amp;partnerID=40&amp;md5=5046a16ed15e5c9c77faacb7aaebc058</t>
  </si>
  <si>
    <t>Variation at both the patch and landscape scale is known to influence the distribution and abundance of arboreal monkeys in rainforest fragments. However, few studies have examined the factors associated with these different scales of focus simultaneously. Using stepwise logistic-regression and generalized linear models (GLMs), howler monkey Alouatta palliata distribution and abundance were examined as a function of patch quality (fragment area, shape, tree DBH and canopy height) and landscape connectivity (isolation, total forest area, fragment and road abundance, corridor abundance and length) in 119 rainforest fragments in northern Chiapas, Mexico. The positive correlation observed between monkey distribution (presence/absence) and both fragment area and abundance may be explained by increased resources within larger fragments and those whose proximity allows greater exploration by monkeys. In contrast, GLM analysis indicated that monkey abundance in inhabited fragments was positively correlated with corridor abundance, canopy height and fragment area. These relationships could be explained by greater reproductive investments by monkeys in forest fragments whose size, degree of perturbation and degree of connectivity with other fragments suggest greater overall resource availability. Future studies should explicitly include a multi-scale approach to understanding the factors affecting patterns of monkey distribution and abundance, particularly as this relates to measures of and interactions between patch connectivity and resource availability. © 2007 The Zoological Society of London.</t>
  </si>
  <si>
    <t>Alouatta palliata; Arboreal monkeys; Landscape connectivity; Multi-scale approach; Patch quality; Rainforest fragmentation</t>
  </si>
  <si>
    <t>Alouatta; Alouatta palliata; abundance; connectivity; patchiness; population distribution; primate; rainforest; reproductive success; resource availability</t>
  </si>
  <si>
    <t>P1619</t>
  </si>
  <si>
    <t>Efforts to restore habitat connectivity for an upland tropical rainforest fauna: A trial of underpasses below roads</t>
  </si>
  <si>
    <t>10.1046/j.1442-8903.2001.00084.x</t>
  </si>
  <si>
    <t>https://www.scopus.com/inward/record.uri?eid=2-s2.0-0011134438&amp;doi=10.1046%2Fj.1442-8903.2001.00084.x&amp;partnerID=40&amp;md5=afb1589b8cc9086124259ac6de1f97b0</t>
  </si>
  <si>
    <t>Four large underpasses, specifically designed for movements by fauna, form part of a major road upgrade project on the Atherton Tablelands in northeast Queensland, Australia. We describe the design and rationale of a project to test their effectiveness in restoring habitat continuity for tropical rainforest fauna. The large blocks of upland rainforest divided by the road are recognized for their high faunal conservation significance, forming habitat for many rare or threatened species. Ecologists, road engineers and the Atherton Tablelands conservation community have united with a common conservation goal: to design the 'furniture' within the underpasses and accomplish rainforest revegetation to provide protective cover and attract fauna to underpass entrances. Prior to construction, small mammals were trapped weekly for several months in habitats close to the road upgrade. The small mammal community comprised grassland species in abandoned pasture and differed significantly from the rainforest specialists found in three closed canopy habitats: rainforest edge, rainforest interior and Lantana shrubland. Rainforest restoration works designed to restore connectivity for rainforest fauna across this abandoned pastureland (via the underpasses to major rainforest blocks to the north and south of the road) are currently in progress. Monitoring of the effectiveness of the underpasses in allowing faunal movements will involve the use of infra-red-triggered cameras within the underpasses and near underpass entrances, and a survey of road-killed fauna both prior to and postconstruction. Further examination of small mammal community structure and movements, with respect to both the new road and the underpasses, will be undertaken once rainforest plantings have become established. This evaluation should provide insights for further road-associated restoration projects in rainforest regions.</t>
  </si>
  <si>
    <t>Fauna; Habitat connectivity; Monitoring; Road underpass; Tropical rainforest</t>
  </si>
  <si>
    <t>P1620</t>
  </si>
  <si>
    <t>Hetherington D.A.; Miller D.R.; Macleod C.D.; Gorman M.L.</t>
  </si>
  <si>
    <t>Hetherington, David A. (57188665335); Miller, David R. (57210864878); Macleod, Colin D. (7102386380); Gorman, Martyn L. (7102043462)</t>
  </si>
  <si>
    <t>57188665335; 57210864878; 7102386380; 7102043462</t>
  </si>
  <si>
    <t>A potential habitat network for the Eurasian lynx Lynx lynx in Scotland</t>
  </si>
  <si>
    <t>10.1111/j.1365-2907.2008.00117.x</t>
  </si>
  <si>
    <t>https://www.scopus.com/inward/record.uri?eid=2-s2.0-52649089663&amp;doi=10.1111%2Fj.1365-2907.2008.00117.x&amp;partnerID=40&amp;md5=444b1f701d0ce68dc00e94025174b62d</t>
  </si>
  <si>
    <t>1. The severe and early destruction and fragmentation of woodland habitats due to human activities is thought to have been a leading factor in the extirpation from Britain of several large, forest-dependent mammal species, such as the Eurasian lynx Lynx lynx. However, during the 20th century, Scotland in particular has experienced rapid, large-scale reafforestation. In order to assess if this reafforestation has been sufficient to permit the potential restoration of extirpated forest mammal species with large spatial requirements, a Geographical Information System (GIS) analysis of potential habitat of one species, the Eurasian lynx, was performed for the Scottish mainland. 2. A rule-based analysis, incorporating data and expert opinion from Switzerland, an environmentally similar area where lynx now occur, was used to identify patches of suitable lynx habitat in Scotland. A connectivity analysis was used to investigate whether and how these patches are connected to form larger interconnected networks of potential lynx habitat that would allow lynx to sufficiently interact with one another to form a single interbreeding population. 3. Scotland has over 20 000 km2 of suitable lynx habitat split into two main networks of interconnected patches: the Highlands (c. 15 000 km2) and the Southern Uplands (c. 5000 km2). A further 800 km2 of potential habitat, contiguous with the Southern Uplands lynx habitat network, lies across the border in England. Although connectivity between the Highlands and Southern Uplands networks is currently weak, the implementation of measures to mitigate the barrier effects of busy roads in central Scotland could facilitate the movement of lynx between the two areas. 4. Based on the availability of prey resources, Scotland could support around 400 adult and subadult lynx in the Highlands and around 50 in the Southern Uplands. A Scottish population of this size would be the fourth largest lynx population in Europe considering current population estimates. © 2008 The Author. Journal compilation © 2008 Mammal Society.</t>
  </si>
  <si>
    <t>Habitat connectivity; Habitat networks; Reafforestation; Reintroduction; Species restoration</t>
  </si>
  <si>
    <t>Eurasia; Europe; Highland; Scotland; Southern Uplands; United Kingdom; Western Europe; Lynx; Lynx lynx; Mammalia; afforestation; breeding population; GIS; habitat fragmentation; habitat restoration; habitat use; identification method; mammal; patch use; population estimation; reintroduction; resource availability; species conservation</t>
  </si>
  <si>
    <t>P1621</t>
  </si>
  <si>
    <t>Magle S.B.; Theobald D.M.; Crooks K.R.</t>
  </si>
  <si>
    <t>Magle, Seth B. (23009568600); Theobald, David M. (7003695168); Crooks, Kevin R. (7004907145)</t>
  </si>
  <si>
    <t>23009568600; 7003695168; 7004907145</t>
  </si>
  <si>
    <t>A comparison of metrics predicting landscape connectivity for a highly interactive species along an urban gradient in Colorado, USA</t>
  </si>
  <si>
    <t>10.1007/s10980-008-9304-x</t>
  </si>
  <si>
    <t>https://www.scopus.com/inward/record.uri?eid=2-s2.0-59449107422&amp;doi=10.1007%2Fs10980-008-9304-x&amp;partnerID=40&amp;md5=1cd6a17159b79cfbe9b8b40af32ad66a</t>
  </si>
  <si>
    <t>Many organisms persist in fragmented habitat where movement between patches is essential for long-term demographic and genetic stability. In the absence of direct observation of movement, connectivity or isolation metrics are useful to characterize potential patch-level connectivity. However, multiple metrics exist at varying levels of complexity, and empirical data on species distribution are rarely used to compare performance of metrics. We compared 12 connectivity metrics of varying degrees of complexity to determine which metric best predicts the distribution of prairie dog colonies along an urban gradient of 385 isolated habitat patches in Denver, Colorado, USA. We found that a modified version of the incidence function model including area-weighting of patches and a cost-weighted distance surface best predicted occupancy, where we assumed roads were fairly impermeable to movement, and low-lying drainages provided dispersal corridors. We also found this result to be robust to a range of cost weight parameters. Our results suggest that metrics should incorporate both patch area and the composition of the surrounding matrix. These results provide guidance for improved landscape habitat modeling in fragmented landscapes and can help identify target habitat for conservation and management of prairie dogs in urban systems. © 2008 Springer Science+Business Media B.V.</t>
  </si>
  <si>
    <t>Connectivity; Fragmentation; Habitat; Landscape metrics; Prairie dog; Urban ecology</t>
  </si>
  <si>
    <t>Colorado; Denver; North America; United States; Canis familiaris; Cynomys; canid; comparative study; complexity; connectivity; ecosystem modeling; habitat fragmentation; prediction; urban ecosystem</t>
  </si>
  <si>
    <t>P1622</t>
  </si>
  <si>
    <t>Lung T.; Schaab G.</t>
  </si>
  <si>
    <t>Lung, Tobias (15072048700); Schaab, Gertrud (23398380200)</t>
  </si>
  <si>
    <t>15072048700; 23398380200</t>
  </si>
  <si>
    <t>Assessing fragmentation and disturbance of west Kenyan rainforests by means of remotely sensed time series data and landscape metrics</t>
  </si>
  <si>
    <t>10.1111/j.1365-2028.2006.00663.x</t>
  </si>
  <si>
    <t>https://www.scopus.com/inward/record.uri?eid=2-s2.0-33751267487&amp;doi=10.1111%2Fj.1365-2028.2006.00663.x&amp;partnerID=40&amp;md5=6e14b6c890b66cac273ae046ac367e96</t>
  </si>
  <si>
    <t>Biodiversity in tropical rainforests is heavily influenced by land use/cover change (LUCC), but so far there have been few LUCC studies conducted in Africa. We present several methods that make use of remotely sensed data and landscape metrics and allow for assessment of the development of land cover and thus forest fragmentation and disturbance over a substantial period of time. The study covers Kakamega Forest and its associated forest areas in western Kenya, over the last 30 years. The accuracy of a supervised multispectral classification of Landsat time series data encompassing seven time steps between 1972 and 2001 is numerically assessed using ground truth reference data considering the 2001 time step. Here, buffering the forest areas by 1 km, highest user's accuracies for the forest classes 'near natural + old secondary forest' (87.50%), 'secondary forest' (80.00%) and 'bushland/shrubs' (81.08%) are revealed. Images of a spatially distributed fragmentation index derived from the land cover time series by applying a three by 3 pixel-sized moving window to determine forest pixels' adjacency, highlight trends in forest fragmentation, e.g. the splitting into two separate forests along the Yala/Ikuywa corridor. Calculations of mean fragmentation indices for the Biodiversity Monitoring Transect Analysis in Eastern Africa (BIOTA-East Africa) focus research areas are used to evaluate the fragmentation index and to demonstrate its potential to extrapolate (e.g. biological) field findings in space and time. Here we argue for a correlation of the fragmentation indices results not only with forest management regimes, but with population distribution and accessibility (e.g. by roads). A cluster analysis applying the isodata-algorithm on the classification results of all seven times steps allows for a rapid visual assessment of the distinct pattern of typical land cover development trends since 1972. This reveals that parts of Kakamega Forest have experienced severe forest loss while others, especially in the north-east, show signs of succession. © 2006 The Authors.</t>
  </si>
  <si>
    <t>Cluster analysis; Forest fragmentation; Land cover change; Landscape metrics; Remote sensing</t>
  </si>
  <si>
    <t>Africa; East Africa; Kakamega; Kenya; Sub-Saharan Africa; Western Province [Kenya]; assessment method; biodiversity; cluster analysis; data set; environmental disturbance; forest management; habitat fragmentation; land cover; land use change; Landsat; landscape structure; rainforest; time series; tropical forest</t>
  </si>
  <si>
    <t>P1623</t>
  </si>
  <si>
    <t>Joly K.; Myers W.L.</t>
  </si>
  <si>
    <t>Joly, Kyle (6603198682); Myers, Wayne L. (7201870527)</t>
  </si>
  <si>
    <t>6603198682; 7201870527</t>
  </si>
  <si>
    <t>Patterns of mammalian species richness and habitat associations in Pennsylvania</t>
  </si>
  <si>
    <t>10.1016/S0006-3207(00)00223-8</t>
  </si>
  <si>
    <t>https://www.scopus.com/inward/record.uri?eid=2-s2.0-0034988926&amp;doi=10.1016%2FS0006-3207%2800%2900223-8&amp;partnerID=40&amp;md5=b9765df1f3e03baf4045c03b7c7cd7c9</t>
  </si>
  <si>
    <t>Landscape variables were employed as indices of habitat heterogeneity, fragmentation, and human influence on the environment to characterize constituent units of a 635 km2 grid covering the state of Pennsylvania. Species richness was determined by overlaying the distributions of all 60 terrestrial mammalian species found within the state. All landscape variables investigated were correlated with species richness. Areas with high topographic variation and low road density had the highest species richness. Species sensitive to habitat fragmentation were also associated with large forest patches and low road density. These landscape variables may be useful in identifying areas that are important for the conservation of these species. Associations between species distributions and landscape variables were substantiated by published habitat associations. Species with extremely limited distributions were not associated with landscape variables and represent special cases for conservation planners. Rare species, as defined by their limited geographical distribution, were not associated with areas of high species richness (hotspots). The utility of species richness hotspots for conservation planning is disputable. Hotspots of species richness were associated with large forest patches and low road density. © 2001 Elsevier Science Ltd.</t>
  </si>
  <si>
    <t>Biodiversity; Gap analysis; Habitat associations; Mammalian distribution; Species richness</t>
  </si>
  <si>
    <t>United States; Mammalia; conservation; habitat fragmentation; mammal; species richness</t>
  </si>
  <si>
    <t>P1624</t>
  </si>
  <si>
    <t>Landscape division, splitting index, and effective mesh size: New measures of landscape fragmentation</t>
  </si>
  <si>
    <t>10.1023/A:1008129329289</t>
  </si>
  <si>
    <t>https://www.scopus.com/inward/record.uri?eid=2-s2.0-0033972121&amp;doi=10.1023%2FA%3A1008129329289&amp;partnerID=40&amp;md5=eb113831f65d99f51b9dffe06bb8aa47</t>
  </si>
  <si>
    <t>Anthropogenic fragmentation of landscapes is known as a major reason for the loss of species in industrialized countries. Landscape fragmentation caused by roads, railway lines, extension of settlement areas, etc., further enhances the dispersion of pollutants and acoustic emissions and affects local climatic conditions, water balance, scenery, and land use. In this study, three new measures of fragmentation are introduced: degree of landscape division (D), splitting index (S), and effective mesh size (m). They characterize the anthropogenic penetration of landscapes from a geometric point of view and are calculated from the distribution function of the remaining patch sizes. First, D, S, and m are defined, their mathematical properties are discussed, and their reactions to the six fragmentation phases of perforation, incision, dissection, dissipation, shrinkage, and attrition are analysed. Then they are compared with five other known fragmentation indices with respect to nine suitability criteria such as intuitive interpretation, low sensivity to very small patches, monotonous reaction to different fragmentation phases, and detection of structural differences. Their ability to distinguish spatial patterns is illustrated by means of two series of model patterns. In particular, the effective mesh size (m), representing an intensive and area-proportionately additive measure, proves to be well suited for comparing the fragmentation of regions with differing total size.</t>
  </si>
  <si>
    <t>Effective mesh size; Fragmentation phases; Landscape division; Landscape fragmentation; Landscape indices; Landscape pattern; Quantitative methods; Spatial heterogeneity; Splitting index</t>
  </si>
  <si>
    <t>anthropogenic effect; habitat fragmentation; landscape ecology; mesh size; spatial variation</t>
  </si>
  <si>
    <t>P1625</t>
  </si>
  <si>
    <t>Davenport J.; Davenport J.L.</t>
  </si>
  <si>
    <t>Davenport, John (7102649840); Davenport, Julia L. (8611208000)</t>
  </si>
  <si>
    <t>7102649840; 8611208000</t>
  </si>
  <si>
    <t>The impact of tourism and personal leisure transport on coastal environments: A review</t>
  </si>
  <si>
    <t>Estuarine, Coastal and Shelf Science</t>
  </si>
  <si>
    <t>10.1016/j.ecss.2005.11.026</t>
  </si>
  <si>
    <t>https://www.scopus.com/inward/record.uri?eid=2-s2.0-32444433888&amp;doi=10.1016%2Fj.ecss.2005.11.026&amp;partnerID=40&amp;md5=2e071515eb4b43271876634cde471f48</t>
  </si>
  <si>
    <t>Coastal tourism started in the 19th Century and has increased in non-linear fashion ever since, stimulated by a combination of developments in transport technology and rising prosperity. Initially, mainly national in character, the introduction of roll-on, roll-off ferries and inexpensive air transport caused an exponential 28-fold rise in international tourism between 1950 and the start of the 21st Century. This review considers the impact of tourism at two levels: (1) that created by the sheer numbers of tourists and their demands ('mass tourism and transport') and (2) that resulting from individual, often novel, forms of transport ('personal leisure transport'). Under (1), the consequences of the construction of coastal resorts and roads, marinas and jetties for habitat fragmentation and reduced biodiversity are described. Next, the effects of large cruise ships (now some 250 in number) are considered, particularly in relation to unregulated pollution and the delivery of substantial numbers of tourists to remote destinations. Thirdly, the literature related to disturbance caused by intertidal trampling by tourists on rocky/sandy shores is reviewed, followed by a section devoted to the unappreciated effects of beach 'cleaning' (i.e. removal of natural strandlines as well as litter) that is practiced throughout the world's sandy beach resorts. Finally, the potentially positive area of coastal ecotourism is considered, but evidence is assembled to highlight the problems associated with too high a demand. Under (2), the impact of a range of personal leisure transport modes is considered. These range from relatively innocuous pursuits (e.g. swimming, surfing, sailboarding and dinghy sailing), to an extremely popular sport (SCUBA diving) that is marketed for its environmentally-friendly nature, yet causes measurable deterioration in the world's coral ecosystems despite good management practices. The impact of motorboats is considered, particularly in the context of transmission of non-native species, while the highly polluting and disturbing technology of 'personal watercraft' is evaluated. Finally, the uncontrolled emergence of new 'extreme sports' (e.g. 'coasteering', kitesurfing) is identified as a future problem. © 2005 Elsevier Ltd. All rights reserved.</t>
  </si>
  <si>
    <t>Coastal infrastructure; Cruise ships; Ecotourism; Extreme sports; Personal watercraft; Tourism</t>
  </si>
  <si>
    <t>Anthozoa; environmental impact; tourism</t>
  </si>
  <si>
    <t>P1626</t>
  </si>
  <si>
    <t>Oliveira F.F.R.; Nessim R.; Costa L.P.; Leite Y.L.R.</t>
  </si>
  <si>
    <t>Oliveira, Francisco F. R. (16177852100); Nessim, Rafael (23061648700); Costa, Leonora P. (7201614581); Leite, Yuri Luiz R. (8625538100)</t>
  </si>
  <si>
    <t>16177852100; 23061648700; 7201614581; 8625538100</t>
  </si>
  <si>
    <t>Small mammal ecology in an urban Atlantic forest fragment in southeastern Brazil</t>
  </si>
  <si>
    <t>Lundiana</t>
  </si>
  <si>
    <t>https://www.scopus.com/inward/record.uri?eid=2-s2.0-37049012850&amp;partnerID=40&amp;md5=c710b5d4eb7b30875c753488b520fefe</t>
  </si>
  <si>
    <t>We conducted a capture-mark-release study of small mammals in an urban forest fragment at the Parque das Mangabeiras, in the city of Belo Horizonte, southeastern Brazil. Four marsupials - Didelphis albiventris Lund, Gracilinanus agilis (Burmeister), Marmosops incanus (Lund), Philander frenatus (Olfers) - and four rodents - Sciurus aestuans Linnaeus, Akodon montensis Thomas, Rhipidomys mastacalis (Lund) and Mus musculus Linnaeus -were found between March 2003 and February 2004. The most abundant species were M. incanus and S. aestuans, representing respectively 50% and 20% of the individuals recorded. Terrestrial habits were detected for A. montensis and D. albiventris, scansorial habits for G. agilis, M. incanus, P. frenatus, and S. aestuans, while R. mastacalis was exclusively arboreal. There was positive correlation between rainfall and population abundance for D. albiventris, and positive correlation between recruitment rates and rainfall for M. incanus. Rapid turnover rates suggested short residence time for most species. Three reproductive patterns were identified: prolonged reproduction during both seasons in R. mastacalis, reproduction during the dry season in G. agilis, and reproduction during the wet season in the remaining species. Only individuals of D. albiventris, M. incanus, R. mastacalis, and S. aestuans were detected across the paved road that runs through the fragment, suggesting that the road may be a barrier to the other species. © 2007 Instituto de Ciências Biológicas - UFMG.</t>
  </si>
  <si>
    <t>Community ecology; Population dynamics; Seasonality; Secondary forest; Small mammals</t>
  </si>
  <si>
    <t>Belo Horizonte; Brazil; Mangabeiras Park; Minas Gerais; South America; Akodon montensis; Didelphidae; Didelphis albiventris; Gracilinanus agilis; Mammalia; Marmosops incanus; Metatheria; Mus musculus; Philander; Rhipidomys mastacalis; Rodentia; Sciuridae; Sciurus aestuans; abundance; habitat fragmentation; mark-recapture method; marsupial; population dynamics; recruitment; reproduction; rodent; seasonality; urban forestry</t>
  </si>
  <si>
    <t>P1627</t>
  </si>
  <si>
    <t>Waller J.S.; Servheen C.</t>
  </si>
  <si>
    <t>Waller, John S. (7202298419); Servheen, Christopher (6602364091)</t>
  </si>
  <si>
    <t>7202298419; 6602364091</t>
  </si>
  <si>
    <t>Effects of transportation infrastructure on grizzly bears in northwestern Montana</t>
  </si>
  <si>
    <t>10.2193/0022-541X(2005)069[0985:EOTIOG]2.0.CO;2</t>
  </si>
  <si>
    <t>https://www.scopus.com/inward/record.uri?eid=2-s2.0-27944441283&amp;doi=10.2193%2F0022-541X%282005%29069%5B0985%3AEOTIOG%5D2.0.CO%3B2&amp;partnerID=40&amp;md5=cc9bce08fbbae86e6234655d4d8e0899</t>
  </si>
  <si>
    <t>Highways and railroads have come under increasing scrutiny as potential agents of population and habitat fragmentation for many mammalian species, including grizzly bears (Ursus arctos). Using Global Positioning System (GPS) technology and aerial Very High Frequency (VHF) telemetry, we evaluated the nature and extent of trans-highway movements of 42 grizzly bears along the U.S. Highway 2 (US-2) corridor in northwest Montana, USA, 1998-2001, and we related them to highway and railroad traffic volumes and other corridor attributes. We employed highway and railroad traffic counters to continuously monitor traffic volumes. We found that 52% of the sampled population crossed highways at least once during the study but that crossing frequency was negatively exponentially related to highway traffic volume. We found that grizzly bears strongly avoided areas within 500 m of the highway and that highway crossing locations were clustered at a spatial scale of 1.5 km. Most highway crossings occurred at night when highway traffic volume was lowest but when railroad traffic was highest. Highway crossing locations were flatter, closer to cover in open habitat types, and within grassland or deciduous forest vegetation types. Nighttime traffic volumes were low, averaging about 10 vehicles/hr, allowing bears to cross. However, we project that US-2 may become a significant barrier to bear movement in ∼30 years if the observed trend of increasing traffic volume continues.</t>
  </si>
  <si>
    <t>Connectivity; Global Positioning System; GPS; Grizzly bear; Highways; Montana; Railroads; Roads; Transportation; Ursus arctos</t>
  </si>
  <si>
    <t>Montana; North America; United States; Western Hemisphere; World; Mammalia; Ursus arctos; bear; GPS; habitat fragmentation; habitat type; road; traffic management</t>
  </si>
  <si>
    <t>P1628</t>
  </si>
  <si>
    <t>Jȩdrzejewski W.; Niedziałkowska M.; Nowak S.; Jȩdrzejewska B.</t>
  </si>
  <si>
    <t>Jȩdrzejewski, Włodzimierz (7006806287); Niedziałkowska, Magdalena (8866993700); Nowak, Sabina (8866993900); Jȩdrzejewska, Bogumiła (55653683500)</t>
  </si>
  <si>
    <t>7006806287; 8866993700; 8866993900; 55653683500</t>
  </si>
  <si>
    <t>Habitat variables associated with wolf (Canis lupus) distribution and abundance in northern Poland</t>
  </si>
  <si>
    <t>10.1111/j.1366-9516.2004.00073.x</t>
  </si>
  <si>
    <t>https://www.scopus.com/inward/record.uri?eid=2-s2.0-2342587379&amp;doi=10.1111%2Fj.1366-9516.2004.00073.x&amp;partnerID=40&amp;md5=9f065e81530c95b2753f5f2839980340</t>
  </si>
  <si>
    <t>Based on data collected during the National Wolf Census in 2000-01, we analysed the main habitat factors influencing the distribution and abundance of the wolf, Canis lupus, in northern Poland. The study region forms the western border of the continuous Eastern European range of wolves, although attempts at westward dispersal have been observed. Using Geographic Information System techniques, we measured nine habitat variables and three parameters related to wolf occurrence in 134 circular sample plots (radius 7 km, area 154 km 2 each). We compared 72 plots where wolves were recorded and 62 plots with no signs of wolf presence. Wolf plots were characterized by significantly higher forest cover, less fragmentation of forests, lower density of villages, towns, motorways, and railways than wolf-free plots. We found a positive correlation between the sum of wolf observations in plots and forest cover. The number of domestic animals killed by wolves was higher in areas with higher indices of wolf abundance and lower forest area. In multiple regression analysis, four independent variables explained 59% of the variation in wolf distribution and abundance in northern Poland: straight-line distance to continuous range of wolves in Eastern Europe; forest cover; forest fragmentation; and length of major motorways. We conclude that protection of wolves in Poland (since 1998) may not be an adequate conservation measure, especially because of the increasing density of highways and express motorways. Existing forest corridors should be protected and new ones should be restored to ensure long-term conservation of wolves and allow range expansion into Western Europe.</t>
  </si>
  <si>
    <t>Canis lupus; Dispersal barriers; Forest cover; Habitat selection; Landscape analysis; Large predator; Poland; Road density; Wolf</t>
  </si>
  <si>
    <t>Central Europe; Eurasia; Europe; Poland; Animalia; Canidae; Canis; Canis familiaris; Canis lupus; Vertebrata; abundance; canid; conservation management; dispersal; forest cover; habitat fragmentation; habitat selection; population distribution; road</t>
  </si>
  <si>
    <t>P1629</t>
  </si>
  <si>
    <t>Anderson S.</t>
  </si>
  <si>
    <t>Anderson, Sarah (55462545000)</t>
  </si>
  <si>
    <t>55462545000</t>
  </si>
  <si>
    <t>Balancing native grassland conservation with economic activity</t>
  </si>
  <si>
    <t>Rangelands</t>
  </si>
  <si>
    <t>10.2111/1551-501X(2006)28[18:BNGCWE]2.0.CO;2</t>
  </si>
  <si>
    <t>https://www.scopus.com/inward/record.uri?eid=2-s2.0-33749079207&amp;doi=10.2111%2F1551-501X%282006%2928%5B18%3ABNGCWE%5D2.0.CO%3B2&amp;partnerID=40&amp;md5=96bbb7605a5f07c22b1b6daa337680af</t>
  </si>
  <si>
    <t>The Saskatchewan's Great Sand Hills is one of Canada's largest contiguous areas of native grassland shaped naturally by the combination of soils and climate. The area has adapted successfully to the changes brought on by the ranching industry. However, the extraction of natural gas is likely to negatively impact the area. The petroleum industry allows for increased accessibility and this out-of-area traffic threatens to introduce invasive species through cross contamination. Excess trail development not only disturbs vegetation and exposes mineral soils but also causes habitat fragmentation. Although natural gas exploration has made significant advances with regards to the initial development and operational stages of exploration, the final decommissioning stage of development has not been significantly or adequately addressed on any Environmental Protection Plan.</t>
  </si>
  <si>
    <t>Canada; North America; Saskatchewan; economic activity; grassland; invasive species; native species; ranching; species conservation</t>
  </si>
  <si>
    <t>P1630</t>
  </si>
  <si>
    <t>Elzanowski A.; Ciesiołkiewicz J.; Kaczor M.; Radwańska J.; Urban R.</t>
  </si>
  <si>
    <t>Elzanowski, Andrzej (6701897332); Ciesiołkiewicz, Joanna (15044039600); Kaczor, Mirella (24465313300); Radwańska, Joanna (57512296500); Urban, Radosław (24465879900)</t>
  </si>
  <si>
    <t>6701897332; 15044039600; 24465313300; 57512296500; 24465879900</t>
  </si>
  <si>
    <t>Amphibian road mortality in Europe: A meta-analysis with new data from Poland</t>
  </si>
  <si>
    <t>10.1007/s10344-008-0211-x</t>
  </si>
  <si>
    <t>https://www.scopus.com/inward/record.uri?eid=2-s2.0-58649112143&amp;doi=10.1007%2Fs10344-008-0211-x&amp;partnerID=40&amp;md5=b8806a880cfa8d9e42710e46c0ce9a38</t>
  </si>
  <si>
    <t>While the increasing vehicular traffic is widely suspected to play a role in the worldwide amphibian population decline, the research of amphibian road mortality is scarce, fragmented, fraught with methodological problems, and largely inconclusive. As the first attempt at a synthesis, we analyzed all available data on amphibian mortality in Europe and combined them with four previously unpublished surveys conducted by us. Based on our recalculation of road-kill counts in terms of species-specific road-kill recordability, we conclude that, in lowland Central Europe, the common toads, Bufo bufo, are the most common victims of vehicular traffic in suburban landscapes, while the common frogs, Rana temporaria and Triturus newts, prevail in rural landscapes. The green frogs also tend to be more frequent in rural areas. Common tree frogs, Hyla arborea, are unexpectedly rare in the road-kill record despite their terrestrial and migratory habits. In consideration of problems with obtaining accurate amphibian population estimates, we further propose the road kills-to-spawners ratio (R/S) as a working measure of the impact of road mortality on a local population. While the R/S ratio may not reflect the losses to an entire local amphibian population, it is free of the errors of whole-population estimates, which are notoriously difficult for amphibians. When corrected for species-specific road-kill recordability, most results suggest that the impact of roads on newts may have been underestimated and that the impact on common frog populations may be higher than on those of common toads. © 2008 Springer-Verlag.</t>
  </si>
  <si>
    <t>Amphibian conservation; Habitat fragmentation; Road ecology</t>
  </si>
  <si>
    <t>Amphibia; Anura; Bufo bufo; Hyla arborea; Hylidae; Rana clamitans; Rana temporaria; Salamandridae; Salamandroidea; Triturus</t>
  </si>
  <si>
    <t>P1631</t>
  </si>
  <si>
    <t>Santos X.; Llorente G.A.; Montori A.; Carretero M.A.; Franch M.; Garriga N.; Richter-Boix A.</t>
  </si>
  <si>
    <t>Santos, X. (6603242319); Llorente, G.A. (6603797315); Montori, A. (7007132610); Carretero, M.A. (57219770588); Franch, M. (36951156300); Garriga, N. (23066786900); Richter-Boix, A. (7801332794)</t>
  </si>
  <si>
    <t>6603242319; 6603797315; 7007132610; 57219770588; 36951156300; 23066786900; 7801332794</t>
  </si>
  <si>
    <t>Evaluating factors affecting amphibian mortality on roads: The case of the Common Toad Bufo bufo, near a breeding place</t>
  </si>
  <si>
    <t>10.32800/abc.2007.30.0097</t>
  </si>
  <si>
    <t>https://www.scopus.com/inward/record.uri?eid=2-s2.0-35448934471&amp;doi=10.32800%2Fabc.2007.30.0097&amp;partnerID=40&amp;md5=97df8fed7cb8d53868e3a81c990c975c</t>
  </si>
  <si>
    <t>The Common Toad Bufo bufo is the amphibian with the highest rates of road mortality in many European countries. This elevated incidence of road kills has frequently been associated with migration to breeding sites. In this study, we analysed the mortality of the Common Toad in the road network in Catalonia (NE Spain), and investigated the related causative factors on four roads near a breeding site in the Pyrenees. Results suggest that the high mortality rate is due to a combination of factors: toad abundance, traffic density and quality of water bodies for breeding. On the road with the highest incidence of road kills we investigated whether deaths occurred at specific spots or in a random manner. The road was divided into 500 m sections and each section was classified according to biotic (type of vegetation) and abiotic (presence of streams, roadside topography) variables. Multiple correspondence analysis showed that sections with streams crossing under the road had the highest mortality rate, suggesting that such water bodies flowing into the breeding pond are the toads' main migratory pathways for hibernation and breeding. As toads use the same migratory routes each year, it is critical to identity areas with a high potential mortality so that efficient measures can be designed to increase wildlife permeability, and thereby reduce habitat fragmentation. This methodology could be applied in other areas with high amphibian mortality. © 2007 Museu de Ciències Naturals.</t>
  </si>
  <si>
    <t>Amphibian; Bufo bufo; Common Toad; Landscape fragmentation; Migration; Mortality; Pyrenees; Road permeability</t>
  </si>
  <si>
    <t>Catalonia; Eurasia; Europe; Southern Europe; Spain; Amphibia; Anura; Bufo bufo; abundance; breeding site; habitat fragmentation; migration; migration route; mortality; population density; roadkill; toad</t>
  </si>
  <si>
    <t>P1632</t>
  </si>
  <si>
    <t>Leu M.; Hanser S.E.; Knick S.T.</t>
  </si>
  <si>
    <t>Leu, Matthias (36885133500); Hanser, Steven E. (15759463500); Knick, Steven T. (6603733843)</t>
  </si>
  <si>
    <t>36885133500; 15759463500; 6603733843</t>
  </si>
  <si>
    <t>The human footprint in the west: A large-scale analysis of anthropogenic impacts</t>
  </si>
  <si>
    <t>10.1890/07-0480.1</t>
  </si>
  <si>
    <t>https://www.scopus.com/inward/record.uri?eid=2-s2.0-55949107812&amp;doi=10.1890%2F07-0480.1&amp;partnerID=40&amp;md5=d59c03b6a69325cd5079f6235287ef30</t>
  </si>
  <si>
    <t>Anthropogenic features such as urbanization, roads, and power lines, are increasing in western United States landscapes in response to rapidly growing human populations. However, their spatial effects have not been evaluated. Our goal was to model the human footprint across the western United States. We first delineated the actual area occupied by anthropogenic features, the physical effect area. Next, we developed the human footprint model based on the ecological effect area, the zone influenced by features beyond their physical presence, by combining seven input models: three models quantified top-down anthropogenic influences of synanthropic predators (avian predators, domestic dog and cat presence risk), and four models quantified bottom-up anthropogenic influences on habitat (invasion of exotic plants, human-caused fires, energy extraction, and anthropogenic wildland fragmentation). Using independent bird population data, we found bird abundance of four synanthropic species to correlate positively with human footprint intensity and negatively for three of the six species influenced by habitat fragmentation. We then evaluated the extent of the human footprint in relation to terrestrial (ecoregions) and aquatic systems (major rivers and lakes), regional management and conservation status, physical environment, and temporal changes in human actions. The physical effect area of anthropogenic features covered 13% of the western United States with agricultural land (9.8%) being most dominant. High-intensity human footprint areas (class 8-10) overlapped highly productive low-elevation private landholdings and covered 7% of the western United States compared to 48% for lowintensity areas (class 1-3), which were confined to low-productivity high-elevation federal landholdings. Areas within 1 km of rivers were more affected by the human footprint compared to lakes. Percentage human population growth was higher in low-intensity human footprint areas. The disproportional regional effects of the human footprint on landscapes in the western United States create a challenge to management of ecosystems and wildlife populations. Using footprint models, managers can plan land use actions, develop restoration scenarios, and identify areas of high conservation value at local landscapes within a regional context. Moreover, human footprint models serve as a tool to stratify landscapes for studies investigating floral and faunal response to human disturbance intensity gradi</t>
  </si>
  <si>
    <t>Abiotic interaction; Anthropogenic disturbance; Ecological human footprint; Human footprint; Human population growth; Land stewardship; Landscape management; Physical human footprint; Western United States</t>
  </si>
  <si>
    <t>Animals; Ecology; Humans; United States; Urbanization; North America; United States; Aves; Canis familiaris; abundance; agricultural land; conservation status; dominance; ecological footprint; ecological modeling; population growth; temporal variation; animal; article; ecology; human; United States; urbanization</t>
  </si>
  <si>
    <t>P1633</t>
  </si>
  <si>
    <t>Grilo C.; Bissonette J.A.; Santos-Reis M.</t>
  </si>
  <si>
    <t>Grilo, Clara (23979931500); Bissonette, John A. (56034579200); Santos-Reis, Margarida (6603189806)</t>
  </si>
  <si>
    <t>23979931500; 56034579200; 6603189806</t>
  </si>
  <si>
    <t>Response of carnivores to existing highway culverts and underpasses: Implications for road planning and mitigation</t>
  </si>
  <si>
    <t>10.1007/s10531-008-9374-8</t>
  </si>
  <si>
    <t>https://www.scopus.com/inward/record.uri?eid=2-s2.0-46249125893&amp;doi=10.1007%2Fs10531-008-9374-8&amp;partnerID=40&amp;md5=3337daee18b742b5091458799a110f92</t>
  </si>
  <si>
    <t>Roads with high traffic volumes are a source of animal mortality, can disrupt normal animal movements and dispersal, and may represent a potentially serious threat to wildlife population stability and viability. Retrofitting existing structures built for other purposes (e.g., drainage culverts or small below-grade access roads) to facilitate wildlife crossing by animals and to reduce mortality may be expensive if modifications to the existing structures themselves were involved. However, the environmental context surrounding these structures may influence the willingness of animals to cross, and management of some of these attributes may enhance the attractiveness of these structures. Culverts and underpasses are two common structures along roads in Portugal. We quantified the response of small and medium-sized carnivores to the presence of both types of existing passages by determining: (1) frequency of use; (2) whether use differed by type of passage, and if so; (3) by examining if associated environmental attributes might explain the differences observed. We surveyed 57 different passages along 252 km of highway with a total sampling effort of 2,330 passage trap-days. The mean passage rate for carnivores combined was 0.7 complete passages per crossing structure per day. Crossings by weasel, polecat, otter, and wildcat were infrequent or absent. Red fox, badger, genet and Egyptian mongoose used the crossing structures regularly and without obvious preference; stone marten preferred underpasses. Regression analyses showed the frequency of use by carnivores varied with structural, landscape, road-related features, and human disturbance with 17 of 26 (65%) attributes being significant. Larger passages with vegetation close to the passage entrances, favorable habitat in the surrounding area, and low disturbance by humans were important key features to regular use by the guild of species studied. Mitigation planning in areas with ecological significance for carnivores will be beneficial. Structural attributes and human disturbances are more difficult or expensive to change, even though related significantly to crossing use. Management of vegetation at passage entrances and restricting human use near passages in carnivore suitable areas may substantially improve crossing attractiveness for the guild of carnivore species. © 2008 Springer Science+Business Media B.V.</t>
  </si>
  <si>
    <t>Carnivores; Conservation; Habitat connectivity; Non-wildlife passages; Road design</t>
  </si>
  <si>
    <t>Eurasia; Europe; Portugal; Southern Europe; Animalia; Carnivora; Herpestes ichneumon; Vulpes; anthropogenic effect; behavioral response; carnivore; connectivity; conservation; design; habitat structure; mortality; regression analysis; road transport; transportation planning; wild population</t>
  </si>
  <si>
    <t>P1634</t>
  </si>
  <si>
    <t>Bar-David S.; Segev O.; Peleg N.; Hill N.; Templeton A.R.; Schultz C.B.; Blaustein L.</t>
  </si>
  <si>
    <t>Bar-David, Shirli (6508308066); Segev, Ori (16176726600); Peleg, Nir (55825766600); Hill, Naomi (24176778300); Templeton, Alan R. (7201988811); Schultz, Cheryl B. (7202476411); Blaustein, Leon (7004189872)</t>
  </si>
  <si>
    <t>6508308066; 16176726600; 55825766600; 24176778300; 7201988811; 7202476411; 7004189872</t>
  </si>
  <si>
    <t>Long-distance movements by fire salamanders (Salamandra infraimmaculata) and implications for habitat fragmentation</t>
  </si>
  <si>
    <t>Israel Journal of Ecology and Evolution</t>
  </si>
  <si>
    <t>10.1080/15659801.2007.10639579</t>
  </si>
  <si>
    <t>https://www.scopus.com/inward/record.uri?eid=2-s2.0-43449084946&amp;doi=10.1080%2F15659801.2007.10639579&amp;partnerID=40&amp;md5=8d3f621075f0890ada692e4180b63219</t>
  </si>
  <si>
    <t>Dispersal may be particularly important for the regional persistence of meta-populations that experience local extinctions. Some amphibian species are structured as metapopulations. Long-term persistence of these species should depend on natural connections between local subpopulations through dispersal. We explored movement distances of fire salamander adults (Salamandra infraimmaculata), a locally endangered species, on Mt. Carmel, northern Israel, and investigated the implications of movement for persistence of populations. During the breeding seasons (November-March) of 1999-2000 and 2002-2006, capture-recapture surveys were conducted around four breeding sites and along unpaved roads connecting them. Out of 300 adult salamander captures, 72 cases were recaptures. Most of the recaptures were in the same site as the initial capture. In eight cases (11%), however, salamanders were recaptured at least 400 m away from the first site. The maximum direct distances between capture-recapture sites (1100-1300 m) were greater than previously documented and indicated potential connectivity between breeding sites. We then examined the potential implications of habitat fragmentation, i.e., isolation of a breeding site, on population persistence by calculating local extinction risks of one of the sites assuming it is an isolated population. Parameters were based on 18 years of count-based data. The high probability of local extinction found by the analysis highlights the severe consequences of fragmentation. Hence, we conclude that it is important to preserve the terrestrial habitats and promote landscape connectivity between breeding sites, in addition to the aquatic sites, in order to enable individual movements between sites and the possibility of a rescue effect.</t>
  </si>
  <si>
    <t>Amphibians; Capture-recapture; Connectivity between breeding sites; Dispersal; Israel; Metapopulation; Population persistence</t>
  </si>
  <si>
    <t>Asia; Eurasia; Haifa [Israel]; Israel; Middle East; Mount Carmel; Amphibia; Salamandra; Salamandra infraimmaculata; Salamandroidea; amphibian; breeding site; capture method; dispersal; endangered species; habitat fragmentation; habitat restoration; metapopulation; movement; terrestrial ecosystem</t>
  </si>
  <si>
    <t>P1635</t>
  </si>
  <si>
    <t>Crk T.; Uriarte M.; Corsi F.; Flynn D.</t>
  </si>
  <si>
    <t>Crk, Tanja (8511091400); Uriarte, María (7003676202); Corsi, Fabio (7006376828); Flynn, Dan (8258738500)</t>
  </si>
  <si>
    <t>8511091400; 7003676202; 7006376828; 8258738500</t>
  </si>
  <si>
    <t>Forest recovery in a tropical landscape: What is the relative importance of biophysical, socioeconomic, and landscape variables?</t>
  </si>
  <si>
    <t>10.1007/s10980-009-9338-8</t>
  </si>
  <si>
    <t>https://www.scopus.com/inward/record.uri?eid=2-s2.0-67349283000&amp;doi=10.1007%2Fs10980-009-9338-8&amp;partnerID=40&amp;md5=b0ebc8476aa6709a6d001994afac6fbc</t>
  </si>
  <si>
    <t>Socioeconomic changes in many areas in the tropics have led to increasing urbanization, abandonment of agriculture, and forest re-growth. Although these patterns are well documented, few studies have examined the drivers leading to landscape-level forest recovery and the resulting spatial structure of secondary forests. Land cover transitions from agricultural lands to secondary forest in the island of Puerto Rico have been ongoing since the 1940s. This study is a glimpse into this landscape level trend from 1991 to 2000. First, we relied on Landsat images to characterize changes in the landscape structure for forest, urban, and agricultural land classes. We found that although forest cover has increased in this period, forest has become increasingly fragmented while the area of urban cover has spread faster and become more clustered. Second, we used logistic regression to assess the relationship between the transition to forest and 21 biophysical, socioeconomic, and landscape variables. We found that the percentage of forest cover within a 100 m radius of a point, distance to primary roads and nature reserves, slope, and aspect are the most important predictors of forest recovery. The resulting model predicts the spatial pattern of forest recovery with accuracy (AUC-ROC = 0.798). Together, our results suggest that forest recovery in Puerto Rico has slowed down and that increasing pressure from urbanization may be critical in determining future landscape level forest recovery. These results are relevant to other areas in the tropics that are undergoing rapid economic development. © 2009 Springer Science+Business Media B.V.</t>
  </si>
  <si>
    <t>Agricultural abandonment; Forest transition; Secondary forest succession; Urbanization</t>
  </si>
  <si>
    <t>Atlantic islands; Atlantic Ocean; Caribbean Islands; Greater Antilles; Puerto Rico; arable land; biophysics; ecological modeling; economic development; forest cover; habitat fragmentation; island; land use change; Landsat; landscape change; nature reserve; regression analysis; regrowth; satellite imagery; secondary forest; socioeconomic conditions; spatial analysis; succession; tropical environment; urbanization</t>
  </si>
  <si>
    <t>P1636</t>
  </si>
  <si>
    <t>López-Pujol J.; Zhang F.-M.; Ge S.</t>
  </si>
  <si>
    <t>López-Pujol, J. (6603052590); Zhang, F.-M. (55702248300); Ge, S. (7201714396)</t>
  </si>
  <si>
    <t>6603052590; 55702248300; 7201714396</t>
  </si>
  <si>
    <t>Population genetics and conservation of the critically endangered Clematis acerifolia (Ranunculaceae)</t>
  </si>
  <si>
    <t>Canadian Journal of Botany</t>
  </si>
  <si>
    <t>10.1139/b05-097</t>
  </si>
  <si>
    <t>https://www.scopus.com/inward/record.uri?eid=2-s2.0-33645665618&amp;doi=10.1139%2Fb05-097&amp;partnerID=40&amp;md5=d44a3b7e45c1c185b9e515cf0ddb4ab1</t>
  </si>
  <si>
    <t>Allozyme electrophoresis was used to evaluate the levels of genetic diversity and population genetic structure of the critically endangered Clematis acerifolia Maximowicz (Ranunculaceae), a narrow endemic species in China. On the basis of variation at 19 putative loci in nine populations covering the entire distribution of this species, low values of genetic diversity were detected (P = 20.5%, A = 1.27, and He = 0.072). A significant deficiency of heterozygotes was found in all populations. Most loci showed deviations from the Hardy-Weinberg equilibrium, probably as a result of population genetic structuring. The high genetic divergence among populations (FST = 0.273) can be interpreted as an effect of the extinction of local populations and genetic drift within extant populations, and has probably been enhanced by habitat fragmentation in recent decades. Threats to this species are mainly anthropogenic (road works, construction of holiday resorts, and extraction activities), although stochastic risks cannot be ignored. Therefore, to preserve extant genetic variation of C. acerifolia, in situ strategies, such as the preservation of its habitat or at least the most diverse populations, and ex situ measures, such as the collection and long-term storage of seeds, should be adopted. © 2005 NRC.</t>
  </si>
  <si>
    <t>Allozyme electrophoresis; Clematis acerifolia; Conservation; Genetic diverstity; Habitat fragmentation</t>
  </si>
  <si>
    <t>Conservation; Genes; Genetic Engineering; Plants; Asia; China; Eurasia; Far East; Clematis; Clematis acerifolia; Ranunculaceae; Conservation; Genes; Genetic engineering; conservation genetics; endemic species; genetic structure; genetic variation; habitat fragmentation; Allozyme electrophoresis; Clematis acerifolia; Genetic diverstity; Habitat fragmentation; Plants (botany)</t>
  </si>
  <si>
    <t>P1637</t>
  </si>
  <si>
    <t>Archaux F.; Martin H.</t>
  </si>
  <si>
    <t>Archaux, Frédéric (14059401700); Martin, Hilaire (25960203200)</t>
  </si>
  <si>
    <t>14059401700; 25960203200</t>
  </si>
  <si>
    <t>Hybrid poplar plantations in a floodplain have balanced impacts on farmland and woodland birds</t>
  </si>
  <si>
    <t>10.1016/j.foreco.2008.12.021</t>
  </si>
  <si>
    <t>https://www.scopus.com/inward/record.uri?eid=2-s2.0-59949088709&amp;doi=10.1016%2Fj.foreco.2008.12.021&amp;partnerID=40&amp;md5=3582c40275f84880ce23fea6780a2e10</t>
  </si>
  <si>
    <t>Hybrid poplar plantations are increasing worldwide and are often accused of impoverishing bird communities. We conducted 124 bird point counts in a landscape where plantations, semi-natural forests and farmland occupied similar surface areas. As expected, birds occurred at higher densities in areas dominated by forests than dominated by plantations, mostly due to the scarcity of late-successional forest birds in plantations. Contrary to expectations, bird communities were the poorest in farmland dominated areas and the most specialised in areas dominated by young plantations. Indeed, many grassland species, including some of conservation concern in Europe, frequently used young plantations. However, plantations have probably depleted grassland bird communities by fragmenting open areas, while playing a limited positive role on forest species. Total length of unpaved roads had a positive effect on community specialisation index, while total length of paved roads and mean forest/plantation patch size played no role. Bird density increased with the development of the understory vegetation in mature poplar plantations. We conclude that poplar should not be planted at the expense of areas of high conservation value; in other cases, they may increase the overall diversity of bird communities. At the plantation scale, we advocate stopping understory removal as soon as possible and maintaining old trees and hedgerows alongside or within plantations to provide suitable breeding habitats for bird species that may be foraging in the plantations. © 2009 Elsevier B.V. All rights reserved.</t>
  </si>
  <si>
    <t>Bird; Hybrid poplar; Landscape; Management; Plantation</t>
  </si>
  <si>
    <t>Biodiversity; Birds; Breeding; Conservation; Plantations; Plants; Populus; Eurasia; Europe; Aves; Farms; Forestry; Highway administration; Roads and streets; Vegetation; agricultural land; bird; deciduous forest; dominance; floodplain; habitat fragmentation; habitat management; hedgerow; hybrid; pavement; specialization; species occurrence; understory; Bird; Hybrid poplar; Landscape; Management; Plantation; Birds</t>
  </si>
  <si>
    <t>P1638</t>
  </si>
  <si>
    <t>Robinson S.K.; Wilcove D.S.</t>
  </si>
  <si>
    <t>Robinson, Scott K. (7402674040); Wilcove, David S. (6602124672)</t>
  </si>
  <si>
    <t>7402674040; 6602124672</t>
  </si>
  <si>
    <t>Forest fragmentation in the temperate zone and its effects on migratory songbirds</t>
  </si>
  <si>
    <t>Bird Conservation International</t>
  </si>
  <si>
    <t>10.1017/S0959270900002793</t>
  </si>
  <si>
    <t>https://www.scopus.com/inward/record.uri?eid=2-s2.0-0028254145&amp;doi=10.1017%2FS0959270900002793&amp;partnerID=40&amp;md5=7200f7e0029c846d089bc78ae304af7b</t>
  </si>
  <si>
    <t>Although much attention has been paid to the impacts of tropical deforestation on populations of Neotropical migrants, fragmentation of breeding habitat may be an equally serious problem for many of these birds. Populations of many migrant songbirds have been declining in recent decades, especially within small woodlots. Censuses from woodlots of different sizes also consistently show that many migrant songbirds are area-sensitive, i.e. they are absent from all but the largest woodlots in a region. In contrast, long-term censuses from large, unfragmented forests show few consistent patterns of decline in Neotropical migrants. Population declines are therefore linked to forest fragmentation because they are most pronounced in small, isolated woodlots Fragmentation leads to significant increases in nest predation and cowbird Molothrus spp. parasitism, the two most important causes of population declines and area-sensitivity. Predation and nest-parasitism rates are higher in small woodlots and along the edges of larger tracts than in the interior of large tracts. Data from fragmented forests in the American Midwest show that reproductive rates of several forest species are probably well below levels necessary to compensate for adult mortality. Among Wood Thrushes Hylocichla mustelina nesting in central and southern Illinois, for example, 89-100% of nests contain cowbird eggs (average of 2.2-4.6 cowbird eggs/nest) and nest-predation rates range from 50 to 96%. For the Wood Thrush and other forest songbirds, fragmented landscapes may be population sinks with populations sustained by immigration from larger, unfragmented forest tracts. These data emphasize the importance of protecting large, unfragmented forests for breeding habitat. We need far better data on dispersal rates and distances, fecundity and survival rates before we can determine what levels of predation and parasitism migratory birds can tolerate. The effects of silvicultural practices such as clear-cutting and selective logging on migratory songbirds may depend upon the landscape context. Preliminary evidence from a fragmented national forest in the Midwest suggests that selective logging can have relatively little impact on forest songbirds. We tentatively propose that low-volume selective logging be used as an alternative to clear-cutting. Logging roads should be closed and revegetated soon after harvest, and rotation times should be lengthened to permit regeneration of large, old trees. © 1994,</t>
  </si>
  <si>
    <t>USA, (Midwest); Hylocichla mustelina; Molothrus; cowbird; deforestation; habitat fragmentation; migration; nest predation; songbird; wood thrush</t>
  </si>
  <si>
    <t>P1639</t>
  </si>
  <si>
    <t>Delgado García J.D.; Arévalo J.R.; Fernández-Palacios J.M.</t>
  </si>
  <si>
    <t>Delgado García, Juan D. (25653791700); Arévalo, José R. (36862706900); Fernández-Palacios, José María (6603739965)</t>
  </si>
  <si>
    <t>25653791700; 36862706900; 6603739965</t>
  </si>
  <si>
    <t>Road edge effect on the abundance of the lizard Gallotia galloti (Sauria: Lacertidae) in two Canary Islands forests</t>
  </si>
  <si>
    <t>10.1007/s10531-007-9154-x</t>
  </si>
  <si>
    <t>https://www.scopus.com/inward/record.uri?eid=2-s2.0-34548401678&amp;doi=10.1007%2Fs10531-007-9154-x&amp;partnerID=40&amp;md5=cdb021c872795338a0fcde1faad8493a</t>
  </si>
  <si>
    <t>Transportation infrastructure is a main cause of environmental change in forest landscapes worldwide. In the Canary Islands, a dense road system fragment the native Canarian pine and laurel forests causing potential changes in population densities of endemic lacertid lizards (genus Gallotia). Our aim was to assess road edge effects on relative abundance patterns of the endemic Gallotia galloti in both forests. We also explored the species-habitat relationships in this road-fragmentation context. We found that lizard relative density in relation to road edges differed between forests. Lizards were more abundant along edges and leeward interior, but virtually absent from the interior of the windward laurel forest. In the pine forest, lizards were present at three distances from edge, with a net decrease in abundance from edge to interior. These patterns may be explained partly by differences in vegetation structure regarding road proximity in each forest that potentially affect the helio- and thigmothermic character of G. galloti, and thus its habitat use. A general suggestion of this study is that road margins create corridors that may be used by native lizards for dispersal through inhospitable forest matrix. The high road density in Tenerife may have negative implications for the conservation of the genetic variability of G. galloti. At the island scale, increased communication between lizard populations through road corridors might increase homogenization of the gene pool. Ecological processes in which this lizard plays important roles may also experience changes along road edges. © 2007 Springer Science+Business Media, Inc.</t>
  </si>
  <si>
    <t>Canary Islands; Edge effect; Gallotia galloti; Laurel forest; Lizards; PCA; Pine forest; Road corridors; Vegetation structure</t>
  </si>
  <si>
    <t>Atlantic islands; Atlantic Ocean; Canary Islands; Eurasia; Europe; Macaronesia; Southern Europe; Spain; Gallotia; Gallotia galloti; Lacertidae; Sauria; Squamata; edge effect; environmental change; habitat fragmentation; island; lizard; population density; relative abundance; road; species-area relationship; vegetation structure</t>
  </si>
  <si>
    <t>P1640</t>
  </si>
  <si>
    <t>Vos C.C.; Goedhart P.W.; Lammertsma D.R.; Spitzen-Van Der Sluijs A.M.</t>
  </si>
  <si>
    <t>Vos, Claire C. (7003422090); Goedhart, Paul W. (6602084977); Lammertsma, Dennis R. (6506174526); Spitzen-Van Der Sluijs, Annemarieke M. (24367864900)</t>
  </si>
  <si>
    <t>7003422090; 6602084977; 6506174526; 24367864900</t>
  </si>
  <si>
    <t>Matrix permeability of agricultural landscapes: An analysis of movements of the common frog (Rana temporaria)</t>
  </si>
  <si>
    <t>Herpetological Journal</t>
  </si>
  <si>
    <t>https://www.scopus.com/inward/record.uri?eid=2-s2.0-45149092936&amp;partnerID=40&amp;md5=4bdca1d4ea972175ed7e662ecc56af1d</t>
  </si>
  <si>
    <t>The implications of habitat fragmentation go beyond changes in the size and composition of suitable habitat patches. In fragmented landscapes, "matrix permeability" influences the dispersal of organisms, thereby affecting the persistence of populations in such landscapes. We investigated the effect of habitat composition on the movement of adult and recently metamorphosed juvenile common frogs (Rana temporaria) emigrating from a pond in an agricultural landscape. One question driving our research was: do the numbers of captured individuals differ between habitat types? Such a difference would indicate avoidance of or preference for certain habitats. A subsidiary question was: does the response to landscape composition differ between adults and juveniles? We found significant differences in the numbers of frogs trapped in various habitat types. Adult and juvenile common frogs preferred extensive meadows and hedgerows above other habitat types. Arable land was the most avoided habitat type, but short-cut pastures and road verges were also avoided. For instance, almost 10 times more juveniles and four times more adults were caught in meadows than in arable land. Hedgerows were also frequented often, with four times more juveniles and 2.2 times more adults captured compared to arable land. Juveniles displayed more clear-cut preference and avoidance of habitat types than adults. These findings suggest that intensively farmed landscapes form a larger barrier for juveniles than for adults, from which we conclude that different life stages of the same species may react differently to matrix composition. The demonstrated influence of matrix composition on frog dispersal underlines the importance of having well-connected habitat networks to ensure the sustainability of amphibian communities in agricultural landscapes.</t>
  </si>
  <si>
    <t>Amphibians; Behaviour; Connectivity; Dispersal; Field experiment; Habitat fragmentation; Nature conservation</t>
  </si>
  <si>
    <t>Amphibia; Anura; Rana temporaria</t>
  </si>
  <si>
    <t>P1641</t>
  </si>
  <si>
    <t>Johansson M.; Primmer C.R.; Sahlsten J.; Merilä J.</t>
  </si>
  <si>
    <t>Johansson, Markus (57196959060); Primmer, Craig R. (7004067631); Sahlsten, Jonas (14018215100); Merilä, Juha (7004683954)</t>
  </si>
  <si>
    <t>57196959060; 7004067631; 14018215100; 7004683954</t>
  </si>
  <si>
    <t>The influence of landscape structure on occurrence, abundance and genetic diversity of the common frog, Rana temporaria</t>
  </si>
  <si>
    <t>10.1111/j.1365-2486.2005.1005.x</t>
  </si>
  <si>
    <t>https://www.scopus.com/inward/record.uri?eid=2-s2.0-33645028351&amp;doi=10.1111%2Fj.1365-2486.2005.1005.x&amp;partnerID=40&amp;md5=3edf34a62a65679635d4c65320dbcf39</t>
  </si>
  <si>
    <t>Human-caused habitat destruction and modification constitute one of the largest threats to population persistence and biodiversity, and are also suspected to be the major cause behind the global decline of amphibian populations. We assessed the potential role of agriculture-related habitat fragmentation on population size and genetic variability in the common frog (Rana temporaria) by recording the occurrence, population density and genetic diversity in three geographically disparate regions in Sweden - each containing landscapes of high and low agricultural activity - and related these to landscape variables extracted from digital maps. We found a highly significant region-by-landscape interaction in occurrence, population density and genetic diversity revealing a reversed response to agriculture from south to north: while the effects of agriculture on R. temporaria populations were negative in the south, there were no effects in the central region, whereas positive effects were observed in the north. Spatial autocorrelation analyses of genetic data revealed that populations in high agricultural activity areas were more isolated than populations in low activity areas both in the southern and central regions of Sweden. Landscape diversity showed a strong positive correlation with both density and occurrence of frogs in Sweden as a whole, as well as in the southern region. Also, negative effects of roads and positive effects of ditches on genetic diversity were found in the south. Overall, these results suggest clear but regionally opposite effects of habitat structure on the population size and genetic diversity of amphibian populations. This means that the management strategy aiming to maximize the size and genetic diversity of local common frog populations, and perhaps also those of other amphibian populations, should account for regional differences in existing land-use patterns. © 2005 Blackwell Publishing Ltd.</t>
  </si>
  <si>
    <t>Agriculture; Amphibians; Genetic variability; GIS; Habitat fragmentation; Microsatellites; Population size</t>
  </si>
  <si>
    <t>Amphibia; Anura; Rana temporaria; abundance; biodiversity; frog; habitat fragmentation; landscape structure; population decline</t>
  </si>
  <si>
    <t>P1642</t>
  </si>
  <si>
    <t>Clevenger A.P.; Chruszcz B.; Gunson K.</t>
  </si>
  <si>
    <t>Clevenger, Anthony P. (7003570194); Chruszcz, Bryan (6602250527); Gunson, Kari (6507265286)</t>
  </si>
  <si>
    <t>7003570194; 6602250527; 6507265286</t>
  </si>
  <si>
    <t>Drainage culverts as habitat linkages and factors affecting passage by mammals</t>
  </si>
  <si>
    <t>10.1046/j.0021-8901.2001.00678.x</t>
  </si>
  <si>
    <t>https://www.scopus.com/inward/record.uri?eid=2-s2.0-0035671630&amp;doi=10.1046%2Fj.0021-8901.2001.00678.x&amp;partnerID=40&amp;md5=875d9b3a49779a0080beda026b8b0068</t>
  </si>
  <si>
    <t>1. Drainage culverts are ubiquitous features in road corridors, yet little is known about the efficacy of culverts for increasing road permeability and habitat connectivity for terrestrial wildlife. Culvert use by small- and medium-sized mammals was investigated along roads in Banff National Park, Alberta, Canada. An array of culvert types was sampled varying in dimensions, habitat and road features during the winters of 1999 and 2000. Expected passage frequencies were obtained by sampling relative species abundance along transects at the ends of each culvert. 2. Weasels Mustela erminea and M. frenata and deer mice Peromyscus maniculatus used the culverts for passage most frequently, whereas red squirrels Tamiasciurus hudsonicus and snowshoe hares Lepus americanus were the most common small mammals in the study area according to transects sampled near each culvert. 3. Species' performance indices (observed crossing vs. expected crossing) were calculated for five species by comparing their tracks inside and adjacent to 36 culverts. Culvert performance indices were significantly different between the five species: culvert attributes influenced species' use but different attributes appeared to affect use by different species. 4. At all scales of resolution (species, species group and community level), traffic volume, noise levels and road width ranked high as significant factors affecting species' use of the culverts. Passage by American martens Martes americana, snowshoe hares and red squirrels all increased with traffic volume, the most important variable. Coyote Canis latrans use of culverts was negatively correlated with traffic volume. Increasing noise and road width appeared to be negative influences on culvert passage by coyotes, snowshoe hares and red squirrels. 5. Structural variables partially explained passage by weasels and martens. Weasel passage was positively correlated with culvert height but negatively correlated with culvert openness. Martens preferred culverts with low clearance and high openness ratios. High through-culvert visibility was important for snowshoe hares but not for weasels. The passage by weasels and snowshoe hares was positively correlated with the amount of vegetative cover adjacent to culverts. 6. For many small- and medium-sized mammals drainage culverts can mitigate the potentially harmful effects of busy transport corridors by providing a vital habitat linkage. To maximize connectivity across roads for mammals, future r</t>
  </si>
  <si>
    <t>Banff National Park; Barrier effect; Connectivity; Habitat fragmentation; Mitigation measures; Passage efficacy; Road ecology</t>
  </si>
  <si>
    <t>Canada; Canidae; Canis; Canis latrans; Cervidae; Cricetinae; Lepus; Lepus americanus; Mammalia; Martes; Martes americana; Mustela; Mustela erminea; Mustela frenata; Mustelinae; Peromyscus; Peromyscus maniculatus; Sciuridae; Tamiasciurus hudsonicus; connectivity; culvert; habitat corridor; mammal</t>
  </si>
  <si>
    <t>P1643</t>
  </si>
  <si>
    <t>Xu W.; Dong R.; Wang X.; Ouyang Z.; Li Z.; Xiao Y.; Zhang J.</t>
  </si>
  <si>
    <t>Xu, Weihua (55487629900); Dong, Rencai (11940427600); Wang, Xuezhi (56512501900); Ouyang, Zhiyun (7006468812); Li, Zhiqi (56075165500); Xiao, Yi (36461966400); Zhang, Jindong (12041725600)</t>
  </si>
  <si>
    <t>55487629900; 11940427600; 56512501900; 7006468812; 56075165500; 36461966400; 12041725600</t>
  </si>
  <si>
    <t>Impact of China's May 12 earthquake on Giant Panda habitat in Wenchuan County</t>
  </si>
  <si>
    <t>Journal of Applied Remote Sensing</t>
  </si>
  <si>
    <t>10.1117/1.3153916</t>
  </si>
  <si>
    <t>https://www.scopus.com/inward/record.uri?eid=2-s2.0-77957320069&amp;doi=10.1117%2F1.3153916&amp;partnerID=40&amp;md5=85f816a5ff15d548177b21d248b50838</t>
  </si>
  <si>
    <t>The Minshan and Qionglai mountains, the major distribution range of the Giant Panda (Ailuropoda melanoleuca), was struck by the Wenchuan earthquake. In this study, we evaluated the impact of the earthquake and subsequent geo-disasters on the Giant Panda and its habitat using Wenchuan county (where the epicenter was located) as a case study. Habitat characteristics before and after the earthquake were analyzed based on TM images taken pre and post-earthquake and previous research in this region. Results showed that about 252.0 km2 of panda habitat was lost in Wenchuan County after the earthquake, which accounted for 13.9% of the total habitat in this county. Regions with high earthquake intensity, low elevation, steep slope, and near river had a higher proportion of habitat loss than in other regions. In addition to habitat loss, the earthquake and its resulting geo-disasters also caused habitat fragmentation. After the earthquake, the number of habitat patches increased by a factor of 2 and mean patch size was only 28.3% of pre-earthquake conditions. Habitat restoration and corridor reparation along Road 303 are necessary for facilitating panda's migration between isolated patches. It is necessary to take some measures including relocation of residents and earthquake compensation to decrease the impact of reconstruction on the Giant Panda and its habitat. © 2009 Society of Photo-Optical Instrumentation Engineers.</t>
  </si>
  <si>
    <t>biology; data processing; image analysis</t>
  </si>
  <si>
    <t>Biology; Data handling; Data processing; Disasters; Ecosystems; Image analysis; Ailuropoda melanoleuca; Earthquake intensity; Giant panda habitats; Habitat fragmentation; Habitat patches; Habitat restoration; Mean patch sizes; Wenchuan Earthquake; Earthquakes</t>
  </si>
  <si>
    <t>P1644</t>
  </si>
  <si>
    <t>Bury R.B.; Esque T.C.; Defalco L.A.; Medica P.A.</t>
  </si>
  <si>
    <t>Bury, R.B. (7006828198); Esque, T.C. (6507304349); Defalco, L.A. (6603238603); Medica, P.A. (6603418035)</t>
  </si>
  <si>
    <t>7006828198; 6507304349; 6603238603; 6603418035</t>
  </si>
  <si>
    <t>Distribution, habitat use, and protection of the desert tortoise in the eastern Mojave Desert</t>
  </si>
  <si>
    <t>Fish &amp; Wildlife Research - US Fish &amp; Wildlife Service</t>
  </si>
  <si>
    <t>https://www.scopus.com/inward/record.uri?eid=2-s2.0-0028684380&amp;partnerID=40&amp;md5=1ed7ec4558887a2dae468f9732fded8b</t>
  </si>
  <si>
    <t>The range of the desert tortoise Gopherus agassizii is widespread across the eastern Majave Desert (southern Nevada, the Arizona Strip, and southwestern Utah). In winter, tortoises opportunistically use shallow burrows or deep caves, caliche overhangs, and rock crevices for cover. Although small isolated populations in the northern limits of the range may be prone to extirpation from cataclysmic stochastic events, deleterious effects of inbreeding depression may be mitigated by long generation times and relatively large home-range sizes of tortoises. Urbanisation, roadways, habitat fragmentation, and other perturbations reduce wild populations. Because they may have unique local adaptations, small and peripheral populations of tortoises merit special protection. They are however, protected by state and federal laws. from Authors</t>
  </si>
  <si>
    <t>(West); Mojave Desert; USA; Gopherus agassizii; desert tortoise; habitat use; isolation; legal protection</t>
  </si>
  <si>
    <t>P1645</t>
  </si>
  <si>
    <t>Dodd N.L.; Gagnon J.W.; Boe S.; Schweinsburg R.E.</t>
  </si>
  <si>
    <t>Dodd, Norris L. (7006411545); Gagnon, Jeffrey W. (24480978500); Boe, Susan (7004179934); Schweinsburg, Raymond E. (6505854901)</t>
  </si>
  <si>
    <t>7006411545; 24480978500; 7004179934; 6505854901</t>
  </si>
  <si>
    <t>Assessment of elk highway permeability by using Global Positioning System telemetry</t>
  </si>
  <si>
    <t>10.2193/2006-106</t>
  </si>
  <si>
    <t>https://www.scopus.com/inward/record.uri?eid=2-s2.0-48249090578&amp;doi=10.2193%2F2006-106&amp;partnerID=40&amp;md5=d7c65899a22240bf98077ac9c2c3536c</t>
  </si>
  <si>
    <t>Highways have significant direct and indirect impact on natural ecosystems, including wildlife barrier and fragmentation effects, resulting in diminished habitat connectivity and highway permeability. We used Global Positioning System (GPS) telemetry to assess Rocky Mountain elk (Cervus elaphus nelsoni) permeability across a 30-km stretch of highway in central Arizona, USA, currently being reconstructed with 11 wildlife underpasses, 6 bridges, and associated ungulate-proof fencing. The highway was reconstructed in phases, allowing for comparison of highway crossing and passage rates during various stages of reconstruction. We instrumented 33 elk (25 F, 8 M) with GPS receiver collars May 2002 to April 2004. Our collars accrued 101,506 GPS fixes with 45% occurring within 1 km of the highway. Nearly 2 times the proportion of fixes occurred within 1 km of the highway compared with random. We think elk were attracted to the highway corridor by riparian-meadow foraging habitats that were 7 times more concentrated within the 1-km zone around the highway compared with the mean proportion within elk use areas encompassing all GPS fixes. Elk crossed the highway 3,057 times; crossing frequency and distribution along the highway were aggregated compared with random. Crossing frequency within 0.16-km highway segments was negatively associated with the distance to riparian-meadow habitats (rs = -0.714, n = 190, P &lt; 0.001). Mean observed crossing frequency (92.6 ± 23.5 [SE] crossings/elk) was lower than random (149.6 ± 27.6 crossings/elk). Females crossed 4.5 times as frequently as males. Highway permeability among reconstruction classes was assessed using passage rates (ratio of highway crossings to approaches); our overall mean passage rate was 0.67 ± 0.08 crossings per approach. The mean passage rate for elk crossing the highway section where reconstruction was completed (0.43 ± 0.15 crossings/approach) was half that of sections under reconstruction and control sections combined (0.86 ± 0.09 crossings/approach). Permeability was jointly influenced by the size of the widened highway and associated vehicular traffic on all lanes. Crossing frequency was used to delineate where ungulate-proof fencing yielded maximum benefit in intercepting and funneling crossing elk toward underpasses, promoting highway safety. Use of passage rates provides a quantitative measure to assess permeability, conduct future pre- and postconstruction comparisons, and to develop mitigation strate</t>
  </si>
  <si>
    <t>Arizona; Cervus elaphus; Elk; Global Positioning System; Highway crossings; Movements; Passage rates; Permeability; Telemetry; Wildlife-vehicle collisions</t>
  </si>
  <si>
    <t>Arizona; North America; United States; Cervus elaphus; Cervus elaphus nelsoni; Ungulata; assessment method; connectivity; deer; feeding ground; GPS; habitat fragmentation; permeability; reconstruction; telemetry</t>
  </si>
  <si>
    <t>P1646</t>
  </si>
  <si>
    <t>Hamilton K.G.A.</t>
  </si>
  <si>
    <t>Hamilton, K.G. Andy (59042351200)</t>
  </si>
  <si>
    <t>59042351200</t>
  </si>
  <si>
    <t>Abundant endemic bugs and Canadian plains conservation</t>
  </si>
  <si>
    <t>Prairie Forum</t>
  </si>
  <si>
    <t>https://www.scopus.com/inward/record.uri?eid=2-s2.0-12944286332&amp;partnerID=40&amp;md5=d4c5b1516666af74285aba3a4f57266d</t>
  </si>
  <si>
    <t>A major proportion of the native fauna now restricted to Great Plains grasslands in Canada is composed of 226 species of insects known as "short-horned" bugs (Homoptera-Auchenorrhyncha). Tiny prairie patches can support stable and diverse insect populations, but even slight slopes and ditches, as along roads and railway grades, increase faunal diversity. Thus, in highly fragmented prairie, land between railway grades and roads (if not frequently burned) has conservation value and is worth preserving. It could be utilized to connect refugia by wildlife corridors, increasing the effective extent of native grasslands. This endemic bug fauna also reveals complex and unexpected regionalism of biodiversity across the Canadian Great Plains. Patterns of distribution indicate that the eastern and western plains constitute two biotic provinces, each composed of two distinctive biotic regions whose boundaries need redefinition. The eastern biotic province is a fire-maintained prairie. It is divided perpendicularly into an eastern oak savanna biotic region in south-central Manitoba and a western true tall-grass prairie biotic region that once extended west of Lake Manitoba to eastern Saskatchewan. By contrast, the steppe biotic province in southwestern Manitoba and westward is drought-maintained and divided arcuately into two biotic regions. Its greatest regional endemism is in the southwest (short-grass steppe) with a smaller but diverse fauna on aspen parkland stretching around the periphery of the plains from the northeast to Rocky Mountain foothills in the west. Moist mixed grassland forms a broad ecotone between short-grass steppe and aspen parkland but has no endemic bug species. The Qu'Appelle Valley traverses this depauperate region. Its extensive coulee has a mixed fauna connecting all four biotic regions, with a biodiversity hot spot of 92 grassland-endemic bug species where it meets the canyon of the South Saskatchewan River.</t>
  </si>
  <si>
    <t>Canada; Manitoba; North America; Saskatchewan; Western Hemisphere; World; Auchenorrhyncha; Hemiptera; Hexapoda; Insecta; Quercus; biodiversity; conservation; grassland; insect; prairie</t>
  </si>
  <si>
    <t>P1647</t>
  </si>
  <si>
    <t>Driscoll D.A.</t>
  </si>
  <si>
    <t>Driscoll, Don A. (7202812333)</t>
  </si>
  <si>
    <t>7202812333</t>
  </si>
  <si>
    <t>Extinction and outbreaks accompany fragmentation of a reptile community</t>
  </si>
  <si>
    <t>10.1890/02-5248</t>
  </si>
  <si>
    <t>https://www.scopus.com/inward/record.uri?eid=2-s2.0-1242345292&amp;doi=10.1890%2F02-5248&amp;partnerID=40&amp;md5=217d355337203fbe5c61bcbfff837671</t>
  </si>
  <si>
    <t>Land clearing depletes and fragments habitat, resulting in the loss of biodiversity. Corridors of native vegetation can ameliorate the impacts of land clearing by reducing isolation of remnant vegetation. However the effectiveness of linear remnants as corridors or connecting habitat is influenced by remnant size and condition. In central New South Wales, Australia, 84-95% of native vegetation has been cleared, with remnants occurring as isolated reserves and interconnecting strips beside roads and paddocks. Do the linear remnants provide connectivity throughout the landscape for reptile populations? In three 100-km2 agricultural locations, I classified all remnants into one of 10 "landscape elements" based on shape, management, and vegetation. I used generalized linear models and permutation tests to examine differences in reptile abundance among landscape elements. Only two blind snakes were captured in paddocks, suggesting that the matrix between remnants is virtually devoid of reptiles. Remnant shape had a strong effect, with fewer species in linear remnants than in square reserves. Five species were significantly less abundant (two of these species were absent) in linear remnants. Three species had significantly lower abundance in grazed linear remnants, and one species had lower numbers on roadsides. In contrast, five species were more abundant on roadsides, with one skink tripling in number. Limited evidence suggested that food specialization, body size, and range size were not correlated with species declines. However, allozyme electrophoresis results indicated that two declining species had stronger isolation-by-distance effects than two widespread species, implying that the decliners had weaker dispersal powers or smaller effective population sizes. Comparisons with the reptile fauna from an uncleared landscape suggested that two species may be locally extinct and that three other species had inflated population sizes in the farming locations. In addition to substantially altering the reptile community, the cumulative impact of remnant management was to increase fragmentation beyond that expected from the distribution of remnant vegetation alone. At two locations, 22% of remnant vegetation was suitable for the Nobbi dragon Amphibolurus nobbi, and the suitable remnants were subdivided into an additional 2-4 fragments. Extensive landscape restoration is now needed to help arrest reptile declines from highly cleared agricultural landscapes.</t>
  </si>
  <si>
    <t>Allozyme electrophoresis; Blind snake; Conservation; Corridor; Dispersal; Dragon; Genetic variation; Habitat fragmentation; Landscape ecology; Legless lizard; Livestock grazing; Roads</t>
  </si>
  <si>
    <t>Amphibolurus; Amphibolurus nobbi; Amphibolurus nobbi; Anniellidae; Reptilia; Serpentes; Squamata; Typhlopidae; extinction; fragmentation; habitat corridor; reptile; species conservation</t>
  </si>
  <si>
    <t>P1648</t>
  </si>
  <si>
    <t>Shen G.; Feng C.; Xie Z.; Ouyang Z.; Li J.; Pascal M.</t>
  </si>
  <si>
    <t>Shen, Guozhen (7401967092); Feng, Chaoyang (35195616800); Xie, Zongqiang (7402267369); Ouyang, Zhiyun (7006468812); Li, Junqing (55720647300); Pascal, Marty (24519323000)</t>
  </si>
  <si>
    <t>7401967092; 35195616800; 7402267369; 7006468812; 55720647300; 24519323000</t>
  </si>
  <si>
    <t>Proposed conservation landscape for giant pandas in the Minshan Mountains, China</t>
  </si>
  <si>
    <t>10.1111/j.1523-1739.2008.01038.x</t>
  </si>
  <si>
    <t>https://www.scopus.com/inward/record.uri?eid=2-s2.0-52649151758&amp;doi=10.1111%2Fj.1523-1739.2008.01038.x&amp;partnerID=40&amp;md5=5a3b6517019a51e269160628b0a281d2</t>
  </si>
  <si>
    <t>The giant panda (Ailuropoda melanoleuca), is one of the world's most endangered species. Habitat loss and fragmentation have reduced its numbers, shrunk its distribution, and separated the population into isolated subpopulations. Such isolated, small populations are in danger of extinction due to random demographic factors and inbreeding. We used least-cost modeling as a systematic approach to incorporate satellite imagery and data on ecological and behavioral parameters of the giant panda collected during more than 10 years of field research to design a conservation landscape for giant pandas in the Minshan Mountains. We identified 8 core habitats and 4 potential linkages that would link core habitats CH3, CH4, and CH5 with core habitats CH6, CH7, and CH8. Establishing and integrating the identified habitats with existing reserves would create an efficient reserve network for giant panda conservation. The core habitats had an average density of 4.9 pandas/100 km2 and contained approximately 76.6% of the giant panda population. About 45% of the core habitat (3245.4 km2) existed outside the current nature reserves network. Total estimated core habitat decreased between 30.4 and 44.5% with the addition of residential areas and road networks factored into the model. A conservation area for giant panda in the Minshan Mountains should aim to ensure habitat retention and connectivity, improve dispersal potential of corridors, and maintain the evolutionary potential of giant pandas in the face of future environmental changes. © 2008 Society for Conservation Biology.</t>
  </si>
  <si>
    <t>Conservation planning; Core habitats; Giant panda; Least-cost model; Potential protected habitats</t>
  </si>
  <si>
    <t>Algorithms; Animals; China; Conservation of Natural Resources; Ecosystem; Models, Theoretical; Ursidae; Asia; China; Eurasia; Far East; Min Mountains; Sichuan; Ailuropoda; Ailuropoda melanoleuca; bear; conservation planning; endangered species; environmental change; evolutionary theory; extinction risk; habitat fragmentation; habitat loss; isolated population; population decline; population modeling; protected area; reserve design; satellite imagery; species conservation; algorithm; animal; article; bear; China; comparative study; ecosystem; environmental protection; methodology; theoretical model</t>
  </si>
  <si>
    <t>P1649</t>
  </si>
  <si>
    <t>Riley S.P.D.; Pollinger J.P.; Sauvajot R.M.; York E.C.; Bromley C.; Fuller T.K.; Wayne R.K.</t>
  </si>
  <si>
    <t>Riley, Seth P. D. (26326545800); Pollinger, John P. (34571657100); Sauvajot, Raymond M. (6602548071); York, Eric C. (7005301331); Bromley, Cassity (7003619477); Fuller, Todd K. (7103056690); Wayne, Robert K. (7103101948)</t>
  </si>
  <si>
    <t>26326545800; 34571657100; 6602548071; 7005301331; 7003619477; 7103056690; 7103101948</t>
  </si>
  <si>
    <t>A southern California freeway is a physical and social barrier to gene flow in carnivores</t>
  </si>
  <si>
    <t>10.1111/j.1365-294X.2006.02907.x</t>
  </si>
  <si>
    <t>https://www.scopus.com/inward/record.uri?eid=2-s2.0-33646581667&amp;doi=10.1111%2Fj.1365-294X.2006.02907.x&amp;partnerID=40&amp;md5=4d644ff2be60a239a5e16a4e001bd6ce</t>
  </si>
  <si>
    <t>Roads present formidable barriers to dispersal. We examine movements of two highly mobile carnivores across the Ventura Freeway near Los Angeles, one of the busiest highways in the United States. The two species, bobcats and coyotes, can disappear from habitats isolated and fragmented by roads, and their ability to disperse across the Ventura Freeway tests the limits of vertebrates to overcome anthropogenic obstacles. We combine radio-telemetry data and genetically based assignments to identify individuals that have crossed the freeway. Although the freeway is a significant barrier to dispersal, we find that carnivores can cross the freeway and that 5-32% of sampled carnivores crossed over a 7-year period. However, despite moderate levels of migration, populations on either side of the freeway are genetically differentiated, and coalescent modelling shows their genetic isolation is consistent with a migration fraction less than 0.5% per generation. These results imply that individuals that cross the freeway rarely reproduce. Highways and development impose artificial home range boundaries on territorial and reproductive individuals and hence decrease genetically effective migration. Further, territory pile-up at freeway boundaries may decrease reproductive opportunities for dispersing individuals that do manage to cross. Consequently, freeways are filters favouring dispersing individuals that add to the migration rate but little to gene flow. Our results demonstrate that freeways can restrict gene flow even in wide-ranging species and suggest that for territorial animals, migration levels across anthropogenic barriers need to be an order of magnitude larger than commonly assumed to counteract genetic differentiation. © 2006 Blackwell Publishing Ltd.</t>
  </si>
  <si>
    <t>Carnivores; Conservation genetics; Gene flow; Habitat fragmentation; Road and anthropogenic barriers; Territoriality</t>
  </si>
  <si>
    <t>Animal Migration; Animals; Automobiles; California; Coyotes; Ecosystem; Gene Flow; Genotype; Geography; Lynx; Population Dynamics; Animalia; Canidae; Canis latrans; Lynx; Vertebrata; animal; article; car; coyote; ecosystem; gene flow; genetics; genotype; geography; lynx; physiology; population dynamics; population migration; United States</t>
  </si>
  <si>
    <t>P1650</t>
  </si>
  <si>
    <t>Kattan G.; Hernández O.L.; Goldstein I.; Rojas V.; Murillo O.; Gómez C.; Restrepo H.; Cuesta F.</t>
  </si>
  <si>
    <t>Kattan, Gustavo (55891942100); Hernández, Olga Lucía (36668836400); Goldstein, Isaac (12647077300); Rojas, Vladimir (6701660449); Murillo, Oscar (56507493200); Gómez, Carolina (57217435963); Restrepo, Héctor (57197036294); Cuesta, Francisco (13410514600)</t>
  </si>
  <si>
    <t>55891942100; 36668836400; 12647077300; 6701660449; 56507493200; 57217435963; 57197036294; 13410514600</t>
  </si>
  <si>
    <t>Range fragmentation in the spectacled bear Tremarctos ornatus in the northern Andes</t>
  </si>
  <si>
    <t>10.1017/S0030605304000298</t>
  </si>
  <si>
    <t>https://www.scopus.com/inward/record.uri?eid=2-s2.0-31144452776&amp;doi=10.1017%2FS0030605304000298&amp;partnerID=40&amp;md5=9d8bcfb218fd96d813bf219c70f6474d</t>
  </si>
  <si>
    <t>This paper addresses the conservation status of the spectacled bear Tremarctos ornatus in the northern Andes (Venezuela, Colombia and Ecuador) by analysing the degree of range fragmentation and estimating habitat availability. From satellite images we constructed maps of remnant habitat blocks, consisting of Andean forest and paramo (high elevation shrublands and grassland) ecosystems. This information was overlain with a road map to determine potential isolation of populations, and a human accessibility model was used to estimate the core area of each block. This analysis revealed that the species' range is fragmented by landscape transformation and roads into 113 blocks &gt; 100 km2, representing 42% of the original extent of the bear's distribution. Forty percent of the blocks are &lt;500 km2, and only nine are &gt; 5,000 km2. However, taking into account only core area, 56% of the blocks are &lt; 500 km2 and only six are &gt; 5,000 km2. In addition, many blocks have internal patches of colonization, further reducing habitat quality. This effect is more severe in smaller fragments, where internal disturbances constitute a high proportion of the block area. We used a high population density estimate of 0.25, a medium density of 0.11 and a low density of 0.04 bears per km2 to estimate population sizes. Twenty-nine populations are likely to have &gt; 500 individuals with the high estimate, but only nine with the medium and one with the low estimate (largest estimated population was 9,048 bears). These estimates are much lower if only the core area of blocks is used. Hunting has been identified as a major threat for many bear populations. Our analyses indicate that a regional conservation strategy for spectacled bear should focus on maintaining or increasing habitat availability in larger blocks, and reducing human-induced mortality across the region. © 2004 FFI.</t>
  </si>
  <si>
    <t>Density; Habitat availability; Habitat fragmentation; Northern Andes; Spectacled bear; Tremarctos ornatus</t>
  </si>
  <si>
    <t>Andes; South America; Tremarctos ornatus; bear; conservation status; habitat availability; habitat fragmentation; isolated population; range size</t>
  </si>
  <si>
    <t>P1651</t>
  </si>
  <si>
    <t>Kivi-Niemi K.</t>
  </si>
  <si>
    <t>Kivi-Niemi, Katariina (6603691005)</t>
  </si>
  <si>
    <t>6603691005</t>
  </si>
  <si>
    <t>Population dynamics of Agrimonia eupatoria and Geum rivale, two perennial grassland species</t>
  </si>
  <si>
    <t>10.1023/A:1015506019670</t>
  </si>
  <si>
    <t>https://www.scopus.com/inward/record.uri?eid=2-s2.0-0036272453&amp;doi=10.1023%2FA%3A1015506019670&amp;partnerID=40&amp;md5=f57131c3126b0f0453630c9f6fd07e72</t>
  </si>
  <si>
    <t>The population dynamics of two polycarpic perennials, Agrimonia eupatoria and Geum rivale, characteristic of semi-natural grasslands in Scandinavia, were examined in south-eastern Sweden. The perennial forbs were studied for several years in two populations each, located in habitats characteristic for the species in the study area. Demographic transition probabilities varied significantly between populations and among years for the species. Transition matrix modelling yielded λ-values (population growth rates) that ranged from 0.89 to 1.14 for A. eupatoria and from 0.94 to 1.04 for G. rivale. The elasticity analysis showed that stasis in the adult stage classes contributed most to λ. The life-table response experiment analysis produced similar results as the elasticity analysis, where stasis together with progression in the adult stage classes made a large contribution to the observed spatial variation in λ. Simulations of expected time to extinction were in the order of centuries for the study populations. Seedling recruitment was enhanced by seed addition and small scale disturbance in populations. For the intermediately abundant and more patchily distributed A. eupatoria, a regional survey of local populations was conducted in the study area which revealed that most populations were relatively small (&lt; 100 individuals) and restricted to grassland fragments in road verges. Furthermore, an attempt was made to estimate fruit dispersal from local populations.</t>
  </si>
  <si>
    <t>Demography; Dispersal; Habitat fragmentation; LTRE analysis; Matrix models; Recruitment</t>
  </si>
  <si>
    <t>Sweden; Agrimonia; Agrimonia eupatoria; Geum; Geum rivale; dispersal; grassland; habitat fragmentation; life table; population dynamics; recruitment</t>
  </si>
  <si>
    <t>P1652</t>
  </si>
  <si>
    <t>Hawbaker T.J.; Radeloff V.C.; Clayton M.K.; Hammer R.B.; Gonzalez-Abraham C.E.</t>
  </si>
  <si>
    <t>Hawbaker, Todd J. (8895543100); Radeloff, Volker C. (6603785931); Clayton, Murray K. (7103072934); Hammer, Roger B. (7202833180); Gonzalez-Abraham, Charlotte E. (14040226900)</t>
  </si>
  <si>
    <t>8895543100; 6603785931; 7103072934; 7202833180; 14040226900</t>
  </si>
  <si>
    <t>Road development, housing growth, and landscape fragmentation in northern Wisconsin: 1937-1999</t>
  </si>
  <si>
    <t>10.1890/1051-0761(2006)016[1222:RDHGAL]2.0.CO;2</t>
  </si>
  <si>
    <t>https://www.scopus.com/inward/record.uri?eid=2-s2.0-33745988247&amp;doi=10.1890%2F1051-0761%282006%29016%5B1222%3ARDHGAL%5D2.0.CO%3B2&amp;partnerID=40&amp;md5=717bd9f5e14cc39b591bd8fff153d748</t>
  </si>
  <si>
    <t>Roads remove habitat, alter adjacent areas, and interrupt and redirect ecological flows. They subdivide wildlife populations, foster invasive species spread, change the hydrologic network, and increase human use of adjacent areas. At broad scales, these impacts cumulate and define landscape patterns. The goal of this study was to improve our understanding of the dynamics of road networks over time, and their effects on landscape patterns, and identify significant relationships between road changes and other land-use changes. We mapped roads from aerial photographs from five dates between 1937 and 1999 in 17 townships in predominantly forested landscapes in northern Wisconsin, USA. Patch-level landscape metrics were calculated on terrestrial area outside of a 15-m road-effect zone. We used generalized least-squares regression models to relate changes in road density and landscape pattern to concurrent changes in housing density. Rates of change and relationships were compared among three ecological regions. Our results showed substantial increases in both road density and landscape fragmentation during the study period. Road density more than doubled, and median, mean, and largest patch size were reduced by a factor of four, while patch shape became more regular. Increases in road density varied significantly among ecological subsections and were positively related to increases in housing density. Fragmentation was largely driven by increases in road density, but housing density had a significantly positive relationship with largest patch area and patch shape. Without protection of roadless areas, our results suggest road development is likely to continue in the future, even in areas where road construction is constrained by the physical environment. Recognizing the dynamic nature of road networks is important for understanding and predicting their ecological impacts over time and understanding where other types of development are likely to occur in the future. Historical perspectives of development can provide guidance in prioritizing management efforts to defragment landscapes and mitigate the ecological impacts of past road development. © 2006 by the Ecological Society of America.</t>
  </si>
  <si>
    <t>Generalized least-squares regression; Landscape fragmentation; Landscape pattern; Road density; Roadless area; Wisconsin (USA)</t>
  </si>
  <si>
    <t>Ecosystem; Motor Vehicles; Wisconsin; North America; United States; Wisconsin; habitat fragmentation; housing; land use change; landscape change; road construction; article; ecosystem; motor vehicle; United States</t>
  </si>
  <si>
    <t>P1653</t>
  </si>
  <si>
    <t>Spooner P.G.; Lunt I.D.; Briggs S.V.; Freudenberger D.</t>
  </si>
  <si>
    <t>Spooner, Peter G. (7007042344); Lunt, Ian D. (7004308801); Briggs, Sue V. (7103303768); Freudenberger, David (6507640630)</t>
  </si>
  <si>
    <t>7007042344; 7004308801; 7103303768; 6507640630</t>
  </si>
  <si>
    <t>Effects of soil disturbance from roadworks on roadside shrubs in a fragmented agricultural landscape</t>
  </si>
  <si>
    <t>10.1016/j.biocon.2003.08.003</t>
  </si>
  <si>
    <t>https://www.scopus.com/inward/record.uri?eid=2-s2.0-1642323688&amp;doi=10.1016%2Fj.biocon.2003.08.003&amp;partnerID=40&amp;md5=4cb55db1ae3e12121d803fbe31d0a7b4</t>
  </si>
  <si>
    <t>We investigated how soil disturbance from roadworks affects the population structures of roadside shrubs in an agricultural landscape of southern New South Wales, Australia. Size structures of Acacia pycnantha, A. montana and A. decora were assessed, and a separate dendroecological study undertaken. On a regional scale, populations were expanding, but classification of structures showed distinct groups of colonising, stable and senescent populations. Soil disturbance from previous roadworks was recorded in 88% of populations, and there was a significant relationship between major recruitment and roadworks events in Acacia populations situated along bitumen roads. For Acacia species, soil disturbance from roadworks are analogous to periodic disturbance from a natural fire regime, which in conjunction with historical changes in grazing pressure, are suggested as the main causes of increased Acacia recruitment. Ongoing management of disturbance regimes in roadside environments may be critical to Acacia persistence and associated fauna habitat. © 2003 Elsevier Ltd. All rights reserved.</t>
  </si>
  <si>
    <t>Acacia; Field margins; Fragmentation; Road verge; Soil disturbance</t>
  </si>
  <si>
    <t>Australasia; Australia; New South Wales; Acacia; Acacia pycnantha; disturbance; habitat fragmentation; population structure; roadside environment; shrub</t>
  </si>
  <si>
    <t>P1654</t>
  </si>
  <si>
    <t>Bracken L.J.; Croke J.</t>
  </si>
  <si>
    <t>Bracken, Louise J. (8591088900); Croke, Jacky (6603937461)</t>
  </si>
  <si>
    <t>8591088900; 6603937461</t>
  </si>
  <si>
    <t>The concept of hydrological connectivity and its contribution to understanding runoff-dominated geomorphic systems</t>
  </si>
  <si>
    <t>Hydrological Processes</t>
  </si>
  <si>
    <t>10.1002/hyp.6313</t>
  </si>
  <si>
    <t>https://www.scopus.com/inward/record.uri?eid=2-s2.0-34447092115&amp;doi=10.1002%2Fhyp.6313&amp;partnerID=40&amp;md5=66bfe06277a9989b1e5f8b0c8a5b178d</t>
  </si>
  <si>
    <t>The term 'connectivity' is increasingly being applied in hydrological and geomorphological studies. Relevant research encompasses aspects of landscape connectivity, hydrological connectivity and sedimentological connectivity. Unlike other disciplines, notably ecology, published studies show no consensus on a standard definition. This paper provides an overview of how existing research relates to the concept of connectivity in both ecology and hydrology by proposing and evaluating a conceptual model of hydrological connectivity that includes five major components: climate; hillslope runoff potential; landscape position; delivery pathway and lateral connectivity. We also evaluate a proposed measure of connectivity called the volume to breakthrough to quantify changing connectivity between different environments and catchments. Copyright © 2007 John Wiley &amp; Sons, Ltd.</t>
  </si>
  <si>
    <t>Catchment; Connectivity; Hillslope; Roads; Runoff generation; Volume to breakthrough</t>
  </si>
  <si>
    <t>Catchments; Geomorphology; Hydrology; Runoff; Sedimentology; Catchments; Geomorphology; Runoff; Sedimentology; catchment; connectivity; hillslope; hydrology; runoff; Hydrological connectivity; Runoff generation; Hydrology</t>
  </si>
  <si>
    <t>P1655</t>
  </si>
  <si>
    <t>Dunham J.B.; Rieman B.E.</t>
  </si>
  <si>
    <t>Dunham, J.B. (7004856985); Rieman, B.E. (6701415080)</t>
  </si>
  <si>
    <t>7004856985; 6701415080</t>
  </si>
  <si>
    <t>Metapopulation structure of bull trout: Influences of physical, biotic, and geometrical landscape characteristics</t>
  </si>
  <si>
    <t>10.1890/1051-0761(1999)009[0642:MSOBTI]2.0.CO;2</t>
  </si>
  <si>
    <t>https://www.scopus.com/inward/record.uri?eid=2-s2.0-0033135322&amp;doi=10.1890%2F1051-0761%281999%29009%5B0642%3AMSOBTI%5D2.0.CO%3B2&amp;partnerID=40&amp;md5=528bb493ff801f3155f6afca2bc57f52</t>
  </si>
  <si>
    <t xml:space="preserve">Metapopulation structure of species in fragmented landscapes is ultimately the result of spatial variability in demographic processes. While specific information on demographic parameters is desirable, a more practical approach to studying metapopulations in fragmented landscapes may begin with analyses of species' occurrence in relation to large-scale habitat variability. Here, we analyzed occurrence of stream-living bull trout (Salvelinus confluentus) in relation to physical, biotic, and geometrical characteristics of habitats. Bull trout occurrence was analyzed at several spatial (10(x) m) scales. Data were from nested sampling of 720 sites (10 m), 179 reaches (102 m), and 81 patches (≥103 m) of stream habitats within the Boise River basin of central Idaho. Based on previous findings, patches were defined as stream catchments with suitable conditions for spawning and rearing of bull trout (&gt;1600 m elevation). Patch-scale bull trout occurrence was significantly related to patch area and isolation (stream distance between occupied patches). Lack of spatial autocorrelation between patches indicated that isolation effects were more likely the result of limited interaction among habitats (such as dispersal), rather than of correlated environmental conditions. A third factor, human disturbance in the form of roads, was associated with reduced bull trout occurrence at the patch-scale. Analyses of occurrence among reaches within occupied patches showed bull trout may select larger (&gt;2 m width) stream habitats. Occurrence of bull trout was not associated with nonnative brook trout (Salvelinus fontinalis) at large (patch), intermediate (reach), or small (site) spatial scales. Definition of a metapopulation structure for bull trout in the Boise River basin was complicated by uncertainties in the frequency and magnitude of dispersal. From the distribution of patch sizes and isolation among occupied patches, we suggest that the metapopulation is a complex mosaic of several elements found in conceptual models. This complexity poses a challenge to empirical and theoretical attempts to study stream-living bull trout. Future work to define the structure of bull trout metapopulations must relate temporal and spatial patterns of patch occupancy with complex patterns of dispersal that likely interact with habitat spatial structure, life history variability, and the historical context of regional climate changes. Results of this work suggest that conservation of bull trout </t>
  </si>
  <si>
    <t>Bull trout; Extinction risk; Habitat fragmentation; Incidence functions; Landscape ecology; Metapopulations; Salvelinus; Stream ecology</t>
  </si>
  <si>
    <t>Salvelinus confluentus; Salvelinus fontinalis; environmental factor; fish; fragmentation; population structure</t>
  </si>
  <si>
    <t>P1656</t>
  </si>
  <si>
    <t>Fearnside P.M.</t>
  </si>
  <si>
    <t>Fearnside, Philip M. (7006700988)</t>
  </si>
  <si>
    <t>7006700988</t>
  </si>
  <si>
    <t>Deforestation in Brazilian Amazonia: History, rates, and consequences</t>
  </si>
  <si>
    <t>10.1111/j.1523-1739.2005.00697.x</t>
  </si>
  <si>
    <t>https://www.scopus.com/inward/record.uri?eid=2-s2.0-20044366628&amp;doi=10.1111%2Fj.1523-1739.2005.00697.x&amp;partnerID=40&amp;md5=53d34b28c91fc8b855d40bee392f2f13</t>
  </si>
  <si>
    <t>Brazil's Amazon forest remained largely intact until the "modern" era of deforestation began with the inauguration of the Transamazon Highway in 1970. Amazonian deforestation rates have trended upward since 1991, with clearing proceeding at a variable but rapid pace. Although Amazonian forests are cut for various reasons, cattle ranching predominates. The large and medium-sized ranches account for about 70% of clearing activity. Profit from beef cattle is only one of the income sources that make deforestation profitable. Forest degradation results from logging, ground fires (facilitated by logging), and the effects of fragmentation and edge formation. Degradation contributes to forest loss. The impacts of deforestation include loss of biodiversity, reduced water cycling (and rainfall), and contributions to global warming. Strategies to slow deforestation include repression through licensing procedures, monitoring, and fines. The severity of penalties for deforestation needs to be sufficient to deter illegal clearing but not so great as to be unenforceable. Policy reform is also needed to address root causes of deforestation, including the role of clearing in establishing land claims.</t>
  </si>
  <si>
    <t>Amazonia; Brazil; South America; Western Hemisphere; World; Bos taurus; deforestation; ecological impact; habitat fragmentation; habitat loss; rainforest; ranching; road construction; timber harvesting</t>
  </si>
  <si>
    <t>P1657</t>
  </si>
  <si>
    <t>Wade T.G.; Wickham J.D.; Bradford D.F.</t>
  </si>
  <si>
    <t>Wade, Timothy G. (7103355577); Wickham, James D. (7103391959); Bradford, David F. (7102462657)</t>
  </si>
  <si>
    <t>7103355577; 7103391959; 7102462657</t>
  </si>
  <si>
    <t>Accuracy of road density estimates derived from USGS DLG data for use in environmental applications</t>
  </si>
  <si>
    <t>Photogrammetric Engineering and Remote Sensing</t>
  </si>
  <si>
    <t>https://www.scopus.com/inward/record.uri?eid=2-s2.0-0032733391&amp;partnerID=40&amp;md5=bcfd459858ca37bc17ac30881d0d3bbd</t>
  </si>
  <si>
    <t>Collection and analysis of information on accuracy of spatial data is a growing and active field of research, but has tended to emphasize land cover. Roads are another spatial data set that is widely used in environmental studies, but information on its accuracy is generally lacking. There are several sources of road data, but all are based on U.S. Geological Survey (USGS) Digital Line Graph (DLG) data. A three-part weight-of-evidence approach is used to evaluate accuracy of road density estimates based on 1:100,000-scale USGS DLG data at different spatial scales. The first two components use population to estimate accuracy of road density, because roads are built to improve human access. The third part compares USGS DLG roads with roads derived from digital orthophotoquads. The results suggest that estimates of road density using USGS DLG road data are of adequate accuracy for use in habitat fragmentation or other studies requiring road density data. Commercially available road data would not likely provide significantly improved estimates of density.</t>
  </si>
  <si>
    <t>density; land cover; road; spatial analysis</t>
  </si>
  <si>
    <t>P1658</t>
  </si>
  <si>
    <t>Winter M.; Johnson D.H.; Faaborg J.</t>
  </si>
  <si>
    <t>Winter, Maiken (7202444360); Johnson, Douglas H. (7406818833); Faaborg, John (7003400437)</t>
  </si>
  <si>
    <t>7202444360; 7406818833; 7003400437</t>
  </si>
  <si>
    <t>Evidence for edge effects on multiple levels in tallgrass prairie</t>
  </si>
  <si>
    <t>Condor</t>
  </si>
  <si>
    <t>10.2307/1369636</t>
  </si>
  <si>
    <t>https://www.scopus.com/inward/record.uri?eid=2-s2.0-0034082885&amp;doi=10.2307%2F1369636&amp;partnerID=40&amp;md5=af3d8e2bb99b8703562398983c569d21</t>
  </si>
  <si>
    <t>We tested how edges affect nest survival and predator distribution in a native tallgrass prairie system in southwestern Missouri using artificial nests, natural nests of Dickcissels (Spiza americana) and Henslow's Sparrows (Ammodramus henslowii), and mammal track stations. Survival of artificial nests was lower within 30 m of forest edge. Nesting success of Dickcissels and Henslow's Sparrows was lower within 50 m to a shrubby edge than at greater distances, whereas fates of nests were not related to distances to roads, agricultural fields, or forests. Evidence from clay eggs placed in artificial nests indicated that mid-sized carnivores were the major predators within 30 m of forest edges. Furthermore, mid-sized carnivores visited track stations most frequently within 50 m of forest edges. Because proximity of woody habitat explained more variation in nest survival and mammal activity than did fragment size, it appears that edge effects were more pronounced than area effects. Edge effects appeared to be caused mainly by greater exposure of nests to midsized carnivores. We argue that, based on edge avoidance behavior, 'grassland-interior' species such as the Henslow's Sparrow respond to edge effects mainly by a decrease in density, whereas habitat generalists such as the Dickcissel are affected mainly by a decrease in nesting success.</t>
  </si>
  <si>
    <t>Dickcissel; Edge effect; Habitat fragmentation; Henslow's Sparrow; Mammal distribution; Nest success; Tallgrass prairie</t>
  </si>
  <si>
    <t>Ammodramus henslowii; Spiza americana</t>
  </si>
  <si>
    <t>P1659</t>
  </si>
  <si>
    <t>Johnsingh A.J.T.; Williams A.C.</t>
  </si>
  <si>
    <t>Johnsingh, A.J.T. (6701613191); Williams, A. Christy (7405837152)</t>
  </si>
  <si>
    <t>6701613191; 7405837152</t>
  </si>
  <si>
    <t>Elephant corridors in India: Lessons for other elephant range countries</t>
  </si>
  <si>
    <t>10.1046/j.1365-3008.1999.00063.x</t>
  </si>
  <si>
    <t>https://www.scopus.com/inward/record.uri?eid=2-s2.0-0033166391&amp;doi=10.1046%2Fj.1365-3008.1999.00063.x&amp;partnerID=40&amp;md5=14ca362f0101aebfbcd73de6d2e0b31d</t>
  </si>
  <si>
    <t>The conservation status of five elephant corridors in different regions of India is discussed. Elephants have not used the 13-km-wide corridor between Ariankavu and Thenmalai, in the southern portion of the Western Ghats for several decades because a rail track and road, both of which are bordered by human habitations, cross it. The future of the Chilla-Motichur and Rajaji-Corbett corridors, which hold the Rajaji-Corbett elephant population in north-west India as one entity, is bleak. It is still possible for elephants to use the Kallar-Jaccanari corridor linking the 4000-strong elephant population of northern and southern Nilgiri Biosphere Reserve in southern India. It may be possible to save the Siju-Rewak corridor, which connects the elephant populations on either side of the River Simsang in north-east India. The authors suggest that other Asian countries that have elephant populations and that are capable of establishing large conservation units, should have master plans that should detail possible developmental activities around existing wildlife habitats. Establishing vast protected areas for large mammals, however, would need political will and regular communication among the nation's development planners, wildlife managers and researchers.</t>
  </si>
  <si>
    <t>Asian elephant; Developmental activities; Elephas maximums; Habitat fragmentation; Wildlife corridors</t>
  </si>
  <si>
    <t>India; anthropogenic effect; conservation management; conservation status; elephant; habitat corridor</t>
  </si>
  <si>
    <t>P1660</t>
  </si>
  <si>
    <t>Marsh D.M.; Beckman N.G.</t>
  </si>
  <si>
    <t>Marsh, David M. (7402332457); Beckman, Noelle G. (6701578343)</t>
  </si>
  <si>
    <t>7402332457; 6701578343</t>
  </si>
  <si>
    <t>Effects of forest roads on the abundance and activity of terrestrial salamanders</t>
  </si>
  <si>
    <t>10.1890/03-5179</t>
  </si>
  <si>
    <t>https://www.scopus.com/inward/record.uri?eid=2-s2.0-11144326803&amp;doi=10.1890%2F03-5179&amp;partnerID=40&amp;md5=93f9306dbfee4eaa1dd70098c28432e3</t>
  </si>
  <si>
    <t>One of the major effects of deforestation is the creation of numerous edge zones where remaining forest meets nonforest habitat. At this interface, edge effects on forest habitats can include altered abiotic conditions, changes in rates of competition and predation, and altered community structure. While the edge effects resulting from clear-cuts and other open habitats are well-studied, little is known about the comparative edge effects of forest roads. We studied the effects of forest roads on the abundance, surface activity, and body condition of red-backed salamanders (Plethodon cinereus) and slimy salamanders (P. glutinosus and P. cylindraceus) in the Southern Appalachians of Virginia. We conducted surveys for salamanders at 21 sites where gravel roads bisected mature forest. These sites were divided into three data sets based on region and year of survey. We also carried out an enclosure experiment to determine whether road edges influenced the surface activity and detectability of red-backed salamanders. We found fewer red-backed salamanders near roads in all three data sets. These edge effects extended &lt;20 m into the forest in two of the three data sets but increased linearly out to 80 m in the data set collected during an unusually dry period. In contrast, slimy salamanders showed no clear responses to forest-road edges and had significantly different responses than those of red-backed salamanders. Within our experimental enclosures, red-backed salamander detectability did not differ between edge and interior habitats, suggesting that the patterns we observed were not simply due to changes in salamander activity patterns. Like red-backed salamander counts, soil moisture and cover object area also tended to decrease near roads. The steepness of the gradient in soil moisture was a significant predictor of the steepness of the decline in salamander counts, while there was no significant relationship between the decreases in cover object area and decreases in salamander counts. Collectively, these results show that edge effects from forest roads may be comparable to edge effects from clear-cuts or other types of silvicultural edges. Additionally, they suggest that, for terrestrial salamanders, variation in the magnitude of edge effects may be related to variation in soil moisture. Management approaches that minimize soil desiccation associated with road building and maintenance may reduce the impacts of roads on amphibian populations in adjacent fores</t>
  </si>
  <si>
    <t>Amphibians; Desiccation; Edge effects; Fragmentation; Plethodon cinereus; Plethodon glutinosus; Roads; Salamanders; Southern Appalachians (USA)</t>
  </si>
  <si>
    <t>Appalachians; North America; United States; Virginia; Western Hemisphere; World; Amphibia; Amphiuma means; Caudata; Plethodon; Plethodon cinereus; Plethodon cinereus; Plethodon cylindraceus; Plethodon cylindraceus; Plethodon glutinosus; Plethodon glutinosus; activity pattern; amphibian; community structure; edge effect; habitat fragmentation; road</t>
  </si>
  <si>
    <t>P1661</t>
  </si>
  <si>
    <t>Koyanagi T.; Kusumoto Y.; Yamamoto S.; Okubo S.; Takeuchi K.</t>
  </si>
  <si>
    <t>Koyanagi, Tomoyo (26424715800); Kusumoto, Yoshinobu (24332036700); Yamamoto, Shori (24333859300); Okubo, Satoru (8689807600); Takeuchi, Kazuhiko (39462122000)</t>
  </si>
  <si>
    <t>26424715800; 24332036700; 24333859300; 8689807600; 39462122000</t>
  </si>
  <si>
    <t>Historical impacts on linear habitats: The present distribution of grassland species in forest-edge vegetation</t>
  </si>
  <si>
    <t>10.1016/j.biocon.2009.03.002</t>
  </si>
  <si>
    <t>https://www.scopus.com/inward/record.uri?eid=2-s2.0-67349228456&amp;doi=10.1016%2Fj.biocon.2009.03.002&amp;partnerID=40&amp;md5=7fc6618160bcd53ded75821a4ddcb350</t>
  </si>
  <si>
    <t>In highly fragmented agricultural landscapes, abandoned forests and dense coniferous plantations established on former semi-natural grassland remain potentially suitable sites for the restoration of grassland communities. The roadside vegetation along the edges of these remnant forests could be a key landscape component, because these communities retain pools of grassland species that are maintained by regular mowing alongside public roads to improve traffic safety. We evaluated the effect of land-use history and the proportion of suitable surrounding habitats on the present distribution of grassland species in roadside forest-edge vegetation. The average number of grassland species was significantly lower at sites that had been cultivated since the 1950s, but it did not differ between uncultivated sites and sites cultivated during the 1880s. Positive effects of the proportion of suitable habitats around the sites were detected at specific spatial scales (500- and 700-m squares), and these effects were indistinct at sites that had lost populations to cultivation. In addition to the present habitat conditions (e.g., forest type), the best-fit model for explaining the present distribution of grassland species at a site included both the site's land-use history and the past proportion of suitable habitat around the sites. Even in remnant linear habitats such as forest-edge vegetation along roads, historical patterns of site conditions and the landscape matrix at optimum scales can provide useful knowledge to improve explanations of the present distributions of grassland species. These information can help identify abandoned or planted forest sites potentially suitable for restoration with grassland species. © 2009 Elsevier Ltd. All rights reserved.</t>
  </si>
  <si>
    <t>Habitat fragmentation; Land-use history; Restoration; Roadside; Satoyama landscape; Semi-natural grassland</t>
  </si>
  <si>
    <t>abandoned land; anthropogenic effect; environmental impact; environmental restoration; forest edge; grassland; habitat fragmentation; land use; mowing; roadside environment; spatial distribution; vegetation history</t>
  </si>
  <si>
    <t>P1662</t>
  </si>
  <si>
    <t>LaRue M.A.; Nielsen C.K.</t>
  </si>
  <si>
    <t>LaRue, Michelle A. (36627379000); Nielsen, Clayton K. (7201429385)</t>
  </si>
  <si>
    <t>36627379000; 7201429385</t>
  </si>
  <si>
    <t>Modelling potential dispersal corridors for cougars in midwestern North America using least-cost path methods</t>
  </si>
  <si>
    <t>10.1016/j.ecolmodel.2007.10.036</t>
  </si>
  <si>
    <t>https://www.scopus.com/inward/record.uri?eid=2-s2.0-39649107103&amp;doi=10.1016%2Fj.ecolmodel.2007.10.036&amp;partnerID=40&amp;md5=30f8427dbcae4e911f1e4e69dba387c8</t>
  </si>
  <si>
    <t>Since 1990, cougar (Puma concolor) presence in midwestern North America has been increasing, with &gt;130 confirmed cougar occurrences (i.e., tracks, photos, carcasses) being verified by professional wildlife biologists during this time. Because many of these confirmed cougar occurrences (&gt;30%) have been carcasses of juvenile males, it is likely that cougars are dispersing into the Midwest from established western populations. Although several wildlife biologists have acknowledged the possibility of cougar presence in the region, no research has been conducted regarding potential corridors that may facilitate dispersal. Therefore, our goal was to determine potential dispersal corridors for cougars in a 9-state portion of the Midwest using a habitat suitability model and least-cost path analysis. We modelled 2-km wide dispersal corridors from established western cougar populations to (1) large areas (≥2500 km2) of highly suitable cougar habitat, and (2) locations of confirmed cougar occurrences (n = 29) in North Dakota, Nebraska, and Missouri. The most likely dispersal corridor to large areas of highly suitable cougar habitat originated in western Texas and branched into the Ouachita and Ozark National Forests of Oklahoma, Arkansas, and Missouri. Within this corridor, road density was low (79 m/km2) and forests comprised 45% of land cover; these results are consistent with empirical studies that indicate dispersing cougars travel in habitat that provides cover while generally avoiding human influence. Corridor lengths from potential source populations to confirmed cougar occurrences ranged from 3 km to 1100 km, stream density (i.e., an index of riparian zones) ranged from 79 m/km2 to 249 m/km2, and grassland cover comprised &gt;40% of corridors from occupied cougar habitat to confirmed occurrences. High grassland cover and riparian zones within these corridors may allow for movement between forest patches while dispersing through the highly agricultural Midwest. Our analysis provides the first description of potential dispersal corridors for cougars from established western populations into the Midwest. Primary benefits from this research include providing an understanding of landscape permeability for large carnivores in a largely unsuitable matrix, and presenting conservation agencies with useful information should cougars continue to disperse into the region. © 2007 Elsevier B.V. All rights reserved.</t>
  </si>
  <si>
    <t>Analytical hierarchy process; Cougar; Dispersal; GIS; Habitat modelling; Least-cost path; Midwest; Puma concolor; Wildlife corridors</t>
  </si>
  <si>
    <t>Arkansas; Midwest; Missouri; Nebraska; North America; North Dakota; Ouachita National Forest; Ozark National Forest; Texas; United States; Puma concolor; Animals; Ecology; Natural resources exploration; dispersal; felid; habitat; nature conservation; species occurrence; wildlife management; Cougar; Habitat modeling; Least-cost path; Puma concolor; Analytic hierarchy process</t>
  </si>
  <si>
    <t>P1663</t>
  </si>
  <si>
    <t>McGregor R.L.; Bender D.J.; Fahrig L.</t>
  </si>
  <si>
    <t>McGregor, Rachelle L. (23470134000); Bender, Darren J. (7101680020); Fahrig, Lenore (7004616118)</t>
  </si>
  <si>
    <t>23470134000; 7101680020; 7004616118</t>
  </si>
  <si>
    <t>Do small mammals avoid roads because of the traffic?</t>
  </si>
  <si>
    <t>10.1111/j.1365-2664.2007.01403.x</t>
  </si>
  <si>
    <t>https://www.scopus.com/inward/record.uri?eid=2-s2.0-38349126709&amp;doi=10.1111%2Fj.1365-2664.2007.01403.x&amp;partnerID=40&amp;md5=4a6fe6b9cd097d4b8893167dcd18ab29</t>
  </si>
  <si>
    <t>1. Roads can act as barriers to animal movement, which may reduce population persistence by reducing recolonization of empty habitats and limiting immigration. Appropriate mitigation of this barrier effect (e.g. seasonal road closures, location and design of wildlife over- or underpasses) depends upon whether the animals avoid the road itself or the traffic on the road. Empirical studies of road avoidance to date do not generally differentiate between these. 2. We conducted short- and long-distance translocations and trapping studies of white-footed mice (Peromyscus leucopus) and eastern chipmunks (Tamias striatus) near two-lane paved roads, which differed widely in traffic amount, from 47 to 15 433 vehicles per day. 3. In the trapping study (13 sites) only five animals moved across a road, in comparison to 36 animals that moved the same distance without an intervening road (P &lt; 0.0001). In the short-distance translocations (15 sites), 51% of the small mammals that were translocated across roads returned, in comparison to a return rate of 77% of animals that were translocated a similar distance with no intervening road (P = 0.009). 4. In the long-distance translocation study (24 sites) we found that each intervening road reduced the probability of successful return by about 50%. 5. We found no significant effects of traffic amount on return rates in either the short-distance or the long-distance translocations studies. 6. Small mammal densities were not lower near roads and we found no evidence for a decrease in density near roads with increasing traffic amount. 7. Synthesis and applications. Our results suggest that small mammals avoid the road itself, and not emissions such as noise from the traffic on the roads. Our results imply that the barrier effect of roads on these species cannot be mitigated by measures aimed at reducing traffic amount; other measures such as wildlife passages would be needed. © 2007 The Authors.</t>
  </si>
  <si>
    <t>Animal movement; Barrier; Dispersal; Habitat fragmentation; Permeability; Peromyscus leucopus; Road avoidance; Tamias striatus; Traffic; Translocation</t>
  </si>
  <si>
    <t>Animalia; Mammalia; Peromyscus; Peromyscus leucopus; Tamias striatus; avoidance reaction; dispersal; habitat fragmentation; immigration; movement; population density; road; rodent; translocation</t>
  </si>
  <si>
    <t>P1664</t>
  </si>
  <si>
    <t>Keese J.; Mastin T.; Yun D.</t>
  </si>
  <si>
    <t>Keese, James (6602821095); Mastin, Thomas (16054817500); Yun, David (16318111200)</t>
  </si>
  <si>
    <t>6602821095; 16054817500; 16318111200</t>
  </si>
  <si>
    <t>Identifying and assessing tropical montane forests on the eastern flank of the Ecuadorian Andes</t>
  </si>
  <si>
    <t>Journal of Latin American Geography</t>
  </si>
  <si>
    <t>10.1353/lag.2007.0004</t>
  </si>
  <si>
    <t>https://www.scopus.com/inward/record.uri?eid=2-s2.0-34248997797&amp;doi=10.1353%2Flag.2007.0004&amp;partnerID=40&amp;md5=1be92079450446fda1f7e7bfd774ae55</t>
  </si>
  <si>
    <t>The forests of the mountain tropics comprise one of the most unique and bio-diverse off all vegetation regions, but they are also among the most threatened. Threats include colonization, road building, habitat fragmentation, logging, livestock pasturing, and agriculture. However, large areas of tropical montane forest on the eastern flank of the Andes Mountains of Ecuador remain intact, at least for now. This research uses Landsat 7 ETM+ satellite data and field study to identify land covers and land uses between Sangay and Podocarpus National Parks in Ecuador and to identify a potential conservation corridor between the two parks. The analysis reveals that eighty-eight percent of the study area remains in forest or highland tundra (páramo). However, there are three significant breaks in connectivity, and the adjacent areas of the upland valleys and Amazon Basin colonization zone are largely cleared, suggesting that deforestation pressures will intensify, in the future. The results of this study demonstrate the benefits and drawbacks of moderate resolution satellite data for identifying, mapping, and monitoring land cover in less developed countries. GIS is also used to analyze relationships between roads, slope, and deforestation. Potential actions by government, NGOs, and local communities are suggested.</t>
  </si>
  <si>
    <t>Conservation corridor; Ecuador; Landsat; Tropical montane forests</t>
  </si>
  <si>
    <t>Ecuador; South America; Podocarpus; conservation planning; GIS; land cover; land use; Landsat; montane forest; satellite data</t>
  </si>
  <si>
    <t>P1665</t>
  </si>
  <si>
    <t>McCrain G.R.</t>
  </si>
  <si>
    <t>McCrain, Gerald R. (7801433157)</t>
  </si>
  <si>
    <t>7801433157</t>
  </si>
  <si>
    <t>Highways and pocosins in North Carolina: An overview</t>
  </si>
  <si>
    <t>10.1007/BF03160763</t>
  </si>
  <si>
    <t>https://www.scopus.com/inward/record.uri?eid=2-s2.0-77951512336&amp;doi=10.1007%2FBF03160763&amp;partnerID=40&amp;md5=b1a67e6080d754c0b3856752ff945050</t>
  </si>
  <si>
    <t>This paper provides a qualitative assessment of highway issues related to pocosin communities in North Carolina. Problems are associated with delineation, impact evaluation, and mitigation. New funding for roadway construction is expected to result in increased impacts on pocosins in the state. Mitigation banking is perceived as the most viable solution to compensate for lost functions and values. The NCDOT is in the process of establishing a pocosin mitigation bank in eastern North Carolina. © 1992 Society of Wetland Scientists.</t>
  </si>
  <si>
    <t>"edge" effect; habitat fragmentation; mitigation banking; North Carolina Department of Transportation (NCDOT)</t>
  </si>
  <si>
    <t>P1666</t>
  </si>
  <si>
    <t>Goszczyński J.; Posłuszny M.; Pilot M.; Gralak B.</t>
  </si>
  <si>
    <t>Goszczyński, Jacek (6603799406); Posłuszny, Maciej (6508091742); Pilot, Małgorzata (55879656600); Gralak, Barbara (6602145121)</t>
  </si>
  <si>
    <t>6603799406; 6508091742; 55879656600; 6602145121</t>
  </si>
  <si>
    <t>Patterns of winter locomotion and foraging in two sympatric marten species: Martes martes and Martes foina</t>
  </si>
  <si>
    <t>10.1139/Z06-212</t>
  </si>
  <si>
    <t>https://www.scopus.com/inward/record.uri?eid=2-s2.0-34347242020&amp;doi=10.1139%2FZ06-212&amp;partnerID=40&amp;md5=434687893c12fdc1c7e1ae7d215ee484</t>
  </si>
  <si>
    <t>Modes of area searching and exploratory behaviour of the sympatric pine marten, Martes martes (L., 1758), and stone marten, Martes foina (Erxleben, 1777), were studied by snow-tracking in two regions of Poland. The accuracy of identifications of the two species on the basis of their snow tracks was assessed by DNA analysis of their faeces, as collected on the tracks; identifications were found to be correct in 88% of cases. Although most activities of the two species were concentrated on the forest floor, pine martens climbed trees, moved in tree crowns, and searched the bases of tree trunks and tree hollows more frequently than stone martens. In contrast, stone martens were more inclined to search for food in brushwood and piles of wood, and visited logged areas and garbage dumps more frequently. Pine martens avoided man-made objects and barriers such as roads and passed through open areas with reluctance. Such behavioural traits make this species particularly vulnerable to forest fragmentation and human activity in forests. Stone martens often explored woodless areas and inhabited buildings, which allowed them to use habitats substantially transformed and intensively explored by humans. The future coexistence and relative numbers of the two martens in forest habitats will depend on the mode of forest management and on the existence of effective migratory corridors connecting forest patches. © 2007 NRC.</t>
  </si>
  <si>
    <t>Central Europe; Eurasia; Europe; Poland; Martes foina; Martes martes; DNA; Living systems studies; Wastes; foraging behavior; habitat fragmentation; human activity; locomotion; migratory behavior; mustelid; seasonal variation; sympatry; winter; DNA analysis; Garbage dumps; Human activity; Martens; Mammals</t>
  </si>
  <si>
    <t>P1667</t>
  </si>
  <si>
    <t>Laurance S.G.W.</t>
  </si>
  <si>
    <t>Laurance, Susan G. W. (57201304604)</t>
  </si>
  <si>
    <t>57201304604</t>
  </si>
  <si>
    <t>Responses of understory rain forest birds to road edges in central Amazonia</t>
  </si>
  <si>
    <t>10.1890/03-5194</t>
  </si>
  <si>
    <t>https://www.scopus.com/inward/record.uri?eid=2-s2.0-4043104379&amp;doi=10.1890%2F03-5194&amp;partnerID=40&amp;md5=bb951838c1a4bcaef00aeb6384989df4</t>
  </si>
  <si>
    <t>In the lowland tropical rain forest of central Amazonia, I investigated the responses of understory bird communities to forest edges bordering a narrow (&lt;40 m width), unpaved road. From 3681 mist-net captures, bird abundance and composition were examined at three distances (10, 70, and 130 m) from forest edge. The degree to which regrowth vegetation along forest borders reduced edge effects was also assessed by contrasting bird communities near roads with varying levels of regrowth. Forests near road margins had reduced canopy cover and height and higher numbers of fallen trees than did forest interiors. Bird communities near forest edges also differed markedly from those in forest interiors. Total bird captures and captures of insectivores increased with distance from edge, whereas captures of frugivores and nectarivores did not vary significantly. Mature regrowth on edges significantly increased the captures of insectivores. When insectivorous birds were divided into feeding guilds, birds in six of eight guilds showed significant responses to distance from edge; five of these had fewer captures near road margins whereas one guild (edge/gap specialists) had higher captures. For most guilds, significant alterations in abundance and species composition were evident within 10-70 m of road margins. My results suggest that the majority of Amazonian understory birds respond negatively to artificial edges created by a narrow, unpaved road. Forest regrowth along road margins alleviated negative edge effects for only a limited subset of forest-dependent species.</t>
  </si>
  <si>
    <t>Amazon; Avian guilds; Community structure; Edge avoidance; Edge effects; Habitat fragmentation; Linear barriers; Lowland tropical rain forest; Rain forests; Roads; Understory birds</t>
  </si>
  <si>
    <t>Amazonia; South America; Aves; Galliformes; avifauna; community structure; conservation; ecological impact; edge effect; habitat fragmentation; rainforest; road; understory</t>
  </si>
  <si>
    <t>P1668</t>
  </si>
  <si>
    <t>Estrada A.; Cammarano P.; Coates-Estrada R.</t>
  </si>
  <si>
    <t>Estrada, Alejandro (7004287493); Cammarano, Pierluigi (7003636226); Coates-Estrada, Rosamond (6602186567)</t>
  </si>
  <si>
    <t>7004287493; 7003636226; 6602186567</t>
  </si>
  <si>
    <t>Bird species richness in vegetation fences and in strips of residual rain forest vegetation at Los Tuxtlas, Mexico</t>
  </si>
  <si>
    <t>10.1023/A:1008935016046</t>
  </si>
  <si>
    <t>https://www.scopus.com/inward/record.uri?eid=2-s2.0-0033756484&amp;doi=10.1023%2FA%3A1008935016046&amp;partnerID=40&amp;md5=013eb946fc74da78fe7ce992ae9903aa</t>
  </si>
  <si>
    <t>Fragmentation of the lowland tropical rain forest has resulted in loss of animal and plant species and isolation of remaining populations that puts them at risk. At Los Tuxtlas, Mexico, lowland rain forests are particularly diverse in the avian fauna they contain and while most of the forests have been fragmented by human activity, many of the fragments still harbor diverse assemblages of bird species. In these landscapes, linear strips of residual rain forest vegetation along streams as well as linear strips of vegetation fences (live fences) crossing the pastures might provide some connectivity to bird populations existed in forest fragments. We investigated bird species richness and relative abundance in one 6-km long section of live fences (LF) bordering a dirt road and in two 6-km long sections of residual forest vegetation along a river (MR) and one permanent stream (BS). We used point count procedures which resulted in the count of 2984 birds representing 133 species. At the LF site we detected 74% of the species, 72% at the BS site and 57% at the MR site. Only 38% of the species were common among sites. Neotropical migratory birds accounted for 34-41% of the species counted at all sites. While edge and open habitat birds accounted for 6-10% of the species and for 50% of the records at the three vegetation strips, about 90% of the species were forest birds. Distance to forest fragments and degree of disturbance of the vegetation seemed to negatively influence bird species presence at the BS and MR strips. Rarefaction analysis indicated that the LF strip was richer in species than the other two sites, but the occurrence of the three vegetation strips in the landscape seem to favor the presence of many more species. We discuss the value of these vegetation strips to birds as stepping stones in the fragmented landscape.</t>
  </si>
  <si>
    <t>Bird diversity; Conservation; Corridors; Forest fragmentation; Los Tuxtlas; Mexico; Tropical rain forests</t>
  </si>
  <si>
    <t>Mexico; avifauna; habitat corridor; habitat fragmentation; rainforest; species richness</t>
  </si>
  <si>
    <t>P1669</t>
  </si>
  <si>
    <t>Pontius Jr. R.G.; Walker R.; Yao-kumah R.; Arima E.; Aldrich S.; Caldas M.; Vergara D.</t>
  </si>
  <si>
    <t>Pontius Jr., Robert Gilmore (35611293300); Walker, Robert (7404928488); Yao-kumah, Robert (23010998600); Arima, Eugenio (6603881363); Aldrich, Stephen (56209415800); Caldas, Marcellus (7005308033); Vergara, Dante (6506271389)</t>
  </si>
  <si>
    <t>35611293300; 7404928488; 23010998600; 6603881363; 56209415800; 7005308033; 6506271389</t>
  </si>
  <si>
    <t>Accuracy assessment for a simulation model of Amazonian deforestation</t>
  </si>
  <si>
    <t>10.1111/j.1467-8306.2007.00577.x</t>
  </si>
  <si>
    <t>https://www.scopus.com/inward/record.uri?eid=2-s2.0-36348981655&amp;doi=10.1111%2Fj.1467-8306.2007.00577.x&amp;partnerID=40&amp;md5=80039861cb1a83a176d844ed40c5ef23</t>
  </si>
  <si>
    <t>This article describes a quantitative assessment of the output from the Behavioral Landscape Model (BLM), which has been developed to simulate the spatial pattern of deforestation (i.e. forest fragmentation) in the Amazon basin in a manner consistent with human behavior. The assessment consists of eighteen runs for a section of the Transamazon Highway in the lower basin, where the BLM's simulated deforestation map for each run is compared to a reference map of 1999. The BLM simulates the transition from forest to non-forest in a spatially explicit manner in 20-m × 20-m pixels. The pixels are nested within a hierarchical stratification structure of household lots within larger development rectangles that emanate from the Transamazon Highway. Each of the eighteen runs derives from a unique combination of three model parameters. We have derived novel methods of assessment to consider (1) the nested stratification structure, (2) multiple resolutions, (3) a simpler model that predicts deforestation near the highway, (4) a null model that predicts forest persistence, and (5) a uniform model that has accuracy equal to the expected accuracy of a random spatial allocation. Results show that the model's specification of the overall quantity of non-forest is the most important factor that constrains and correlates with accuracy. A large source of location agreement is the BLM's assumption that deforestation within household lots occurs near roads. A large source of location disagreement is the BLM's less than perfect ability to simulate the proportion of deforestation by household lot. This article discusses implications of these results in the context of land change science and dynamic simulation modeling. © 2007 by Association of American Geographers.</t>
  </si>
  <si>
    <t>Behavioral landscape model; Change; Land; Pattern; Scale</t>
  </si>
  <si>
    <t>Amazon Basin; South America; accuracy assessment; anthropogenic effect; computer simulation; deforestation; habitat fragmentation; land use change; landscape change</t>
  </si>
  <si>
    <t>P1670</t>
  </si>
  <si>
    <t>De Oliveira Filho F.J.B.; Metzger J.P.</t>
  </si>
  <si>
    <t>De Oliveira Filho, Francisco José Barbosa (8215741800); Metzger, Jean Paul (56462138300)</t>
  </si>
  <si>
    <t>8215741800; 56462138300</t>
  </si>
  <si>
    <t>Thresholds in landscape structure for three common deforestation patterns in the Brazilian Amazon</t>
  </si>
  <si>
    <t>10.1007/s10980-006-6913-0</t>
  </si>
  <si>
    <t>https://www.scopus.com/inward/record.uri?eid=2-s2.0-33749375139&amp;doi=10.1007%2Fs10980-006-6913-0&amp;partnerID=40&amp;md5=22d9e98ff6332e1eded980fe28849d2c</t>
  </si>
  <si>
    <t>Although abrupt changes (i.e. thresholds) have been precisely defined in simulated landscapes, such changes in the structure of real landscapes are not well understood. We tested for threshold occurrence in three common deforestation patterns in the Brazilian Amazon: small properties regularly distributed along roads (fishbone), irregularly distributed small properties (independent settlements), and large properties. We analyzed differences between real deforestation patterns, and tested the capacity of simulated landscape with different aggregation degrees to predict threshold occurrence. Three 8×8 km sites (replicates) with more than 90% of forest in 1984 and less than 30% in 1998 were selected/simulated for each deforestation pattern. Thresholds were observed for fishbone and large property patterns, especially when considering the connectivity index, although threshold incidences were more frequently observed in simulated landscapes. The capacity of simulated landscapes to predict the exact threshold point in real landscapes was limited, even when considering highly aggregate simulations. However, the general trend in landscape structural changes was similar in real and simulated landscapes. Thresholds occurred at the beginning of the deforestation for mean patch size and at an intermediate stage, corresponding to the percolation threshold, for connectivity, isolation and fragmentation. Threshold behavior for connectivity index might suggest that the survival of strictly forest species will sharply decrease when the proportion of forest reach values &lt;0.60, indicating that conservation efforts should be done to maintain forest cover above this limit. Significant differences observed among the real deforestation patterns, especially in patch isolation and number of fragments, can have significant consequences for conservation. The independent settlement pattern is, without a doubt, the least favorable of them, resulting in a higher level of fragmentation, whereas the large property and fishbone patterns may be less detrimental if connectivity among the remnant forest patches is preserved. © 2006 Springer.</t>
  </si>
  <si>
    <t>Brazilian Amazon; Connectivity; Deforestation patterns; Fragmentation; Landscape dynamics; Structural threshold; Tropical forests</t>
  </si>
  <si>
    <t>Amazon River; South America; connectivity; deforestation; habitat fragmentation; landscape structure; simulation; threshold</t>
  </si>
  <si>
    <t>P1671</t>
  </si>
  <si>
    <t>Ament R.; Clevenger A.P.; Yu O.; Hardy A.</t>
  </si>
  <si>
    <t>Ament, Rob (24075486600); Clevenger, Anthony P. (7003570194); Yu, Olivia (16403570300); Hardy, Amanda (57197432617)</t>
  </si>
  <si>
    <t>24075486600; 7003570194; 16403570300; 57197432617</t>
  </si>
  <si>
    <t>An assessment of road impacts on wildlife populations in U.S. national parks</t>
  </si>
  <si>
    <t>10.1007/s00267-008-9112-8</t>
  </si>
  <si>
    <t>https://www.scopus.com/inward/record.uri?eid=2-s2.0-49749128371&amp;doi=10.1007%2Fs00267-008-9112-8&amp;partnerID=40&amp;md5=1edd9500030212af7817a8d837b14d83</t>
  </si>
  <si>
    <t>Current United States National Park Service (NPS) management is challenged to balance visitor use with the environmental and social consequences of automobile use. Wildlife populations in national parks are increasingly vulnerable to road impacts. Other than isolated reports on the incidence of road-related mortality, there is little knowledge of how roads might affect wildlife populations throughout the national park system. Researchers at the Western Transportation Institute synthesized information obtained from a system-wide survey of resource managers to assess the magnitude of their concerns on the impacts of roads on park wildlife. The results characterize current conditions and help identify wildlife-transportation conflicts. A total of 196 national park management units (NPS units) were contacted and 106 responded to our questionnaire. Park resource managers responded that over half of the NPS units' existing transportation systems were at or above capacity, with traffic volumes currently high or very high in one quarter of them and traffic expected to increase in the majority of units. Data is not generally collected systematically on road-related mortality to wildlife, yet nearly half of the respondents believed road-caused mortality significantly affected wildlife populations. Over one-half believed habitat fragmentation was affecting wildlife populations. Despite these expressed concerns, only 36% of the NPS units used some form of mitigation method to reduce road impacts on wildlife. Nearly half of the respondents expect that these impacts would only worsen in the next five years. Our results underscore the importance for a more systematic approach to address wildlife-roadway conflicts for a situation that is expected to increase in the next five to ten years. © 2008 Springer Science+Business Media, LLC.</t>
  </si>
  <si>
    <t>Data collection; Habitat fragmentation; Mitigation; Mortality; National park; Questionnaire; Road ecology; Road network; Survey; Transportation; Wildlife management</t>
  </si>
  <si>
    <t>Biological Populations; Data Processing; Ecology; Forestry; Roads; Statistics; Surveying; Transport; Accidents, Traffic; Animals; Animals, Wild; Conservation of Natural Resources; Ecosystem; Environment Design; Humans; Motor Vehicles; Population Density; Recreation; Transportation; North America; United States; Forestry; Highway administration; Managers; Population statistics; Roads and streets; Surveys; Transportation; Data collection; Habitat fragmentation; Mitigation; Mortality; National park; National park service; National parks; Questionnaire; Resource managers; Road ecology; Road network; Social consequences; Survey; Systematic approaches; Traffic volumes; Transportation systems; United States; Wildlife management; Wildlife populations; data acquisition; ecological impact; habitat fragmentation; human activity; mitigation; mortality; national park; nature conservation; questionnaire survey; resource management; road construction; traffic congestion; transportation; vulnerability; article; car; conflict; incidence; information processing; manager; mortality; national park; questionnaire; traffic and transport; United States; wildlife; Parks</t>
  </si>
  <si>
    <t>P1672</t>
  </si>
  <si>
    <t>Barrier effects of roads on movements of small mammals</t>
  </si>
  <si>
    <t>https://www.scopus.com/inward/record.uri?eid=2-s2.0-34248331322&amp;partnerID=40&amp;md5=a06ed28521691d494cc54898c1b8f010</t>
  </si>
  <si>
    <t>Roads and highways represent one of the most important anthropogenic impacts on natural areas and contribute to habitat fragmentation, because they are linear features that can inhibit animal movement, thereby causing barrier effects by subdividing the populations adjacent to the roads. The study presented here aims to determine, to which extent roads act as a barrier, subdividing populations of three species of small forest mammals: bank vole, yellow-necked mouse and common shrew, and what is the relative importance of road width and traffic intensity on the barrier effect. The study was carried out at four 125 m long segments of roads, close to the city of České Budějovice. All segments crossed a forest. The capture-recapture method was applied to determine the crossing rates of animals. The traps were checked three times each day during four consecutive nights, in summer and in autumn. We found that: (1) roads strongly prevent crossing movements in all three studied species, (2) there are interspecific differences in road crossing rates, (3) species cross more often narrow than wide roads, (4) traffic intensity does not affect the crossing rates.</t>
  </si>
  <si>
    <t>Apodemus flavicollis; Clethrionomys glareolus; Habitat fragmentation; Linear clearings; Road barriers; Road crossing rates; Sorex araneus</t>
  </si>
  <si>
    <t>Central Europe; Ceske Budejovice; Czech Republic; Eurasia; Europe; Jihocesky; Animalia; Apodemus flavicollis; Clethrionomys glareolus; Mammalia; Muridae; Sorex araneus; anthropogenic effect; capture method; forest ecosystem; habitat fragmentation; movement; road; small mammal</t>
  </si>
  <si>
    <t>P1673</t>
  </si>
  <si>
    <t>Jaarsma C.F.; van Langevelde F.; Botma H.</t>
  </si>
  <si>
    <t>Jaarsma, Catharinus F. (6602322308); van Langevelde, Frank (6701790743); Botma, Hein (6603787197)</t>
  </si>
  <si>
    <t>6602322308; 6701790743; 6603787197</t>
  </si>
  <si>
    <t>Flattened fauna and mitigation: Traffic victims related to road, traffic, vehicle, and species characteristics</t>
  </si>
  <si>
    <t>10.1016/j.trd.2006.05.001</t>
  </si>
  <si>
    <t>https://www.scopus.com/inward/record.uri?eid=2-s2.0-33746369125&amp;doi=10.1016%2Fj.trd.2006.05.001&amp;partnerID=40&amp;md5=cf3e48b7f31bbf958f35fb80454f9c1f</t>
  </si>
  <si>
    <t>A model is developed to look at the probability of successful road traversing by mammals, based on Poisson-distributed arrivals of cars. It is a double 'blind' model presuming that a collision occurs when the animal and the car are on the same part of the road at the same time. When a car and an animal impact, two types of collisions can occur: 'car hits animal' and 'animal hits car'. The probability of these events, and thus the probability of successful road traversing by animals, is determined by road, traffic, vehicle, and species characteristics. Use of the model shows that, for the parameter ranges, traffic volume and the animals' traversing speed have the largest effects on whether a collision occurs. This model is applied to compare alternative network solutions and to evaluate traffic calming measures on a former arterial highway. It is shown that these measures are effective in mitigating traffic mortality among mammals. © 2006 Elsevier Ltd. All rights reserved.</t>
  </si>
  <si>
    <t>Habitat fragmentation; Road ecology; Transportation planning; Wildlife traffic mortality</t>
  </si>
  <si>
    <t>Animalia; Mammalia; Collision avoidance; Ecology; Highway planning; Mathematical models; Probability; Poisson-distributed arrivals of cars; Traffic calming measures; Wildlife traffic mortality; fauna; habitat fragmentation; mortality; Poisson ratio; transportation planning; wildlife management; Highway accidents</t>
  </si>
  <si>
    <t>P1674</t>
  </si>
  <si>
    <t>Weakland C.A.; Wood P.B.</t>
  </si>
  <si>
    <t>Weakland, Cathy A. (6507420218); Wood, Petra Bohall (7402901910)</t>
  </si>
  <si>
    <t>6507420218; 7402901910</t>
  </si>
  <si>
    <t>Cerulean Warbler (Dendroica cerulea) microhabitat and landscape-level habitat characteristics in southern West Virginia</t>
  </si>
  <si>
    <t>10.1642/0004-8038(2005)122[0497:CWDCMA]2.0.CO;2</t>
  </si>
  <si>
    <t>https://www.scopus.com/inward/record.uri?eid=2-s2.0-18744385878&amp;doi=10.1642%2F0004-8038%282005%29122%5B0497%3ACWDCMA%5D2.0.CO%3B2&amp;partnerID=40&amp;md5=36d07890548f8d0847aa03fb71b47c63</t>
  </si>
  <si>
    <t>The Cerulean Warbler (Dendroica cerulea) is a species of conservation concern in eastern North America, where declines in its population have been documented over the past several decades. A high proportion of the population occurs in forested areas of southern West Virginia, where it may be threatened by loss and degradation of forested habitat from mountaintop mining and valley fill (MTMVF). We examined, from a landscape perspective, the effects of forest fragmentation (in particular, effects of fragment size and response to edges) on Cerulean Warblers, using territory mapping techniques and geographic information system (GIS) technology in portions of four counties in southwestern West Virginia. We quantified landscape characteristics from digitized aerial photographs and measured microhabitat characteristics on spot-mapping plots. Territory density of Cerulean Warblers was 4.6 territories per 10 ha in intact forest and 0.7 territories per 10 ha in fragmented forest. The best habitat model included both landscape and microhabitat variables and indicated that territory density increased with increasing snag density, percentage of canopy cover &gt;6-12 m and &gt;24 m in height, and distance from mine edge. Models for predicting microhabitat use at the territory level were weak, indicating that microhabitat characteristics of territories were similar to habitat available on spot-mapping plots. The species did not appear to avoid internal edges, such as natural canopy gaps and open-canopy or partially open-canopy roads. Territory placement on ridges was greater than expected, and in bottomlands (ravines) and midslopes less than expected, given availability. Fifty percent of all territories were on ridges. Preference for ridges suggests that MTMVF may have a greater effect on Cerulean Warbler populations than other sources of forest fragmentation, given that ridges are removed in MTMVF. Our data indicate that Cerulean Warblers are negatively affected by mountaintop mining from loss of forested habitat, particularly ridgetops, and from degradation of remaining forests, as evidenced by lower territory density in fragmented forests and lower territory density closer to mine edges. © The American Ornithologists' Union, 2005.</t>
  </si>
  <si>
    <t>Cerulean Warbler; Dendroica cerulea; Habitat; Mining; Territory density</t>
  </si>
  <si>
    <t>North America; United States; West Virginia; Western Hemisphere; World; Dendroica cerulea; conservation status; habitat fragmentation; habitat loss; habitat selection; landscape structure; mining; passerine</t>
  </si>
  <si>
    <t>P1675</t>
  </si>
  <si>
    <t>Bouchard J.; Ford A.T.; Eigenbrod F.E.; Fahrig L.</t>
  </si>
  <si>
    <t>Bouchard, Julie (8407699200); Ford, Adam T. (21740816700); Eigenbrod, Felix E. (57200302294); Fahrig, Lenore (7004616118)</t>
  </si>
  <si>
    <t>8407699200; 21740816700; 57200302294; 7004616118</t>
  </si>
  <si>
    <t>Behavioral responses of northern leopard frogs (rana pipiens) to roads and traffic: Implications for population persistence</t>
  </si>
  <si>
    <t>10.5751/ES-03022-140223</t>
  </si>
  <si>
    <t>https://www.scopus.com/inward/record.uri?eid=2-s2.0-73849113811&amp;doi=10.5751%2FES-03022-140223&amp;partnerID=40&amp;md5=2b2ea12f0fe774cee95328077bedb12f</t>
  </si>
  <si>
    <t>A key goal in road ecology is to determine which species are most vulnerable to the negative effects of roads on population persistence. Theory suggests that species that avoid roads are less likely to be negatively affected by roads than those that do not avoid roads. The goal of this study was to take a step toward testing this prediction by evaluating the behavioral response to roads and traffic of a species whose populations are known to be negatively affected by roads and traffic, the northern leopard frog (Rana pipiens). We studied the movement patterns of northern leopard frogs during their spring migration from overwintering sites in a river to various breeding ponds that were disconnected from the river by roads. We performed short-distance translocations of migrating frogs, followed them visually, and documented their movement coordinates following each hop, both near the roads and in non-roaded areas. We found that frogs took longer to move near roads with more traffic and that their movement was quickest in areas without roads nearby. Frogs tended to deviate more from a straight-line course when they were released near roads than compared with control areas, but this response was independent of traffic volume. All frogs released near roads attempted to cross the road. On very low traffic roads (10.86 mean vehicles per hour), 94% of frogs crossed the road successfully, whereas at higher traffic roads (58.29 mean vehicles per hour) 72% were successful. Our results suggest that frog's inability to avoid going onto roads and their slow movement combine to make them particularly vulnerable to road mortality, which likely explains the strong negative effects of roads on frog population abundance. Conservation efforts should focus on preventing frogs from accessing the road surface through the use of drift fencing and culverts. © 2009 by the author(s).</t>
  </si>
  <si>
    <t>Breeding dispersal; Habitat fragmentation; Highway; Migration; Movement; Road avoidance; Road mortality</t>
  </si>
  <si>
    <t>Anura; Rana pipiens; abundance; behavioral response; frog; habitat fragmentation; migration; mortality; movement; overwintering; reproductive behavior; species conservation</t>
  </si>
  <si>
    <t>P1676</t>
  </si>
  <si>
    <t>Laurance W.F.; Croes B.M.; Guissouegou N.; Buij R.; Dethier M.; Alonso A.</t>
  </si>
  <si>
    <t>Laurance, William F. (7006236509); Croes, Barbara M. (15845229100); Guissouegou, Nicaise (24343617700); Buij, Ralph (6507324665); Dethier, Marc (24343730100); Alonso, Alfonso (7402478492)</t>
  </si>
  <si>
    <t>7006236509; 15845229100; 24343617700; 6507324665; 24343730100; 7402478492</t>
  </si>
  <si>
    <t>Impacts of roads, hunting, and habitat alteration on nocturnal mammals in African rainforests</t>
  </si>
  <si>
    <t>10.1111/j.1523-1739.2008.00917.x</t>
  </si>
  <si>
    <t>https://www.scopus.com/inward/record.uri?eid=2-s2.0-44949199260&amp;doi=10.1111%2Fj.1523-1739.2008.00917.x&amp;partnerID=40&amp;md5=b88a870a0501e83527c8ad502c737285</t>
  </si>
  <si>
    <t>Nocturnal mammals are poorly studied in Central Africa, a region experiencing dramatic increases in logging, roads, and hunting activity. In the rainforests of southern Gabon, we used spotlighting surveys to estimate abundances of nocturnal mammal species and guilds at varying distances from forest roads and between hunted and unhunted treatments (comparing a 130-km 2 oil concession that was nearly free of hunting, with nearby areas outside the concession that had moderate hunting pressure). At each of 12 study sites that were evenly divided between hunted and unhunted areas, we established standardized 1-km transects along road verges and at 50, 300, and 600 m from the road. We then repeatedly surveyed mammals at each site during 2006. Hunting had few apparent effects on this assemblage. Nevertheless, the species richness and often the abundance of nocturnal primates, smaller ungulates, and carnivores were significantly depressed within approximately 30 m of roads. Scansorial rodents increased in abundance in hunted forests, possibly in response to habitat changes caused by logging or nearby swidden farming. In multiple-regression models many species and guilds were significantly influenced by forest-canopy and understory cover, both of which are altered by logging and by certain abiotic variables. In general, nocturnal species, many of which are arboreal or relatively small in size (&lt;10 kg), were less strongly influenced by hunting and more strongly affected by human-induced changes in forest structure than were larger mammal species in our study area.</t>
  </si>
  <si>
    <t>African rainforest; Bushmeat; Gabon; Hunting; Logging; Nocturnal mammals; Oil development; Road effects</t>
  </si>
  <si>
    <t>Animals; Circadian Rhythm; Ecosystem; Gabon; Human Activities; Mammals; Transportation; Trees; Tropical Climate; Africa; Central Africa; Gabon; Sub-Saharan Africa; Mammalia; Primates; Rodentia; Ungulata; bushmeat; ecological impact; habitat conservation; habitat fragmentation; human activity; hunting; logging (timber); multiple regression; nocturnal activity; oil; primate; rainforest; road construction; rodent; species richness; spotlight survey; understory; animal; article; circadian rhythm; ecosystem; Gabon; human activities; mammal; physiology; traffic and transport; tree; tropic climate</t>
  </si>
  <si>
    <t>P1677</t>
  </si>
  <si>
    <t>Bhattacharya M.; Primack R.B.; Gerwein J.</t>
  </si>
  <si>
    <t>Bhattacharya, Madhumita (7102111646); Primack, Richard B. (7004665056); Gerwein, Joel (15767472400)</t>
  </si>
  <si>
    <t>7102111646; 7004665056; 15767472400</t>
  </si>
  <si>
    <t>Are roads and railroads barriers to bumblebee movement in a temperate suburban conservation area?</t>
  </si>
  <si>
    <t>10.1016/S0006-3207(02)00130-1</t>
  </si>
  <si>
    <t>https://www.scopus.com/inward/record.uri?eid=2-s2.0-0037208443&amp;doi=10.1016%2FS0006-3207%2802%2900130-1&amp;partnerID=40&amp;md5=13b5a445fb29d1841cb3d8b88ef48a3b</t>
  </si>
  <si>
    <t>We investigated how habitat fragmentation affects the movement of marked bumblebees between plant patches in a temperate conservation area in metropolitan Boston, Massachusetts. Our study was conducted on populations of sweet pepperbush (Clethra alnifolia L. f.) separated by a road and natural woodland, and buttonbush (Cephalanthus occidentalis L.) separated by a railroad. Bumblebees showed high site fidelity and only rarely crossed roads or railroads. When bees captured at one sweet pepperbush population were moved across a road to a new sweet pepperbush population and released, they returned to their original site, some within 20 min of their capture. When all inflorescences were removed from one sweet pepperbush patch, most bees moved to another sweet pepperbush population on the same side of the road. The results show that while bumblebees have the ability to cross a road and railroad, these human structures may restrict bumblebee movement and act to fragment plant populations because of the innate site fidelity displayed by foraging bees. Moreover, marked bees were almost never observed to move between populations unless they were displaced, or forced to seek additional forage sites. © 2002 Elsevier Science Ltd. All rights reserved.</t>
  </si>
  <si>
    <t>Anthropogenic barriers; Bombus; Bumblebees; Clethra alnifolia; Habitat fragmentation; Pollination</t>
  </si>
  <si>
    <t>United States; Apoidea; Cephalanthus; Cephalanthus occidentalis; Clethra alnifolia; Croton humilis; bee; ecological impact; habitat fragmentation; movement; pollination; railway; road</t>
  </si>
  <si>
    <t>P1678</t>
  </si>
  <si>
    <t>Ramp D.; Ben-Ami D.</t>
  </si>
  <si>
    <t>Ramp, Daniel (8917824300); Ben-Ami, Dror (14120734500)</t>
  </si>
  <si>
    <t>8917824300; 14120734500</t>
  </si>
  <si>
    <t>The effect of road-based fatalities on the viability of a peri-urban swamp wallaby population</t>
  </si>
  <si>
    <t>10.2193/0022-541X(2006)70[1615:TEORFO]2.0.CO;2</t>
  </si>
  <si>
    <t>https://www.scopus.com/inward/record.uri?eid=2-s2.0-33846806050&amp;doi=10.2193%2F0022-541X%282006%2970%5B1615%3ATEORFO%5D2.0.CO%3B2&amp;partnerID=40&amp;md5=ca11e7728a28278385091612bd916523</t>
  </si>
  <si>
    <t>Roads and traffic have a multitude of impacts on wildlife populations. Wildlife existing within the confines of fragmented reserves are particularly susceptible to fatalities on roads, especially those situated within urban and semirural matrices. The sustainability of many wildlife populations within reserve fragments are tenuous as roads further subdivide reserved areas and increase the frequency of animal-vehicle contact. Although many studies have assessed the quantity and diversity of fatalities from collisions, few studies have examined the long-term viability of wildlife populations living adjacent to roads. We chose to examine the effects of disturbances, including fatalities on roads, on a population of swamp wallabies (Wallabia bicolor) within the Royal National Park on the urban fringe of Sydney, Australia. Despite having an extensive range, researchers suspect that many local populations of this sole member of Wallabia are in decline. We used a combination of population modeling and sensitivity analysis to assess the impact of disturbances on the population. Under current conditions, the forecast of the population was to decline over the next 100 years with the possibility of becoming extinct. We found that female reproduction and breeding were most influential on the population model. Of the range of management options investigated, by far the most rewarding was the reduction of fatalities on roads, as only a 20% decrease in female fatalities on roads has the potential to reverse the current decline and represents the best option for maintaining long-term viability. We suggest that documentation and subsequent management of road impacts, within the context of other threats, is essential to the conservation of similar species in road-affected environments.</t>
  </si>
  <si>
    <t>Australia; Disturbance regimes; Metapopulation model; Population viability; Road ecology; Road-based fatalities; Royal National Park; Sensitivity analysis; Swamp wallaby; Wallabia bicolor</t>
  </si>
  <si>
    <t>Australasia; Australia; New South Wales; Royal National Park; Animalia; Wallabia; Wallabia bicolor; anthropogenic effect; environmental disturbance; habitat conservation; habitat fragmentation; marsupial; periurban area; population modeling; risk assessment; roadkill; species conservation; swamp; viability</t>
  </si>
  <si>
    <t>P1679</t>
  </si>
  <si>
    <t>Nandy S.; Kushwaha S.P.S.; Mukhopadhyay S.</t>
  </si>
  <si>
    <t>Nandy, S. (22985957200); Kushwaha, S.P.S. (7006861689); Mukhopadhyay, S. (22985853500)</t>
  </si>
  <si>
    <t>22985957200; 7006861689; 22985853500</t>
  </si>
  <si>
    <t>Monitoring the Chilla-Motichur wildlife corridor using geospatial tools</t>
  </si>
  <si>
    <t>10.1016/j.jnc.2007.03.003</t>
  </si>
  <si>
    <t>https://www.scopus.com/inward/record.uri?eid=2-s2.0-36148960885&amp;doi=10.1016%2Fj.jnc.2007.03.003&amp;partnerID=40&amp;md5=193e80604b7da5767f90b98f7148f59d</t>
  </si>
  <si>
    <t>The present study attempts to assess the Chilla-Motichur wildlife corridor of Rajaji National Park in the Uttaranchal State of India using temporal satellite imagery from the years 1972, 1990, and 2005. The on-screen visual interpretation of three-period imagery followed by change matrix analysis revealed considerable corridor loss between 1972 and 2005 (17.56 km2). The loss was more pronounced between 1972 and 1990 (11.18 km2) than between 1990 and 2005 (6.38 km2). The loss of the corridor was attributed to various developmental projects, such as: roads; rail; hydropower canal; the expansion of townships of Hardwar and Rishikesh; the resettlement of people displaced by the construction of the Tehri dam; and creation of the army cantonment. This study highlights the conservation concerns relating to the depletion of the corridor with the passage of time. The study also demonstrated the unique potential of remote sensing and geographic information systems (GIS) in corridor status assessment and monitoring. © 2007 Elsevier GmbH. All rights reserved.</t>
  </si>
  <si>
    <t>Corridor; GIS; Habitat; Remote sensing; Wildlife</t>
  </si>
  <si>
    <t>Asia; Eurasia; India; Rajaji National Park; South Asia; Uttaranchal; environmental assessment; environmental monitoring; GIS; habitat corridor; nature conservation; remote sensing; satellite imagery</t>
  </si>
  <si>
    <t>P1680</t>
  </si>
  <si>
    <t>Deckers B.; De Becker P.; Honnay O.; Hermy M.; Muys B.</t>
  </si>
  <si>
    <t>Deckers, Bart (6602720644); De Becker, Piet (16635277400); Honnay, Olivier (6701860991); Hermy, Martin (7004039799); Muys, Bart (6701686533)</t>
  </si>
  <si>
    <t>6602720644; 16635277400; 6701860991; 7004039799; 6701686533</t>
  </si>
  <si>
    <t>Sunken roads as habitats for forest plant species in a dynamic agricultural landscape: Effects of age and isolation</t>
  </si>
  <si>
    <t>10.1111/j.1365-2699.2004.01101.x</t>
  </si>
  <si>
    <t>https://www.scopus.com/inward/record.uri?eid=2-s2.0-12744274857&amp;doi=10.1111%2Fj.1365-2699.2004.01101.x&amp;partnerID=40&amp;md5=75a916a65bec63bf5e0bea7877e77d8d</t>
  </si>
  <si>
    <t>Aim: This study tests the hypothesis that linear, woody habitat patches surrounding small, sunken rural roads not only function as an unstable sink but also as a true, sustainable habitat for forest plants. Furthermore, factors affecting the presence of forest plant species in sunken roads are determined. Finally, the implications of these findings for the overall metapopulation dynamics of forest plant species in fragmented agricultural landscapes are assessed. Location: The study area, c. 155 km 2 in size, is situated in a fragmented agricultural landscape within the loamy region of central Belgium. Methods: Forest species presence-absence data were collected for 389 sunken roads. The effect of area, depth, age and isolation on sunken road species richness was assessed using linear regression and analysis of variance (ANOVA). Analysis of covariance was employed to study the interaction between age and isolation. Differences in plant community dispersal spectra in relation to sunken road age and isolation were analysed by means of linear regression and ANOVA. Results: Sunken roads proved to function as an important habitat for forest plants. The sink-hypothesis was falsified by a clear species accumulation in time: sunken road species richness significantly increased with the age of the elements. Sunken road age mainly affected species richness through effects on both area and depth, affecting habitat quality and diversity. Furthermore, sunken road isolation had a significant impact on species richness as well, with the number of forest species decreasing with increasing isolation of the elements, indicating dispersal limitation in sunken road habitats. Moreover, a significant age x isolation interaction effect was demonstrated. Differences in regression slopes for isolation between age classes revealed that the effect of isolation intensified with increasing age of the elements. Differential colonization in relation to forest species dispersal capacities probably account for this, as confirmed by the analysis of sunken road plant community dispersal spectra, with the fraction of species with low dispersal capacities increasing with increasing age and decreasing isolation of the elements. Main conclusions: During sunken road development, area and depth increase and, gradually, suitable habitat conditions for forest plant species arise. Depending on their ecological requirements and dispersal capacities, forest species progressively colonize these habitats</t>
  </si>
  <si>
    <t>Colonization; Dispersal limitation; Forest fragmentation; Landscape ecology; Linear habitat patches; Plant community assembly; Sunken roads</t>
  </si>
  <si>
    <t>Belgium; Benelux; Eastern Hemisphere; Eurasia; Europe; Western Europe; World; agricultural land; habitat fragmentation; hypothesis testing; restoration ecology; road</t>
  </si>
  <si>
    <t>P1681</t>
  </si>
  <si>
    <t>Bancroft G.T.; Strong A.M.; Carrington M.E.; Sawicki R.J.; Hoffman W.</t>
  </si>
  <si>
    <t>Bancroft, G.T. (7101830719); Strong, A.M. (7102215532); Carrington, M.E. (7102278846); Sawicki, R.J. (7003600814); Hoffman, W. (7202341982)</t>
  </si>
  <si>
    <t>7101830719; 7102215532; 7102278846; 7003600814; 7202341982</t>
  </si>
  <si>
    <t>Forest fragmentation and minimum area requirements for breeding forest birds in the upper Florida keys</t>
  </si>
  <si>
    <t>NCASI Technical Bulletin</t>
  </si>
  <si>
    <t>https://www.scopus.com/inward/record.uri?eid=2-s2.0-0032683804&amp;partnerID=40&amp;md5=9e76907983be678bc23709f251d82b95</t>
  </si>
  <si>
    <t>Since colonization by Europeans, the Florida Keys have undergone two periods of widespread deforestation. The first, in the late 1800's, was primarily a result of conversion of forested land to agriculture. Following the demise of the agricultural industry in the early 1900's, the forests went through a recovery phase. The second period of deforestation occurred from the mid 1900's to the present as a result of forest clearing for human settlement and development of a tourist industry. [The authors] digitized all remaining upland forests in the upper Keys &gt;24 m × 24 m from 1991 aerial photographs. Keys not accessible by road (in Biscayne National Park and state-owned areas) had lost &lt;1% of their upland forest acreage. In northern Key Largo, where much of the land is either state- or federally-owned, 29% of the upland forest acreage had been lost. In contrast, 65% of the historic acreage of upland forest had been lost from central Key Largo south through Long Key. [The authors] investigated the minimum size requirements of breeding birds that use upland forests in the Keys and found that four species of forest-breeding birds were sensitive to size of forest tracts. The minimum area requirements were 2.3 ha for white-eyed vireo, 3.5 ha for northern flicker, 7.5 ha for yellow-billed cuckoo, and 12.8 ha for mangrove cuckoo. In 1991, in the upper Keys, upland forests &gt;12.5 ha comprised only 3% of the number of forests and 67% of the forested area compared to 30% of the forests and 97% of the forested area in the historic condition. Habitat fragmentation has probably had immense impacts on the population and distribution of these four species in the upper Florida Keys.</t>
  </si>
  <si>
    <t>Biology; Environmental engineering; Forestry; Geographical regions; Area sensitive species; Bird population abundance; Breeding forest birds; Cavity users; Forest conversion; Forest fragmentation; Habitat area; Upland forests; White eyed vireo; Yellow billed cuckoo; Ecology</t>
  </si>
  <si>
    <t>P1682</t>
  </si>
  <si>
    <t>Mayfield M.M.; Daily G.C.</t>
  </si>
  <si>
    <t>Mayfield, Margaret M. (8671313800); Daily, Gretchen C. (7004469735)</t>
  </si>
  <si>
    <t>8671313800; 7004469735</t>
  </si>
  <si>
    <t>Countryside biogeography of neotropical herbaceous and shrubby plants</t>
  </si>
  <si>
    <t>10.1890/03-5369</t>
  </si>
  <si>
    <t>https://www.scopus.com/inward/record.uri?eid=2-s2.0-16244385017&amp;doi=10.1890%2F03-5369&amp;partnerID=40&amp;md5=a98f48299db19f6b10411892d232f407</t>
  </si>
  <si>
    <t>As human impacts on the environment intensify, the future of plant and animal biodiversity will depend increasingly on the floras surviving in human-dominated "countryside" habitats. To begin to characterize these floras for the Neotropics, we investigated the richness and composition of herbaceous and shrubby plant communities in six forested and deforested habitats, in three replicated study areas (7.5-km in diameter), of southern Costa Rica. We chose habitat types that are common throughout the tropics, to begin building a general understanding of both the habitats of origin and the diversity of countryside floras. Focal forest habitats were understory, 1- to 2-year-old tree-fall gaps, and riverbanks, all in primary forest. Focal deforested habitats were ungrazed road verges, grazed pasture, and riverbanks in grazed pasture. Non-riverbank habitats were sampled both near and far from forest edge. In total, we sampled 772 species from 79 families, ∼40% of the non-tree plant diversity of the region. Only 6%. of identified species are known to be exotic. In each study area, understory and pasture plots were consistently species poor, while tree-fall gaps and road verges near forest were consistently the most species-rich habitats. In each study area, we found the same proportion of species restricted to forested habitats (∼45%) and deforested habitats (∼37%), and the same proportion of "countryside- habitat generalists" (∼18%) occurring in both forested and deforested habitats. However, different forested habitats supported different proportions of countryside-habitat generalists in each study area, although understory plots consistently supported the fewest generalists. Among forested habitats, riverbanks were the most similar floristically to deforested habitats. Pasture riverbanks and road verges near forest supported plant communities most similar to those in forested habitats. The uniqueness and richness of each habitat suggests that countrysides with diverse land uses can support many native herbaceous and shrubby plant species. As it becomes increasingly difficult to protect large tracts of undisturbed tropical forest, we suggest that conservation goals expand to encompass maintenance of heterogeneity in countryside landscapes. © 2005 by the Ecological Society of America.</t>
  </si>
  <si>
    <t>Biodiversity conservation; Costa Rica; Deforestation; Habitat fragmentation; Human-dominated landscapes; Native herbaceous plants; Native shrubs; Neotropical countryside; Tropical moist forest; Tropical plant biodiversity</t>
  </si>
  <si>
    <t>Central America; Costa Rica; Western Hemisphere; World; Animalia; biodiversity; biogeography; community composition; forest ecosystem; habitat conservation; human activity</t>
  </si>
  <si>
    <t>P1683</t>
  </si>
  <si>
    <t>Eyre T.J.; Maron M.; Mathieson M.T.; Haseler M.</t>
  </si>
  <si>
    <t>Eyre, Teresa J. (56240744000); Maron, Martine (8619526000); Mathieson, Michael T. (6602164542); Haseler, Murray (6508041587)</t>
  </si>
  <si>
    <t>56240744000; 8619526000; 6602164542; 6508041587</t>
  </si>
  <si>
    <t>Impacts of grazing, selective logging and hyper-aggressors on diurnal bird fauna in intact forest landscapes of the Brigalow Belt, Queensland</t>
  </si>
  <si>
    <t>10.1111/j.1442-9993.2009.01979.x</t>
  </si>
  <si>
    <t>https://www.scopus.com/inward/record.uri?eid=2-s2.0-69549103166&amp;doi=10.1111%2Fj.1442-9993.2009.01979.x&amp;partnerID=40&amp;md5=3d8ebb97e633cda1ebc073b0e2965a83</t>
  </si>
  <si>
    <t>The impact of forest management on diurnal bird assemblages and abundance was investigated in contiguous tracts of eucalypt forest in the Brigalow Belt Bioregion, south central Queensland. Sites were located across three levels of livestock grazing intensity and three levels of selective logging intensity within the most extensive habitat type, Corymbia citriodora-dominant forest. We recorded a high rate of incidence and large numbers of the hyper-aggressive noisy miner Manorina melanocephala (Passeriformes: Meliphagidae) at the majority of our survey sites, a phenomenon rarely reported in non-cleared landscapes. As shown by numerous studies in fragmented landscapes, the distribution of this species in our study had a substantial negative effect upon the distribution of small passerine species. Noisy miners exerted the strongest influence upon small passerine abundance, and masked any forest management effects. However, key habitat features important for small passerines were identified, including a relatively high density of large trees and stems in the midstorey. Selective logging appeared to exert a minimal effect upon noisy miner abundance, whereas grazing intensity had a profound, positive influence. Noisy miners were most abundant in intensively grazed forest with minimal midstorey and a low volume of coarse woody debris. Higher road density in the forest landscape also corresponded with increased numbers of noisy miners. Reduction in grazing pressure in Brigalow Belt forests has the potential to benefit small passerine assemblages across large areas through moderating noisy miner abundance. The strong relationship between noisy miners and small passerines suggests that noisy miner abundance could act as an easily measured indicator of forest condition, potentially contributing to monitoring of forest management outcomes. © 2009 Ecological Society of Australia.</t>
  </si>
  <si>
    <t>Grazing; Habitat selection; Noisy miner; Road; Selective logging</t>
  </si>
  <si>
    <t>Australasia; Australia; Brigalow Belt; Aves; Corymbia citriodora; Manorina melanocephala; Meliphagidae; Passeri; Passeriformes; abundance; aggression; avifauna; biological survey; evergreen forest; forest management; grazing pressure; habitat fragmentation; habitat selection; livestock farming; passerine; population distribution; road; selective logging</t>
  </si>
  <si>
    <t>P1684</t>
  </si>
  <si>
    <t>Bissonette J.A.; Adair W.</t>
  </si>
  <si>
    <t>Bissonette, J.A. (56034579200); Adair, William (23059298600)</t>
  </si>
  <si>
    <t>56034579200; 23059298600</t>
  </si>
  <si>
    <t>Restoring habitat permeability to roaded landscapes with isometrically-scaled wildlife crossings</t>
  </si>
  <si>
    <t>10.1016/j.biocon.2007.10.019</t>
  </si>
  <si>
    <t>https://www.scopus.com/inward/record.uri?eid=2-s2.0-39749108988&amp;doi=10.1016%2Fj.biocon.2007.10.019&amp;partnerID=40&amp;md5=09209b8d11f737399f36c391aafa7c30</t>
  </si>
  <si>
    <t>Globally, human activities impact from one-third to one-half of the earth's land surface; a major component of development involves the construction of roads. In the US and Europe, road networks fragment normal animal movement patterns, reduce landscape permeability, and increase wildlife-vehicle collisions, often with serious wildlife population and human health consequences. Critically, the placement of wildlife crossing structures to restore landscape connectivity and reduce the number of wildlife-vehicle collisions has been a hit-or-miss proposition with little ecological underpinning, however recent important developments in allometric scaling laws can be used to guide their placement. In this paper, we used cluster analysis to develop domains of scale for mammalian species groups having similar vagility and developed metrics that reflect realistic species movement dynamics. We identified six home range area domains; three quarters of 102 species clustered in the three smallest domains. We used HR0.5 to represent a daily movement metric; when individual species movements were plotted against road mile markers, 71.2% of 72 species found in North America were included at distances of ≤1 mi. The placement of wildlife crossings based on the HR0.5 metric, along with appropriate auxiliary mitigation, will re-establish landscape permeability by facilitating wildlife movement across the roaded landscape and significantly improve road safety by reducing wildlife vehicle collisions.</t>
  </si>
  <si>
    <t>Allometry; Overpasses; Road ecology; Road kill; Underpasses; Wildlife crossings</t>
  </si>
  <si>
    <t>Eurasia; Europe; North America; United States; Animalia; Mammalia; allometry; anthropogenic effect; cluster analysis; environmental restoration; home range; human activity; movement; permeability; road construction; roadkill; wildlife management</t>
  </si>
  <si>
    <t>P1685</t>
  </si>
  <si>
    <t>Viles R.L.; Rosier D.J.</t>
  </si>
  <si>
    <t>Viles, R.L. (15819873700); Rosier, D.J. (7003923526)</t>
  </si>
  <si>
    <t>15819873700; 7003923526</t>
  </si>
  <si>
    <t>How to use roads in the creation of greenways: Case studies in three New Zealand landscapes</t>
  </si>
  <si>
    <t>10.1016/S0169-2046(00)00144-4</t>
  </si>
  <si>
    <t>https://www.scopus.com/inward/record.uri?eid=2-s2.0-0035875584&amp;doi=10.1016%2FS0169-2046%2800%2900144-4&amp;partnerID=40&amp;md5=f5cacefb37928a85e35da9e864103a34</t>
  </si>
  <si>
    <t>Roads have traditionally been taken for granted due to their economic and social significance as transportation and utility corridors. They can also have a significant impact on the environment by transversing areas of wildlife habitat, and are one of the most destructive elements in the habitat fragmentation process. This study analyses the degree to which the 'greenway' and 'connectivity' concepts can be applied in an integrated approach to managing road reserves and the adjacent landscape to facilitate the extension of ecological corridors and mitigate adverse environmental effects of the roading network. While the New Zealand landscape and road networks are currently managed independently, the study found that there is potential opportunity to use the New Zealand road network as greenways to achieve partial integration between conservation and land use systems. A coordinated approach between conservation managers, road construction and management authorities, local government, utility managers, landowners and others who have interests in roadside management is necessary if integration is to be successful. Changes are also needed in the design of roads within reserve areas so that road safety requirements are augmented by consideration of the character of the landscape matrix and the needs of species moving through the landscape. © 2001 Elsevier Science B.V.</t>
  </si>
  <si>
    <t>Connectivity; Corridors; Ecological approaches; Greenways; Landscape ecology; Road design and management</t>
  </si>
  <si>
    <t>New Zealand; Ecology; Economic and social effects; Roads and streets; Transportation; Greenways; environmental planning; greenspace; habitat corridor; landscape planning; road; Urban planning</t>
  </si>
  <si>
    <t>P1686</t>
  </si>
  <si>
    <t>Holzhauer S.I.J.; Ekschmitt K.; Sander A.-C.; Dauber J.; Wolters V.</t>
  </si>
  <si>
    <t>Holzhauer, Stephanie I. J. (55903987100); Ekschmitt, Klemens (6603258050); Sander, Anna-Christine (56238508500); Dauber, Jens (7005094430); Wolters, Volkmar (7003527394)</t>
  </si>
  <si>
    <t>55903987100; 6603258050; 56238508500; 7005094430; 7003527394</t>
  </si>
  <si>
    <t>Effect of historic landscape change on the genetic structure of the bush-cricket Metrioptera roeseli</t>
  </si>
  <si>
    <t>10.1007/s10980-005-0438-9</t>
  </si>
  <si>
    <t>https://www.scopus.com/inward/record.uri?eid=2-s2.0-33746762191&amp;doi=10.1007%2Fs10980-005-0438-9&amp;partnerID=40&amp;md5=cd318a3579951a199204f78e5046a14a</t>
  </si>
  <si>
    <t>This study investigates the impact of past and present landscape structure on the current genetic structure of the bush-cricket Metrioptera roeseli (Orthoptera, Tettigoniidae) in a rural landscape in Germany. Assuming that land-use types, such as grassland, arable land and forest, as well as linear structures, mainly roads, differentially affect the connectivity of the bush-cricket's habitat and therefore migration and gene flow, we correlated landscape parameters between sampling locations as derived from GIS-maps with genetic similarities between individual bush-crickets as estimated by RAPD-PCR. Fifty bush-crickets were sampled with distances between sampling locations varying between 15 m and 2 km. Corresponding landscape configurations were recorded in 8 years between 1945 and 1998. Landscape configuration 50 years ago appeared to have influenced the present genetic structure of the bush-cricket (R 2 = 0.18). Crossing roads and land use other than grassland along the transect between sampling locations tended to decrease genetic similarity, whereas grassland and parallel roads tended to increase genetic similarity between bush-crickets. Following shifts in land use during 1953-1973 the correlation between landscape and present genetic structure decreased gradually. Our study suggests that it needs time for the landscape to build a visible effect on the genetic structure of the bush-cricket population, and that this effect cannot be detected if the landscape changes faster than the genetic structure responds to it. © Springer 2006.</t>
  </si>
  <si>
    <t>Genetic similarity; Land-use dynamics; Landscape connectivity; Time lag</t>
  </si>
  <si>
    <t>Central Europe; Eurasia; Europe; Germany; Metrioptera roeseli; Orthoptera; Tettigoniidae; cricket; gene flow; genetic structure; GIS; land use change; landscape change; rural landscape</t>
  </si>
  <si>
    <t>P1687</t>
  </si>
  <si>
    <t>Estrada A.; Coates-Estrada R.</t>
  </si>
  <si>
    <t>Estrada, A. (7004287493); Coates-Estrada, R. (6602186567)</t>
  </si>
  <si>
    <t>7004287493; 6602186567</t>
  </si>
  <si>
    <t>Bat species richness in live fences and in corridors of residual rain forest vegetation at Los Tuxtlas, Mexico</t>
  </si>
  <si>
    <t>10.1034/j.1600-0587.2001.240111.x</t>
  </si>
  <si>
    <t>https://www.scopus.com/inward/record.uri?eid=2-s2.0-0035091108&amp;doi=10.1034%2Fj.1600-0587.2001.240111.x&amp;partnerID=40&amp;md5=ceb7f1439ccc6b9802fb623e075bea53</t>
  </si>
  <si>
    <t>Fragmentation of lowland tropical rain forests has resulted in loss of animal and plant species and isolation of remaining populations that puts them at risk. At Los Tuxtlas, Mexico, lowland rain forests are particularly diverse in the bat fauna they contain and while most of the forests have been fragmented by human activity, many of the fragments still harbor diverse assemblages of bat species. To assess the effectiveness of corridors, among other options, to ameliorate the negative effects of fragmentation, we investigated bat species richness and relative abundance in one 6 km long section of live fences (LF) bordering a dirt road and in three 6 km long sections of residual forest vegetation along the sides of three permanent streams (BS, MS, HS). Netting of bats resulted in the capture of 967 bats. At the LF site we captured 12 bat species, 15 at the BS site, 18 at the MS site and 23 at the HS site. Species richness was associated with average area of forest fragments within a 1000 m band on each side of each corridor (r = 0.97, p = 0.01). Only 28% of the species were common among sites. Frugivorous and insectivorous species accounted for 48% each of bat captures while nectarivores accounted for 3%, sanguinivores for 0.5% and carnivore-frugivores for 0.5%. Edge habitat species such as Pteronotus parnelli and Sturnira lilium accounted for 50% of the captures. Frugivorous species such as Carollia brevicauda, Vampyrodes caraccioli, Dermanura phaeotis, D. toltecus and A. jamaicensis accounted for another 25% of bat captures. Recaptures of bats indicated bat movements from forest fragments to corridors and between corridors, with recapture distances ranging from 200 to 2000 m. Within corridor recaptures separated by several months from the original recapture date indicated individual bat revisitation to these sites. We discuss the value of these corridors to bats as stepping stones in the fragmented landscape.</t>
  </si>
  <si>
    <t>Los Tuxtlas; Mexico; Veracruz State; Animalia; Artibeus; Artibeus jamaicensis; Artibeus jamaicensis; Artibeus phaeotis; Carollia brevicauda; Carollia brevicauda; Dermanura phaeotis; Dermanura toltecus; Lilium; Pteronotus parnellii; Pteronotus parnellii; Sturnira lilium; Sturnira lilium; Vampyrodes caraccioli; Vampyrodes caraccioli; bat; habitat corridor; habitat fragmentation; rainforest; relative abundance; species richness</t>
  </si>
  <si>
    <t>P1688</t>
  </si>
  <si>
    <t>Selvik K.</t>
  </si>
  <si>
    <t>Selvik, Kristin (6506575841)</t>
  </si>
  <si>
    <t>6506575841</t>
  </si>
  <si>
    <t>Biodiversity and modern forestry: The concept of biodiversity and its meaning within Norwegian forestry management</t>
  </si>
  <si>
    <t>Norsk Geografisk Tidsskrift</t>
  </si>
  <si>
    <t>10.1080/00291950410004384</t>
  </si>
  <si>
    <t>https://www.scopus.com/inward/record.uri?eid=2-s2.0-1942475019&amp;doi=10.1080%2F00291950410004384&amp;partnerID=40&amp;md5=b89f32983225ccb74fe3a1d4d4663c94</t>
  </si>
  <si>
    <t>This article deals with biodiversity and modern forestry in Norway. There are c.40,000 species in Norway, of which approximately two-thirds are found in forest. Due to the methods used in modern forestry, many species are threatened. Forest ecosystems are affected negatively by habitat fragmentation, clear-cutting, timber-roads that form barriers to species, and the growing of trees in stands. The concept of biodiversity is relatively new, and has not been fully taken into account by forest owners and their organization, in accordance with the obligations in the 1992 Convention on the Protection and Sustainable Use of Biodiversity. This article shows that the level of understanding of the concept of biodiversity declines from that of the nature management authorities and environmental organizations, through the forest owners' organizations, down to that of the forest owners, who have the most restricted understanding of the concept. This 'knowledge gap' has led to disagreement over how to manage and protect boreal forests in Norway. The nature management authorities regard the protected areas as too small, while the forest owners and the forest owners' organizations consider them too large. The different groups emphasize different values when it comes to threats against biodiversity and strategies for conservation. © 2004 Taylor and Francis.</t>
  </si>
  <si>
    <t>Biodiversity; Conservation strategies; Forest management; Modern forestry; Threatened species</t>
  </si>
  <si>
    <t>Eurasia; Europe; Northern Europe; Norway; Scandinavia; biodiversity; conceptual framework; endangered species; forest management; species conservation</t>
  </si>
  <si>
    <t>P1689</t>
  </si>
  <si>
    <t>Andrews K.M.; Gibbons J.W.</t>
  </si>
  <si>
    <t>Andrews, Kimberly M. (36830594700); Gibbons, J. Whitfield (7201472917)</t>
  </si>
  <si>
    <t>36830594700; 7201472917</t>
  </si>
  <si>
    <t>How do highways influence snake movement? Behavioral responses to roads and vehicles</t>
  </si>
  <si>
    <t>10.1643/0045-8511(2005)005[0772:HDHISM]2.0.CO;2</t>
  </si>
  <si>
    <t>https://www.scopus.com/inward/record.uri?eid=2-s2.0-30344473915&amp;doi=10.1643%2F0045-8511%282005%29005%5B0772%3AHDHISM%5D2.0.CO%3B2&amp;partnerID=40&amp;md5=bd5175b8a80b45ab48df770c401de1de</t>
  </si>
  <si>
    <t>Roads affect animal survivorship and behavior and thereby can act as a barrier to movement, which exacerbates habitat fragmentation and disrupts landscape permeability. Field experiments demonstrated that interspecific differences in ecology and behavior of snakes affected responses of species when they encountered and crossed roads. The probability of crossing a road varied significantly among southeastern U.S. snakes, with smaller species exhibiting higher levels of road avoidance. Species also differed significantly in crossing speeds, with venomous snakes crossing more slowly than nonvenomous ones. All species crossed at a perpendicular angle, minimizing crossing time. A model incorporating interspecific crossing speeds and angles revealed that some species cannot successfully cross highways with high traffic densities. Individuals of three species immobilized in response to a passing vehicle, a behavior that would further prolong crossing time and magnify susceptibility to road mortality. Identifying direct and indirect effects of roads on snakes is essential for mitigating road impacts and for designing effective transportation systems in the future. © 2005 by the American Society of Ichthyologists and Herpetologists.</t>
  </si>
  <si>
    <t>North America; United States; Animalia; Serpentes; avoidance reaction; behavior; habitat fragmentation; movement; road construction; snake</t>
  </si>
  <si>
    <t>P1690</t>
  </si>
  <si>
    <t>Zhou W.; Troy A.</t>
  </si>
  <si>
    <t>Zhou, Weiqi (8318129800); Troy, Austin (57207591736)</t>
  </si>
  <si>
    <t>8318129800; 57207591736</t>
  </si>
  <si>
    <t>Development of an object-based framework for classifying and inventorying human-dominated forest ecosystems</t>
  </si>
  <si>
    <t>10.1080/01431160902849503</t>
  </si>
  <si>
    <t>https://www.scopus.com/inward/record.uri?eid=2-s2.0-77449104877&amp;doi=10.1080%2F01431160902849503&amp;partnerID=40&amp;md5=8a06f63c1bf9bcb0e6d43cddc23bfedc</t>
  </si>
  <si>
    <t>This paper presents the development of a framework for classifying and inventorying Eastern US forestland based on the level of anthropogenic disturbance and fragmentation using high spatial resolution remote sensing data and a multiscale object-based classification system. We implemented the framework using a suburban area in Baltimore County, Maryland, USA as a case study. We developed a three-level hierarchical scheme of image objects. The object-based, multiscale classification and inventory framework provides an effective and flexible way of showing different mixes of human development and forest cover in a hierarchical fashion for human-dominated forest ecosystems. At the finest scale (level 1), the classification nomenclature describes basic land cover feature types, which are divided up into trees and individual features that fragment forests. The overall accuracy of the classification was 91.25%. At level 2, forest patches were delineated and classified into different categories based on the degree of human disturbance. At level 3, major roads were used to segment the study area into larger objects, which were classified on the basis of relative composition and spatial arrangement of forests and fragmenting features. This study provides decision makers, planners and the public with a new methodological framework that can be used to more precisely classify and inventory forest cover. The comparisons of the estimates of forest cover from our analyses with those from the 2001 National Land Cover Dataset (NLCD) show that aggregated figures of forest cover are misleading and that much of what is mapped as forest is highly degraded and is more suburban than natural in its land use. © 2009 Taylor &amp; Francis.</t>
  </si>
  <si>
    <t>Ecosystems; Forestry; Land Use; Remote Sensing; Baltimore County; Maryland; United States; Classification (of information); Decision making; Ecosystems; Land use; Remote sensing; Anthropogenic disturbance; High spatial resolution; Human disturbances; Individual features; Methodological frameworks; Object-based classifications; Remote sensing data; Spatial arrangements; anthropogenic effect; forest cover; forest ecosystem; forest inventory; habitat fragmentation; image analysis; image classification; remote sensing; spatial resolution; Forestry</t>
  </si>
  <si>
    <t>P1691</t>
  </si>
  <si>
    <t>Hepcan S.; Hepcan C.C.; Bouwma I.M.; Jongman R.H.G.; Özkan M.B.</t>
  </si>
  <si>
    <t>Hepcan, Şerif (15827899700); Hepcan, Çiǧdem Coşkun (36015262900); Bouwma, Irene M. (6504643780); Jongman, Rob H.G. (55890185600); Özkan, Mehmet Bülent (35848873000)</t>
  </si>
  <si>
    <t>15827899700; 36015262900; 6504643780; 55890185600; 35848873000</t>
  </si>
  <si>
    <t>Ecological networks as a new approach for nature conservation in Turkey: A case study of İzmir Province</t>
  </si>
  <si>
    <t>10.1016/j.landurbplan.2008.10.023</t>
  </si>
  <si>
    <t>https://www.scopus.com/inward/record.uri?eid=2-s2.0-62349090063&amp;doi=10.1016%2Fj.landurbplan.2008.10.023&amp;partnerID=40&amp;md5=5eeac9cd0e812895691a6266ed7d5729</t>
  </si>
  <si>
    <t>This paper aims to identify and evaluate a potential ecological network including core areas and large-scale corridors in the İzmir Province and its surrounding areas, Turkey. It is one of the first studies on the connectivity for mammal species and the detection of potential ecological corridors for Turkey. Four wide-ranging species (Hyaena hyaena, Lynx lynx, Caracal caracal, and Felis chaus) have been chosen as target species. Existing Key Biodiversity Areas (KBAs) and surrounding lands have been evaluated based on a three criteria: (1) vegetation/habitat types, (2) carrying capacity and (3) road density using simple GIS-based models. The results are evaluated using the Minimum Viable Metapopulation (MVMP) standards. No KBA in the study region has a Key Population (KP) or Minimum Viable Population (MVP) with the exception of Boz Daǧlar. Least cost-path analysis has been applied to identify linkages between KBAs relevant for the four target species. The conclusion is that it is possible to maintain MVPs in the region when the KBAs are linked by ecological corridors. © 2008 Elsevier B.V. All rights reserved.</t>
  </si>
  <si>
    <t>Ecological network; Key Biodiversity Areas; Minimum Viable Population; Target species; Turkey</t>
  </si>
  <si>
    <t>Eurasia; Izmir [Turkey]; Turkey; Caracal caracal; Felis chaus; Hyaena hyaena; Lynx; Lynx lynx; Mammalia; Biodiversity; Conservation; Mammals; Regression analysis; Ecological networks; Key Biodiversity Areas; Minimum Viable Population; Target species; Turkey; biodiversity; canid; carrying capacity; connectivity; cost-benefit analysis; felid; minimum viable population; nature conservation; Ecology</t>
  </si>
  <si>
    <t>P1692</t>
  </si>
  <si>
    <t>van Langevelde F.; Jaarsma C.F.</t>
  </si>
  <si>
    <t>van Langevelde, Frank (6701790743); Jaarsma, Catharinus F. (6602322308)</t>
  </si>
  <si>
    <t>6701790743; 6602322308</t>
  </si>
  <si>
    <t>Modeling the effect of traffic calming on local animal population persistence</t>
  </si>
  <si>
    <t>10.5751/ES-03061-140239</t>
  </si>
  <si>
    <t>https://www.scopus.com/inward/record.uri?eid=2-s2.0-73849102907&amp;doi=10.5751%2FES-03061-140239&amp;partnerID=40&amp;md5=0d197da016f25fa5974d738fcf13ef8f</t>
  </si>
  <si>
    <t>A steady growth in traffic volumes in industrialized countries with dense human populations is expected, especially on minor roads. As a consequence, the fragmentation of wildlife populations will increase dramatically. In human-dominated landscapes, typically minor roads occur in high densities, and animals encounter them frequently. Traffic calming is a new approach to mitigate negative impacts by reducing traffic volumes and speeds on minor roads at a regional scale. This leads to a distinction between roads with low volumes as being part of the traffic-calmed area, whereas roads with bundled traffic are located around this area. Within the traffic-calmed area, volumes and speeds can be decreased substantially; this is predicted to decrease the disturbance and mortality risk for animals. Thus far, data on the effects of traffic calming on wildlife population persistence remain scarce. Using metapopulation theory, we derived a model to estimate thresholds in the size of traffic-calmed areas and traffic volumes that may allow persistent populations. Our model suggests that traffic calming largely increases the persistence of roe deer in a landscape with a dense road network. Our modeling results show trade-offs between traffic volume on roads within the traffic-calmed area and both the area of habitat available for this species in the traffic-calmed area and the size of the traffic-calmed area. These results suggest ways to mitigate the fragmentation of wildlife habitat by road networks and their expected traffic volumes. © 2009 by the author(s).</t>
  </si>
  <si>
    <t>Habitat fragmentation; Metapopulation theory; Mitigation; Road ecology; Traffic calming; Transportation planning</t>
  </si>
  <si>
    <t>Animalia; Capreolus; animal community; anthropogenic effect; deer; environmental disturbance; habitat fragmentation; metapopulation; mitigation; modeling; mortality risk; nature conservation; resource scarcity; traffic management; transportation planning</t>
  </si>
  <si>
    <t>P1693</t>
  </si>
  <si>
    <t>Noss R.F.</t>
  </si>
  <si>
    <t>Noss, Reed F. (57204573191)</t>
  </si>
  <si>
    <t>57204573191</t>
  </si>
  <si>
    <t>Focal Species for Determining Connectivity Requirements in Conservation Planning</t>
  </si>
  <si>
    <t>Managing and Designing Landscapes for Conservation: Moving from Perspectives to Principles</t>
  </si>
  <si>
    <t>10.1002/9780470692400.ch23</t>
  </si>
  <si>
    <t>https://www.scopus.com/inward/record.uri?eid=2-s2.0-78751574597&amp;doi=10.1002%2F9780470692400.ch23&amp;partnerID=40&amp;md5=5c05f62dc4091b3161aaf43e5d01af80</t>
  </si>
  <si>
    <t>Connectivity is a key conservation planning principle because a well-connected network of reserves might support viable populations of species that could not be supported within single isolated reserves. Functional connectivity is determined by the intersection of an organism's life history and the structure of the landscape. Although probably no two species have identical connectivity requirements, fragmentation-sensitive focal species identified at multiple spatial scales and representing a variety of habitat types may capture the movement needs of many other species. I review some focal species that are potentially useful for determining connectivity requirements at several scales of planning in Florida, USA. Empirical data and models suggest species-specific sensitivity to the diverse impacts of habitat fragmentation. Assembling an efficient set of complementary focal species remains challenging. A promising approach is to use existing knowledge to build a priori models and develop alternative connectivity designs, coupled with field measurements of responses of organisms to various corridors, landscape configurations and road-crossing structures. This approach will be difficult to apply in regions where the biota is poorly known and where funding for research is scarce. In the broader sphere of conservation planning a focal-species approach must be complemented by other approaches. © 2007 Blackwell Publishing Ltd.</t>
  </si>
  <si>
    <t>Connectivity; Conservation planning; Corridors; Empirical data; Focal species.; Research</t>
  </si>
  <si>
    <t>P1694</t>
  </si>
  <si>
    <t>Schippers P.; Verboom J.; Knaapen J.P.; Van Apeldoorn R.C.</t>
  </si>
  <si>
    <t>Schippers, P. (6701515032); Verboom, J. (6603260088); Knaapen, J.P. (6508031374); Van Apeldoorn, R.C. (6602702625)</t>
  </si>
  <si>
    <t>6701515032; 6603260088; 6508031374; 6602702625</t>
  </si>
  <si>
    <t>Dispersal and habitat connectivity in complex heterogeneous landscapes: An analysis with a GIS-based random walk model</t>
  </si>
  <si>
    <t>10.1111/j.1600-0587.1996.tb00160.x</t>
  </si>
  <si>
    <t>https://www.scopus.com/inward/record.uri?eid=2-s2.0-0030303755&amp;doi=10.1111%2Fj.1600-0587.1996.tb00160.x&amp;partnerID=40&amp;md5=dc5c3fc9e42c8c0c584f7d1604344a18</t>
  </si>
  <si>
    <t>A grid-based random walk model has been developed to simulate animal dispersal, taking landscape heterogeneity and linear barriers such as roads and rivers into account. The model can be used to estimate connectivity, and has been parameterized for the badger in the central Netherlands. The importance of key parameters was evaluated by means of sensitivity analysis. Results agree with field observations, and give interesting insight into the isolation of populations and potential populations. The model can be applied to obtain knowledge about dispersal processes in complex landscapes.</t>
  </si>
  <si>
    <t>Netherlands; Meles meles; habitat connectivity; random walk model</t>
  </si>
  <si>
    <t>P1695</t>
  </si>
  <si>
    <t>Hoeltje S.M.; Cole C.A.</t>
  </si>
  <si>
    <t>Hoeltje, S.M. (15922798800); Cole, C.A. (7202468589)</t>
  </si>
  <si>
    <t>15922798800; 7202468589</t>
  </si>
  <si>
    <t>Comparison of function of created wetlands of two age classes in central Pennsylvania</t>
  </si>
  <si>
    <t>10.1007/s00267-008-9180-9</t>
  </si>
  <si>
    <t>https://www.scopus.com/inward/record.uri?eid=2-s2.0-62549158209&amp;doi=10.1007%2Fs00267-008-9180-9&amp;partnerID=40&amp;md5=0918708baf5b2464701564c278fd7627</t>
  </si>
  <si>
    <t>Hydrogeomorphic (HGM) functional assessment models were used to assess whether function in created wetlands of two ages (1 year old and &gt;12 years old) was equivalent to that of natural (reference) mainstem floodplain wetlands. Reference wetlands scored higher than both created age classes for providing energy dissipation and short-term surface water storage. Reference wetlands scored higher in maintaining native plant community and structure than 1-year-old sites, and 12-year-old wetlands scored higher than reference sites for providing vertebrate habitat structure. Analysis of individual model variables showed that reference wetlands had greater vegetative biomass and higher soil organic matter content than both created wetland age classes. Created wetlands were farther from natural wetlands and had smaller mean forest patch sizes within a 1-km-radius circle around the site than did the reference sites, indicating less hydrologic connectivity. Created wetlands also had less microtopographic variation than reference wetlands. The 1-year-old created sites were placed in landscape settings with greater land use diversity and road density than reference sites. The 12-year-old sites had a higher gradient and a higher percentage of their surrounding area in urban land use. These results show that the created wetlands were significantly structurally different (if not functionally so) from reference wetlands even after 12 years. The most profound differences were in hydrology and the characteristics of the surrounding landscape. More attention needs to be focused on placing created wetlands in appropriate settings to encourage proper hydrodynamics, eliminate habitat fragmentation, and minimize the effects of stressors to the site. © 2008 Springer Science+Business Media, LLC.</t>
  </si>
  <si>
    <t>Ecosystem creation; Functional assessment models; United States; Wetland mitigation</t>
  </si>
  <si>
    <t>Ecosystem; Geography; Models, Theoretical; Pennsylvania; United States; Wetlands; North America; Pennsylvania; United States; Vertebrata; Biological materials; Biomass; Ecology; Energy dissipation; Fluid dynamics; Functional assessment; Geologic models; Land use; Ocean habitats; Organic compounds; Water; Central Pennsylvania; Created wetlands; Flood plains; Forest patches; Functional assessment models; Habitat fragmentations; Habitat structures; Hydrogeomorphic; Hydrologic connectivities; Individual models; Land use diversities; Native plants; Natural wetlands; Reference sites; Reference wetlands; Road densities; Soil organic matter contents; United States; Urban land use; Wetland mitigation; age class; comparative study; constructed wetland; ecological modeling; floodplain; landscape structure; patch size; Wetlands</t>
  </si>
  <si>
    <t>P1696</t>
  </si>
  <si>
    <t>Brotons L.; Herrando S.</t>
  </si>
  <si>
    <t>Brotons, Lluís (55350667100); Herrando, Sergi (6603634487)</t>
  </si>
  <si>
    <t>55350667100; 6603634487</t>
  </si>
  <si>
    <t>Reduced bird occurrence in pine forest fragments associated with road proximity in a Mediterranean agricultural area</t>
  </si>
  <si>
    <t>10.1016/S0169-2046(01)00191-8</t>
  </si>
  <si>
    <t>https://www.scopus.com/inward/record.uri?eid=2-s2.0-0035923732&amp;doi=10.1016%2FS0169-2046%2801%2900191-8&amp;partnerID=40&amp;md5=b86d66ca342fe457b04095f0519d22f0</t>
  </si>
  <si>
    <t>This study investigated the effect of road and highway proximity on the occurrence of bird species in isolated secondary pine forest fragments in an agricultural matrix. We assessed the effects of road proximity separately for three different groups of bird species in order to detect ecological responses related to species biology. Bird occurrence was mainly related to fragment size but also to vegetation structure and fragment connectivity. When corrected for patch characteristics, we found that fragments up to 2 km away from a main highway contained less forest species, both generalists and specialists than fragments more distantly located. This pattern was independent of the side of the highway analysed. Considering each bird species separately, we found consistent lower occurrence probabilities near the highway in 50% of forest species. This difference was not found for ubiquitous species that were to some extent positively influenced by proximity of other major roads. Our results suggest that highway proximity, but not that of other major roads, decrease occupancy probability of forest birds in isolated forest fragments, thus reducing probability of metapopulation persistence. Although low habitat quality as a result of noise disturbance is likely to account for some of the results, the long distance effect detected strongly suggests that other factors rather than direct traffic disturbance alone are involved in lower bird occurrences near the highway. Decreased connectivity among forest fragments associated to avoidance of areas near the highway is an alternative explanation to the results obtained. We suggest that these findings should be included in strategic environmental impact assessment studies conducted to determine the ecological impact of large transport infrastructures across highly fragmented landscapes. © 2001 Elsevier Science B.V. All rights reserved.</t>
  </si>
  <si>
    <t>Forest birds; Fragmentation; Highways; Metapopulation; Roads</t>
  </si>
  <si>
    <t>Aves; Biodiversity; Ecosystems; Forestry; Traffic disturbance; avifauna; ecological impact; habitat fragmentation; metapopulation; roadside environment; species occurrence; Urban planning</t>
  </si>
  <si>
    <t>P1697</t>
  </si>
  <si>
    <t>Treweek J.; Veitch N.</t>
  </si>
  <si>
    <t>Treweek, Joanna (55881708200); Veitch, Neil (7003578975)</t>
  </si>
  <si>
    <t>55881708200; 7003578975</t>
  </si>
  <si>
    <t>The potential application of GIS and remotely sensed data to the ecological assessment of proposed new road schemes</t>
  </si>
  <si>
    <t>Global Ecology and Biogeography Letters</t>
  </si>
  <si>
    <t>10.2307/2997793</t>
  </si>
  <si>
    <t>https://www.scopus.com/inward/record.uri?eid=2-s2.0-0030326539&amp;doi=10.2307%2F2997793&amp;partnerID=40&amp;md5=089c913d060f7a28cd88a00123edadf1</t>
  </si>
  <si>
    <t>Wildlife habitats in the United Kingdom are both limited, and severely threatened by development. Legislation on Environmental Assessment (EA) offers opportunities for ecological considerations to be taken into account in the planning and design of new developments, but the ability to quantify potential ecological impacts has been hampered by the complexities of dealing with large volumes of spatially referenced data. Linear developments such as roads present particular problems for ecological assessment, because they often affect many habitat types and exert influences at a range of scales. This paper describes an approach to the ecological assessment of proposed road developments based on systematic spatial analysis of the relationship between roads and selected categories of land cover derived from satellite imagery. The impacts of two hypothetical route options on the distribution and area of these categories are assessed both in relation to each other and to regional baseline conditions, in order to estimate cumulative impacts of road development in the region. Local and regional impacts are quantified in terms of land-take and habitat fragmentation for those categories considered most important for nature conservation: broadleaved woodland and lowland heathland. The results of the study suggest that remotely sensed land cover data, in conjunction with a geographical information system (GIS), can be used to improve the effectiveness of ecological assessment techniques for certain habitat types at the landscape level. By developing cost-effective methods for ecological assessment of route options, it is hoped that ecological considerations can be incorporated into the design and planning process for new road developments at an earlier stage, making it possible to avoid cumulative loss of vulnerable habitats at the regional level, and to incorporate effective mitigation measures into the design of preferred options.</t>
  </si>
  <si>
    <t>Environmental impact assessment (EIA); Fragmentation; Geographical information system (GIS); Habitat loss; Planning; Remote sensing; Road development</t>
  </si>
  <si>
    <t>environmental impact assessment; GIS; habitat; remote sensing; road construction</t>
  </si>
  <si>
    <t>P1698</t>
  </si>
  <si>
    <t>Corlatti L.; HacklÄnder K.; Frey-Roos F.</t>
  </si>
  <si>
    <t>Corlatti, Luca (26632822000); HacklÄnder, Klaus (6602464155); Frey-Roos, Fredy (6506531546)</t>
  </si>
  <si>
    <t>26632822000; 6602464155; 6506531546</t>
  </si>
  <si>
    <t>Ability of wildlife overpasses to provide connectivity and prevent genetic isolation</t>
  </si>
  <si>
    <t>10.1111/j.1523-1739.2008.01162.x</t>
  </si>
  <si>
    <t>https://www.scopus.com/inward/record.uri?eid=2-s2.0-65949116389&amp;doi=10.1111%2Fj.1523-1739.2008.01162.x&amp;partnerID=40&amp;md5=57bea5a84be2743faf05868d14ad9522</t>
  </si>
  <si>
    <t>We reviewed research on wildlife overpasses in the context of their genetic effectiveness to provide connectivity between population patches that have been isolated by road construction. The potential ecological consequences of such habitat fragmentation include reduction of gene flow between subpopulations and hence an increase in genetic differentiation and a decrease in genetic diversity. Among the solutions to provide connectivity between patches isolated by roads, wildlife overpasses are one of the most expensive alternatives. Despite the high costs associated with their construction, most of the studies assessing their use by wildlife remain observational, reporting evidence for passage use but few data on the number of individual crossings. Moreover, the use itself of wildlife overpasses does not appear sufficient to assess their effectiveness from a genetic viewpoint because a minimum number of individuals is required to assure gene flow between population patches and because the spatiotemporal dimension of individual movements and demographic parameters of subpopulations must be considered. So far, there is no evidence that wildlife overpasses do or do not efficiently address genetic issues. This lack of data is probably due to the fact that few mitigation efforts have implemented monitoring programs that incorporate sufficient experimental designs into pre- and postconstruction evaluation. To assess the genetic effectiveness of wildlife overpasses, long-term monitoring programs, including fieldwork and genetic analyses, are needed. © 2009 Society for Conservation Biology.</t>
  </si>
  <si>
    <t>Connectivity; Fragmentation; Genetic isolation; Vertebrates; Wildlife overpasses</t>
  </si>
  <si>
    <t>Accidents, Traffic; Animals; Animals, Wild; Conservation of Natural Resources; Ecosystem; Environment Design; Gene Flow; Genetics, Population; Vertebrata; connectivity; gene flow; genetic isolation; habitat fragmentation; wild population; animal; article; ecosystem; environmental planning; environmental protection; gene flow; genetics; methodology; population genetics; traffic accident; wild animal</t>
  </si>
  <si>
    <t>P1699</t>
  </si>
  <si>
    <t>Ingelfinger F.; Anderson S.</t>
  </si>
  <si>
    <t>Ingelfinger, Franz (7101926605); Anderson, Stanley (7404216254)</t>
  </si>
  <si>
    <t>7101926605; 7404216254</t>
  </si>
  <si>
    <t>Passerine response to roads associated with natural gas extraction in a sagebrush steppe habitat</t>
  </si>
  <si>
    <t>https://www.scopus.com/inward/record.uri?eid=2-s2.0-4544228910&amp;partnerID=40&amp;md5=b62d0d1894b51dc9031a33ec10e18983</t>
  </si>
  <si>
    <t>Natural gas extraction and field development are pervasive throughout the sagebrush steppe of Wyoming. We conducted this study to determine how roads associated with natural gas extraction affect the distribution of breeding songbirds in sagebrush steppe habitat. The study encompassed dirt and paved roads in the Jonah Field II and Pinedale Anticline Project Area in Sublette County, Wyoming. Sites are dominated by Wyoming big sagebrush (Artemisia tridentata), and common passerines include sagebrush obligates: Brewer's Sparrows (Spizella breweri), Sage Sparrows (Amphispiza belli), and Sage Thrashers (Oreoscoptes montanus); and non-obligates: Horned Larks (Eremophila alpestris) and Vesper Sparrows (Pooecetes gramineus). Species relative density was measured using 50-m-radius point counts during spring 1999 and 2000. Four roads with low traffic volumes (700-10 vehicles per day) were surveyed and point counts were centered at variable distances from the road surface such that relative densities were measured 0-600 m from the road's edge. Density of sagebrush obligates, particularly Brewer's and Sage Sparrow, was reduced by 39%-60% within a 100-m buffer around dirt roads with low traffic volumes (700-10 vehicles per day). While a 39%-60% reduction in sagebrush obligates within 100 m of a single road may not be biologically significant, the density of roads created during natural gas development and extraction compounds the effect, and the area of impact can be substantial. Traffic volume alone may not sufficiently explain observed declines adjacent to roads, and sagebrush obligates may also be responding to edge effects, habitat fragmentation, and increases in other passerine species along road corridors. Therefore, declines may persist after traffic associated with extraction subsides and perhaps until roads are fully reclaimed.</t>
  </si>
  <si>
    <t>Fragmentation; Natural gas development; Oil development; Passerines; Roads; Sagebrush; Shrub steppe</t>
  </si>
  <si>
    <t>Alaudidae; Amphispiza; Amphispiza belli; Artemisia; Artemisia tridentata; Artemisia tridentata wyomingensis; Eremophila; Eremophila alpestris; Mimidae; Oreoscoptes montanus; Passeri; Passeridae; Passeriformes; Pooecetes gramineus; Salvia; Spizella; Spizella breweri; Tridentata</t>
  </si>
  <si>
    <t>P1700</t>
  </si>
  <si>
    <t>Hellgren E.C.; Maehr D.S.</t>
  </si>
  <si>
    <t>Hellgren, E.C. (7006268960); Maehr, D.S. (7004184359)</t>
  </si>
  <si>
    <t>7006268960; 7004184359</t>
  </si>
  <si>
    <t>Habitat fragmentation and black bears in the eastern United States</t>
  </si>
  <si>
    <t>https://www.scopus.com/inward/record.uri?eid=2-s2.0-0032636235&amp;partnerID=40&amp;md5=f18eed3e202325bfb8b8814b780788f3</t>
  </si>
  <si>
    <t>The range of the American black bear (Ursus americanus) is becoming increasingly fragmented by habitat loss and fissured by human disturbance. Besides the obvious reductions in distribution, habitat and population size, habitat fragmentation has several other biological impacts. These include potential effects on genetic diversity, demographics, range dynamics, and dispersal. Internal habitat fragmentation by roads is of particular interest to management of hunted black bear populations. The history of black bears in Florida is reviewed as a case study of bear populations in fragmented habitat. [The authors] discuss population and habitat considerations for the conservation of black bears in fragmented habitat, such as management control of mortality rates and the need to include habitat projections in population models. The paucity of data detailing ecological consequences of habitat fragmentation to bears warrants correction.</t>
  </si>
  <si>
    <t>Biology; Conservation; Ecology; Population statistics; Black bear; Habitat fragmentation; Human disturbance; Ursus americanus; Ecosystems</t>
  </si>
  <si>
    <t>P1701</t>
  </si>
  <si>
    <t>Baker P.J.; Dowding C.V.; Molony S.E.; White P.C.L.; Harris S.</t>
  </si>
  <si>
    <t>Baker, Philip J. (7402424579); Dowding, Claire V. (13008951700); Molony, Susie E. (13007336900); White, Piran C.L. (55911963100); Harris, Stephen (7403485048)</t>
  </si>
  <si>
    <t>7402424579; 13008951700; 13007336900; 55911963100; 7403485048</t>
  </si>
  <si>
    <t>Activity patterns of urban red foxes (Vulpes vulpes) reduce the risk of traffic-induced mortality</t>
  </si>
  <si>
    <t>Behavioral Ecology</t>
  </si>
  <si>
    <t>10.1093/beheco/arm035</t>
  </si>
  <si>
    <t>https://www.scopus.com/inward/record.uri?eid=2-s2.0-34547678060&amp;doi=10.1093%2Fbeheco%2Farm035&amp;partnerID=40&amp;md5=4f497a6ea6db7a0d0c1693fb20d00830</t>
  </si>
  <si>
    <t>Traffic collisions can be a major source of mortality in wild populations, and animals may be expected to exhibit behavioral mechanisms that reduce the risk associated with crossing roads. Animals living in urban areas in particular have to negotiate very dense road networks, often with high levels of traffic flow. We examined traffic-related mortality of red foxes (Vulpes vulpes) in the city of Bristol, UK, and the extent to which roads affected fox activity by comparing real and randomly generated patterns of movement. There were significant seasonal differences in the number of traffic-related fox deaths for different age and sex classes; peaks were associated with periods when individuals were likely to be moving through unfamiliar terrain and would have had to cross major roads. Mortality rates per unit road length increased with road magnitude. The number of roads crossed by foxes and the rate at which roads were crossed per hour of activity increased after midnight when traffic flow was lower. Adults and juveniles crossed 17% and 30% fewer roads, respectively, than expected from randomly generated movement. This highly mobile species appeared to reduce the mortality risk of minor category roads by changing its activity patterns, but it remained vulnerable to the effects of larger roads with higher traffic flows during periods associated with extraterritorial movements. © The Author 2007. Published by Oxford University Press on behalf of the International Society for Behavioral Ecology. All rights reserved.</t>
  </si>
  <si>
    <t>Aversive behavior; Carnivora; Dispersal; Extra-territorial movements; Habitat fragmentation; Risk-sensitive behavior; Urbanization</t>
  </si>
  <si>
    <t>Bristol [England]; England; Eurasia; Europe; United Kingdom; Western Europe; Animalia; Canidae; Carnivora; Vulpes; Vulpes vulpes; activity pattern; avoidance reaction; behavioral response; canid; carnivore; dispersal; habitat fragmentation; mortality risk; seasonal variation; urbanization</t>
  </si>
  <si>
    <t>P1702</t>
  </si>
  <si>
    <t>Fahrig L.; Rytwinski T.</t>
  </si>
  <si>
    <t>Fahrig, Lenore (7004616118); Rytwinski, Trina (22956744700)</t>
  </si>
  <si>
    <t>7004616118; 22956744700</t>
  </si>
  <si>
    <t>Effects of roads on animal abundance: An empirical review and synthesis</t>
  </si>
  <si>
    <t>10.5751/ES-02815-140121</t>
  </si>
  <si>
    <t>https://www.scopus.com/inward/record.uri?eid=2-s2.0-69149083747&amp;doi=10.5751%2FES-02815-140121&amp;partnerID=40&amp;md5=259199d23003ea2b62cebe0ca69c76ad</t>
  </si>
  <si>
    <t>We attempted a complete review of the empirical literature on effects of roads and traffic on animal abundance and distribution. We found 79 studies, with results for 131 species and 30 species groups. Overall, the number of documented negative effects of roads on animal abundance outnumbered the number of positive effects by a factor of 5; 114 responses were negative, 22 were positive, and 56 showed no effect. Amphibians and reptiles tended to show negative effects. Birds showed mainly negative or no effects, with a few positive effects for some small birds and for vultures. Small mammals generally showed either positive effects or no effect, mid-sized mammals showed either negative effects or no effect, and large mammals showed predominantly negative effects. We synthesized this information, along with information on species attributes, to develop a set of predictions of the conditions that lead to negative or positive effects or no effect of roads on animal abundance. Four species types are predicted to respond negatively to roads: (i) species that are attracted to roads and are unable to avoid individual cars; (ii) species with large movement ranges, low reproductive rates, and low natural densities; and (iii and iv) small animals whose populations are not limited by road-affected predators and either (a) avoid habitat near roads due to traffic disturbance or (b) show no avoidance of roads or traffic disturbance and are unable to avoid oncoming cars. Two species types are predicted to respond positively to roads: (i) species that are attracted to roads for an important resource (e.g., food) and are able to avoid oncoming cars, and (ii) species that do not avoid traffic disturbance but do avoid roads, and whose main predators show negative population-level responses to roads. Other conditions lead to weak or non-existent effects of roads and traffic on animal abundance. We identify areas where further research is needed, but we also argue that the evidence for population-level effects of roads and traffic is already strong enough to merit routine consideration of mitigation of these effects in all road construction and maintenance projects. © 2009 by the author(s).</t>
  </si>
  <si>
    <t>Environmental impact; Landscape connectivity; Mortality; Population density; Road density; Road effect zone; Road mitigation; Road network; Species distribution; Species richness; Traffic density; Traffic volume</t>
  </si>
  <si>
    <t>Amphibia; Animalia; Aves; Mammalia; Reptilia; abundance; animal community; ecological impact; ecosystem response; empirical analysis; environmental disturbance; environmental impact; landscape ecology; mitigation; mortality; population density; population distribution; road</t>
  </si>
  <si>
    <t>P1703</t>
  </si>
  <si>
    <t>Boháč J.; Hanousková I.; Matějka K.</t>
  </si>
  <si>
    <t>Boháč, Jaroslav (6701359679); Hanousková, Irena (6507335224); Matějka, Karel (6603629001)</t>
  </si>
  <si>
    <t>6701359679; 6507335224; 6603629001</t>
  </si>
  <si>
    <t>Effect of habitat fragmentation due to traffic impact of different intensity on epigeic beetle communities in cultural landscape of the Czech Republic</t>
  </si>
  <si>
    <t>https://www.scopus.com/inward/record.uri?eid=2-s2.0-27544504790&amp;partnerID=40&amp;md5=1f669f7115bcb4ba002f8cb613603512</t>
  </si>
  <si>
    <t>Epigeic beetles were studied along two roads with different character and traffic intensity (a highway and a 1st class road) in different areas with similar physical-geographic location. Pitfall trapping in transects of forested and unforested landscape along the roads was used for sampling in both areas. There were not found any specific beetle species in habitats along the roads. Species diversity was higher along the 1st class road than along the highway. Stronger effects of the highway on beetle communities were found in a narrow adjacent strip. This effect was not found along the smaller 1st class road. The equitability is lower in forested landscape along the highway (the activity of dominant species is higher) whereas in agricultural landscape this effect was not found. The frequency of generalists increased near the narrow strip beside the roads. The number of migrating specimens on the opposite side of 1st class road was low both in forested and unforested landscape (a few specimens out of one hundered marked individuals) and only one specimen was found on the opposite side of the highway.</t>
  </si>
  <si>
    <t>Central Europe; Epigeic beetle communities; Habitat fragmentation; Migration possibilities; Transport effect</t>
  </si>
  <si>
    <t>Central Europe; Czech Republic; Eastern Hemisphere; Eurasia; Europe; World; Coleoptera; beetle; community response; habitat fragmentation; road; road transport</t>
  </si>
  <si>
    <t>P1704</t>
  </si>
  <si>
    <t>Marchand M.N.; Litvaitis J.A.</t>
  </si>
  <si>
    <t>Marchand, Michael N. (7102059628); Litvaitis, John A. (7004243906)</t>
  </si>
  <si>
    <t>7102059628; 7004243906</t>
  </si>
  <si>
    <t>Effects of habitat features and landscape composition on the population structure of a common aquatic turtle in a legion undergoing rapid development</t>
  </si>
  <si>
    <t>10.1111/j.1523-1739.2004.00019.x</t>
  </si>
  <si>
    <t>https://www.scopus.com/inward/record.uri?eid=2-s2.0-2542483676&amp;doi=10.1111%2Fj.1523-1739.2004.00019.x&amp;partnerID=40&amp;md5=3ee0d27a6b5d6a84d73f5d142f034d04</t>
  </si>
  <si>
    <t>We investigated the demography of a common aquatic turtle (Chrysemys picta) along a gradient of urbanization in southeastern New Hampshire. Using a geographic information system and live trapping of turtles, we compared the proportion of males, the proportion of adults, and the relative abundance of turtles in 37 ponds. We used satellite images, aerial photographs, and field visits to describe pond-specific features and habitat composition up to 2000 m from the perimeter of each pond. The proportion of males was positively associated with the percentage of forest cover within 500 m, greater road density within 100 m, and an index of predator activity at a pond. The proportion of adults in a population was associated with road density within 250 m of the pond and the percentage of the pond perimeter that was forested. Abnormal population structures associated with greater road densities did not necessarily result in lower abundances of turtles in ponds. Turtle abundance increased as the distance to neighboring wetlands decreased and the amount of nesting habitat near pond edges increased. Pond-specific features also affected turtle abundance where populations were larger in ponds with organic substrates and abundant coverage by shoreline vegetation than in ponds lacking these features. Few turtles were encountered in ponds with an abundance of herbaceous emergent vegetation, and fewer turtles were captured during a summer with abundant precipitation. Suburban and urban developments, with dense road networks and abundant populations of generalist predators (especially the raccoon, Procyon lotor), can alter the structure of aquatic turtle populations. Although these alterations may not result in immediate changes in turtle abundance within a specific population, we suspect that the reduction in recruitment caused by habitat alterations will eventually reduce or eliminate local populations. Even though there are life-history differences among species of turtles, our results may provide new insight into the causes of recent declines of other turtles.</t>
  </si>
  <si>
    <t>Development; Habitat fragmentation; Population structure; Roads; Turtle</t>
  </si>
  <si>
    <t>New Hampshire; North America; United States; Chrysemys; Chrysemys picta; Procyon; Procyon lotor; Testudines; forest cover; GIS; habitat fragmentation; population structure; turtle; urbanization</t>
  </si>
  <si>
    <t>P1705</t>
  </si>
  <si>
    <t>Januchowski S.R.; McAlpine C.A.; Callaghan J.G.; Griffin C.B.; Bowen M.; Mitchell D.; Lunney D.</t>
  </si>
  <si>
    <t>Januchowski, Stephanie R. (36952950900); McAlpine, Clive A. (7003420718); Callaghan, John G. (7101794525); Griffin, Carol B. (7201968361); Bowen, Michiala (12788338300); Mitchell, Dave (55233036200); Lunney, Daniel (56259613600)</t>
  </si>
  <si>
    <t>36952950900; 7003420718; 7101794525; 7201968361; 12788338300; 55233036200; 56259613600</t>
  </si>
  <si>
    <t>Identifying multiscale habitat factors influencing koala (Phascolarctos cinereus) occurrence and management in Ballarat, Victoria, Australia</t>
  </si>
  <si>
    <t>10.1111/j.1442-8903.2008.00405.x</t>
  </si>
  <si>
    <t>https://www.scopus.com/inward/record.uri?eid=2-s2.0-48249154580&amp;doi=10.1111%2Fj.1442-8903.2008.00405.x&amp;partnerID=40&amp;md5=df8537931d8207de5e1ad023ef6eeb8c</t>
  </si>
  <si>
    <t>Modelling for the conservation of koala (Phascolarctos cinereus) populations has primarily focused on natural habitat variables (e.g. tree species, soil types and soil moisture). Until recently, limited consideration has been given to modelling the effects of the landscape context (e.g. habitat area, habitat configuration and roads). Yet, the combined influence of natural habitats and anthropogenic impacts at multiple spatial scales are likely to be important determinants of where koala populations occur and remain viable in human-modified landscapes. The study tested the importance of multiscale habitat variables on koala occurrence in Ballarat, Victoria, Australia. The models focused at three spatial scales: site (&lt; 1 ha), patch (1-100 ha), and landscape (100-1000 s ha). Logistic regression and hierarchical partitioning analyses were used to rank alternative models and key explanatory variables. The results showed that an increased likelihood of koala presence in fragmented landscapes in the urban-forest interface (as opposed to larger blocks of forest habitat) can best be explained by the positive effects of soil fertility and the presence of preferred koala tree species in these fragmented areas. If koalas are to be effectively conserved in Ballarat, it is critical to (i) protect remaining core areas of high-quality habitat, including regenerating areas; (ii) protect scattered habitat patches which provide connectivity; and (iii) develop and implement habitat restoration programmes to improve habitat connectivity and enhance opportunities for safe koala movement between habitat patches intersected by main roads. © 2008 Ecological Society of Australia.</t>
  </si>
  <si>
    <t>Habitat isolation; Koalas; Landscape composition; Landscape configuration; Roads; Scale</t>
  </si>
  <si>
    <t>Australasia; Australia; Ballarat; Victoria [Australia]; Phascolarctidae; Phascolarctos cinereus; connectivity; environmental factor; habitat management; identification method; marsupial; modeling; species conservation</t>
  </si>
  <si>
    <t>P1706</t>
  </si>
  <si>
    <t>Major R.E.; Christie F.J.; Gowing G.; Cassis G.; Reid C.A.M.</t>
  </si>
  <si>
    <t>Major, Richard E. (7004446640); Christie, Fiona J. (6701860932); Gowing, Greg (6601920489); Cassis, Gerasimos (6603956493); Reid, Chris A.M. (7201839620)</t>
  </si>
  <si>
    <t>7004446640; 6701860932; 6601920489; 6603956493; 7201839620</t>
  </si>
  <si>
    <t>The effect of habitat configuration on arboreal insects in fragmented woodlands of south-eastern Australia</t>
  </si>
  <si>
    <t>10.1016/S0006-3207(02)00347-6</t>
  </si>
  <si>
    <t>https://www.scopus.com/inward/record.uri?eid=2-s2.0-0038687024&amp;doi=10.1016%2FS0006-3207%2802%2900347-6&amp;partnerID=40&amp;md5=90af53e3959b8b895962be18d3183718</t>
  </si>
  <si>
    <t>The reduction in area of habitat patches and the concurrent increase in edge habitat associated with fragmentation of native vegetation have been shown to have a marked effect on the persistence of vertebrates in landscapes dominated by agriculture. However, because of the relatively large grain size they can distinguish, the spatial scale at which vertebrates become affected is likely to be different from that for invertebrates. Thus, although the high degree of fragmentation currently present in the sheep/wheat growing areas of Australia has been debilitating for vertebrates, this result cannot be extrapolated to the general state of species diversity. This study investigates the distribution of an arboreal insect fauna across a variety of habitat configurations common in the wheat/sheep belt of New South Wales. The aim was to determine the response of insects to habitat fragmentation at the scale associated with current agricultural practices, and to determine whether an "interior" fauna exists. Insects living on Callitris glaucophylla were sampled in the edge and interior of large state forests, in broad and narrow roadside strips and in small isolated remnants. Forest interiors had a significantly different fauna from the other four habitat configurations, and where differences between configurations occurred, interior sites tended to have fewer species and fewer individuals than the edge habitats. This result implies that the arboreal insects we studied are not adversely affected by this level of habitat fragmentation and the optimum arrangement of habitat for the conservation of insects may be quite different from that for proposed for vertebrates. However, this conclusion must be considered in the light of the dubious prognosis for long-term persistence of small habitat patches, and the possibility that fragmentation-sensitive species have already been lost from this environment. © 2003 Elsevier Science Ltd. All rights reserved.</t>
  </si>
  <si>
    <t>Coleoptera; Configuration; Edge; Fragmentation; Hemiptera; Miridae</t>
  </si>
  <si>
    <t>Australia; Callitris; Callitris glaucophylla; Coleoptera; Hemiptera; Hexapoda; Insecta; Invertebrata; Miridae; Ovis aries; Triticum aestivum; Vertebrata; arboreal species; edge effect; habitat fragmentation; persistence; spatial distribution; woodland</t>
  </si>
  <si>
    <t>P1707</t>
  </si>
  <si>
    <t>Coulon A.; Morellet N.; Goulard M.; Cargnelutti B.; Angibault J.-M.; Hewison A.J.M.</t>
  </si>
  <si>
    <t>Coulon, Aurélie (6603765009); Morellet, Nicolas (6701694862); Goulard, Michel (6602903297); Cargnelutti, Bruno (6602661565); Angibault, Jean-Marc (6603077698); Hewison, A. J. Mark (7005860351)</t>
  </si>
  <si>
    <t>6603765009; 6701694862; 6602903297; 6602661565; 6603077698; 7005860351</t>
  </si>
  <si>
    <t>Inferring the effects of landscape structure on roe deer (Capreolus capreolus) movements using a step selection function</t>
  </si>
  <si>
    <t>10.1007/s10980-008-9220-0</t>
  </si>
  <si>
    <t>https://www.scopus.com/inward/record.uri?eid=2-s2.0-42149145176&amp;doi=10.1007%2Fs10980-008-9220-0&amp;partnerID=40&amp;md5=51c4c6ec222bc2b861b756a87bc486fc</t>
  </si>
  <si>
    <t>In this study, we sought to understand how landscape structure affects roe deer movements within their home-range in a heterogeneous and fragmented agricultural system of south-western France. We analysed the movements of 20 roe deer fitted with GPS collars which recorded their locations every 2-6 h over several months (mean = 9 months). Based on empirical observations and previous studies of roe deer habitat use, we hypothesised that roe deer should avoid buildings and roads, move preferentially along valley bottoms and through the more wooded areas of the landscape. To test these hypotheses we paired each observed movement step with 10 random ones. Using conditional logistic regression, we modelled a step selection function, which represents the probability of selecting a given step as a function of these landscape variables. The selected model indicated that movements were influenced by all the tested landscape features, but not always in the predicted direction: our results suggested that roe deer tend to avoid buildings, roads, valley bottoms and possibly the more wooded areas (although the latter result should be interpreted with caution, as it may be influenced by a bias in the rate of GPS fix acquisition in woods). The distances to buildings and to roads were the most influential variables in the model, suggesting that the avoidance of potential sources of disturbance may be a key factor in determining ranging behaviour of roe deer in human dominated landscapes. © 2008 Springer Science+Business Media B.V.</t>
  </si>
  <si>
    <t>Buildings; Connectivity; Fragmentation; GPS; Roads; SSF; Topography; Ungulate; Woodland</t>
  </si>
  <si>
    <t>Eurasia; Europe; France; Western Europe; Capreolus; Capreolus capreolus; Cervidae; Ungulata; avoidance reaction; building; deer; GPS; habitat fragmentation; habitat use; heterogeneity; home range; hypothesis testing; landscape structure; movement; topographic effect</t>
  </si>
  <si>
    <t>P1708</t>
  </si>
  <si>
    <t>Beier P.; Majka D.R.; Spencer W.D.</t>
  </si>
  <si>
    <t>Beier, Paul (7003587911); Majka, Daniel R. (24491964400); Spencer, Wayne D. (7101688362)</t>
  </si>
  <si>
    <t>7003587911; 24491964400; 7101688362</t>
  </si>
  <si>
    <t>Forks in the road: Choices in procedures for designing wildland linkages</t>
  </si>
  <si>
    <t>10.1111/j.1523-1739.2008.00942.x</t>
  </si>
  <si>
    <t>https://www.scopus.com/inward/record.uri?eid=2-s2.0-48749087107&amp;doi=10.1111%2Fj.1523-1739.2008.00942.x&amp;partnerID=40&amp;md5=a90e6f6803cd316b1312f252af749962</t>
  </si>
  <si>
    <t>Models are commonly used to identify lands that will best maintain the ability of wildlife to move between wildland blocks through matrix lands after the remaining matrix has become incompatible with wildlife movement. We offer a roadmap of 16 choices and assumptions that arise in designing linkages to facilitate movement or gene flow of focal species between 2 or more predefined wildland blocks. We recommend designing linkages to serve multiple (rather than one) focal species likely to serve as a collective umbrella for all native species and ecological processes, explicitly acknowledging untested assumptions, and using uncertainty analysis to illustrate potential effects of model uncertainty. Such uncertainty is best displayed to stakeholders as maps of modeled linkages under different assumptions. We also recommend modeling corridor dwellers (species that require more than one generation to move their genes between wildland blocks) differently from passage species (for which an individual can move between wildland blocks within a few weeks). We identify a problem, which we call the subjective translation problem, that arises because the analyst must subjectively decide how to translate measurements of resource selection into resistance. This problem can be overcome by estimating resistance from observations of animal movement, genetic distances, or interpatch movements. There is room for substantial improvement in the procedures used to design linkages robust to climate change and in tools that allow stakeholders to compare an optimal linkage design to alternative designs that minimize costs or achieve other conservation goals. © 2008 Society for Conservation Biology.</t>
  </si>
  <si>
    <t>Connectivity; Linkage; Reserve design; Uncertainty analysis; Wildlife corridor</t>
  </si>
  <si>
    <t>Conservation of Natural Resources; Ecosystem; Models, Theoretical; Uncertainty; Animalia; climate change; movement; native species; reserve design; stakeholder; uncertainty analysis; wild population; wildlife management; ecosystem; environmental protection; methodology; review; theoretical model; uncertainty</t>
  </si>
  <si>
    <t>P1709</t>
  </si>
  <si>
    <t>Millions D.G.; Swanson B.J.</t>
  </si>
  <si>
    <t>Millions, Devin G. (13409823700); Swanson, Bradley J. (35449507200)</t>
  </si>
  <si>
    <t>13409823700; 35449507200</t>
  </si>
  <si>
    <t>Impact of natural and artificial barriers to dispersal on the population structure of bobcats</t>
  </si>
  <si>
    <t>10.2193/2005-563</t>
  </si>
  <si>
    <t>https://www.scopus.com/inward/record.uri?eid=2-s2.0-34248138041&amp;doi=10.2193%2F2005-563&amp;partnerID=40&amp;md5=cc24908a30ef3aff1d40e892232aac12</t>
  </si>
  <si>
    <t>We investigated population structure and genetic diversity for bobcats (Lynx rufus) in Michigan, USA, which are distributed throughout the upper peninsula (UP) and the northern half of the lower peninsula (LP) of Michigan. Specifically, we assessed the influence of natural and artificial barriers to dispersal on the genetic population structure of the bobcat across Michigan, as well as in each peninsula. We used 5 microsatellite markers and the statistical package STRUCTURE to identify populations and assign individuals to their population of origin. STRUCTURE identified one population in each peninsula, indicating that the UP and LP are genetically isolated by the Straits of Mackinac which divide the UP and LP. Despite a greater density of roads in the LP, we found no evidence that they have led to intrapeninsular population structure. Our results suggest that, from a genetic standpoint, management agencies do not need to be concerned about the fragmenting effects of roads when producing management plans for bobcats.</t>
  </si>
  <si>
    <t>Bobcat; Dispersal barriers; Landscape genetics; Lynx rufus; Michigan; Microsatellites; Roads</t>
  </si>
  <si>
    <t>Michigan; North America; United States; Lynx; Lynx rufus; dispersal; felid; genetic marker; genetic variation; habitat fragmentation; isolated population; population structure; road construction</t>
  </si>
  <si>
    <t>P1710</t>
  </si>
  <si>
    <t>Singleton P.H.; Gaines W.L.; Lehmkuhl J.F. John F.</t>
  </si>
  <si>
    <t>Singleton, Peter H. (8787617300); Gaines, William L. (7003336524); Lehmkuhl J.F., John F. (6701335103)</t>
  </si>
  <si>
    <t>8787617300; 7003336524; 6701335103</t>
  </si>
  <si>
    <t>Landscape permeability for large carnivores in Washington: A geographic information system weighted-distance and least-cost corridor assessment</t>
  </si>
  <si>
    <t>USDA Forest Service - Research Papers RMRS</t>
  </si>
  <si>
    <t>https://www.scopus.com/inward/record.uri?eid=2-s2.0-0036975062&amp;partnerID=40&amp;md5=00ccf9b9bed4a07f66245ccc1158a61a</t>
  </si>
  <si>
    <t>We conducted a regional-scale evaluation of landscape permeability for large carnivores in Washington and adjacent portions of British Columbia and Idaho. We developed geographic information system based landscape permeability models for wolves (Canis lupus), wolverine (Gulo gulo), lynx (Lynx canadensis), and grizzly bear (Ursus arctos). We also developed a general large carnivore model to provide a single generalization of the predominant landscape patterns for the four focal species. The models evaluated land cover type, road density, human population density, elevation, and slope to provide an estimate of landscape permeability. We identified five concentrations of large carnivore habitat between which we evaluated landscape permeability. The habitat concentration areas were the southern Cascade Range, the north-central Cascade Range, the Coast Range, the Kettle-Monashee Ranges, and the Selkirk-Columbia Mountains. We evaluated landscape permeability in fracture zones between these areas, including the 1-90 Snoqualmie Pass area, the Fraser-Coquihalla area, the Okanogan Valley, and the upper Columbia and Pend Oreille River valleys. We identified the portions of the Washington state highway system that passed through habitat linkages between the habitat concentration areas and areas accessible to the focal species. This analysis provides a consistent measure of estimated landscape permeability across the analysis area, which can be used to develop conservation strategies, contribute to future field survey efforts, and help identify management priorities for the focal species.</t>
  </si>
  <si>
    <t>Corridors; Endangered species; Fragmentation; Habitat connectivity; Landscape permeability; Reserve design; Washington</t>
  </si>
  <si>
    <t>Canada; United States; Canidae; Canis; Canis familiaris; Canis lupus; Gulo gulo; Lynx; Lynx canadensis; Ursus arctos; carnivore; GIS; habitat management; landscape planning; reserve design</t>
  </si>
  <si>
    <t>P1711</t>
  </si>
  <si>
    <t>Keller I.; Excoffier L.; Largiadèr C.R.</t>
  </si>
  <si>
    <t>Keller, I. (7006615706); Excoffier, L. (7004470075); Largiadèr, C.R. (6701491616)</t>
  </si>
  <si>
    <t>7006615706; 7004470075; 6701491616</t>
  </si>
  <si>
    <t>Estimation of effective population size and detection of a recent population decline coinciding with habitat fragmentation in a ground beetle</t>
  </si>
  <si>
    <t>10.1111/j.1420-9101.2004.00794.x</t>
  </si>
  <si>
    <t>https://www.scopus.com/inward/record.uri?eid=2-s2.0-12744261318&amp;doi=10.1111%2Fj.1420-9101.2004.00794.x&amp;partnerID=40&amp;md5=6ba9901229b6c321f9f527b747852130</t>
  </si>
  <si>
    <t>We assess the impact of habitat fragmentation on the effective size (N e) of local populations of the flightless ground beetle Carabus violaceus in a small (&lt;25 ha) and a large (&gt;80 ha) forest fragment separated by a highway. Ne was estimated based on the temporal variation of allele frequencies at 13 microsatellite loci using two different methods. In the smaller fragment, Ne estimates ranged between 59 and a few hundred, whereas values between 190 and positive infinity were estimated for the larger fragment. In both samples, we detected a signal of population decline, which was stronger in the small fragment. The estimated time of onset of this Ne reduction was consistent with the hypothesis that recent road constructions have divided a continuous population into several isolated subpopulations. In the small fragment, Ne of the local population may be so small that its long-term persistence is endangered.</t>
  </si>
  <si>
    <t>Carabus violaceus; Effective population size; Ground beetles; Habitat fragmentation; Population decline; Roads</t>
  </si>
  <si>
    <t>Animals; Beetles; Conservation of Natural Resources; Environment; Female; Genetics, Population; Male; Microsatellite Repeats; Population Dynamics; Carabidae; Carabus violaceus; Coleoptera; microsatellite DNA; beetle; conservation genetics; effective population size; habitat fragmentation; population decline; population genetics; animal; article; beetle; environment; environmental protection; female; genetics; growth, development and aging; male; population dynamics; population genetics</t>
  </si>
  <si>
    <t>P1712</t>
  </si>
  <si>
    <t>Kawakami A.; Kadoyu K.; Namikawa Y.</t>
  </si>
  <si>
    <t>Kawakami, Atsushi (7102838261); Kadoyu, Katsunori (6504179114); Namikawa, Yoshiharu (16638706500)</t>
  </si>
  <si>
    <t>7102838261; 6504179114; 16638706500</t>
  </si>
  <si>
    <t>Enhancing road-crossing facilities for wild animals as measures to prevent habitat fragmentation in Japan</t>
  </si>
  <si>
    <t>Proceedings - Conference of the Australian Road Research Board</t>
  </si>
  <si>
    <t>https://www.scopus.com/inward/record.uri?eid=2-s2.0-1842506477&amp;partnerID=40&amp;md5=8ac2f9831aa104301935609c7f16a236</t>
  </si>
  <si>
    <t>In order to install effective animal passages, it is necessary to clarify the structure and the position of passages crossing roads. However, there are only few road-crossing facilities for wild animals as measures to prevent habitat fragmentation in Japan. We set automatic cameras beside road-crossing facilities which are waterways and passages for people to investigate how well animals are using those facilities. In this investigation, we succeeded to take photos of the medium-sized mammals such as hares (Lepus brachyurus), raccoon dogs (Nyctereutes procyonoides), foxes (Vulpes vulpes), martens (Martes melampus), Siberian minks (Mustela sibirica), badgers (Meles meles), and masked palm civets (Paguma larvata). Especially rabbits, raccoon dogs and foxes often passed through. These three species account for approximately 80% of those animals that pass through in this area. In this analysis, it shows that each species prefers different types of facilities. According to this investigation, we suggest the structure and/or position of effective facilities for each species.</t>
  </si>
  <si>
    <t>Biodiversity; Highway engineering; Photography; Surface topography; Animal habitats; Road crossing facilities; Roads and streets</t>
  </si>
  <si>
    <t>P1713</t>
  </si>
  <si>
    <t>Tanghe M.; Godefroid S.</t>
  </si>
  <si>
    <t>Tanghe, Martin (6603302214); Godefroid, Sandrine (6602701145)</t>
  </si>
  <si>
    <t>6603302214; 6602701145</t>
  </si>
  <si>
    <t>Road verge grasslands in southern Belgium and their conservation value</t>
  </si>
  <si>
    <t>Fragmenta Floristica et Geobotanica</t>
  </si>
  <si>
    <t>https://www.scopus.com/inward/record.uri?eid=2-s2.0-23844458607&amp;partnerID=40&amp;md5=934e246f969001d0361d882f08dd9bee</t>
  </si>
  <si>
    <t>In Belgium, like in most countries of north western Europe, wildlife habitats are quite well studied, but also rather fragmented as a consequence of the 40 year productivist Common Agricultural Policy. Therefore, even roadside vegetation is gaining a value as wildlife refuges because they escape the negative effects of intensification. Classical phytosociological methods have been used in order to survey, identify and assess conservation value of road verge grassland communities linked to the southern Belgian road network, from highways to small rural roads. The results for four distinct ecological sectors (natural regions) are displayed and discussed. Wild flora and spontaneous grassland vegetation of road verges reflect in a very sensitive way regional and local climate and substrate variations, which is expressed through ecological spectra. Within a given ecological sector, plant associations reflect quite well, through their structure and species combination, the various soil conditions and human influences. Considered as indicator parameters of ecosystem biological quality, species richness and species rarity of road verge grasslands are (1) higher than those of intensively used grasslands thanks to their marginal location; (2) higher than those of little improved or unimproved grasslands scattered through the rural landscape as areal remnants. Moreover, road verges may contain most of the total grassland flora at local or regional scale.</t>
  </si>
  <si>
    <t>Biodiversity; Ecological network; Grassland vegetation; Road ecology; Road verges</t>
  </si>
  <si>
    <t>P1714</t>
  </si>
  <si>
    <t>van Langevelde F.; van Dooremalen C.; Jaarsma C.F.</t>
  </si>
  <si>
    <t>van Langevelde, Frank (6701790743); van Dooremalen, Coby (25823508700); Jaarsma, Catharinus F. (6602322308)</t>
  </si>
  <si>
    <t>6701790743; 25823508700; 6602322308</t>
  </si>
  <si>
    <t>Traffic mortality and the role of minor roads</t>
  </si>
  <si>
    <t>10.1016/j.jenvman.2007.09.003</t>
  </si>
  <si>
    <t>https://www.scopus.com/inward/record.uri?eid=2-s2.0-55249121451&amp;doi=10.1016%2Fj.jenvman.2007.09.003&amp;partnerID=40&amp;md5=cd772b7de625c7a8fbe46543a56001e5</t>
  </si>
  <si>
    <t>Roads have large impacts on wildlife, as they form one of the principal causes of mortality, and disturbance and fragmentation of habitat. These impacts are mainly studied and mitigated on major roads. It is, however, a widespread misconception that most animals are killed on major roads. In this paper, we argue that minor roads have a larger impact on wildlife with respect to habitat destruction, noise load and traffic mortality. We use data on traffic related deaths in badgers (Meles meles) in The Netherlands to illustrate that traffic mortality is higher on minor roads. We ask for a more extensive investigation of the environmental impacts of minor roads. Moreover, we argue that the success of mitigation on roads drastically increases when both major and minor roads are integrated in the planning of traffic flows. Therefore, we propose a strategy based on the concept of a "traffic-calmed area". Traffic-calmed areas create opportunities for wildlife by decreasing limitations for animal movement. We ask for further studies to estimate what size traffic-calmed areas should be to maintain minimum viable animal populations. © 2007 Elsevier Ltd. All rights reserved.</t>
  </si>
  <si>
    <t>Habitat fragmentation; Mitigation; Road ecology; Traffic and road characteristics; Traffic-calmed area</t>
  </si>
  <si>
    <t>Benelux; Eurasia; Europe; Netherlands; Western Europe; Animalia; Meles meles; Taxidiinae; Ecosystems; Environmental impact; Roads and streets; Animal movement; Habitat destruction; Habitat fragmentation; Mitigation; Netherlands; Road ecology; Traffic and road characteristic; Traffic flow; Traffic-calmed area; Traffic-related; ecological impact; habitat fragmentation; mitigation; mortality; road; roadkill; traffic congestion; article; controlled study; death; environmental impact; environmental planning; habitat fragmentation; mortality; Mustelidae; Netherlands; noise; nonhuman; population migration; traffic; wildlife; Animals</t>
  </si>
  <si>
    <t>P1715</t>
  </si>
  <si>
    <t>Feng T.-T.; Van Manen F.T.; Zhao N.-X.; Li M.; Wei F.-W.</t>
  </si>
  <si>
    <t>Feng, Tian-Tian (36051658200); Van Manen, Frank T. (35575751400); Zhao, Na-Xun (12764571800); Li, Ming (56994261500); Wei, Fu-Wen (7202452762)</t>
  </si>
  <si>
    <t>36051658200; 35575751400; 12764571800; 56994261500; 7202452762</t>
  </si>
  <si>
    <t>Habitat assessment for giant pandas in the qinling mountain region of China</t>
  </si>
  <si>
    <t>10.2193/2008-186</t>
  </si>
  <si>
    <t>https://www.scopus.com/inward/record.uri?eid=2-s2.0-77749337640&amp;doi=10.2193%2F2008-186&amp;partnerID=40&amp;md5=43d567bc8f36d615cd20c0c44db5ccb0</t>
  </si>
  <si>
    <t>Because habitat loss and fragmentation threaten giant pandas (Ailuropoda melanoleuca), habitat protection and restoration are important conservation measures for this endangered species. However, distribution and value of potential habitat to giant pandas on a regional scale are not fully known. Therefore, we identified and ranked giant panda habitat in Foping Nature Reserve, Guanyinshan Nature Reserve, and adjacent areas in the Qinling Mountains of China. We used Mahalanobis distance and 11 digital habitat layers to develop a multivariate habitat signature associated with 247 surveyed giant panda locations, which we then applied to the study region. We identified approximately 128 km2 of giant panda habitat in Foping Nature Reserve (43.6 of the reserve) and 49 km2 in Guanyinshan Nature Reserve (33.6 of the reserve). We defined core habitat areas by incorporating a minimum patch-size criterion (5.5 km2) based on home-range size. Percentage of core habitat area was higher in Foping Nature Reserve (41.8 of the reserve) than Guanyinshan Nature Reserve (26.3 of the reserve). Within the larger analysis region, Foping Nature Reserve contained 32.7 of all core habitat areas we identified, indicating regional importance of the reserve. We observed a negative relationship between distribution of core areas and presence of roads and small villages. Protection of giant panda habitat at lower elevations and improvement of habitat linkages among core habitat areas are important in a regional approach to giant panda conservation. © The Wildlife Society.</t>
  </si>
  <si>
    <t>Ailuropoda melanoleuca; China; Geographic Information System (GIS); Giant panda; Habitat conservation; Habitat model; Habitat use; Mahalanobis distance; Qinling Mountains</t>
  </si>
  <si>
    <t>China; Ailuropoda; Ailuropoda melanoleuca; bear; endangered species; GIS; habitat conservation; habitat fragmentation; habitat loss; habitat quality; habitat use; nature reserve</t>
  </si>
  <si>
    <t>P1716</t>
  </si>
  <si>
    <t>Pohlman C.L.; Turton S.M.; Goosem M.</t>
  </si>
  <si>
    <t>Pohlman, Catherine L. (6602566917); Turton, Stephen M. (6701772604); Goosem, Miriam (6603218016)</t>
  </si>
  <si>
    <t>6602566917; 6701772604; 6603218016</t>
  </si>
  <si>
    <t>Temporal variation in microclimatic edge effects near powerlines, highways and streams in Australian tropical rainforest</t>
  </si>
  <si>
    <t>Agricultural and Forest Meteorology</t>
  </si>
  <si>
    <t>10.1016/j.agrformet.2008.07.003</t>
  </si>
  <si>
    <t>https://www.scopus.com/inward/record.uri?eid=2-s2.0-56649106558&amp;doi=10.1016%2Fj.agrformet.2008.07.003&amp;partnerID=40&amp;md5=575a6d1cba9ca5002c159c0044681312</t>
  </si>
  <si>
    <t>We investigated diurnal variation in edge gradients of air temperature, vapour pressure deficit (VPD) and wind speed in tropical rainforest in northeastern Australia, adjacent to three types of linear canopy openings: a powerline, a highway and a perennial stream. Edge gradients were compared between the wet and dry seasons. Diurnal ranges of air temperature and VPD were elevated near powerline, highway and stream edges and were greater in the dry season than the wet season although this seasonal difference in temperature ranges was less pronounced near powerline than highway or stream edges. Maximum wind speeds were elevated near all three forest edge types, this increase being most pronounced at stream edges. In contrast, although daytime temperature and VPD were also elevated near all three forest edges, stronger effects were experienced at powerlines and highways compared with streams. Wind speed was greater near forest edges than in the forest interior during the daytime, but this effect varied between seasons and among edge types. Edge gradients in wind speed were present near powerline edges in both wet and dry seasons, but only occurred near highway edges during the dry season and near stream edges during the wet season. Nocturnal microclimatic edge gradients were seldom detected. They were observed only for air temperature near powerlines during the dry season, air temperature being reduced at the forest edge compared with the forest interior. These data indicate that linear clearings for roads and powerlines are associated with microclimatic edge gradients qualitatively similar to those observed in other studies at forest edges adjacent to larger clearings. Such gradients have the potential to substantially increase the edge exposure of forest areas internally fragmented by clearings for human infrastructure. Crown Copyright © 2008.</t>
  </si>
  <si>
    <t>Air temperature; Creek; Fragmentation; Road; Vapour pressure deficit; Wind speed</t>
  </si>
  <si>
    <t>Australasia; Australia; air temperature; comparative study; diurnal variation; edge effect; forest edge; habitat fragmentation; microclimate; rainforest; road; seasonal variation; stream; temporal variation; tropical forest; vapor pressure; wind velocity</t>
  </si>
  <si>
    <t>P1717</t>
  </si>
  <si>
    <t>Dell'Arte G.L.; Leonardi G.</t>
  </si>
  <si>
    <t>Dell'Arte, Graziella Lucia (12760933400); Leonardi, Giovanni (56208004800)</t>
  </si>
  <si>
    <t>12760933400; 56208004800</t>
  </si>
  <si>
    <t>Spatial patterns of red fox (Vulpes vulpes) dens in a semi-arid landscape of North Africa</t>
  </si>
  <si>
    <t>10.1111/j.1365-2028.2007.00830.x</t>
  </si>
  <si>
    <t>https://www.scopus.com/inward/record.uri?eid=2-s2.0-44849096866&amp;doi=10.1111%2Fj.1365-2028.2007.00830.x&amp;partnerID=40&amp;md5=183dca9b477d1a91911c178b156578a0</t>
  </si>
  <si>
    <t>Different patterns of the use of space by red foxes (Vulpes vulpes) depend mainly on the distribution and availability of food patches. Nevertheless, other key resources such as suitable areas for dens can also influence the territory size and social organization of this predator. In fact, landscape modifications such as habitat patchiness made by human activities (agricultural practices, urbanization) should create ample unfavourable zones for den settlement. Several studies focused on the distribution and use of dens by the red fox in different habitat types but we do not have any data on the den settlement and habitat composition in the semi-arid regions of North Africa. This study was carried out at Djerba island (SE Tunisia), virtually deprived of surface water and with a semi-arid climate because of the bordering Sahara desert. We used line and random transects to find fox dens. The spatial pattern of dens varied mainly in different habitat types and geoclimatic regions. Highly fragmented areas were also occupied by foxes that built dens close together inside small suitable patches. Fox dens had fewer entrances in more arid regions and they mainly faced the south. Habitat selection was influenced by water availability and irrigated tree plantations that modify soil textures allowing digging of dens. Moreover, asphalt roads limit den settlements. We suggest that the choice of denning sites by foxes depends on persisting harsh conditions and human activities. © 2007 The Authors.</t>
  </si>
  <si>
    <t>Den settlement; Habitat types; Patchiness; Red fox; Roads; Tunisia</t>
  </si>
  <si>
    <t>Africa; Djerba; Medenine; North Africa; Sahara; Tunisia; Canidae; Vulpes; Vulpes vulpes; canid; den; ecosystem management; habitat fragmentation; habitat selection; habitat type; patchiness; population distribution; road construction; social organization; soil texture; spatial analysis</t>
  </si>
  <si>
    <t>P1718</t>
  </si>
  <si>
    <t>Acosta-Jamett G.; Simonetti J.A.</t>
  </si>
  <si>
    <t>Acosta-Jamett, Gerardo (35274549900); Simonetti, Javier A. (7005689454)</t>
  </si>
  <si>
    <t>35274549900; 7005689454</t>
  </si>
  <si>
    <t>Habitat use by Oncifelis guigna and Pseudalopex culpaeus in a fragmented forest landscape in central Chile</t>
  </si>
  <si>
    <t>10.1023/B:BIOC.0000018297.93657.7d</t>
  </si>
  <si>
    <t>https://www.scopus.com/inward/record.uri?eid=2-s2.0-1642379479&amp;doi=10.1023%2FB%3ABIOC.0000018297.93657.7d&amp;partnerID=40&amp;md5=14494c102a9a8b619baedf39bf386076</t>
  </si>
  <si>
    <t>Native forests in Chile have been replaced by exotic plantations, generating a mosaic of forest fragments immersed in a matrix of plantations and farms. This landscape change could affect habitat availability for native carnivores such as Oncifelis guigna (Felidae) and Pseudalopex culpaeus (Canidae). We determine the potential impact of native forest fragmentation on these species, assessing habitat use by these carnivores. The study was carried out in continuous forest (150 ha), native forest fragments (&lt; 10 ha) and surrounding pine plantations in central Chile (35°59′ S, 72°41′ W). We placed scent-stations (SSs) in three types of habitat from January to August 2000, setting a total of 620 SSs to determine habitat selection. We characterized structure and composition of 100 m2 of vegetation around every SS, and measured its distance to nearest native forest patch, road and bottom creek. O. guigna preferred habitats with dense bush cover, far from roads and close to large patches of native forest, being almost exclusively restricted to this type of habitat. On the other hand, P. culpaeus preferred open habitats, close to roads, relying extensively on pine plantations but scarcely using forest and forest fragments. Our results suggest that native forest fragmentation, considering habitat use only, would have a negative effect on O. guigna populations. Thus, forest size reduction and isolation may reduce O. guigna survival in a pine dominated landscape. In contrast, P. culpaeus, a generalist species that would use habitat depending on its abundance, may adapt to changes in this landscape.</t>
  </si>
  <si>
    <t>Carnivores; Conservation; Forest fragmentation; Habitat selection; Oncifelis guigna; Pseudalopex culpaeus; Scent-stations</t>
  </si>
  <si>
    <t>Chile; South America; Canidae; Felidae; Oncifelis; Oncifelis guigna; Pseudalopex; Pseudalopex culpaeus; carnivore; conservation management; ecological impact; forest ecosystem; habitat fragmentation; habitat selection; plantation forestry</t>
  </si>
  <si>
    <t>P1719</t>
  </si>
  <si>
    <t>Magris L.; Gurnell J.</t>
  </si>
  <si>
    <t>Magris, L. (6506780626); Gurnell, J. (6603712202)</t>
  </si>
  <si>
    <t>6506780626; 6603712202</t>
  </si>
  <si>
    <t>Population ecology of the red squirrel (Sciurus vulgaris) in a fragmented woodland ecosystem on the Island of Jersey, Channel Islands</t>
  </si>
  <si>
    <t>10.1017/s0952836902000134</t>
  </si>
  <si>
    <t>https://www.scopus.com/inward/record.uri?eid=2-s2.0-0036161964&amp;doi=10.1017%2Fs0952836902000134&amp;partnerID=40&amp;md5=403655bf48c0a3fc1d31fb2b26e6f214</t>
  </si>
  <si>
    <t>The Channel Island of Jersey is 116 km2 but has only 540 ha of woodland distributed in 237 wooded fragments with mean size of 2.5 ha. Despite this, the island supports 300 to 600 red squirrels Sciurus vulgaris, a species that is under threat in mainland Britain from habitat fragmentation, disease and the spread of the alien grey squirrel S. carolinensis. Grey squirrels are not present on Jersey. Between 1994 and 1997, using trapping and tracking techniques, we studied how red squirrels survive on Jersey by focusing on three local populations in sites B, C and S with contrasting food availability. The primary squirrel foods at site B were autumn tree seeds, at site C autumn tree seeds and summer conifer cones, and at site S autumn tree seeds and ad libitum, year-round supplementary food provided by local people. The densities of squirrels in site C (mean over 3 years 0.97 ha-1) and site S (1.21 ha-1) were more than one and a half times that of site B (0.68 ha-1), which relied on autumn seeds. Body mass and condition, and early breeding (spring litters) were not affected by food availability although conception occurred as early as November, earlier than in mainland Britain. Less than 50% of females produced summer litters, and 88% of non-breeders did not receive supplementary food. Turnover rates were lowest and most stable in site B. Annual residency was not influenced by the size of the natural tree seed crop. Cat and road kills caused two out of three reported deaths. This island population seems to remain viable as a result of an extended breeding season and increased population densities in sites with summer or supplementary food. The results emphasize the beneficial effects of extra food provided by local people. This provides a buffering effect against variations in natural food availability, and seems to be important for their long-term survival.</t>
  </si>
  <si>
    <t>Habitat fragmentation; Island of Jersey; Population ecology; Sciurus vulgaris</t>
  </si>
  <si>
    <t>Channel Islands; Jersey; United Kingdom; Carolinensis; Coniferophyta; Felis catus; Rodentia; Sciuridae; Sciurus carolinensis; Sciurus carolinensis; Sciurus vulgaris; Sciurus vulgaris; Tamiasciurus; Vertebrata; food availability; habitat fragmentation; population ecology; rodent; viability</t>
  </si>
  <si>
    <t>P1720</t>
  </si>
  <si>
    <t>Csorba P.</t>
  </si>
  <si>
    <t>Csorba, Péter (6602073488)</t>
  </si>
  <si>
    <t>6602073488</t>
  </si>
  <si>
    <t>Landscape ecological fragmentation of the small landscape units (microregions) of Hungary based on the settlement network and traffic infrastructure</t>
  </si>
  <si>
    <t>https://www.scopus.com/inward/record.uri?eid=2-s2.0-43149106199&amp;partnerID=40&amp;md5=188306703e5457be425f6fe0a27b9196</t>
  </si>
  <si>
    <t>Landscape geographical research has not dealt with the determination of the degree of ecological fragmentation of landscapes in Hungary yet. The degree of ecological fragmentation of landscapes is a useful index for landscape protection and planning. In this study that index was determined using the 1:250 000 scale maps of the Cartographia Road Atlas of Hungary. On the base of the Cadastral of Microregions of Hungary, the boundaries of the microregions were drawn into the maps, and then within those fixed boundaries the greatest diameter of small settlements and length of roads and railroads was measured. In the case of large settlements the extent of inner parts, traffic intensities of the roads was taken into account, while in the case of railroads it was taken into consideration whether railway lines are single or double tracked. Results were purified using a weighting, where the location of the protected natural areas compared to the situation of the given settlement, roads or railroads was taken into consideration. In the calculations it was taken into account as well that the agglomeration processes of the large settlements may restrict the ecological gates and corridors of the migration of plant and animal species. Values of the fragmentation index can be given in km/km2 for the 230 microregions of Hungary, but in the present study the values distorted by weighting are presented in maps (Figs 1, 2, 3). It can be seen from the map (Fig. 3) that in 23 microregions the fragmentation index is higher than 5. Strongest ecological barriers can be found in microregions in valleys and small basins within mountain regions of medium height and in the environs of the lake Balaton and Budapest.</t>
  </si>
  <si>
    <t>Ecological weighting of fragmented landscapes; Landscape fragmentation; Road and railway network density map of Hungary; Settlement density map of Hungary</t>
  </si>
  <si>
    <t>Central Europe; Eurasia; Europe; Hungary; Animalia; agglomeration; animal; habitat fragmentation; landscape ecology; landscape planning; landscape protection; mapping method; migration; plant; protected area; railway; road; traffic congestion</t>
  </si>
  <si>
    <t>P1721</t>
  </si>
  <si>
    <t>Noël S.; Ouellet M.; Galois P.; Lapointe F.-J.</t>
  </si>
  <si>
    <t>Noël, Sarah (57200500588); Ouellet, Martin (7004982582); Galois, Patrick (6506767199); Lapointe, François-Joseph (7003540226)</t>
  </si>
  <si>
    <t>57200500588; 7004982582; 6506767199; 7003540226</t>
  </si>
  <si>
    <t>Impact of urban fragmentation on the genetic structure of the eastern red-backed salamander</t>
  </si>
  <si>
    <t>10.1007/s10592-006-9202-1</t>
  </si>
  <si>
    <t>https://www.scopus.com/inward/record.uri?eid=2-s2.0-34247625501&amp;doi=10.1007%2Fs10592-006-9202-1&amp;partnerID=40&amp;md5=46fc9b59c6b1db734f3de02d8a61254e</t>
  </si>
  <si>
    <t>Urban development is a major cause of habitat loss and fragmentation. Few studies, however, have dealt with fragmentation in an urban landscape. In this paper, we examine the genetic structure of isolated populations of the eastern red-backed salamander (Plethodon cinereus) in a metropolitan area. We sampled four populations located on a mountain in the heart of Montréal (Québec, Canada), which presents a mosaic of forested patches isolated by roads, graveyards and buildings. We assessed the genetic structure of these populations using microsatellite loci and compared it to the genetic structure of four populations located in a continuous habitat in southern Québec. Our results indicate that allelic richness and heterozygosity are lower in the urban populations. Exact differentiation tests and pairwise FST also show that the populations found in the fragmented habitat are genetically differentiated, whereas populations located in the continuous habitat are genetically homogeneous. These results raise conservation concerns for these populations as well as for rare or threatened species inhabiting urban landscapes. © 2006 Springer Science+Business Media B.V.</t>
  </si>
  <si>
    <t>Conservation genetics; Habitat fragmentation; Microsatellites; Plethodon cinereus; Urbanization</t>
  </si>
  <si>
    <t>Canada; Montreal; North America; Quebec [Canada]; Plethodon cinereus; Salamandroidea; amphibian; conservation genetics; genetic differentiation; genetic marker; habitat fragmentation; habitat loss; heterozygosity; human activity; isolated population; metropolitan area; urban development</t>
  </si>
  <si>
    <t>P1722</t>
  </si>
  <si>
    <t>Parris K.M.</t>
  </si>
  <si>
    <t>Parris, Kirsten M. (7003402934)</t>
  </si>
  <si>
    <t>7003402934</t>
  </si>
  <si>
    <t>Urban amphibian assemblages as metacommunities</t>
  </si>
  <si>
    <t>10.1111/j.1365-2656.2006.01096.x</t>
  </si>
  <si>
    <t>https://www.scopus.com/inward/record.uri?eid=2-s2.0-33646556668&amp;doi=10.1111%2Fj.1365-2656.2006.01096.x&amp;partnerID=40&amp;md5=1c526c771daf4640cd6cbf8e1c41e136</t>
  </si>
  <si>
    <t>1. Urban ecosystems are expanding throughout the world, and urban ecology is attracting increasing research interest. Some authors have questioned the value of existing ecological theories for understanding the processes and consequences of urbanization. 2. In order to assess the applicability of metacommunity theory to urban systems, I evaluated three assumptions that underlie the theory - the effect of patch area, the effect of patch isolation, and species-environment relations - using data on assemblages of pond-breeding amphibians in the Greater Melbourne area of Australia. I also assessed the relative impact of habitat fragmentation, habitat isolation, and changes to habitat quality on these assemblages. 3. Poisson regression modelling provided support for an important increase in species richness with patch area (pond size) and a decrease in species richness with increasing patch isolation, as measured by surrounding road cover. Holding all other variables constant, species richness was predicted to be 2.8-5.5 times higher at the largest pond than at the smallest, while the most isolated pond was predicted to have 12-19% of the species richness of the least isolated pond. Thus, the data were consistent with the first two assumptions of metacommunity theory evaluated. 4. The quality of habitat at a pond was also important, with a predicted 44-56% decrease in the number of species detected at ponds with a surrounding vertical wall compared with those with a gently sloping bank. This demonstrates that environmental differences between habitat patches were also influencing amphibian assemblages, providing support for the species-sorting and/or mass-effect perspectives of metacommunity theory. 5. Without management intervention, urbanization may lead to a reduction in the number of amphibian species persisting in urban ponds, particularly where increasing isolation of ponds by roads and associated infrastructure reduces the probability of re-colonization following local extinction. © 2006 The Author.</t>
  </si>
  <si>
    <t>Bayesian statistics; Community ecology; Deviance Information Criterion; Model selection; Urban ecology</t>
  </si>
  <si>
    <t>Adaptation, Physiological; Amphibia; Animals; Biodiversity; Ecosystem; Environment; Female; Male; Models, Biological; Poisson Distribution; Population Density; Population Dynamics; Urbanization; Victoria; Australasia; Australia; Melbourne; Victoria [Australia]; Amphibia; amphibian; breeding; ecological theory; habitat fragmentation; local extinction; pond; species richness; urban ecosystem; adaptation; Amphibia; animal; article; Australia; biodiversity; biological model; ecosystem; environment; female; growth, development and aging; male; physiology; Poisson distribution; population density; population dynamics; urbanization</t>
  </si>
  <si>
    <t>P1723</t>
  </si>
  <si>
    <t>Hawbaker T.J.; Radeloff V.C.</t>
  </si>
  <si>
    <t>Hawbaker, Todd J. (8895543100); Radeloff, Volker C. (6603785931)</t>
  </si>
  <si>
    <t>8895543100; 6603785931</t>
  </si>
  <si>
    <t>Roads and landscape pattern in northern Wisconsin based on a comparison of four road data sources</t>
  </si>
  <si>
    <t>10.1111/j.1523-1739.2004.00231.x</t>
  </si>
  <si>
    <t>https://www.scopus.com/inward/record.uri?eid=2-s2.0-5344225661&amp;doi=10.1111%2Fj.1523-1739.2004.00231.x&amp;partnerID=40&amp;md5=9c0a73712df9a767c1e55a5f0fdd2c47</t>
  </si>
  <si>
    <t>Roads are important components of landscapes; they fragment habitat, facilitate invasive species spread, alter hydrology, and influence patterns of land use. Previous research on the ecological impacts of roads may have underestimated their effect because currently available sources of road data do not include the full road network. We compared differences in road density and landscape pattern among U.S. Census Bureau TIGER line files, U.S. Geological Survey 1:100,000-scale digital line graphs, and U.S. Geological Survey 1:24,000-scale digital raster graphics in northern Wisconsin to road data derived from 1:40,000-scale digital orthophotos. Road density measured from digital orthophotos (2.82 km/km2) was significantly greater than that of digital raster graphics (1.62 km/km2) and more than double that of digital line graphs (1.21 km/km2) and TIGER (1.27 km/km 2) data. The increased road densities in raster graphics and orthophoto data were mainly due to the addition of minor roads. When all roads were used to define patch boundaries, landscape metrics produced with orthophoto data showed significantly greater levels of fragmentation than those based on line or raster graphics. For example, maximum patch size was 1074 ha and total edge was 109 km for line graphs, compared with 686 ha and 211 km for orthophoto data. Roads are missing in commonly used data, primarily because mapping standards systematically exclude minor roads. These standards are not ecologically based and may result in false assumptions about the ecological effects of roads. We recommend that future studies take special consideration of the completeness of road data and consider whether all ecologically relevant roads are included.</t>
  </si>
  <si>
    <t>Digital line graph; Digital orthophoto; Digital raster graphic; Fragmentation; Habitat models; Landscape pattern; Road density; Road ecology</t>
  </si>
  <si>
    <t>North America; United States; Wisconsin; ecological impact; habitat fragmentation; raster; road</t>
  </si>
  <si>
    <t>P1724</t>
  </si>
  <si>
    <t>Thorne J.H.; Girvetz E.H.; McCoy M.C.</t>
  </si>
  <si>
    <t>Thorne, James H. (9738393100); Girvetz, Evan H. (8725138300); McCoy, Michael C. (8303090900)</t>
  </si>
  <si>
    <t>9738393100; 8725138300; 8303090900</t>
  </si>
  <si>
    <t>Evaluating aggregate terrestrial impacts of road construction projects for advanced regional mitigation</t>
  </si>
  <si>
    <t>10.1007/s00267-008-9246-8</t>
  </si>
  <si>
    <t>https://www.scopus.com/inward/record.uri?eid=2-s2.0-67349244392&amp;doi=10.1007%2Fs00267-008-9246-8&amp;partnerID=40&amp;md5=28199888891f4aab0026ff973ffdb7db</t>
  </si>
  <si>
    <t>This study presents a GIS-based database framework used to assess aggregate terrestrial habitat impacts from multiple highway construction projects in California, USA. Transportation planners need such impact assessment tools to effectively address additive biological mitigation obligations. Such assessments can reduce costly delays due to protracted environmental review. This project incorporated the best available statewide natural resource data into early project planning and preliminary environmental assessments for single and multiple highway construction projects, and provides an assessment of the 10-year state-wide mitigation obligations for the California Department of Transportation. Incorporation of these assessments will facilitate early and more strategic identification of mitigation opportunities, for single-project and regional mitigation efforts. The data architecture format uses eight spatial scales: six nested watersheds, counties, and transportation planning districts, which were intersected. This resulted in 8058 map planning units statewide, which were used to summarize all subsequent analyses. Range maps and georeferenced locations of federally and state-listed plants and animals and a 55-class landcover map were spatially intersected with the planning units and the buffered spatial footprint of 967 funded projects. Projected impacts were summarized and output to the database. Queries written in the database can sum expected impacts and provide summaries by individual construction project, or by watershed, county, transportation district or highway. The data architecture allows easy incorporation of new information and results in a tool usable without GIS by a wide variety of agency biologists and planners. The data architecture format would be useful for other types of regional planning.</t>
  </si>
  <si>
    <t>Aggregate impacts; Cumulative mitigation obligations; Impacted habitats; Listed species; Multiscale database; Road construction</t>
  </si>
  <si>
    <t>California; Conservation of Natural Resources; Databases, Factual; Ecosystem; Environmental Remediation; Geographic Information Systems; Transportation; Animalia; Aggregates; Animals; Construction industry; Geographic information systems; Highway planning; Highway systems; Landforms; Ocean habitats; Planning; Regional planning; Road construction; Roads and streets; Watersheds; Zoning; California , usa; California department of transportations; Construction projects; Cumulative mitigation obligations; Data architectures; Environmental assessments; Environmental reviews; Highway constructions; Impact assessments; Impacted habitats; Land covers; Listed species; Map planning; Multiscale database; Project planning; Range maps; Spatial scale; Terrestrial habitats; Transportation planners; Transportation planning; cost-benefit analysis; environmental impact assessment; GIS; mitigation; project assessment; road construction; transportation planning; architecture; article; data base; environmental impact; environmental management; environmental planning; geographic information system; habitat fragmentation; highway; land use; United States; Transportation</t>
  </si>
  <si>
    <t>P1725</t>
  </si>
  <si>
    <t>Crist M.R.; Wilmer B.O.; Aplet G.H.</t>
  </si>
  <si>
    <t>Crist, Michele R. (8280512800); Wilmer, B.O. (8838586500); Aplet, Gregory H. (6602926929)</t>
  </si>
  <si>
    <t>8280512800; 8838586500; 6602926929</t>
  </si>
  <si>
    <t>Assessing the value of roadless areas in a conservation reserve strategy: Biodiversity and landscape connectivity in the northern Rockies</t>
  </si>
  <si>
    <t>10.1111/j.1365-2664.2005.00996.x</t>
  </si>
  <si>
    <t>https://www.scopus.com/inward/record.uri?eid=2-s2.0-14844311988&amp;doi=10.1111%2Fj.1365-2664.2005.00996.x&amp;partnerID=40&amp;md5=b890a98924580acb126fc961ec7abf56</t>
  </si>
  <si>
    <t>1. Roadless areas on United States Department of Agriculture (USDA) Forest Service lands hold significant potential for the conservation of native biodiversity and ecosystem processes, primarily because of their size and location. We examined the potential increase in land-cover types, elevation representation and landscape connectivity that inventoried roadless areas would provide in a northern Rockies (USA) conservation reserve strategy, if these roadless areas received full protection. 2. For the northern Rocky Mountain states of Montana, Wyoming and Idaho, USA, we obtained GIS data on land-cover types and a digital elevation model. We calculated the percentage of land-cover types and elevation ranges of current protected areas (wilderness, national parks and national wildlife refuges) and compared these with the percentages calculated for roadless and protected areas combined. Using five landscape metrics and corresponding statistics, we quantified how roadless areas, when assessed with current protected areas, affect three elements of landscape connectivity: area, isolation and aggregation. 3. Roadless areas, when added to existing federal-protected areas in the northern Rockies, increase the representation of virtually all land-cover types, some by more than 100%, and increase the protection of relatively undisturbed lower elevation lands, which are exceedingly rare in the northern Rockies. In fact, roadless areas protect more rare and declining land-cover types, such as aspen, whitebark pine, sagebrush and grassland communities, than existing protected areas. 4. Synthesis and applications. Landscape metric results for the three elements of landscape connectivity (area, isolation and aggregation) demonstrate how roadless areas adjacent to protected areas increase connectivity by creating larger and more cohesive protected area 'patches.' Roadless areas enhance overall landscape connectivity by reducing isolation among protected areas and creating a more dispersed conservation reserve network, important for maintaining wide-ranging species movements. We advocate that the USDA Forest Service should retain the Roadless Area Conservation Rule and manage roadless areas as an integral part of the conservation reserve network for the northern Rockies. © 2005 British Ecological Society.</t>
  </si>
  <si>
    <t>Conservation; Elevation zones; Land-cover types; Landscape metrics; National forests; Reserve design</t>
  </si>
  <si>
    <t>Idaho; Montana; North America; United States; Western Hemisphere; World; Wyoming; connectivity; conservation planning; land cover; protected area; reserve design; road</t>
  </si>
  <si>
    <t>P1726</t>
  </si>
  <si>
    <t>Hunter R.D.; Fisher R.N.; Crooks K.R.</t>
  </si>
  <si>
    <t>Hunter, Richard D. (57196603764); Fisher, Robert N. (7403556431); Crooks, Kevin R. (7004907145)</t>
  </si>
  <si>
    <t>57196603764; 7403556431; 7004907145</t>
  </si>
  <si>
    <t>Landscape-level Connectivity in Coastal Southern California, USA, as Assessed through Carnivore Habitat Suitability</t>
  </si>
  <si>
    <t>https://www.scopus.com/inward/record.uri?eid=2-s2.0-1242321977&amp;partnerID=40&amp;md5=1aa761203f64abeca79bb6049f00dd5a</t>
  </si>
  <si>
    <t>Although the fragmentation of the natural landscape of coastal southern California, USA, is accelerating, large-scale assessments of regional connectivity are lacking. Because of their large area requirements and long dispersal movements, mammalian carnivores can be effective focal species to use when evaluating landscape-level connectivity. Our goal was to make an initial assessment of the extent of landscape-level connectivity in coastal southern California using mountain lions (Felis concolor [Linnaeusl) and bobcats (Felis rufus [Shreber]) as focal species. We first characterized habitat preferences for mountain lions and bobcats from previously derived habitat relationship models for these species; the resulting maps provided a coarse view of habitat preferences for use at regional scales. We then constructed GIS models to evaluate the disturbance impact of roadways and development, major determinants of carnivore distribution and abundance in the south coast region. Finally, we combined the habitat relationship models with the disturbance impact models to characterize habitat connectivity for mountain lions and bobcats in the ecoregion. Habitat connectivity in the ecoregion appeared higher for bobcats than for mountain lions due in part to higher habitat suitability for bobcats in coastal lowland areas. Our models suggest that much of the key carnivore habitat in the coastal southern California is at risk; over 80% of high suitability habitat and over 90% of medium suitability habitat for carnivores is found in the least protected land management classes. Overall, these models allow for (1) identification of core habitat blocks for carnivores and key landscape connections between core areas, (2) evaluation of the level of protection of these areas, and (3) a regional framework within which to develop and coordinate local management and conservation plans.</t>
  </si>
  <si>
    <t>Connectivity; Habitat fragmentation; Mammalian carnivores; Southern California</t>
  </si>
  <si>
    <t>California; North America; United States; Felis; Lynx; Lynx rufus; Mammalia; Panthera leo; Puma concolor; carnivore; connectivity; conservation management; ecological modeling; habitat fragmentation; habitat selection; mammal</t>
  </si>
  <si>
    <t>P1727</t>
  </si>
  <si>
    <t>Lindenmayer D.B.; Cunningham R.B.; Donnelly C.F.; Triggs B.E.; Belvedere M.</t>
  </si>
  <si>
    <t>Lindenmayer, D.B. (35510108300); Cunningham, R.B. (7401777589); Donnelly, C.F. (7102118664); Triggs, B.E. (7004489309); Belvedere, M. (7004088399)</t>
  </si>
  <si>
    <t>35510108300; 7401777589; 7102118664; 7004489309; 7004088399</t>
  </si>
  <si>
    <t>Factors influencing the occurrence of mammals in retained linear strips (wildlife corridors) and contiguous stands of montane ash forest in the Central Highlands of Victoria, southeastern Australia</t>
  </si>
  <si>
    <t>10.1016/0378-1127(94)90011-6</t>
  </si>
  <si>
    <t>https://www.scopus.com/inward/record.uri?eid=2-s2.0-0028160648&amp;doi=10.1016%2F0378-1127%2894%2990011-6&amp;partnerID=40&amp;md5=c83763247a37370fec0e63c04e6c7b49</t>
  </si>
  <si>
    <t>Hairtubing was used to census mammals at 70 sites in 53 year old mountain ash (Eucalyptus regnans) and alpine ash (Eucalyptus delegatensis) forest in the Central Highlands of Victoria, southeastern Australia. A total of 40 sites was located in linear strips or wildlife corridors that were retained in timber production areas. The remaining 30 sites were in stands where the adjacent forest had not been logged. Thirteen species of mammals were detected in the hairtubing surveys, but only three were detected frequently enough to allow detailed analysis. The detectability of these animals and other less commonly recorded species varied according to the placement and the type of hairtubes that were used. Although data on feral predators were very limited, no apparent effect of the proximity of hairtubing plots to roads was detected. Detailed statistical analyses of the data were conducted at two levels: the site level, and for individual hairtubing plots. Logit regression models were used to explore the relationships between: (1) the probability of detecting brown antechinus (Antechinus stuartii), bush rat (Rattus fuscipes) and swamp wallaby (Wallabia bicolor) and the measured dimensions (e.g. width and length), environmental attributes and vegetation structure of retained linear strips; (2) the probability of occurrence of Antechinus stuartii, Wallabia bicolor and R. fuscipes in hairtubing plots within areas of contiguous forest and retained linear strips and the characteristics of the vegetation structure and plant species composition in a 10 m area surrounding such plots. For the first group of models, the variation in topography within retained linear strips significantly influenced the proportion of detections of Antechinus stuartii and R. fuscipes, although there was a different response for each species. Other significant explanatory attributes in these models included the number of roads and tracks that disrupted vegetation cover as well as structural and floristic parameters such as the dominant tree species on the site and the basal area of Acacia spp. Analyses of the combined data for the two types of sites indicated that Wallabia bicolor was more likely to be detected in plots within E. regnans forest and where there was a limited cover of ferns on the forest floor. The type of study site (retained strip vs. contiguous forest) was a significant variable in the models developed for Antechinus stuartii and R. fuscipes, reflecting a significant influenc</t>
  </si>
  <si>
    <t>Forest fragmentation; Forest mammal conservation; Logging impact; Wildlife corridor</t>
  </si>
  <si>
    <t>Australia, Victoria, Central Highlands; alpine ash; brown antechinus; bush rat; mountain ash; swamp wallaby; wildlife corridor</t>
  </si>
  <si>
    <t>P1728</t>
  </si>
  <si>
    <t>Ford A.T.; Fahrig L.</t>
  </si>
  <si>
    <t>Ford, Adam T. (21740816700); Fahrig, Lenore (7004616118)</t>
  </si>
  <si>
    <t>21740816700; 7004616118</t>
  </si>
  <si>
    <t>Movement patterns of eastern chipmunks (Tamias striatus) near roads</t>
  </si>
  <si>
    <t>10.1644/07-MAMM-A-320.1</t>
  </si>
  <si>
    <t>https://www.scopus.com/inward/record.uri?eid=2-s2.0-51349148053&amp;doi=10.1644%2F07-MAMM-A-320.1&amp;partnerID=40&amp;md5=6a9f8937120e0fcfe5394c4ecce32a59</t>
  </si>
  <si>
    <t>Previous studies suggest that eastern chipmunks (Tamias striatus) avoid roads, but it is unclear whether vehicle traffic plays a role in this avoidance. The purpose of this study was to determine whether road avoidance in chipmunks increases with traffic. We tracked the movements of 68 chipmunks released near roads with widely varying volumes of traffic. Our results suggest that chipmunks responded to changes in traffic volume only in the preliminary stages of their movement pathways. Apart from this initial response, we found that road avoidance was independent of traffic, with evidence that chipmunks avoided both the roadside verge and the road surface. Because avoidance of roads was independent of traffic, effects of roads on populations of chipmunks may be manifest more as population subdivision than as direct mortality. © 2008 American Society of Mammalogists.</t>
  </si>
  <si>
    <t>Acclimatization; Barrier; Edge; Fragmentation; Highway; Pathway; Traffic; Translocation; Vehicle</t>
  </si>
  <si>
    <t>Tamias striatus; acclimation; avoidance reaction; edge effect; habitat fragmentation; mortality; movement; road transport; rodent; tracking; traffic congestion; translocation</t>
  </si>
  <si>
    <t>P1729</t>
  </si>
  <si>
    <t>Cochrane M.A.; Barber C.P.</t>
  </si>
  <si>
    <t>Cochrane, Mark A. (57208455126); Barber, Christopher P. (57197264259)</t>
  </si>
  <si>
    <t>57208455126; 57197264259</t>
  </si>
  <si>
    <t>Climate change, human land use and future fires in the Amazon</t>
  </si>
  <si>
    <t>10.1111/j.1365-2486.2008.01786.x</t>
  </si>
  <si>
    <t>https://www.scopus.com/inward/record.uri?eid=2-s2.0-59849117766&amp;doi=10.1111%2Fj.1365-2486.2008.01786.x&amp;partnerID=40&amp;md5=3006faf1a6191351f05ce6eed8600b9b</t>
  </si>
  <si>
    <t>There is increasing consensus that the global climate will continue to warm over the next century. The biodiversity-rich Amazon forest is a region of growing concern because many global climate model (GCM) scenarios of climate change forecast reduced precipitation and, in some cases, coupled vegetation models predict dieback of the forest. To date, fires have generally been spatially co-located with road networks and associated human land use because almost all fires in this region are anthropogenic in origin. Climate change, if severe enough, could alter this situation, potentially changing the fire regime to one of increased fire frequency and severity for vast portions of the Amazon forest. High moisture contents and dense canopies have historically made Amazonian forests extremely resistant to fire spread. Climate will affect the fire situation in the Amazon directly, through changes in temperature and precipitation, and indirectly, through climate-forced changes in vegetation composition and structure. The frequency of drought will be a prime determinant of both how often forest fires occur and how extensive they become. Fire risk management needs to take into account landscape configuration, land cover types and forest disturbance history as well as climate and weather. Maintaining large blocks of unsettled forest is critical for managing landscape level fire in the Amazon. The Amazon has resisted previous climate changes and should adapt to future climates as well if landscapes can be managed to maintain natural fire regimes in the majority of forest remnants. © 2009 The Authors Journal compilation © 2009 Blackwell Publishing Ltd.</t>
  </si>
  <si>
    <t>Climate change; Deforestation; Fragmentation</t>
  </si>
  <si>
    <t>biodiversity; climate change; climate effect; climate modeling; deforestation; forest fire; habitat fragmentation; land use change</t>
  </si>
  <si>
    <t>P1730</t>
  </si>
  <si>
    <t>Kappes H.; Jordaens K.; Hendrickx F.; Maelfait J.-P.; Lens L.; Backeljau T.</t>
  </si>
  <si>
    <t>Kappes, Heike (6602946805); Jordaens, Kurt (6701587800); Hendrickx, Frederik (6701416872); Maelfait, Jean-Pierre (7003995653); Lens, Luc (7004001062); Backeljau, Thierry (7004547551)</t>
  </si>
  <si>
    <t>6602946805; 6701587800; 6701416872; 7003995653; 7004001062; 7004547551</t>
  </si>
  <si>
    <t>Response of snails and slugs to fragmentation of lowland forests in NW Germany</t>
  </si>
  <si>
    <t>10.1007/s10980-009-9342-z</t>
  </si>
  <si>
    <t>https://www.scopus.com/inward/record.uri?eid=2-s2.0-67349162693&amp;doi=10.1007%2Fs10980-009-9342-z&amp;partnerID=40&amp;md5=496fe675c369721a55baa94d08b934b7</t>
  </si>
  <si>
    <t>Habitat fragmentation is a major cause for species loss, but its effect on invertebrates with low active dispersal power, like terrestrial gastropods, has rarely been studied. Such species can not cross a hostile habitat matrix, for which the predictions of island theory, such as positive relations between species richness and patch size, should apply. In order to test this prediction, we studied gastropod species diversity by assessing gastropod assemblage characteristics from 35 sites in 19 fragments of deciduous old-growth forests in the Lower Rhine Embayment, Germany. Assemblages differed between larger (700 ha) and smaller forests (&lt;400 ha), those of large forests held a higher percentage of forest species. Although α-diversity was similar between the two forest size classes, small forests often comprised matrix species, resulting in a higher β-diversity. Edge effects on the species richness of matrix species were noticeable up to 250 m into the forest. Hierarchical partitioning revealed that distance to disturbances (external edge, internal edges like roads) explained most assemblage variables, whereas forest size and woodland cover within a 1 km radius from the sites explained only a few assemblage variables. Densities of two forest-associated species, Discus rotundatus and Arion fuscus, decreased with forest size. Yet, forest size was positively correlated with richness of typical forest species and densities of Limax cinereoniger. The latter species seems to need forests of &gt;1,000 ha, i.e., well above the size of most fragments. In conclusion, the prediction is valid only for forest species. The response to fragmentation is species specific and seems to depend on habitat specialization and macroclimatic conditions. © 2009 Springer Science+Business Media B.V.</t>
  </si>
  <si>
    <t>Climate; Deciduous forest; Disturbance; Edge effect; Extinction delay; Gastropoda; Habitat fragmentation; Landscape; Species richness; Woodland</t>
  </si>
  <si>
    <t>Eurasia; Europe; Lower Rhine Basin; Rhine Basin; Arion fuscus; Discus rotundatus; Gastropoda; Invertebrata; Limax; biodiversity; climate effect; community response; deciduous forest; dispersal; disturbance; edge effect; extinction; forest ecosystem; gastropod; habitat fragmentation; hypothesis testing; landscape ecology; lowland environment; old-growth forest; population decline; population density; slug; snail; specialization; species diversity; species richness; woodland</t>
  </si>
  <si>
    <t>P1731</t>
  </si>
  <si>
    <t>Marini M.A.; Robinson S.K.; Heske E.J.</t>
  </si>
  <si>
    <t>Marini, Miguel A. (7202192488); Robinson, Scott K. (7402674040); Heske, Edward J. (7003839883)</t>
  </si>
  <si>
    <t>7202192488; 7402674040; 7003839883</t>
  </si>
  <si>
    <t>Edge effects on nest predation in the Shawnee National Forest, southern Illinois</t>
  </si>
  <si>
    <t>10.1016/0006-3207(95)00032-Y</t>
  </si>
  <si>
    <t>https://www.scopus.com/inward/record.uri?eid=2-s2.0-0028984009&amp;doi=10.1016%2F0006-3207%2895%2900032-Y&amp;partnerID=40&amp;md5=3ac92206b2e366585f3eb0142880a1b0</t>
  </si>
  <si>
    <t>Edge habitats may be considered 'ecological traps' for breeding birds if they attract many birds because of apparently favorable nesting conditions but have higher nest predation levels than interior habitats. Four alternative, nonexclusive hypotheses have been suggested to explain why edges might have higher predation levels than interior habitats: (1) predator activity is higher in areas with higher prey density (density-dependent predation); (2) predators are more abundant on edges than in forest interior; (3) the predator community is richer in species on edges than in forest interior; and (4) predators forage along travel lanes (linear geographical features) such as edges. Here we evaluated whether forest-farm edges in southern Illinois are ecological traps, and examined the relevance of these four hypotheses at our study site with several different experiments during May-July 1992 using artificial nests (n = 605) baited with quail eggs and placed on the ground, in shrubs, or in saplings. Our results showed that, in general, the forest-farm edges of southwestern Illinois did not attract significantly more individuals or species of nesting songbirds, but they did have higher nest predation levels than forest interior sites, primarily as a result of higher predation levels on sapling nests. We did not find evidence strongly supporting any of the four hypotheses suggested as explanations for higher nest predation levels near edges. Two data sets showed that predation levels on artificial nests were density-independent. Forest-farm edges had neither more total species of potential nest predators nor more individual predators. However, there were more species of avian predators on edges than in interior sites. Correlations between predator abundance and nest predation levels on individual transects were weak. The travel lane hypothesis was not supported because nest predation levels were either not affected by distance from linear geographical features (roads and ravines) or were significantly less when close to than when far from presumptive travel lanes. High spatial heterogeneity in predation levels, numbers of singing birds, and potential nest predators may have obscured general patterns and suggest a need for larger sample sizes. Edges may be detrimental to some species of singing birds but not to others, and for different reasons. © 1995.</t>
  </si>
  <si>
    <t>artificial nests; edge effects; habitat fragmentation; Illinois; neotropical migrants; nest predation</t>
  </si>
  <si>
    <t>USA, Illinois, Shawnee National Forest; Aves; Galliformes; Lanes; bird community; edge effect; nest predation</t>
  </si>
  <si>
    <t>P1732</t>
  </si>
  <si>
    <t>Nellemann C.; Vistnes I.; Jordhøy P.; Strand O.; Newton A.</t>
  </si>
  <si>
    <t>Nellemann, C. (7004128079); Vistnes, I. (6508119682); Jordhøy, P. (7801590227); Strand, O. (7005652871); Newton, A. (7201391893)</t>
  </si>
  <si>
    <t>7004128079; 6508119682; 7801590227; 7005652871; 7201391893</t>
  </si>
  <si>
    <t>Progressive impact of piecemeal infrastructure development on wild reindeer</t>
  </si>
  <si>
    <t>10.1016/S0006-3207(03)00048-X</t>
  </si>
  <si>
    <t>https://www.scopus.com/inward/record.uri?eid=2-s2.0-0037870622&amp;doi=10.1016%2FS0006-3207%2803%2900048-X&amp;partnerID=40&amp;md5=670b2b0baeeef1d65c211efb4a7ae4c2</t>
  </si>
  <si>
    <t>We made monthly surveys of &gt; 2000 reindeer (Rangifer tarandus tarandus) from 1977 to 1987 before and after the construction of the Blue Lake hydroelectric reservoir in order to study the progressive impact of infrastructure development on wildlife. Following this development, reindeer densities within a 4-km radius declined gradually during winter to 8% of pre-development densities without significant changes in undeveloped control sites. During summer, reindeer gradually reduced use of areas within 4 km distance from roads and power lines to 36% of predevelopment density, with subsequent 217% increase in use of the few remaining sites located &gt; 4 km from infrastructure. Reindeer reproduction declined progressively as habitat was lost. Assessments of individual development projects seriously underestimate the long-term effects of the entire expanding infrastructure network. Piecemeal development has resulted in an estimated 70% loss of undisturbed reindeer habitat across the last century in Norway. During this time the reindeer population has become fragmented into 26 isolated sub-populations. Our results show that any further infrastructure development will put the remaining European population of wild mountain reindeer at great risk, as further habitat fragmentation will make the remaining undisturbed patches too small for holding viable populations. A general model of impacts of infrastructure on wildlife is presented. We discuss the importance of controlling piecemeal development in infrastructure for conservation of wildlife and argue that minimizing infrastructure development is likely one of the largest challenges in wildlife conservation ahead. © 2003 Elsevier Science Ltd. All rights reserved.</t>
  </si>
  <si>
    <t>Biodiversity; Fragmentation; Infrastructure; Power lines; Rangifer; Roads</t>
  </si>
  <si>
    <t>Rangifer; Rangifer tarandus; Rangifer tarandus; Rangifer tarandus tarandus; deer; ecological impact; infrastructure; species conservation; wildlife management</t>
  </si>
  <si>
    <t>P1733</t>
  </si>
  <si>
    <t>Apps C.D.; McLellan B.N.</t>
  </si>
  <si>
    <t>Apps, Clayton D. (6603465260); McLellan, Bruce N. (7005154971)</t>
  </si>
  <si>
    <t>6603465260; 7005154971</t>
  </si>
  <si>
    <t>Factors influencing the dispersion and fragmentation of endangered mountain caribou populations</t>
  </si>
  <si>
    <t>10.1016/j.biocon.2005.12.004</t>
  </si>
  <si>
    <t>https://www.scopus.com/inward/record.uri?eid=2-s2.0-33645026877&amp;doi=10.1016%2Fj.biocon.2005.12.004&amp;partnerID=40&amp;md5=ee819819231e408b1c6c1e27f9573eb8</t>
  </si>
  <si>
    <t>Mountain caribou, an ecotype of woodland caribou, are endangered due to the loss and fragmentation of old forests on which they depend. However, a wider array of natural and human factors may limit caribou persistence and isolate populations, and understanding these may help to stop or reverse population declines by forecasting risk and targeting core habitat areas and key linkages for protection, enhancement or restoration. Across most of the historic range of mountain caribou, we conducted a bi-level analysis to evaluate factors related to the persistence of, and landscape occupancy within, remaining subpopulations. We used caribou location data from 235 radio-collared animals across 13 subpopulations to derive a landscape occupancy index, while accounting for inherent sampling biases. We analyzed this index against 33 landscape variables of forest overstory, land cover, terrain, climate, and human influence. At the metapopulation level, the persistence of subpopulations relative to historic range was explained by the extent of wet and very wet climatic conditions, the distribution of both old (&gt;140 yr) forests, particularly of cedar and hemlock composition, and alpine areas. Other important factors were remoteness from human presence, low road density, and little motorized access. At the subpopulation level, the relative intensity of caribou landscape occupancy within subpopulation bounds was explained by the distribution of old cedar/hemlock and spruce/subalpine fir forests and the lack of deciduous forests. Other factors impeding population contiguity were icefields, non-forested alpine, hydro reservoirs, extensive road networks, and primary highway routes. Model outputs at both levels were combined to predict the potential for mountain caribou population persistence, isolation, and restoration. We combined this output with the original occupancy index to gauge the potential vulnerability of caribou to extirpation within landscapes known to have recently supported animals. We discuss implications as they pertain to range-wide caribou population connectivity and conservation. © 2005 Elsevier Ltd. All rights reserved.</t>
  </si>
  <si>
    <t>British Columbia; Extirpation; Fragmentation; Habitat; Human; Landscape; Mountain caribou; Persistence; Population; Spatial modeling</t>
  </si>
  <si>
    <t>Abies; Animalia; Conium; Conium maculatum; Rangifer tarandus; Rangifer tarandus caribou; dispersion; endangered species; habitat fragmentation; ungulate</t>
  </si>
  <si>
    <t>P1734</t>
  </si>
  <si>
    <t>Jaarsma C.F.; Willems G.P.A.</t>
  </si>
  <si>
    <t>Jaarsma, Catharinus F. (6602322308); Willems, Geert P.A. (7102007250)</t>
  </si>
  <si>
    <t>6602322308; 7102007250</t>
  </si>
  <si>
    <t>Reducing habitat fragmentation by minor rural roads through traffic calming</t>
  </si>
  <si>
    <t>10.1016/S0169-2046(01)00215-8</t>
  </si>
  <si>
    <t>https://www.scopus.com/inward/record.uri?eid=2-s2.0-0037084779&amp;doi=10.1016%2FS0169-2046%2801%2900215-8&amp;partnerID=40&amp;md5=1575700c31376ea04688f8e0d724d762</t>
  </si>
  <si>
    <t>The rural road network suffers continually from ambiguity. On the one hand, the presence of this network and its traffic flows offer accessibility and make a contribution to economic development. While on the other, its presence and its traffic flows cause fragmentation. The actual ecological impact of this fragmentation depends on several variables such as species and road characteristics. This paper focuses on minor rural roads. The spatial concept developed to address this, 'traffic calming rural area' (TCRA) is intended to address both accessibility and sustainable environment. It does this by concentrating the current diffuse traffic flows on a few rural highways, thus, creating rural residential areas within the region. This paper presents some formulae to quantify the resulting fragmentation. A more practical method compares the sizes of continuous landscape units. Both the formulae and the method have been used for two pilot studies. The results indicate that implementing the TCRA concept leads to larger continuous landscape units, thereby helping to reduce fragmentation effects. © 2002 Elsevier Science B.V. All rights reserved.</t>
  </si>
  <si>
    <t>Effects; Habitat fragmentation; Methods; Mitigation; Road density; Rural roads; Traffic calming</t>
  </si>
  <si>
    <t>Rural areas; Sustainable development; Habitat fragmentation; ecological impact; habitat fragmentation; road transport; traffic management; Urban planning</t>
  </si>
  <si>
    <t>P1735</t>
  </si>
  <si>
    <t>Schmalholz M.; Kiviniemi K.</t>
  </si>
  <si>
    <t>Schmalholz, Martin (14029190000); Kiviniemi, Katariina (55665926600)</t>
  </si>
  <si>
    <t>14029190000; 55665926600</t>
  </si>
  <si>
    <t>Relationship between abundance and fecundity in the endangered grassland annual Euphrasia rostkoviana ssp. fennica</t>
  </si>
  <si>
    <t>Annales Botanici Fennici</t>
  </si>
  <si>
    <t>https://www.scopus.com/inward/record.uri?eid=2-s2.0-34447552639&amp;partnerID=40&amp;md5=a20b3065e934a729b62b48a2d4aaee11</t>
  </si>
  <si>
    <t>We examined 18 populations of the endangered Euphrasia rostkoviana ssp. fennica situated in managed semi-natural grasslands or gravelled road verges in ten extant localities in south-eastern Sweden. The major threat to the subspecies is the steady decrease in habitat area and quality. In each population, abundance and fecundity of individuals were examined. Local factors (soil pH, litter-layer depth and vascular species richness) and isolation were also measured. We specifically wanted to examine if there was a positive relationship between abundance (population size and density) and fecundity in the investigated taxon. Larger populations of E. rostkoviana ssp. fennica were found to be denser. Population size and density were both significantly positively related to fecundity. A higher variability in seed production was also detected for individuals in sparse populations. An Allee effect, i.e. a reduced fecundity in small and sparse populations, could thus be demonstrated for the already strongly threatened subspecies. © Finnish Zoological and Botanical Publishing Board 2007.</t>
  </si>
  <si>
    <t>Allee-effect; Habitat fragmentation; Hemi-parasite; Population size and density; Road verge; Semi-natural grassland</t>
  </si>
  <si>
    <t>Euphrasia; Euphrasia rostkoviana</t>
  </si>
  <si>
    <t>P1736</t>
  </si>
  <si>
    <t>Ries L.; Debinski D.M.</t>
  </si>
  <si>
    <t>Ries, Leslie (7006102531); Debinski, Diane M. (6701540911)</t>
  </si>
  <si>
    <t>7006102531; 6701540911</t>
  </si>
  <si>
    <t>Butterfly responses to habitat edges in the highly fragmented prairies of Central Iowa</t>
  </si>
  <si>
    <t>10.1046/j.0021-8790.2001.00546.x</t>
  </si>
  <si>
    <t>https://www.scopus.com/inward/record.uri?eid=2-s2.0-0034803191&amp;doi=10.1046%2Fj.0021-8790.2001.00546.x&amp;partnerID=40&amp;md5=e1bccf2a8dea26c666d0ace8624d76e5</t>
  </si>
  <si>
    <t>1. The behaviour of two butterfly species, a habitat specialist (Speyeria idalia) and a habitat generalist (Danaus plexippus), was tracked at four prairie edges to determine the extent to which edges act as a barrier to emigration. The four edge types studied were crop, road, field and treeline. The edges differed in structure ranging from high-contrast (treeline) to low-contrast (field). 2. S. idalia, the habitat specialist, responded strongly to all edges, even those with low structural contrast. However, S. idalia's response was strongly affected by conspecific density at crop and field edges; individuals were less likely to exit from high density plots. S. idalia responded to edges both by turning to avoid crossing them, and returning to the plot if they had crossed. 3. D. plexippus responded strongly only to treeline edges Wind direction and time of year were important factors influencing behaviour at edges for this species. Conspecific density was not a significant factor affecting their behaviour. D. plexippus responded to edges by not crossing them, but rarely returned once they had crossed. 4. In highly fragmented landscapes, such as the one in which this study occurred, butterflies which show little or no response to edges may exhibit high emigration rates because of the high probability of encountering an edge in small habitat patches. Butterflies may respond strongly to even subtle habitat boundaries, but those responses may be modified by the edge structure, local environment or other conditions. Therefore, modifying edge structure may be a way to influence emigration rates, making it a useful tool for conservation.</t>
  </si>
  <si>
    <t>Edge permeability; Habitat fragmentation; Lepidoptera; Tracking study</t>
  </si>
  <si>
    <t>United States; Danaus plexippus; Lepidoptera; Nymphalidae; Papilionoidea; Plexippus; Speyeria idalia; behavioral response; butterfly; edge effect; emigration; habitat fragmentation</t>
  </si>
  <si>
    <t>P1737</t>
  </si>
  <si>
    <t>Guerra C.; Cobo F.; Gonzlez M.; Alonso J.</t>
  </si>
  <si>
    <t>Guerra, C. (7004786345); Cobo, F. (56227861200); Gonzlez, M. (23484988100); Alonso, J. (36757795500)</t>
  </si>
  <si>
    <t>7004786345; 56227861200; 23484988100; 36757795500</t>
  </si>
  <si>
    <t>Stability and resilience in macrobenthic communities: The role of habitat disturbance</t>
  </si>
  <si>
    <t>WIT Transactions on Ecology and the Environment</t>
  </si>
  <si>
    <t>10.2495/ECO070211</t>
  </si>
  <si>
    <t>https://www.scopus.com/inward/record.uri?eid=2-s2.0-38849201084&amp;doi=10.2495%2FECO070211&amp;partnerID=40&amp;md5=51953fcf1ea54930fb1ca21b1cae49d8</t>
  </si>
  <si>
    <t>The diversity of fluvial ecosystems allows the detection of various changes in the natural equilibrium. These changes can be related to variations in the composition of the fluvial forest, to the chemical or physical quality of the water, or to alterations of the habitat template. The aim of this study was to understand the resilience of the ecosystem to the degradation of the habitat, resulting from the construction of a highway in a regional protected area. This resilience was measured in terms of the reestablishment of macrobenthic communities. Located at the Estoros River (sub-watershed of the Lima River, NW Portugal), a set of three sampling stations upstream and downstream from the construction site were monitored for a period of one year, and the invertebrate communities were characterized as well as their ecological and biological traits, and the changes that occurred were classified. The observations made clearly mark the moment of the beginning of the construction process, and from the trait analysis we could discriminate between different types of pressures, namely an increment on sediment loads, and riverbed deterioration. This impact also affected the trophic relations and the food preferences of the invertebrate communities. From the analysis it is apparent that the fact that the construction was done in late winter contributed to the reestablishment of the invertebrate communities, since construction didnt affect their sensitive reproduction period. This fact permitted full recolonization of the construction site in a period of four months, reestablishing the community at the same diversity levels as the reference sites. All these aspects are in agreement with the components being analysed, but they lack information from the longer time series and more ecological components are needed to classify the resilience capacity of this type of ecosystem.</t>
  </si>
  <si>
    <t>Environmental impact; Fluvial ecosystem resilience; Habitat disturbance; Macroinvertebrate communities</t>
  </si>
  <si>
    <t>Estoraos River; Eurasia; Europe; Portugal; Southern Europe; Viana do Castelo [Portugal]; Invertebrata; community composition; disturbance; ecological stability; ecosystem resilience; environmental impact; habitat fragmentation; macrobenthos; protected area; recolonization; restoration ecology; river bed; road construction; time series; trophic conditions</t>
  </si>
  <si>
    <t>P1738</t>
  </si>
  <si>
    <t>Bardman C.A.</t>
  </si>
  <si>
    <t>Bardman, Cynthia A. (6508114315)</t>
  </si>
  <si>
    <t>6508114315</t>
  </si>
  <si>
    <t>Applicability of biodiversity impact assessment methodologies to transportation projects</t>
  </si>
  <si>
    <t>10.3141/1601-06</t>
  </si>
  <si>
    <t>https://www.scopus.com/inward/record.uri?eid=2-s2.0-3242874035&amp;doi=10.3141%2F1601-06&amp;partnerID=40&amp;md5=6ee6e82145088f7cca3584dfc2c30af2</t>
  </si>
  <si>
    <t>Human activities often adversely affect natural landscapes or ecosystems. Natural landscapes typically consist of habitats differing in size, shape, structure, and composition. These components create biodiversity, which is broadly defined as the variety of the world's organisms. Impacts on biodiversity - including direct impacts from development, secondary impacts, and impacts from active consumption - are increasing as the human population continues to grow. Impact on biodiversity is emerging as a concern of environmental groups. Highway construction may contribute to biodiversity loss because transportation corridors tend to disrupt normal patterns in the landscape. Transportation agencies, such as the Pennsylvania Department of Transportation, are interested in evaluating the need to analyze the effects on habitat fragmentation and biodiversity caused by roadway construction projects. Evaluation of such effects is a relatively new issue. There are currently no regulatory requirements to perform these types of evaluations. Therefore, the opportunity exists to develop rational and practical guidance to use on transportation projects. Even though no formal guidance exists, a number of similar methods in use could be modified for analyzing and quantifying impacts on biodiversity caused by highway projects. The decision whether to assess biodiversity for a project depends on the existing environment and the types of impacts the project will have on that environment. Whether mitigation of these biodiversity impacts should occur depends on the overall impacts on all resources by the proposed project. Much work still needs to be done in the development of an acceptable method for assessing the potential impacts of transportation projects on biodiversity. The general state analysis should be molded into an acceptable method for use by state departments of transportation. This method would need support in the form of a new mandate for implementation under the National Environmental Policy Act.</t>
  </si>
  <si>
    <t>P1739</t>
  </si>
  <si>
    <t>Patten M.A.; Wolfe D.H.; Shochat E.; Sherrod S.K.</t>
  </si>
  <si>
    <t>Patten, Michael A. (7006347005); Wolfe, Donald H. (7201507776); Shochat, Eyal (6603823666); Sherrod, Steve K. (6603199863)</t>
  </si>
  <si>
    <t>7006347005; 7201507776; 6603823666; 6603199863</t>
  </si>
  <si>
    <t>Habitat fragmentation, rapid evolution and population persistence</t>
  </si>
  <si>
    <t>Evolutionary Ecology Research</t>
  </si>
  <si>
    <t>https://www.scopus.com/inward/record.uri?eid=2-s2.0-15244342494&amp;partnerID=40&amp;md5=5279a17fbc77d3c31b1ea059f8267bf0</t>
  </si>
  <si>
    <t>Associations between extinction and habitat fragmentation have been modelled and described, but we document the first clear mechanistic link between habitat fragmentation and population persistence, demonstrating that a rapid evolutionary response to fragmentation can yield conditions wherein some populations are more vulnerable to extinction. Historical differences in the partitioning and tenure of land in southwestern North America has resulted in vast differences in parcel sizes. Smaller parcels at the eastern edge (western Oklahoma) of the shortgrass prairie are bounded by far more fence and traversed by far more roads and power lines than are larger parcels at the western edge (eastern New Mexico). The increased extent of fencing, roads and power lines is associated with higher mortality of female, but not male, lesser prairie-chickens (Tympanuchus pallidicinctus), a rare species endemic to the south-central United States. Differences in mortality rates appear to have selected for differences in life-history strategies: relative to females in New Mexico, female prairie-chickens in Oklahoma lay larger clutches and nest fewer years but make more attempts within a year. The results of this trade-off have left Oklahoma birds far more susceptible to year-to-year environmental perturbations, explaining that population's rapid decline relative to the more stable populations in New Mexico. © 2005 Michael A. Patten.</t>
  </si>
  <si>
    <t>Fragmentation; Lesser prairie-chicken; Life-history evolution; Trade-offs; Tympanuchus pallidicinctus</t>
  </si>
  <si>
    <t>Aves; Gallus gallus; Tympanuchus pallidicinctus</t>
  </si>
  <si>
    <t>P1740</t>
  </si>
  <si>
    <t>Olsson M.P.O.; Widen P.</t>
  </si>
  <si>
    <t>Olsson, Mattias P. O. (59809295400); Widen, Per (6602172797)</t>
  </si>
  <si>
    <t>59809295400; 6602172797</t>
  </si>
  <si>
    <t>Effects of highway fencing and wildlife crossings on moose Alces alces movements and space use in southwestern Sweden</t>
  </si>
  <si>
    <t>10.2981/0909-6396(2008)14[111:EOHFAW]2.0.CO;2</t>
  </si>
  <si>
    <t>https://www.scopus.com/inward/record.uri?eid=2-s2.0-43049145826&amp;doi=10.2981%2F0909-6396%282008%2914%5B111%3AEOHFAW%5D2.0.CO%3B2&amp;partnerID=40&amp;md5=c8abbcf944c1ac5220d3e5fda8fc9c03</t>
  </si>
  <si>
    <t>Use of exclusion fencing is an effective method to reduce moose-vehicle collisions, and exclusion fences are commonly erected along Swedish highways. However, exclusion fences may pose a threat to the viability of wildlife populations because they serve as barriers to individual movements and may limit accessibility to resources. Various types of wildlife crossings intended to reduce road-kills and increase habitat connectivity across fenced highways have been constructed throughout the world. However, few studies have evaluated the effectiveness of these crossing structures with respect to movements before, during and after construction of highways and exclusion fencing. We studied movements of 24 GPS-collared moose Alces alces before, during and after an existing two-lane road was reconstructed to a fenced four-lane highway with three wildlife crossings designed for moose. We recorded 135 movements across the highway during 8,830 moose-monitoring days. Of these, 47 occurred before the construction began, 76 occurred during the construction, and 12 occurred after the high-way was fenced. All movements registered after the fencing occurred across two of the three wildlife crossings. The average number of high-way crossings per moose-day decreased by 67-89% after fencing. The number of moose-vehicle collisions decreased after the exclusion fencing, but the fenced highway served as a barrier to moose movements even though three wildlife crossings were created. Thus, exclusion fencing may reduce moose mortality and provide safer conditions for automobile travellers, but the fencing may have a negative impact on moose accessibility to resources, gene flow and recolonisation rates. © Wildlife Biology (2008).</t>
  </si>
  <si>
    <t>Alces alces; Barrier effect; Exclusion fence; Highway; Moose; Wildlife crossings</t>
  </si>
  <si>
    <t>Alces alces</t>
  </si>
  <si>
    <t>P1741</t>
  </si>
  <si>
    <t>Stevens V.M.; Polus E.; Wesselingh R.A.; Schtickzelle N.; Baguette M.</t>
  </si>
  <si>
    <t>Stevens, Virginie M. (8286691800); Polus, Emmanuelle (22986114300); Wesselingh, Renate A. (6603784522); Schtickzelle, Nicolas (6603405906); Baguette, Michel (7004342618)</t>
  </si>
  <si>
    <t>8286691800; 22986114300; 6603784522; 6603405906; 7004342618</t>
  </si>
  <si>
    <t>Quantifying functional connectivity: Experimental evidence for patch-specific resistance in the Natterjack toad (Bufo calamita)</t>
  </si>
  <si>
    <t>10.1007/s10980-005-0166-1</t>
  </si>
  <si>
    <t>https://www.scopus.com/inward/record.uri?eid=2-s2.0-14644426619&amp;doi=10.1007%2Fs10980-005-0166-1&amp;partnerID=40&amp;md5=16df67aa2728504cc865d76c8fd2857e</t>
  </si>
  <si>
    <t>Despite the importance assigned to inter-patch movements in fragmented systems, the structure of landscape between suitable habitat patches, the matrix, is often considered as to be of minor interest, or totally ignored. Consequently, models predicting metapopulation dynamics typically assume that dispersal and movement abilities are independent of the composition of the matrix. The predictions of such models should be invalided if that crucial assumption is unverified. In order to test the hypothesis of a patch-specific resistance, we led an experimental study to assess the matrix effects on the movement ability of juvenile Natterjack toads (Bufo calamita). The movement behaviour of first year toadlets, the dispersal stage in this species, was investigated in an arena experiment. Toadlet mobility was assessed in five landscape components that were mimicked in the lab: sandy soil, road, forest, agricultural field, and pasture. We analysed several movement components including move length, speed, efficiency and turning angle distribution. Our results showed that movement ability was strongly affected by the land cover, even if body size modulated the behavioural responses of toadlets. Performances were the best in the arenas mimicking sand and roads, and the worst in the forest arena, toadlet moves being three to five times less effective in the latter. The mobility was intermediate in the two other arenas. We propose here a new method to quantify functional connectivity, based on quantitative estimates of relative values for resistance of landscape components. This method offers a reliable alternative for resistance value estimates to subjective 'expert advice' or inference from genetic population structure. © 2004 Kluwer Academic Publishers.</t>
  </si>
  <si>
    <t>Arena-experiment; Belgium; Dispersal behaviour; Functional connectivity; Landscape; Locomotor performance; Matrix resistance; Metapopulation; Permeability</t>
  </si>
  <si>
    <t>Anura; Arena; Bufo calamita; Bufo calamita; connectivity; dispersal; habitat fragmentation; landscape structure; metapopulation; movement; toad</t>
  </si>
  <si>
    <t>P1742</t>
  </si>
  <si>
    <t>Gibbs J.P.; Whiteleather K.K.; Schueler F.W.</t>
  </si>
  <si>
    <t>Gibbs, James P. (7202083301); Whiteleather, K. Kristian (55946716800); Schueler, Frederick W. (36954639900)</t>
  </si>
  <si>
    <t>7202083301; 55946716800; 36954639900</t>
  </si>
  <si>
    <t>Changes in frog and toad populations over 30 years in New York State</t>
  </si>
  <si>
    <t>10.1890/03-5408</t>
  </si>
  <si>
    <t>https://www.scopus.com/inward/record.uri?eid=2-s2.0-23044489698&amp;doi=10.1890%2F03-5408&amp;partnerID=40&amp;md5=7c9d2f89b6ee7a645f2915ea7bffb9f7</t>
  </si>
  <si>
    <t>Lack of historical data against which to measure population trends greatly hampers understanding the status of amphibians. In 2001-2002 we resurveyed a hitherto unexamined baseline of monitoring data established in 1973-1980 at some 300 sites in western, central, and northern New York State, USA, and contrasted population transitions with environmental conditions to identify correlates of population change in American toads (Bufo americanus), northern spring peepers (Pseudacris crucifer), western chorus frogs (Pseudacris triseriata), leopard frogs (Rana pipiens), and wood frogs (Rana sylvatica). At the regional level, loss of habitats along roadsides has been substantial (minimally 7-12% of sites), yet within remaining wetlands, populations of most anurans have not declined. At the local level, population disappearance was associated with elevated levels of acid deposition (in American toad, spring peeper, western chorus frog, and leopard frog), urban development (American toad and spring peeper), increased forest cover (western chorus frog), and high-intensity agriculture (spring peeper); whereas population persistence was associated with increased deciduous forest cover (American toad, spring peeper, and wood frog) and low-intensity agriculture (American toad and western chorus frog). Habitat configurations at surprisingly large spatial scales (5-10 km from surveyed populations) were most closely associated with transitions in local anuran populations, implying that large-scale extinction-recolonization dynamics influence population transitions, a result land managers should consider in conservation planning. © 2005 by the Ecological Society of America.</t>
  </si>
  <si>
    <t>Acid deposition; Amphibians; Anurans; Frogs; Habitat fragmentation; New York State; Population dynamics; Population trends; Toads; Urbanization; USA</t>
  </si>
  <si>
    <t>New York [United States]; North America; United States; Western Hemisphere; World; Amphibia; Anura; Bufo americanus; Felidae; Panthera pardus; Pseudacris crucifer; Pseudacris crucifer crucifer; Pseudacris triseriata; Rana pipiens; Rana sylvatica; amphibian; habitat loss; population dynamics; trend analysis; urbanization</t>
  </si>
  <si>
    <t>P1743</t>
  </si>
  <si>
    <t>Road crossing in bank voles and yellow-necked mice</t>
  </si>
  <si>
    <t>10.1007/BF03194203</t>
  </si>
  <si>
    <t>https://www.scopus.com/inward/record.uri?eid=2-s2.0-33847720361&amp;doi=10.1007%2FBF03194203&amp;partnerID=40&amp;md5=d04e66c3ae9e2885532bd67c3fa07aa5</t>
  </si>
  <si>
    <t>Roads and highways represent one of the most important anthropogenic impacts on natural areas and contribute to habitat fragmentation, because they are linear features that can inhibit animal movement, thereby causing barrier effects subdividing the populations adjacent to the roads. The paper examines to what extent a narrow (2-lane) and a wide (4-lane) highways represent barriers for two small mammal species: bank voles Clethrionomys glareolus Schreber, 1780 and yellow-necked mice Apodemus flavicollis Melchior, 1834, and whether displaced rodents are able to return across roads of different widths. The study was performed at four sites in the Czech Republic. The capture-mark-recapture method was used to determine crossing rates. At two sites, the animals captured close to the road were transferred to the other side and released, to compare return movements across the roads with the movements made by the non-transferred animals. We found that the narrow highway did not prevent movement of neither of the species, although voles crossed only after they had been transferred. Wide highways, on the other hand, completely prevened crossing of both species. While the narrow highways acted at individuals level, the wide highways affected the population subvision.</t>
  </si>
  <si>
    <t>Apodemus flavicollis; Clethrionomys glareolus; Linear clearings; Road barriers; Road crossing rates; Transferred animals</t>
  </si>
  <si>
    <t>Central Europe; Czech Republic; Eurasia; Europe; Animalia; Apodemus flavicollis; Clethrionomys glareolus; Mammalia; Muridae; Mus; Rodentia; anthropogenic effect; habitat fragmentation; mark-recapture method; movement; road; rodent</t>
  </si>
  <si>
    <t>P1744</t>
  </si>
  <si>
    <t>May S.A.; Norton T.W.</t>
  </si>
  <si>
    <t>May, Sarah A. (35121808700); Norton, T.W. (7102567022)</t>
  </si>
  <si>
    <t>35121808700; 7102567022</t>
  </si>
  <si>
    <t>Influence of fragmentation and disturbance on the potential impact of feral predators on native fauna in Australian forest ecosystems</t>
  </si>
  <si>
    <t>10.1071/WR9960387</t>
  </si>
  <si>
    <t>https://www.scopus.com/inward/record.uri?eid=2-s2.0-0029662699&amp;doi=10.1071%2FWR9960387&amp;partnerID=40&amp;md5=09b3e8923d3b9100a075e81b251efecf</t>
  </si>
  <si>
    <t xml:space="preserve">We review current knowledge of the diet and predator-prey relationships of the fetal cat (Felis catus), fox (Vulpes vulpes) and dingo (Canis familiaris dingo) (including wild dogs), and consider how forest fragmentation by roads may influence the use of native forest ecosystems by these species and the significance of this for native fauna. The cat, fox and dingo are significant predators in Australia that interact with native fauna in various ways, including predation, competition for resources, and transmission of disease. On the basis of current knowledge, it is clear that the nature and impact of predation by the cat, fox and dingo on native fauna are primarily determined by prey availability, although there are exceptions to this rule. Generally, dingoes prey upon large to medium-sized prey species (e.g. wallabies, common wombats and possums), foxes prey upon medium-sized to small prey (e.g. possums and rats) and consume a significant component of scavenged material and vegetation, while cats also prey upon medium-sized to small prey, but may have a greater proportion of reptiles and birds in their diet. The cat is generally considered to be an opportunistic predator and to have contributed to the demise of a number of mammals. The fox is considered more of a threat to small native mammals than is the cat and it has been asserted that all species of mammals that fall within the critical weight range (CWR) of 120-5000 g are at risk of local extinction when the fox is present. The severity of the impact of the dingo upon the native fauna is considered to be minimal, at least in comparison with the impact that the cat and fox can have on populations. The dingo is not considered a threat to CWR mammals in undisturbed environments. The fox, fetal cat and dingo are all considered to have the ability to selectively prey upon species and, to some extent, individual sexes and age- classes of a number of larger prey species. Although many of Australia's forested areas are relatively heavily fragmented by roads, there are no published studies specifically investigating the use of roads by fetal predators. Information on the distribution and abundance of foxes, cats and dingoes in these ecosystems, their ecology and their impact on native fauna is particularly limited. Further, the extent to which roads influence the distribution and abundance of these species and the consequences of these for native fauna are poorly known. Given this, we suggest that one of the </t>
  </si>
  <si>
    <t>Australia; Aves; Canidae; Canis familiaris; Canis lupus; Catus; Felis catus; Macropodidae; Mammalia; Reptilia; Vombatidae; Vombatus ursinus; Vulpes vulpes; Aves; Canidae; Canis familiaris; Canis lupus; Catus; Felis catus; Mammalia; Reptilia; Vulpes vulpes; disturbance; feral</t>
  </si>
  <si>
    <t>P1745</t>
  </si>
  <si>
    <t>Ferreras P.; Aldama J.J.; Beltrán J.F.; Delibes M.</t>
  </si>
  <si>
    <t>Ferreras, P. (6701709371); Aldama, J.J. (6602687370); Beltrán, J.F. (7102677822); Delibes, M. (7005815395)</t>
  </si>
  <si>
    <t>6701709371; 6602687370; 7102677822; 7005815395</t>
  </si>
  <si>
    <t>Rates and causes of mortality in a fragmented population of Iberian lynx Felis pardina Temminck, 1824</t>
  </si>
  <si>
    <t>10.1016/0006-3207(92)91116-A</t>
  </si>
  <si>
    <t>https://www.scopus.com/inward/record.uri?eid=2-s2.0-0026565823&amp;doi=10.1016%2F0006-3207%2892%2991116-A&amp;partnerID=40&amp;md5=e0a4fead78c78ef0282c197d54708f2f</t>
  </si>
  <si>
    <t>Data are presented on mortality rates of the Iberian lynx Felis pardina in Doñana National Park and the surrounding area in southwestern Spain, collected from 1983 to 1989. Data from radio-tagged lynxes and records of lynx mortality were used to assess causes of death. Annual mortality rate, estimated by using the Heisey and Fuller methodology, was 0·37. Human activities were the main cause of lynx mortality in this mainly fully protected area, either directly (illegal trapping: 41·7%; road traffic: 16·7%; hunting with dogs: 8·3%) or indirectly (artesian wells: 8·3%). Only 8·3% of the annual mortality can be related unequivocally to natural causes. Sex, age, social status, year, and home range situation influenced mortality rates. The trend of this lynx population during the seven years of study revealed serious threats to its survival. This case study exemplified how a small population can approach extinction because of increased mortality due to habitat fragmentation, despite full protection of the main portion of its range. © 1992.</t>
  </si>
  <si>
    <t>Spain, Donana National Park; Felis pardina; habitat fragmentation; Iberian lynx; lynx; mortality; population decline</t>
  </si>
  <si>
    <t>P1746</t>
  </si>
  <si>
    <t>Belinchón R.; Martínez I.; Escudero A.; Aragón G.; Valladares F.</t>
  </si>
  <si>
    <t>Belinchón, Rocío (14819243000); Martínez, I. (7101802759); Escudero, A. (56273696600); Aragón, G. (7006233160); Valladares, F. (7003953689)</t>
  </si>
  <si>
    <t>14819243000; 7101802759; 56273696600; 7006233160; 7003953689</t>
  </si>
  <si>
    <t>Edge effects on epiphytic communities in a Mediterranean Quercus pyrenaica forest</t>
  </si>
  <si>
    <t>Journal of Vegetation Science</t>
  </si>
  <si>
    <t>10.1658/1100-9233(2007)18[81:EEOECI]2.0.CO;2</t>
  </si>
  <si>
    <t>https://www.scopus.com/inward/record.uri?eid=2-s2.0-34047235407&amp;doi=10.1658%2F1100-9233%282007%2918%5B81%3AEEOECI%5D2.0.CO%3B2&amp;partnerID=40&amp;md5=e2e96fe5625300a083b77096e9a95a4d</t>
  </si>
  <si>
    <t>Question: What are the edge effect responses of epiphytic lichen communities in Mediterranean Quercus pyrenaica forest? Location: Central Spain. Methods: We established ten transects perpendicular to a road dissecting a well conserved remnant of Q. pyrenaica forest into two sections. Transects extended from the forest/road edge to 100 m into the forest. Data were collected from seven plots in each transect at different distances from the edge. Variables were grouped into stand scale variables (distance to edge, number of trees per plot, mean diameter per plot, irradiance) and tree scale variables (diameter and height of sampled trees, aspect of the sampled square and relative height of the square). We used General Mixed Linear Models and constrained ordination techniques to test the hypothesis that the spatio-temporal heterogeneity of light and water controls the occurrence of lichens and bryophytes along the edge-interior gradient in the Q. pyrenaica forest. Results: Microclimatic parameters vary in a non-linear way; edge and interior stands showed the most divergent and extreme values. Although the micro-environment within Mediterranean forests is heterogeneous, interior conditions are apparently suitable for the performance of some specific forest epiphytes. Consequently, species richness does not show significant differences along the gradient. Total epiphytic cover increases towards the forest interior, but distance to the edge together with other predictors at the tree scale (aspect and height of the square) are the most relevant predictors for the composition and structure of these communities. Conclusions: Composition and structure of epiphytic communities in a Mediterranean semi-deciduous forest are affected by the edge between the forest and the road constructed. Since some extremely rare lichens only occur at interior stands, the conservation of these threatened elements requires urgent conservation measures because well preserved and unmanaged forests in the Mediterranean region are very rare. © IAVS; Opulus Press.</t>
  </si>
  <si>
    <t>Conservation; Edge-interior gradient; Forest management; Fragmentation; Lichen; Spain</t>
  </si>
  <si>
    <t>Eurasia; Europe; Southern Europe; Spain; Bryophyta; bryophytes; Quercus pyrenaica; deciduous forest; edge effect; epiphyte; forest management; habitat fragmentation; heterogeneity; lichen; Mediterranean environment; plant community; species conservation; species richness</t>
  </si>
  <si>
    <t>P1747</t>
  </si>
  <si>
    <t>Shilling F.; Girvetz E.</t>
  </si>
  <si>
    <t>Shilling, Fraser (6603915824); Girvetz, Evan (8725138300)</t>
  </si>
  <si>
    <t>6603915824; 8725138300</t>
  </si>
  <si>
    <t>Physical and financial barriers to implementing a nature reserve network in the Sierra Nevada, California, USA</t>
  </si>
  <si>
    <t>10.1016/j.landurbplan.2006.07.003</t>
  </si>
  <si>
    <t>https://www.scopus.com/inward/record.uri?eid=2-s2.0-33847014833&amp;doi=10.1016%2Fj.landurbplan.2006.07.003&amp;partnerID=40&amp;md5=243783100fb625a58cbafddcdaff7a2c</t>
  </si>
  <si>
    <t>To understand the potential financial cost of acquiring lands within a proposed reserve network for the Sierra Nevada, CA, USA, we used an assessors GIS database to estimate the acquisition cost in one county within the network to be US$ 2.5 billion. When only larger parcels were selected for the reserve network, the cost of the network decreased exponentially as the size-threshold for parcel selection increased, while the total area of the network decreased only linearly. Although acquiring only larger parcels may make sense financially, it does not result in adequate habitat representation because the spatial distribution of parcels is such that the lower elevation oak woodland and mid-elevation conifer forests tend to be on smaller parcels, which fall below the larger size thresholds and the resulting potential reserve areas are fragmented. Then, for the area surrounding the two major highways that cross the Sierra Nevada, we identified seventeen road barrier areas and six urban conflict areas that pose major, but possibly mitigable barriers to wildlife movement at different time scales. We propose that (1) wildlife conflicts with highway traffic could be feasibly mitigated by installing wildlife overcrossings at the identified locations and (2) constraints on development rather than land acquisition are necessary to protect biodiversity. Finally, we suggest that a combination of highway crossings and restrictions on land-use may be the cheapest way to protect biodiversity in the Sierra Nevada. © 2006 Elsevier B.V. All rights reserved.</t>
  </si>
  <si>
    <t>Connectivity; Conservation planning; GIS; Habitat fragmentation; Reserve design; Road impact; Road mitigation; Subdivision</t>
  </si>
  <si>
    <t>California; North America; Sierra Nevada [California]; United States; Coniferophyta; Conservation; Costs; Environmental protection; Geographic information systems; Land use; Conservation planning; Habitat fragmentation; Nature reserve networks; Reserve design; Road impact; Road mitigation; Wildlife overcrossings; biodiversity; coniferous forest; connectivity; conservation management; conservation planning; cost-benefit analysis; database; GIS; habitat fragmentation; land use planning; nature reserve; reserve design; roadkill; Environmental engineering</t>
  </si>
  <si>
    <t>P1748</t>
  </si>
  <si>
    <t>van der Zee F.F.; Wiertz J.; Ter Braak C.J.F.; van Apeldoorn R.C.; Vink J.</t>
  </si>
  <si>
    <t>van der Zee, F.F. (6602466794); Wiertz, J. (6602990167); Ter Braak, C.J.F. (35551536200); van Apeldoorn, R.C. (6602702625); Vink, J. (7006087714)</t>
  </si>
  <si>
    <t>6602466794; 6602990167; 35551536200; 6602702625; 7006087714</t>
  </si>
  <si>
    <t>Landscape change as a possible cause of the badger Meles meles L. decline in The Netherlands</t>
  </si>
  <si>
    <t>10.1016/0006-3207(92)91203-5</t>
  </si>
  <si>
    <t>https://www.scopus.com/inward/record.uri?eid=2-s2.0-0026498907&amp;doi=10.1016%2F0006-3207%2892%2991203-5&amp;partnerID=40&amp;md5=1420f9fe299fe768c6de04a71537fddf</t>
  </si>
  <si>
    <t>This study analyses the considerable decline of the badger Meles meles population in The Netherlands. Between 1960 and 1980 the number of used setts decreased by more than 30%. Changes in the landscape from 1960 to 1980 were thought to be an important cause of this decline. In 20 years many small landscape elements such as hedgerows, old orchards and small woods have been cleared, while the network of roads and traffic have increased. Three statistical analyses were carried out to relate the change in the number of used badger setts to the change in landscape, the latter expressed in several variables measured on topographical maps. The number of roads was most closely related to the decline of the badger. The change in the number of small landscape elements appeared to be of minor importance. The number of badger setts has declined more in open landscape than in woodland. © 1992.</t>
  </si>
  <si>
    <t>Netherlands; Meles meles; Taxidea taxus; badger; habitat fragmentation; population decline; road</t>
  </si>
  <si>
    <t>P1749</t>
  </si>
  <si>
    <t>Epps C.W.; Wehausen J.D.; Bleich V.C.; Torres S.G.; Brashares J.S.</t>
  </si>
  <si>
    <t>Epps, Clinton W. (7004594989); Wehausen, John D. (6603834032); Bleich, Vernon C. (7005779291); Torres, Steven G. (7101834485); Brashares, Justin S. (6602913857)</t>
  </si>
  <si>
    <t>7004594989; 6603834032; 7005779291; 7101834485; 6602913857</t>
  </si>
  <si>
    <t>Optimizing dispersal and corridor models using landscape genetics</t>
  </si>
  <si>
    <t>10.1111/j.1365-2664.2007.01325.x</t>
  </si>
  <si>
    <t>https://www.scopus.com/inward/record.uri?eid=2-s2.0-34347379930&amp;doi=10.1111%2Fj.1365-2664.2007.01325.x&amp;partnerID=40&amp;md5=78a3e3539f8e606cd8cf889b8b027ebd</t>
  </si>
  <si>
    <t>1. Better tools are needed to predict population connectivity in complex landscapes. 'Least-cost modelling' is one commonly employed approach in which dispersal costs are assigned to distinct habitat types and the least-costly dispersal paths among habitat patches are calculated using a geographical information system (GIS). Because adequate data on dispersal are usually lacking, dispersal costs are often assigned solely from expert opinion. Spatially explicit, high-resolution genetic data may be used to infer variation in animal movements. We employ such an approach to estimate habitat-specific migration rates and to develop least-cost connectivity models for desert bighorn sheep Ovis canadensis nelsoni. 2. Bighorn sheep dispersal is thought to be affected by distance and topography. We incorporated both factors into least-cost GIS models with different parameter values and estimated effective geographical distances among 26 populations. We assessed which model was correlated most strongly with gene flow estimates among those populations, while controlling for the effect of anthropogenic barriers. We used the best-fitting model to (i) determine whether migration rates are higher over sloped terrain than flat terrain; (ii) predict probable movement corridors; (iii) predict which populations are connected by migration; and (iv) investigate how anthropogenic barriers and translocated populations have affected landscape connectivity. 3. Migration models were correlated most strongly with migration when areas of at least 10% slope had 1/10th the cost of areas of lower slope; thus, gene flow occurred over longer distances when 'escape terrain' was available. Optimal parameter values were consistent across two measures of gene flow and three methods for defining population polygons. 4. Anthropogenic barriers disrupted numerous corridors predicted to be high-use dispersal routes, indicating priority areas for mitigation. However, population translocations have restored high-use dispersal routes in several other areas. Known intermountain movements of bighorn sheep were largely consistent with predicted corridors. 5. Synthesis and applications. Population genetic data provided sufficient resolution to infer how landscape features influenced the behaviour of dispersing desert bighorn sheep. Anthropogenic barriers that block high-use dispersal corridors should be mitigated, but population translocations may help maintain connectivity. We conclude that developing lea</t>
  </si>
  <si>
    <t>Bighorn sheep; Connectivity; Fragmentation; GIS; Isolation; Least-cost model; Metapopulation; Ovis canadensis; Roads; Translocation</t>
  </si>
  <si>
    <t>Animalia; Ovis aries; Ovis canadensis; Ovis canadensis nelsoni; connectivity; dispersal; ecological modeling; gene flow; genetics; GIS; habitat corridor; landscape ecology; migration; optimization; sheep</t>
  </si>
  <si>
    <t>P1750</t>
  </si>
  <si>
    <t>Driscoll D.A.; Weir T.</t>
  </si>
  <si>
    <t>Driscoll, Don A. (7202812333); Weir, Tom (7005654453)</t>
  </si>
  <si>
    <t>7202812333; 7005654453</t>
  </si>
  <si>
    <t>Beetle responses to habitat fragmentation depend on ecological traits, habitat condition, and remnant size</t>
  </si>
  <si>
    <t>10.1111/j.1523-1739.2005.00586.x</t>
  </si>
  <si>
    <t>https://www.scopus.com/inward/record.uri?eid=2-s2.0-13544267435&amp;doi=10.1111%2Fj.1523-1739.2005.00586.x&amp;partnerID=40&amp;md5=9dcc7b16b81e0f59793115a4f3d28b48</t>
  </si>
  <si>
    <t>Under extreme (&gt;80%) levels of habitat loss and fragmentation, exponentially increasing risks of extinction have been predicted; however, the proportion of species that will decline is uncertain. Factors influencing species declines include patch characteristics, such as size and condition, and species' ecological traits, such as dispersal ability. In central New South Wales, Australia, 90% of the mallee woodland has been cleared for agriculture. At each of three 100-km2 locations, we sampled beetles in 10 sites and asked: (1) How is the impact of habitat loss and fragmentation mediated by remnant condition and size? (2) What proportion of the beetle fauna is declining? (3) Are ecological traits based on body size, trophic group, flight, and position relative to the ground correlated with beetle responses to habitat loss and fragmentation? Seven of 34 beetle species (21%) occurred in fragmented and isolated populations in the agricultural landscape, implying that they may be at risk of local extinction. Most declining species depended on large remnants, but two species were confined to disturbed linear remnants, emphasizing the importance of diverse management regimes for invertebrate conservation. In contrast, approximately one-quarter of the beetle fauna survived in paddocks and so was not at risk of decline. Greatest species richness was observed in narrow linear remnants, not square reserves, because of the influx of species from the matrix and the presence of strip-specialist species. Flying ability and position explained most of the variation in species responses to fragmentation. Flightless species or species living underground were most vulnerable to decline in agricultural landscapes. Combinations of traits were also implicated in beetle responses, however, suggesting that causal mechanisms involve more than just the effects of flight or position. To identify species vulnerable to decline in fragmented landscapes, then, many traits need to be considered simultaneously.</t>
  </si>
  <si>
    <t>Coleoptera; Edge effects; Land clearing; Landscape ecology; Livestock grazing; Roads</t>
  </si>
  <si>
    <t>Australasia; Australia; Eastern Hemisphere; New South Wales; World; Coleoptera; Invertebrata; beetle; habitat fragmentation; habitat loss; population decline; species conservation</t>
  </si>
  <si>
    <t>P1751</t>
  </si>
  <si>
    <t>Norton D.A.; Hobbs R.J.; Atkins L.</t>
  </si>
  <si>
    <t>Norton, David A. (55909508700); Hobbs, Richard J. (7202267633); Atkins, Lyn (7005842043)</t>
  </si>
  <si>
    <t>55909508700; 7202267633; 7005842043</t>
  </si>
  <si>
    <t>Fragmentation, Disturbance, and Plant Distribution: Mistletoes in Woodland Remnants in the Western Australian Wheatbelt; [La fragmentación, perturbación y distribución de las plantas: los muérdagos en remanentes del bosque en el cinturón triguero de Australia occidental]</t>
  </si>
  <si>
    <t>10.1046/j.1523-1739.1995.9020426.x</t>
  </si>
  <si>
    <t>https://www.scopus.com/inward/record.uri?eid=2-s2.0-0028974578&amp;doi=10.1046%2Fj.1523-1739.1995.9020426.x&amp;partnerID=40&amp;md5=9c1e75e6f6cd33e2793dff9606e9e459</t>
  </si>
  <si>
    <t>Spatial heterogeneity and patchy distributions of species in intact landscapes are likely to lead to complex and unpredictable distribution patterns in remnants following fragmentation. We examined this proposition in relation to the mistletoe Amyema miquelii, which exhibits a clumped distribution in Eucalyptus salmonophloia woodlands in the Western Australian wheatbelt. We sampled mistletoe distribution and abundance in 14 woodland fragments ranging from 2.4 to 60.5 ha and in 14 sections of roadside corridors. These sites represent all known fragments and corridors containing E. salmonophloia in a 1680‐km2 study area. We found that large fragments were more likely to have mistletoes than small fragments, but that small fragments either contained many or few to no mistletoes, reflecting the way fragmentation “samples” the pre‐existing distribution. Superimposed on this sampling effect is the influence of disturbance. Fragments subjected to stock grazing contained no mistletoes. This indicates that grazing modified the habitat either for the mistletoe itself, through changed water relations, or for the frugivorous birds which may disperse mistletoe fruit, through removal of the shrubby understory. Only one A. miquelii plant was found on 26.3 km of roadside corridor, despite tree densities in corridors being similar to those in fragments. Roadside areas are generally considered good habitat for mistletoes, and their absence suggested that fruit‐dispersing birds either did not use the corridors or did not stay in them long enough to deposit mistletoe seeds. These results indicate that, in order to predict biotic responses to fragmentation, information on distribution patterns and scales of patchiness in the prefragmentation landscape is required and the effects of fragmentation per se are likely to be confounded by other factors such as disturbance. Furthermore, quantifying fragmentation effects is difficult because of the small sample sizes typical of highly fragmented landscapes. Copyright © 1995, Wiley Blackwell. All rights reserved; La heterogeneidad espacial y la distribución en parches de especies en paisajes intactos son proclives a conducir a patrones de distribución complejos e impredecibles en los remanentes que suceden a la fragmentatión. Examinamos este tema en relación al muérdago Amyema miquelii, una especie que exhibe una distribución contagiosa en los bosques de Eucalyptus salmonophloia del cinturón de trigo de Australia occidental. Muestreamo</t>
  </si>
  <si>
    <t>Australia, Western Australia, Wheatbelt; Amyema miquelii; Eucalyptus salmonophloia; disturbance; frugivory; habitat fragmentation; mistletoe; ornithochory; seed dispersal</t>
  </si>
  <si>
    <t>P1752</t>
  </si>
  <si>
    <t>Bar-David S.; Saltz D.; Dayan T.</t>
  </si>
  <si>
    <t>Bar-David, Shirli (6508308066); Saltz, David (7004214269); Dayan, Tamar (7003620454)</t>
  </si>
  <si>
    <t>6508308066; 7004214269; 7003620454</t>
  </si>
  <si>
    <t>Predicting the spatial dynamics of a reintroduced population: The Persian fallow deer</t>
  </si>
  <si>
    <t>10.1890/04-0798</t>
  </si>
  <si>
    <t>https://www.scopus.com/inward/record.uri?eid=2-s2.0-26044455621&amp;doi=10.1890%2F04-0798&amp;partnerID=40&amp;md5=4627eaa5b03c574ff46d6c09abb67044</t>
  </si>
  <si>
    <t>Securing natural habitats into which reintroduced species are released and those into which they will radiate is essential for the long-term establishment and viability of reintroduced populations. Consequently, the ability to project future range expansion is critical in reintroduction programs. We evaluated whether numerical growth and spatial expansion of a reintroduced population can be projected based on short-term monitoring of a newly reintroduced population, by studying a Persian fallow deer (Dama mesopotamica) population reintroduced to Israel. Over a five-year period, five to six adult (&gt; 1 yr) females were released semi-annually, for a total of 53 over the research period. We developed an individual-based spatially explicit model that projected spatial expansion of the female population in the wild. Model parameters were derived from empirical studies on movement patterns, home range establishment, behavioral adjustments, and demographic dynamics of reintroduced females during the first three years of the reintroduction project. Significant factors that were found to affect home-range establishment and that were incorporated into the model were: occurrence of Mediterranean woodland; occurrence of moderate terrain; roads; built-up areas; and presence of conspecifics. We tested the model by comparing its projections with field observations at the end of the five-year period since the project's onset, i.e., two years beyond the time on which parameters were based. The model was able to predict the direction and rate of expansion of the population and the main activity areas in the wild during the last two years. By using the model for long-term projection, future potential activity centers and landscape connectivity, important for securing the lands required for the Persian fallow deer future radiation, can be identified. © 2005 by the Ecological Society of America.</t>
  </si>
  <si>
    <t>Adaptive management; Dama mesopotamica; Demography; Fallow deer; GIS; Home range; Individual-based spatially explicit model; Model validation; Persian; Radio telemetry; Reintroduction</t>
  </si>
  <si>
    <t>Asia; Eastern Hemisphere; Eurasia; Israel; Middle East; World; Cervidae; Cervus dama; Dama mesopotamica; deer; home range; range expansion; reintroduction; wildlife management</t>
  </si>
  <si>
    <t>P1753</t>
  </si>
  <si>
    <t>Dickson B.G.; Beier P.</t>
  </si>
  <si>
    <t>Dickson, Brett G. (8516206500); Beier, Paul (7003587911)</t>
  </si>
  <si>
    <t>8516206500; 7003587911</t>
  </si>
  <si>
    <t>Home-range and habitat selection by adult cougars in southern California</t>
  </si>
  <si>
    <t>10.2307/3802956</t>
  </si>
  <si>
    <t>https://www.scopus.com/inward/record.uri?eid=2-s2.0-0036816385&amp;doi=10.2307%2F3802956&amp;partnerID=40&amp;md5=f45c7677f1516c4dff7b0093adf3abea</t>
  </si>
  <si>
    <t>Understanding the impact of habitat fragmentation, roads, and other anthropogenic influences on cougars (Puma concolor) requires quantitative assessment of habitat selection at multiple scales. We calculated annual and multiyear home ranges using a fixed-kernel (FK) estimator of home range for 13 adult female and 2 adult male radiotagged cougars that were monitored October 1986 through December 1992 in the Santa Ana Mountain Range of southern California, USA. Using compositional analysis, we assessed diurnal use of vegetation types and areas near roads at 2 orders of selection (second- and third-order; Johnson 1980). Mean annual and multiyear 85% FK home ranges for males were larger than those reported by previous studies in California. Mean wet-season 85% FK home ranges were significantly larger than those of the dry, season. At both scales of selection and across seasons, cougars preferred riparian habitats and avoided human-dominated habitats, Grasslands were the most avoided natural vegetation type at both scales of selection. Although cougar home ranges tended to be located away from high- and low-speed 2-lane paved roads (second-order avoidance), cougars did not avoid roads within their home range, especially when roads were in preferred riparian areas. Protection of habitat mosaics that include unroaded riparian areas is critical to the conservation of this cougar population.</t>
  </si>
  <si>
    <t>California; Compositional analysis; Cougar; Fixed-kernel home range; Habitat selection; Home range; Puma concolor; Riparian; Roads; Scale; Vegetation</t>
  </si>
  <si>
    <t>California; Santa Ana Mountain Range; United States; Felidae; Puma concolor; Puma concolor; Riparia; felid; habitat fragmentation; habitat selection; home range; human activity; species conservation</t>
  </si>
  <si>
    <t>P1754</t>
  </si>
  <si>
    <t>Köhler P.; Chave J.; Riéra B.; Huth A.</t>
  </si>
  <si>
    <t>Köhler, Peter (7102284923); Chave, Jérôme (7006423157); Riéra, Bernard (57052665500); Huth, Andreas (35550089500)</t>
  </si>
  <si>
    <t>7102284923; 7006423157; 57052665500; 35550089500</t>
  </si>
  <si>
    <t>Simulating the long-term response of tropical wet forests to fragmentation</t>
  </si>
  <si>
    <t>Ecosystems</t>
  </si>
  <si>
    <t>10.1007/s10021-002-0121-9</t>
  </si>
  <si>
    <t>https://www.scopus.com/inward/record.uri?eid=2-s2.0-0242499898&amp;doi=10.1007%2Fs10021-002-0121-9&amp;partnerID=40&amp;md5=c86effa48bb122e4196c96dfc1865348</t>
  </si>
  <si>
    <t>In the coming decades, a large fraction of the world's tropical forests will be fragmented into remnants surrounded by secondary vegetation, land-use areas, or roads. It is important to develop integrative tools to monitor the evolution of these fragmented ecosystems. We used the individual-oriented and process-based forest growth simulator FORMIND2.0 to investigate the spatial and temporal effects on standing biomass and functional diversity of various intensities and patterns of fragmentation within a forest landscape. The simulator was calibrated for an old-growth wet forest in French Guiana, South America. We found that the standing biomass of forest remnants was reduced significantly compared to a similar area of nonfragmented forest. When fewer but larger remnants were created rather than many small ones, the total loss in biomass and the increase in the abundance of early-successional species were significantly reduced, confirming that edge effects dominate the functioning of forest remnants. We also performed simulations of secondary succession after the landscape had been abandoned. The simulated recovery time in those secondary forests depends on both the size of cleared area and the spatial pattern of the remnant forests.</t>
  </si>
  <si>
    <t>Edge effects; Forest growth model; Fragmentation; French Guiana; Secondary succession; Spatially explicit simulation; Tropical forest</t>
  </si>
  <si>
    <t>French Guiana; ecological impact; ecosystem modeling; habitat fragmentation; secondary succession; tropical forest</t>
  </si>
  <si>
    <t>P1755</t>
  </si>
  <si>
    <t>Hoctor T.S.; Carr M.H.; Zwick P.D.</t>
  </si>
  <si>
    <t>Hoctor, Thomas S. (6507933692); Carr, Margaret H. (7202320910); Zwick, Paul D. (7004368154)</t>
  </si>
  <si>
    <t>6507933692; 7202320910; 7004368154</t>
  </si>
  <si>
    <t>Indentifying a linked reserve system using a regional landscape approach: The Florida ecological network</t>
  </si>
  <si>
    <t>10.1046/j.1523-1739.2000.99075.x</t>
  </si>
  <si>
    <t>https://www.scopus.com/inward/record.uri?eid=2-s2.0-0033861631&amp;doi=10.1046%2Fj.1523-1739.2000.99075.x&amp;partnerID=40&amp;md5=0038e5ce8204dda376ca87f3b2117ff0</t>
  </si>
  <si>
    <t>We completed an analysis of potential ecological connectivity to identify areas with priority conservation significance and landscape linkages as part of a state of Florida program called Greenways. This is the latest step in the state's design and protection of a reserve system based on an aggressive land acquisition program. We used geographic information systems software (Arc-Info) to develop a decision support model that uses land-use data and information on significant ecological areas - including important habitats for target species, priority ecological communities, wetlands, roadless areas, floodplains, and important aquatic systems - to identify larger areas of ecological priority and potential ecological linkages. The result of this process, the Florida Ecological Network, includes approximately half the state's area, with over half of this network already in conservation lands or public-domain water. This network could provide a linked state-wide reserve system containing most of each major ecological community and most known occurrences of rare species. Although the ecological network represents significant progress toward a more integrated approach to biodiversity conservation in Florida, further analysis is needed to (1) ensure that the needs of wide-ranging species, such as the Florida panther (Puma concolor coryi) and Florida black bear (Ursus americanus floridanus), are addressed; (2) identify other biodiversity elements not well represented; and (3) designate a system of cores and buffers that will address management issues. Reserve design is an iterative process, and future plans need to address new information, including the results of the Florida GAP analysis project and ongoing habitat loss.</t>
  </si>
  <si>
    <t>United States; Puma concolor; Ursus americanus; connectivity; conservation planning; decision support system; GIS; landscape ecology; nature reserve; reserve design</t>
  </si>
  <si>
    <t>P1756</t>
  </si>
  <si>
    <t>Karlsson J.; Brøseth H.; Sand H.; Andrén H.</t>
  </si>
  <si>
    <t>Karlsson, J. (7202167980); Brøseth, H. (6603176459); Sand, H. (56228530200); Andrén, H. (7005647577)</t>
  </si>
  <si>
    <t>7202167980; 6603176459; 56228530200; 7005647577</t>
  </si>
  <si>
    <t>Predicting occurrence of wolf territories in Scandinavia</t>
  </si>
  <si>
    <t>10.1111/j.1469-7998.2006.00267.x</t>
  </si>
  <si>
    <t>https://www.scopus.com/inward/record.uri?eid=2-s2.0-34250698902&amp;doi=10.1111%2Fj.1469-7998.2006.00267.x&amp;partnerID=40&amp;md5=23f666977b324b65f716004dd759030c</t>
  </si>
  <si>
    <t>We used logistic regression to compare a set of habitat features inside known Scandinavian wolf Canis lupus territories with the same habitat features in areas outside known territories, but still close enough to be available for wolf colonization. In addition, we analysed changes in habitat variables over time within wolf territories. Wolf territories had lower densities of roads, built-up areas and open land than areas outside wolf territories, but there was no difference in the density of the wolves' main prey, elk Alces alces. The logistic regression model classified 79% of Scandinavia outside the reindeer husbandry area as suitable wolf habitat, that is with a probability of wolf occurrence &gt;0.5. The proportion of built-up areas within the wolf territory decreased as the 'borders' of the wolf territory changed over time. Our model had a reasonably high predictive power, with correct classification in 90% (18 of 20) of the observed wolf territories in the study area. Polygons, randomly distributed outside the observed wolf territories, were correctly classified as not being occupied by wolves in 85% of the cases (17 of 20). This allows a more effective use of resources to, for example, prevent wolf depredation on livestock and dogs. © 2007 The Zoological Society of London.</t>
  </si>
  <si>
    <t>Canis lupus; Habitat fragmentation; Habitat suitability; Human impact; Human-wildlife conflicts; Wolf ecology</t>
  </si>
  <si>
    <t>Eurasia; Europe; Northern Europe; Scandinavia; Alces alces; Canidae; Canis familiaris; Canis lupus; Rangifer tarandus; canid; colonization; deer; habitat fragmentation; habitat quality; prediction; species occurrence; territory</t>
  </si>
  <si>
    <t>P1757</t>
  </si>
  <si>
    <t>Perz S.G.; Caldas M.M.; Arima E.; Walker R.T.</t>
  </si>
  <si>
    <t>Perz, Stephen G. (7004599551); Caldas, Marcellus M. (7005308033); Arima, Eugenio (6603881363); Walker, Robert T. (7404928488)</t>
  </si>
  <si>
    <t>7004599551; 7005308033; 6603881363; 7404928488</t>
  </si>
  <si>
    <t>Unofficial road building in the Amazon: Socioeconomic and biophysical explanations</t>
  </si>
  <si>
    <t>Development and Change</t>
  </si>
  <si>
    <t>10.1111/j.1467-7660.2007.00422.x</t>
  </si>
  <si>
    <t>https://www.scopus.com/inward/record.uri?eid=2-s2.0-34249852501&amp;doi=10.1111%2Fj.1467-7660.2007.00422.x&amp;partnerID=40&amp;md5=5d6a75a9cbeb9b8fea22abaf5b47fa5d</t>
  </si>
  <si>
    <t>Roads have manifold social and environmental impacts, including regional development, social conflicts and habitat fragmentation. 'Road ecology'has emerged as an approach to evaluate the various ecological and hydrological impacts of roads. This article aims to complement road ecology by examining the socio-spatial processes of road building itself. Focusing on the Brazilian Amazon, a heavily-studied context due to forest fragmentation by roads, the authors consider non-state social actors who build 'unofficial roads'for the purpose of gaining access to natural resources to support livelihoods and community development. They examine four case studies of roads with distinct histories in order to explain the socio-spatial processes behind road building in terms of profit maximization, land tenure claims, co-operative and conflictive political ecologies, and constraints as well as opportunities afforded by the biophysical environment. The study cases illustrate the need for a multi-pronged theoretical approach to understanding road building, and call for more attention to the role of non-state actors in road construction. © Institute of Social Studies 2007.</t>
  </si>
  <si>
    <t>Amazonas [Brazil]; Brazil; South America; community development; environmental impact; land tenure; nongovernmental organization; profitability; regional development; road construction; socioeconomic impact; socioeconomic survey</t>
  </si>
  <si>
    <t>P1758</t>
  </si>
  <si>
    <t>Laurence S.G.W.; Gomez M.S.</t>
  </si>
  <si>
    <t>Laurence, Susan G. W. (57201304604); Gomez, Marcela S. (57225782954)</t>
  </si>
  <si>
    <t>57201304604; 57225782954</t>
  </si>
  <si>
    <t>Clearing width and movements of understory rainforest birds</t>
  </si>
  <si>
    <t>10.1111/j.1744-7429.2005.04099.x</t>
  </si>
  <si>
    <t>https://www.scopus.com/inward/record.uri?eid=2-s2.0-17644426037&amp;doi=10.1111%2Fj.1744-7429.2005.04099.x&amp;partnerID=40&amp;md5=526593c7c085b7d2e5cb6eb0fd07a064</t>
  </si>
  <si>
    <t>We assessed the capacity of three species of disturbance-sensitive understory birds to traverse a highway (50-75 m width) and large farm clearing (250 m width), by radio-tracking translocated individuals in central Amazonia, Brazil. Most individuals translocated across the highway (eight of nine birds) or moved within continuous forest (five of seven birds) returned to their home ranges, whereas none of five birds moved across the large clearing returned. Our results suggest that large clearings (&gt; 250 m width) can significantly reduce the movements of some understory rainforest birds.</t>
  </si>
  <si>
    <t>Amazon birds; Bird movements; Bird translocations; Rainforest fragmentation; Roads; Understory birds</t>
  </si>
  <si>
    <t>Amazonia; South America; Western Hemisphere; World; Aves; avifauna; ecological impact; habitat fragmentation; movement; rainforest; road construction</t>
  </si>
  <si>
    <t>P1759</t>
  </si>
  <si>
    <t>Kleist A.M.; Lancia R.A.; Doerr P.D.</t>
  </si>
  <si>
    <t>Kleist, Andrea M. (24481081500); Lancia, Richard A. (6603796383); Doerr, Phillip D. (7003363502)</t>
  </si>
  <si>
    <t>24481081500; 6603796383; 7003363502</t>
  </si>
  <si>
    <t>Using video surveillance to estimate wildlife use of a highway underpass</t>
  </si>
  <si>
    <t>10.2193/2007-070</t>
  </si>
  <si>
    <t>https://www.scopus.com/inward/record.uri?eid=2-s2.0-48249117483&amp;doi=10.2193%2F2007-070&amp;partnerID=40&amp;md5=a07d17a472da478c09b5c4cf890f4fd4</t>
  </si>
  <si>
    <t>Roads pose many threats to wildlife including wildlife-vehicle collisions, which are a danger to humans as well as wildlife. Bridges built with provisions for wildlife can function as important corridors for wildlife passage. We used video surveillance to record wildlife passage under a bridge near Durham, North Carolina, USA, to determine whether it functioned as a wildlife underpass. This is particularly important for white-tailed deer (Odocoileus virginianus) because forests associated with the bridge created a corridor between 2 natural areas. We calculated detection probabilities and estimated the number of crossings as observed crossings divided by detection probability. We observed 126 crossings by &gt;10 species of mammals. Detection probability was 42%; therefore, an estimated 299 wildlife crossings occurred. We observed 75 deer: 17 deer approached the underpass and retreated. We estimated sighting 40% of deer crossings and 92% of deer approaches. Thus, an estimated 185 deer crossings and 18 approaches occurred. As an index of road mortality, we conducted weekly surveys of vehicle-killed animals on a 1.8-km section containing the underpass. We discovered only 5 incidences of animals killed by vehicles. The size and design of the bridge promoted wildlife use of the underpass, providing landscape connectivity between habitats on opposite sides of the highway and likely increasing motorist safety. Thus, bridges in the appropriate landscape context and with a design conducive to wildlife use, can function as a corridor to reduce the effects of fragmentation.</t>
  </si>
  <si>
    <t>Deer; Highway; North Carolina; Odocoileus virginianus; Underpass; Vehicle collisions; Video</t>
  </si>
  <si>
    <t>Durham [North Carolina]; North America; North Carolina; United States; Animalia; Cervidae; Mammalia; Odocoileus virginianus; anthropogenic effect; bridge; collision; connectivity; deer; detection method; estimation method; habitat fragmentation; space use; videography; wildlife management</t>
  </si>
  <si>
    <t>P1760</t>
  </si>
  <si>
    <t>McDonald R.I.; Urban D.L.</t>
  </si>
  <si>
    <t>McDonald, Robert I. (7401841070); Urban, Dean L. (35568952900)</t>
  </si>
  <si>
    <t>7401841070; 35568952900</t>
  </si>
  <si>
    <t>Edge effects on species composition and exotic species abundance in the North Carolina Piedmont</t>
  </si>
  <si>
    <t>10.1007/s10530-005-5227-5</t>
  </si>
  <si>
    <t>https://www.scopus.com/inward/record.uri?eid=2-s2.0-33747146809&amp;doi=10.1007%2Fs10530-005-5227-5&amp;partnerID=40&amp;md5=3cb5808732a4e4ac9b82014aba6771bc</t>
  </si>
  <si>
    <t>Edges between forest and non-forest habitats often have significant effects on forest microclimate and resource availability, with corresponding effects on species composition and abundance. Exotic species are often increased in abundance near forest edges. This increase in abundance could be either because of the increase in resource availability near edges, or because of increased dispersal into forest edges. We measured species composition and a set of geospatial variables on transects at 66 edges in the North Carolina Piedmont in an attempt to distinguish between these two factors. Mantel tests show that species composition is significantly different in forest edges than in the forest interior, but that this effect only penetrates about 5 m into the forest. Indicator species analysis finds several species that are indicative of edge communities, including trumpet vine (Campsis radicans), two drought-tolerant oak species (Quercus stellata and Q. falcata), a serviceberry (Amelanchier arboreum), and a common exotic species, tree-of-heaven (Ailanthus altissima). Poisson regression techniques showed that in both the seedling and tree strata of the forest, exotic species increased in abundance on flat sites with a high potential seed source. Mapping predicted exotic species abundance onto the landscape. We find that large-scale variation in exotic species abundance is due mostly to variation in potential seed sources, while small-scale variation relates more to edaphic factors. Our results stress that both dispersal and environmental filters are important for determining exotic species abundance, but potentially the filters operate at different spatial scales. © Springer 2006.</t>
  </si>
  <si>
    <t>Ailanthus altissima; Corridors; Dispersal constraints; Edge effects; Exotic plants; Habitat fragmentation; Mass effects; Road effects</t>
  </si>
  <si>
    <t>North America; North Carolina; Piedmont [United States]; United States; Ailanthus; Ailanthus altissima; Amelanchier; Campsis radicans; Quercus stellata; abundance; edge effect; forest edge; invasive species; microclimate; Poisson ratio; resource availability; species richness; transect</t>
  </si>
  <si>
    <t>P1761</t>
  </si>
  <si>
    <t>Tanner D.</t>
  </si>
  <si>
    <t>Tanner, Dawn (18838895300)</t>
  </si>
  <si>
    <t>18838895300</t>
  </si>
  <si>
    <t>Getting there: The role of wildlife crossing structures in restoring terrestrial habitat connectivity across roads</t>
  </si>
  <si>
    <t>Natural Resources: Economics, Management and Policy</t>
  </si>
  <si>
    <t>https://www.scopus.com/inward/record.uri?eid=2-s2.0-84893011330&amp;partnerID=40&amp;md5=4e2b62a32a918e3aa258cbcb23cf8fc3</t>
  </si>
  <si>
    <t>Roads are an expanding and pervasive component of the developed landscape. Roads increase fragmentation by dividing the landscape into ever smaller patches surrounded by paved surfaces and road verges of controlled vegetation and hostile microclimates. This fragmented landscape crisscrossed by roads results in a barrier for many species of wildlife. The extent of road impacts has been increasingly documented over the past decade. That research has led to the emergent field of road ecology, and led conservationists, managers, and engineers to use crossing structures for wildlife. Crossing structures are incorporated in road design to provide conduit corridors that allow safe wildlife movement across roads, protect species of conservation interest, improve human safety by decreasing wildlife-vehicle accidents, and permit healthy ecosystem function. In this paper, I review the advances in road ecology that have led to our current understanding of crossing structures and analyze 45 crossing-structure studies with respect to location, purpose of the structure (wildlife versus transportation/hydrology), type of crossing structure, monitoring method, monitoring duration, and openness (m2/m) for each structure. These 45 studies constitute 576 crossing structures in 10 countries. Crossing structures built and studied for 1-2 species are significantly more often built for wildlife, while those with multiple-species focus are more often structures built to facilitate transportation (e.g., drainage culverts). Most studies are relatively short (74% less than 1 year). Based on openness, crossing structures were separated into tunnels with very narrow passage and small openness values, culverts that are larger than tunnels and smaller than other structures, and wildlife and bridge underpasses and overpasses which did not differ significantly in openness. This suggests that there are three major categories of structures from a wildlife perspective, although there is wide variance around these values. There is an opportunity for increasing habitat connectivity across roads as lowvolume roads are upgraded to multi-lane highways. Lessons learned from these initiatives can help researchers and managers more effectively plan and implement wildlife-crossing structures, continue to improve road-crossing designs, and facilitate habitat connectivity across roads. Based on these lessons, I offer a nine-step process for planning crossing structures during the road-upgrade process. ©</t>
  </si>
  <si>
    <t>P1762</t>
  </si>
  <si>
    <t>Singleton P.H.; Gaines W.L.; Lehmkuhl J.F.</t>
  </si>
  <si>
    <t>Singleton, Peter H. (8787617300); Gaines, William L. (7003336524); Lehmkuhl, John F. (6701335103)</t>
  </si>
  <si>
    <t>Landscape permeability for grizzly bear movements in Washington and Southwestern British Columbia</t>
  </si>
  <si>
    <t>10.2192/1537-6176(2004)015&lt;0090:LPFGBM&gt;2.0.CO;2</t>
  </si>
  <si>
    <t>https://www.scopus.com/inward/record.uri?eid=2-s2.0-33645794671&amp;doi=10.2192%2F1537-6176%282004%29015%3C0090%3ALPFGBM%3E2.0.CO%3B2&amp;partnerID=40&amp;md5=245b51f4995990f2176ae274547dae78</t>
  </si>
  <si>
    <t>Providing opportunities for grizzly bears (Ursus arctos) to move between blocks of habitat is important for the long-term conservation of grizzly bear populations. While the particulars of grizzly bear habitat selection during long-distance movements are poorly understood, some landscape characteristics such as road density and land cover type are correlated with grizzly bear habitat use at various scales. We compiled digital maps of roads, human population density, land cover class, and topography to evaluate the resistance of the year 2001 landscape to grizzly bear movement in Washington State and adjacent portions of Idaho and British Columbia (BC). We developed habitat association and dispersal habitat suitability models based on published literature and used geographic information system (GIS) weighted-distance and least-cost analysis techniques to evaluate landscape permeability for grizzly bear movement. Our analysis identified 5 blocks of potential grizzly bear habitat in Washington and adjacent areas, including the Columbia-Selkirk Mountains, the North Cascades, the Central Cascades, the South Cascades, and the Coast Range. We evaluated landscape permeability between these habitat blocks and highlighted potential linkage areas. Our models indicated the Stevens Pass fracture zone between the North and Central Cascades blocks was the most permeable, followed (in order of relative permeability) by the Fraser-Coquihalla fracture zone between the North Cascades and the Coast Range, the Okanogan-Kettle fracture zone between the North Cascades and the Columbia Mountains, and the Snoqualmie Pass fracture zone between the Central and South Cascades. This evaluation provides a consistent measure of the expected potential for grizzly movement across a broad landscape that can be used to target areas for finer-scale evaluation and help identify landscape management priorities at a regional scale.</t>
  </si>
  <si>
    <t>Grizzly bear; Habitat modeling; Highways; Landscape connectivity; Meta-population; North cascades ecosystem; Ursus arctos</t>
  </si>
  <si>
    <t>P1763</t>
  </si>
  <si>
    <t>Ružičková J.</t>
  </si>
  <si>
    <t>Ružičková, Jana (7003948730)</t>
  </si>
  <si>
    <t>7003948730</t>
  </si>
  <si>
    <t>Sequence of wood fragmentation and isolation in the Trnava upland since the 18th century</t>
  </si>
  <si>
    <t>https://www.scopus.com/inward/record.uri?eid=2-s2.0-2342458353&amp;partnerID=40&amp;md5=c9e5a5fae8a661b13d0d77217a5f1c46</t>
  </si>
  <si>
    <t>Fragmentation of natural habitats is currently regarded as one of the most serious reasons of species extinction. The influences of natural habitat fragmentation to wildlife species increase with expansion of urban areas and network of roads. The purpose of this study is to quantify and evaluate the fragmentation of thermophilous oak forests on loess in the Trnava upland (southwest Slovakia) listed among prior biotopes according to EC Habitat Directive 92/43/EEC. Changes of the 17 forest remnants in agricultural landscapes have been reconstructed since 1919 (for three of them since 1747) on the base of historical and recent maps and data from literature sources. The fragmentation process is evaluated according to the characteristic attributes of: area size, number of fragments, area categories, the distance from the other remnants, isolation and connectivity. As the results indicate the process of woods fragmentation and isolation on the Trnava upland is not static, but is still continuing. The area of the seventeen investigated woods decreased during 20th century about 1300 ha.</t>
  </si>
  <si>
    <t>Connectivity; Fragmentation; Habitat Directive; Historical data; Isolation; SW Slovakia; Thermophilous oak forests; Trnava upland</t>
  </si>
  <si>
    <t>Central Europe; Eurasia; Europe; Slovakia; Trnava; Trnavsky; Quercus; connectivity; conservation management; forest ecosystem; habitat fragmentation; historical ecology; isolation effect</t>
  </si>
  <si>
    <t>P1764</t>
  </si>
  <si>
    <t>Lindner A.</t>
  </si>
  <si>
    <t>Lindner, André (25959165700)</t>
  </si>
  <si>
    <t>25959165700</t>
  </si>
  <si>
    <t>A rapid assessment approach on soil seed banks of Atlantic forest sites with different disturbance history in Rio de Janeiro, Brazil</t>
  </si>
  <si>
    <t>10.1016/j.ecoleng.2008.12.006</t>
  </si>
  <si>
    <t>https://www.scopus.com/inward/record.uri?eid=2-s2.0-64649083596&amp;doi=10.1016%2Fj.ecoleng.2008.12.006&amp;partnerID=40&amp;md5=5680118ae098d50dcae70361c7857c5c</t>
  </si>
  <si>
    <t>This study represents a rapid assessment approach on the composition of soil seed banks in the Atlantic rainforest in Brazil and therefore marks a tool for the fast estimation of one important aspect of the regeneration ability of forest sites with different disturbance histories. The project was carried out in a private reserve in the state of Rio de Janeiro, where research plots were established in three different forest sites: in continuous forest where selective logging took place, in forest regrowth after complete cutdown about 60 years ago and in a forest fragment. Additionally data from another forest remnant in this region were added to compare especially the results concerning the influence of fragmentation processes on soil seed bank structure. With remarkably less sampling effort compared to germination experiments the sieving method is resulting in a fast gain of information on this particular topic which still is comparable to already published results. Every investigation site in our study differs considerably in soil seed bank composition concerning their disturbance history. Furthermore coherences between canopy structure and the density of small-sized seeds in the soil, as well as edge effects within the forest fragments were observed. We recognised a higher amount of small seeds under more open canopy conditions in general and discovered trends of higher species richness near the forest boundary in the forest fragments. This rapid assessment approach might be an easy to handle tool and a practical alternative to more extensive germination experiments for upcoming investigations on the regeneration capability in highly fragmented and disturbed landscapes like the Atlantic rainforest. © 2008 Elsevier B.V. All rights reserved.</t>
  </si>
  <si>
    <t>Atlantic rainforest; Edge effect; Forest disturbance; Fragmentation; Soil seed bank</t>
  </si>
  <si>
    <t>Brazil; Forests; Fragmentation; Roads; Seeds; Atlantic Forest; Brazil; Rio de Janeiro [Brazil]; South America; Forestry; Roads and streets; Soils; Atlantic rainforest; Edge effect; Forest disturbance; Fragmentation; Soil seed bank; canopy architecture; disturbance; edge effect; germination; habitat fragmentation; rainforest; regeneration; regrowth; seed bank; selective logging; species richness; Seed</t>
  </si>
  <si>
    <t>P1765</t>
  </si>
  <si>
    <t>Khorozyan I.</t>
  </si>
  <si>
    <t>Khorozyan, Igor (6506778300)</t>
  </si>
  <si>
    <t>6506778300</t>
  </si>
  <si>
    <t>Habitat preferences by the persian leopard (panthera pardus saxicolor pocock, 1927) in armenia</t>
  </si>
  <si>
    <t>Zoology in the Middle East</t>
  </si>
  <si>
    <t>10.1080/09397140.2003.10637984</t>
  </si>
  <si>
    <t>https://www.scopus.com/inward/record.uri?eid=2-s2.0-0347723785&amp;doi=10.1080%2F09397140.2003.10637984&amp;partnerID=40&amp;md5=c2f862fa0cdd5a92003355796584b9b5</t>
  </si>
  <si>
    <t>This paper describes and discusses the results of a study which combined Geographical Information System (GIS) mapping and statistical analysis of the spatial distribution of the Persian Leopard Panthera pardus saxicolor presence signs (latrines and tracks) and the key human activities (villages, roads and livestock breeding) in the principal protected area of Armenia, Khosrov Reserve, and its wildlife corridor, Gndasar Mt./Noravank Canyon area. The critical habitat for the Leopard in the Khosrov Reserve is sparse juniper forest. Human activities are least intense in the Khosrov Reserve area, where all the villages are abandoned but are used as summer pastures for livestock. On the other hand, the Gndasar Mt./Noravank Canyon area contains high highway density and 13 inhabited villages with high human and livestock numbers. Livestock grazing should be carefully controlled for Leopard conservation, since this cat’s range and livestock areas overlap. The Gndasar Mt./Noravank Canyon area provides a vital movement corridor for the Leopards and other wildlife between Khosrov Reserve and southern Armenia, and also with northern Iran where significant numbers of Leopards live. Based on the spatial information we provide, we give a list of urgent recommendations for Leopard conservation measures in the study area. © 2003 Taylor &amp; Francis Group, LLC.</t>
  </si>
  <si>
    <t>Conservation; Geographical Information System; GIS; Habitat; Leopard; Space</t>
  </si>
  <si>
    <t>Armenia; Asia; Eurasia; Khosrov Reserve; West Asia; Felidae; Felis catus; Juniperus; Panthera; Panthera pardus; Panthera pardus; Panthera pardus saxicolor; conservation; felid; GIS; habitat selection; human activity; protected area; spatial distribution</t>
  </si>
  <si>
    <t>P1766</t>
  </si>
  <si>
    <t>Park D.; Sullivan M.; Bayne E.; Scrimgeour G.</t>
  </si>
  <si>
    <t>Park, David (36764087800); Sullivan, Michael (7401999352); Bayne, Erin (7003807288); Scrimgeour, Garry (7003572917)</t>
  </si>
  <si>
    <t>36764087800; 7401999352; 7003807288; 7003572917</t>
  </si>
  <si>
    <t>Landscape-level stream fragmentation caused by hanging culverts along roads in Alberta's boreal forest</t>
  </si>
  <si>
    <t>10.1139/X07-179</t>
  </si>
  <si>
    <t>https://www.scopus.com/inward/record.uri?eid=2-s2.0-41949127094&amp;doi=10.1139%2FX07-179&amp;partnerID=40&amp;md5=0446960ba807b98cef11ef090bf2d2f2</t>
  </si>
  <si>
    <t>Hanging culverts (i.e., outfall elevated above the stream surface) can fragment fish communities in streams by creating upstream movement barriers. We conducted a retrospective study of culvert stream crossings along industrial roads in Alberta's boreal forest to describe factors relating to the occurrence of hanging culverts and to quantify watershed fragmentation. One-half (50%; 187/374) of culverts surveyed in four watersheds during 2002 and 2003 were hanging. Logistic regression showed that the occurrence of a hanging culvert was positively and significantly related to culvert age and reach slope. We quantified fragmentation in the watersheds as the length-based percentage of stream reaches above hanging culverts. In three watersheds, stream fragmentation was approximately 5%, whereas one watershed showed 20% fragmentation. Extrapolating our results to Alberta's entire boreal forest, we estimated that several thousand hanging culverts were fragmenting tens of thousands of kilometres of streams in 2003. These numbers are likely increasing as a result of continued road development and ageing culverts. We conclude that the traditional management approach of road builders and regulatory agencies has failed to prevent the development of hanging culverts and fragmentation of small boreal streams in Alberta. We provide recommendations for future study and management of this growing problem. © 2008 NRC.</t>
  </si>
  <si>
    <t>Forestry; Alberta; Canada; North America; Ecosystems; Extrapolation; Fish; Regression analysis; Stream flow; Watersheds; boreal forest; fish; habitat fragmentation; landscape; quantitative analysis; road; road construction; stream; watershed; Hanging culverts; Retrospective study; Stream fragmentation; Upstream movement barriers; Forestry</t>
  </si>
  <si>
    <t>P1767</t>
  </si>
  <si>
    <t>Bancroft G.T.; Strong A.M.; Carrington M.</t>
  </si>
  <si>
    <t>Bancroft, G. Thomas (7101830719); Strong, Allan M. (7102215532); Carrington, Mary (7102278846)</t>
  </si>
  <si>
    <t>7101830719; 7102215532; 7102278846</t>
  </si>
  <si>
    <t>Deforestation and Its Effects on Forest‐Nesting Birds in the Florida Keys; [Deforestación y sus efectos sobre las aves nidificadoras en bosques de los Cayos de la Florida]</t>
  </si>
  <si>
    <t>10.1046/j.1523-1739.1995.09040835.x</t>
  </si>
  <si>
    <t>https://www.scopus.com/inward/record.uri?eid=2-s2.0-0028984821&amp;doi=10.1046%2Fj.1523-1739.1995.09040835.x&amp;partnerID=40&amp;md5=5de1684f12edface282487654867377f</t>
  </si>
  <si>
    <t>Uplands in the upper Florida Keys are covered by a tropical, seasonal deciduous forest containing many plant species found nowhere else in the continental United States. Before European settlement there were 4816 ha of seasonal deciduous forest in the keys. By 1991 the extent of this seasonal deciduous forest had decreased by 41%, the number of fragments increased by an order of magnitude, and the acreage in large fragments decreased by 84%. To examine the effects of fragment size on the presence of breeding birds, we censused bird populations of singing males that occurred in 27 forests that ranged in size from 0.2 ha to more than 100 ha. We also examined the occurrence of forest‐breeding species at road‐stop census points relative to nine measures of habitat around these points. Northern Cardinals (Cardinalis cardinalis) and Black‐whiskered Vireos (Vireo altiloquus) were found singing in virtually all fragments. The distribution of Red‐bellied Woodpeckers (Melanerpes carolinus) occurred independently of the size of forest fragments but was positively correlated with other measures of forest area. Great Crested Flycatchers (Myiarchus crinitus) occurred independently of fragment size and showed no correlations with other measures of habitat. White‐eyed Vireos (V. griseus) were not present in fragments smaller than 2.3 ha. Northern Flickers (Colaptes auratus) were not present in fragments smaller than 3.5 ha, but their numbers showed the highest positive correlations with the percentage of area in lawns and were negatively correlated with measures of total forest area. Yellow‐billed (Coccyzus americanus) and Mangrove (C. minor) Cuckoos were absent from fragments smaller than 7.5 ha and 12.8 ha, respectively. the effective habitat loss for the four “area‐sensitive” species exceeds the actual loss of deciduous forest. To maintain viable populations of species native to the seasonal deciduous forests of the Florida Keys will require protection of additional acreage of upland habitat from deforestation. A network of reserves that maintains dispersal possibilities among the remaining larger forest fragments is crucial. Copyright © 1995, Wiley Blackwell. All rights reserved; Las tierras altas de los Cayos de la Florida están cubiertas por bosques deciduos estacionales tropicales, con numerosas especies de plantas que no se encuentran en nigún otro sitio de la parte continental de los Estados Unidos. Con anterioridad al asentamiento Europeo, existían 4816 ha de bo</t>
  </si>
  <si>
    <t>USA, Florida, Florida Keys; Cardinalis cardinalis; Coccyzus americanus; Coccyzus minor; Colaptes auratus; Melanerpes carolinus; Myiarchus crinitus; Vireo altiloquus; Vireo griseus; black-whiskered vireo; deforestation; great crested flycatcher; habitat fragmentation; mangrove cuckoo; northern cardinal; northern flicker; red-bellied woodpecker; white-eyed vireo; yellow-billed cuckoo</t>
  </si>
  <si>
    <t>P1768</t>
  </si>
  <si>
    <t>Clevenger A.P.; Waltho N.</t>
  </si>
  <si>
    <t>Clevenger, Anthony P. (7003570194); Waltho, Nigel (7801575908)</t>
  </si>
  <si>
    <t>7003570194; 7801575908</t>
  </si>
  <si>
    <t>Factors influencing the effectiveness of wildlife underpasses in Banff National Park, Alberta, Canada</t>
  </si>
  <si>
    <t>10.1046/j.1523-1739.2000.00099-085.x</t>
  </si>
  <si>
    <t>https://www.scopus.com/inward/record.uri?eid=2-s2.0-0034039667&amp;doi=10.1046%2Fj.1523-1739.2000.00099-085.x&amp;partnerID=40&amp;md5=83404c847ea88e2cd061d6811ce5af85</t>
  </si>
  <si>
    <t>Wildlife crossing structures are intended to increase permeability and habitat connectivity across roads. Few studies, however, have assessed the effectiveness of these mitigation measures in a multispecies or community level context. We used a null model to test whether wildlife crossing structures serve large mammal species equally or whether such structures limit habitat connectivity across roads in species-specific ways. We also modeled species responses to 14 variables related to underpass structure, landscape features, and human activity. Species performance ratios (observed crossing frequency to expected crossing frequency) were evaluated for four large carnivore and three ungulate species in 11 underpass structures in Banff National Park, Alberta, Canada. Observed crossing frequencies were collected in 35 months of underpass monitoring. Expected frequencies were developed from three independent models: radio telemetry, pellet counts, and habitat-suitability indices. The null model showed that species responded to underpasses differently. In the presence of human activity carnivores were less likely to use underpasses than were ungulates. Apart from human activity, carnivore performance ratios were better correlated to landscape variables, and ungulate performance ratios were better correlated to structural variables. We suggest that future underpasses designed around topography, habitat quality, and location will be minimally successful if human activity is not managed.</t>
  </si>
  <si>
    <t>Canada; anthropogenic effect; connectivity; road; wildlife management</t>
  </si>
  <si>
    <t>P1769</t>
  </si>
  <si>
    <t>Riitters K.H.; Coulston J.W.</t>
  </si>
  <si>
    <t>Riitters, Kurt H. (6603846229); Coulston, John W. (6603608525)</t>
  </si>
  <si>
    <t>6603846229; 6603608525</t>
  </si>
  <si>
    <t>Hot spots of perforated forest in the eastern United States</t>
  </si>
  <si>
    <t>10.1007/s00267-003-0220-1</t>
  </si>
  <si>
    <t>https://www.scopus.com/inward/record.uri?eid=2-s2.0-21244474878&amp;doi=10.1007%2Fs00267-003-0220-1&amp;partnerID=40&amp;md5=764088e4fff8642563a5f0b97537bad3</t>
  </si>
  <si>
    <t>National assessments of forest fragmentation satisfy international biodiversity conventions, but they do not identify specific places where ecological impacts are likely. In this article, we identify geographic concentrations (hot spots) of forest located near holes in otherwise intact forest canopies (perforated forest) in the eastern United States, and we describe the proximate causes in terms of the nonforest land-cover types contained in those hot spots. Perforated forest, defined as a 0.09-ha unit of forest that is located at the center of a 7.29-ha neighborhood containing 60-99% forest with relatively low connectivity, was mapped over the eastern United States by using land-cover maps with roads superimposed. Statistically significant (P &lt; 0.001) hot spots of high perforation rate (perforated area per unit area of forest) were then located by using a spatial scan statistic. Hot spots were widely distributed and covered 20.4% of the total area of the 10 ecological provinces examined, but 50.1% of the total hot-spot area was concentrated in only two provinces. In the central part of the study area, more than 90% of the forest edge in hot spots was attributed to anthropogenic land-cover types, whereas in the northern and southern parts it was more often associated with seminatural land cover such as herbaceous wetlands. © 2005 Springer Science+Business Media, Inc.</t>
  </si>
  <si>
    <t>Ecological assessment; Forest fragmentation; Scan statistic; Spatial pattern</t>
  </si>
  <si>
    <t>Conservation of Natural Resources; Geography; Models, Theoretical; Trees; United States; North America; United States; Western Hemisphere; World; Biodiversity; Environmental engineering; Statistical methods; Wetlands; anthropogenic effect; biodiversity; ecological modeling; forest ecosystem; habitat fragmentation; article; biodiversity; ecosystem; environmental management; forest; geography; statistical analysis; statistical significance; United States; wetland; Ecological impact; Forest edge; Forest fragmentation; Perforated forests; Forestry</t>
  </si>
  <si>
    <t>P1770</t>
  </si>
  <si>
    <t>Jaeger J.A.G.; Bertiller R.; Schwick C.; Müller K.; Steinmeier C.; Ewald K.C.; Ghazoul J.</t>
  </si>
  <si>
    <t>Jaeger, Jochen A.G. (12782469400); Bertiller, René (15020114200); Schwick, Christian (15021239300); Müller, Kalin (24468539200); Steinmeier, Charlotte (6506003404); Ewald, Klaus C. (55947486800); Ghazoul, Jaboury (6701446862)</t>
  </si>
  <si>
    <t>12782469400; 15020114200; 15021239300; 24468539200; 6506003404; 55947486800; 6701446862</t>
  </si>
  <si>
    <t>Implementing Landscape Fragmentation as an Indicator in the Swiss Monitoring System of Sustainable Development (Monet)</t>
  </si>
  <si>
    <t>10.1016/j.jenvman.2007.03.043</t>
  </si>
  <si>
    <t>https://www.scopus.com/inward/record.uri?eid=2-s2.0-47249164841&amp;doi=10.1016%2Fj.jenvman.2007.03.043&amp;partnerID=40&amp;md5=6bbb635363e3c1d2aa8bba924f1d9140</t>
  </si>
  <si>
    <t>There is an increasing need and interest in including indicators of landscape fragmentation in monitoring systems of sustainable landscape management. Landscape fragmentation due to transportation infrastructure and urban development threatens human and environmental well-being by noise and pollution from traffic, reducing the size and viability of wildlife populations, facilitating the spread of invasive species, and impairing the scenic and recreational qualities of the landscape. This paper provides the rationale, method, and data for including landscape fragmentation in monitoring systems, using as an example the Swiss Monitoring System of Sustainable Development (Monet). We defined and compared four levels of fragmentation analysis, or fragmentation geometries (FGs), each based on different fragmenting elements, e.g., only anthropogenic, or combinations of anthropogenic and natural elements. As each FG has specific strengths and weaknesses, the most appropriate choice of FG depends on the context and objectives of a study. We present data on the current degree of landscape fragmentation for the five ecoregions and 26 cantons in Switzerland for all four FGs. Our results show that the degree of landscape fragmentation as quantified by the effective mesh size method is strongly supported by the postulates and indicator selection criteria of Monet, and we identify the most suitable FG focusing on the land area below 2100 m (e.g., excluding lakes) and allowing for an equitable comparison of fragmentation degrees among regions that differ in area covered by lakes and high mountains. For a more detailed analysis of landscape fragmentation in the context of environmental impact assessments and strategic environmental assessments, a combination of all four FGs may provide a more informative tool than any single FG. © 2007 Elsevier Ltd. All rights reserved.</t>
  </si>
  <si>
    <t>Cross-boundary connections procedure; Effective mesh size; Environmental assessment; Environmental indicators; Landscape conservation; Monitoring; Protected areas; Roads; Switzerland; Urban sprawl</t>
  </si>
  <si>
    <t>Central Europe; Eurasia; Europe; Switzerland; Conservation; Environmental impact; Environmental protection; Lakes; Mesh generation; Urban growth; Urban transportation; Cross-boundary connection procedure; Effective mesh size; Environmental assessment; Environmental indicators; Landscape conservation; Mesh size; Protected areas; Road; Switzerland; Urban sprawl; anthropogenic effect; conservation management; environmental impact assessment; environmental monitoring; geometry; habitat fragmentation; landscape; monitoring system; sustainable development; article; biogeographic region; environmental impact assessment; environmental management; environmental monitoring; geometry; habitat fragmentation; lake; landscape ecology; sustainable development; Switzerland; Sustainable development</t>
  </si>
  <si>
    <t>P1771</t>
  </si>
  <si>
    <t>The relative effects of road traffic and forest cover on anuran populations</t>
  </si>
  <si>
    <t>10.1016/j.biocon.2007.08.025</t>
  </si>
  <si>
    <t>https://www.scopus.com/inward/record.uri?eid=2-s2.0-36549043819&amp;doi=10.1016%2Fj.biocon.2007.08.025&amp;partnerID=40&amp;md5=23cc8c42a36370c65ec56e743b4a7902</t>
  </si>
  <si>
    <t>Road traffic and the loss of forests are both known to have negative effects on anurans. However, the relative importance of these two predictors is poorly understood because forest cover in the landscape is usually negatively correlated with the density of roads and traffic. To evaluate the independent effects of traffic and forest cover, we selected 36 ponds near Ottawa, Canada, at the center of four landscape types: low forest/low traffic; low forest/high traffic; high forest/low traffic; and high forest/high traffic, where traffic and forest cover were measured within 100-2000 m of the edge of each pond. We surveyed all ponds in 2005 and re-surveyed a 23-pond subset in 2006. The negative association between species richness and traffic density was stronger (partial R2 = 0.34; P &lt; .001) than the positive association of species richness with forest cover (partial R2 = 0.10; P &gt; .05) in the landscape. Three of six common species showed stronger associations with traffic density than with forest cover - Bufo americanus, Rana pipiens, and Hyla versicolor; two species - Pseudacris crucifer and Rana sylvatica - showed stronger associations with forest cover than with traffic; while Rana clamitans showed similar associations with traffic and forest cover. Our results show that the overall negative effect of traffic on anuran populations in northeastern North America is at least as great as the negative effect of deforestation, and also that the relative effects of these two predictors on anuran abundance vary between species. © 2007 Elsevier Ltd. All rights reserved.</t>
  </si>
  <si>
    <t>Amphibian decline; Habitat fragmentation; Habitat loss; Landscape ecology; Road ecology; Traffic density</t>
  </si>
  <si>
    <t>Canada; North America; Ontario [Canada]; Ottawa; Amphibia; Anura; Bufo americanus; Hyla versicolor; Pseudacris crucifer; Rana clamitans; Rana pipiens; Rana sylvatica; anthropogenic source; deforestation; environmental effect; forest cover; frog; habitat fragmentation; habitat loss; species richness</t>
  </si>
  <si>
    <t>P1772</t>
  </si>
  <si>
    <t>Copp R.; Rowney C.; Nath A.</t>
  </si>
  <si>
    <t>Copp, Roger (8699817500); Rowney, Charles (36337306400); Nath, Ananta (7102102721)</t>
  </si>
  <si>
    <t>8699817500; 36337306400; 7102102721</t>
  </si>
  <si>
    <t>Development of an integrated surface water-groundwater model for wetland restoration and habitat evaluation in a Southwest Florida basin using MIKE SHE Part III - Application of the regional scale model</t>
  </si>
  <si>
    <t>Restoring Our Natural Habitat - Proceedings of the 2007 World Environmental and Water Resources Congress</t>
  </si>
  <si>
    <t>https://www.scopus.com/inward/record.uri?eid=2-s2.0-80051622819&amp;partnerID=40&amp;md5=0d68ef4c5e0eb1e97d31fb6ab296391c</t>
  </si>
  <si>
    <t>The Picayune Strand Restoration Project (PSRP), sponsored by the South Florida Water Management District and the US Army Corps of Engineers, aims to restore 95 square miles of drained wetland areas in Collier County, Florida, to its natural condition. The over-drainage of this area because of land development activity in the 1950s has had several detrimental ecological and hydrologic impacts, including reduction of groundwater levels, increased freshwater inflow to critical estuaries, increase of invasive exotic vegetation and upland species, increased fire frequency, and loss of wildlife habitat connectivity. The restoration of the Picayune Strand is an extremely important element of the Comprehensive Everglades Restoration Plan (CERP) project, because it is located at the center of critical preserved areas that serve as wildlife habitat and because it serves as the headwaters of the Ten Thousand Islands estuary. To evaluate a restoration scenario proposed in an earlier study, two integrated surface water and groundwater models were developed for the area using the MIKE SHE/MIKE 11 applications. One of these, described in Part I of this series of papers, is a hydrologic design tool (HDT) which addresses surface water hydraulic conditions that govern facility placement, sizing and design. The other is a planning and evaluation tool created to enable evaluation of watershed habitat and surface water responses. Calibration of the second application is described in Part II of this series, while this paper (Part III) focuses on the application of that model to evaluate the system. This application was unusually complex, partly because of the intimate interrelationships between surface and groundwater conditions in this region, and partly because of the physical scope of the project. The proposed restoration project includes i) construction of three high capacity pump stations with a total capacity of 4,700 cfs, ii) construction of a spreader canal network intended to distribute water to historic flow ways, iii) partial backfilling of the existing drainage network, and iv) removal of roads within the strand. Consequently, the model suite had to consider long-term responses of the surface water and groundwater system associated with rather extensive changes in drainage features. Results of the model application indicate the proposed plan is sufficient to restore the extent of historic flow ways and hydro-periods, and together with results from the earlier HDT de</t>
  </si>
  <si>
    <t>Animals; Critical infrastructures; Drainage; Ecosystems; Groundwater; Groundwater resources; Restoration; Surface water resources; Urban planning; Water management; Wetlands; Drainage networks; Evaluation tool; Fire frequencies; Florida; Freshwater inflow; Groundwater conditions; Groundwater models; Groundwater system; High capacity; Hydrologic design; Hydrologic impacts; Land development; MIKE SHE; Model application; Natural conditions; Private land; Pump station; Regional scale; Restoration project; South Florida; Spreader canals; Transportation corridors; Urban areas; Urban development; US Army Corps of Engineers; Water hydraulics; Wetland area; Wetland restoration; Wildlife habitats; River basin projects</t>
  </si>
  <si>
    <t>P1773</t>
  </si>
  <si>
    <t>Ewers R.M.; Kliskey A.D.; Walker S.; Rutledge D.; Harding J.S.; Didham R.K.</t>
  </si>
  <si>
    <t>Ewers, Robert M. (56821362600); Kliskey, Andrew D. (35617863300); Walker, Susan (35591600700); Rutledge, Daniel (14061239200); Harding, Jon S. (7402342700); Didham, Raphael K. (6602239899)</t>
  </si>
  <si>
    <t>56821362600; 35617863300; 35591600700; 14061239200; 7402342700; 6602239899</t>
  </si>
  <si>
    <t>Past and future trajectories of forest loss in New Zealand</t>
  </si>
  <si>
    <t>10.1016/j.biocon.2006.06.018</t>
  </si>
  <si>
    <t>https://www.scopus.com/inward/record.uri?eid=2-s2.0-33749052932&amp;doi=10.1016%2Fj.biocon.2006.06.018&amp;partnerID=40&amp;md5=29f321144eefba2388cd4029fdc63217</t>
  </si>
  <si>
    <t>Historically, New Zealand was dominated by forest below the alpine treeline, but about 1000 years of Polynesian and European colonisation has resulted in the destruction of nearly three-quarters of the indigenous forest cover. In this study, the historical patterns of deforestation and forest fragmentation were assessed in relation to major topographical, climatic and anthropogenic variables that may drive forest loss. Deforestation has occurred almost equally on the two main islands, the North and South Islands, although the remaining indigenous forest is more fragmented in the North Island. Most deforestation has occurred in regions with a high-density of road networks, although gradients in climatic water availability and soil fertility also had weak effects. Deforestation rates over the period 1997-2002 were very low (nationwide deforestation rate of just -0.01% p.a.), but varied widely among political districts. Expansion of plantation forestry was the single most important driver of recent deforestation. Only 10 of 73 political districts are afforded long-term protection of native forest cover (having more than 30% forest cover that is managed by the Department of Conservation). Forest cover in the majority of New Zealand landscapes has been reduced below the level of an expected 'extinction threshold' (circa 30% native habitat cover) in 55 political districts, and long-term trajectories predict that ongoing deforestation threatens to force another five districts below the critical threshold within the next 45 years. Except for the most heavily deforested regions, relatively modest annual rates of habitat restoration could bring forest cover back above the extinction threshold by the year 2050. © 2006 Elsevier Ltd. All rights reserved.</t>
  </si>
  <si>
    <t>Deforestation; Extinction threshold; Habitat loss; Landcover change; Landscape threshold; Restoration targets</t>
  </si>
  <si>
    <t>Australasia; New Zealand; North Island; South Island; alpine environment; anthropogenic effect; climate conditions; colonization; forest clearance; forest ecosystem; future prospect; habitat fragmentation; habitat loss; plantation forestry; soil fertility; treeline; water availability</t>
  </si>
  <si>
    <t>P1774</t>
  </si>
  <si>
    <t>Li F.; Wang R.; Paulussen J.; Liu X.</t>
  </si>
  <si>
    <t>Li, Feng (57845621700); Wang, Rusong (7405335026); Paulussen, Juergen (13410610000); Liu, Xusheng (37461649100)</t>
  </si>
  <si>
    <t>57845621700; 7405335026; 13410610000; 37461649100</t>
  </si>
  <si>
    <t>Comprehensive concept planning of urban greening based on ecological principles: A case study in Beijing, China</t>
  </si>
  <si>
    <t>10.1016/j.landurbplan.2004.04.002</t>
  </si>
  <si>
    <t>https://www.scopus.com/inward/record.uri?eid=2-s2.0-15744384677&amp;doi=10.1016%2Fj.landurbplan.2004.04.002&amp;partnerID=40&amp;md5=b2313dd7e61a2affe66ff9982664bdfe</t>
  </si>
  <si>
    <t>Greenspace is an important part of complex urban ecosystems and provides significant ecosystem services. It benefits urban communities environmentally, esthetically, recreationally and economically. Beijing Province is in north of China, and has a total area of 16,807.8 km2 and a population of about 13.8 million. This paper aims to develop a comprehensive conceptual framework for urban greening of Beijing Province based on landscape ecological principles. It attempts to answer how to establish an urban greening plan at the regional, city and neighborhood levels to achieve long-term sustainability. At the regional level, a big natural and semi-natural forest area in the northwest and an ecological buffer belt in the southeast are planned to protect the environmental quality of Beijing and provide habitats for wildlife. At the city level, a green network system of green wedges, parks and green corridors has been proposed. This green network helps to limit future urban expansion, improve urban environmental quality and serve as habitats and migration routes for wildlife. At the neighborhood level, green extensions and connections of riverside greenway, road greenway, parks and vertical greening permeate into the built-up areas. They provide open space close to residential areas and offer places for recreation. This three-level green system constitutes an integrated ecological network for urban sustainable development of Beijing. For future development of Beijing, urban parks, forestry, agriculture, water and infrastructure should be planned and designed in an integrated way. After this greenspace plan is legislated and completely realized, Beijing will develop an interconnected and integrated network of urban greenspaces. It has the prospect of achieving the aim of "Green Olympic City 2008" and the long-term goal of developing Beijing towards an "Eco-City". © 2004 Elsevier B.V. All rights reserved.</t>
  </si>
  <si>
    <t>Beijing; China; Ecological planning; Ecosystem services; Landscape ecology; Urban greening; Urban greenspace</t>
  </si>
  <si>
    <t>Biodiversity; Ecology; Ecosystems; Forestry; Asia; Beijing; China; Eastern Hemisphere; Eurasia; Far East; World; Biodiversity; Ecology; Ecosystems; Environmental protection; Forestry; Laws and legislation; Parks; Sustainable development; Ecosystem services; Environmental quality; Greenspaces; Urban greening plans; environmental planning; greenspace; habitat creation; urban ecosystem; wildlife management; Urban planning</t>
  </si>
  <si>
    <t>P1775</t>
  </si>
  <si>
    <t>Woess M.; Grillmayer R.; Voelk F.H.</t>
  </si>
  <si>
    <t>Woess, Mark (6507532349); Grillmayer, Roland (6507612499); Voelk, Friedrich H. (6507406803)</t>
  </si>
  <si>
    <t>6507532349; 6507612499; 6507406803</t>
  </si>
  <si>
    <t>Green bridges and wildlife corridors in Austria</t>
  </si>
  <si>
    <t>Zeitschrift fur Jagdwissenschaft</t>
  </si>
  <si>
    <t>10.1007/BF02192389</t>
  </si>
  <si>
    <t>https://www.scopus.com/inward/record.uri?eid=2-s2.0-0038784493&amp;doi=10.1007%2FBF02192389&amp;partnerID=40&amp;md5=8202595a1a3f5a19dd05896fbcbb0d10</t>
  </si>
  <si>
    <t>Landscapes and landscape structures that enable the exchange, dispersal and migration of big forest-favouring game species are resources which densly populated Europe is running short of. Two projects in Austria provide information that is needed for the management of this ressource. "Efficient green bridge insertion in Austria" is a project which lead to a concept of green bridges for the Austrian network of motorways. By evaluating existing passageways wider than 30 m and their suitability for wildlife and further by gathering information about the most important migration routes for red deer, moose and large carnivores the permeability of the network of motorways was investigated. An interdisciplinary project in Austria, titled "Wildlife corridors", examined the applicability of remote sensing methods and terrestrial surveys to identify corridor structures at different landscape scales. With the collected data and information from aerial/satellite images and terrestrial surveys a resistance model for the investigation area and the indicator species red deer and wild boar could be developed. The most probable migration route between the floodplains of the Danube and the floodplains of the Leitha was detected. Both projects reveal explicit measurements of "resource management", which ensure genetic exchange on the long term. They are a contribution to sustainable wildlife management in Austria and the border areas. Besides the improvement and implementation of the gained data, the integration of our results in instruments of regional planning and landsape planning are the most important next steps. Only thereby the ressource wildlife corridor can be taken into consideration in planning processes and strategies at different scales.</t>
  </si>
  <si>
    <t>Austria; Big game; Connectivity; Corridors; Fragmentation; Green bridges; Large carnivores; Migration; Passageways; Red deer; Ressource management; Roads</t>
  </si>
  <si>
    <t>Alces alces; Cervidae; Cervus elaphus; insertion sequences; Sus scrofa</t>
  </si>
  <si>
    <t>P1776</t>
  </si>
  <si>
    <t>Accessible habitat: An improved measure of the effects of habitat loss and roads on wildlife populations</t>
  </si>
  <si>
    <t>10.1007/s10980-007-9174-7</t>
  </si>
  <si>
    <t>https://www.scopus.com/inward/record.uri?eid=2-s2.0-38649084077&amp;doi=10.1007%2Fs10980-007-9174-7&amp;partnerID=40&amp;md5=cc2c78acb659d675160ca1e720e4e906</t>
  </si>
  <si>
    <t>Habitat loss is known to be the main cause of the current global decline in biodiversity, and roads are thought to affect the persistence of many species by restricting movement between habitat patches. However, measuring the effects of roads and habitat loss separately means that the configuration of habitat relative to roads is not considered. We present a new measure of the combined effects of roads and habitat amount: accessible habitat. We define accessible habitat as the amount of habitat that can be reached from a focal habitat patch without crossing a road, and make available a GIS tool to calculate accessible habitat. We hypothesize that accessible habitat will be the best predictor of the effects of habitat loss and roads for any species for which roads are a major barrier to movement. We conducted a case study of the utility of the accessible habitat concept using a data set of anuran species richness from 27 ponds near a motorway. We defined habitat as forest in this example. We found that accessible habitat was not only a better predictor of species richness than total habitat in the landscape or distance to the motorway, but also that by failing to consider accessible habitat we would have incorrectly concluded that there was no effect of habitat amount on species richness. © 2007 Springer Science+Business Media B.V.</t>
  </si>
  <si>
    <t>Accessible habitat; Amphibians; Barriers; Deforestation; GIS; Habitat fragmentation; Habitat loss; Ontario; Road ecology; Species richness</t>
  </si>
  <si>
    <t>Amphibia; amphibian; anthropogenic effect; biodiversity; data set; deforestation; GIS; habitat fragmentation; habitat loss; hypothesis testing; nature conservation; roadside environment; species richness</t>
  </si>
  <si>
    <t>P1777</t>
  </si>
  <si>
    <t>Williams N.S.G.</t>
  </si>
  <si>
    <t>Williams, Nicholas S.G. (16148052800)</t>
  </si>
  <si>
    <t>16148052800</t>
  </si>
  <si>
    <t>Environmental, landscape and social predictors of native grassland loss in western Victoria, Australia</t>
  </si>
  <si>
    <t>10.1016/j.biocon.2007.02.017</t>
  </si>
  <si>
    <t>https://www.scopus.com/inward/record.uri?eid=2-s2.0-34147138775&amp;doi=10.1016%2Fj.biocon.2007.02.017&amp;partnerID=40&amp;md5=6c6460af8573ab3bf95d7c1df6d1b5e5</t>
  </si>
  <si>
    <t>Understanding the causes, processes and ecological consequences of land use change is a conservation priority in fragmented, human dominated landscapes but is often difficult due to insufficient environmental and social data or data at different spatial scales. We assessed changes in the extent of relictual native grasslands in western Victoria, Australia, by comparing native grasslands recorded by targeted vegetation surveys in the 1980s and early 1990s, with those present in 2004. Of the 880 ha of native grassland recorded by the earlier surveys, approximately 225 ha were destroyed by 2004. The area of grassland on road reserves was reduced by 169 ha (36%), with 67 ha (32%) and 18 ha (14%) lost from private property and Crown land, respectively. However, due to incomplete surveys in 1984, the area of private native grassland destroyed is likely to have been severely underestimated. Bayesian logistic regression models determined that social factors had a greater influence on the probability of native grassland destruction than environmental variables (i.e. soil type, distance to stream). The conservation ranking of native grassland patches and the fire brigade area the patch was located in were found to be particularly important. These results highlight the destructive effect of altering roadside fire prevention techniques from controlled burning to herbicide spraying, but suggest that this change is due to a complex interaction of social, economic and cultural factors. © 2007 Elsevier Ltd. All rights reserved.</t>
  </si>
  <si>
    <t>Conservation assessment; Grey literature; Land cover change; Roadside vegetation</t>
  </si>
  <si>
    <t>Australasia; Australia; Victoria [Australia]; Bayesian analysis; conservation management; environmental factor; grassland; habitat fragmentation; habitat loss; land cover; landscape change; roadside environment; social impact</t>
  </si>
  <si>
    <t>P1778</t>
  </si>
  <si>
    <t>Hobbs III C.H.; Landry C.B.; Perry III J.E.</t>
  </si>
  <si>
    <t>Hobbs III, Carl H. (7103016880); Landry, Cynthia B. (25927265200); Perry III, James E. (7401518441)</t>
  </si>
  <si>
    <t>7103016880; 25927265200; 7401518441</t>
  </si>
  <si>
    <t>Assessing anthropogenic and natural impacts on ghost crabs (Ocypode quadrata) at Cape Hatteras National Seashore, North Carolina</t>
  </si>
  <si>
    <t>10.2112/07-0856.1</t>
  </si>
  <si>
    <t>https://www.scopus.com/inward/record.uri?eid=2-s2.0-57849099643&amp;doi=10.2112%2F07-0856.1&amp;partnerID=40&amp;md5=896b7e1dea318eb609b73590fd996569</t>
  </si>
  <si>
    <t>This study explores impacts of off-road vehicles on ghost crab populations as a measure of impact from recreational beach use on two beaches of the Cape Hatteras National Seashore and assesses the effectiveness of several alternatives for the use of off-road vehicles (ORVs) on the beach. Ghost crab population size and density have been used as indicators of the environmental quality of beaches and dunes. Data on the creation of an "ORV corridor" in which ORVs can drive on the landward portion of the berm, but not on the beach crest, indicate that it may be possible to preserve ghost crab populations on the beach while still permitting the use of ORVs. Closing the beach crest 24 hours a day may be the optimal solution for preservation of ghost crab populations. High-energy weather events, however, resulted in larger changes to the population dynamics of the ghost crabs. After storms, ghost crabs were able to (re)inhabit areas where their numbers previously had been reduced by the operation of ORVs. While temporary closures of the beach crest may be used to reduce the short-term impacts of ORVs on ghost crab populations on the outer banks of North Carolina, long-term impacts ultimately are controlled by the strength and frequency of storms that reset the system.</t>
  </si>
  <si>
    <t>Beaches; Habitat alteration</t>
  </si>
  <si>
    <t>Cape Hatteras; Hatteras Island; North America; North Carolina; United States; Decapoda (Crustacea); Ocypode quadrata; Ocypodidae; anthropogenic effect; beach; bioindicator; crab; habitat fragmentation; human activity; population dynamics; recreational facility; storm; transport vehicle</t>
  </si>
  <si>
    <t>P1779</t>
  </si>
  <si>
    <t>Christie T.; Steininger M.K.; Juhn D.; Peal A.</t>
  </si>
  <si>
    <t>Christie, T. (57209906727); Steininger, M.K. (7003709891); Juhn, D. (23027295400); Peal, A. (57209905066)</t>
  </si>
  <si>
    <t>57209906727; 7003709891; 23027295400; 57209905066</t>
  </si>
  <si>
    <t>Fragmentation and clearance of Liberia's forests during 1986-2000</t>
  </si>
  <si>
    <t>10.1017/S0030605307000609</t>
  </si>
  <si>
    <t>https://www.scopus.com/inward/record.uri?eid=2-s2.0-36749045702&amp;doi=10.1017%2FS0030605307000609&amp;partnerID=40&amp;md5=8d93d3ccc61e10ca44ed38b428cd6807</t>
  </si>
  <si>
    <t>We report estimates of the area and rate of loss and fragmentation of Liberian forests from 1986 to 2000. These estimates are based on comprehensive mapping using Landsat satellite imagery, which has a resolution of 28.5 m. We estimate a total forest cover of 4.65 million ha in 1986 and 4.33 million ha in 2000. Most of Liberia's remaining forest is in two large regions. These forests are very important biologically because they are the largest remaining forest areas in West Africa. The average deforestation rate was low at 0.2% per year during 1986-2000. Although the fragmentation of Liberia's forests is also relatively low, most of the remaining forest is readily accessible as it is within a few km of existing roads. This ease of accessibility suggests that the present low deforestation rate could increase if conservation planning is not effectively implemented. © 2007 Fauna and Flora International.</t>
  </si>
  <si>
    <t>Clearance; Deforestation; Fragmentation; Land use change; Landsat; Liberia; Remote sensing</t>
  </si>
  <si>
    <t>Africa; Liberia; Sub-Saharan Africa; West Africa; conservation planning; deforestation; estimation method; forest clearance; forest ecosystem; habitat fragmentation; Landsat; satellite imagery</t>
  </si>
  <si>
    <t>P1780</t>
  </si>
  <si>
    <t>Performance indices to identify attributes of highway crossing structures facilitating movement of large mammals</t>
  </si>
  <si>
    <t>10.1016/j.biocon.2004.04.025</t>
  </si>
  <si>
    <t>https://www.scopus.com/inward/record.uri?eid=2-s2.0-4344656780&amp;doi=10.1016%2Fj.biocon.2004.04.025&amp;partnerID=40&amp;md5=36ac50a7ab0ff47c96027a81ed502c5e</t>
  </si>
  <si>
    <t>Studies assessing the efficacy of wildlife crossing structures often lead to spurious results because of their failure to address masking effects of confounding variables. Confounding variables include variation in human activity, density of crossing structures along the highway corridor, and equality of species' perceived access to each crossing structure. We investigated these issues for wide-ranging large carnivores and their prey species in Banff National Park, Alberta, using data obtained from systematic, year-round monitoring of 13 newly constructed crossing structures for wildlife (underpasses and overpasses) for 34 months post-construction. We standardized the first confounding variable by selecting crossing structures remote from areas of human activity. The second confounding variable we standardized by developing probability models of crossing structure usage assuming habitat homogeneity. We standardized the third confounding variable by developing species-specific, performance indices of crossing structures (=observed through passage usage-expected through passage usage). We regressed the species performance indices against 13 crossing structure variables encompassing structural, landscape, and human activity. Our results suggest that in absence of high human activity structural attributes best explained the performance indices for both large predator and prey species, while landscape and human-related factors were of secondary importance. Crossing structures that were high, wide and short in length strongly influenced passage by grizzly bears Ursus arctos, wolves Canis lupus, elk Cervus elaphus, and deer Odocoileus sp. More constricted crossing structures were favoured by black bears Ursus americanus and cougars Puma concolor. Distance to cover was the most important crossing structure landscape attribute for cougars (negative correlation) and was a significant factor determining passage for grizzly bears, elk and deer (all positive correlations). Our findings underscore the importance of: (a) integrating temporal and spatial variability a priori when addressing the efficacy of crossing structures, and; (b) demonstrate that species respond differently to crossing structure features. In light of these results, we suggest that to maximize connectivity across roads for multiple large mammal species, road construction schemes should include a diversity of crossing structures of mixed size classes. Mitigation planning in a multiple-species ecosyste</t>
  </si>
  <si>
    <t>Banff National Park; Habitat fragmentation; Mammals; Road ecology; Wildlife crossing structure</t>
  </si>
  <si>
    <t>Alberta; Banff National Park; Canada; North America; Canidae; Canis; Canis familiaris; Canis lupus; Cervidae; Cervus; Cervus elaphus; Mammalia; Odocoileus; Odocoileus sp.; Puma concolor; Ursus americanus; Ursus arctos; habitat conservation; habitat fragmentation; mammal; mobility; road; wildlife management</t>
  </si>
  <si>
    <t>P1781</t>
  </si>
  <si>
    <t>Gerlach G.; Musolf K.</t>
  </si>
  <si>
    <t>Gerlach, Gabriele (57197605852); Musolf, Kerstin (18536536600)</t>
  </si>
  <si>
    <t>57197605852; 18536536600</t>
  </si>
  <si>
    <t>Fragmentation of landscape as a cause for genetic subdivision in bank voles</t>
  </si>
  <si>
    <t>10.1046/j.1523-1739.2000.98519.x</t>
  </si>
  <si>
    <t>https://www.scopus.com/inward/record.uri?eid=2-s2.0-0033866072&amp;doi=10.1046%2Fj.1523-1739.2000.98519.x&amp;partnerID=40&amp;md5=97c5d327c5127ec0f712a88b2223a100</t>
  </si>
  <si>
    <t>We studied the barrier effects of various roadways on the genetic subdivision of bank vole (Clethrionomys glareolus) populations. Allele frequencies, genetic variability, and genetic distances of natural populations were calculated based on polymorphism of seven microsatellite markers. We compared bank vole populations in control areas without such barriers with animals from both sides of a country road, a railway, and a highway. Using F and R statistics, we demonstrated significant population subdivision in bank vole populations separated by the highway, but not in populations on either side of the other roadways or in the control area. Correlations between geographic and genetic distances were revealed by an extended method based on a Mantel analysis. This allowed us to measure genetic barrier effects and express them as additional geographic distances. For instance, statistically significant differences in allele frequencies in all seven loci examined existed among populations in southern Germany and Switzerland, which are separated by the Rhine River and Lake Constance. The real geographic distance between bank vole populations in Konstanz and those in Lengwil, Switzerland, was 6 km. According to this analysis the genetic barrier effect of the Rhine could be defined as an additional distance of 7.7 km. This study shows for the first time that not only old geographic barriers but also more recent fragmentation of landscape by, for example, highways has an important effect on gene flow and the genetic substructuring of populations, which should be considered in future environmental impact assessments.</t>
  </si>
  <si>
    <t>Germany; Switzerland; Clethrionomys glareolus; gene flow; genetic variation; habitat fragmentation; population genetics; rodent</t>
  </si>
  <si>
    <t>P1782</t>
  </si>
  <si>
    <t>Guyot G.; Clobert J.</t>
  </si>
  <si>
    <t>Guyot, Ghislaine (7005535756); Clobert, Jean (7004597926)</t>
  </si>
  <si>
    <t>7005535756; 7004597926</t>
  </si>
  <si>
    <t>Conservation measures for a population of Hermann's tortoise Testudo hermanni in southern France bisected by a major highway</t>
  </si>
  <si>
    <t>10.1016/S0006-3207(96)00082-1</t>
  </si>
  <si>
    <t>https://www.scopus.com/inward/record.uri?eid=2-s2.0-0030620762&amp;doi=10.1016%2FS0006-3207%2896%2900082-1&amp;partnerID=40&amp;md5=8f8f6b9a24c34a5b6f83ab4bdf6e1049</t>
  </si>
  <si>
    <t>Between May 1989 and October 1990 a highway was constructed through the core area of one of the largest French populations of Testudo hermanni, a species seriously threatened by habitat loss and habitat fragmentation. Two general strategies were used to alleviate negative impacts of the highway on the tortoise population: first, 300 tortoises, that were directly affected by the highway construction, were temporarily maintained in outdoor enclosures and relocated after construction was completed; secondly, attempts were made to reduce traffic impacts on the tortoise population, including the use of fences to keep tortoises off the road and the construction of culverts and a tunnel under the road to provide for movements of animals between the separated habitat areas. The short-term outcome of this conservation exercise was a success: the annual survival rate of 78% observed in reintroduced tortoises was comparable to published results of translocation of other tortoise species into unfamiliar habitat; traffic mortality of tortoises in the 4 years following highway construction was low and mark recapture results indicate a stable adult population and the use of the culverts and the tunnel by tortoises to cross the road.</t>
  </si>
  <si>
    <t>conservation; motorway; relocation; Testudo hermanni; tortoise</t>
  </si>
  <si>
    <t>France; Testudo hermanni; Animalia; Testudinidae; Testudo hermanni; Hermann's tortoise; mortality; road; traffic</t>
  </si>
  <si>
    <t>P1783</t>
  </si>
  <si>
    <t>Thiele J.; Schuckert U.; Otte A.</t>
  </si>
  <si>
    <t>Thiele, Jan (24768311300); Schuckert, Ulrike (23493304100); Otte, Annette (57203044694)</t>
  </si>
  <si>
    <t>24768311300; 23493304100; 57203044694</t>
  </si>
  <si>
    <t>Cultural landscapes of Germany are patch-corridor-matrix mosaics for an invasive megaforb</t>
  </si>
  <si>
    <t>10.1007/s10980-008-9202-2</t>
  </si>
  <si>
    <t>https://www.scopus.com/inward/record.uri?eid=2-s2.0-43349083728&amp;doi=10.1007%2Fs10980-008-9202-2&amp;partnerID=40&amp;md5=0d59257763ff6df6ddf5573ee30188b4</t>
  </si>
  <si>
    <t>Predicting the vulnerability of landscapes to both the initial colonisation and the subsequent spread of invasive species remains a major challenge. The aim of this study was to assess the relative importance of sub-patch level factors and landscape factors for the invasion of the megaforb Heracleum mantegazzianum. In particular, we tested which factors affect the presence in suitable habitat patches and the cover-percentage within invaded patches. For this purpose, we used standard (logistic) regression modelling techniques. The regression analyses were based on inventories of suitable habitat patches in 20 study areas (each 1 km2) in cultural landscapes of Germany. The cover percentage in invaded patches was independent from landscape factors, except for patch shape, and even unsatisfactorily explained by sub-patch level factors included in the analysis (R 2 = 0.19). In contrast, presence of H. mantegazzianum was affected by both local and landscape factors. Woody habitat structure decreased the occurrence probability, whereas vicinity to transport corridors (rivers, roads), high habitat connectivity, patch size and perimeter-area ratio of habitat patches had positive effects. The significance of corridors and habitat connectivity shows that dispersal of H. mantegazzianum through the landscape matrix is limited. We conclude that cultural landscapes of Germany function as patch-corridor-matrix mosaics for the spread of H. mantegazzianum. Our results highlight the importance of landscape structure and habitat configuration for invasive spread. Furthermore, this study shows that both local and landscape factors should be incorporated into spatially explicit models to predict spatiotemporal dynamics and equilibrium stages of plant invasions. © 2008 Springer Science+Business Media B.V.</t>
  </si>
  <si>
    <t>Dispersal; Habitat configuration; Heracleum mantegazzianum; Invasion; Island-biogeographic model; Logistic regression; Spread; Transport corridors</t>
  </si>
  <si>
    <t>Central Europe; Eurasia; Europe; Germany; Heracleum; Heracleum mantegazzianum; assessment method; colonization; connectivity; cultural landscape; dispersal; habitat corridor; habitat quality; habitat structure; herb; invasive species; landscape structure; patch dynamics; species occurrence; species-area relationship</t>
  </si>
  <si>
    <t>P1784</t>
  </si>
  <si>
    <t>Li H.; Franklin J.F.; Swanson F.J.; Spies T.A.</t>
  </si>
  <si>
    <t>Li, Habin (15034170400); Franklin, Jerry F. (7202890425); Swanson, Frederick J. (7005828543); Spies, Thomas A. (7006769507)</t>
  </si>
  <si>
    <t>15034170400; 7202890425; 7005828543; 7006769507</t>
  </si>
  <si>
    <t>Developing alternative forest cutting patterns: A simulation approach</t>
  </si>
  <si>
    <t>10.1007/BF00129867</t>
  </si>
  <si>
    <t>https://www.scopus.com/inward/record.uri?eid=2-s2.0-0003167643&amp;doi=10.1007%2FBF00129867&amp;partnerID=40&amp;md5=798ff48a3198133773344e930c7aa67a</t>
  </si>
  <si>
    <t>This study examines effects of different forest cutting patterns on habitat fragmentation in managed forest landscapes. We use computer simulation to conduct experiments in which we examine effects of different cutting patterns, cutting-unit size, and special constraints (e.g., a forest reserve, a stream system, or a road system) on landscape patterns. Fragmentation indices are used to quantify structural changes over the cutting cycle and among different treatments of the experiments. Degree of fragmentation varies greatly among the five cutting patterns used; aggregation of cutting units results in low degree and gradual change of fragmentation. Cutting patterns with larger cutting units and additional landscape constraints also lead to lower degree of fragmentation. Moreover, differences in fragmentation among the treatments are not observed until 30% or 50% of the landscape is cut. © 1993 SPB Academic Publishing bv.</t>
  </si>
  <si>
    <t>forest management; fragmentation; index; landscape ecology; simulation; wildlife habitat</t>
  </si>
  <si>
    <t>P1785</t>
  </si>
  <si>
    <t>Lesbarrères D.; Primmer C.R.; Lodé T.; Merilä J.</t>
  </si>
  <si>
    <t>Lesbarrères, David (6602356973); Primmer, Craig R. (7004067631); Lodé, Thierry (7003595899); Merilä, Juha (7004683954)</t>
  </si>
  <si>
    <t>6602356973; 7004067631; 7003595899; 7004683954</t>
  </si>
  <si>
    <t>The effects of 20 years of highway presence on the genetic structure of Rana dalmatina populations</t>
  </si>
  <si>
    <t>Ecoscience</t>
  </si>
  <si>
    <t>10.2980/1195-6860(2006)13[531:TEOYOH]2.0.CO;2</t>
  </si>
  <si>
    <t>https://www.scopus.com/inward/record.uri?eid=2-s2.0-33846295105&amp;doi=10.2980%2F1195-6860%282006%2913%5B531%3ATEOYOH%5D2.0.CO%3B2&amp;partnerID=40&amp;md5=ba04de6ff52d5a421f9b2435caad7678</t>
  </si>
  <si>
    <t>Habitat destruction and fragmentation caused by highways can negatively affect animal populations, but a better understanding of the effects of highways on population genetic structure is still needed to improve conservation plans in urbanized landscapes. We investigated the degree of genetic variability and differentiation within and among seven Rana dalmatina populations located far from highly trafficked roads (non-fragmented populations) and four populations sampled on both sides of a major highway (fragmented populations). The degree of population subdivision was significantly higher among fragmented (FST = 0.238) as compared to non-fragmented populations (FST = 0.022). Furthermore, in the four fragmented populations, significantly lower allelic richness as compared to non-fragmented populations was observed. Together with potential high levels of road mortality leading to smaller population size, these results suggest that separation by highways not only has reduced the genetic diversity and polymorphism in local populations over two decades, but also has resulted in a higher degree of population differentiation, most likely due to genetic drift.</t>
  </si>
  <si>
    <t>Agile frog; Allelic richness; Fragmentation; Genetic differentiation; Highway; Rana dalmatina</t>
  </si>
  <si>
    <t>Animalia; Anura; Rana dalmatina; frog; genetic differentiation; genetic drift; genetic structure; habitat fragmentation; polymorphism</t>
  </si>
  <si>
    <t>P1786</t>
  </si>
  <si>
    <t>Strittholt J.R.; Dellasala D.A.</t>
  </si>
  <si>
    <t>Strittholt, James R. (6602571104); Dellasala, Dominick A. (6602585045)</t>
  </si>
  <si>
    <t>6602571104; 6602585045</t>
  </si>
  <si>
    <t>Importance of roadless areas in biodiversity conservation in forested ecosystems: Case study of the Klamath-Siskiyou ecoregion of the United States</t>
  </si>
  <si>
    <t>10.1046/j.1523-1739.2001.99577.x</t>
  </si>
  <si>
    <t>https://www.scopus.com/inward/record.uri?eid=2-s2.0-0035674276&amp;doi=10.1046%2Fj.1523-1739.2001.99577.x&amp;partnerID=40&amp;md5=186dbddd4eb1e4ec692cf1d42758ad49</t>
  </si>
  <si>
    <t>Although many roadless areas on federal lands have been mapped in the United States since the 1970s, there has been little specific research on how and to what degree roadless areas contribute to biodiversity conservation. We examined the ecological attributes of mapped roadless areas for the Klamath-Siskiyou ecoregion of northwestern California and southwestern Oregon (U.S.A.). Attributes examined include special elements (such as natural heritage, serpentine geology, late-seral forests, Port Orford cedar [Chamaecyparis lawsonianal), and key watersheds; elevation and habitat representation; and overall landscape connectivity. We compared designated wilderness to roadless areas, giving special attention to the relative importance of small roadless areas (405-2024 ha). We mapped nearly 500 roadless areas of ≥405 ha. Roadless areas occupied more than twice the land area of wilderness (approximately 27% of the entire ecoregion) and contained approximately 36% of the known occurrences of heritage elements, 37% of the mapped serpentine habitats, 36% of the remaining late-seral forests, 60% of Port Orford cedar strongholds, and 42% of key watersheds for aquatic biodiversity. In addition, roadless areas were composed of significant amounts of low- and mid-elevation sites and a substantial number of the 214 mapped physical-biological habitat types with strong complementarity with designated wilderness. Fragmentation analyses showed that roadless areas contributed to regional connectivity in important ways. Also, small roadless areas were an important component of the road-less-areas conservation assessment. For the Klamath-Siskiyou ecoregion, roadless areas and designated wilderness provide an important foundation upon which to develop a comprehensive regional conservation strategy.</t>
  </si>
  <si>
    <t>United States; Chamaecyparis; Chamaecyparis lawsoniana; biodiversity; conservation; forest ecosystem; road; wilderness area</t>
  </si>
  <si>
    <t>P1787</t>
  </si>
  <si>
    <t>Patrick Doncaster C.; Rondinini C.; Johnson P.C.D.</t>
  </si>
  <si>
    <t>Patrick Doncaster, C. (55664708700); Rondinini, Carlo (6506118014); Johnson, Paul C. D. (55329880800)</t>
  </si>
  <si>
    <t>55664708700; 6506118014; 55329880800</t>
  </si>
  <si>
    <t>Field test for environmental correlates of dispersal in hedgehogs Erinaceus europaeus</t>
  </si>
  <si>
    <t>10.1046/j.1365-2656.2001.00471.x</t>
  </si>
  <si>
    <t>https://www.scopus.com/inward/record.uri?eid=2-s2.0-0035079882&amp;doi=10.1046%2Fj.1365-2656.2001.00471.x&amp;partnerID=40&amp;md5=802ac808907a4ee9b0493a31ccf8a25b</t>
  </si>
  <si>
    <t>1. We report a field experiment designed to explore the responses by hedgehogs to novel and unfavourable terrain, which they encounter when dispersing between fragmented local populations in farmland. We identified four replicate sites as unused by hedgehogs, but lying between existing populations and containing locally abundant food. At each site, we released six hedgehogs from distant sources at 2-day intervals and monitored their subsequent dispersals over 20 days by radio-tracking. We compared movement trajectories under this treatment to those of 29 hedgehogs released at two sites known to support abundant hedgehogs. A third treatment comprised 20 unmanipulated hedgehogs at three sites. We estimated habitat use and proximity to habitats by comparing each observed trajectory to simulated random walks of equal length. We sought differences between treatments in movement and habitat use from nested analysis of variance. 2. No two trajectories of any translocated hedgehogs followed the same route; most involved little change in body weight, and took the animal into or through existing populations. Hedgehogs moved substantially further and faster on average from the unfavourable than from the favourable sites. They showed a significantly stronger attraction to habitat edges, which therefore acted as corridors, and a significant proportion of them stayed closer to roads and to urban habitat than random expectation. Habitat preferences also shifted significantly towards urban and away from arable areas. Six were predated, and two killed by road traffic. At least three returned to their release point, with P &lt; 0·05 of this occurring by chance. 3. In this region, natural dispersals between populations up to 4 km apart are rare events. We have shown, however, that hedgehogs are capable of travelling distances of up to 3·8 km from a release point, and up to 9·9 km in total, compared to an average home range span of 0·8 km, and it appears that none of the local populations in the study area are out of reach of neighbours.</t>
  </si>
  <si>
    <t>Emigration; Habitat corridor; Habitat fragmentation; Monte Carlo simulation; Random walk</t>
  </si>
  <si>
    <t>Animalia; Erinaceidae; Erinaceus europaeus; dispersal; fragmentation; habitat corridor; habitat use</t>
  </si>
  <si>
    <t>P1788</t>
  </si>
  <si>
    <t>Söderström B.; Hedblom M.</t>
  </si>
  <si>
    <t>Söderström, Bo (7003812127); Hedblom, Marcus (22950796100)</t>
  </si>
  <si>
    <t>7003812127; 22950796100</t>
  </si>
  <si>
    <t>Comparing movement of four butterfly species in experimental grassland strips</t>
  </si>
  <si>
    <t>10.1007/s10841-006-9046-5</t>
  </si>
  <si>
    <t>https://www.scopus.com/inward/record.uri?eid=2-s2.0-35648943681&amp;doi=10.1007%2Fs10841-006-9046-5&amp;partnerID=40&amp;md5=7d7d4d3e1b8d9d646dc9ec929681e0a2</t>
  </si>
  <si>
    <t>In contrast to many studies on the habitat quality of road verges for butterflies in relation to management regimes, little is known about whether road verges also function as corridors linking fragmented grassland habitats. We experimentally compared movements of four model species, two small blues and two medium browns, with one habitat specialist and one habitat generalist in each size and phylogenetic category. A total of 425 individual butterflies were caught and translocated to an experimental arena with three 2 × 30 m grassland strips that approximated road verges; one with adult feeding resources, one sheltered from the wind, and one without food and shelter. Movements in grassland strips were compared to movements in continuous grassland habitat. Results indicated that (1) individuals did not use the low-quality strip, (2) only specialists used strips but not in the same way according to their size and phylogenic category, and (3) strip use could not be predicted from habitat selection. This finding supports the idea that corridors of intermediate quality are the most efficient to promote dispersal rates in fragmented landscapes. Road verges cover 250,000 ha in Sweden, which is nearly the total amount of seminatural grasslands. Our results suggest that, to benefit butterfly dispersal among grassland patches, road verges should be managed to create a more favourable microclimate (e.g. sheltered from wind, high temperatures). © Springer Science+Business Media B.V. 2006.</t>
  </si>
  <si>
    <t>Butterfly conservation; Habitat quality; Lepid optera; Lycaenidae; Management; Satyridae; Sweden</t>
  </si>
  <si>
    <t>Eurasia; Europe; Northern Europe; Scandinavia; Sweden; Lycaenidae; Nymphalidae; Papilionoidea; Polyommatinae; butterfly; dispersal; grassland; habitat fragmentation; habitat management; habitat quality; habitat selection; microclimate; phylogeny; species conservation</t>
  </si>
  <si>
    <t>P1789</t>
  </si>
  <si>
    <t>Antos M.J.; White J.G.</t>
  </si>
  <si>
    <t>Antos, Mark J. (7004597467); White, John G. (56184980600)</t>
  </si>
  <si>
    <t>7004597467; 56184980600</t>
  </si>
  <si>
    <t>Birds of remnant vegetation on the Mornington Peninsula, Victoria, Australia: The role of interiors, edges and roadsides</t>
  </si>
  <si>
    <t>Pacific Conservation Biology</t>
  </si>
  <si>
    <t>https://www.scopus.com/inward/record.uri?eid=2-s2.0-2342544760&amp;partnerID=40&amp;md5=55418692e75e31b4d33b6c51160a1ca5</t>
  </si>
  <si>
    <t>Habitat loss and fragmentation on the Mornington Peninsula, Victoria, Australia, has resulted in a mosaic of forest patches, forest edges abutted by agricultural land and linear habitat strips amidst a human-modified land matrix. To examine the use of forest elements by the avifauna in this landscape, bird populations were sampled along fixed transects established within forest interiors, on forest edges and along forested roadsides. A total of 60 species was recorded during this study, five of which were introduced. Species richness and diversity did not differ significantly between the three habitat elements, but avifaunal composition varied considerably. The species assemblages of all habitat elements differed significantly, with forest interiors and roadsides showing the greatest difference and forest interiors and forest edges showing the least degree of difference. Forest-dependent bird species used both interiors and edges. Interiors differed from edges and roadsides in having lower abundances of open country species, predatory species and introduced species. A clear gradient of change in bird communities from forest interiors to roadside vegetation was observed. This study suggests that the interiors of medium-sized (&lt;1 000 ha) patches may play an important role in conserving bird biodiversity on a local level as they provide refuge for forest-dependent native species in extensively cleared landscapes.</t>
  </si>
  <si>
    <t>Avifauna; Avifaunal composition; Edge-effect; Fragmentation; Landscape; Roadsides</t>
  </si>
  <si>
    <t>Australasia; Australia; Mornington Peninsula; Victoria [Australia]; Aves; Victoria; agricultural land; avifauna; community composition; edge effect; forest edge; habitat fragmentation; habitat loss; species occurrence</t>
  </si>
  <si>
    <t>P1790</t>
  </si>
  <si>
    <t>Li Y.; Hu Y.; Li Xiuzhen; Xiao D.</t>
  </si>
  <si>
    <t>Li, Yuehui (8922300000); Hu, Yuanman (7407119076); Li, Xiuzhen (8223870100); Xiao, Duning (7201474297)</t>
  </si>
  <si>
    <t>8922300000; 7407119076; 8223870100; 7201474297</t>
  </si>
  <si>
    <t>A review on road ecology</t>
  </si>
  <si>
    <t>Chinese Journal of Applied Ecology</t>
  </si>
  <si>
    <t>https://www.scopus.com/inward/record.uri?eid=2-s2.0-0038795136&amp;partnerID=40&amp;md5=788833c57a22f2a429a1af51685630f6</t>
  </si>
  <si>
    <t>Roads are a widespread and increasing feature of most landscape, and have great ecological effects, e. g., increased mortality of animals and plants and habitat loss from road construction, alteration of the physical and chemical environment, and changes in roadsides vegetation. The great impact on animal population includes roadkills, limiting population, road avoidance causing home arrange shift, modification of movement pattern and barrier effect subdividing habitat and populations. Roads alter landscape spatial pattern and interrupt horizontal ecological flows strongly. These impacts can be assayed by indices of road density, road-effect zone and road location. Furthermore, important applications of road ecology to planning, conservation and management are essential and potential. Road ecology presents us a surprising frontier of ecology.</t>
  </si>
  <si>
    <t>Animal population; Index; Landscape; Road ecology; Road planning; Roadside vegetation</t>
  </si>
  <si>
    <t>Animals; City Planning; Conservation of Natural Resources; Ecology; Geography; Motor Vehicles; Population Dynamics; Trees; Animalia; ecological impact; habitat fragmentation; landscape ecology; road construction; roadkill; animal; article; city planning; ecology; environmental protection; geography; motor vehicle; population dynamics; tree</t>
  </si>
  <si>
    <t>P1791</t>
  </si>
  <si>
    <t>Morita K.; Yokota A.</t>
  </si>
  <si>
    <t>Morita, Kentaro (35269366700); Yokota, Akira (57217300412)</t>
  </si>
  <si>
    <t>35269366700; 57217300412</t>
  </si>
  <si>
    <t>Population viability of stream-resident salmonids after habitat fragmentation: A case study with white-spotted charr (Salvelinus leucomaenis) by an individual based model</t>
  </si>
  <si>
    <t>10.1016/S0304-3800(02)00128-X</t>
  </si>
  <si>
    <t>https://www.scopus.com/inward/record.uri?eid=2-s2.0-0037105941&amp;doi=10.1016%2FS0304-3800%2802%2900128-X&amp;partnerID=40&amp;md5=da13c619258e310f78c22a7f0f9b1a64</t>
  </si>
  <si>
    <t>Throughout the world, rivers are increasingly fragmented by artificial barriers, such as damming and road crossing. In Japanese mountain streams, most populations of white-spotted charr, a salmonid fish, are highly fragmented by numerous small dams. Most of these dams were constructed after 1970. In this study, we conducted a population viability analysis of fragmented white-spotted charr populations using a simple individual based model. The constructed model is age-structured and density dependent that incorporates both demographic and environmental stochasticity. The probability of population persistence decreased substantially between after 30 years and after 100 years, especially for populations having a small carrying capacity. Even though white-spotted charr occupies many fragmented habitats now, our results suggest small fragmented populations are not viable. A sensitivity analysis showed that adult survival, not juvenile survival and egg number, was the most important criterion for the prospects of population persistence. Installations of efficient fish ladders or dam removal are necessary as soon as possible to restore dammed-off populations. © 2002 Elsevier Science B.V. All rights reserved.</t>
  </si>
  <si>
    <t>Dam; Extinction; Habitat fragmentation; Individual-based model; PVA; Salmonid</t>
  </si>
  <si>
    <t>Japan; Potato virus A; Salmonidae; Salvelinus; Salvelinus fontinalis; Salvelinus leucomaenis; dam construction; habitat fragmentation; individual-based model; salmonid; viability</t>
  </si>
  <si>
    <t>P1792</t>
  </si>
  <si>
    <t>Vermaat J.E.; Goosen H.; Omtzigt N.</t>
  </si>
  <si>
    <t>Vermaat, Jan E. (7003728999); Goosen, Hasse (15755110900); Omtzigt, Nancy (14619799900)</t>
  </si>
  <si>
    <t>7003728999; 15755110900; 14619799900</t>
  </si>
  <si>
    <t>Do biodiversity patterns in Dutch wetland complexes relate to variation in urbanisation, intensity of agricultural land use or fragmentation?</t>
  </si>
  <si>
    <t>10.1007/s10531-006-9128-4</t>
  </si>
  <si>
    <t>https://www.scopus.com/inward/record.uri?eid=2-s2.0-36148998724&amp;doi=10.1007%2Fs10531-006-9128-4&amp;partnerID=40&amp;md5=68dfe4ec730c9ff355a962f9815fe48e</t>
  </si>
  <si>
    <t>Red list species densities of birds (maximally 22 km-2), and angiosperms (maximally 39 km-2) were used as biodiversity indicators in 21 larger complexes of wetlands across the Netherlands. Their covariability with a range of indicators of human land use was assessed, including population, road and visitor density, area covered by agriculture, open water, forest and residential housing. Data were collected on the wetland complexes as well as for a perimeter with 10 km radius. In a principal components analysis (PCA) with all land use variables, it was found that the population-density-related complex of urbanisation, fragmentation (by roads), and intensity of fertilizer use together explained most of the variability present (i.e. the first PCA axis explained 50%), whilst land use within these complexes was second with an additional 19% and waterside recreation third with 12%. Red list bird species density did not correlate with that of angiosperms, nor with any of the indicators used. For the 13 complexes on organic peatland, we observed an increase in maximum red list angiosperm species density with the proportion of open marshland (P &lt; 0.01, r 2&gt; 0.55), which, in turn, was negatively and closely correlated with the first PCA axis reflecting an urbanisation gradient across the Netherlands. © 2006 Springer Science+Business Media, Inc.</t>
  </si>
  <si>
    <t>Indicators; Land use intensity gradient; Mires; Multivariate analysis; Spatial pattern; Species richness</t>
  </si>
  <si>
    <t>Benelux; Eurasia; Europe; Netherlands; Western Europe; Aves; Magnoliophyta; angiosperm; biodiversity; bioindicator; habitat fragmentation; land use; mire; multivariate analysis; Red List; species richness; urbanization; wetland</t>
  </si>
  <si>
    <t>P1793</t>
  </si>
  <si>
    <t>Spellerberg I.F.</t>
  </si>
  <si>
    <t>Spellerberg, Ian F. (6601949473)</t>
  </si>
  <si>
    <t>6601949473</t>
  </si>
  <si>
    <t>Ecological effects of roads and traffic: A literature review</t>
  </si>
  <si>
    <t>10.1046/j.1466-822X.1998.00308.x</t>
  </si>
  <si>
    <t>https://www.scopus.com/inward/record.uri?eid=2-s2.0-0032460887&amp;doi=10.1046%2Fj.1466-822X.1998.00308.x&amp;partnerID=40&amp;md5=d75a6a5a5b1a9e80fa17edd37ec4150b</t>
  </si>
  <si>
    <t>This survey of the literature on the ecological effects of roads and traffic revealed many articles published over many years in peer reviewed journals. There has also been a growing number of reports on the ecological effects of roads produced by government authorities. Whereas few reports have been published on assessing the ecological impacts, there has been a rapidly growing number of reports on methods for mitigation. Gaps in research include the effects of heavy metal accumulation and the processes and effects resulting from habitat fragmentation. There is a need to assess the effectiveness of underpasses and tunnels and the nature and functioning of buffer zones. A literature database has been assembled and is being updated.</t>
  </si>
  <si>
    <t>Barrier; Ecological effects and risks; Highways; Motorways; Pollution; Roads; Traffic</t>
  </si>
  <si>
    <t>environmental impact; habitat fragmentation; pollution; road construction</t>
  </si>
  <si>
    <t>P1794</t>
  </si>
  <si>
    <t>Frair J.L.; Merrill E.H.; Beyer H.L.; Morales J.M.</t>
  </si>
  <si>
    <t>Frair, Jacqueline L. (8525063300); Merrill, Evelyn H. (7102503528); Beyer, Hawthorne L. (8615649700); Morales, Juan Manual (24822265100)</t>
  </si>
  <si>
    <t>8525063300; 7102503528; 8615649700; 24822265100</t>
  </si>
  <si>
    <t>Thresholds in landscape connectivity and mortality risks in response to growing road networks</t>
  </si>
  <si>
    <t>10.1111/j.1365-2664.2008.01526.x</t>
  </si>
  <si>
    <t>https://www.scopus.com/inward/record.uri?eid=2-s2.0-50649095895&amp;doi=10.1111%2Fj.1365-2664.2008.01526.x&amp;partnerID=40&amp;md5=5b9793a49e2c48e53b3c0dbb963ff211</t>
  </si>
  <si>
    <t>1. The ecological footprint of a road may extend for several kilometres with overlapping effects from neighbouring roads causing a nonlinear accumulation of road effects in the landscape. Availability of preferred habitat, spatial dependencies between roads and habitat types, and fidelity to traditionally used areas further confound our ability to predict population-level responses of animals to growing road networks. 2. To isolate these effects, we developed an individually based movement model using elk Cervus elaphus L. as a model system. Empirically derived movement rules redistributed elk under different amounts of preferred habitat (clearcuts), road densities, and road development schemes. We tracked potential mortality risk (given time spent near roads) and emigration rates (given declining accessibility of foraging habitat). 3. Design of the road network accounted for up to 30-55% difference in mortality risk and emigration rates, with the largest differences occurring at intermediate road densities (1-1.5 km km-2) when road effects began to saturate the landscape. Maintaining roads in association with clearcuts caused a decline in habitat accessibility equivalent to replacing 50-75% of these foraging patches with conifer forest. A nine-fold difference in potential emigration was observed after varying elk tolerance for declining habitat accessibility despite holding local movement biases constant. 4. Elk responses to growing road networks were non-linear, exposing thresholds for road density that were reflected in the home range occupancy patterns of a large sample of elk in the region. 5. Synthesis and applications. Our approach provides a means of scaling-up complex movement decisions to population-level redistribution, separating the confounding effects of landscape context from road effects, and exposing thresholds in connectivity and mortality risks for wildlife caused by infrastructure growth. Our model indicated that road densities ≤ 0.5 km km-2 yielded the highest probability of elk occurrence where elk were hunted (and sensitive to roads), but disassociating roads from foraging habitats or managing human access to roads may maintain effective elk habitat at substantially higher road densities. © 2008 The Authors.</t>
  </si>
  <si>
    <t>Habitat bias; Movement model; Random walk; Road density; Road ecology</t>
  </si>
  <si>
    <t>Animalia; Cervus elaphus; Coniferophyta; connectivity; deer; ecological footprint; ecological modeling; ecosystem response; habitat availability; habitat selection; habitat type; home range; mortality risk; population distribution; prediction; road construction</t>
  </si>
  <si>
    <t>P1795</t>
  </si>
  <si>
    <t>Perz S.G.; Overdevest C.; Caldas M.M.; Walker R.T.; Arima E.Y.</t>
  </si>
  <si>
    <t>Perz, Stephen G. (7004599551); Overdevest, Christine (6603317461); Caldas, Marcellus M. (7005308033); Walker, Robert T. (7404928488); Arima, Eugênio Y. (6603881363)</t>
  </si>
  <si>
    <t>7004599551; 6603317461; 7005308033; 7404928488; 6603881363</t>
  </si>
  <si>
    <t>Unofficial road building in the Brazilian Amazon: Dilemmas and models for road governance</t>
  </si>
  <si>
    <t>10.1017/S0376892907003827</t>
  </si>
  <si>
    <t>https://www.scopus.com/inward/record.uri?eid=2-s2.0-34447555838&amp;doi=10.1017%2FS0376892907003827&amp;partnerID=40&amp;md5=ad4a0c845e77f639f14fcc5e44bf8098</t>
  </si>
  <si>
    <t>Unofficial roads form dense networks in landscapes, generating a litany of negative ecological outcomes, but in frontier areas they are also instrumental in local livelihoods and community development. This trade-off poses dilemmas for the governance of unofficial roads. Unofficial road building in frontier areas of the Brazilian Amazon illustrates the challenges of 'road governance.' Both state-based and community-based governance models exhibit important liabilities for governing unofficial roads. Whereas state-based governance has experienced difficulties in adapting to specific local contexts and interacting effectively with local peoples, community-based governance has a mixed record owing to social inequalities and conflicts among local interest groups. A state-community hybrid model may offer more effective governance of unofficial road building by combining the oversight capacity of the state with locally-grounded community management via participatory decision-making. © 2007 Foundation for Environmental Conservation.</t>
  </si>
  <si>
    <t>Amazon; Brazil; Forest fragmentation; Governance; Land use; Road ecology</t>
  </si>
  <si>
    <t>Amazonas [Brazil]; Brazil; South America; Land use; Mathematical models; Natural resources management; Community development; Governance; Landscapes; Road ecology; community development; community resource management; forest clearance; frontier region; governance approach; habitat fragmentation; land use; landscape; local government; local participation; road construction; trade-off; Brazil; conflict; decision making; deforestation; ecosystem; environmental impact assessment; environmental management; forest fragmentation; review; Ecosystems</t>
  </si>
  <si>
    <t>P1796</t>
  </si>
  <si>
    <t>Michalak J.; Lerner J.</t>
  </si>
  <si>
    <t>Michalak, Julia (41561822800); Lerner, Jeff (59843813800)</t>
  </si>
  <si>
    <t>41561822800; 59843813800</t>
  </si>
  <si>
    <t>Linking conservation and land use planning: Using the state wildlife action plans to protect wildlife from urbanization</t>
  </si>
  <si>
    <t>Transportation Land Use, Planning, and Air Quality - Proceedings of the 2007 Transportation Land Use, Planning, and Air Quality Conference</t>
  </si>
  <si>
    <t>10.1061/40960(320)4</t>
  </si>
  <si>
    <t>https://www.scopus.com/inward/record.uri?eid=2-s2.0-57549109058&amp;doi=10.1061%2F40960%28320%294&amp;partnerID=40&amp;md5=e01115c2f4cda42dce319bf636fe0b52</t>
  </si>
  <si>
    <t>Researchers widely recognize habitat loss as the most significant cause of species imperilment in the United States. In recent years, researchers, government agencies, and land use planners have become increasingly concerned about the impacts of urbanization and residential and commercial development on habitats and biodiversity. Development has both direct impacts on wildlife through habitat loss and fragmentation and indirect impacts including spreading invasive species, increasing road density, increasing recreation activity, altering hydrologic regimes, increasing pollution, wildfire suppression, noise pollution, and increasing urban and edge predators such as raccoons and cats. Numerous studies document changes in species composition across the urban-rural land use gradient. As humans convert more land from rural and undeveloped uses to residential and commercial developments, so called urban-adaptive species thrive while urban sensitive species, which tend to be of greater conservation concern, decline. As a result, numerous authors have called for increased coordination between land use planners and ecologists in an effort to steer development away from important wildlife habitat. The most significant potential avenue for reducing development impacts is to integrate conservation and land use planning. As part of the federal State Wildlife Grants Program, every state wildlife agency, in conjunction with numerous partners, recently completed a State Wildlife Action Plan (Action Plans or Plans). The purpose of the Plans is to provide a comprehensive view of wildlife needs in each state and so help focus conservation action on priority issues. All Plans were required to identify declining species, key habitats, conservation threats and actions to prevent further species decline. As such, the Plans have the potential to inform land use planners about wildlife, habitat, and conservation priorities in each state. We reviewed the Plans from all 50 states and the District of Columbia to see how they discussed development impacts and what strategies the Plans offer to protect wildlife in rapidly urbanizing landscapes. To do this we searched each plan for references to development, urban/suburban growth, sprawl, and land use planning/planners. We then coded each reference into a series of threat and action categories and identified the resulting themes across all Plans. Copyright 2008 ASCE.</t>
  </si>
  <si>
    <t>Abiotic; Action plan; Commercial development; Development impacts; Direct impact; Government agencies; Habitat fragmentation; Habitat loss; Land Use Planning; Residential development; Wildlife habitats; Livestock</t>
  </si>
  <si>
    <t>P1797</t>
  </si>
  <si>
    <t>Whittington J.; St. Clair C.C.; Mercer G.</t>
  </si>
  <si>
    <t>Whittington, Jesse (7006125867); St. Clair, Colleen Cassady (15031315600); Mercer, George (8606448700)</t>
  </si>
  <si>
    <t>7006125867; 15031315600; 8606448700</t>
  </si>
  <si>
    <t>Spatial responses of wolves to roads and trails in mountain valleys</t>
  </si>
  <si>
    <t>10.1890/03-5317</t>
  </si>
  <si>
    <t>https://www.scopus.com/inward/record.uri?eid=2-s2.0-15944405396&amp;doi=10.1890%2F03-5317&amp;partnerID=40&amp;md5=07a68f1c367987b033760cdcbb6457bf</t>
  </si>
  <si>
    <t>Increasing levels of human activity in mountainous areas have high potential to inhibit animal movement across and among valleys. We examined how wolves respond to roads, trails, and other developments. We recorded the movements of two wolf packs for two winters by following their tracks in the snow and simultaneously recording positions with a hand-held global positioning system. We then used matched case-controlled logistic regression to compare habitat covariates of wolf paths (cases) to multiple paired random locations (controls). This analysis emphasized the differences within pairs of cases and controls, rather than differences in their overall distribution, making it useful to assess fine-scale habitat selection and path data. Both packs selected low elevations, shallow slopes, and southwest aspects. They selected areas within 25 m of roads, trails, and the railway line and more strongly selected low-use roads and trails compared to high-use roads and trails. One pack strongly avoided distances between 26 and 200 m of high-use trails; otherwise, the wolves weakly selected or avoided this distance class. Both packs avoided areas of high road and trail density. We concluded that roads and trails have a cumulative effect on wolf movement and that management of trails, in addition to roads, may be needed to retain high-quality habitat for wolves, particularly in known movement corridors. © 2005 by the Ecological Society of America.</t>
  </si>
  <si>
    <t>Canis lupus; Case control; Jasper National Park, Alberta, Canada; Park management; Path; Resource selection; Road; Trail; Wolf responded to roads and trails</t>
  </si>
  <si>
    <t>Alberta; Canada; Jasper National Park; North America; Western Hemisphere; World; Canis lupus; canid; habitat fragmentation; human activity; movement; park management; population distribution; roadside environment</t>
  </si>
  <si>
    <t>P1798</t>
  </si>
  <si>
    <t>Langen T.A.; Ogden K.M.; Schwarting L.L.</t>
  </si>
  <si>
    <t>Langen, Tom A. (6603868338); Ogden, Kimberly M. (25960877500); Schwarting, Lindsay L. (25961094300)</t>
  </si>
  <si>
    <t>6603868338; 25960877500; 25961094300</t>
  </si>
  <si>
    <t>Predicting hot spots of herpetofauna road mortality along highway networks</t>
  </si>
  <si>
    <t>10.2193/2008-017</t>
  </si>
  <si>
    <t>https://www.scopus.com/inward/record.uri?eid=2-s2.0-58449086681&amp;doi=10.2193%2F2008-017&amp;partnerID=40&amp;md5=3a9dc3192b137f5045b2d665cf45eac9</t>
  </si>
  <si>
    <t>Road mortality is often spatially aggregated, and there is a need for models that accurately and efficiently predict hot spots within a road network for mitigation. We surveyed 145 points throughout a 353-km highway network in New York State, USA, for roadkill of reptiles and amphibians. We used land cover, wetland configuration, and traffic volume data to identify features that best predicted hot spots of herpetofauna road mortality. We resampled 40 points an additional 4 times over 4 years to evaluate temporal repeatability. Both amphibian and reptile road mortality were spatially clustered, and road-kill hot spots of the 2 taxa overlapped. One survey provided a valid snapshot of spatial patterns of road mortality, and spatial patterns remained stable across time. Road-kill hot spots were located where wetlands approached within 100 m of the road, and the best predictor was a causeway configuration of wetlands (wetlands on both sides of the road). We validated causeways as predictors of road mortality by surveying 180 causeways and 180 random points across 5 regions (17,823 km2) of northeastern New York. Causeways were 3 times more likely than random locations to have amphibian and 12 times more likely to have reptile mortality present, and causeways had a 4 times higher total number of amphibian roadkill and 9 times higher reptile roadkill than did random points. We conclude it is possible to identify valid predictors of hot spots of amphibian and reptile road mortality for use when planning roads or when conducting surveys on existing roads to locate priority areas for mitigation.</t>
  </si>
  <si>
    <t>Amphibians; Habitat fragmentation; Landscape connectivity; New York State; Reptiles; Road ecology; Wetlands</t>
  </si>
  <si>
    <t>New York [United States]; North America; United States; Amphibia; Reptilia; demographic survey; herpetofauna; land cover; prediction; roadkill</t>
  </si>
  <si>
    <t>P1799</t>
  </si>
  <si>
    <t>Cousins S.A.O.</t>
  </si>
  <si>
    <t>Cousins, Sara A.O. (55232771500)</t>
  </si>
  <si>
    <t>55232771500</t>
  </si>
  <si>
    <t>Plant species richness in midfield islets and road verges - The effect of landscape fragmentation</t>
  </si>
  <si>
    <t>10.1016/j.biocon.2005.09.009</t>
  </si>
  <si>
    <t>https://www.scopus.com/inward/record.uri?eid=2-s2.0-28544443392&amp;doi=10.1016%2Fj.biocon.2005.09.009&amp;partnerID=40&amp;md5=e195f2962e2ff07198d5e3c05fc521e8</t>
  </si>
  <si>
    <t>Small marginal habitats in the rural landscape may play an important role for plant species richness as refugias. Little is known how the surrounding landscape and landscape history influence these patterns. I analysed how plant species richness was affected by isolation, habitat area, past and present land use, and if landscape context matters. Plant species occurrence in two different types of small marginal habitats were analysed, road verges and midfield islets. The study was conducted in two different agricultural landscapes in Sweden; one open modern agricultural landscape and one traditional rural landscape, and the results compared. Present and past land use, and landscape change was analysed using aerial photographs and old maps. There was a large grassland reduction more than 50 years ago in the modern landscape, when there still were quite a lot of grasslands left in the traditional landscape. Area and connectivity were more important for plant incidence in small remnant habitats in the modern landscape, compared to the less fragmented, traditional rural landscape. On the other hand there were more grassland specialists, 23% in the traditional landscape compared to 16%. Species richness became higher on midfield islet if grazing was re-introduced. The legacy of surrounding landscape remains in the species pool for a long time, atleast 50 years, even in small grassland fragments. Although small grassland remnants are more sensitive to fragmentation effects compared to larger grasslands, they still encompass a substantial part of the grassland species pool and may be valuable for reconstructing grassland management at a landscape scale. © 2005 Elsevier Ltd. All rights reserved.</t>
  </si>
  <si>
    <t>Biodiversity; Extinction; GIS; History; Remnant habitats</t>
  </si>
  <si>
    <t>Eurasia; Europe; Northern Europe; Scandinavia; Sweden; agricultural ecosystem; biodiversity; habitat fragmentation; isolated population; plant community; roadside environment; species richness</t>
  </si>
  <si>
    <t>P1800</t>
  </si>
  <si>
    <t>Campbell Grant E.H.; Lowe W.H.; Fagan W.F.</t>
  </si>
  <si>
    <t>Campbell Grant, Evan H. (16233170500); Lowe, Winsor H. (7102817264); Fagan, William F. (7004381231)</t>
  </si>
  <si>
    <t>16233170500; 7102817264; 7004381231</t>
  </si>
  <si>
    <t>Living in the branches: Population dynamics and ecological processes in dendritic networks</t>
  </si>
  <si>
    <t>10.1111/j.1461-0248.2006.01007.x</t>
  </si>
  <si>
    <t>https://www.scopus.com/inward/record.uri?eid=2-s2.0-33846544516&amp;doi=10.1111%2Fj.1461-0248.2006.01007.x&amp;partnerID=40&amp;md5=164911f37f727c4b084b54b4a659b073</t>
  </si>
  <si>
    <t>Spatial structure regulates and modifies processes at several levels of ecological organization (e.g. individual/genetic, population and community) and is thus a key component of complex systems, where knowledge at a small scale can be insufficient for understanding system behaviour at a larger scale. Recent syntheses outline potential applications of network theory to ecological systems, but do not address the implications of physical structure for network dynamics. There is a specific need to examine how dendritic habitat structure, such as that found in stream, hedgerow and cave networks, influences ecological processes. Although dendritic networks are one type of ecological network, they are distinguished by two fundamental characteristics: (1) both the branches and the nodes serve as habitat, and (2) the specific spatial arrangement and hierarchical organization of these elements interacts with a species' movement behaviour to alter patterns of population distribution and abundance, and community interactions. Here, we summarize existing theory relating to ecological dynamics in dendritic networks, review empirical studies examining the population- and community-level consequences of these networks, and suggest future research integrating spatial pattern and processes in dendritic systems. © 2007 Blackwell Publishing Ltd/CNRS.</t>
  </si>
  <si>
    <t>Cave network; Dendritic ecological network; Dispersal; Ecosystem function; Hedgerow network; Population and community processes; Road network; Spatial structure; Stream network</t>
  </si>
  <si>
    <t>Ecosystem; Models, Biological; Population Dynamics; abundance; ecosystem function; habitat structure; population dynamics; tree; biological model; ecosystem; population dynamics; review</t>
  </si>
  <si>
    <t>P1801</t>
  </si>
  <si>
    <t>Fraser F.J.; Whitehead P.J.</t>
  </si>
  <si>
    <t>Fraser, Fiona J. (7102616182); Whitehead, Peter J. (7103062306)</t>
  </si>
  <si>
    <t>7102616182; 7103062306</t>
  </si>
  <si>
    <t>Predation of artificial ground nests in Australian tropical savannas: Inverse edge effects</t>
  </si>
  <si>
    <t>10.1071/WR04021</t>
  </si>
  <si>
    <t>https://www.scopus.com/inward/record.uri?eid=2-s2.0-23744476409&amp;doi=10.1071%2FWR04021&amp;partnerID=40&amp;md5=2666467827a4770cfc88cbbeb8f7f83a</t>
  </si>
  <si>
    <t>Depredation of artificial ground nests was examined in tropical savanna in northern Australia to assess potential predation pressures on nests of the partridge pigeon (Geophaps smithii), a declining tropical granivore. Predation rates were examined at two sites, Kakadu National Park (which supported a relatively high density of partridge pigeons) and Berry Springs (which had greater habitat fragmentation and comparatively low partridge pigeon density). The effects of distance from road, understorey structure, topography and nest-microsite concealment on nest predation rates were examined. Artificial-nest predation rates were greater at 150 m from roads than &lt;1 m from the roadside. Predation rates did not vary with understorey structure, topography, or level of nest concealment. There was marked variation between sites, with predation levels at Kakadu more than double those recorded for Berry Springs. Discerning predator identity, or even the size of a predator, from marks left in clay eggs proved difficult and was possible for ∼35% of predation events. Of these, 42% of predation events involved predators of a size we considered too small to take a natural partridge pigeon nest. We suggest that extrapolation from artificial to natural ground-nest predation rates be undertaken with caution for landscapes such as Australia's tropical savanna, which supports a high diversity and abundance of small potential predators of artificial nests. There was no evidence of predation by birds, and the methodology proved inadequate for identifying predation by feral cats (Felis catus). © CSIRO 2005.</t>
  </si>
  <si>
    <t>Australasia; Australia; Eastern Hemisphere; Kakadu National Park; Northern Territory; World; Aves; Columba; Felis catus; Geophaps smithii; artificial nest; edge effect; population decline; predation</t>
  </si>
  <si>
    <t>P1802</t>
  </si>
  <si>
    <t>Tinker D.B.; Resor C.A.C.; Beauvais G.P.; Kipfmueller K.F.; Fernandes C.I.; Baker W.L.</t>
  </si>
  <si>
    <t>Tinker, Daniel B. (7006429159); Resor, Catherine A. C. (6504671679); Beauvais, Gary P. (6506721782); Kipfmueller, Kurt F. (6508193646); Fernandes, Charles I. (7103090018); Baker, William L. (57203048639)</t>
  </si>
  <si>
    <t>7006429159; 6504671679; 6506721782; 6508193646; 7103090018; 57203048639</t>
  </si>
  <si>
    <t>Watershed analysis of forest fragmentation by clearcuts and roads in a Wyoming forest</t>
  </si>
  <si>
    <t>10.1023/A:1007919023983</t>
  </si>
  <si>
    <t>https://www.scopus.com/inward/record.uri?eid=2-s2.0-0031825491&amp;doi=10.1023%2FA%3A1007919023983&amp;partnerID=40&amp;md5=77bf636d0a32707f9aa26bedcaee6f3d</t>
  </si>
  <si>
    <t>Remotely sensed data and a Geographic Information System were used to compare the effects of clearcutting and road-building on the landscape pattern of the Bighorn National Forest, in north-central Wyoming. Landscape patterns were quantified for each of 12 watersheds on a series of four maps that differed only in the degree of clearcutting and road density. We analyzed several landscape pattern metrics for the landscape as a whole and for the lodgepole pine and spruc/fir cover classes across these maps, and determined the relative effects of clearcutting and road building on the pattern of each watershed. At both the landscape- and cover class-scales, clearcutting and road building resulted in increased fragmentation as represented by a distinct suite of landscape structural changes. Patch core area and mean patch size decreased, and edge density and patch density increased as a result of clearcuts and roads. Clearcuts and roads simplified patch shapes at the landscape scale, but increased the complexity of lodgepole pine patches. Roads appeared to be a more significant agent of change than clearcuts, and roads which were more evenly distributed across a watershed had a greater effect on landscape pattern than did those which were densely clustered. Examining individual watersheds allows for the comparison of fragmentation among watersheds, as well as across the landscape as a whole. Similar studies of landscape structure in other National Forests and on other public lands may help to identify and prevent further fragmentation of these areas.</t>
  </si>
  <si>
    <t>Bighorn National Forest; Clearcutting; Disturbance; Forest fragmentation; Landscape pattern; Logdepole pine; Logging roads; Watershed analysis</t>
  </si>
  <si>
    <t>USA, Wyoming, Bighorn National Forest; clearcutting; forest; GIS; habitat fragmentation; remote sensing; road construction; watershed</t>
  </si>
  <si>
    <t>P1803</t>
  </si>
  <si>
    <t>Gula R.; Hausknecht R.; Kuehn R.</t>
  </si>
  <si>
    <t>Gula, Roman (6602593698); Hausknecht, Roland (16024583900); Kuehn, Ralph (59277700700)</t>
  </si>
  <si>
    <t>6602593698; 16024583900; 59277700700</t>
  </si>
  <si>
    <t>Evidence of wolf dispersal in anthropogenic habitats of the Polish Carpathian Mountains</t>
  </si>
  <si>
    <t>10.1007/s10531-009-9581-y</t>
  </si>
  <si>
    <t>https://www.scopus.com/inward/record.uri?eid=2-s2.0-70350622725&amp;doi=10.1007%2Fs10531-009-9581-y&amp;partnerID=40&amp;md5=ca786484336becad3258adb8ddbcef39</t>
  </si>
  <si>
    <t>In the course of their maturation, most young wolves leave their natal pack and disperse in search for mating partners, improved food availability and new territories. We investigated whether this dispersal is affected by anthropogenic infrastructure in a 5,000 km2 area of the eastern region of the Polish Carpathian Mountains occupied by wolves. A radio-collared male wolf covered 230 km while dispersing through forested hills and densely populated valleys. To test if such dispersal is common in the population we analysed by microsatellite genotyping 39 samples taken from live-trapped wolves or wolves found dead in the study area. Although the obtained genotypes were assigned to different clusters in Bayesian tests, we could not ascribe this structure to landscape features, but rather to shared ancestry of wolf individuals found in distant locations. Moreover, we could not detect a spatial genetic structure in the wolf population, indicating a random occurrence of genotypes within the study area. Observation of the dispersing wolf and the absence of spatial genetic structure imply that wolves are still able to roam the entire area despite high densities of roads and a dense human population. Thus, we concluded that the existing anthropogenic infrastructure does not restrict wolf dispersal in the area and the studied wolves represent a coherent part of the Polish Carpathian wolf population. © Springer Science+Business Media B.V. 2009.</t>
  </si>
  <si>
    <t>Anthropogenic habitats; Barriers; Dispersal; Habitat fragmentation; Microsatellites; Molecular genetics; Wolf</t>
  </si>
  <si>
    <t>Carpathians; Central Europe; Eurasia; Europe; Poland; Canidae; anthropogenic effect; Bayesian analysis; carnivore; dispersal; genetic structure; genotype; habitat fragmentation; mammal; maturation; mountain region; spatial analysis</t>
  </si>
  <si>
    <t>P1804</t>
  </si>
  <si>
    <t>Strevens T.C.; Puotinen M.L.; Whelan R.J.</t>
  </si>
  <si>
    <t>Strevens, Tanya C. (6506732607); Puotinen, Marji L. (6602768521); Whelan, Robert J. (7102892280)</t>
  </si>
  <si>
    <t>6506732607; 6602768521; 7102892280</t>
  </si>
  <si>
    <t>Powerline easements: Ecological impacts and contribution to habitat fragmentation from linear features</t>
  </si>
  <si>
    <t>10.1071/pc080159</t>
  </si>
  <si>
    <t>https://www.scopus.com/inward/record.uri?eid=2-s2.0-56349088894&amp;doi=10.1071%2Fpc080159&amp;partnerID=40&amp;md5=868ba75321569a53412e3fd0c8725435</t>
  </si>
  <si>
    <t>The ecological effects of roads on plant and animal populations are well recognized. However, very little is known about the magnitude of the effects created by powerline easements. Like roads, powerline easements are ubiquitous in many landscapes, including reserves such as National Parks, which have restricted human activities. Regular mowing of the easements to manage vegetation regrowth creates a stark discontinuity with adjacent natural vegetation. Abrupt transitions such as these contribute to habitat fragmentation and are associated with movement and dispersal inhibition of fauna. We used GIS to estimate the area of direct and indirect effects of powerline easements in a 5 735 km2 area of coastal New South Wales, focusing on the potential reduction of habitat area both within and outside reserves. While the area directly replaced by these features is a small percentage of the total landscape (&lt;1%), the upper estimates of direct and indirect effects combined amounted to a substantial portion of habitat (10 103 ha). Further, roads and powerlines combined may affect up to 33 780 ha (8%) of habitat in the study area. Although the overall ecological impact of powerline easements could be reduced by concentrating them in regions of pre-existing fragmentation, in our study area powerlines rarely occurred adjacent to paved roads. For example, in National Parks, only 3% of the habitat area affected by powerlines overlapped with that affected by roads. This study highlights the potential for powerline easements to make a significant contribution to habitat fragmentation, even in the presence of dense road networks, thus calling for greater attention to their ecological impacts and to improved management strategies.</t>
  </si>
  <si>
    <t>Edge effects; Habitat fragmentation; Linear infrastructure; National Parks; Powerline easements; Vegetation management</t>
  </si>
  <si>
    <t>Australasia; Australia; New South Wales; Animalia; anthropogenic effect; ecological impact; edge effect; GIS; habitat fragmentation; habitat management; human activity; infrastructural development; national park</t>
  </si>
  <si>
    <t>P1805</t>
  </si>
  <si>
    <t>Alencar A.A.C.; Solórzano L.A.; Nepstad D.C.</t>
  </si>
  <si>
    <t>Alencar, Ane A. C. (7005558571); Solórzano, Luis A. (6602127197); Nepstad, Daniel C. (7004131737)</t>
  </si>
  <si>
    <t>7005558571; 6602127197; 7004131737</t>
  </si>
  <si>
    <t>Modeling forest understory fires in an eastern amazonian landscape</t>
  </si>
  <si>
    <t>10.1890/01-6029</t>
  </si>
  <si>
    <t>https://www.scopus.com/inward/record.uri?eid=2-s2.0-4444231593&amp;doi=10.1890%2F01-6029&amp;partnerID=40&amp;md5=1d26076aff3a40beeb82c84a48c28da6</t>
  </si>
  <si>
    <t>Forest understory fires are an increasingly important cause of forest impoverishment in Amazonia, but little is known of the landscape characteristics and climatic phenomena that determine their occurrence. We developed empirical functions relating the occurrence of understory forest fires to landscape features near Paragominas, a 35-yr-old ranching and logging center in eastern Amazonia. An historical sequence of maps of forest understory fire was created based on field interviews with local farmers and Landsat TM images. Several landscape features that might explain spatial variation in the occurrence of understory fires were also mapped and co-registered for each of the sample dates, including: forest fragment size and shape, forest impoverishment through logging and understory fire, sources of ignition (settlements and charcoal pits), roads, forest edges, and others. The spatial relationship between forest understory fire and each landscape characteristic was tested by regression analyses. Fire probability models were then developed for various combinations of landscape characteristics. The analyses were conducted separately for years of the El Niño Southern Oscillation (ENSO), which are associated with severe drought in eastern Amazonia, and non-ENSO years. Most (91%) of the forest area that burned during the 10-yr sequence caught fire during ENSO years, when severe drought may have increased both forest flammability and the escape of agricultural management fires. Forest understory fires were associated with forest edges, as reported in previous studies from Amazonia. But the strongest predictor of forest fire was the percentage of the forest fragment that had been previously logged or burned. Forest fragment size, distance to charcoal pits, distance to agricultural settlements, proximity to forest edge, and distance to roads were also correlated with forest understory fire. Logistic regression models using information on fragment degradation and distance to ignition sources accurately predicted the location of &gt;80% of the forest fires observed during the ENSO event of 1997-1998. In this Amazon landscape, forest understory fire is a complex function of several variables that influence both the flammability and ignition exposure of the forest.</t>
  </si>
  <si>
    <t>Agricultural frontiers; Deforestation; ENSO; Forest fire; Fragmentation; Landscape structure; Tropical forest</t>
  </si>
  <si>
    <t>Amazonia; Brazil; Para [Brazil]; South America; El Nino-Southern Oscillation; forest fire; habitat fragmentation; landscape structure; tropical forest; understory</t>
  </si>
  <si>
    <t>P1806</t>
  </si>
  <si>
    <t>Olsson M.P.O.; Widén P.; Larkin J.L.</t>
  </si>
  <si>
    <t>Olsson, Mattias P.O. (59809295400); Widén, Per (6602172797); Larkin, Jeffery L. (7203037291)</t>
  </si>
  <si>
    <t>59809295400; 6602172797; 7203037291</t>
  </si>
  <si>
    <t>Effectiveness of a highway overpass to promote landscape connectivity and movement of moose and roe deer in Sweden</t>
  </si>
  <si>
    <t>10.1016/j.landurbplan.2007.10.006</t>
  </si>
  <si>
    <t>https://www.scopus.com/inward/record.uri?eid=2-s2.0-40649112144&amp;doi=10.1016%2Fj.landurbplan.2007.10.006&amp;partnerID=40&amp;md5=5be02adf0a4065abf495ec820f302596</t>
  </si>
  <si>
    <t>Ungulate-vehicle accidents accounted for approximately 60% of the total police reported traffic accidents in Sweden during the 1990s. While exclusion fences are effective at reducing such collisions, they create a new threat to wildlife by limiting individual movements and access to resources. To promote movements across fenced highways, wildlife crossing structures have been constructed in many countries. We used infrared remote cameras, track count surveys, and GPS telemetry to monitor the use of a highway overpass by moose (Alces alces) and roe deer (Capreolus capreolus) in southwestern Sweden. Moose and roe deer used the overpass mostly during nocturnal hours (84 and 76%, respectively). Overpass use declined with increased traffic volume on the highway, indicating that highway traffic affected the frequency in which ungulates used the overpass. We calculated that 5-7 individual moose used the overpass annually which is enough to maintain gene flow between otherwise disjunct subpopulations. © 2007 Elsevier B.V. All rights reserved.</t>
  </si>
  <si>
    <t>Connectivity; Exclusion fencing; GPS-collar; Highway overpass; Moose; Remote camera; Roe deer; Wildlife crossing</t>
  </si>
  <si>
    <t>Eurasia; Europe; Northern Europe; Scandinavia; Sweden; Alces alces; Capreolus; Capreolus capreolus; Cervidae; Ungulata; Accident prevention; Global positioning system; Mammals; Traffic control; Exclusion fencing; Roe deer; Wildlife crossing; bypass; collision; connectivity; deer; disjunct distribution; gene flow; GPS; nocturnal activity; photography; subpopulation; survey; tracking; transport vehicle; wildlife management; Overpasses</t>
  </si>
  <si>
    <t>P1807</t>
  </si>
  <si>
    <t>Stevens V.M.; Leboulengé É.; Wesselingh R.A.; Baguette M.</t>
  </si>
  <si>
    <t>Stevens, Virginie M. (8286691800); Leboulengé, Éric (23497141800); Wesselingh, Renate A. (6603784522); Baguette, Michel (7004342618)</t>
  </si>
  <si>
    <t>8286691800; 23497141800; 6603784522; 7004342618</t>
  </si>
  <si>
    <t>Quantifying functional connectivity: Experimental assessment of boundary permeability for the natterjack toad (Bufo calamita)</t>
  </si>
  <si>
    <t>10.1007/s00442-006-0500-6</t>
  </si>
  <si>
    <t>https://www.scopus.com/inward/record.uri?eid=2-s2.0-34548140588&amp;doi=10.1007%2Fs00442-006-0500-6&amp;partnerID=40&amp;md5=987092d7baf8530283125a96ed85a748</t>
  </si>
  <si>
    <t>Like other pond-breeding amphibians, the natterjack toad (Bufo calamita) typically presents a patchy distribution. Because the species experiences high probabilities of local population extinction, its persis- tence within landscapes relies on both local and landscape-scale processes [dispersal allowing the (re)colonization of habitat patches]. However, the struc- ture and composition of the matrix surrounding local populations can alter the dispersal rates between popula- tions. As shown previously (Landscape Ecol 19:829-842, 2004), the locomotor performances of individuals at the dispersal stage depend on the nature of the component crossed: some landscape components offer high resis- tance to movement (high resistance or high viscosity components) whereas others allow high efficiency of movement (low resistance components). We now exam- ine the ability of individuals to discriminate between landscape components and select low-resistance compo- nents. Our experimental study investigates the ways in which young natterjack toads choose from among land- scape components common to southern Belgium. Toad- lets (the dispersal stage) were experimentally confronted with boundaries between surrogates of sandy soils, roads, forests, agricultural fields and intensive pastures. Our results show: 1 the ability of toadlets to react to bound- aries between landscape components, 2 differences in permeability among boundaries, and 3 our inability to predict correctly the permeability of the boundaries from the patch-specific resistance assessed previously. Toad- lets showed a preference for bare environments and for- ests, whereas they avoided the use of agricultural environments. This pattern could not be explained in terms of patch-specific resistance only, and is discussed in terms of mortality risks and resource availability in the various landscape components, with particular attention to repercussions on conservation strategies. © Springer-Verlag 2006.</t>
  </si>
  <si>
    <t>Dispersal behaviour; Functional connectivity; Landscape fragmentation; Metapopulation; Migration</t>
  </si>
  <si>
    <t>Animals; Belgium; Bufonidae; Conservation of Natural Resources; Demography; Ecosystem; Environment; Linear Models; Locomotion; Population Dynamics; Amphibia; Anura; Bufo; Bufo calamita; animal; article; Belgium; comparative study; demography; ecosystem; environment; environmental protection; locomotion; physiology; population dynamics; statistical model; toad</t>
  </si>
  <si>
    <t>P1808</t>
  </si>
  <si>
    <t>Müller D.; Mburu J.</t>
  </si>
  <si>
    <t>Müller, Daniel (56962748100); Mburu, John (8633630700)</t>
  </si>
  <si>
    <t>56962748100; 8633630700</t>
  </si>
  <si>
    <t>Forecasting hotspots of forest clearing in Kakamega Forest, Western Kenya</t>
  </si>
  <si>
    <t>10.1016/j.foreco.2008.10.032</t>
  </si>
  <si>
    <t>https://www.scopus.com/inward/record.uri?eid=2-s2.0-58149310902&amp;doi=10.1016%2Fj.foreco.2008.10.032&amp;partnerID=40&amp;md5=281923000dcd4c49adedb514d35b2d76</t>
  </si>
  <si>
    <t>Kakamega Forest is the last remaining rainforest in Kenya and the easternmost remnant of the Guinean-Congolian rainforest belt. As such, it is home to a large number of endemic fauna and flora species. Yet the remaining natural forest is under imminent threat of degradation due to a rapidly growing population in its vicinity and a poverty rate far above the national average. The growing demand for forest resources and ecosystem services will continue to exert great pressure on the remaining forest fragments. In this paper, we predict future hotspots of forest clearing of the remaining natural and old-growth secondary forest in Kakamega Forest. We parameterized an artificial neural network model using resilient backpropagation to simulate the likelihood of forest clearing for each location. Input variables into the network included historic information on forest clearings together with variables capturing the status of forest protection, accessibility to roads and markets, as well as topography and forest density. Simulation results were used to predict future clearings based on observed rates of change. Hotspots of forest clearing were derived by assessing the neighborhood density of predicted clearings. Our results indicate that forest clearings occurred across all forest fragments. Hotspots of future forest clearing tended to occur near roads and market centers. Most future hotspots were found in areas with a lower protection status, where some forest use is allowed. But our model also predicted considerable pressure on remaining old-growth forest resources in the strictly protected National Reserve. Our predictions of deforestation hotspots contribute to a better geographic targeting of nature protection activities and forest management investments in Kakamega Forest. Thus, it will hopefully help policy makers and land managers to strike a balance between satisfying the needs of local livelihoods and preserving the unique ecological values of Kakamega Forest for future generations. © 2008 Elsevier B.V. All rights reserved.</t>
  </si>
  <si>
    <t>Artificial neural network; Hot spot identification; Kenya; LTM; Prediction; Tropical deforestation</t>
  </si>
  <si>
    <t>Deforestation; Ecosystems; Forecasts; Forest Management; Forestry; Growth; Investment; Market Research; Materials; Models; Neural Networks; Roads; Africa; East Africa; Kakamega Forest; Kenya; Sub-Saharan Africa; Western Province [Kenya]; Backpropagation; Deforestation; Ecosystems; Forestry; Growth (materials); Neural networks; Roads and streets; artificial neural network; clearcutting; deforestation; ecosystem service; endemic species; forest management; forest resource; habitat fragmentation; land management; nature reserve; old-growth forest; policy making; population growth; prediction; rainforest; secondary forest; Artificial neural network; Hot spot identification; Kenya; LTM; Prediction; Tropical deforestation; Forecasting</t>
  </si>
  <si>
    <t>P1809</t>
  </si>
  <si>
    <t>Ascensão F.; Mira A.</t>
  </si>
  <si>
    <t>Ascensão, Fernando (15769021300); Mira, António (57571352100)</t>
  </si>
  <si>
    <t>15769021300; 57571352100</t>
  </si>
  <si>
    <t>Factors affecting culvert use by vertebrates along two stretches of road in southern Portugal</t>
  </si>
  <si>
    <t>10.1007/s11284-006-0004-1</t>
  </si>
  <si>
    <t>https://www.scopus.com/inward/record.uri?eid=2-s2.0-33846305772&amp;doi=10.1007%2Fs11284-006-0004-1&amp;partnerID=40&amp;md5=7ff97b42e4975d0fa63cb5fa0db325e3</t>
  </si>
  <si>
    <t>A major target for environmental managers when trying to minimise the road-barrier effect on wildlife is to improve permeability to animal movements. Previous studies have demonstrated that drainage culverts are used by vertebrates, although knowledge of the main influencing factors remains limited. The use of 34 culverts from two roads in southern Portugal, differing in traffic volume, vehicle speeds and configuration, was evaluated by the analysis of terrestrial vertebrate footprint data (408 passage-operative days). Culvert crossings were related to various explanatory variables by means of canonical ordination techniques. We recorded 901 complete crossings, corresponding to an average of 2.2 crossings/culvert/operative day. Thirteen taxa were detected, all in more than one passage. Animal species included reptiles, small mammals, lagomorphs, carnivores and domestic dogs and cats. Our results suggest that fencing might have a funnelling effect, directing larger animals toward culverts. Also, vegetation covering culvert entrances seems to have a positive effect, particularly on genets; longer passages with entrances far from the pavement were, apparently, avoided by smaller animals; a lower number of crossings was detected on passages with detritus pits; the closest passages to urban areas are more often used by domestic species; forest-living species favour passages with low, open land cover nearby; and smaller species, like lagomorphs and small mammals, appear to use more culverts near the pavement, which probably reflects the importance of road verges as refuges for these species. Although not used by all species present in the study area, constructing numerous passages of different sizes without detritus pits and which are distributed along roads might be an important step in mitigating road fragmentation effects on animal populations. © 2006 The Ecological Society of Japan.</t>
  </si>
  <si>
    <t>Canonical ordination; Conservation; Culvert use; Road ecology; Vertebrates</t>
  </si>
  <si>
    <t>Eurasia; Europe; Portugal; Southern Europe; Animalia; Canis familiaris; Lagomorpha; Mammalia; Reptilia; Vertebrata; canonical analysis; conservation; correspondence analysis; culvert; environmental effect; habitat fragmentation; movement; ordination; pavement; refuge; reptile; small mammal</t>
  </si>
  <si>
    <t>P1810</t>
  </si>
  <si>
    <t>Rich A.C.; Dobkin D.S.; Niles L.J.</t>
  </si>
  <si>
    <t>Rich, Adam C. (7201564154); Dobkin, David S. (7005239379); Niles, Lawrence J. (7005508624)</t>
  </si>
  <si>
    <t>7201564154; 7005239379; 7005508624</t>
  </si>
  <si>
    <t>Defining Forest Fragmentation by Corridor Width: The Influence of Narrow Forest‐Dividing Corridors on Forest‐Nesting Birds in Southern New Jersey; [Definiendo la fragmentación del bosque en base al ancho de los corredores: Influencia de los corredores divisores del bosque angostos sobre los pájaros nidificantes del bosque en el sudeste de Nueva Jersey]</t>
  </si>
  <si>
    <t>10.1046/j.1523-1739.1994.08041109.x</t>
  </si>
  <si>
    <t>https://www.scopus.com/inward/record.uri?eid=2-s2.0-0028166205&amp;doi=10.1046%2Fj.1523-1739.1994.08041109.x&amp;partnerID=40&amp;md5=850343e4494d69fa50fd78190c011173</t>
  </si>
  <si>
    <t>In studies of forest fragmentation, a fundamental inconsistency exists in the distance criterion used to define the discreteness of forest fragments. We examined three types of ubiquitous, narrow, forest‐dividing corridors for effects that influence the relative abundance and community composition of forest‐nesting birds. Fixed‐radius (100‐meter) point counts were conducted on 54 transects established along three width classes of corridors: unpaved roads (8 meters wide), paved roads (16 meters wide), and powerlines (23 meters wide). Transect locations were distributed equally among corridor edge, forest margin 100 meters from corridor edge, and forest interior 300 meters from corridor edge. Forest‐interior species of Neotropical migrants had significantly reduced relative abundances on edge transects along 16‐ and 23‐meter corridors, compared with 8‐meter corridors and with forest interior points along all three corridor‐width classes. At a landscape scale, the consequences of apparently small reductions in forest area by the presence of narrow forest‐dividing corridors may be cumulatively significant for abundances of forest‐interior species. Brown‐headed Cowbirds were more abundant than 20 of 21 forest‐interior Neotropical migrants. We found surprisingly high abundances of cowbirds associated with narrow forest‐dividing corridors, especially those with mowed grass. Corridor widths as narrow as 8 meters produce forest fragmentation effects in part by attracting cowbirds and nest predators to corridors and adjacent forest interiors. The most serious implication of this study is that narrow forest‐dividing corridors may function as ecological traps for forest‐interior Neotropical migrants. We suggest that these widespread corridors may be inconspicuous but important contributors to declines of forest‐interior nesting species in eastern North America. Copyright © 1994, Wiley Blackwell. All rights reserved; En los estudios de fragmentación del bosque existe una inconsistencia fundamental en el criterio de la distancia utilizada para definir la delimitación de los fragmentos del bosque. Examinamos tres tipos de corredores angostos muy comunes divisores del bosque, para investigar los efectos que influencian la abundancia relativa y la composición de la comunidad en los pájaros nidificantes del bosque. Conteos puntuales de radio fijo (100 m) fueron llevados a cabo en 54 transectos establecidas a lo largo de 3 clases de corredores de distinto ancho: carreteras s</t>
  </si>
  <si>
    <t>USA, New Jersey; Molothrus ater; bird; brown-headed cowbird; forest; habitat corridor; habitat fragmentation</t>
  </si>
  <si>
    <t>P1811</t>
  </si>
  <si>
    <t>Ortega Y.K.; Capen D.E.</t>
  </si>
  <si>
    <t>Ortega, Yvette K. (7004456160); Capen, David E. (7004115001)</t>
  </si>
  <si>
    <t>7004456160; 7004115001</t>
  </si>
  <si>
    <t>Effects of forest roads on habitat quality for Ovenbirds in a forested landscape</t>
  </si>
  <si>
    <t>10.2307/4089673</t>
  </si>
  <si>
    <t>https://www.scopus.com/inward/record.uri?eid=2-s2.0-0032697510&amp;doi=10.2307%2F4089673&amp;partnerID=40&amp;md5=d2ac0b611a7542f6eb478b20e01e05bf</t>
  </si>
  <si>
    <t>Numerous studies have reported lower densities of breeding Ovenbirds (Seiurus aurocapillus) adjacent to forest edges. However, none of these studies has considered habitat use and reproductive success to address mechanisms underlying the observed pattern, and most were conducted in fragmented landscapes and ignored juxtapositions of forest with narrow openings such as roads. We studied the influence of forest roads on Ovenbird density in an extensively forested region of Vermont, evaluating habitat use and reproductive success relative to mechanisms proposed to explain the density-edge relationship. Territory densities on seven study plots were 40% lower within edge areas (0 to 150 m from unpaved roads) than within interior areas (150 to 300 m from roads). We simulated the distribution of Ovenbird territories and concluded that passive displacement, where birds perceive habitat interfaces as boundaries and limit their territories entirely to forest habitat, did not account for the observed density-edge pattern. Territory size was inversely related to distance from roads, providing an alternative explanation for reduced densities near edges and suggesting that habitat quality was higher away from roads. Pairing success was lower within edge areas than within interior zones, but the difference was not statistically significant. The proportion of males that produced fledglings did not differ between edge and interior areas. We conclude that habitat quality for Ovenbirds may be lower within 150 m of unpaved roads in extensive forested landscapes, affecting territory density and possibly reproductive success.</t>
  </si>
  <si>
    <t>United States; Vermont; Aves; Seiurus; Seiurus aurocapillus; Seiurus aurocapillus; bird; edge effect; forest; habitat fragmentation; habitat quality; road; territory</t>
  </si>
  <si>
    <t>P1812</t>
  </si>
  <si>
    <t>Witkowski E.T.F.; Lamont B.B.</t>
  </si>
  <si>
    <t>Witkowski, E.T.F. (7005010313); Lamont, Byron B. (24556291700)</t>
  </si>
  <si>
    <t>7005010313; 24556291700</t>
  </si>
  <si>
    <t>Does the rare Banksia goodii have inferior vegetative, reproductive or ecological attributes compared with its widespread co-occurring relative B. gardneri?</t>
  </si>
  <si>
    <t>10.1111/j.1365-2699.1997.00131.x</t>
  </si>
  <si>
    <t>https://www.scopus.com/inward/record.uri?eid=2-s2.0-0030830608&amp;doi=10.1111%2Fj.1365-2699.1997.00131.x&amp;partnerID=40&amp;md5=ec1a58a99b28b41e0b043f910b59befd</t>
  </si>
  <si>
    <t>Banksia goodii (rare) and B. gardneri var. gardneri (widespread) are closely related rhizomatous evergreen subshrubs of south western Australian scrub-heath and woodland. B. goodii is restricted to sixteen populations, most of which are remnants on roadsides due to landscape fragmentation from agricultural activities. Bioclimatic profiles indicate that B. gardneri spans a wider range of climates than B. goodii. However, their post-fire survival and resprouting vigour, rates of seedling growth and soil penetration and susceptibility to seedling predators are similar. Both have the potential for geographic range extension, especially B. goodii. Seedlings of both species survived for at least 3 years at sites with 2 (but not 3) months shorter and 1 month longer growing seasons than experienced by natural B. goodii populations. Seedling establishment did not occur in the absence of fire and was low (1.3% of released intact seeds for B. goodii) even following en masse release of seeds after fire. Sowing of intact seeds, especially in cleared areas and with protection from herbivores, increased this to 35%. Fire survival among adults of both species was 100% following two fires. B. goodii, which roots along its rhizomes, produces ramets, while B. gardneri, with a lignotuber instead, does not. Seed production, pre-dispersal granivory and canopy seed storage are low but similar for both species, although B. gardneri has a superior level of germination. The biology of B. gardneri thus provides few insights as to why B. goodii is rare. There were no differences in topo-edaphic attributes, community structure; shading or litter cover between localized sites where either species occurred alone or together. Differences in present or prehistoric fire regimes, clearing (habitat fragmentation), susceptibility to generalist fungal pathogens, or impacts of alien invasives, cannot explain the distribution of B. goodii relative to B. gardneri. The rarity of B. goodii may be a result of its recent origin, habitat specialization (dense woodland), and the impacts of habitat fragmentation within its current range, rather than inferior vegetative, reproductive and/or ecological attributes.</t>
  </si>
  <si>
    <t>Australia; Bioclimates; Clonal growth; Conservation biology; Endangered plant species; Fire; Landscape fragmentation; Niche differentiation; Regeneration ecology; Seed store; Seedling herbivory; Serotiny</t>
  </si>
  <si>
    <t>Australia; Banksia gardneri; Banksia gardneri; Banksia gardneri gardneri; Banksia goodii; Banksia goodii; Banksia goodii; Proteaceae; Proteaceae; endangered plant; evergreen shrub; reproduction</t>
  </si>
  <si>
    <t>P1813</t>
  </si>
  <si>
    <t>Mata C.; Hervás I.; Herranz J.; Malo J.E.; Suárez F.</t>
  </si>
  <si>
    <t>Mata, Cristina (8236374900); Hervás, Israel (24280757200); Herranz, Jesús (7006287307); Malo, Juan E. (7103295840); Suárez, Francisco (7005171263)</t>
  </si>
  <si>
    <t>8236374900; 24280757200; 7006287307; 7103295840; 7005171263</t>
  </si>
  <si>
    <t>Seasonal changes in wildlife use of motorway crossing structures and their implication for monitoring programmes</t>
  </si>
  <si>
    <t>10.1016/j.trd.2009.05.001</t>
  </si>
  <si>
    <t>https://www.scopus.com/inward/record.uri?eid=2-s2.0-69049095968&amp;doi=10.1016%2Fj.trd.2009.05.001&amp;partnerID=40&amp;md5=bc692e4001c1361286b327d33843c861</t>
  </si>
  <si>
    <t>Multiple factors determine the use and effectiveness of wildlife passages and crossings installed in new roads as mitigation measures against the barrier effect. It is unknown whether factors such as seasonality determine the use of these structures. This analyses the seasonality of structure used by vertebrates. Forty-eight transverse structures crossing the A-52 motorway in north-western Spain are studied during the summer and winter of 2002-03. The use of structures by terrestrial vertebrates was monitored by tracks left in marble dust and photographic systems, and comparisons carried out by means of generalized lineal methods for count data. Structural factors mostly determined the differential use of passage types by species but seasonal changes were detected both in the intensity of use and in passage selection by some species. © 2009 Elsevier Ltd. All rights reserved.</t>
  </si>
  <si>
    <t>Habitat fragmentation; Road ecology; Vertebrates; Wildlife passages</t>
  </si>
  <si>
    <t>Eurasia; Europe; Southern Europe; Spain; Vertebrata; Ecology; Habitat fragmentation; Mitigation measures; Monitoring programmes; Photographic systems; Road ecology; Structural factor; Vertebrates; Wildlife passage; habitat fragmentation; motorway; seasonality; vertebrate; wildlife management; Animals</t>
  </si>
  <si>
    <t>P1814</t>
  </si>
  <si>
    <t>Boarman W.I.; Sazaki M.</t>
  </si>
  <si>
    <t>Boarman, W.I. (6603180713); Sazaki, M. (6508154101)</t>
  </si>
  <si>
    <t>6603180713; 6508154101</t>
  </si>
  <si>
    <t>A highway's road-effect zone for desert tortoises (Gopherus agassizii)</t>
  </si>
  <si>
    <t>Journal of Arid Environments</t>
  </si>
  <si>
    <t>10.1016/j.jaridenv.2005.06.020</t>
  </si>
  <si>
    <t>https://www.scopus.com/inward/record.uri?eid=2-s2.0-30644457310&amp;doi=10.1016%2Fj.jaridenv.2005.06.020&amp;partnerID=40&amp;md5=a2b868e411bae11de36f71087f403354</t>
  </si>
  <si>
    <t>Roads and highways can affect populations of animals directly (e.g. due to road mortality) and indirectly (e.g. due to fragmentation of habitat and proliferation of non-native or predatory species). We investigated the effect of roads on threatened desert tortoise (Gopherus agassizii) populations in the Mojave Desert, California, and attempted to determine the width of the road-effect zone by counting tortoise signs along transects at 0, 400, 800, and 1600 m from the edge of a highway. Mean sign count was 0.2/km at 0 m, 4.2/km at 400 m, 5.7/km at 800 m, and 5.4/km at 1600 m from the highway edge. The differences between all pairs of distances, except 800 and 1600 m, were statistically significant, suggesting that tortoise populations in our study area are depressed in a zone extending at least 400 m from roadways. We speculate that the major cause for this depression zone is road mortality.</t>
  </si>
  <si>
    <t>Chelonians; Desert tortoise; Human impacts; Mojave desert; Mortality; Road kills; Road-effect zone; Roads</t>
  </si>
  <si>
    <t>California; Mojave Desert; North America; United States; Animalia; Gopherus agassizii; desert; ecological impact; habitat fragmentation; reptile; roadkill; roadside environment</t>
  </si>
  <si>
    <t>P1815</t>
  </si>
  <si>
    <t>Collinge S.K.; Johnson W.C.; Ray C.; Matchett R.; Grensten J.; Cully Jr. J.F.; Gage K.L.; Kosoy M.Y.; Loye J.E.; Martin A.P.</t>
  </si>
  <si>
    <t>Collinge, Sharon K. (6701487143); Johnson, Whitney C. (57205786033); Ray, Chris (9246523000); Matchett, Randy (6602367559); Grensten, John (8651348600); Cully Jr., Jack F. (6603794472); Gage, Kenneth L. (7004884103); Kosoy, Michael Y. (6701343165); Loye, Jenella E. (6602874932); Martin, Andrew P. (57211037847)</t>
  </si>
  <si>
    <t>6701487143; 57205786033; 9246523000; 6602367559; 8651348600; 6603794472; 7004884103; 6701343165; 6602874932; 57211037847</t>
  </si>
  <si>
    <t>Landscape structure and plague occurrence in black-tailed prairie dogs on grasslands of the western USA</t>
  </si>
  <si>
    <t>10.1007/s10980-005-4617-5</t>
  </si>
  <si>
    <t>https://www.scopus.com/inward/record.uri?eid=2-s2.0-27744495157&amp;doi=10.1007%2Fs10980-005-4617-5&amp;partnerID=40&amp;md5=1a559c43eefb8531da69fdaa9d62cb1c</t>
  </si>
  <si>
    <t>Landscape structure influences the abundance and distribution of many species, including pathogens that cause infectious diseases. Black-tailed prairie dogs in the western USA have declined precipitously over the past 100 years, most recently due to grassland conversion and their susceptibility to sylvatic plague. We assembled and analyzed two long-term data sets on plague occurrence in black-tailed prairie dogs to explore the hypotheses that plague occurrence is associated with colony characteristics and landscape context. Our two study areas (Boulder County, Colorado, and Phillips County, Montana) differed markedly in degree of urbanization and other landscape characteristics. In both study areas, we found associations between plague occurrence and landscape and colony characteristics such as the amount of roads, streams and lakes surrounding a prairie dog colony, the area covered by the colony and its neighbors, and the distance to the nearest plague-positive colony. Logistic regression models were similar between the two study areas, with the best models predicting positive effects of proximity to plague-positive colonies and negative effects of road, stream and lake cover on plague occurrence. Taken together, these results suggest that roads, streams and lakes may serve as barriers to plague in black-tailed prairie dog colonies by affecting movement of or habitat quality for plague hosts or for fleas that serve as vectors for the pathogen. The similarity in plague correlates between urban and rural study areas suggests that the correlates of plague are not altered by uniquely urban stressors. © Springer 2005.</t>
  </si>
  <si>
    <t>Colorado; Disease; Grasslands; Habitat fragmentation; Landscape context; Montana; Plague; Prairie dogs; Rodents; Urbanization</t>
  </si>
  <si>
    <t>Boulder County; Colorado; Montana; North America; Phillips County [Montana]; United States; Western Hemisphere; World; Canis familiaris; Cynomys; Cynomys ludovicianus; Rodentia; Siphonaptera (fleas); abundance; disease incidence; habitat fragmentation; host-pathogen interaction; landscape structure; pathogen; population distribution</t>
  </si>
  <si>
    <t>P1816</t>
  </si>
  <si>
    <t>Valentine-Rose L.M.; Cherry J.A.; Culp J.J.; Perez K.E.; Pollock J.B.; Arrington D.A.; Layman C.A.</t>
  </si>
  <si>
    <t>Valentine-Rose, Lori M. (17347401000); Cherry, Julia A. (13102839700); Culp, J. Jacob (25642515500); Perez, Kathryn E. (6603858869); Pollock, Jeff B. (36642193700); Arrington, D. Albrey (7004752623); Layman, Craig A. (6601999841)</t>
  </si>
  <si>
    <t>17347401000; 13102839700; 25642515500; 6603858869; 36642193700; 7004752623; 6601999841</t>
  </si>
  <si>
    <t>Floral and faunal differences between fragmented and unfragmented Bahamian tidal creeks</t>
  </si>
  <si>
    <t>10.1672/0277-5212(2007)27[702:FAFDBF]2.0.CO;2</t>
  </si>
  <si>
    <t>https://www.scopus.com/inward/record.uri?eid=2-s2.0-34548540380&amp;doi=10.1672%2F0277-5212%282007%2927%5B702%3AFAFDBF%5D2.0.CO%3B2&amp;partnerID=40&amp;md5=677155ce7510b5747a384fc20e88e2ac</t>
  </si>
  <si>
    <t>We characterized biota in two unfragmented and two fragmented mangrove-lined tidal creeks on Andros Island, Bahamas, in May 2003, to examine particular effects of tidal creek fragmentation by road blockage. Total number of plant and fish species was significantly different between fragmented and unfragmented creeks, and species composition was significantly different both between unfragmented and fragmented creeks, and between downstream and upstream areas within fragmented creeks. More reef-associated, economically important and ecologically critical plant, macroinvertebrate, and fish species were observed in unfragmented tidal creeks, while fragmented creeks contained: 1) plant species typical of higher elevation estuarine habitat, 2) terrestrial and aquatic macroinvertebrate species typical of upland habitats, 3) macroinvertebrate species adapted to low flow, and 4) temperature-and saline-tolerant macroinvertebrate and fish species. Furthermore, fragmented tidal creeks had different size distributions of common organisms, e.g., smaller sizes of two economically important fish species (Lutjanidae). This study suggests that fragmentation of tidal creeks and the subsequent loss of hydrologic connectivity influences the diversity and composition of aquatic flora and fauna, and may considerably inhibit nursery function and other ecosystem services provided by these coastal systems. These data also provide a baseline with which community- and ecosystem-level responses to restoration of hydrologic connectivity in fragmented tidal creeks will be assessed. © 2007, The Society of Wetland Scientists.</t>
  </si>
  <si>
    <t>Back reef; Community structure; Estuary fragmentation; Hydrologic connectivity; Mangrove; Nursery; Road-crossing; Tidal flow; Underwater visual census</t>
  </si>
  <si>
    <t>Andros; Atlantic islands; Atlantic Ocean; Bahamas; Caribbean Islands; Lutjanidae; assessment method; biota; community composition; ecosystem function; ecosystem service; habitat conservation; habitat fragmentation; habitat use; mangrove; nursery ground; species diversity; species-area relationship</t>
  </si>
  <si>
    <t>P1817</t>
  </si>
  <si>
    <t>Van Der Ree R.</t>
  </si>
  <si>
    <t>Van Der Ree, Rodney (57203700984)</t>
  </si>
  <si>
    <t>57203700984</t>
  </si>
  <si>
    <t>Road upgrade in Victoria a filter to the movement of the endangered Squirrel glider (Petaurus norfolcensis): Results of a pilot study</t>
  </si>
  <si>
    <t>10.1111/j.1442-8903.2006.312_3.x</t>
  </si>
  <si>
    <t>https://www.scopus.com/inward/record.uri?eid=2-s2.0-33750736396&amp;doi=10.1111%2Fj.1442-8903.2006.312_3.x&amp;partnerID=40&amp;md5=c3831783d8899abc3fdb78af1153e938</t>
  </si>
  <si>
    <t>Barrier effect; Habitat fragmentation; Road ecology; Squirrel glider</t>
  </si>
  <si>
    <t>Australasia; Australia; Victoria [Australia]; Petaurus norfolcensis; Sciuridae; endangered species; habitat fragmentation; migration route; road construction; rodent</t>
  </si>
  <si>
    <t>P1818</t>
  </si>
  <si>
    <t>Nyström P.; Hansson J.; Månsson J.; Sundstedt M.; Reslow C.; Broström A.</t>
  </si>
  <si>
    <t>Nyström, Per (34572647300); Hansson, Johanna (18042027300); Månsson, Jenny (18042296900); Sundstedt, Moa (18042651300); Reslow, Christian (18042150700); Broström, Anna (6603399956)</t>
  </si>
  <si>
    <t>34572647300; 18042027300; 18042296900; 18042651300; 18042150700; 6603399956</t>
  </si>
  <si>
    <t>A documented amphibian decline over 40 years: Possible causes and implications for species recovery</t>
  </si>
  <si>
    <t>10.1016/j.biocon.2007.05.007</t>
  </si>
  <si>
    <t>https://www.scopus.com/inward/record.uri?eid=2-s2.0-34547544632&amp;doi=10.1016%2Fj.biocon.2007.05.007&amp;partnerID=40&amp;md5=80a81502a307fb628cdff064857b197b</t>
  </si>
  <si>
    <t>Amphibians are declining worldwide, but lack of long-term regional data makes identifying possible causes difficult, hindering conservation efforts. We evaluated whether habitat destruction, terrestrial habitat adjacent to ponds and the physico-chemical characteristics of ponds could explain the regional and local decline of the spadefoot toad (Pelobates fuscus) in Sweden. Analyses of aerial photos and field observations revealed that out of all of the known calling sites of the species since 1959, 26% did not exist in 2000. The road traffic intensity adjacent to existing ponds indicated that in 1997-2003 it was higher near ponds where calling males had disappeared (N = 240) compared to sites where calling males were present (N = 84). The soil-type adjacent to ponds with calling males was more sandy than at ponds where calling males had disappeared (instead dominated by till). By including road traffic intensity and proportion of sandy soils adjacent to ponds, a logistic regression model correctly classified 82% of the ponds into their correct category. Of 36 ponds investigated in 2004, we found evidence of successful reproduction (tadpoles) in 53%. Unsuccessful reproduction seemed to be associated with eutrophication and low coverage of submerged macrophytes. In an area with low road traffic intensity and sandy soils, restoration of ponds started in 1996, and the number of calling males increased from a maximum of 77 in 1993-1996 to 146 in 2006. Our results indicate that habitat destruction has likely contributed to the regional decline of P. fuscus, but also that local factors such as soil type, traffic intensity and reproductive failure may also help explain the decline of the species. © 2007 Elsevier Ltd. All rights reserved.</t>
  </si>
  <si>
    <t>Amphibian decline; Habitat destruction; Pelobates fuscus; Reproduction</t>
  </si>
  <si>
    <t>Eurasia; Europe; Northern Europe; Scandinavia; Sweden; Amphibia; Anura; Pelobates fuscus; Pelobatidae; amphibian; habitat fragmentation; population decline; species conservation; toad</t>
  </si>
  <si>
    <t>P1819</t>
  </si>
  <si>
    <t>Gloyne C.C.; Clevenger A.P.</t>
  </si>
  <si>
    <t>Gloyne, C.C. (6504545728); Clevenger, A.P. (7003570194)</t>
  </si>
  <si>
    <t>6504545728; 7003570194</t>
  </si>
  <si>
    <t>Cougar Puma concolor use of wildlife crossing structures on the Trans-Canada highway in Banff National Park, Alberta</t>
  </si>
  <si>
    <t>10.2981/wlb.2001.009</t>
  </si>
  <si>
    <t>https://www.scopus.com/inward/record.uri?eid=2-s2.0-0034959524&amp;doi=10.2981%2Fwlb.2001.009&amp;partnerID=40&amp;md5=08c0c355b2a8e7bda4c47b18e6c860a0</t>
  </si>
  <si>
    <t>Large carnivores are vulnerable to road effects because of their great mobility and extensive spatial requirements for survival. Wildlife crossing structures have mitigated harmful effects of roads for ungulate species, but there is limited information on how effective these structures are for large predators. We investigated the response of cougars Puma concolor to wildlife crossing structures along 45 kilometers of the Trans-Canada highway in Banff National Park, Alberta, Canada. Twenty-two crossing structures were monitored year-round for wildlife passage during 1996-2000. Cougar consistently used the wildlife crossing structures more than expected during winter months and less than expected during the summer. There was a significant positive correlation between passages made by cougar through wildlife crossing structures and those made by mule deer Odocoileus hemionus and white-tailed deer O. virginianus. There was no correlation between cougar and human use of the wildlife crossing structures. Cougar use of the five structure types differed from that expected. Open-span bridge underpasses were used more than expected, whereas creek bridge underpasses were used in proportion to their availability. All other crossing structure types were used significantly less than expected. The wildlife crossing structures that received the highest numbers of cougar passages were those situated close to high quality cougar habitat. The pattern of structure use was partly explained by the quality and distribution of cougar habitat near the structures as opposed to their physical features. Our results indicated that cougars tended to use underpasses more than wildlife overpass structures, and our study documents that cougars used crossing structures in a way that ensures habitat connectivity.</t>
  </si>
  <si>
    <t>Alberta; Banff National Park; Cougar; Highway mitigation; Performance evaluation; Puma concolor; Wildlife crossing structure</t>
  </si>
  <si>
    <t>Cervidae; Odocoileus hemionus; Odocoileus hemionus; Odocoileus virginianus; Odocoileus virginianus; Puma concolor; Puma concolor; Ungulata</t>
  </si>
  <si>
    <t>P1820</t>
  </si>
  <si>
    <t>Marchand, M.N. (7102059628); Litvaitis, J.A. (7004243906)</t>
  </si>
  <si>
    <t>Effects of landscape composition, habitat features, and nest distribution on predation rates of simulated turtle nests</t>
  </si>
  <si>
    <t>10.1016/j.biocon.2003.07.003</t>
  </si>
  <si>
    <t>https://www.scopus.com/inward/record.uri?eid=2-s2.0-1642320459&amp;doi=10.1016%2Fj.biocon.2003.07.003&amp;partnerID=40&amp;md5=5a3db965b189c9d271145956c8e24851</t>
  </si>
  <si>
    <t>We investigated predation of simulated turtle nests in an effort to understand how land-use patterns and the availability of nesting habitat may affect turtle recruitment in a region where human populations and associated development are increasing. Simulated nests were patterned after those created by painted turtles (Chrysemys picta), a common aquatic turtle in our study area, and distributed in four patterns (clustered and near pond, scattered and near pond, clustered and far from pond, and scattered and far from pond) around 36 ponds. Landscape composition (500-2000 m from pond perimeters) and habitats surrounding pond edges (an area extending 250 m from the shore of each pond) were then compared with rates of predation at each pond. Nest-site characteristics also were compared to the fate of individual nests. Landscape composition and habitats surrounding ponds apparently had little influence on predation rates. Nest distribution and the immediate habitat features associated with each nest did affect vulnerability to predation. Clumped nests were preyed upon at a higher rate than scattered nests, and nests close to ponds (within 50 m) were more vulnerable to predators than those created far (100-150 m) from a pond. Counter to our expectations, proximity to edge habitats (other than the shore of a pond) reduced the probability that a nest would be detected by predators. Also, nests placed near roads and suburban lawns had a reduced likelihood of predation whereas those placed in agricultural areas or disturbed sites had a greater probability of being preyed upon. Our results suggest that predation of simulated turtle nests may be a consequence of their distribution and location relative to the foraging activities of common nest predators, especially raccoons (Procyon lotor). Efforts to enhance recruitment among declining populations of turtles should consider the abundance and distribution of nesting habitat. Providing additional nesting sites away from predator foraging habitats may reduce nest predation and increase the recruitment of hatchlings into a population. © 2003 Elsevier Ltd. All rights reserved.</t>
  </si>
  <si>
    <t>Habitat fragmentation; Landscape composition; Spatial scale; Turtle nest predation</t>
  </si>
  <si>
    <t>Chrysemys; Chrysemys picta; Procyon; Procyon lotor; Testudines; conservation management; habitat fragmentation; landscape structure; nest predation; spatial analysis; turtle</t>
  </si>
  <si>
    <t>P1821</t>
  </si>
  <si>
    <t>Effect of road density on abundance of white-footed mice</t>
  </si>
  <si>
    <t>10.1007/s10980-007-9134-2</t>
  </si>
  <si>
    <t>https://www.scopus.com/inward/record.uri?eid=2-s2.0-35848959509&amp;doi=10.1007%2Fs10980-007-9134-2&amp;partnerID=40&amp;md5=5c9c1aaf9ad97d19440ec4e76c8cd892</t>
  </si>
  <si>
    <t>While several studies have demonstrated that roads can act as barriers to small mammal movement, the relationship between road density and small mammal abundance has not yet been investigated. In southeastern Ontario, Peromyscus leucopus (white-footed mice) suffer high over-winter mortality rates, resulting in small springtime populations and frequent local extinctions. Peromyscus leucopus movement is known to be inhibited by roads, which should result in lower rates of immigration into and recolonization of habitats in landscapes with high road density. We tested two predictions: (1) Forest sites situated in landscapes with high road densities have a higher chance of P. leucopus being absent during the early spring than forest sites situated in landscapes with low road densities and (2) P. leucopus populations during the summer are smaller in forest sites situated in landscapes with high road densities than in landscapes with low road densities. We sampled P. leucopus in focal patches within nineteen landscapes (7 rural, low-road-density landscapes; 7 rural, high-road-density landscapes; 5 urban landscapes). There was no significant relationship between road density and the presence/absence of P. leucopus during the early spring. We found a significant positive effect of road density on P. leucopus relative abundance during the summer, even when we excluded the urban landscapes and based the analysis on only the 14 rural landscapes. Our results suggest that any negative effect of roads on P. leucopus populations, created by their inhibition to moving across roads, is far outweighed by some positive effect of roads on P. leucopus abundance. We suggest that the two most likely explanations are that roads are positively correlated with an important as-yet-undetermined component of habitat quality, or that roads positively affect P. leucopus by negatively affecting their predators. © 2007 Springer Science+Business Media B.V.</t>
  </si>
  <si>
    <t>Habitat fragmentation; Local extinction; Movement; Peromyscus leucopus; Population subdivision; Predator release; Recolonization; Relative abundance; Road density; Rural and urban landscapes; Small mammal; Tracking tubes</t>
  </si>
  <si>
    <t>Canada; North America; Ontario [Canada]; Mammalia; Mus; Peromyscus; Peromyscus leucopus; forest; habitat fragmentation; habitat quality; landscape structure; local extinction; mortality; overwintering; population density; relative abundance; road; rodent; rural area</t>
  </si>
  <si>
    <t>P1822</t>
  </si>
  <si>
    <t>Wang L.; Li X.-Z.; Hu Y.-M.; Guo D.-F.</t>
  </si>
  <si>
    <t>Wang, Ling (59652565100); Li, Xiu-Zhen (8223870100); Hu, Yuan-Man (7407119076); Guo, Du-Fa (13611768100)</t>
  </si>
  <si>
    <t>59652565100; 8223870100; 7407119076; 13611768100</t>
  </si>
  <si>
    <t>Analysis of habitat pattern change of red-crowned cranes in the Liaohe Delta using Spatial Diversity Index</t>
  </si>
  <si>
    <t>10.1007/s11769-003-0011-x</t>
  </si>
  <si>
    <t>https://www.scopus.com/inward/record.uri?eid=2-s2.0-0141460760&amp;doi=10.1007%2Fs11769-003-0011-x&amp;partnerID=40&amp;md5=1fce2cfd0d94e9c9c256cdd2fcf9d47d</t>
  </si>
  <si>
    <t>Habitat pattern change of red-crowned cranes (Grus japonensis) in the Liaohe Delta between 1988 and 1998 was analyzed with the help of Spatial Diversity Index based on remote sensing data and field investigation. The result showed that the influence from human activities on the wetland habitat of red-crowned cranes was prominent with the development of oil and agricultural exploitation, and the habitat pattern of red-crowned cranes had been obviously changed by the human disturbance during the ten years. The areas with high Spatial Diversity values (SD ≥ 0.65) and that with mid-high values (0.5 ≤ SD &lt; 0.65), which constituted the main part of suitable habitat of red-crowned cranes, had reduced to 9142ha and 5576ha respectively, with the shrinking of natural land cover, such as reed and Suaeda community. The habitat pattern became more fragmented, which was caused by roads and wells during oil exploration. It was indicated that the suitability and quality of habitat for red-crowned cranes in the Liaohe Delta were degraded in the last decade. The results also showed that diversity index could reflect the habitat suitability of red-crowned cranes quantitatively and describe the spatial pattern of the habitat explicitly. This study will provide a scientific basis for habitat protection of red-crowned cranes and other rare species in wetlands.</t>
  </si>
  <si>
    <t>Habitat pattern; Red-crowned crane (Grus japonensis); Spatial Diversity Index; The Liaohe Delta</t>
  </si>
  <si>
    <t>China; Liaohe Delta; Liaoning Province; Grus japonensis; biodiversity; delta; habitat fragmentation; remote sensing; spatial analysis; wader</t>
  </si>
  <si>
    <t>P1823</t>
  </si>
  <si>
    <t>Plieninger T.</t>
  </si>
  <si>
    <t>Plieninger, Tobias (6603486401)</t>
  </si>
  <si>
    <t>6603486401</t>
  </si>
  <si>
    <t>Habitat loss, fragmentation, and alteration - Quantifying the impact of land-use changes on a Spanish dehesa landscape by use of aerial photography and GIS</t>
  </si>
  <si>
    <t>10.1007/s10980-005-8294-1</t>
  </si>
  <si>
    <t>https://www.scopus.com/inward/record.uri?eid=2-s2.0-33644859783&amp;doi=10.1007%2Fs10980-005-8294-1&amp;partnerID=40&amp;md5=38d6b32ae2c878d97506d2f758c8f821</t>
  </si>
  <si>
    <t>Mediterranean agroforestry landscapes, dehesas, experience significant structural changes that affect their ability to support habitats for a rich biodiversity. The goal of this study is to provide quantitative information on loss, fragmentation, and alteration of holm oak (Quercus ilex) stands over a 42-year period, based on two sites in the lowlands of Cáceres province, Spain. Aerial photography and orthoimages from 1956, 1984, and 1998 were processed in a geographic information system (GIS). Important changes in demography and land-use were rural depopulation, abandonment of traditional agricultural activities, and a sharp increase in livestock stocking levels. These were related to intensification and extensification of land-uses determined by national and EU agricultural policies. Results of the land cover analysis indicated that dehesas suffered an annual 0.27% and 0.04% decrease in cover in the two sites. From 1984 loss rate had markedly accelerated (0.83% and 0.30%). Most dehesas were lost by shrub encroachment or conversion to open grassland. Fragmentation through roads increased by 28% and 45%, while rural buildings decreased by 17% and 50% from 1956 to 1998. Mean tree density decreased from 1956 to 1984, but a recovery was found since 1984. Significant factors determining stand densities in most time points were altitude (related with different land-uses and geological substrates), ownership, and proximity to villages. This suggests that stand structure is controlled both by human interventions and ecological settings. The findings support the view that opposite trends of land abandonment and intensification of land-uses arise in most northern Mediterranean countries as an effect of the EU Common Agricultural Policy. © Springer 2006.</t>
  </si>
  <si>
    <t>Extensification; Image processing; Intensification; Land-use; Landscape change; Mediterranean; Quercus ilex; Rangelands; Rural landscapes; Spain</t>
  </si>
  <si>
    <t>Caceres [Extremadura]; Eurasia; Europe; Extremadura; Southern Europe; Spain; Caceres; Ilex; Quercus ilex; aerial photography; GIS; habitat fragmentation; habitat loss; land use change; landscape ecology</t>
  </si>
  <si>
    <t>P1824</t>
  </si>
  <si>
    <t>Öster M.; Cousins S.A.O.; Eriksson O.</t>
  </si>
  <si>
    <t>Öster, Mathias (56213159700); Cousins, Sara A.O. (55232771500); Eriksson, Ove (7102293320)</t>
  </si>
  <si>
    <t>56213159700; 55232771500; 7102293320</t>
  </si>
  <si>
    <t>Size and heterogeneity rather than landscape context determine plant species richness in semi-natural grasslands</t>
  </si>
  <si>
    <t>10.1658/1100-9233(2007)18[859:SAHRTL]2.0.CO;2</t>
  </si>
  <si>
    <t>https://www.scopus.com/inward/record.uri?eid=2-s2.0-36749083415&amp;doi=10.1658%2F1100-9233%282007%2918%5B859%3ASAHRTL%5D2.0.CO%3B2&amp;partnerID=40&amp;md5=8ab2e429ce1346c853f9ae78ec819f17</t>
  </si>
  <si>
    <t>Question: Is plant diversity in fragmented semi-natural grasslands related to present and historical landscape context? Location: Southern Sweden. Methods: Plant diversity was described at 30 semi-natural grassland sites in terms of total and specialist plant species richness at the site and species density at different scales (0.5-10 m2). These measures are commonly used to assess conservation value of semi-natural grasslands. Landscape context was measured as contemporary connectivity to other semi-natural grasslands, historical connectivity 50 years ago, amount of linear elements potentially suitable for dispersal (road verges, power line clearings), and amount of forest (inverse of the openness of the landscape). Results: The diversity measures were generally correlated with each other, implying that species richness in a subset of the grassland can predict the total richness. Plant species density at three scales (0.5 m2, 10 m2 and total) was related to the landscape context using an information theoretic approach. Results showed that total species richness increased with increased size of grasslands, contrary to earlier diversity studies in semi-natural grasslands. Larger grasslands were more heterogeneous than smaller grasslands, and this is a likely reason for the species-area relationship. Heterogeneity was also of high importance at the smaller scales (0.5 m2, 10 m2). With increased amount of forest, total species richness increased but species density on 10 m2 decreased. There was no influence of connectivity in either the contemporary or the historical landscape, contrary to previous studies. Conclusions: Grassland size and heterogeneity are of greater importance for plant diversity in semi-natural grassland, than grassland connectivity in the landscape. © IAVS; Opulus Press.</t>
  </si>
  <si>
    <t>AIC; Akaike's Information Criterion; Biodiversity; Connectivity; Landscape history; Road verge; Species density; Species-area effect</t>
  </si>
  <si>
    <t>Eurasia; Europe; Northern Europe; Scandinavia; Sweden; Akaike information criterion; biodiversity; connectivity; grassland; habitat fragmentation; heterogeneity; landscape; population density; species diversity; species richness; species-area relationship</t>
  </si>
  <si>
    <t>P1825</t>
  </si>
  <si>
    <t>Harveson P.M.; Lopez R.R.; Silvy N.J.; Frank P.A.</t>
  </si>
  <si>
    <t>Harveson, Patricia M. (6507472159); Lopez, Roel R. (7401490755); Silvy, Nova J. (7003766383); Frank, Philip A. (7202800603)</t>
  </si>
  <si>
    <t>6507472159; 7401490755; 7003766383; 7202800603</t>
  </si>
  <si>
    <t>Source-sink dynamics of Florida Key deer on Big Pine Key, Florida</t>
  </si>
  <si>
    <t>10.2193/0022-541X(2004)068[0909:SDOFKD]2.0.CO;2</t>
  </si>
  <si>
    <t>https://www.scopus.com/inward/record.uri?eid=2-s2.0-12144275288&amp;doi=10.2193%2F0022-541X%282004%29068%5B0909%3ASDOFKD%5D2.0.CO%3B2&amp;partnerID=40&amp;md5=74b65c8ac4d471e3eaedbbd4744823b1</t>
  </si>
  <si>
    <t>The endangered Florida Key deer (Odocoileus virginianus clavium) is endemic to the Florida Keys, Florida, USA, with Big Pine Key (BPK) supporting most (approx 60%) of the population. Habitat loss and fragmentation have altered the amount of available habitat, creating areas of varying suitability; north BPK (NBPK) is believed to contain more optimal habitat than south BPK (SBPK), which is more developed and fragmented. We evaluated the source-sink dynamics of Key deer using a sex- and stage-structured, stochastic matrix model. Model results indi-cated that the NBPK population of Key deer was increasing (λ = 1.02), whereas the SBPK population was decreasing (λ = 0.87). Without dispersal from the north, the SBPK population has a 97% probability of falling below 25 individuals (quasi-extinction threshold) in the next 20 years. The higher risk to Key deer in SBPK can be explained by relative habitat-quality differences between the 2 areas. House density, amount of roads, number offences, and amount of development were all greater in SBPK. Collectively, study results indicate that SBPK can be described as an ecological sink with a nonviable population supplemented by deer dispersal from NBPK (source). Care should be taken to preserve the source population and its habitat. Thus, we propose limiting future development in NBPK (high-quality source habitat). The US 1 highway corridor project has the potential to decrease Key deer mortality due to vehicle collisions, and we recommend that future management goals continue to address mortality factors on SBPK (low-quality sink habitat).</t>
  </si>
  <si>
    <t>Deer-vehicle collisions; Florida; Florida Key deer; Odocoileus virginianus clavium; Source-sink; Urban development</t>
  </si>
  <si>
    <t>Big Pine Key; Florida [United States]; Florida Keys; North America; United States; Western Hemisphere; World; Cervidae; Odocoileus virginianus; Odocoileus virginianus clavium; deer; endangered species; habitat fragmentation; habitat loss; source-sink dynamics; wildlife management</t>
  </si>
  <si>
    <t>P1826</t>
  </si>
  <si>
    <t>Shine R.; Lemaster M.; Wall M.; Langkilde T.; Mason R.</t>
  </si>
  <si>
    <t>Shine, Richard (13002918700); Lemaster, Michael (6602136575); Wall, Michael (8899905300); Langkilde, Tracy (6603530261); Mason, Robert (7403491389)</t>
  </si>
  <si>
    <t>13002918700; 6602136575; 8899905300; 6603530261; 7403491389</t>
  </si>
  <si>
    <t>Why did the snake cross the road? Effects of roads on movement and location of mates by garter snakes (Thamnophis sirtalis parietalis)</t>
  </si>
  <si>
    <t>10.5751/ES-00624-090109</t>
  </si>
  <si>
    <t>https://www.scopus.com/inward/record.uri?eid=2-s2.0-4344703442&amp;doi=10.5751%2FES-00624-090109&amp;partnerID=40&amp;md5=eacd719761052b7ab7e64e771174caf4</t>
  </si>
  <si>
    <t>If animals avoid road surfaces or are unable to follow conspecific trails across such surfaces, previously continuous populations may be fragmented. We gathered data on the effects of a small (4-m wide) gravel road on the behavior and trail-following abilities of garter snakes (Thamnophis sirtalis parietalis) in Manitoba, central Canada. As expected, the road surface had less vegetation cover, a more open canopy and, thus, higher incident radiation than did the surrounding grassland. Contrary to expectations, however, substrate temperatures were lower on the road than in its surrounds, because of the higher reflectivity of the road's surface. On a nearby asphalt road, substrate temperatures were relatively high on the road surface only in the evening, as surrounding areas cooled. Focal sampling showed that snakes avoided the gravel road, typically changing direction when they encountered it. If they crossed the road, they did so by the shortest possible route (straight across). Mate-searching male snakes were less able to follow substrate-deposited pheromonal trails left by females if those trails crossed a road than if the trails were entirely within the surrounding grassland. Thus, roads may significantly modify snake movement patterns, as well as the ability of males to locate reproductive females. Our study provides the first detailed information on the effects of roads on snake behavior. Copyright c 2003 by the author(s). Published here under licence by The Resilience Alliance.</t>
  </si>
  <si>
    <t>Behavior; Connectivity; Habitat fragmentation; Pheromones; Reproduction; Reptile</t>
  </si>
  <si>
    <t>Canada; Manitoba; North America; behavioral response; conspecific; habitat fragmentation; pheromone; snake</t>
  </si>
  <si>
    <t>P1827</t>
  </si>
  <si>
    <t>Eriksson Å.; Eriksson O.</t>
  </si>
  <si>
    <t>Eriksson, Åsa (7202802447); Eriksson, Ove (7102293320)</t>
  </si>
  <si>
    <t>7202802447; 7102293320</t>
  </si>
  <si>
    <t>Population dynamics of the perennial Plantago media in semi-natural grasslands</t>
  </si>
  <si>
    <t>10.2307/3236803</t>
  </si>
  <si>
    <t>https://www.scopus.com/inward/record.uri?eid=2-s2.0-0034084548&amp;doi=10.2307%2F3236803&amp;partnerID=40&amp;md5=5028783aba1f6b851e9103fdf04fad26</t>
  </si>
  <si>
    <t>In this study we investigated population dynamics of a perennial forb, Plantago media, in semi-natural grasslands in southeastern Sweden. Plantago media is a rather common inhabitant of grasslands in this region, but it has been shown to experience dispersal limitations both among managed grassland sites and at potential dispersal routes along road verges. The demography of P. media was studied in 22 permanent plots at two sites over five years. A seed sowing experiment was also performed at each site. The life-cycle of P. media includes seedlings, juveniles, small vegetative rosettes, large vegetative rosettes and flowering rosettes. The population growth rates (λ-values) were negative for both populations, with one exception: the first year transition matrix at one site. The projected life span for individuals surviving from seedlings to flowering rosettes varied between 19.6 yr and 227.8 yr. Elasticity analysis showed that remaining in the large rosette stages, both vegetative and flowering, was the most important factor influencing population growth rate. LTRE analysis gave similar results, indicating that spatial and temporal variation have similar effects on the population growth rate. The expected time to extinction in populations with an initial size of between 100 and 1000 individuals varied between 60 and 200 yr. The seed sowing experiment showed that seedling emergence was enhanced by both seed addition and disturbance, suggesting that recruitment is limited by seed and microsite availability. Recruitment was not found to have much impact on population growth rate. However, long-term population maintenance may depend on occasional small-scale disturbances that enhance pulses of recruitment. Fragmented landscape is likely to effect plant populations including rare and endangered species as well as more common species which have limited dispersal mechanisms.</t>
  </si>
  <si>
    <t>Demography; Disturbance; Habitat fragmentation; Life span; Recruitment; Spatio-temporal variation; Stochastic matrix models; Time to extinction</t>
  </si>
  <si>
    <t>(Southeast); Sweden; Plantago media; Plantago media; dispersal; grassland; growth rate; population dynamics</t>
  </si>
  <si>
    <t>P1828</t>
  </si>
  <si>
    <t>Simberloff D.</t>
  </si>
  <si>
    <t>Simberloff, D. (7005175455)</t>
  </si>
  <si>
    <t>7005175455</t>
  </si>
  <si>
    <t>Fragmentation, corridors, and the longleaf pine community</t>
  </si>
  <si>
    <t>Conservation biology in Australia and Oceania</t>
  </si>
  <si>
    <t>https://www.scopus.com/inward/record.uri?eid=2-s2.0-0028599260&amp;partnerID=40&amp;md5=c7291839d36b6f2dae0d836720e38f07</t>
  </si>
  <si>
    <t>Consideration of consequences of fragmentation for particular species in several forest types, plus a detailed but a preliminary look at how fragmentation acts on many species in Pinus palustris communities of the SE USA shows several effects. One is increased predation of herbivory by species that thrive in a patchy landscape. Another is failure to find unoccupied patches. A third is inability of forest to propagate, thus leading to a successional change in forest type. A fourth is increased road kills. Such effects differ from forest type to forest type and species to species, though some, such as increased predation and herbivory, are likely to be common. For the longleaf community, no important effects have yet been demonstrated of the sort depicted in popular models of stochastic demography or genetics. Corridors are not likely to solve the problems posed by fragmentation of longleaf pine forests. Rather, the entire landscape, even forests from which timber is harvested, should be managed to support the entire community of plants and animals. -from Author</t>
  </si>
  <si>
    <t>(Southeast); USA; Pinus palustris; habitat corridor; habitat fragmentation; longleaf pine</t>
  </si>
  <si>
    <t>P1829</t>
  </si>
  <si>
    <t>Piper S.D.; Catterall C.P.</t>
  </si>
  <si>
    <t>Piper, Scott D. (7005416386); Catterall, Carla P. (7003414327)</t>
  </si>
  <si>
    <t>7005416386; 7003414327</t>
  </si>
  <si>
    <t>Impacts of picnic areas on bird assemblages and nest predation activity within Australian eucalypt forests</t>
  </si>
  <si>
    <t>10.1016/j.landurbplan.2005.09.001</t>
  </si>
  <si>
    <t>https://www.scopus.com/inward/record.uri?eid=2-s2.0-33750184788&amp;doi=10.1016%2Fj.landurbplan.2005.09.001&amp;partnerID=40&amp;md5=45792a7afae7055c8e09d38102606b3b</t>
  </si>
  <si>
    <t>We assessed the impacts of picnic areas on birds within adjacent eucalypt forests in the Brisbane region, Australia. Within the picnic areas there was an assemblage of relatively large, aggressive birds, including several generalist predators (Torresian crow, grey and pied butcherbirds, Australian magpie) as well as the noisy miner, resembling that found in suburban areas within the study region. Eight transects abutting picnic areas ("picnic area edges") were compared with two types of matched control transect within forest about 150 m away: "forest interiors", which were also distant from any other edge and "context references", which were similar to the picnic area edges in their proximity to the access roads and forest external edges. Bird assemblages at picnic area edges, which were dominated by the noisy miner and Australian magpie, clearly differed from those of forest interiors, which were characterised by a number of smaller bodied insectivorous species. Levels of artificial nest predation were several-fold greater adjacent to the picnic areas. Context reference transects were more often similar to forest interiors than to picnic area edges. We conclude that picnic areas exert strong localised edge effects on forest bird assemblages, and are likely to cause reduced reproductive success for small-bodied forest bird species which attempt to nest nearby. © 2005 Elsevier B.V. All rights reserved.</t>
  </si>
  <si>
    <t>Birds; Edge effects; Habitat fragmentation; Noisy miners; Recreation ecology</t>
  </si>
  <si>
    <t>Biodiversity; Birds; Ecology; Forestry; Australasia; Australia; Brisbane; Queensland; Aves; Corvus orru; Gymnorhina tibicen; Manorina melanocephala; Biodiversity; Ecology; Regional planning; Edge effects; Habitat fragmentation; Noisy miners; Recreation ecology; bird; edge effect; forest ecosystem; habitat fragmentation; habitat quality; nest predation; raptor; recreational facility; reproductive success; transect; Forestry</t>
  </si>
  <si>
    <t>P1830</t>
  </si>
  <si>
    <t>Williams N.S.G.; McDonnell M.J.; Seager E.J.</t>
  </si>
  <si>
    <t>Williams, Nicholas S.G. (16148052800); McDonnell, Mark J. (7102564706); Seager, Emma J. (6504263299)</t>
  </si>
  <si>
    <t>16148052800; 7102564706; 6504263299</t>
  </si>
  <si>
    <t>Factors influencing the loss of an endangered ecosystem in an urbanising landscape: A case study of native grasslands from Melbourne, Australia</t>
  </si>
  <si>
    <t>10.1016/j.landurbplan.2004.01.006</t>
  </si>
  <si>
    <t>https://www.scopus.com/inward/record.uri?eid=2-s2.0-10944222372&amp;doi=10.1016%2Fj.landurbplan.2004.01.006&amp;partnerID=40&amp;md5=6fc451ab43bdc2e59dbd1c4449e1b97f</t>
  </si>
  <si>
    <t>Over the past two decades, the decline and destruction of native grasslands in Australian cities has intensified. In Melbourne, large remnants of this endangered vegetation type have been subdivided and destroyed by urban development while linear reserves are being degraded by changes to management practices. To analyse fragmentation patterns we developed a temporal dataset spanning the period 1985-2000 that recorded the extent and distribution of native grassland patches in western Melbourne. Of the 7230 ha of native grassland present in 1985, 1670 ha (23%) were destroyed by development and 1469 ha (21%) were degraded to non-native grassland by 2000. There were fewer patches and greater distance between patches in 2000 than in 1985, indicating that fragmentation has intensified. Logistic regression models were used to determine the probabilities that a patch would be destroyed, degraded or remain as native grassland. Patches that were privately or government owned, close to major roads and close to Melbourne were more likely to be destroyed while patches close to streams or on railway land had a lower probability of destruction. Patches with high perimeter to area ratios had a higher probability of being degraded. Biological significance ranking was also an important explanatory variable determining patch fate but areas of higher significance were not necessarily preserved. The preservation and ecological management of grasslands in Australia is a high conservation priority and utilising landscape and societal based predictors of threat can help set priorities for the protection and management of sites. © 2004 Elsevier B.V. All rights reserved.</t>
  </si>
  <si>
    <t>Fragmentation; Grassland; Land-use change; Landscape ecology; Urbanisation</t>
  </si>
  <si>
    <t>Australasia; Australia; Eastern Hemisphere; Melbourne; Victoria [Australia]; World; Environmental protection; Laws and legislation; Mathematical models; Urban planning; Vegetation; Datasets; Elcological management; Grasslands; ecosystem management; grassland; habitat fragmentation; habitat loss; Ecosystems</t>
  </si>
  <si>
    <t>P1831</t>
  </si>
  <si>
    <t>Zhu M.; Xu J.; Jiang N.; Li J.; Fan Y.</t>
  </si>
  <si>
    <t>Zhu, Ming (56754333600); Xu, Jiangang (15737810800); Jiang, Nan (55490707400); Li, Jianlong (35292995800); Fan, Yamin (8951688900)</t>
  </si>
  <si>
    <t>56754333600; 15737810800; 55490707400; 35292995800; 8951688900</t>
  </si>
  <si>
    <t>Impacts of road corridors on urban landscape pattern: A gradient analysis with changing grain size in Shanghai, China</t>
  </si>
  <si>
    <t>10.1007/s10980-005-5323-z</t>
  </si>
  <si>
    <t>https://www.scopus.com/inward/record.uri?eid=2-s2.0-33746153379&amp;doi=10.1007%2Fs10980-005-5323-z&amp;partnerID=40&amp;md5=d3286c2e9ee05fed14f788e26f961cd0</t>
  </si>
  <si>
    <t>Urbanization is one of the most important driving forces for land use and land cover change. Quantifying urban landscape pattern and its change is fundamental for monitoring and assessing ecological and socioeconomic consequences of urbanization. As the largest city in the country, Shanghai is now the fastest growing city in China. Using land use data set of 2002 and combining gradient analysis with landscape metrics, we analyzed landscape pattern of Shanghai with increasing grain size to study the impacts of road corridors on urban landscape pattern. Landscape metrics were computed along a 51×9 km2 transect cutting across Shanghai with a moving window. The results showed that the urban landscape pattern of Shanghai was greatly changed when road corridors were merged with urban patches and the variation of patch density would alter when grain size changed. As a linear land use type, road corridors exhibited a different spatial signature comparing with other land use types and distinctive behavior with increasing grain size. Merging road and urban patches resulted in a sharp reduction in patch density, mainly caused by segmentation of roads corridors. The results suggested that grain size around 7.5 m might be optimal for urban landscape analysis. Landscape patch density is significantly correlated with road percent coverage and the most important effect of road corridors in urban landscape is increased habitat fragmentation. © Springer 2006.</t>
  </si>
  <si>
    <t>Fragmentation; Gradient analysis; Grain size; Land use; Landscape pattern; Patch density; Road corridors; Urbanization</t>
  </si>
  <si>
    <t>Asia; China; Eurasia; Far East; Shanghai; gradient analysis; grain size; land cover; land use; landscape change; landscape structure; road; socioeconomic impact; transect; urbanization</t>
  </si>
  <si>
    <t>P1832</t>
  </si>
  <si>
    <t>Robbins E.</t>
  </si>
  <si>
    <t>Robbins, Elaine (7006547291)</t>
  </si>
  <si>
    <t>7006547291</t>
  </si>
  <si>
    <t>No more road kill?</t>
  </si>
  <si>
    <t>Planning</t>
  </si>
  <si>
    <t>https://www.scopus.com/inward/record.uri?eid=2-s2.0-0037292787&amp;partnerID=40&amp;md5=419b8c4bd2aa8795924d1d33eb471444</t>
  </si>
  <si>
    <t>Transportation planners across the country are asking similar questions as they recognize the serious impact of highways on wildlife. About one million animals are killed on U.S. roads each day, according to the Humane Society. Just as worrisome to wildlife biologists are that large animals often avoid roads altogether, making the nation's four million miles of roads a major contributor to the problem of habitat fragmentation. Harvard landscape ecologist Richard T. T. Forman, author of Road Ecology, estimates that while roads cover just one percent of the U.S. landscape, their ecological impact is actually closer to 20 percent. But transportation planners and wildlife biologists in the U.S. and in Europe, Canada, and Australia are sharing what they learn in the search for solutions. Employing a toolkit that includes wildlife crossing structures and statewide habitat connectivity plans, they hope to increase the wildlife "permeability" of highways, particularly in sensitive areas.</t>
  </si>
  <si>
    <t>United States; habitat fragmentation; nature conservation; roadside environment; transportation planning; wildlife management</t>
  </si>
  <si>
    <t>P1833</t>
  </si>
  <si>
    <t>Dellasala D.A.; Williams J.E.; Williams C.D.; Franklin J.F.</t>
  </si>
  <si>
    <t>Dellasala, Dominick A. (6602585045); Williams, Jack E. (8616115100); Williams, Cindy Deacon (7406218261); Franklin, Jerry F. (7202890425)</t>
  </si>
  <si>
    <t>6602585045; 8616115100; 7406218261; 7202890425</t>
  </si>
  <si>
    <t>Beyond smoke and mirrors: A synthesis of fire policy and science</t>
  </si>
  <si>
    <t>10.1111/j.1523-1739.2004.00529.x</t>
  </si>
  <si>
    <t>https://www.scopus.com/inward/record.uri?eid=2-s2.0-4043163498&amp;doi=10.1111%2Fj.1523-1739.2004.00529.x&amp;partnerID=40&amp;md5=2154fe607aa2a3d695e54d09fbfb0eed</t>
  </si>
  <si>
    <t>Fire performs many beneficial ecosystem functions in dry forests and rangelands across much of North America. In the last century, however, the role of fire has been dramatically altered by numerous anthropogenic factors acting as root causes of the current fire crisis, including widespread logging, road building, fire suppression, habitat fragmentation, urban development, livestock grazing, and, more recently, climate change. The intensity and extent of fires in the western United States, specifically, have dramatically increased over the past several decades. Such shifts in fire behavior have triggered sweeping policy changes that were intended to prevent or contain fires but that pose significant risks to the integrity of ecosystems and the role fire historically played in shaping them. Here, we provide a social and ecological context for summarizing this special issue on fires, including general guidelines and principles for managers concerned about balancing the risks of inaction against the risks of action over extensive areas. Fundamental to our understanding of fire is the notion that it is extremely variable, has multiple causes, and requires ecological solutions that are sensitive to spatial scale and context. Therefore, forest managers must recognize that different forest types have different fire regimes and require fundamentally different fire- management policies. Furthermore, to restore or maintain ecological integrity, including the role of fire, treatments need to be tailored to site-specific conditions with an adaptive approach. We provide a conceptual framework for prioritizing fuel treatments and restoration activities in the wildlands-urban intermix versus those in wildland areas farther from human settlement. In general, the science of conservation biology has much to offer in helping to shape wildfire policy direction; however, conservation biologists must become more engaged to better ensure that policy decisions are based on sound science and that ecological risks are incorporated.</t>
  </si>
  <si>
    <t>Ecological integrity; Fire restoration; Public lands; Wildfire policy</t>
  </si>
  <si>
    <t>North America; fire management; forest management; policy strategy; restoration ecology; wildfire</t>
  </si>
  <si>
    <t>P1834</t>
  </si>
  <si>
    <t>The paper analyzes the impact of road networks on giant anteater populations, focusing on habitat fragmentation and mortality due to collisions with vehicles, which is relevant to both road infrastructure and biodiversity connectivity.</t>
  </si>
  <si>
    <t>{_x000D_
"results": [_x000D_
    {_x000D_
      "code": "P744",_x000D_
      "decision": "accepted",_x000D_
      "reason": "The paper analyzes the impact of road networks on giant anteater populations, focusing on habitat fragmentation and mortality due to collisions with vehicles, which is relevant to both road infrastructure and biodiversity connectivity.",_x000D_
      "confidence": "high"_x000D_
    },_x000D_
    {_x000D_
      "code": "P745",_x000D_
      "decision": "accepted",_x000D_
      "reason": "The paper evaluates the influence of urban encroachment, fire, and fauna crossing structures on the metapopulation viability of a medium-sized ground-dwelling mammal, which involves both road infrastructure and habitat connectivity aspects.",_x000D_
      "confidence": "high"_x000D_
    },_x000D_
    {_x000D_
      "code": "P746",_x000D_
      "decision": "accepted",_x000D_
      "reason": "The paper investigates the effect of culverts on Brook Trout population fragmentation, linking road infrastructure (culverts) with biodiversity connectivity (fish passage and population connectivity).",_x000D_
      "confidence": "high"_x000D_
    }_x000D_
  ]_x000D_
}</t>
  </si>
  <si>
    <t>The paper evaluates the influence of urban encroachment, fire, and fauna crossing structures on the metapopulation viability of a medium-sized ground-dwelling mammal, which involves both road infrastructure and habitat connectivity aspects.</t>
  </si>
  <si>
    <t>The paper investigates the effect of culverts on Brook Trout population fragmentation, linking road infrastructure (culverts) with biodiversity connectivity (fish passage and population connectivity).</t>
  </si>
  <si>
    <t>The paper focuses on environmental genomics for ecosystem monitoring but does not mention roads, transport infrastructure, or habitat connectivity.</t>
  </si>
  <si>
    <t>{_x000D_
"results": [_x000D_
    {_x000D_
      "code": "P747",_x000D_
      "decision": "rejected",_x000D_
      "reason": "The paper focuses on environmental genomics for ecosystem monitoring but does not mention roads, transport infrastructure, or habitat connectivity.",_x000D_
      "confidence": "high"_x000D_
    },_x000D_
    {_x000D_
      "code": "P748",_x000D_
      "decision": "rejected",_x000D_
      "reason": "The paper discusses ecological networks and edge effects in forests but does not specifically address roads, transport infrastructure, or habitat connectivity related to roads.",_x000D_
      "confidence": "high"_x000D_
    },_x000D_
    {_x000D_
      "code": "P749",_x000D_
      "decision": "accepted",_x000D_
      "reason": "The paper examines the genetic structure of a rodent species in linear, fragmented habitats, including along roads, and discusses implications for genetic connectivity.",_x000D_
      "confidence": "high"_x000D_
    }_x000D_
  ]_x000D_
}</t>
  </si>
  <si>
    <t>The paper discusses ecological networks and edge effects in forests but does not specifically address roads, transport infrastructure, or habitat connectivity related to roads.</t>
  </si>
  <si>
    <t>The paper examines the genetic structure of a rodent species in linear, fragmented habitats, including along roads, and discusses implications for genetic connectivity.</t>
  </si>
  <si>
    <t>The paper mentions roads and biodiversity, but only discusses the impact of road density on the occupancy of forest mammals, without specifically focusing on habitat connectivity, ecological connectivity, or biodiversity connectivity.</t>
  </si>
  <si>
    <t>{_x000D_
"results": [_x000D_
    {_x000D_
      "code": "P750",_x000D_
      "decision": "rejected",_x000D_
      "reason": "The paper mentions roads and biodiversity, but only discusses the impact of road density on the occupancy of forest mammals, without specifically focusing on habitat connectivity, ecological connectivity, or biodiversity connectivity.",_x000D_
      "confidence": "medium"_x000D_
    },_x000D_
    {_x000D_
      "code": "P751",_x000D_
      "decision": "accepted",_x000D_
      "reason": "The paper discusses the removal of dams and road culverts to improve aquatic species movement, which is directly related to both road networks/transport infrastructure and habitat/ecological connectivity.",_x000D_
      "confidence": "high"_x000D_
    },_x000D_
    {_x000D_
      "code": "P752",_x000D_
      "decision": "rejected",_x000D_
      "reason": "The paper mentions road networks, but finds no evidence of an obvious effect on genetic divergence and population structuring of the Colorado potato beetle. The focus is on cropland connectivity and climate factors.",_x000D_
      "confidence": "high"_x000D_
    }_x000D_
  ]_x000D_
}</t>
  </si>
  <si>
    <t>The paper discusses the removal of dams and road culverts to improve aquatic species movement, which is directly related to both road networks/transport infrastructure and habitat/ecological connectivity.</t>
  </si>
  <si>
    <t>The paper mentions road networks, but finds no evidence of an obvious effect on genetic divergence and population structuring of the Colorado potato beetle. The focus is on cropland connectivity and climate factors.</t>
  </si>
  <si>
    <t>The paper analyzes the relationship between road infrastructure (Hwy. 186) and jaguar movement and mortality, providing evidence of road crossing and collisions with vehicles.</t>
  </si>
  <si>
    <t>{_x000D_
"results": [_x000D_
    {_x000D_
      "code": "P753",_x000D_
      "decision": "accepted",_x000D_
      "reason": "The paper analyzes the relationship between road infrastructure (Hwy. 186) and jaguar movement and mortality, providing evidence of road crossing and collisions with vehicles.",_x000D_
      "confidence": "high"_x000D_
    },_x000D_
    {_x000D_
      "code": "P754",_x000D_
      "decision": "accepted",_x000D_
      "reason": "The paper discusses the potential impact of a planned metropolitan bypass road on the efficiency of an ecological corridor, mentioning the relationship between road infrastructure and ecological connectivity.",_x000D_
      "confidence": "medium"_x000D_
    },_x000D_
    {_x000D_
      "code": "P755",_x000D_
      "decision": "rejected",_x000D_
      "reason": "The paper focuses on bird habitat rehabilitation after oilfield development, but does not specifically address road networks or transport infrastructure and their relationship to biodiversity connectivity.",_x000D_
      "confidence": "high"_x000D_
    }_x000D_
  ]_x000D_
}</t>
  </si>
  <si>
    <t>The paper discusses the potential impact of a planned metropolitan bypass road on the efficiency of an ecological corridor, mentioning the relationship between road infrastructure and ecological connectivity.</t>
  </si>
  <si>
    <t>The paper focuses on bird habitat rehabilitation after oilfield development, but does not specifically address road networks or transport infrastructure and their relationship to biodiversity connectivity.</t>
  </si>
  <si>
    <t>The paper examines the effects of protected area downsizing on habitat fragmentation by roads, which is relevant to both road networks/transport infrastructure and habitat connectivity/ecological connectivity.</t>
  </si>
  <si>
    <t>{_x000D_
"results": [_x000D_
    {_x000D_
      "code": "P756",_x000D_
      "decision": "accepted",_x000D_
      "reason": "The paper examines the effects of protected area downsizing on habitat fragmentation by roads, which is relevant to both road networks/transport infrastructure and habitat connectivity/ecological connectivity.",_x000D_
      "confidence": "high"_x000D_
    },_x000D_
    {_x000D_
      "code": "P757",_x000D_
      "decision": "rejected",_x000D_
      "reason": "Although the paper mentions roads (through forest road density), its primary focus is on the effects of topography and anthropogenic alterations on endangered frog species, with no clear emphasis on habitat connectivity or ecological connectivity related to roads.",_x000D_
      "confidence": "medium"_x000D_
    },_x000D_
    {_x000D_
      "code": "P758",_x000D_
      "decision": "accepted",_x000D_
      "reason": "The paper analyzes the intersection of roads and other anthropisation elements with vegetation coverage, explicitly discussing the impact on habitat fragmentation and connectivity in coastal vegetation areas.",_x000D_
      "confidence": "high"_x000D_
    }_x000D_
  ]_x000D_
}</t>
  </si>
  <si>
    <t>Although the paper mentions roads (through forest road density), its primary focus is on the effects of topography and anthropogenic alterations on endangered frog species, with no clear emphasis on habitat connectivity or ecological connectivity related to roads.</t>
  </si>
  <si>
    <t>The paper analyzes the intersection of roads and other anthropisation elements with vegetation coverage, explicitly discussing the impact on habitat fragmentation and connectivity in coastal vegetation areas.</t>
  </si>
  <si>
    <t>The paper discusses the impact of forest management policies on biodiversity and mentions the importance of limiting road building to reduce forest fragmentation, which is relevant to both road networks/transport infrastructure and habitat connectivity/ecological connectivity.</t>
  </si>
  <si>
    <t>{_x000D_
"results": [_x000D_
    {_x000D_
      "code": "P759",_x000D_
      "decision": "accepted",_x000D_
      "reason": "The paper discusses the impact of forest management policies on biodiversity and mentions the importance of limiting road building to reduce forest fragmentation, which is relevant to both road networks/transport infrastructure and habitat connectivity/ecological connectivity.",_x000D_
      "confidence": "medium"_x000D_
    },_x000D_
    {_x000D_
      "code": "P760",_x000D_
      "decision": "rejected",_x000D_
      "reason": "The paper focuses on the genetic structure of bottlenose dolphins and its association with social structure and feeding ecology, with no clear connection to road networks/transport infrastructure or habitat connectivity/ecological connectivity related to roads.",_x000D_
      "confidence": "high"_x000D_
    },_x000D_
    {_x000D_
      "code": "P761",_x000D_
      "decision": "accepted",_x000D_
      "reason": "The paper presents a case study on landscape conservation and mentions the lack of paved roads in the region, and also discusses the importance of improving landscape connectivity through restoration and protection of forest remnants, which is relevant to both road networks/transport infrastructure and habitat connectivity/ecological connectivity.",_x000D_
      "confidence": "medium"_x000D_
    }_x000D_
  ]_x000D_
}</t>
  </si>
  <si>
    <t>The paper focuses on the genetic structure of bottlenose dolphins and its association with social structure and feeding ecology, with no clear connection to road networks/transport infrastructure or habitat connectivity/ecological connectivity related to roads.</t>
  </si>
  <si>
    <t>The paper presents a case study on landscape conservation and mentions the lack of paved roads in the region, and also discusses the importance of improving landscape connectivity through restoration and protection of forest remnants, which is relevant to both road networks/transport infrastructure and habitat connectivity/ecological connectivity.</t>
  </si>
  <si>
    <t>The paper analyzes the relationship between road fragmentation and habitat connectivity for desert carnivores in central Iran, using methods such as resistant kernel and factorial least-cost path modelling to identify core areas and corridors.</t>
  </si>
  <si>
    <t>{_x000D_
"results": [_x000D_
    {_x000D_
      "code": "P762",_x000D_
      "decision": "accepted",_x000D_
      "reason": "The paper analyzes the relationship between road fragmentation and habitat connectivity for desert carnivores in central Iran, using methods such as resistant kernel and factorial least-cost path modelling to identify core areas and corridors.",_x000D_
      "confidence": "high"_x000D_
    },_x000D_
    {_x000D_
      "code": "P763",_x000D_
      "decision": "accepted",_x000D_
      "reason": "The paper relates landscape permeability models to puma occurrence, considering human land use features such as traffic volume and housing density, and discusses the implications for habitat connectivity and corridor design.",_x000D_
      "confidence": "high"_x000D_
    },_x000D_
    {_x000D_
      "code": "P764",_x000D_
      "decision": "rejected",_x000D_
      "reason": "The paper focuses on assessing the fragility of forest remnants using landscape metrics, but does not explicitly address the relationship between road networks or transport infrastructure and biodiversity connectivity or fragmentation.",_x000D_
      "confidence": "medium"_x000D_
    }_x000D_
  ]_x000D_
}</t>
  </si>
  <si>
    <t>The paper relates landscape permeability models to puma occurrence, considering human land use features such as traffic volume and housing density, and discusses the implications for habitat connectivity and corridor design.</t>
  </si>
  <si>
    <t>The paper focuses on assessing the fragility of forest remnants using landscape metrics, but does not explicitly address the relationship between road networks or transport infrastructure and biodiversity connectivity or fragmentation.</t>
  </si>
  <si>
    <t>The paper mentions roads and habitat, but only discusses the effect of nest location on gopher tortoise nest survival, with distance to road as one of the variables. However, it does not analyze or model the relationship between road networks and biodiversity connectivity.</t>
  </si>
  <si>
    <t>{_x000D_
"results": [_x000D_
    {_x000D_
      "code": "P765",_x000D_
      "decision": "rejected",_x000D_
      "reason": "The paper mentions roads and habitat, but only discusses the effect of nest location on gopher tortoise nest survival, with distance to road as one of the variables. However, it does not analyze or model the relationship between road networks and biodiversity connectivity.",_x000D_
      "confidence": "high"_x000D_
    },_x000D_
    {_x000D_
      "code": "P766",_x000D_
      "decision": "accepted",_x000D_
      "reason": "The paper presents a unified model for optimizing riverscape conservation, which includes the removal of river barriers (such as stream-road crossings) to maximize longitudinal connectivity within a protected area network. This directly relates to both road networks/transport infrastructure and habitat connectivity/ecological connectivity.",_x000D_
      "confidence": "high"_x000D_
    },_x000D_
    {_x000D_
      "code": "P767",_x000D_
      "decision": "accepted",_x000D_
      "reason": "The paper analyzes the long-term variations of forest loss, fragmentation, and degradation resulting from road-network expansion. It uses spatial regression models to explore the relationships between forest change and road expansion, directly linking road networks to biodiversity/ecological connectivity and fragmentation.",_x000D_
      "confidence": "high"_x000D_
    }_x000D_
  ]_x000D_
}</t>
  </si>
  <si>
    <t>The paper presents a unified model for optimizing riverscape conservation, which includes the removal of river barriers (such as stream-road crossings) to maximize longitudinal connectivity within a protected area network. This directly relates to both road networks/transport infrastructure and habitat connectivity/ecological connectivity.</t>
  </si>
  <si>
    <t>The paper analyzes the long-term variations of forest loss, fragmentation, and degradation resulting from road-network expansion. It uses spatial regression models to explore the relationships between forest change and road expansion, directly linking road networks to biodiversity/ecological connectivity and fragmentation.</t>
  </si>
  <si>
    <t>The paper discusses energy development and its ecological effects on grassland systems, including habitat loss and fragmentation. However, it does not specifically focus on road networks or transport infrastructure and their relationship with biodiversity connectivity.</t>
  </si>
  <si>
    <t>{_x000D_
"results": [_x000D_
    {_x000D_
      "code": "P768",_x000D_
      "decision": "rejected",_x000D_
      "reason": "The paper discusses energy development and its ecological effects on grassland systems, including habitat loss and fragmentation. However, it does not specifically focus on road networks or transport infrastructure and their relationship with biodiversity connectivity.",_x000D_
      "confidence": "high"_x000D_
    },_x000D_
    {_x000D_
      "code": "P769",_x000D_
      "decision": "rejected",_x000D_
      "reason": "The paper examines the genetic differences in response to landscape fragmentation between two species, but it does not specifically address road networks or transport infrastructure and their impact on biodiversity connectivity.",_x000D_
      "confidence": "high"_x000D_
    },_x000D_
    {_x000D_
      "code": "P770",_x000D_
      "decision": "rejected",_x000D_
      "reason": "The paper analyzes functional connectivity and causal dependence in road traffic networks using Granger causality, but it does not consider biodiversity connectivity or the relationship between road networks and ecological connectivity.",_x000D_
      "confidence": "high"_x000D_
    }_x000D_
  ]_x000D_
}</t>
  </si>
  <si>
    <t>The paper examines the genetic differences in response to landscape fragmentation between two species, but it does not specifically address road networks or transport infrastructure and their impact on biodiversity connectivity.</t>
  </si>
  <si>
    <t>The paper analyzes functional connectivity and causal dependence in road traffic networks using Granger causality, but it does not consider biodiversity connectivity or the relationship between road networks and ecological connectivity.</t>
  </si>
  <si>
    <t>The paper reviews the impacts of roads on bats, including mortality, commuting, and foraging, which relates to both road infrastructure and biodiversity connectivity.</t>
  </si>
  <si>
    <t>{_x000D_
"results": [_x000D_
    {_x000D_
      "code": "P771",_x000D_
      "decision": "accepted",_x000D_
      "reason": "The paper reviews the impacts of roads on bats, including mortality, commuting, and foraging, which relates to both road infrastructure and biodiversity connectivity.",_x000D_
      "confidence": "high"_x000D_
    },_x000D_
    {_x000D_
      "code": "P772",_x000D_
      "decision": "rejected",_x000D_
      "reason": "The paper focuses on puma occupancy and prey vulnerability in a fragmented landscape, but does not explicitly address the relationship between road infrastructure and biodiversity connectivity.",_x000D_
      "confidence": "medium"_x000D_
    },_x000D_
    {_x000D_
      "code": "P773",_x000D_
      "decision": "accepted",_x000D_
      "reason": "The paper evaluates the effectiveness of road mitigation measures (tunnels and fences) for common toads, which directly relates to both road infrastructure and biodiversity connectivity.",_x000D_
      "confidence": "high"_x000D_
    }_x000D_
  ]_x000D_
}</t>
  </si>
  <si>
    <t>The paper focuses on puma occupancy and prey vulnerability in a fragmented landscape, but does not explicitly address the relationship between road infrastructure and biodiversity connectivity.</t>
  </si>
  <si>
    <t>The paper evaluates the effectiveness of road mitigation measures (tunnels and fences) for common toads, which directly relates to both road infrastructure and biodiversity connectivity.</t>
  </si>
  <si>
    <t>The paper analyzes the relationship between road networks and biodiversity/ecological connectivity, specifically focusing on wildlife-vehicle collisions and their spatial patterns in relation to land-cover patterns and landscape connectivity.</t>
  </si>
  <si>
    <t>{_x000D_
"results": [_x000D_
    {_x000D_
      "code": "P774",_x000D_
      "decision": "accepted",_x000D_
      "reason": "The paper analyzes the relationship between road networks and biodiversity/ecological connectivity, specifically focusing on wildlife-vehicle collisions and their spatial patterns in relation to land-cover patterns and landscape connectivity.",_x000D_
      "confidence": "high"_x000D_
    },_x000D_
    {_x000D_
      "code": "P775",_x000D_
      "decision": "rejected",_x000D_
      "reason": "The paper focuses on the genetic structure of the European hedgehog in Denmark, with some mention of fragmentation but no direct analysis or modeling of the relationship between roads/transport infrastructure and biodiversity/ecological connectivity.",_x000D_
      "confidence": "high"_x000D_
    },_x000D_
    {_x000D_
      "code": "P776",_x000D_
      "decision": "accepted",_x000D_
      "reason": "The paper monitors wildlife diversity, abundance, and habitat use around a wildlife corridor area on a highway, directly addressing the impact of roads on biodiversity and the importance of wildlife corridors for maintaining ecological connectivity.",_x000D_
      "confidence": "high"_x000D_
    }_x000D_
  ]_x000D_
}</t>
  </si>
  <si>
    <t>The paper focuses on the genetic structure of the European hedgehog in Denmark, with some mention of fragmentation but no direct analysis or modeling of the relationship between roads/transport infrastructure and biodiversity/ecological connectivity.</t>
  </si>
  <si>
    <t>The paper monitors wildlife diversity, abundance, and habitat use around a wildlife corridor area on a highway, directly addressing the impact of roads on biodiversity and the importance of wildlife corridors for maintaining ecological connectivity.</t>
  </si>
  <si>
    <t>The paper analyzes the effect of culvert replacement on stream fish communities, specifically focusing on restoring ecosystem connectivity and addressing dispersal barriers caused by road-stream intersections.</t>
  </si>
  <si>
    <t>{_x000D_
"results": [_x000D_
    {_x000D_
      "code": "P777",_x000D_
      "decision": "accepted",_x000D_
      "reason": "The paper analyzes the effect of culvert replacement on stream fish communities, specifically focusing on restoring ecosystem connectivity and addressing dispersal barriers caused by road-stream intersections.",_x000D_
      "confidence": "high"_x000D_
    },_x000D_
    {_x000D_
      "code": "P778",_x000D_
      "decision": "rejected",_x000D_
      "reason": "The paper discusses the impact of a road on wildlife in a protected area, but it does not specifically focus on habitat connectivity, ecological connectivity, or biodiversity connectivity. It mainly addresses collisions, pollution, and disturbance.",_x000D_
      "confidence": "medium"_x000D_
    },_x000D_
    {_x000D_
      "code": "P779",_x000D_
      "decision": "accepted",_x000D_
      "reason": "The paper investigates the effects of roads on the abundance of lungless salamanders, which relates to habitat fragmentation and edge effects. It models the extent and magnitude of road-effects on salamander counts, linking roads to biodiversity/ecological connectivity.",_x000D_
      "confidence": "high"_x000D_
    }_x000D_
  ]_x000D_
}</t>
  </si>
  <si>
    <t>The paper discusses the impact of a road on wildlife in a protected area, but it does not specifically focus on habitat connectivity, ecological connectivity, or biodiversity connectivity. It mainly addresses collisions, pollution, and disturbance.</t>
  </si>
  <si>
    <t>The paper investigates the effects of roads on the abundance of lungless salamanders, which relates to habitat fragmentation and edge effects. It models the extent and magnitude of road-effects on salamander counts, linking roads to biodiversity/ecological connectivity.</t>
  </si>
  <si>
    <t>The paper analyzes the effect of a highway on the genetic diversity of Asiatic black bears, indicating that the road acts as a dispersal barrier and suggesting that habitat corridors could reduce the impact of the highway.</t>
  </si>
  <si>
    <t>{_x000D_
"results": [_x000D_
    {_x000D_
      "code": "P780",_x000D_
      "decision": "accepted",_x000D_
      "reason": "The paper analyzes the effect of a highway on the genetic diversity of Asiatic black bears, indicating that the road acts as a dispersal barrier and suggesting that habitat corridors could reduce the impact of the highway.",_x000D_
      "confidence": "high"_x000D_
    },_x000D_
    {_x000D_
      "code": "P781",_x000D_
      "decision": "rejected",_x000D_
      "reason": "The paper discusses habitat fragmentation and the potential distribution of Yunnan snub-nosed monkeys, but it does not specifically analyze the relationship between roads or transport infrastructure and biodiversity connectivity or fragmentation.",_x000D_
      "confidence": "medium"_x000D_
    },_x000D_
    {_x000D_
      "code": "P782",_x000D_
      "decision": "accepted",_x000D_
      "reason": "The paper investigates the effectiveness of wildlife passages along a highway for small- and medium-sized mammals, analyzing factors that influence passage discovery and use.",_x000D_
      "confidence": "high"_x000D_
    }_x000D_
  ]_x000D_
}</t>
  </si>
  <si>
    <t>The paper discusses habitat fragmentation and the potential distribution of Yunnan snub-nosed monkeys, but it does not specifically analyze the relationship between roads or transport infrastructure and biodiversity connectivity or fragmentation.</t>
  </si>
  <si>
    <t>The paper investigates the effectiveness of wildlife passages along a highway for small- and medium-sized mammals, analyzing factors that influence passage discovery and use.</t>
  </si>
  <si>
    <t>The paper analyzes the relationship between roads and landscape heterogeneity, and discusses the construction of an ecological network, which implies habitat connectivity.</t>
  </si>
  <si>
    <t>{_x000D_
"results": [_x000D_
    {_x000D_
      "code": "P783",_x000D_
      "decision": "accepted",_x000D_
      "reason": "The paper analyzes the relationship between roads and landscape heterogeneity, and discusses the construction of an ecological network, which implies habitat connectivity.",_x000D_
      "confidence": "high"_x000D_
    },_x000D_
    {_x000D_
      "code": "P784",_x000D_
      "decision": "rejected",_x000D_
      "reason": "The paper focuses on the detection of landscape features using satellite remote sensing imagery, but does not explicitly discuss the relationship between roads/transport infrastructure and biodiversity/ecological connectivity.",_x000D_
      "confidence": "high"_x000D_
    },_x000D_
    {_x000D_
      "code": "P785",_x000D_
      "decision": "accepted",_x000D_
      "reason": "The paper evaluates the functionality of wildlife corridors, which are related to habitat connectivity, and discusses the impact of traffic infrastructure on gene flow and landscape permeability.",_x000D_
      "confidence": "high"_x000D_
    }_x000D_
  ]_x000D_
}</t>
  </si>
  <si>
    <t>The paper focuses on the detection of landscape features using satellite remote sensing imagery, but does not explicitly discuss the relationship between roads/transport infrastructure and biodiversity/ecological connectivity.</t>
  </si>
  <si>
    <t>The paper evaluates the functionality of wildlife corridors, which are related to habitat connectivity, and discusses the impact of traffic infrastructure on gene flow and landscape permeability.</t>
  </si>
  <si>
    <t>Although the paper mentions road networks and habitat fragmentation, it does not specifically analyze or model the relationship between road infrastructure and biodiversity connectivity.</t>
  </si>
  <si>
    <t>{_x000D_
"results": [_x000D_
    {_x000D_
      "code": "P786",_x000D_
      "decision": "rejected",_x000D_
      "reason": "Although the paper mentions road networks and habitat fragmentation, it does not specifically analyze or model the relationship between road infrastructure and biodiversity connectivity.",_x000D_
      "confidence": "medium"_x000D_
    },_x000D_
    {_x000D_
      "code": "P787",_x000D_
      "decision": "accepted",_x000D_
      "reason": "The paper investigates the effects of road-edge on liana community structure and liana-host interactions, which is relevant to both road networks and biodiversity connectivity.",_x000D_
      "confidence": "high"_x000D_
    },_x000D_
    {_x000D_
      "code": "P788",_x000D_
      "decision": "accepted",_x000D_
      "reason": "The paper uses landscape genetic analyses and resistance surface modelling to investigate how forest fragmentation, including roads, affects population connectivity in a bird species, which is directly relevant to both road networks and biodiversity connectivity.",_x000D_
      "confidence": "high"_x000D_
    }_x000D_
  ]_x000D_
}</t>
  </si>
  <si>
    <t>The paper investigates the effects of road-edge on liana community structure and liana-host interactions, which is relevant to both road networks and biodiversity connectivity.</t>
  </si>
  <si>
    <t>The paper uses landscape genetic analyses and resistance surface modelling to investigate how forest fragmentation, including roads, affects population connectivity in a bird species, which is directly relevant to both road networks and biodiversity connectivity.</t>
  </si>
  <si>
    <t>The paper analyzes the impact of urban developments, including road networks, on the functional connectivity of forested habitats, which is relevant to both road networks/transport infrastructure and habitat connectivity/ecological connectivity.</t>
  </si>
  <si>
    <t>{_x000D_
"results": [_x000D_
    {_x000D_
      "code": "P789",_x000D_
      "decision": "accepted",_x000D_
      "reason": "The paper analyzes the impact of urban developments, including road networks, on the functional connectivity of forested habitats, which is relevant to both road networks/transport infrastructure and habitat connectivity/ecological connectivity.",_x000D_
      "confidence": "high"_x000D_
    },_x000D_
    {_x000D_
      "code": "P790",_x000D_
      "decision": "accepted",_x000D_
      "reason": "The paper examines the behavior of a protected amphibian species in relation to road mitigation measures, which is relevant to both road networks/transport infrastructure and habitat connectivity/ecological connectivity, specifically focusing on movement barriers and wildlife corridors.",_x000D_
      "confidence": "high"_x000D_
    },_x000D_
    {_x000D_
      "code": "P791",_x000D_
      "decision": "rejected",_x000D_
      "reason": "Although the paper discusses connectivity and mentions roads and fences as barriers to movement, it does not specifically focus on road networks or transport infrastructure as a primary concern, instead evaluating multispecies connectivity across a broader conservation landscape.",_x000D_
      "confidence": "medium"_x000D_
    }_x000D_
  ]_x000D_
}</t>
  </si>
  <si>
    <t>The paper examines the behavior of a protected amphibian species in relation to road mitigation measures, which is relevant to both road networks/transport infrastructure and habitat connectivity/ecological connectivity, specifically focusing on movement barriers and wildlife corridors.</t>
  </si>
  <si>
    <t>Although the paper discusses connectivity and mentions roads and fences as barriers to movement, it does not specifically focus on road networks or transport infrastructure as a primary concern, instead evaluating multispecies connectivity across a broader conservation landscape.</t>
  </si>
  <si>
    <t>The paper mentions roads and biodiversity, but only in a generic sense, discussing vehicle collisions as one of the threats to koalas. It does not specifically analyze or model the relationship between road networks and biodiversity connectivity.</t>
  </si>
  <si>
    <t>{_x000D_
"results": [_x000D_
    {_x000D_
      "code": "P792",_x000D_
      "decision": "rejected",_x000D_
      "reason": "The paper mentions roads and biodiversity, but only in a generic sense, discussing vehicle collisions as one of the threats to koalas. It does not specifically analyze or model the relationship between road networks and biodiversity connectivity.",_x000D_
      "confidence": "medium"_x000D_
    },_x000D_
    {_x000D_
      "code": "P793",_x000D_
      "decision": "accepted",_x000D_
      "reason": "The paper explicitly models the effects of the spatial configuration of logging activities, including roads, on the mortality of boreal caribou. It uses a spatially explicit individual-based model to evaluate how different spatial distributions of cuts and roads influence species interactions and predation rates.",_x000D_
      "confidence": "high"_x000D_
    },_x000D_
    {_x000D_
      "code": "P794",_x000D_
      "decision": "rejected",_x000D_
      "reason": "The paper focuses on the density, abundance, and group size of river dolphins in Central Amazonia. While it mentions human stressors such as boat traffic, it does not analyze or model the relationship between transport infrastructure (like roads) and biodiversity connectivity.",_x000D_
      "confidence": "high"_x000D_
    }_x000D_
  ]_x000D_
}</t>
  </si>
  <si>
    <t>The paper explicitly models the effects of the spatial configuration of logging activities, including roads, on the mortality of boreal caribou. It uses a spatially explicit individual-based model to evaluate how different spatial distributions of cuts and roads influence species interactions and predation rates.</t>
  </si>
  <si>
    <t>The paper focuses on the density, abundance, and group size of river dolphins in Central Amazonia. While it mentions human stressors such as boat traffic, it does not analyze or model the relationship between transport infrastructure (like roads) and biodiversity connectivity.</t>
  </si>
  <si>
    <t>The paper mentions roads and biodiversity, but the focus is on urban forest mosaic and landscape context, not specifically on road networks or transport infrastructure and their impact on biodiversity connectivity.</t>
  </si>
  <si>
    <t>{_x000D_
"results": [_x000D_
    {_x000D_
      "code": "P795",_x000D_
      "decision": "rejected",_x000D_
      "reason": "The paper mentions roads and biodiversity, but the focus is on urban forest mosaic and landscape context, not specifically on road networks or transport infrastructure and their impact on biodiversity connectivity.",_x000D_
      "confidence": "medium"_x000D_
    },_x000D_
    {_x000D_
      "code": "P796",_x000D_
      "decision": "accepted",_x000D_
      "reason": "The paper combines movement data, genetic data, and multi-path modelling to investigate the impact of urban landscape fragmentation, including major traffic routes, on genetic connectivity in urban wildlife, which aligns with both domains of interest.",_x000D_
      "confidence": "high"_x000D_
    },_x000D_
    {_x000D_
      "code": "P797",_x000D_
      "decision": "accepted",_x000D_
      "reason": "The paper analyzes the relationship between oil and gas development, road density, and pronghorn abundance, indicating an impact of transport infrastructure on wildlife populations and habitats, which relates to both domains of interest.",_x000D_
      "confidence": "high"_x000D_
    }_x000D_
  ]_x000D_
}</t>
  </si>
  <si>
    <t>The paper combines movement data, genetic data, and multi-path modelling to investigate the impact of urban landscape fragmentation, including major traffic routes, on genetic connectivity in urban wildlife, which aligns with both domains of interest.</t>
  </si>
  <si>
    <t>The paper analyzes the relationship between oil and gas development, road density, and pronghorn abundance, indicating an impact of transport infrastructure on wildlife populations and habitats, which relates to both domains of interest.</t>
  </si>
  <si>
    <t>The paper discusses human-bear conflicts and conservation strategies for brown bears in human-modified landscapes. While it mentions roads and their effects on bear populations, it does not specifically focus on habitat connectivity, ecological connectivity, or biodiversity connectivity.</t>
  </si>
  <si>
    <t>{_x000D_
"results": [_x000D_
    {_x000D_
      "code": "P798",_x000D_
      "decision": "rejected",_x000D_
      "reason": "The paper discusses human-bear conflicts and conservation strategies for brown bears in human-modified landscapes. While it mentions roads and their effects on bear populations, it does not specifically focus on habitat connectivity, ecological connectivity, or biodiversity connectivity.",_x000D_
      "confidence": "high"_x000D_
    },_x000D_
    {_x000D_
      "code": "P799",_x000D_
      "decision": "accepted",_x000D_
      "reason": "The paper investigates the impact of a large roadway (Interstate Highway I-10) on gene flow and population genetics of the Western Diamond-backed Rattlesnake. It specifically examines the effect of the highway on habitat fragmentation and genetic diversity, making it relevant to both road networks and biodiversity connectivity.",_x000D_
      "confidence": "high"_x000D_
    },_x000D_
    {_x000D_
      "code": "P800",_x000D_
      "decision": "accepted",_x000D_
      "reason": "The paper explores the relationship between road-crossing habitat connectivity and roadkill abundance of forest mammals in protected areas. It uses multivariate statistical techniques and graph theoretical methods to investigate the influence of road-related features on roadkill abundance, making it relevant to both road networks and biodiversity connectivity.",_x000D_
      "confidence": "high"_x000D_
    }_x000D_
  ]_x000D_
}</t>
  </si>
  <si>
    <t>The paper investigates the impact of a large roadway (Interstate Highway I-10) on gene flow and population genetics of the Western Diamond-backed Rattlesnake. It specifically examines the effect of the highway on habitat fragmentation and genetic diversity, making it relevant to both road networks and biodiversity connectivity.</t>
  </si>
  <si>
    <t>The paper explores the relationship between road-crossing habitat connectivity and roadkill abundance of forest mammals in protected areas. It uses multivariate statistical techniques and graph theoretical methods to investigate the influence of road-related features on roadkill abundance, making it relevant to both road networks and biodiversity connectivity.</t>
  </si>
  <si>
    <t>The paper focuses on urban forest fragmentation and pollinator-plant interactions, but does not mention road networks or transport infrastructure.</t>
  </si>
  <si>
    <t>{_x000D_
"results": [_x000D_
    {_x000D_
      "code": "P801",_x000D_
      "decision": "rejected",_x000D_
      "reason": "The paper focuses on urban forest fragmentation and pollinator-plant interactions, but does not mention road networks or transport infrastructure.",_x000D_
      "confidence": "high"_x000D_
    },_x000D_
    {_x000D_
      "code": "P802",_x000D_
      "decision": "accepted",_x000D_
      "reason": "The paper examines the effects of landscape and local variables, including road density, on amphibian oviposition, which relates to both road networks and ecological connectivity.",_x000D_
      "confidence": "high"_x000D_
    },_x000D_
    {_x000D_
      "code": "P803",_x000D_
      "decision": "accepted",_x000D_
      "reason": "The paper investigates the fine-scale distributions of carnivores in relation to logging roads and other landscape covariates, which connects to both transport infrastructure and biodiversity connectivity.",_x000D_
      "confidence": "high"_x000D_
    }_x000D_
  ]_x000D_
}</t>
  </si>
  <si>
    <t>The paper examines the effects of landscape and local variables, including road density, on amphibian oviposition, which relates to both road networks and ecological connectivity.</t>
  </si>
  <si>
    <t>The paper investigates the fine-scale distributions of carnivores in relation to logging roads and other landscape covariates, which connects to both transport infrastructure and biodiversity connectivity.</t>
  </si>
  <si>
    <t>The paper discusses the relationship between transport infrastructures and biodiversity connectivity, specifically how certain land cover types and transport infrastructures affect species movement and genetic structure.</t>
  </si>
  <si>
    <t>{_x000D_
"results": [_x000D_
    {_x000D_
      "code": "P804",_x000D_
      "decision": "accepted",_x000D_
      "reason": "The paper discusses the relationship between transport infrastructures and biodiversity connectivity, specifically how certain land cover types and transport infrastructures affect species movement and genetic structure.",_x000D_
      "confidence": "high"_x000D_
    },_x000D_
    {_x000D_
      "code": "P805",_x000D_
      "decision": "accepted",_x000D_
      "reason": "The paper analyzes the effect of isolation from forest habitats (due to roads) on the presence of a species in rural avenues, which relates to both road networks and habitat connectivity.",_x000D_
      "confidence": "high"_x000D_
    },_x000D_
    {_x000D_
      "code": "P806",_x000D_
      "decision": "rejected",_x000D_
      "reason": "The paper focuses on the conservation status of a tree species in a productive landscape, but does not mention road networks, transport infrastructure, or their relationship to biodiversity connectivity.",_x000D_
      "confidence": "high"_x000D_
    }_x000D_
  ]_x000D_
}</t>
  </si>
  <si>
    <t>The paper analyzes the effect of isolation from forest habitats (due to roads) on the presence of a species in rural avenues, which relates to both road networks and habitat connectivity.</t>
  </si>
  <si>
    <t>The paper focuses on the conservation status of a tree species in a productive landscape, but does not mention road networks, transport infrastructure, or their relationship to biodiversity connectivity.</t>
  </si>
  <si>
    <t>The paper mentions roads and biodiversity, but only discusses roads as a disturbance factor, not as a focus on road networks or transport infrastructure and its impact on habitat connectivity or fragmentation.</t>
  </si>
  <si>
    <t>{_x000D_
"results": [_x000D_
    {_x000D_
      "code": "P807",_x000D_
      "decision": "rejected",_x000D_
      "reason": "The paper mentions roads and biodiversity, but only discusses roads as a disturbance factor, not as a focus on road networks or transport infrastructure and its impact on habitat connectivity or fragmentation.",_x000D_
      "confidence": "medium"_x000D_
    },_x000D_
    {_x000D_
      "code": "P808",_x000D_
      "decision": "accepted",_x000D_
      "reason": "The paper directly analyzes the effect of wildlife crossing tunnels (part of transport infrastructure) on the movement of a species, which is a key aspect of habitat connectivity and biodiversity conservation.",_x000D_
      "confidence": "high"_x000D_
    },_x000D_
    {_x000D_
      "code": "P809",_x000D_
      "decision": "accepted",_x000D_
      "reason": "The paper assesses the relationship between landscape features (including those related to transport, like traffic volume) and genetic connectivity in a wildlife population, which is relevant to both transport infrastructure and biodiversity connectivity.",_x000D_
      "confidence": "high"_x000D_
    }_x000D_
  ]_x000D_
}</t>
  </si>
  <si>
    <t>The paper directly analyzes the effect of wildlife crossing tunnels (part of transport infrastructure) on the movement of a species, which is a key aspect of habitat connectivity and biodiversity conservation.</t>
  </si>
  <si>
    <t>The paper assesses the relationship between landscape features (including those related to transport, like traffic volume) and genetic connectivity in a wildlife population, which is relevant to both transport infrastructure and biodiversity connectivity.</t>
  </si>
  <si>
    <t>The paper analyzes the effect of road infrastructure on the marking behavior of Eurasian lynx, which is related to both road networks and biodiversity/ecological connectivity.</t>
  </si>
  <si>
    <t>{_x000D_
"results": [_x000D_
    {_x000D_
      "code": "P810",_x000D_
      "decision": "accepted",_x000D_
      "reason": "The paper analyzes the effect of road infrastructure on the marking behavior of Eurasian lynx, which is related to both road networks and biodiversity/ecological connectivity.",_x000D_
      "confidence": "high"_x000D_
    },_x000D_
    {_x000D_
      "code": "P811",_x000D_
      "decision": "accepted",_x000D_
      "reason": "The paper assesses the effect of transport and mobility infrastructures on landscape fragmentation and evaluates the effectiveness of defragmentation actions, including wildlife crossing structures.",_x000D_
      "confidence": "high"_x000D_
    },_x000D_
    {_x000D_
      "code": "P812",_x000D_
      "decision": "accepted",_x000D_
      "reason": "The paper simulates the impact of major developments, including transport infrastructure, on landscape connectivity and population dynamics of a focal species, the clouded leopard.",_x000D_
      "confidence": "high"_x000D_
    }_x000D_
  ]_x000D_
}</t>
  </si>
  <si>
    <t>The paper assesses the effect of transport and mobility infrastructures on landscape fragmentation and evaluates the effectiveness of defragmentation actions, including wildlife crossing structures.</t>
  </si>
  <si>
    <t>The paper simulates the impact of major developments, including transport infrastructure, on landscape connectivity and population dynamics of a focal species, the clouded leopard.</t>
  </si>
  <si>
    <t>The paper analyzes road mortality of animals on a road that crosses their habitat, which is relevant to both road infrastructure and biodiversity connectivity.</t>
  </si>
  <si>
    <t>{_x000D_
"results": [_x000D_
    {_x000D_
      "code": "P813",_x000D_
      "decision": "accepted",_x000D_
      "reason": "The paper analyzes road mortality of animals on a road that crosses their habitat, which is relevant to both road infrastructure and biodiversity connectivity.",_x000D_
      "confidence": "high"_x000D_
    },_x000D_
    {_x000D_
      "code": "P814",_x000D_
      "decision": "accepted",_x000D_
      "reason": "The paper discusses how urban afforestation strategies, including planting trees in roadsides, can improve landscape connectivity and promote forest migration under climate change, linking transport infrastructure and biodiversity connectivity.",_x000D_
      "confidence": "high"_x000D_
    },_x000D_
    {_x000D_
      "code": "P815",_x000D_
      "decision": "accepted",_x000D_
      "reason": "The paper assesses the impact of roads as barriers on the occupancy dynamics of an amphibian species, specifically examining how accessible habitat (avoiding roads) affects population presence and movement, directly linking road infrastructure and biodiversity connectivity.",_x000D_
      "confidence": "high"_x000D_
    }_x000D_
  ]_x000D_
}</t>
  </si>
  <si>
    <t>The paper discusses how urban afforestation strategies, including planting trees in roadsides, can improve landscape connectivity and promote forest migration under climate change, linking transport infrastructure and biodiversity connectivity.</t>
  </si>
  <si>
    <t>The paper assesses the impact of roads as barriers on the occupancy dynamics of an amphibian species, specifically examining how accessible habitat (avoiding roads) affects population presence and movement, directly linking road infrastructure and biodiversity connectivity.</t>
  </si>
  <si>
    <t>The paper analyzes the impact of roads on American black bear populations and evaluates the potential for demographic and genetic interchange between populations, including the effect of roads on movement paths.</t>
  </si>
  <si>
    <t>{_x000D_
"results": [_x000D_
    {_x000D_
      "code": "P816",_x000D_
      "decision": "accepted",_x000D_
      "reason": "The paper analyzes the impact of roads on American black bear populations and evaluates the potential for demographic and genetic interchange between populations, including the effect of roads on movement paths.",_x000D_
      "confidence": "high"_x000D_
    },_x000D_
    {_x000D_
      "code": "P817",_x000D_
      "decision": "rejected",_x000D_
      "reason": "The paper mentions roads and fragmentation but does not analyze or model the relationship between roads and biodiversity connectivity; it focuses on the distribution of pine martens in a suburban landscape.",_x000D_
      "confidence": "high"_x000D_
    },_x000D_
    {_x000D_
      "code": "P818",_x000D_
      "decision": "accepted",_x000D_
      "reason": "The paper models landscape connectivity for a threatened amphibian, assessing the impact of urban expansion, infrastructure, and linear barriers on habitat connectivity and population persistence.",_x000D_
      "confidence": "high"_x000D_
    }_x000D_
  ]_x000D_
}</t>
  </si>
  <si>
    <t>The paper mentions roads and fragmentation but does not analyze or model the relationship between roads and biodiversity connectivity; it focuses on the distribution of pine martens in a suburban landscape.</t>
  </si>
  <si>
    <t>The paper models landscape connectivity for a threatened amphibian, assessing the impact of urban expansion, infrastructure, and linear barriers on habitat connectivity and population persistence.</t>
  </si>
  <si>
    <t>The paper mentions road-less areas and ensuring functional connectivity, but it does not directly analyze or model the relationship between roads/transport infrastructure and biodiversity connectivity. It seems to focus more on population genetics and conservation priorities.</t>
  </si>
  <si>
    <t>{_x000D_
"results": [_x000D_
    {_x000D_
      "code": "P819",_x000D_
      "decision": "rejected",_x000D_
      "reason": "The paper mentions road-less areas and ensuring functional connectivity, but it does not directly analyze or model the relationship between roads/transport infrastructure and biodiversity connectivity. It seems to focus more on population genetics and conservation priorities.",_x000D_
      "confidence": "medium"_x000D_
    },_x000D_
    {_x000D_
      "code": "P820",_x000D_
      "decision": "accepted",_x000D_
      "reason": "The paper reviews the effects of natural and anthropogenic features, including roads, on functional connectivity of anurans. It specifically mentions that roads have a strong negative effect on connectivity resistance in anurans, which aligns with the topic of interest.",_x000D_
      "confidence": "high"_x000D_
    },_x000D_
    {_x000D_
      "code": "P821",_x000D_
      "decision": "accepted",_x000D_
      "reason": "The paper presents a case study of a mining site impact on vicuña and a three-step approach to minimize this impact, which includes roadkills caused by the mining site. It discusses restoring landscape connectivity, making it relevant to both road/transport infrastructure and biodiversity connectivity.",_x000D_
      "confidence": "high"_x000D_
    }_x000D_
  ]_x000D_
}</t>
  </si>
  <si>
    <t>The paper reviews the effects of natural and anthropogenic features, including roads, on functional connectivity of anurans. It specifically mentions that roads have a strong negative effect on connectivity resistance in anurans, which aligns with the topic of interest.</t>
  </si>
  <si>
    <t>The paper presents a case study of a mining site impact on vicuña and a three-step approach to minimize this impact, which includes roadkills caused by the mining site. It discusses restoring landscape connectivity, making it relevant to both road/transport infrastructure and biodiversity connectivity.</t>
  </si>
  <si>
    <t>The paper mentions roads and habitat fragmentation, but it does not analyze the relationship between road networks/transport infrastructure and biodiversity/ecological connectivity. The focus is on genetic structure and gene flow of a specific species.</t>
  </si>
  <si>
    <t>{_x000D_
"results": [_x000D_
    {_x000D_
      "code": "P822",_x000D_
      "decision": "rejected",_x000D_
      "reason": "The paper mentions roads and habitat fragmentation, but it does not analyze the relationship between road networks/transport infrastructure and biodiversity/ecological connectivity. The focus is on genetic structure and gene flow of a specific species.",_x000D_
      "confidence": "high"_x000D_
    },_x000D_
    {_x000D_
      "code": "P823",_x000D_
      "decision": "accepted",_x000D_
      "reason": "The paper investigates the influence of road width on movements of bird assemblages, which is relevant to both road networks/transport infrastructure and biodiversity/ecological connectivity. It analyzes the relationship between road infrastructure and wildlife movement.",_x000D_
      "confidence": "high"_x000D_
    },_x000D_
    {_x000D_
      "code": "P824",_x000D_
      "decision": "accepted",_x000D_
      "reason": "The paper discusses the mitigation hierarchy and biodiversity offsets in the context of habitat connectivity modelling, which is relevant to both transport infrastructure (development projects) and biodiversity/ecological connectivity. It proposes a methodological framework for evaluating environmental impact, including a landscape connectivity perspective.",_x000D_
      "confidence": "high"_x000D_
    }_x000D_
  ]_x000D_
}</t>
  </si>
  <si>
    <t>The paper investigates the influence of road width on movements of bird assemblages, which is relevant to both road networks/transport infrastructure and biodiversity/ecological connectivity. It analyzes the relationship between road infrastructure and wildlife movement.</t>
  </si>
  <si>
    <t>The paper discusses the mitigation hierarchy and biodiversity offsets in the context of habitat connectivity modelling, which is relevant to both transport infrastructure (development projects) and biodiversity/ecological connectivity. It proposes a methodological framework for evaluating environmental impact, including a landscape connectivity perspective.</t>
  </si>
  <si>
    <t>The paper analyzes the relationship between linear landscape features (including roads) and biodiversity connectivity, specifically how these features affect the movement and home range of a non-territorial large herbivore.</t>
  </si>
  <si>
    <t>{_x000D_
"results": [_x000D_
    {_x000D_
      "code": "P825",_x000D_
      "decision": "accepted",_x000D_
      "reason": "The paper analyzes the relationship between linear landscape features (including roads) and biodiversity connectivity, specifically how these features affect the movement and home range of a non-territorial large herbivore.",_x000D_
      "confidence": "high"_x000D_
    },_x000D_
    {_x000D_
      "code": "P826",_x000D_
      "decision": "rejected",_x000D_
      "reason": "While the paper discusses habitat connectivity and conservation value in agricultural landscapes, it does not specifically focus on the relationship between road networks/transport infrastructure and biodiversity connectivity.",_x000D_
      "confidence": "medium"_x000D_
    },_x000D_
    {_x000D_
      "code": "P827",_x000D_
      "decision": "rejected",_x000D_
      "reason": "The paper primarily focuses on the impact of noise pollution on the distribution of an acoustic predator and does not meaningfully address the relationship between road networks/transport infrastructure and biodiversity connectivity.",_x000D_
      "confidence": "high"_x000D_
    }_x000D_
  ]_x000D_
}</t>
  </si>
  <si>
    <t>While the paper discusses habitat connectivity and conservation value in agricultural landscapes, it does not specifically focus on the relationship between road networks/transport infrastructure and biodiversity connectivity.</t>
  </si>
  <si>
    <t>The paper primarily focuses on the impact of noise pollution on the distribution of an acoustic predator and does not meaningfully address the relationship between road networks/transport infrastructure and biodiversity connectivity.</t>
  </si>
  <si>
    <t>The paper analyzes the impact of roads on the movement of bighorn sheep, considering the effect of sexual segregation on habitat use and anthropogenic risk, which relates to both road networks and biodiversity connectivity.</t>
  </si>
  <si>
    <t>{_x000D_
"results": [_x000D_
    {_x000D_
      "code": "P828",_x000D_
      "decision": "accepted",_x000D_
      "reason": "The paper analyzes the impact of roads on the movement of bighorn sheep, considering the effect of sexual segregation on habitat use and anthropogenic risk, which relates to both road networks and biodiversity connectivity.",_x000D_
      "confidence": "high"_x000D_
    },_x000D_
    {_x000D_
      "code": "P829",_x000D_
      "decision": "rejected",_x000D_
      "reason": "The paper discusses the effects of anthropogenic activities, including road construction, on floristic diversity and vegetation structure, but it does not specifically focus on habitat connectivity or biodiversity connectivity related to road networks.",_x000D_
      "confidence": "medium"_x000D_
    },_x000D_
    {_x000D_
      "code": "P830",_x000D_
      "decision": "rejected",_x000D_
      "reason": "The paper presents a mathematical method for the static analysis of ecological systems but does not specifically address road networks, transport infrastructure, or their relationship with biodiversity connectivity.",_x000D_
      "confidence": "high"_x000D_
    }_x000D_
  ]_x000D_
}</t>
  </si>
  <si>
    <t>The paper discusses the effects of anthropogenic activities, including road construction, on floristic diversity and vegetation structure, but it does not specifically focus on habitat connectivity or biodiversity connectivity related to road networks.</t>
  </si>
  <si>
    <t>The paper presents a mathematical method for the static analysis of ecological systems but does not specifically address road networks, transport infrastructure, or their relationship with biodiversity connectivity.</t>
  </si>
  <si>
    <t>The paper analyzes the conflict between infrastructure development (road development) and conservation goals, specifically focusing on the impact on ecological connectivity and proposing measures to retain it.</t>
  </si>
  <si>
    <t>{_x000D_
"results": [_x000D_
    {_x000D_
      "code": "P831",_x000D_
      "decision": "accepted",_x000D_
      "reason": "The paper analyzes the conflict between infrastructure development (road development) and conservation goals, specifically focusing on the impact on ecological connectivity and proposing measures to retain it.",_x000D_
      "confidence": "high"_x000D_
    },_x000D_
    {_x000D_
      "code": "P832",_x000D_
      "decision": "rejected",_x000D_
      "reason": "The paper focuses on predicting species interaction networks using modeling tools, with no clear relevance to road networks, transport infrastructure, or their impact on biodiversity connectivity.",_x000D_
      "confidence": "high"_x000D_
    },_x000D_
    {_x000D_
      "code": "P833",_x000D_
      "decision": "accepted",_x000D_
      "reason": "The paper discusses spatially structured statistical network models for landscape genetics, which can be used to model the impact of roads and other landscape features on gene flow and ecological connectivity.",_x000D_
      "confidence": "high"_x000D_
    }_x000D_
  ]_x000D_
}</t>
  </si>
  <si>
    <t>The paper focuses on predicting species interaction networks using modeling tools, with no clear relevance to road networks, transport infrastructure, or their impact on biodiversity connectivity.</t>
  </si>
  <si>
    <t>The paper discusses spatially structured statistical network models for landscape genetics, which can be used to model the impact of roads and other landscape features on gene flow and ecological connectivity.</t>
  </si>
  <si>
    <t>The paper only mentions road kills of wild vertebrates, but does not discuss habitat connectivity, ecological connectivity, or biodiversity connectivity in relation to roads or transport infrastructure.</t>
  </si>
  <si>
    <t>{_x000D_
"results": [_x000D_
    {_x000D_
      "code": "P834",_x000D_
      "decision": "rejected",_x000D_
      "reason": "The paper only mentions road kills of wild vertebrates, but does not discuss habitat connectivity, ecological connectivity, or biodiversity connectivity in relation to roads or transport infrastructure.",_x000D_
      "confidence": "high"_x000D_
    },_x000D_
    {_x000D_
      "code": "P835",_x000D_
      "decision": "accepted",_x000D_
      "reason": "The paper discusses the relationship between pond connectivity, road density, and amphibian species richness, which is relevant to both road networks/transport infrastructure and habitat connectivity/ecological connectivity.",_x000D_
      "confidence": "high"_x000D_
    },_x000D_
    {_x000D_
      "code": "P836",_x000D_
      "decision": "accepted",_x000D_
      "reason": "The paper uses spatially-explicit models to analyze landscape connectivity for bat movement and discusses the impact of road densities on habitat quality, which is relevant to both road networks/transport infrastructure and habitat connectivity/ecological connectivity.",_x000D_
      "confidence": "high"_x000D_
    }_x000D_
  ]_x000D_
}</t>
  </si>
  <si>
    <t>The paper discusses the relationship between pond connectivity, road density, and amphibian species richness, which is relevant to both road networks/transport infrastructure and habitat connectivity/ecological connectivity.</t>
  </si>
  <si>
    <t>The paper uses spatially-explicit models to analyze landscape connectivity for bat movement and discusses the impact of road densities on habitat quality, which is relevant to both road networks/transport infrastructure and habitat connectivity/ecological connectivity.</t>
  </si>
  <si>
    <t>The paper analyzes the impact of road disturbance on habitat connectivity and suggests recommendations for conservation, making it relevant to both road networks and biodiversity connectivity.</t>
  </si>
  <si>
    <t>{_x000D_
"results": [_x000D_
    {_x000D_
      "code": "P837",_x000D_
      "decision": "accepted",_x000D_
      "reason": "The paper analyzes the impact of road disturbance on habitat connectivity and suggests recommendations for conservation, making it relevant to both road networks and biodiversity connectivity.",_x000D_
      "confidence": "medium"_x000D_
    },_x000D_
    {_x000D_
      "code": "P838",_x000D_
      "decision": "accepted",_x000D_
      "reason": "The paper discusses the restoration and ecological reconnection of urban forests and trees, including road verges, to enhance ecosystem services and biodiversity connectivity.",_x000D_
      "confidence": "high"_x000D_
    },_x000D_
    {_x000D_
      "code": "P839",_x000D_
      "decision": "accepted",_x000D_
      "reason": "The paper discusses the impact of railway infrastructure on ecological processes, including habitat loss, fragmentation, and animal mortality, making it relevant to both transport infrastructure and biodiversity connectivity.",_x000D_
      "confidence": "high"_x000D_
    }_x000D_
  ]_x000D_
}</t>
  </si>
  <si>
    <t>The paper discusses the restoration and ecological reconnection of urban forests and trees, including road verges, to enhance ecosystem services and biodiversity connectivity.</t>
  </si>
  <si>
    <t>The paper discusses the impact of railway infrastructure on ecological processes, including habitat loss, fragmentation, and animal mortality, making it relevant to both transport infrastructure and biodiversity connectivity.</t>
  </si>
  <si>
    <t>This paper analyzes the relationship between road networks and habitat connectivity using a simulation model, making it relevant to both domains.</t>
  </si>
  <si>
    <t>{_x000D_
"results": [_x000D_
    {_x000D_
      "code": "P840",_x000D_
      "decision": "accepted",_x000D_
      "reason": "This paper analyzes the relationship between road networks and habitat connectivity using a simulation model, making it relevant to both domains.",_x000D_
      "confidence": "high"_x000D_
    },_x000D_
    {_x000D_
      "code": "P841",_x000D_
      "decision": "accepted",_x000D_
      "reason": "This paper proposes a method to evaluate road permeability for wildlife crossing, directly addressing the interaction between roads and biodiversity connectivity.",_x000D_
      "confidence": "high"_x000D_
    },_x000D_
    {_x000D_
      "code": "P842",_x000D_
      "decision": "accepted",_x000D_
      "reason": "This paper investigates the effect of a motorway as a barrier to the dispersal of a threatened dragonfly species, directly linking transport infrastructure and biodiversity connectivity.",_x000D_
      "confidence": "high"_x000D_
    }_x000D_
  ]_x000D_
}</t>
  </si>
  <si>
    <t>This paper proposes a method to evaluate road permeability for wildlife crossing, directly addressing the interaction between roads and biodiversity connectivity.</t>
  </si>
  <si>
    <t>This paper investigates the effect of a motorway as a barrier to the dispersal of a threatened dragonfly species, directly linking transport infrastructure and biodiversity connectivity.</t>
  </si>
  <si>
    <t>The paper analyzes the relationship between road infrastructure and biodiversity (snake populations), specifically focusing on road mortality hotspots and the impact of edge habitat.</t>
  </si>
  <si>
    <t>{_x000D_
"results": [_x000D_
    {_x000D_
      "code": "P843",_x000D_
      "decision": "accepted",_x000D_
      "reason": "The paper analyzes the relationship between road infrastructure and biodiversity (snake populations), specifically focusing on road mortality hotspots and the impact of edge habitat.",_x000D_
      "confidence": "high"_x000D_
    },_x000D_
    {_x000D_
      "code": "P844",_x000D_
      "decision": "rejected",_x000D_
      "reason": "The paper focuses on mapping tree and shrub cover using remote sensing data, but only mentions roads in the context of edge effects without analyzing the relationship between roads and biodiversity connectivity.",_x000D_
      "confidence": "high"_x000D_
    },_x000D_
    {_x000D_
      "code": "P845",_x000D_
      "decision": "rejected",_x000D_
      "reason": "The paper discusses conservation considerations for diadromous fish species, including removal of barriers to migration and habitat restoration, but does not specifically analyze the relationship between road infrastructure and biodiversity connectivity.",_x000D_
      "confidence": "high"_x000D_
    }_x000D_
  ]_x000D_
}</t>
  </si>
  <si>
    <t>The paper focuses on mapping tree and shrub cover using remote sensing data, but only mentions roads in the context of edge effects without analyzing the relationship between roads and biodiversity connectivity.</t>
  </si>
  <si>
    <t>The paper discusses conservation considerations for diadromous fish species, including removal of barriers to migration and habitat restoration, but does not specifically analyze the relationship between road infrastructure and biodiversity connectivity.</t>
  </si>
  <si>
    <t>This paper analyzes roadkill records of wild mammals and compares the results to findings from other studies conducted in Brazil, evaluating the richness and diversity of threatened species in different eco-regions of the country. It clearly links road networks (roadways and road traffic) with biodiversity (wild mammals, threatened species).</t>
  </si>
  <si>
    <t>{_x000D_
"results": [_x000D_
    {_x000D_
      "code": "P846",_x000D_
      "decision": "accepted",_x000D_
      "reason": "This paper analyzes roadkill records of wild mammals and compares the results to findings from other studies conducted in Brazil, evaluating the richness and diversity of threatened species in different eco-regions of the country. It clearly links road networks (roadways and road traffic) with biodiversity (wild mammals, threatened species).",_x000D_
      "confidence": "high"_x000D_
    },_x000D_
    {_x000D_
      "code": "P847",_x000D_
      "decision": "rejected",_x000D_
      "reason": "This paper assesses ecological connectivity using least-cost modeling on Dongshan Island, China, and analyzes the impact of landscape classes (including roads) on ecological connectivity. However, it does not specifically focus on road networks or transport infrastructure's impact on biodiversity connectivity; rather, it generally examines landscape structure and ecological connectivity.",_x000D_
      "confidence": "medium"_x000D_
    },_x000D_
    {_x000D_
      "code": "P848",_x000D_
      "decision": "accepted",_x000D_
      "reason": "This paper empirically validates functional connectivity modeling for two cervid species during a road enlargement project. It clearly links road networks (road enlargement) with biodiversity (functional connectivity for cervid species) and validates models used for assessing connectivity.",_x000D_
      "confidence": "high"_x000D_
    }_x000D_
  ]_x000D_
}</t>
  </si>
  <si>
    <t>This paper assesses ecological connectivity using least-cost modeling on Dongshan Island, China, and analyzes the impact of landscape classes (including roads) on ecological connectivity. However, it does not specifically focus on road networks or transport infrastructure's impact on biodiversity connectivity; rather, it generally examines landscape structure and ecological connectivity.</t>
  </si>
  <si>
    <t>This paper empirically validates functional connectivity modeling for two cervid species during a road enlargement project. It clearly links road networks (road enlargement) with biodiversity (functional connectivity for cervid species) and validates models used for assessing connectivity.</t>
  </si>
  <si>
    <t>The paper analyzes the relationship between linear transport infrastructure (highways, railways, dirt roads) and genetic connectivity of Mojave desert tortoises, showing reduced genetic connectivity across roads.</t>
  </si>
  <si>
    <t>{_x000D_
"results": [_x000D_
    {_x000D_
      "code": "P849",_x000D_
      "decision": "accepted",_x000D_
      "reason": "The paper analyzes the relationship between linear transport infrastructure (highways, railways, dirt roads) and genetic connectivity of Mojave desert tortoises, showing reduced genetic connectivity across roads.",_x000D_
      "confidence": "high"_x000D_
    },_x000D_
    {_x000D_
      "code": "P850",_x000D_
      "decision": "accepted",_x000D_
      "reason": "The paper compares the performance of different connectivity models in predicting roadkill locations, using both path selection functions and habitat suitability models, and discusses their implications for road mitigation plans.",_x000D_
      "confidence": "high"_x000D_
    },_x000D_
    {_x000D_
      "code": "P851",_x000D_
      "decision": "rejected",_x000D_
      "reason": "The paper evaluates habitat suitability for crested ibis using a maximum entropy model, and mentions distance to roads as one of the environmental variables, but does not specifically analyze the relationship between roads and habitat connectivity or fragmentation.",_x000D_
      "confidence": "medium"_x000D_
    }_x000D_
  ]_x000D_
}</t>
  </si>
  <si>
    <t>The paper compares the performance of different connectivity models in predicting roadkill locations, using both path selection functions and habitat suitability models, and discusses their implications for road mitigation plans.</t>
  </si>
  <si>
    <t>The paper evaluates habitat suitability for crested ibis using a maximum entropy model, and mentions distance to roads as one of the environmental variables, but does not specifically analyze the relationship between roads and habitat connectivity or fragmentation.</t>
  </si>
  <si>
    <t>This paper analyzes the ecological risk assessment of road network development on urban ecosystems, focusing on habitat quality disturbance intensity, which relates to ecological connectivity and fragmentation.</t>
  </si>
  <si>
    <t>{_x000D_
"results": [_x000D_
    {_x000D_
      "code": "P852",_x000D_
      "decision": "accepted",_x000D_
      "reason": "This paper analyzes the ecological risk assessment of road network development on urban ecosystems, focusing on habitat quality disturbance intensity, which relates to ecological connectivity and fragmentation.",_x000D_
      "confidence": "medium"_x000D_
    },_x000D_
    {_x000D_
      "code": "P853",_x000D_
      "decision": "rejected",_x000D_
      "reason": "Although this paper discusses the ecological effects of roads, it does not specifically focus on habitat connectivity, ecological connectivity, or biodiversity connectivity. It seems to discuss road ecology in general but does not directly address the relationship between transport infrastructure and biodiversity connectivity.",_x000D_
      "confidence": "high"_x000D_
    },_x000D_
    {_x000D_
      "code": "P854",_x000D_
      "decision": "accepted",_x000D_
      "reason": "This paper directly addresses the relationship between road infrastructure (underpasses) and biodiversity connectivity for bats, emphasizing the importance of landscape context for maintaining ecological connectivity.",_x000D_
      "confidence": "high"_x000D_
    }_x000D_
  ]_x000D_
}</t>
  </si>
  <si>
    <t>Although this paper discusses the ecological effects of roads, it does not specifically focus on habitat connectivity, ecological connectivity, or biodiversity connectivity. It seems to discuss road ecology in general but does not directly address the relationship between transport infrastructure and biodiversity connectivity.</t>
  </si>
  <si>
    <t>This paper directly addresses the relationship between road infrastructure (underpasses) and biodiversity connectivity for bats, emphasizing the importance of landscape context for maintaining ecological connectivity.</t>
  </si>
  <si>
    <t>The paper mentions roads and biodiversity, but the focus is on the effect of elevation on gene flow in Allegheny woodrats, with roads being only one of the factors considered and not a main focus of the study.</t>
  </si>
  <si>
    <t>{_x000D_
"results": [_x000D_
    {_x000D_
      "code": "P855",_x000D_
      "decision": "rejected",_x000D_
      "reason": "The paper mentions roads and biodiversity, but the focus is on the effect of elevation on gene flow in Allegheny woodrats, with roads being only one of the factors considered and not a main focus of the study.",_x000D_
      "confidence": "medium"_x000D_
    },_x000D_
    {_x000D_
      "code": "P856",_x000D_
      "decision": "rejected",_x000D_
      "reason": "The paper focuses on the genetic census of European wildcats and their distribution, but does not specifically analyze the relationship between transport infrastructure and biodiversity connectivity.",_x000D_
      "confidence": "high"_x000D_
    },_x000D_
    {_x000D_
      "code": "P857",_x000D_
      "decision": "accepted",_x000D_
      "reason": "The paper directly addresses the relationship between unused logging roads and habitat connectivity for salamanders, suggesting that rehabilitated roads can provide suitable refuges and promote habitat connectivity.",_x000D_
      "confidence": "high"_x000D_
    }_x000D_
  ]_x000D_
}</t>
  </si>
  <si>
    <t>The paper focuses on the genetic census of European wildcats and their distribution, but does not specifically analyze the relationship between transport infrastructure and biodiversity connectivity.</t>
  </si>
  <si>
    <t>The paper directly addresses the relationship between unused logging roads and habitat connectivity for salamanders, suggesting that rehabilitated roads can provide suitable refuges and promote habitat connectivity.</t>
  </si>
  <si>
    <t>The paper analyzes the use of highway underpasses by medium and large mammals, including lowland tapirs, and discusses the implications for wildlife connectivity and road mortality.</t>
  </si>
  <si>
    <t>{_x000D_
"results": [_x000D_
    {_x000D_
      "code": "P858",_x000D_
      "decision": "accepted",_x000D_
      "reason": "The paper analyzes the use of highway underpasses by medium and large mammals, including lowland tapirs, and discusses the implications for wildlife connectivity and road mortality.",_x000D_
      "confidence": "high"_x000D_
    },_x000D_
    {_x000D_
      "code": "P859",_x000D_
      "decision": "rejected",_x000D_
      "reason": "The paper examines habitat selection by the black-tufted marmoset in human-disturbed landscapes, but does not specifically address the relationship between roads or transport infrastructure and biodiversity connectivity or fragmentation.",_x000D_
      "confidence": "medium"_x000D_
    },_x000D_
    {_x000D_
      "code": "P860",_x000D_
      "decision": "accepted",_x000D_
      "reason": "The paper discusses the importance of implementing dispersal ecology into landscape connectivity and uses satellite telemetry to design a corridor network for elk, including an analysis of the impact of roads on connectivity.",_x000D_
      "confidence": "high"_x000D_
    }_x000D_
  ]_x000D_
}</t>
  </si>
  <si>
    <t>The paper examines habitat selection by the black-tufted marmoset in human-disturbed landscapes, but does not specifically address the relationship between roads or transport infrastructure and biodiversity connectivity or fragmentation.</t>
  </si>
  <si>
    <t>The paper discusses the importance of implementing dispersal ecology into landscape connectivity and uses satellite telemetry to design a corridor network for elk, including an analysis of the impact of roads on connectivity.</t>
  </si>
  <si>
    <t>The paper analyzes the relationship between roads and amphibian abundance, considering habitat fragmentation and degradation, which is relevant to both road networks/transport infrastructure and biodiversity/ecological connectivity.</t>
  </si>
  <si>
    <t>{_x000D_
"results": [_x000D_
    {_x000D_
      "code": "P861",_x000D_
      "decision": "accepted",_x000D_
      "reason": "The paper analyzes the relationship between roads and amphibian abundance, considering habitat fragmentation and degradation, which is relevant to both road networks/transport infrastructure and biodiversity/ecological connectivity.",_x000D_
      "confidence": "high"_x000D_
    },_x000D_
    {_x000D_
      "code": "P862",_x000D_
      "decision": "accepted",_x000D_
      "reason": "The paper investigates the impact of human disturbance, including roads, on brown bear habitat suitability and suggests management plans to reduce human infrastructures around the habitat, which is relevant to both road networks/transport infrastructure and biodiversity/ecological connectivity.",_x000D_
      "confidence": "high"_x000D_
    },_x000D_
    {_x000D_
      "code": "P863",_x000D_
      "decision": "rejected",_x000D_
      "reason": "The paper primarily focuses on the impact of certification, uncertified concessions, and protected areas on forest loss, with roads being mentioned only as a driver of deforestation, but not as a main focus or in relation to biodiversity connectivity.",_x000D_
      "confidence": "medium"_x000D_
    }_x000D_
  ]_x000D_
}</t>
  </si>
  <si>
    <t>The paper investigates the impact of human disturbance, including roads, on brown bear habitat suitability and suggests management plans to reduce human infrastructures around the habitat, which is relevant to both road networks/transport infrastructure and biodiversity/ecological connectivity.</t>
  </si>
  <si>
    <t>The paper primarily focuses on the impact of certification, uncertified concessions, and protected areas on forest loss, with roads being mentioned only as a driver of deforestation, but not as a main focus or in relation to biodiversity connectivity.</t>
  </si>
  <si>
    <t>The paper analyzes the relationship between roads and habitat connectivity for large carnivores, specifically the Iberian wolf, and discusses the need to prevent new sources of human disturbance and preserve dispersal corridors.</t>
  </si>
  <si>
    <t>{_x000D_
"results": [_x000D_
    {_x000D_
      "code": "P864",_x000D_
      "decision": "accepted",_x000D_
      "reason": "The paper analyzes the relationship between roads and habitat connectivity for large carnivores, specifically the Iberian wolf, and discusses the need to prevent new sources of human disturbance and preserve dispersal corridors.",_x000D_
      "confidence": "high"_x000D_
    },_x000D_
    {_x000D_
      "code": "P865",_x000D_
      "decision": "rejected",_x000D_
      "reason": "The paper discusses eco-evolutionary consequences of habitat warming and fragmentation, but does not mention roads or transport infrastructure in a meaningful way.",_x000D_
      "confidence": "high"_x000D_
    },_x000D_
    {_x000D_
      "code": "P866",_x000D_
      "decision": "accepted",_x000D_
      "reason": "The paper specifically investigates the effectiveness of bat overpasses in restoring habitat connectivity across roads and finds that they are insufficient to fully restore connectivity.",_x000D_
      "confidence": "high"_x000D_
    }_x000D_
  ]_x000D_
}</t>
  </si>
  <si>
    <t>The paper discusses eco-evolutionary consequences of habitat warming and fragmentation, but does not mention roads or transport infrastructure in a meaningful way.</t>
  </si>
  <si>
    <t>The paper specifically investigates the effectiveness of bat overpasses in restoring habitat connectivity across roads and finds that they are insufficient to fully restore connectivity.</t>
  </si>
  <si>
    <t>The paper discusses urban lizard population genetics and connectivity, but does not specifically focus on roads or transport infrastructure.</t>
  </si>
  <si>
    <t>{_x000D_
"results": [_x000D_
    {_x000D_
      "code": "P867",_x000D_
      "decision": "rejected",_x000D_
      "reason": "The paper discusses urban lizard population genetics and connectivity, but does not specifically focus on roads or transport infrastructure.",_x000D_
      "confidence": "high"_x000D_
    },_x000D_
    {_x000D_
      "code": "P868",_x000D_
      "decision": "accepted",_x000D_
      "reason": "The paper reviews ecological factors promoting road use by mammals, directly relating to the intersection of transport infrastructure and biodiversity connectivity.",_x000D_
      "confidence": "high"_x000D_
    },_x000D_
    {_x000D_
      "code": "P869",_x000D_
      "decision": "accepted",_x000D_
      "reason": "The paper investigates how natural and anthropogenic barriers, including roads, affect genetic connectivity in an Alpine butterfly population.",_x000D_
      "confidence": "high"_x000D_
    }_x000D_
  ]_x000D_
}</t>
  </si>
  <si>
    <t>The paper reviews ecological factors promoting road use by mammals, directly relating to the intersection of transport infrastructure and biodiversity connectivity.</t>
  </si>
  <si>
    <t>The paper investigates how natural and anthropogenic barriers, including roads, affect genetic connectivity in an Alpine butterfly population.</t>
  </si>
  <si>
    <t>The paper analyzes the relationship between road networks and biodiversity connectivity using a GIS least-cost permeability swath model and road mortality data to identify potential connectivity pathways for a species.</t>
  </si>
  <si>
    <t>{_x000D_
"results": [_x000D_
    {_x000D_
      "code": "P870",_x000D_
      "decision": "accepted",_x000D_
      "reason": "The paper analyzes the relationship between road networks and biodiversity connectivity using a GIS least-cost permeability swath model and road mortality data to identify potential connectivity pathways for a species.",_x000D_
      "confidence": "high"_x000D_
    },_x000D_
    {_x000D_
      "code": "P871",_x000D_
      "decision": "accepted",_x000D_
      "reason": "The paper evaluates the use of constructed wildlife crossings in ski resorts, which are related to road infrastructure, to facilitate the movement of small native mammal species among areas of remnant habitat.",_x000D_
      "confidence": "high"_x000D_
    },_x000D_
    {_x000D_
      "code": "P872",_x000D_
      "decision": "rejected",_x000D_
      "reason": "The paper mentions road networks as one of the factors influencing forest habitat disturbances, but it does not specifically analyze or model the relationship between road networks and biodiversity connectivity.",_x000D_
      "confidence": "medium"_x000D_
    }_x000D_
  ]_x000D_
}</t>
  </si>
  <si>
    <t>The paper evaluates the use of constructed wildlife crossings in ski resorts, which are related to road infrastructure, to facilitate the movement of small native mammal species among areas of remnant habitat.</t>
  </si>
  <si>
    <t>The paper mentions road networks as one of the factors influencing forest habitat disturbances, but it does not specifically analyze or model the relationship between road networks and biodiversity connectivity.</t>
  </si>
  <si>
    <t>The paper explicitly addresses ways to mitigate the effects of roadways on habitat connectivity and facilitate wildlife passage.</t>
  </si>
  <si>
    <t>{_x000D_
"results": [_x000D_
    {_x000D_
      "code": "P873",_x000D_
      "decision": "accepted",_x000D_
      "reason": "The paper explicitly addresses ways to mitigate the effects of roadways on habitat connectivity and facilitate wildlife passage.",_x000D_
      "confidence": "high"_x000D_
    },_x000D_
    {_x000D_
      "code": "P874",_x000D_
      "decision": "accepted",_x000D_
      "reason": "The paper examines the impact of highway construction on wildlife populations and habitat quality, using a spatial panel data model.",_x000D_
      "confidence": "high"_x000D_
    },_x000D_
    {_x000D_
      "code": "P875",_x000D_
      "decision": "accepted",_x000D_
      "reason": "The paper assesses the ecological impact of road networks on habitats at a landscape scale, using a Spatial Road Disturbance Index (SPROADI).",_x000D_
      "confidence": "high"_x000D_
    }_x000D_
  ]_x000D_
}</t>
  </si>
  <si>
    <t>The paper examines the impact of highway construction on wildlife populations and habitat quality, using a spatial panel data model.</t>
  </si>
  <si>
    <t>The paper assesses the ecological impact of road networks on habitats at a landscape scale, using a Spatial Road Disturbance Index (SPROADI).</t>
  </si>
  <si>
    <t>The paper focuses on conservation of an island endemic genus, but does not mention road networks or transport infrastructure.</t>
  </si>
  <si>
    <t>{_x000D_
"results": [_x000D_
    {_x000D_
      "code": "P876",_x000D_
      "decision": "rejected",_x000D_
      "reason": "The paper focuses on conservation of an island endemic genus, but does not mention road networks or transport infrastructure.",_x000D_
      "confidence": "high"_x000D_
    },_x000D_
    {_x000D_
      "code": "P877",_x000D_
      "decision": "accepted",_x000D_
      "reason": "The paper investigates the effects of transport infrastructure (roads) on bird diversity and abundance, which relates to both transport infrastructure and biodiversity connectivity.",_x000D_
      "confidence": "high"_x000D_
    },_x000D_
    {_x000D_
      "code": "P878",_x000D_
      "decision": "accepted",_x000D_
      "reason": "The paper discusses the role of anthropogenic habitats, including roadsides, in maintaining biodiversity and genetic diversity of endangered species, which relates to both transport infrastructure and biodiversity connectivity.",_x000D_
      "confidence": "high"_x000D_
    }_x000D_
  ]_x000D_
}</t>
  </si>
  <si>
    <t>The paper investigates the effects of transport infrastructure (roads) on bird diversity and abundance, which relates to both transport infrastructure and biodiversity connectivity.</t>
  </si>
  <si>
    <t>The paper discusses the role of anthropogenic habitats, including roadsides, in maintaining biodiversity and genetic diversity of endangered species, which relates to both transport infrastructure and biodiversity connectivity.</t>
  </si>
  <si>
    <t>This paper analyzes road development and its association with agricultural land use change, which is related to habitat fragmentation. Although it doesn't explicitly mention biodiversity connectivity, it implies the impact of road networks on ecological processes.</t>
  </si>
  <si>
    <t>{_x000D_
"results": [_x000D_
    {_x000D_
      "code": "P879",_x000D_
      "decision": "accepted",_x000D_
      "reason": "This paper analyzes road development and its association with agricultural land use change, which is related to habitat fragmentation. Although it doesn't explicitly mention biodiversity connectivity, it implies the impact of road networks on ecological processes.",_x000D_
      "confidence": "medium"_x000D_
    },_x000D_
    {_x000D_
      "code": "P880",_x000D_
      "decision": "accepted",_x000D_
      "reason": "This paper directly investigates the performance of road crossing structures (wildlife underpasses) in maintaining habitat connectivity for large mammals. It assesses the movement of species through these structures, making it highly relevant to both road infrastructure and biodiversity connectivity.",_x000D_
      "confidence": "high"_x000D_
    },_x000D_
    {_x000D_
      "code": "P881",_x000D_
      "decision": "rejected",_x000D_
      "reason": "While this paper discusses the impact of urbanization on habitat availability for an apex predator and mentions roosting habitat and landscape connectivity, it does not specifically focus on road networks or transport infrastructure. The relevance to road networks / transport infrastructure is not clearly established.",_x000D_
      "confidence": "medium"_x000D_
    }_x000D_
  ]_x000D_
}</t>
  </si>
  <si>
    <t>This paper directly investigates the performance of road crossing structures (wildlife underpasses) in maintaining habitat connectivity for large mammals. It assesses the movement of species through these structures, making it highly relevant to both road infrastructure and biodiversity connectivity.</t>
  </si>
  <si>
    <t>While this paper discusses the impact of urbanization on habitat availability for an apex predator and mentions roosting habitat and landscape connectivity, it does not specifically focus on road networks or transport infrastructure. The relevance to road networks / transport infrastructure is not clearly established.</t>
  </si>
  <si>
    <t>The paper mentions roads, but only in the context of distance to roads being a factor in ocelot habitat use, without discussing connectivity, fragmentation, or barriers related to roads.</t>
  </si>
  <si>
    <t>{_x000D_
"results": [_x000D_
    {_x000D_
      "code": "P882",_x000D_
      "decision": "rejected",_x000D_
      "reason": "The paper mentions roads, but only in the context of distance to roads being a factor in ocelot habitat use, without discussing connectivity, fragmentation, or barriers related to roads.",_x000D_
      "confidence": "medium"_x000D_
    },_x000D_
    {_x000D_
      "code": "P883",_x000D_
      "decision": "accepted",_x000D_
      "reason": "The paper assesses landscape connectivity based on habitat requirements of jaguar and mentions roads as part of the landscape, indicating a relationship between transport infrastructure and biodiversity connectivity.",_x000D_
      "confidence": "high"_x000D_
    },_x000D_
    {_x000D_
      "code": "P884",_x000D_
      "decision": "rejected",_x000D_
      "reason": "The paper does not mention roads or transport infrastructure in relation to habitat connectivity or fragmentation; it focuses on the influence of patch shape on mallard nest survival.",_x000D_
      "confidence": "high"_x000D_
    }_x000D_
  ]_x000D_
}</t>
  </si>
  <si>
    <t>The paper assesses landscape connectivity based on habitat requirements of jaguar and mentions roads as part of the landscape, indicating a relationship between transport infrastructure and biodiversity connectivity.</t>
  </si>
  <si>
    <t>The paper does not mention roads or transport infrastructure in relation to habitat connectivity or fragmentation; it focuses on the influence of patch shape on mallard nest survival.</t>
  </si>
  <si>
    <t>The paper analyzes the relationship between road networks and wildlife-vehicle collisions, habitat fragmentation, and landscape connectivity for ocelots, which is relevant to both road infrastructure and biodiversity connectivity.</t>
  </si>
  <si>
    <t>{_x000D_
"results": [_x000D_
    {_x000D_
      "code": "P885",_x000D_
      "decision": "accepted",_x000D_
      "reason": "The paper analyzes the relationship between road networks and wildlife-vehicle collisions, habitat fragmentation, and landscape connectivity for ocelots, which is relevant to both road infrastructure and biodiversity connectivity.",_x000D_
      "confidence": "high"_x000D_
    },_x000D_
    {_x000D_
      "code": "P886",_x000D_
      "decision": "rejected",_x000D_
      "reason": "The paper primarily focuses on ecosystem changes following earthquakes and does not have a clear connection to road networks or transport infrastructure, nor does it specifically address habitat connectivity or fragmentation related to these factors.",_x000D_
      "confidence": "high"_x000D_
    },_x000D_
    {_x000D_
      "code": "P887",_x000D_
      "decision": "accepted",_x000D_
      "reason": "The paper discusses the potential impacts of new railroad construction on habitat fragmentation and the movement of Mongolian gazelles, directly relating to both transport infrastructure and biodiversity connectivity.",_x000D_
      "confidence": "high"_x000D_
    }_x000D_
  ]_x000D_
}</t>
  </si>
  <si>
    <t>The paper primarily focuses on ecosystem changes following earthquakes and does not have a clear connection to road networks or transport infrastructure, nor does it specifically address habitat connectivity or fragmentation related to these factors.</t>
  </si>
  <si>
    <t>The paper discusses the potential impacts of new railroad construction on habitat fragmentation and the movement of Mongolian gazelles, directly relating to both transport infrastructure and biodiversity connectivity.</t>
  </si>
  <si>
    <t>The paper discusses socio-ecological networks and infrastructure design, but does not specifically analyze the relationship between road networks/transport infrastructure and biodiversity/ecological connectivity.</t>
  </si>
  <si>
    <t>{_x000D_
"results": [_x000D_
    {_x000D_
      "code": "P888",_x000D_
      "decision": "rejected",_x000D_
      "reason": "The paper discusses socio-ecological networks and infrastructure design, but does not specifically analyze the relationship between road networks/transport infrastructure and biodiversity/ecological connectivity.",_x000D_
      "confidence": "medium"_x000D_
    },_x000D_
    {_x000D_
      "code": "P889",_x000D_
      "decision": "accepted",_x000D_
      "reason": "The paper analyzes the environmental fragility of a protected area, including the impact of roads on habitat fragmentation, which is relevant to both road networks/transport infrastructure and biodiversity/ecological connectivity.",_x000D_
      "confidence": "high"_x000D_
    },_x000D_
    {_x000D_
      "code": "P890",_x000D_
      "decision": "accepted",_x000D_
      "reason": "The paper proposes an integrated approach for landscape contrast analysis, considering small habitats and ecotones, and mentions traffic roads as barriers, which is relevant to both road networks/transport infrastructure and biodiversity/ecological connectivity.",_x000D_
      "confidence": "high"_x000D_
    }_x000D_
  ]_x000D_
}</t>
  </si>
  <si>
    <t>The paper analyzes the environmental fragility of a protected area, including the impact of roads on habitat fragmentation, which is relevant to both road networks/transport infrastructure and biodiversity/ecological connectivity.</t>
  </si>
  <si>
    <t>The paper proposes an integrated approach for landscape contrast analysis, considering small habitats and ecotones, and mentions traffic roads as barriers, which is relevant to both road networks/transport infrastructure and biodiversity/ecological connectivity.</t>
  </si>
  <si>
    <t>The paper analyzes the genetic diversity of coyotes in urban and natural habitats, and finds a relationship between road density and genetic diversity, indicating that roads may act as barriers to gene flow.</t>
  </si>
  <si>
    <t>{_x000D_
"results": [_x000D_
    {_x000D_
      "code": "P891",_x000D_
      "decision": "accepted",_x000D_
      "reason": "The paper analyzes the genetic diversity of coyotes in urban and natural habitats, and finds a relationship between road density and genetic diversity, indicating that roads may act as barriers to gene flow.",_x000D_
      "confidence": "high"_x000D_
    },_x000D_
    {_x000D_
      "code": "P892",_x000D_
      "decision": "accepted",_x000D_
      "reason": "The paper discusses the environmental impacts of shale-gas surface infrastructure, including habitat fragmentation, and presents a method for optimizing infrastructure placement to minimize these impacts, which implies a consideration of the relationship between infrastructure and ecological connectivity.",_x000D_
      "confidence": "high"_x000D_
    },_x000D_
    {_x000D_
      "code": "P893",_x000D_
      "decision": "rejected",_x000D_
      "reason": "The paper focuses on the spatiotemporal changes of urban water bodies in Chittagong Metropolitan City, and does not mention roads, transport infrastructure, or ecological connectivity.",_x000D_
      "confidence": "high"_x000D_
    }_x000D_
  ]_x000D_
}</t>
  </si>
  <si>
    <t>The paper discusses the environmental impacts of shale-gas surface infrastructure, including habitat fragmentation, and presents a method for optimizing infrastructure placement to minimize these impacts, which implies a consideration of the relationship between infrastructure and ecological connectivity.</t>
  </si>
  <si>
    <t>The paper focuses on the spatiotemporal changes of urban water bodies in Chittagong Metropolitan City, and does not mention roads, transport infrastructure, or ecological connectivity.</t>
  </si>
  <si>
    <t>The paper focuses on climate change and its impact on the habitat of Harting's vole, but does not mention roads or transport infrastructure.</t>
  </si>
  <si>
    <t>{_x000D_
"results": [_x000D_
    {_x000D_
      "code": "P894",_x000D_
      "decision": "rejected",_x000D_
      "reason": "The paper focuses on climate change and its impact on the habitat of Harting's vole, but does not mention roads or transport infrastructure.",_x000D_
      "confidence": "high"_x000D_
    },_x000D_
    {_x000D_
      "code": "P895",_x000D_
      "decision": "rejected",_x000D_
      "reason": "The paper discusses habitat loss, green infrastructure, and connectivity, but does not specifically focus on roads or transport infrastructure.",_x000D_
      "confidence": "medium"_x000D_
    },_x000D_
    {_x000D_
      "code": "P896",_x000D_
      "decision": "accepted",_x000D_
      "reason": "The paper analyzes the impact of an international road crossing (Peace Bridge) on the movement of emerald shiners, identifying potential barriers to upstream fish passage caused by increased water velocities.",_x000D_
      "confidence": "high"_x000D_
    }_x000D_
  ]_x000D_
}</t>
  </si>
  <si>
    <t>The paper discusses habitat loss, green infrastructure, and connectivity, but does not specifically focus on roads or transport infrastructure.</t>
  </si>
  <si>
    <t>The paper analyzes the impact of an international road crossing (Peace Bridge) on the movement of emerald shiners, identifying potential barriers to upstream fish passage caused by increased water velocities.</t>
  </si>
  <si>
    <t>The paper focuses on loggerhead shrike breeding density and collision mortality in wind resource areas, with no direct relevance to road networks or transport infrastructure and their impact on habitat connectivity or biodiversity.</t>
  </si>
  <si>
    <t>{_x000D_
"results": [_x000D_
    {_x000D_
      "code": "P897",_x000D_
      "decision": "rejected",_x000D_
      "reason": "The paper focuses on loggerhead shrike breeding density and collision mortality in wind resource areas, with no direct relevance to road networks or transport infrastructure and their impact on habitat connectivity or biodiversity.",_x000D_
      "confidence": "high"_x000D_
    },_x000D_
    {_x000D_
      "code": "P898",_x000D_
      "decision": "accepted",_x000D_
      "reason": "The paper reviews railway ecology in comparison to road ecology, discussing impacts on wildlife, barriers to movement, and potential for habitat connectivity, which aligns with the topic of interest regarding transport infrastructure and biodiversity connectivity.",_x000D_
      "confidence": "high"_x000D_
    },_x000D_
    {_x000D_
      "code": "P899",_x000D_
      "decision": "accepted",_x000D_
      "reason": "The paper specifically examines the effectiveness of overpasses and underpasses for migratory ungulates, directly addressing the relationship between road infrastructure and habitat connectivity for wildlife movement.",_x000D_
      "confidence": "high"_x000D_
    }_x000D_
  ]_x000D_
}</t>
  </si>
  <si>
    <t>The paper reviews railway ecology in comparison to road ecology, discussing impacts on wildlife, barriers to movement, and potential for habitat connectivity, which aligns with the topic of interest regarding transport infrastructure and biodiversity connectivity.</t>
  </si>
  <si>
    <t>The paper specifically examines the effectiveness of overpasses and underpasses for migratory ungulates, directly addressing the relationship between road infrastructure and habitat connectivity for wildlife movement.</t>
  </si>
  <si>
    <t>The paper analyzes the impact of energy development, including access roads, on mule deer migration routes, which is relevant to both road networks/transport infrastructure and habitat connectivity/ecological connectivity.</t>
  </si>
  <si>
    <t>{_x000D_
"results": [_x000D_
    {_x000D_
      "code": "P900",_x000D_
      "decision": "accepted",_x000D_
      "reason": "The paper analyzes the impact of energy development, including access roads, on mule deer migration routes, which is relevant to both road networks/transport infrastructure and habitat connectivity/ecological connectivity.",_x000D_
      "confidence": "high"_x000D_
    },_x000D_
    {_x000D_
      "code": "P901",_x000D_
      "decision": "accepted",_x000D_
      "reason": "The paper assesses the impact of forest management, including road building, on capercaillie habitat distribution and connectivity, which is relevant to both road networks/transport infrastructure and habitat connectivity/ecological connectivity.",_x000D_
      "confidence": "high"_x000D_
    },_x000D_
    {_x000D_
      "code": "P902",_x000D_
      "decision": "accepted",_x000D_
      "reason": "The paper investigates the effect of artificial light, related to transport infrastructure (a bridge under-road passage structure), on wildlife use and movement, which is relevant to both road networks/transport infrastructure and habitat connectivity/ecological connectivity.",_x000D_
      "confidence": "high"_x000D_
    }_x000D_
  ]_x000D_
}</t>
  </si>
  <si>
    <t>The paper assesses the impact of forest management, including road building, on capercaillie habitat distribution and connectivity, which is relevant to both road networks/transport infrastructure and habitat connectivity/ecological connectivity.</t>
  </si>
  <si>
    <t>The paper investigates the effect of artificial light, related to transport infrastructure (a bridge under-road passage structure), on wildlife use and movement, which is relevant to both road networks/transport infrastructure and habitat connectivity/ecological connectivity.</t>
  </si>
  <si>
    <t>The paper analyzes the relationship between anthropogenic structures (including roads) and the space use of lesser prairie-chickens, indicating a clear relevance to both road networks/transport infrastructure and biodiversity/ecological connectivity.</t>
  </si>
  <si>
    <t>{_x000D_
"results": [_x000D_
    {_x000D_
      "code": "P903",_x000D_
      "decision": "accepted",_x000D_
      "reason": "The paper analyzes the relationship between anthropogenic structures (including roads) and the space use of lesser prairie-chickens, indicating a clear relevance to both road networks/transport infrastructure and biodiversity/ecological connectivity.",_x000D_
      "confidence": "high"_x000D_
    },_x000D_
    {_x000D_
      "code": "P904",_x000D_
      "decision": "accepted",_x000D_
      "reason": "The paper examines how different types of human-induced impacts, including transport infrastructure, influence the behavior of Eurasian lynx, showing a clear relevance to both transport infrastructure and biodiversity/ecological connectivity.",_x000D_
      "confidence": "high"_x000D_
    },_x000D_
    {_x000D_
      "code": "P905",_x000D_
      "decision": "accepted",_x000D_
      "reason": "The paper presents a conservation planning framework specifically focused on road-stream crossings as a source of habitat fragmentation for aquatic ecosystems, directly addressing the relationship between transport infrastructure and biodiversity/ecological connectivity.",_x000D_
      "confidence": "high"_x000D_
    }_x000D_
  ]_x000D_
}</t>
  </si>
  <si>
    <t>The paper examines how different types of human-induced impacts, including transport infrastructure, influence the behavior of Eurasian lynx, showing a clear relevance to both transport infrastructure and biodiversity/ecological connectivity.</t>
  </si>
  <si>
    <t>The paper presents a conservation planning framework specifically focused on road-stream crossings as a source of habitat fragmentation for aquatic ecosystems, directly addressing the relationship between transport infrastructure and biodiversity/ecological connectivity.</t>
  </si>
  <si>
    <t>This paper analyzes the relationship between road networks and biodiversity connectivity, specifically focusing on the effectiveness of wildlife corridors and the impact of roads on bobcat movement and mortality.</t>
  </si>
  <si>
    <t>{_x000D_
"results": [_x000D_
    {_x000D_
      "code": "P906",_x000D_
      "decision": "accepted",_x000D_
      "reason": "This paper analyzes the relationship between road networks and biodiversity connectivity, specifically focusing on the effectiveness of wildlife corridors and the impact of roads on bobcat movement and mortality.",_x000D_
      "confidence": "high"_x000D_
    },_x000D_
    {_x000D_
      "code": "P907",_x000D_
      "decision": "accepted",_x000D_
      "reason": "This paper models the relationship between fauna passages, landscape characteristics, and barrier mitigation success, which is relevant to both transport infrastructure and biodiversity connectivity.",_x000D_
      "confidence": "high"_x000D_
    },_x000D_
    {_x000D_
      "code": "P908",_x000D_
      "decision": "rejected",_x000D_
      "reason": "While this paper reviews the ecological effects of new roads, it does not specifically focus on habitat connectivity, ecological connectivity, or biodiversity connectivity, which are the key aspects of interest.",_x000D_
      "confidence": "medium"_x000D_
    }_x000D_
  ]_x000D_
}</t>
  </si>
  <si>
    <t>This paper models the relationship between fauna passages, landscape characteristics, and barrier mitigation success, which is relevant to both transport infrastructure and biodiversity connectivity.</t>
  </si>
  <si>
    <t>While this paper reviews the ecological effects of new roads, it does not specifically focus on habitat connectivity, ecological connectivity, or biodiversity connectivity, which are the key aspects of interest.</t>
  </si>
  <si>
    <t>The paper analyzes the relationship between road networks and biodiversity connectivity, specifically focusing on prioritizing road sections for mitigation to address both human safety and multispecies connectivity.</t>
  </si>
  <si>
    <t>{_x000D_
"results": [_x000D_
    {_x000D_
      "code": "P909",_x000D_
      "decision": "accepted",_x000D_
      "reason": "The paper analyzes the relationship between road networks and biodiversity connectivity, specifically focusing on prioritizing road sections for mitigation to address both human safety and multispecies connectivity.",_x000D_
      "confidence": "high"_x000D_
    },_x000D_
    {_x000D_
      "code": "P910",_x000D_
      "decision": "accepted",_x000D_
      "reason": "The paper examines the ecological roles of railway verges, including their potential as habitats, corridors for longitudinal connectivity, and barriers to transversal connectivity, which is relevant to both transport infrastructure and biodiversity connectivity.",_x000D_
      "confidence": "high"_x000D_
    },_x000D_
    {_x000D_
      "code": "P911",_x000D_
      "decision": "accepted",_x000D_
      "reason": "The paper compares two methods for predicting hotspot locations for road-effect mitigation, specifically addressing road mortality and habitat fragmentation, which is relevant to both road networks and biodiversity connectivity.",_x000D_
      "confidence": "high"_x000D_
    }_x000D_
  ]_x000D_
}</t>
  </si>
  <si>
    <t>The paper examines the ecological roles of railway verges, including their potential as habitats, corridors for longitudinal connectivity, and barriers to transversal connectivity, which is relevant to both transport infrastructure and biodiversity connectivity.</t>
  </si>
  <si>
    <t>The paper compares two methods for predicting hotspot locations for road-effect mitigation, specifically addressing road mortality and habitat fragmentation, which is relevant to both road networks and biodiversity connectivity.</t>
  </si>
  <si>
    <t>The paper analyzes the relationship between road networks and biodiversity connectivity using Weighted Linear Combination (WLC) and Integral Index of Connectivity (IIC) to identify potential habitat patches for connectivity, including roads as a parameter in the analysis.</t>
  </si>
  <si>
    <t>{_x000D_
"results": [_x000D_
    {_x000D_
      "code": "P912",_x000D_
      "decision": "accepted",_x000D_
      "reason": "The paper analyzes the relationship between road networks and biodiversity connectivity using Weighted Linear Combination (WLC) and Integral Index of Connectivity (IIC) to identify potential habitat patches for connectivity, including roads as a parameter in the analysis.",_x000D_
      "confidence": "high"_x000D_
    },_x000D_
    {_x000D_
      "code": "P913",_x000D_
      "decision": "accepted",_x000D_
      "reason": "The paper examines the impact of roads on habitat fragmentation, including both land-take and noise effect zone, and compares their effects on habitat loss and fragmentation, which is relevant to both road networks and biodiversity connectivity.",_x000D_
      "confidence": "high"_x000D_
    },_x000D_
    {_x000D_
      "code": "P914",_x000D_
      "decision": "accepted",_x000D_
      "reason": "The paper applies circuit theory to predict the effects of proposed roads on migratory connectivity for a highly mobile herbivore, analyzing the relationship between road networks and biodiversity connectivity.",_x000D_
      "confidence": "high"_x000D_
    }_x000D_
  ]_x000D_
}</t>
  </si>
  <si>
    <t>The paper examines the impact of roads on habitat fragmentation, including both land-take and noise effect zone, and compares their effects on habitat loss and fragmentation, which is relevant to both road networks and biodiversity connectivity.</t>
  </si>
  <si>
    <t>The paper applies circuit theory to predict the effects of proposed roads on migratory connectivity for a highly mobile herbivore, analyzing the relationship between road networks and biodiversity connectivity.</t>
  </si>
  <si>
    <t>The paper analyzes the response of moose to a high-density road network, focusing on road-crossing frequencies, habitat use, and travel speeds. It explicitly links road networks with biodiversity/ecological connectivity.</t>
  </si>
  <si>
    <t>{_x000D_
"results": [_x000D_
    {_x000D_
      "code": "P915",_x000D_
      "decision": "accepted",_x000D_
      "reason": "The paper analyzes the response of moose to a high-density road network, focusing on road-crossing frequencies, habitat use, and travel speeds. It explicitly links road networks with biodiversity/ecological connectivity.",_x000D_
      "confidence": "high"_x000D_
    },_x000D_
    {_x000D_
      "code": "P916",_x000D_
      "decision": "rejected",_x000D_
      "reason": "The paper discusses ant-plant mutualisms in habitats under anthropogenic disturbance, but it does not specifically focus on the relationship between road networks/transport infrastructure and biodiversity/ecological connectivity.",_x000D_
      "confidence": "medium"_x000D_
    },_x000D_
    {_x000D_
      "code": "P917",_x000D_
      "decision": "accepted",_x000D_
      "reason": "The paper examines the effects of a motorway on movement behavior and gene flow in a forest carnivore, combining road mortality, radio tracking, and genetics data. It directly analyzes the relationship between transport infrastructure (motorway) and biodiversity/ecological connectivity.",_x000D_
      "confidence": "high"_x000D_
    }_x000D_
  ]_x000D_
}</t>
  </si>
  <si>
    <t>The paper discusses ant-plant mutualisms in habitats under anthropogenic disturbance, but it does not specifically focus on the relationship between road networks/transport infrastructure and biodiversity/ecological connectivity.</t>
  </si>
  <si>
    <t>The paper examines the effects of a motorway on movement behavior and gene flow in a forest carnivore, combining road mortality, radio tracking, and genetics data. It directly analyzes the relationship between transport infrastructure (motorway) and biodiversity/ecological connectivity.</t>
  </si>
  <si>
    <t>The paper analyzes the relationship between urban transport infrastructures (roads) and biodiversity connectivity (genetic differentiation in land snails), showing that roads can facilitate passive snail dispersal.</t>
  </si>
  <si>
    <t>{_x000D_
"results": [_x000D_
    {_x000D_
      "code": "P918",_x000D_
      "decision": "accepted",_x000D_
      "reason": "The paper analyzes the relationship between urban transport infrastructures (roads) and biodiversity connectivity (genetic differentiation in land snails), showing that roads can facilitate passive snail dispersal.",_x000D_
      "confidence": "high"_x000D_
    },_x000D_
    {_x000D_
      "code": "P919",_x000D_
      "decision": "rejected",_x000D_
      "reason": "Although the paper mentions roads and habitat characteristics, it focuses on the distribution and abundance of Westslope Cutthroat Trout in relation to habitat characteristics at multiple spatial scales, without specifically addressing connectivity, fragmentation, or wildlife movement related to roads.",_x000D_
      "confidence": "medium"_x000D_
    },_x000D_
    {_x000D_
      "code": "P920",_x000D_
      "decision": "accepted",_x000D_
      "reason": "The paper discusses the impact of road development on habitat fragmentation and proposes a method to design wildlife corridors to connect fragmented habitats, directly addressing the relationship between transport infrastructure (roads) and biodiversity connectivity.",_x000D_
      "confidence": "high"_x000D_
    }_x000D_
  ]_x000D_
}</t>
  </si>
  <si>
    <t>Although the paper mentions roads and habitat characteristics, it focuses on the distribution and abundance of Westslope Cutthroat Trout in relation to habitat characteristics at multiple spatial scales, without specifically addressing connectivity, fragmentation, or wildlife movement related to roads.</t>
  </si>
  <si>
    <t>The paper discusses the impact of road development on habitat fragmentation and proposes a method to design wildlife corridors to connect fragmented habitats, directly addressing the relationship between transport infrastructure (roads) and biodiversity connectivity.</t>
  </si>
  <si>
    <t>The paper mentions roads but does not analyze their impact on biodiversity connectivity or fragmentation. The effect of active roads on species occupancy is mentioned but not found to be statistically significant.</t>
  </si>
  <si>
    <t>{_x000D_
"results": [_x000D_
    {_x000D_
      "code": "P921",_x000D_
      "decision": "rejected",_x000D_
      "reason": "The paper mentions roads but does not analyze their impact on biodiversity connectivity or fragmentation. The effect of active roads on species occupancy is mentioned but not found to be statistically significant.",_x000D_
      "confidence": "high"_x000D_
    },_x000D_
    {_x000D_
      "code": "P922",_x000D_
      "decision": "accepted",_x000D_
      "reason": "The paper analyzes the relationship between habitat fragmentation, connectivity, and release of captive-bred mammals, considering roads as a factor in habitat fragmentation and connectivity.",_x000D_
      "confidence": "high"_x000D_
    },_x000D_
    {_x000D_
      "code": "P923",_x000D_
      "decision": "accepted",_x000D_
      "reason": "The paper examines the impact of roads on forest loss and degradation, which is related to habitat fragmentation and connectivity, although it does not directly focus on biodiversity connectivity.",_x000D_
      "confidence": "medium"_x000D_
    }_x000D_
  ]_x000D_
}</t>
  </si>
  <si>
    <t>The paper analyzes the relationship between habitat fragmentation, connectivity, and release of captive-bred mammals, considering roads as a factor in habitat fragmentation and connectivity.</t>
  </si>
  <si>
    <t>The paper examines the impact of roads on forest loss and degradation, which is related to habitat fragmentation and connectivity, although it does not directly focus on biodiversity connectivity.</t>
  </si>
  <si>
    <t>While the paper mentions road density and its impact on wolverine density, it does not specifically focus on habitat connectivity, ecological connectivity, or biodiversity connectivity in relation to roads or transport infrastructure.</t>
  </si>
  <si>
    <t>{_x000D_
"results": [_x000D_
    {_x000D_
      "code": "P924",_x000D_
      "decision": "rejected",_x000D_
      "reason": "While the paper mentions road density and its impact on wolverine density, it does not specifically focus on habitat connectivity, ecological connectivity, or biodiversity connectivity in relation to roads or transport infrastructure.",_x000D_
      "confidence": "medium"_x000D_
    },_x000D_
    {_x000D_
      "code": "P925",_x000D_
      "decision": "accepted",_x000D_
      "reason": "The paper discusses the impact of transportation infrastructure (roads) on biodiversity, including road-kills, habitat fragmentation, and loss, and also mentions mitigation measures such as wildlife crossing structures.",_x000D_
      "confidence": "high"_x000D_
    },_x000D_
    {_x000D_
      "code": "P926",_x000D_
      "decision": "accepted",_x000D_
      "reason": "The paper presents a model to explore the value of wildlife mitigation structures and examines how land use patterns could alter wildlife habitats at landscape scales, specifically focusing on moose movement and road-related habitat fragmentation.",_x000D_
      "confidence": "high"_x000D_
    }_x000D_
  ]_x000D_
}</t>
  </si>
  <si>
    <t>The paper discusses the impact of transportation infrastructure (roads) on biodiversity, including road-kills, habitat fragmentation, and loss, and also mentions mitigation measures such as wildlife crossing structures.</t>
  </si>
  <si>
    <t>The paper presents a model to explore the value of wildlife mitigation structures and examines how land use patterns could alter wildlife habitats at landscape scales, specifically focusing on moose movement and road-related habitat fragmentation.</t>
  </si>
  <si>
    <t>The paper focuses on the effects of wildfire on nocturnal pollen-transport networks, but does not mention road networks, transport infrastructure, or habitat connectivity.</t>
  </si>
  <si>
    <t>{_x000D_
"results": [_x000D_
    {_x000D_
      "code": "P927",_x000D_
      "decision": "rejected",_x000D_
      "reason": "The paper focuses on the effects of wildfire on nocturnal pollen-transport networks, but does not mention road networks, transport infrastructure, or habitat connectivity.",_x000D_
      "confidence": "high"_x000D_
    },_x000D_
    {_x000D_
      "code": "P928",_x000D_
      "decision": "accepted",_x000D_
      "reason": "The paper examines the effect of a vegetated fauna overpass on microbat activity and species richness, and suggests that it facilitates permeability for forest microbats, making it relevant to both road networks and habitat connectivity.",_x000D_
      "confidence": "high"_x000D_
    },_x000D_
    {_x000D_
      "code": "P929",_x000D_
      "decision": "rejected",_x000D_
      "reason": "The paper focuses on the spatial distribution of native and invasive ants in relation to urbanization factors, but only mentions roads in passing, and does not analyze or discuss the relationship between roads and biodiversity connectivity.",_x000D_
      "confidence": "high"_x000D_
    }_x000D_
  ]_x000D_
}</t>
  </si>
  <si>
    <t>The paper examines the effect of a vegetated fauna overpass on microbat activity and species richness, and suggests that it facilitates permeability for forest microbats, making it relevant to both road networks and habitat connectivity.</t>
  </si>
  <si>
    <t>The paper focuses on the spatial distribution of native and invasive ants in relation to urbanization factors, but only mentions roads in passing, and does not analyze or discuss the relationship between roads and biodiversity connectivity.</t>
  </si>
  <si>
    <t>The paper discusses genetic structure and barriers to dispersal in small mammals in a fragmented landscape, but it does not specifically focus on road networks or transport infrastructure. While it mentions a paved road, it is not the primary focus of the study.</t>
  </si>
  <si>
    <t>{_x000D_
"results": [_x000D_
    {_x000D_
      "code": "P930",_x000D_
      "decision": "rejected",_x000D_
      "reason": "The paper discusses genetic structure and barriers to dispersal in small mammals in a fragmented landscape, but it does not specifically focus on road networks or transport infrastructure. While it mentions a paved road, it is not the primary focus of the study.",_x000D_
      "confidence": "medium"_x000D_
    },_x000D_
    {_x000D_
      "code": "P931",_x000D_
      "decision": "accepted",_x000D_
      "reason": "The paper examines the movement of feeder-using songbirds in relation to urban features, including road gaps, which negatively affect functional connectivity. This study directly relates to the impact of transport infrastructure (road gaps) on biodiversity connectivity.",_x000D_
      "confidence": "high"_x000D_
    },_x000D_
    {_x000D_
      "code": "P932",_x000D_
      "decision": "rejected",_x000D_
      "reason": "The paper investigates the role of complex vegetation structures in determining hawking bat activity in temperate forests. While it mentions minor-traffic roads, the primary focus is on vegetation structures and forest characteristics, not on road networks or transport infrastructure.",_x000D_
      "confidence": "medium"_x000D_
    }_x000D_
  ]_x000D_
}</t>
  </si>
  <si>
    <t>The paper examines the movement of feeder-using songbirds in relation to urban features, including road gaps, which negatively affect functional connectivity. This study directly relates to the impact of transport infrastructure (road gaps) on biodiversity connectivity.</t>
  </si>
  <si>
    <t>The paper investigates the role of complex vegetation structures in determining hawking bat activity in temperate forests. While it mentions minor-traffic roads, the primary focus is on vegetation structures and forest characteristics, not on road networks or transport infrastructure.</t>
  </si>
  <si>
    <t>The paper discusses the impact of oil sands developments on butterfly diversity and abundance, but it does not specifically focus on the relationship between road networks/transport infrastructure and biodiversity connectivity or fragmentation.</t>
  </si>
  <si>
    <t>{_x000D_
"results": [_x000D_
    {_x000D_
      "code": "P933",_x000D_
      "decision": "rejected",_x000D_
      "reason": "The paper discusses the impact of oil sands developments on butterfly diversity and abundance, but it does not specifically focus on the relationship between road networks/transport infrastructure and biodiversity connectivity or fragmentation.",_x000D_
      "confidence": "high"_x000D_
    },_x000D_
    {_x000D_
      "code": "P934",_x000D_
      "decision": "rejected",_x000D_
      "reason": "The paper examines the effects of livestock grazing on sage-grouse nesting, and mentions roads as a factor in habitat fragmentation, but does not specifically analyze the relationship between roads/transport infrastructure and biodiversity connectivity or fragmentation.",_x000D_
      "confidence": "medium"_x000D_
    },_x000D_
    {_x000D_
      "code": "P935",_x000D_
      "decision": "accepted",_x000D_
      "reason": "The paper investigates the effect of human activity, including roads, on habitat selection by the endangered Barbary macaque, which relates to both transport infrastructure and biodiversity connectivity.",_x000D_
      "confidence": "high"_x000D_
    }_x000D_
  ]_x000D_
}</t>
  </si>
  <si>
    <t>The paper examines the effects of livestock grazing on sage-grouse nesting, and mentions roads as a factor in habitat fragmentation, but does not specifically analyze the relationship between roads/transport infrastructure and biodiversity connectivity or fragmentation.</t>
  </si>
  <si>
    <t>The paper investigates the effect of human activity, including roads, on habitat selection by the endangered Barbary macaque, which relates to both transport infrastructure and biodiversity connectivity.</t>
  </si>
  <si>
    <t>{_x000D_
"results": [_x000D_
    {_x000D_
      "code": "P936",_x000D_
      "decision": "rejected",_x000D_
      "reason": "The paper mentions roads and biodiversity, but not in a way that is clearly relevant to connectivity, fragmentation, barriers, crossings, wildlife movement, or related interactions.",_x000D_
      "confidence": "medium"_x000D_
    },_x000D_
    {_x000D_
      "code": "P937",_x000D_
      "decision": "rejected",_x000D_
      "reason": "The paper mentions anthropogenic modifications such as road density, but its primary focus is on habitat types and space use of fishers, with no clear relevance to modeling the relationship between transport infrastructure and biodiversity connectivity.",_x000D_
      "confidence": "medium"_x000D_
    },_x000D_
    {_x000D_
      "code": "P938",_x000D_
      "decision": "accepted",_x000D_
      "reason": "The paper discusses mapping landscape connectivity and mentions road networks as a factor in landscape structure, which is relevant to both transport infrastructure and biodiversity connectivity.",_x000D_
      "confidence": "high"_x000D_
    }_x000D_
  ]_x000D_
}</t>
  </si>
  <si>
    <t>The paper mentions anthropogenic modifications such as road density, but its primary focus is on habitat types and space use of fishers, with no clear relevance to modeling the relationship between transport infrastructure and biodiversity connectivity.</t>
  </si>
  <si>
    <t>The paper discusses mapping landscape connectivity and mentions road networks as a factor in landscape structure, which is relevant to both transport infrastructure and biodiversity connectivity.</t>
  </si>
  <si>
    <t>The paper discusses a proposed highway and its potential impacts on wildlife corridors in the Western Ghats, India, clearly linking road infrastructure to biodiversity connectivity.</t>
  </si>
  <si>
    <t>{_x000D_
"results": [_x000D_
    {_x000D_
      "code": "P939",_x000D_
      "decision": "accepted",_x000D_
      "reason": "The paper discusses a proposed highway and its potential impacts on wildlife corridors in the Western Ghats, India, clearly linking road infrastructure to biodiversity connectivity.",_x000D_
      "confidence": "high"_x000D_
    },_x000D_
    {_x000D_
      "code": "P940",_x000D_
      "decision": "accepted",_x000D_
      "reason": "The paper models highway crossing behavior of Canada lynx in relation to environmental features, directly analyzing the relationship between transport infrastructure and wildlife movement.",_x000D_
      "confidence": "high"_x000D_
    },_x000D_
    {_x000D_
      "code": "P941",_x000D_
      "decision": "rejected",_x000D_
      "reason": "The paper focuses on the relationship between species functional roles and network roles in ecological networks, without any mention of roads, transport infrastructure, or habitat connectivity.",_x000D_
      "confidence": "high"_x000D_
    }_x000D_
  ]_x000D_
}</t>
  </si>
  <si>
    <t>The paper models highway crossing behavior of Canada lynx in relation to environmental features, directly analyzing the relationship between transport infrastructure and wildlife movement.</t>
  </si>
  <si>
    <t>The paper focuses on the relationship between species functional roles and network roles in ecological networks, without any mention of roads, transport infrastructure, or habitat connectivity.</t>
  </si>
  <si>
    <t>The paper mentions roads and urbanization, but only in the context of general habitat fragmentation. It does not specifically analyze or discuss the relationship between road networks and biodiversity connectivity.</t>
  </si>
  <si>
    <t>{_x000D_
"results": [_x000D_
    {_x000D_
      "code": "P942",_x000D_
      "decision": "rejected",_x000D_
      "reason": "The paper mentions roads and urbanization, but only in the context of general habitat fragmentation. It does not specifically analyze or discuss the relationship between road networks and biodiversity connectivity.",_x000D_
      "confidence": "high"_x000D_
    },_x000D_
    {_x000D_
      "code": "P943",_x000D_
      "decision": "accepted",_x000D_
      "reason": "The paper directly relates to both road infrastructure (wildlife passages, highway medians) and biodiversity connectivity (small mammals foraging and moving across roads). It analyzes the use of vegetated highway medians as foraging habitat for small mammals.",_x000D_
      "confidence": "high"_x000D_
    },_x000D_
    {_x000D_
      "code": "P944",_x000D_
      "decision": "accepted",_x000D_
      "reason": "The paper explicitly connects road infrastructure (aging roads and dams) with ecosystem connectivity (restoring fish passage and aquatic ecosystem connectivity). It models and discusses the relationship between infrastructure maintenance and conservation efficiency.",_x000D_
      "confidence": "high"_x000D_
    }_x000D_
  ]_x000D_
}</t>
  </si>
  <si>
    <t>The paper directly relates to both road infrastructure (wildlife passages, highway medians) and biodiversity connectivity (small mammals foraging and moving across roads). It analyzes the use of vegetated highway medians as foraging habitat for small mammals.</t>
  </si>
  <si>
    <t>The paper explicitly connects road infrastructure (aging roads and dams) with ecosystem connectivity (restoring fish passage and aquatic ecosystem connectivity). It models and discusses the relationship between infrastructure maintenance and conservation efficiency.</t>
  </si>
  <si>
    <t>The paper discusses the impact of oil and natural gas infrastructure on brown-headed cowbird relative abundance and brood parasitism, but it does not specifically focus on road networks or transport infrastructure, nor does it explicitly address habitat connectivity or ecological connectivity.</t>
  </si>
  <si>
    <t>{_x000D_
"results": [_x000D_
    {_x000D_
      "code": "P945",_x000D_
      "decision": "rejected",_x000D_
      "reason": "The paper discusses the impact of oil and natural gas infrastructure on brown-headed cowbird relative abundance and brood parasitism, but it does not specifically focus on road networks or transport infrastructure, nor does it explicitly address habitat connectivity or ecological connectivity.",_x000D_
      "confidence": "medium"_x000D_
    },_x000D_
    {_x000D_
      "code": "P946",_x000D_
      "decision": "accepted",_x000D_
      "reason": "The paper models landscape connectivity for American black bears, explicitly considering road density and highway presence as factors affecting movement, and discusses the importance of maintaining connectivity in the context of habitat fragmentation.",_x000D_
      "confidence": "high"_x000D_
    },_x000D_
    {_x000D_
      "code": "P947",_x000D_
      "decision": "accepted",_x000D_
      "reason": "The paper examines the effects of shale gas development, including the construction of roads and infrastructure, on forest habitat and songbird communities, discussing the potential for habitat fragmentation and its impacts on avian communities.",_x000D_
      "confidence": "high"_x000D_
    }_x000D_
  ]_x000D_
}</t>
  </si>
  <si>
    <t>The paper models landscape connectivity for American black bears, explicitly considering road density and highway presence as factors affecting movement, and discusses the importance of maintaining connectivity in the context of habitat fragmentation.</t>
  </si>
  <si>
    <t>The paper examines the effects of shale gas development, including the construction of roads and infrastructure, on forest habitat and songbird communities, discussing the potential for habitat fragmentation and its impacts on avian communities.</t>
  </si>
  <si>
    <t>The paper mentions habitat fragmentation and roadkill as risks associated with the Belt and Road Initiative, indicating a clear relevance to both road networks/transport infrastructure and biodiversity/ecological connectivity.</t>
  </si>
  <si>
    <t>{_x000D_
"results": [_x000D_
    {_x000D_
      "code": "P948",_x000D_
      "decision": "accepted",_x000D_
      "reason": "The paper mentions habitat fragmentation and roadkill as risks associated with the Belt and Road Initiative, indicating a clear relevance to both road networks/transport infrastructure and biodiversity/ecological connectivity.",_x000D_
      "confidence": "high"_x000D_
    },_x000D_
    {_x000D_
      "code": "P949",_x000D_
      "decision": "accepted",_x000D_
      "reason": "The paper discusses the impact of human disturbance, including vehicle collisions and habitat loss and fragmentation, on giant anteater abundance, showing a clear connection to both transport infrastructure and biodiversity connectivity.",_x000D_
      "confidence": "high"_x000D_
    },_x000D_
    {_x000D_
      "code": "P950",_x000D_
      "decision": "rejected",_x000D_
      "reason": "The paper is about navigation of brain networks and does not mention road networks, transport infrastructure, or biodiversity/ecological connectivity, making it irrelevant to the topic of interest.",_x000D_
      "confidence": "high"_x000D_
    }_x000D_
  ]_x000D_
}</t>
  </si>
  <si>
    <t>The paper discusses the impact of human disturbance, including vehicle collisions and habitat loss and fragmentation, on giant anteater abundance, showing a clear connection to both transport infrastructure and biodiversity connectivity.</t>
  </si>
  <si>
    <t>The paper is about navigation of brain networks and does not mention road networks, transport infrastructure, or biodiversity/ecological connectivity, making it irrelevant to the topic of interest.</t>
  </si>
  <si>
    <t>The paper analyzes the effects of a road on the Fire Salamander population, including road-kills and population fragmentation, which is relevant to both road networks/transport infrastructure and biodiversity/ecological connectivity.</t>
  </si>
  <si>
    <t>{_x000D_
"results": [_x000D_
    {_x000D_
      "code": "P951",_x000D_
      "decision": "accepted",_x000D_
      "reason": "The paper analyzes the effects of a road on the Fire Salamander population, including road-kills and population fragmentation, which is relevant to both road networks/transport infrastructure and biodiversity/ecological connectivity.",_x000D_
      "confidence": "high"_x000D_
    },_x000D_
    {_x000D_
      "code": "P952",_x000D_
      "decision": "accepted",_x000D_
      "reason": "The paper examines the effects of highways and a river on the genetic structure of the Alpine newt, which is relevant to both road networks/transport infrastructure and biodiversity/ecological connectivity.",_x000D_
      "confidence": "high"_x000D_
    },_x000D_
    {_x000D_
      "code": "P953",_x000D_
      "decision": "rejected",_x000D_
      "reason": "The abstract is not available, but based on the title alone, it does not explicitly suggest a clear analysis or assessment of the relationship between roads and biodiversity connectivity or fragmentation.",_x000D_
      "confidence": "low"_x000D_
    }_x000D_
  ]_x000D_
}</t>
  </si>
  <si>
    <t>The paper examines the effects of highways and a river on the genetic structure of the Alpine newt, which is relevant to both road networks/transport infrastructure and biodiversity/ecological connectivity.</t>
  </si>
  <si>
    <t>The abstract is not available, but based on the title alone, it does not explicitly suggest a clear analysis or assessment of the relationship between roads and biodiversity connectivity or fragmentation.</t>
  </si>
  <si>
    <t>The paper is about the impact of wind farms on reindeer migration and movement corridors, not specifically about road networks or transport infrastructure.</t>
  </si>
  <si>
    <t>{_x000D_
"results": [_x000D_
    {_x000D_
      "code": "P954",_x000D_
      "decision": "rejected",_x000D_
      "reason": "The paper is about the impact of wind farms on reindeer migration and movement corridors, not specifically about road networks or transport infrastructure.",_x000D_
      "confidence": "high"_x000D_
    },_x000D_
    {_x000D_
      "code": "P955",_x000D_
      "decision": "accepted",_x000D_
      "reason": "The paper analyzes the genetic structure of a mouse lemur population in a fragmented habitat, considering the impact of roads, among other factors, on population structure and connectivity.",_x000D_
      "confidence": "high"_x000D_
    },_x000D_
    {_x000D_
      "code": "P956",_x000D_
      "decision": "rejected",_x000D_
      "reason": "The paper focuses on monitoring changes in landscape pattern due to building development, but does not specifically address road networks or transport infrastructure.",_x000D_
      "confidence": "high"_x000D_
    }_x000D_
  ]_x000D_
}</t>
  </si>
  <si>
    <t>The paper analyzes the genetic structure of a mouse lemur population in a fragmented habitat, considering the impact of roads, among other factors, on population structure and connectivity.</t>
  </si>
  <si>
    <t>The paper focuses on monitoring changes in landscape pattern due to building development, but does not specifically address road networks or transport infrastructure.</t>
  </si>
  <si>
    <t>The paper discusses urbanization, habitat composition, and fragmentation, but its primary focus is on occupancy dynamics of two snake species. Although it mentions roads and urbanization, the connection to road networks and biodiversity connectivity is not a main theme, and the analysis does not directly model or assess the relationship between roads and ecological connectivity.</t>
  </si>
  <si>
    <t>{_x000D_
"results": [_x000D_
    {_x000D_
      "code": "P957",_x000D_
      "decision": "rejected",_x000D_
      "reason": "The paper discusses urbanization, habitat composition, and fragmentation, but its primary focus is on occupancy dynamics of two snake species. Although it mentions roads and urbanization, the connection to road networks and biodiversity connectivity is not a main theme, and the analysis does not directly model or assess the relationship between roads and ecological connectivity.",_x000D_
      "confidence": "medium"_x000D_
    },_x000D_
    {_x000D_
      "code": "P958",_x000D_
      "decision": "accepted",_x000D_
      "reason": "This paper directly addresses the relationship between road infrastructure and biodiversity connectivity. It models roadkill risk in relation to both habitat suitability and landscape connectivity for European badgers, making it clearly relevant to both domains of interest.",_x000D_
      "confidence": "high"_x000D_
    },_x000D_
    {_x000D_
      "code": "P959",_x000D_
      "decision": "rejected",_x000D_
      "reason": "The paper focuses on modeling land use change and its effects on a wildlife sanctuary. While it mentions distance to the road as a driver variable, the primary focus is on land use change modeling rather than on the relationship between road infrastructure and biodiversity connectivity or fragmentation.",_x000D_
      "confidence": "medium"_x000D_
    }_x000D_
  ]_x000D_
}</t>
  </si>
  <si>
    <t>This paper directly addresses the relationship between road infrastructure and biodiversity connectivity. It models roadkill risk in relation to both habitat suitability and landscape connectivity for European badgers, making it clearly relevant to both domains of interest.</t>
  </si>
  <si>
    <t>The paper focuses on modeling land use change and its effects on a wildlife sanctuary. While it mentions distance to the road as a driver variable, the primary focus is on land use change modeling rather than on the relationship between road infrastructure and biodiversity connectivity or fragmentation.</t>
  </si>
  <si>
    <t>The paper focuses on aquatic landscape genomics and does not mention road networks, transport infrastructure, or habitat connectivity related to roads.</t>
  </si>
  <si>
    <t>{_x000D_
"results": [_x000D_
    {_x000D_
      "code": "P960",_x000D_
      "decision": "rejected",_x000D_
      "reason": "The paper focuses on aquatic landscape genomics and does not mention road networks, transport infrastructure, or habitat connectivity related to roads.",_x000D_
      "confidence": "high"_x000D_
    },_x000D_
    {_x000D_
      "code": "P961",_x000D_
      "decision": "accepted",_x000D_
      "reason": "The paper analyzes the impact of infrastructure development on brown bear population connectivity and identifies wildlife corridors, directly relating to both road networks/transport infrastructure and habitat connectivity.",_x000D_
      "confidence": "high"_x000D_
    },_x000D_
    {_x000D_
      "code": "P962",_x000D_
      "decision": "accepted",_x000D_
      "reason": "The paper evaluates the impact of road density on habitat fragmentation in protected areas, directly relating to both transport infrastructure and biodiversity/ecological connectivity.",_x000D_
      "confidence": "high"_x000D_
    }_x000D_
  ]_x000D_
}</t>
  </si>
  <si>
    <t>The paper analyzes the impact of infrastructure development on brown bear population connectivity and identifies wildlife corridors, directly relating to both road networks/transport infrastructure and habitat connectivity.</t>
  </si>
  <si>
    <t>The paper evaluates the impact of road density on habitat fragmentation in protected areas, directly relating to both transport infrastructure and biodiversity/ecological connectivity.</t>
  </si>
  <si>
    <t>The paper is about brain function and driving, but it does not mention road networks, transport infrastructure, or biodiversity connectivity.</t>
  </si>
  <si>
    <t>{_x000D_
"results": [_x000D_
    {_x000D_
      "code": "P963",_x000D_
      "decision": "rejected",_x000D_
      "reason": "The paper is about brain function and driving, but it does not mention road networks, transport infrastructure, or biodiversity connectivity.",_x000D_
      "confidence": "high"_x000D_
    },_x000D_
    {_x000D_
      "code": "P964",_x000D_
      "decision": "accepted",_x000D_
      "reason": "The paper discusses animal-vehicle collisions, road mortality, and the barrier effect of roads on wildlife, and suggests improving habitat connectivity.",_x000D_
      "confidence": "high"_x000D_
    },_x000D_
    {_x000D_
      "code": "P965",_x000D_
      "decision": "accepted",_x000D_
      "reason": "The paper analyzes the effectiveness of road crossing structures in promoting movement of wildlife, specifically grizzly bears, across roads.",_x000D_
      "confidence": "high"_x000D_
    }_x000D_
  ]_x000D_
}</t>
  </si>
  <si>
    <t>The paper discusses animal-vehicle collisions, road mortality, and the barrier effect of roads on wildlife, and suggests improving habitat connectivity.</t>
  </si>
  <si>
    <t>The paper analyzes the effectiveness of road crossing structures in promoting movement of wildlife, specifically grizzly bears, across roads.</t>
  </si>
  <si>
    <t>The paper analyzes the effects of habitat fragmentation, including proximity to a busy highway, on annual plant communities at different spatial scales.</t>
  </si>
  <si>
    <t>{_x000D_
"results": [_x000D_
    {_x000D_
      "code": "P966",_x000D_
      "decision": "accepted",_x000D_
      "reason": "The paper analyzes the effects of habitat fragmentation, including proximity to a busy highway, on annual plant communities at different spatial scales.",_x000D_
      "confidence": "high"_x000D_
    },_x000D_
    {_x000D_
      "code": "P967",_x000D_
      "decision": "rejected",_x000D_
      "reason": "The paper focuses on urbanization, habitat loss, and fragmentation, but does not specifically mention roads or transport infrastructure as a factor in the fragmentation.",_x000D_
      "confidence": "high"_x000D_
    },_x000D_
    {_x000D_
      "code": "P968",_x000D_
      "decision": "accepted",_x000D_
      "reason": "The paper studies the impact of rain forest edges created by roads on understory birds, which relates to both road networks/transport infrastructure and habitat connectivity/ecological connectivity.",_x000D_
      "confidence": "high"_x000D_
    }_x000D_
  ]_x000D_
}</t>
  </si>
  <si>
    <t>The paper focuses on urbanization, habitat loss, and fragmentation, but does not specifically mention roads or transport infrastructure as a factor in the fragmentation.</t>
  </si>
  <si>
    <t>The paper studies the impact of rain forest edges created by roads on understory birds, which relates to both road networks/transport infrastructure and habitat connectivity/ecological connectivity.</t>
  </si>
  <si>
    <t>The paper mentions roads and biodiversity, but it does not clearly address the relationship between road infrastructure and habitat connectivity or fragmentation. It focuses on habitat use and predation risk of ground-nesting birds in roadside borders, but does not explicitly discuss connectivity or barriers.</t>
  </si>
  <si>
    <t>{_x000D_
"results": [_x000D_
    {_x000D_
      "code": "P969",_x000D_
      "decision": "rejected",_x000D_
      "reason": "The paper mentions roads and biodiversity, but it does not clearly address the relationship between road infrastructure and habitat connectivity or fragmentation. It focuses on habitat use and predation risk of ground-nesting birds in roadside borders, but does not explicitly discuss connectivity or barriers.",_x000D_
      "confidence": "medium"_x000D_
    },_x000D_
    {_x000D_
      "code": "P970",_x000D_
      "decision": "accepted",_x000D_
      "reason": "The paper analyzes the effects of land use, including roads, on population presence and genetic structure of an amphibian species. It explicitly mentions that highways were predictive of increased genetic distance, indicating a relationship between road infrastructure and habitat connectivity.",_x000D_
      "confidence": "high"_x000D_
    },_x000D_
    {_x000D_
      "code": "P971",_x000D_
      "decision": "accepted",_x000D_
      "reason": "The paper investigates the impact of road crossings with culverts on nekton communities and movement in salt marsh tidal creeks. It discusses the effects of habitat fragmentation caused by road crossings on community structure and movement, which is relevant to habitat connectivity.",_x000D_
      "confidence": "high"_x000D_
    }_x000D_
  ]_x000D_
}</t>
  </si>
  <si>
    <t>The paper analyzes the effects of land use, including roads, on population presence and genetic structure of an amphibian species. It explicitly mentions that highways were predictive of increased genetic distance, indicating a relationship between road infrastructure and habitat connectivity.</t>
  </si>
  <si>
    <t>The paper investigates the impact of road crossings with culverts on nekton communities and movement in salt marsh tidal creeks. It discusses the effects of habitat fragmentation caused by road crossings on community structure and movement, which is relevant to habitat connectivity.</t>
  </si>
  <si>
    <t>The paper focuses on testing the prey-trap hypothesis in wildlife conservancies with fence-gaps, which does not directly relate to road networks or transport infrastructure. Although it mentions landscape connectivity, it is not specifically about the relationship between roads/transport infrastructure and biodiversity connectivity.</t>
  </si>
  <si>
    <t>{_x000D_
"results": [_x000D_
    {_x000D_
      "code": "P972",_x000D_
      "decision": "rejected",_x000D_
      "reason": "The paper focuses on testing the prey-trap hypothesis in wildlife conservancies with fence-gaps, which does not directly relate to road networks or transport infrastructure. Although it mentions landscape connectivity, it is not specifically about the relationship between roads/transport infrastructure and biodiversity connectivity.",_x000D_
      "confidence": "high"_x000D_
    },_x000D_
    {_x000D_
      "code": "P973",_x000D_
      "decision": "accepted",_x000D_
      "reason": "The paper integrates landscape ecology and genetics to evaluate the impacts of development and forest restoration scenarios on landscape connectivity of Sunda clouded leopard in Sabah. It specifically mentions the effects of roads and railways on landscape connectivity, population dynamics, and genetic diversity, making it relevant to both road networks/transport infrastructure and habitat connectivity.",_x000D_
      "confidence": "high"_x000D_
    },_x000D_
    {_x000D_
      "code": "P974",_x000D_
      "decision": "accepted",_x000D_
      "reason": "The paper uses mark-release-recapture and Species Distribution Models to identify microhabitats of grassland butterflies in agricultural landscapes. It mentions that road verges provide high-quality micro-habitats and discusses the effects of habitat fragmentation and connectivity on butterfly species, making it relevant to both transport infrastructure (road verges) and habitat connectivity.",_x000D_
      "confidence": "high"_x000D_
    }_x000D_
  ]_x000D_
}</t>
  </si>
  <si>
    <t>The paper integrates landscape ecology and genetics to evaluate the impacts of development and forest restoration scenarios on landscape connectivity of Sunda clouded leopard in Sabah. It specifically mentions the effects of roads and railways on landscape connectivity, population dynamics, and genetic diversity, making it relevant to both road networks/transport infrastructure and habitat connectivity.</t>
  </si>
  <si>
    <t>The paper uses mark-release-recapture and Species Distribution Models to identify microhabitats of grassland butterflies in agricultural landscapes. It mentions that road verges provide high-quality micro-habitats and discusses the effects of habitat fragmentation and connectivity on butterfly species, making it relevant to both transport infrastructure (road verges) and habitat connectivity.</t>
  </si>
  <si>
    <t>The paper discusses ecosystem changes and connectivity in Eurasia under climate scenarios, but it does not specifically focus on the relationship between road networks/transport infrastructure and biodiversity/ecological connectivity.</t>
  </si>
  <si>
    <t>{_x000D_
"results": [_x000D_
    {_x000D_
      "code": "P975",_x000D_
      "decision": "rejected",_x000D_
      "reason": "The paper discusses ecosystem changes and connectivity in Eurasia under climate scenarios, but it does not specifically focus on the relationship between road networks/transport infrastructure and biodiversity/ecological connectivity.",_x000D_
      "confidence": "medium"_x000D_
    },_x000D_
    {_x000D_
      "code": "P976",_x000D_
      "decision": "accepted",_x000D_
      "reason": "The paper examines the use of under-road culverts by amphibians, which directly relates to the impact of road infrastructure on biodiversity and ecological connectivity.",_x000D_
      "confidence": "high"_x000D_
    },_x000D_
    {_x000D_
      "code": "P977",_x000D_
      "decision": "accepted",_x000D_
      "reason": "The paper investigates the effects of land use, including road crossings (riverscape fragmentation), on the functional structure of fish assemblages in Amazon streams, which relates to the impact of transport infrastructure on biodiversity and ecological connectivity.",_x000D_
      "confidence": "high"_x000D_
    }_x000D_
  ]_x000D_
}</t>
  </si>
  <si>
    <t>The paper examines the use of under-road culverts by amphibians, which directly relates to the impact of road infrastructure on biodiversity and ecological connectivity.</t>
  </si>
  <si>
    <t>The paper investigates the effects of land use, including road crossings (riverscape fragmentation), on the functional structure of fish assemblages in Amazon streams, which relates to the impact of transport infrastructure on biodiversity and ecological connectivity.</t>
  </si>
  <si>
    <t>The paper discusses habitat fragmentation and connectivity among subpopulations of Louisiana black bears, but it does not specifically focus on the relationship between road networks/transport infrastructure and biodiversity/ecological connectivity. Although roads are mentioned as a factor in habitat fragmentation, the primary focus is on the movement and dispersal of bears in relation to natural land cover and agriculture.</t>
  </si>
  <si>
    <t>{_x000D_
"results": [_x000D_
    {_x000D_
      "code": "P978",_x000D_
      "decision": "rejected",_x000D_
      "reason": "The paper discusses habitat fragmentation and connectivity among subpopulations of Louisiana black bears, but it does not specifically focus on the relationship between road networks/transport infrastructure and biodiversity/ecological connectivity. Although roads are mentioned as a factor in habitat fragmentation, the primary focus is on the movement and dispersal of bears in relation to natural land cover and agriculture.",_x000D_
      "confidence": "medium"_x000D_
    },_x000D_
    {_x000D_
      "code": "P979",_x000D_
      "decision": "accepted",_x000D_
      "reason": "The paper explicitly discusses the impact of road networks on landscape fragmentation and proposes a roadless perspective for conservation policy. It introduces the Roadless Fragmentation Indicator (RFI) to monitor fragmentation in more natural ecosystems and advocates for protecting roadless areas to mitigate biodiversity decline. The paper directly addresses the relationship between road infrastructure and ecological connectivity.",_x000D_
      "confidence": "high"_x000D_
    },_x000D_
    {_x000D_
      "code": "P980",_x000D_
      "decision": "accepted",_x000D_
      "reason": "The paper examines the effects of habitat fragmentation caused by roads and other human activities (such as well pads for oil and gas extraction) on the home range and movements of the dunes sagebrush lizard. It specifically highlights how roads can act as barriers to movement, directly linking road infrastructure with impacts on biodiversity and ecological connectivity.",_x000D_
      "confidence": "high"_x000D_
    }_x000D_
  ]_x000D_
}</t>
  </si>
  <si>
    <t>The paper explicitly discusses the impact of road networks on landscape fragmentation and proposes a roadless perspective for conservation policy. It introduces the Roadless Fragmentation Indicator (RFI) to monitor fragmentation in more natural ecosystems and advocates for protecting roadless areas to mitigate biodiversity decline. The paper directly addresses the relationship between road infrastructure and ecological connectivity.</t>
  </si>
  <si>
    <t>The paper examines the effects of habitat fragmentation caused by roads and other human activities (such as well pads for oil and gas extraction) on the home range and movements of the dunes sagebrush lizard. It specifically highlights how roads can act as barriers to movement, directly linking road infrastructure with impacts on biodiversity and ecological connectivity.</t>
  </si>
  <si>
    <t>The paper discusses wildlife-crossing infrastructure, road mortality, and habitat fragmentation, making it relevant to both road networks/transport infrastructure and biodiversity/ecological connectivity.</t>
  </si>
  <si>
    <t>{_x000D_
"results": [_x000D_
    {_x000D_
      "code": "P981",_x000D_
      "decision": "accepted",_x000D_
      "reason": "The paper discusses wildlife-crossing infrastructure, road mortality, and habitat fragmentation, making it relevant to both road networks/transport infrastructure and biodiversity/ecological connectivity.",_x000D_
      "confidence": "high"_x000D_
    },_x000D_
    {_x000D_
      "code": "P982",_x000D_
      "decision": "rejected",_x000D_
      "reason": "Although the paper mentions roads and energy infrastructure, it does not specifically analyze the relationship between transport/road infrastructure and biodiversity/ecological connectivity or fragmentation.",_x000D_
      "confidence": "medium"_x000D_
    },_x000D_
    {_x000D_
      "code": "P983",_x000D_
      "decision": "rejected",_x000D_
      "reason": "The paper focuses on identifying corridors between large protected areas and does not specifically address road networks or transport infrastructure.",_x000D_
      "confidence": "high"_x000D_
    }_x000D_
  ]_x000D_
}</t>
  </si>
  <si>
    <t>Although the paper mentions roads and energy infrastructure, it does not specifically analyze the relationship between transport/road infrastructure and biodiversity/ecological connectivity or fragmentation.</t>
  </si>
  <si>
    <t>The paper focuses on identifying corridors between large protected areas and does not specifically address road networks or transport infrastructure.</t>
  </si>
  <si>
    <t>The paper mentions landscape connectivity, but it does not specifically focus on the relationship between road networks/transport infrastructure and biodiversity/ecological connectivity. The paper is more focused on assessing agro-ecosystem services in silvopastoral experiences.</t>
  </si>
  <si>
    <t>{_x000D_
"results": [_x000D_
    {_x000D_
      "code": "P984",_x000D_
      "decision": "rejected",_x000D_
      "reason": "The paper mentions landscape connectivity, but it does not specifically focus on the relationship between road networks/transport infrastructure and biodiversity/ecological connectivity. The paper is more focused on assessing agro-ecosystem services in silvopastoral experiences.",_x000D_
      "confidence": "medium"_x000D_
    },_x000D_
    {_x000D_
      "code": "P985",_x000D_
      "decision": "accepted",_x000D_
      "reason": "The paper analyzes the effect of habitat disturbance, including distance to roads, on the abundance of an endangered primate. It also mentions ecological factors such as forest loss and canopy height, which are relevant to biodiversity connectivity.",_x000D_
      "confidence": "high"_x000D_
    },_x000D_
    {_x000D_
      "code": "P986",_x000D_
      "decision": "accepted",_x000D_
      "reason": "The paper specifically investigates the impact of roads on a threatened butterfly species and explores mitigation options to reduce vehicle-caused mortality while maintaining habitat connectivity. It directly addresses the relationship between road infrastructure and biodiversity connectivity.",_x000D_
      "confidence": "high"_x000D_
    }_x000D_
  ]_x000D_
}</t>
  </si>
  <si>
    <t>The paper analyzes the effect of habitat disturbance, including distance to roads, on the abundance of an endangered primate. It also mentions ecological factors such as forest loss and canopy height, which are relevant to biodiversity connectivity.</t>
  </si>
  <si>
    <t>The paper specifically investigates the impact of roads on a threatened butterfly species and explores mitigation options to reduce vehicle-caused mortality while maintaining habitat connectivity. It directly addresses the relationship between road infrastructure and biodiversity connectivity.</t>
  </si>
  <si>
    <t>This paper analyzes the relationship between high-speed rail network development and landscape connectivity costs, including the loss of structural habitat connectivity, making it relevant to both road networks/transport infrastructure and habitat connectivity/ecological connectivity.</t>
  </si>
  <si>
    <t>{_x000D_
"results": [_x000D_
    {_x000D_
      "code": "P987",_x000D_
      "decision": "accepted",_x000D_
      "reason": "This paper analyzes the relationship between high-speed rail network development and landscape connectivity costs, including the loss of structural habitat connectivity, making it relevant to both road networks/transport infrastructure and habitat connectivity/ecological connectivity.",_x000D_
      "confidence": "high"_x000D_
    },_x000D_
    {_x000D_
      "code": "P988",_x000D_
      "decision": "accepted",_x000D_
      "reason": "This paper evaluates methods for identifying large mammal road crossing locations, which directly relates to both road networks/transport infrastructure and habitat connectivity/ecological connectivity, specifically focusing on wildlife movement and mitigation efforts.",_x000D_
      "confidence": "high"_x000D_
    },_x000D_
    {_x000D_
      "code": "P989",_x000D_
      "decision": "rejected",_x000D_
      "reason": "Although this paper discusses habitat connectivity and gene flow in a native rattlesnake population, it does not mention roads, transport infrastructure, or any related factors, making it irrelevant to the topic of road networks/transport infrastructure.",_x000D_
      "confidence": "high"_x000D_
    }_x000D_
  ]_x000D_
}</t>
  </si>
  <si>
    <t>This paper evaluates methods for identifying large mammal road crossing locations, which directly relates to both road networks/transport infrastructure and habitat connectivity/ecological connectivity, specifically focusing on wildlife movement and mitigation efforts.</t>
  </si>
  <si>
    <t>Although this paper discusses habitat connectivity and gene flow in a native rattlesnake population, it does not mention roads, transport infrastructure, or any related factors, making it irrelevant to the topic of road networks/transport infrastructure.</t>
  </si>
  <si>
    <t>The paper mentions roads and genetic variation, but the relationship between roads and biodiversity connectivity is incidental and not the main focus of the study.</t>
  </si>
  <si>
    <t>{_x000D_
"results": [_x000D_
    {_x000D_
      "code": "P990",_x000D_
      "decision": "rejected",_x000D_
      "reason": "The paper mentions roads and genetic variation, but the relationship between roads and biodiversity connectivity is incidental and not the main focus of the study.",_x000D_
      "confidence": "medium"_x000D_
    },_x000D_
    {_x000D_
      "code": "P991",_x000D_
      "decision": "accepted",_x000D_
      "reason": "The paper explicitly evaluates the effect of wildlife crossing structures on gene flow and population connectivity, making it directly relevant to both road infrastructure and biodiversity connectivity.",_x000D_
      "confidence": "high"_x000D_
    },_x000D_
    {_x000D_
      "code": "P992",_x000D_
      "decision": "accepted",_x000D_
      "reason": "The paper analyzes the response of wild elephants to a major road, including its effects on movement patterns, habitat preference, and permeability, which are all relevant to road infrastructure and biodiversity connectivity.",_x000D_
      "confidence": "high"_x000D_
    }_x000D_
  ]_x000D_
}</t>
  </si>
  <si>
    <t>The paper explicitly evaluates the effect of wildlife crossing structures on gene flow and population connectivity, making it directly relevant to both road infrastructure and biodiversity connectivity.</t>
  </si>
  <si>
    <t>The paper analyzes the response of wild elephants to a major road, including its effects on movement patterns, habitat preference, and permeability, which are all relevant to road infrastructure and biodiversity connectivity.</t>
  </si>
  <si>
    <t>The paper focuses on the impact of road traffic noise on human brain networks, which is unrelated to biodiversity connectivity or ecological connectivity.</t>
  </si>
  <si>
    <t>{_x000D_
"results": [_x000D_
    {_x000D_
      "code": "P993",_x000D_
      "decision": "rejected",_x000D_
      "reason": "The paper focuses on the impact of road traffic noise on human brain networks, which is unrelated to biodiversity connectivity or ecological connectivity.",_x000D_
      "confidence": "high"_x000D_
    },_x000D_
    {_x000D_
      "code": "P994",_x000D_
      "decision": "accepted",_x000D_
      "reason": "The paper discusses enhancing existing isolated underpasses with fencing to reduce wildlife crashes and connect habitat, which is directly related to both road infrastructure and biodiversity connectivity.",_x000D_
      "confidence": "high"_x000D_
    },_x000D_
    {_x000D_
      "code": "P995",_x000D_
      "decision": "accepted",_x000D_
      "reason": "The paper examines the role of infrastructural barriers and gaps on Natura 2000 functionality in Italy, specifically focusing on the impact of road networks on ecosystem fragmentation and connectivity.",_x000D_
      "confidence": "high"_x000D_
    }_x000D_
  ]_x000D_
}</t>
  </si>
  <si>
    <t>The paper discusses enhancing existing isolated underpasses with fencing to reduce wildlife crashes and connect habitat, which is directly related to both road infrastructure and biodiversity connectivity.</t>
  </si>
  <si>
    <t>The paper examines the role of infrastructural barriers and gaps on Natura 2000 functionality in Italy, specifically focusing on the impact of road networks on ecosystem fragmentation and connectivity.</t>
  </si>
  <si>
    <t>The paper discusses constructing an ecological network using least-cost path analysis and mentions the consideration of road-crossing structures to minimize negative impacts on habitat connectivity.</t>
  </si>
  <si>
    <t>{_x000D_
"results": [_x000D_
    {_x000D_
      "code": "P996",_x000D_
      "decision": "accepted",_x000D_
      "reason": "The paper discusses constructing an ecological network using least-cost path analysis and mentions the consideration of road-crossing structures to minimize negative impacts on habitat connectivity.",_x000D_
      "confidence": "high"_x000D_
    },_x000D_
    {_x000D_
      "code": "P997",_x000D_
      "decision": "accepted",_x000D_
      "reason": "The paper evaluates the influence of road networks on ocelot survival and conservation, specifically examining the impact of different types of roads on ocelot mortality and habitat fragmentation.",_x000D_
      "confidence": "high"_x000D_
    },_x000D_
    {_x000D_
      "code": "P998",_x000D_
      "decision": "accepted",_x000D_
      "reason": "The paper investigates the use of green bridges by wolves and their prey species, highlighting the potential of green bridges to foster connectivity and recolonization in rewilding landscapes.",_x000D_
      "confidence": "high"_x000D_
    }_x000D_
  ]_x000D_
}</t>
  </si>
  <si>
    <t>The paper evaluates the influence of road networks on ocelot survival and conservation, specifically examining the impact of different types of roads on ocelot mortality and habitat fragmentation.</t>
  </si>
  <si>
    <t>The paper investigates the use of green bridges by wolves and their prey species, highlighting the potential of green bridges to foster connectivity and recolonization in rewilding landscapes.</t>
  </si>
  <si>
    <t>The paper analyzes roadkill data of medium and large mammals along a Brazilian road, indicating habitat fragmentation and biodiversity loss due to roads. It discusses the impact of roads on wildlife and the need for management measures.</t>
  </si>
  <si>
    <t>{_x000D_
"results": [_x000D_
    {_x000D_
      "code": "P999",_x000D_
      "decision": "accepted",_x000D_
      "reason": "The paper analyzes roadkill data of medium and large mammals along a Brazilian road, indicating habitat fragmentation and biodiversity loss due to roads. It discusses the impact of roads on wildlife and the need for management measures.",_x000D_
      "confidence": "high"_x000D_
    },_x000D_
    {_x000D_
      "code": "P1000",_x000D_
      "decision": "accepted",_x000D_
      "reason": "The paper investigates the use of non-wildlife underpasses by ungulates, providing insights into how existing infrastructure can facilitate wildlife movement and mitigate the effects of highways on habitat connectivity.",_x000D_
      "confidence": "high"_x000D_
    },_x000D_
    {_x000D_
      "code": "P1001",_x000D_
      "decision": "accepted",_x000D_
      "reason": "The paper presents a cost-effective approach to reducing collisions with elk by fencing between existing highway structures, which helps maintain habitat connectivity and reduces wildlife-vehicle collisions.",_x000D_
      "confidence": "high"_x000D_
    }_x000D_
  ]_x000D_
}</t>
  </si>
  <si>
    <t>The paper investigates the use of non-wildlife underpasses by ungulates, providing insights into how existing infrastructure can facilitate wildlife movement and mitigate the effects of highways on habitat connectivity.</t>
  </si>
  <si>
    <t>The paper presents a cost-effective approach to reducing collisions with elk by fencing between existing highway structures, which helps maintain habitat connectivity and reduces wildlife-vehicle collisions.</t>
  </si>
  <si>
    <t>The paper analyzes the relationship between road infrastructure (highways) and the distribution of Bonelli's Eagle, which is relevant to both road networks/transport infrastructure and habitat connectivity/biodiversity conservation.</t>
  </si>
  <si>
    <t>{_x000D_
"results": [_x000D_
    {_x000D_
      "code": "P1002",_x000D_
      "decision": "accepted",_x000D_
      "reason": "The paper analyzes the relationship between road infrastructure (highways) and the distribution of Bonelli's Eagle, which is relevant to both road networks/transport infrastructure and habitat connectivity/biodiversity conservation.",_x000D_
      "confidence": "high"_x000D_
    },_x000D_
    {_x000D_
      "code": "P1003",_x000D_
      "decision": "accepted",_x000D_
      "reason": "The paper examines the impact of roads (density of maintained roads) on nest survival of the Brown Creeper, which relates to both road networks/transport infrastructure and habitat connectivity/ecological conservation.",_x000D_
      "confidence": "high"_x000D_
    }_x000D_
  ]_x000D_
}</t>
  </si>
  <si>
    <t>The paper examines the impact of roads (density of maintained roads) on nest survival of the Brown Creeper, which relates to both road networks/transport infrastructure and habitat connectivity/ecological conservation.</t>
  </si>
  <si>
    <t>The paper analyzes the use of a rope bridge by an endangered marsupial, the western ringtail possum, to mitigate the negative impacts of roads on arboreal animals, which is relevant to both road infrastructure and biodiversity connectivity.</t>
  </si>
  <si>
    <t>{_x000D_
"results": [_x000D_
    {_x000D_
      "code": "P1004",_x000D_
      "decision": "accepted",_x000D_
      "reason": "The paper analyzes the use of a rope bridge by an endangered marsupial, the western ringtail possum, to mitigate the negative impacts of roads on arboreal animals, which is relevant to both road infrastructure and biodiversity connectivity.",_x000D_
      "confidence": "high"_x000D_
    },_x000D_
    {_x000D_
      "code": "P1005",_x000D_
      "decision": "accepted",_x000D_
      "reason": "The paper assesses the influence of landscape features, including roads, on the spatial genetic structure of white-tailed deer, which is relevant to both road infrastructure and biodiversity connectivity.",_x000D_
      "confidence": "high"_x000D_
    }_x000D_
  ]_x000D_
}</t>
  </si>
  <si>
    <t>The paper assesses the influence of landscape features, including roads, on the spatial genetic structure of white-tailed deer, which is relevant to both road infrastructure and biodiversity connectivity.</t>
  </si>
  <si>
    <t>The paper explicitly discusses the impacts of roads on carnivores, including barriers to movement, habitat disturbance, and road avoidance, which are relevant to both road networks/transport infrastructure and habitat connectivity/ecological connectivity.</t>
  </si>
  <si>
    <t>{_x000D_
"results": [_x000D_
    {_x000D_
      "code": "P1006",_x000D_
      "decision": "accepted",_x000D_
      "reason": "The paper explicitly discusses the impacts of roads on carnivores, including barriers to movement, habitat disturbance, and road avoidance, which are relevant to both road networks/transport infrastructure and habitat connectivity/ecological connectivity.",_x000D_
      "confidence": "high"_x000D_
    },_x000D_
    {_x000D_
      "code": "P1007",_x000D_
      "decision": "rejected",_x000D_
      "reason": "The paper focuses on habitat occupancy modeling for grasshopper sparrows, relating local and landscape attributes to species presence, but does not specifically address road networks or transport infrastructure, nor does it directly discuss connectivity or fragmentation in relation to roads.",_x000D_
      "confidence": "high"_x000D_
    }_x000D_
  ]_x000D_
}</t>
  </si>
  <si>
    <t>The paper focuses on habitat occupancy modeling for grasshopper sparrows, relating local and landscape attributes to species presence, but does not specifically address road networks or transport infrastructure, nor does it directly discuss connectivity or fragmentation in relation to roads.</t>
  </si>
  <si>
    <t>The paper analyzes the effectiveness of wildlife underpasses and fencing in reducing wildlife-vehicle collisions, which directly relates to both road infrastructure and biodiversity connectivity.</t>
  </si>
  <si>
    <t>{_x000D_
"results": [_x000D_
    {_x000D_
      "code": "P1008",_x000D_
      "decision": "accepted",_x000D_
      "reason": "The paper analyzes the effectiveness of wildlife underpasses and fencing in reducing wildlife-vehicle collisions, which directly relates to both road infrastructure and biodiversity connectivity.",_x000D_
      "confidence": "high"_x000D_
    },_x000D_
    {_x000D_
      "code": "P1009",_x000D_
      "decision": "accepted",_x000D_
      "reason": "The paper assesses ecological connectivity in a fire salamander population, considering the barrier effect of main roads, which directly relates to both habitat fragmentation and road infrastructure.",_x000D_
      "confidence": "high"_x000D_
    }_x000D_
  ]_x000D_
}</t>
  </si>
  <si>
    <t>The paper assesses ecological connectivity in a fire salamander population, considering the barrier effect of main roads, which directly relates to both habitat fragmentation and road infrastructure.</t>
  </si>
  <si>
    <t>The paper discusses ecosystem services and transhumance in relation to a drove road, but it does not specifically address biodiversity connectivity, habitat fragmentation, or the impact of the road on ecological connectivity.</t>
  </si>
  <si>
    <t>{_x000D_
"results": [_x000D_
    {_x000D_
      "code": "P1010",_x000D_
      "decision": "rejected",_x000D_
      "reason": "The paper discusses ecosystem services and transhumance in relation to a drove road, but it does not specifically address biodiversity connectivity, habitat fragmentation, or the impact of the road on ecological connectivity.",_x000D_
      "confidence": "high"_x000D_
    },_x000D_
    {_x000D_
      "code": "P1011",_x000D_
      "decision": "accepted",_x000D_
      "reason": "The paper explicitly models and analyzes the relationship between ecological connectivity (of Bufo boreas) and various landscape features including roads (impervious surfaces), indicating a clear relevance to both road infrastructure and biodiversity connectivity.",_x000D_
      "confidence": "high"_x000D_
    }_x000D_
  ]_x000D_
}</t>
  </si>
  <si>
    <t>The paper explicitly models and analyzes the relationship between ecological connectivity (of Bufo boreas) and various landscape features including roads (impervious surfaces), indicating a clear relevance to both road infrastructure and biodiversity connectivity.</t>
  </si>
  <si>
    <t>The paper mentions roads, but only in the context of 'roads and heavily disturbed areas' as one of the habitat types, without discussing connectivity, fragmentation, or interactions with biodiversity in relation to roads.</t>
  </si>
  <si>
    <t>{_x000D_
"results": [_x000D_
    {_x000D_
      "code": "P1012",_x000D_
      "decision": "rejected",_x000D_
      "reason": "The paper mentions roads, but only in the context of 'roads and heavily disturbed areas' as one of the habitat types, without discussing connectivity, fragmentation, or interactions with biodiversity in relation to roads.",_x000D_
      "confidence": "high"_x000D_
    },_x000D_
    {_x000D_
      "code": "P1013",_x000D_
      "decision": "accepted",_x000D_
      "reason": "The paper discusses the effect of landscape structures, including a motorway (road), on the movement of foraging bees, indicating that roads do not act as insurmountable barriers for these species, which relates to ecological connectivity and movement across transport infrastructure.",_x000D_
      "confidence": "high"_x000D_
    }_x000D_
  ]_x000D_
}</t>
  </si>
  <si>
    <t>The paper discusses the effect of landscape structures, including a motorway (road), on the movement of foraging bees, indicating that roads do not act as insurmountable barriers for these species, which relates to ecological connectivity and movement across transport infrastructure.</t>
  </si>
  <si>
    <t>The paper discusses habitat fragmentation, its effects on lion-tailed macaque populations, and suggests creating dispersal corridors and constructing canopy bridges across roads, which directly relates to both road infrastructure and biodiversity connectivity.</t>
  </si>
  <si>
    <t>{_x000D_
"results": [_x000D_
    {_x000D_
      "code": "P1014",_x000D_
      "decision": "accepted",_x000D_
      "reason": "The paper discusses habitat fragmentation, its effects on lion-tailed macaque populations, and suggests creating dispersal corridors and constructing canopy bridges across roads, which directly relates to both road infrastructure and biodiversity connectivity.",_x000D_
      "confidence": "high"_x000D_
    },_x000D_
    {_x000D_
      "code": "P1015",_x000D_
      "decision": "rejected",_x000D_
      "reason": "The paper focuses on the abundance of tegu lizards in a forest fragment with internal unpaved roads but does not meaningfully analyze or discuss the relationship between these roads and biodiversity connectivity or fragmentation in the context of the review's scope.",_x000D_
      "confidence": "high"_x000D_
    }_x000D_
  ]_x000D_
}</t>
  </si>
  <si>
    <t>The paper focuses on the abundance of tegu lizards in a forest fragment with internal unpaved roads but does not meaningfully analyze or discuss the relationship between these roads and biodiversity connectivity or fragmentation in the context of the review's scope.</t>
  </si>
  <si>
    <t>The paper focuses on dam impacts on fish assemblages and habitat connectivity in tropical island streams, but does not mention road networks, transport infrastructure, or linear transport infrastructure.</t>
  </si>
  <si>
    <t>{_x000D_
"results": [_x000D_
    {_x000D_
      "code": "P1016",_x000D_
      "decision": "rejected",_x000D_
      "reason": "The paper focuses on dam impacts on fish assemblages and habitat connectivity in tropical island streams, but does not mention road networks, transport infrastructure, or linear transport infrastructure.",_x000D_
      "confidence": "high"_x000D_
    },_x000D_
    {_x000D_
      "code": "P1017",_x000D_
      "decision": "accepted",_x000D_
      "reason": "The paper examines the impacts of highway crossings on brook charr density in streams, analyzing the effects of habitat fragmentation and degradation caused by road infrastructure on fish populations, which is relevant to both road networks/transport infrastructure and biodiversity/ecological connectivity.",_x000D_
      "confidence": "high"_x000D_
    }_x000D_
  ]_x000D_
}</t>
  </si>
  <si>
    <t>The paper examines the impacts of highway crossings on brook charr density in streams, analyzing the effects of habitat fragmentation and degradation caused by road infrastructure on fish populations, which is relevant to both road networks/transport infrastructure and biodiversity/ecological connectivity.</t>
  </si>
  <si>
    <t>The paper discusses deforestation, land use policies, and habitat fragmentation, but does not specifically analyze the relationship between road networks and biodiversity connectivity.</t>
  </si>
  <si>
    <t>{_x000D_
"results": [_x000D_
    {_x000D_
      "code": "P1018",_x000D_
      "decision": "rejected",_x000D_
      "reason": "The paper discusses deforestation, land use policies, and habitat fragmentation, but does not specifically analyze the relationship between road networks and biodiversity connectivity.",_x000D_
      "confidence": "high"_x000D_
    },_x000D_
    {_x000D_
      "code": "P1019",_x000D_
      "decision": "accepted",_x000D_
      "reason": "The paper explicitly examines the relationship between landscape connectivity and road-related mortality, using connectivity models to analyze the impact of road networks on stone marten movement and mortality.",_x000D_
      "confidence": "high"_x000D_
    }_x000D_
  ]_x000D_
}</t>
  </si>
  <si>
    <t>The paper explicitly examines the relationship between landscape connectivity and road-related mortality, using connectivity models to analyze the impact of road networks on stone marten movement and mortality.</t>
  </si>
  <si>
    <t>The paper discusses the impact of roads on wildlife in arid ecosystems, including attraction of animals to roads, wildlife-vehicle collisions, and habitat fragmentation caused by highly engineered roads.</t>
  </si>
  <si>
    <t>{_x000D_
"results": [_x000D_
    {_x000D_
      "code": "P1020",_x000D_
      "decision": "accepted",_x000D_
      "reason": "The paper discusses the impact of roads on wildlife in arid ecosystems, including attraction of animals to roads, wildlife-vehicle collisions, and habitat fragmentation caused by highly engineered roads.",_x000D_
      "confidence": "high"_x000D_
    },_x000D_
    {_x000D_
      "code": "P1021",_x000D_
      "decision": "rejected",_x000D_
      "reason": "The paper focuses on habitat use, movements, and home range size of the eastern indigo snake, mentioning roads only as a habitat type that is avoided, without discussing road effects on connectivity, fragmentation, or wildlife movement in relation to roads.",_x000D_
      "confidence": "high"_x000D_
    }_x000D_
  ]_x000D_
}</t>
  </si>
  <si>
    <t>The paper focuses on habitat use, movements, and home range size of the eastern indigo snake, mentioning roads only as a habitat type that is avoided, without discussing road effects on connectivity, fragmentation, or wildlife movement in relation to roads.</t>
  </si>
  <si>
    <t>The paper analyzes the spatial pattern of mammal-vehicle collisions, factors influencing road mortality, and identifies road mortality hotspots, which is relevant to both road networks/transport infrastructure and habitat connectivity/ecological connectivity.</t>
  </si>
  <si>
    <t>{_x000D_
"results": [_x000D_
    {_x000D_
      "code": "P1022",_x000D_
      "decision": "accepted",_x000D_
      "reason": "The paper analyzes the spatial pattern of mammal-vehicle collisions, factors influencing road mortality, and identifies road mortality hotspots, which is relevant to both road networks/transport infrastructure and habitat connectivity/ecological connectivity.",_x000D_
      "confidence": "high"_x000D_
    },_x000D_
    {_x000D_
      "code": "P1023",_x000D_
      "decision": "accepted",_x000D_
      "reason": "The paper models habitat use by jaguars as a function of land cover type, distance to roads, and sex, and finds that females significantly avoid roads, which affects their habitat fragmentation, making it relevant to both road networks/transport infrastructure and habitat connectivity/ecological connectivity.",_x000D_
      "confidence": "high"_x000D_
    }_x000D_
  ]_x000D_
}</t>
  </si>
  <si>
    <t>The paper models habitat use by jaguars as a function of land cover type, distance to roads, and sex, and finds that females significantly avoid roads, which affects their habitat fragmentation, making it relevant to both road networks/transport infrastructure and habitat connectivity/ecological connectivity.</t>
  </si>
  <si>
    <t>The paper mentions roads and biodiversity, but only as one of several factors affecting habitat suitability, without specific focus on connectivity, fragmentation, or wildlife movement related to roads.</t>
  </si>
  <si>
    <t>{_x000D_
"results": [_x000D_
    {_x000D_
      "code": "P1024",_x000D_
      "decision": "rejected",_x000D_
      "reason": "The paper mentions roads and biodiversity, but only as one of several factors affecting habitat suitability, without specific focus on connectivity, fragmentation, or wildlife movement related to roads.",_x000D_
      "confidence": "medium"_x000D_
    },_x000D_
    {_x000D_
      "code": "P1025",_x000D_
      "decision": "accepted",_x000D_
      "reason": "The paper analyzes the relationship between urban landscape features (including green spaces and presumably road infrastructure) and genetic connectivity, specifically focusing on how canopy cover affects gene flow between populations, which relates to habitat fragmentation and connectivity.",_x000D_
      "confidence": "high"_x000D_
    }_x000D_
  ]_x000D_
}</t>
  </si>
  <si>
    <t>The paper analyzes the relationship between urban landscape features (including green spaces and presumably road infrastructure) and genetic connectivity, specifically focusing on how canopy cover affects gene flow between populations, which relates to habitat fragmentation and connectivity.</t>
  </si>
  <si>
    <t>The paper mentions 'ecological connectivity' but does not clearly relate it to road networks or transport infrastructure. The focus is on transhumant pastoralism, ecosystem services, and scenario planning.</t>
  </si>
  <si>
    <t>{_x000D_
"results": [_x000D_
    {_x000D_
      "code": "P1026",_x000D_
      "decision": "rejected",_x000D_
      "reason": "The paper mentions 'ecological connectivity' but does not clearly relate it to road networks or transport infrastructure. The focus is on transhumant pastoralism, ecosystem services, and scenario planning.",_x000D_
      "confidence": "medium"_x000D_
    },_x000D_
    {_x000D_
      "code": "P1027",_x000D_
      "decision": "rejected",_x000D_
      "reason": "The paper focuses on habitat assessment and conservation of sika deer, but does not mention road networks or transport infrastructure. It discusses human activities and habitat fragmentation, but not in the context of roads or transport.",_x000D_
      "confidence": "high"_x000D_
    }_x000D_
  ]_x000D_
}</t>
  </si>
  <si>
    <t>The paper focuses on habitat assessment and conservation of sika deer, but does not mention road networks or transport infrastructure. It discusses human activities and habitat fragmentation, but not in the context of roads or transport.</t>
  </si>
  <si>
    <t>The paper analyzes the relationship between landscape features, including a local barrier to gene flow (an urban population cluster connected by high traffic volumes), and genetic structure in cougars, which is relevant to both road networks/transport infrastructure and biodiversity/ecological connectivity.</t>
  </si>
  <si>
    <t>{_x000D_
"results": [_x000D_
    {_x000D_
      "code": "P1028",_x000D_
      "decision": "accepted",_x000D_
      "reason": "The paper analyzes the relationship between landscape features, including a local barrier to gene flow (an urban population cluster connected by high traffic volumes), and genetic structure in cougars, which is relevant to both road networks/transport infrastructure and biodiversity/ecological connectivity.",_x000D_
      "confidence": "high"_x000D_
    },_x000D_
    {_x000D_
      "code": "P1029",_x000D_
      "decision": "rejected",_x000D_
      "reason": "Although the paper mentions roads and land use/land cover changes, it does not specifically analyze or discuss the relationship between roads or transport infrastructure and biodiversity/ecological connectivity or fragmentation.",_x000D_
      "confidence": "high"_x000D_
    }_x000D_
  ]_x000D_
}</t>
  </si>
  <si>
    <t>Although the paper mentions roads and land use/land cover changes, it does not specifically analyze or discuss the relationship between roads or transport infrastructure and biodiversity/ecological connectivity or fragmentation.</t>
  </si>
  <si>
    <t>The paper analyzes the impact of anthropogenic barriers, including roads and railroads, on the habitat fragmentation and movement of wild ungulates, which is relevant to both road networks/transport infrastructure and habitat connectivity/ecological connectivity.</t>
  </si>
  <si>
    <t>{_x000D_
"results": [_x000D_
    {_x000D_
      "code": "P1030",_x000D_
      "decision": "accepted",_x000D_
      "reason": "The paper analyzes the impact of anthropogenic barriers, including roads and railroads, on the habitat fragmentation and movement of wild ungulates, which is relevant to both road networks/transport infrastructure and habitat connectivity/ecological connectivity.",_x000D_
      "confidence": "high"_x000D_
    },_x000D_
    {_x000D_
      "code": "P1031",_x000D_
      "decision": "accepted",_x000D_
      "reason": "The paper simulates the effects of road-stream crossings on fish dispersal in stream networks, which is relevant to both transport infrastructure (road crossings) and habitat connectivity/ecological connectivity (fish dispersal and stream network fragmentation).",_x000D_
      "confidence": "high"_x000D_
    }_x000D_
  ]_x000D_
}</t>
  </si>
  <si>
    <t>The paper simulates the effects of road-stream crossings on fish dispersal in stream networks, which is relevant to both transport infrastructure (road crossings) and habitat connectivity/ecological connectivity (fish dispersal and stream network fragmentation).</t>
  </si>
  <si>
    <t>The paper mentions road access and habitat connectivity, but its primary focus is on factors influencing native and introduced fish species richness in lakes, with no direct analysis of the relationship between road networks/transport infrastructure and biodiversity/ecological connectivity.</t>
  </si>
  <si>
    <t>{_x000D_
"results": [_x000D_
    {_x000D_
      "code": "P1032",_x000D_
      "decision": "rejected",_x000D_
      "reason": "The paper mentions road access and habitat connectivity, but its primary focus is on factors influencing native and introduced fish species richness in lakes, with no direct analysis of the relationship between road networks/transport infrastructure and biodiversity/ecological connectivity.",_x000D_
      "confidence": "medium"_x000D_
    },_x000D_
    {_x000D_
      "code": "P1033",_x000D_
      "decision": "rejected",_x000D_
      "reason": "The paper discusses landscape structure and invasive predators in fragmented agricultural landscapes, but it does not specifically focus on road networks/transport infrastructure or analyze their relationship with biodiversity/ecological connectivity.",_x000D_
      "confidence": "high"_x000D_
    }_x000D_
  ]_x000D_
}</t>
  </si>
  <si>
    <t>The paper discusses landscape structure and invasive predators in fragmented agricultural landscapes, but it does not specifically focus on road networks/transport infrastructure or analyze their relationship with biodiversity/ecological connectivity.</t>
  </si>
  <si>
    <t>The paper discusses the effects of winter-feeding on mule deer in developed landscapes, but it does not meaningfully address road networks or transport infrastructure, nor does it focus on habitat connectivity or ecological connectivity.</t>
  </si>
  <si>
    <t>{_x000D_
"results": [_x000D_
    {_x000D_
      "code": "P1034",_x000D_
      "decision": "rejected",_x000D_
      "reason": "The paper discusses the effects of winter-feeding on mule deer in developed landscapes, but it does not meaningfully address road networks or transport infrastructure, nor does it focus on habitat connectivity or ecological connectivity.",_x000D_
      "confidence": "high"_x000D_
    },_x000D_
    {_x000D_
      "code": "P1035",_x000D_
      "decision": "accepted",_x000D_
      "reason": "The paper presents a study on the use of canopy bridges as road overpasses for wildlife in urban fragmented landscapes, which directly relates to both road networks/transport infrastructure and habitat connectivity/ecological connectivity.",_x000D_
      "confidence": "high"_x000D_
    }_x000D_
  ]_x000D_
}</t>
  </si>
  <si>
    <t>The paper presents a study on the use of canopy bridges as road overpasses for wildlife in urban fragmented landscapes, which directly relates to both road networks/transport infrastructure and habitat connectivity/ecological connectivity.</t>
  </si>
  <si>
    <t>The paper analyzes the relationship between road infrastructure (fencing and passages) and biodiversity connectivity (wildlife-vehicle collisions, population abundance, and genetic differentiation) using an agent-based model approach.</t>
  </si>
  <si>
    <t>{_x000D_
"results": [_x000D_
    {_x000D_
      "code": "P1036",_x000D_
      "decision": "accepted",_x000D_
      "reason": "The paper analyzes the relationship between road infrastructure (fencing and passages) and biodiversity connectivity (wildlife-vehicle collisions, population abundance, and genetic differentiation) using an agent-based model approach.",_x000D_
      "confidence": "high"_x000D_
    },_x000D_
    {_x000D_
      "code": "P1037",_x000D_
      "decision": "rejected",_x000D_
      "reason": "The paper focuses on generating spatial patterns of habitat loss and fragmentation using a process-based simulator, but it does not specifically analyze the relationship between road networks/transport infrastructure and biodiversity connectivity.",_x000D_
      "confidence": "high"_x000D_
    }_x000D_
  ]_x000D_
}</t>
  </si>
  <si>
    <t>The paper focuses on generating spatial patterns of habitat loss and fragmentation using a process-based simulator, but it does not specifically analyze the relationship between road networks/transport infrastructure and biodiversity connectivity.</t>
  </si>
  <si>
    <t>The paper discusses Yellowstone cutthroat trout, their decline, threats, and conservation strategies, but does not meaningfully relate to road networks or transport infrastructure and their impact on biodiversity connectivity.</t>
  </si>
  <si>
    <t>{_x000D_
"results": [_x000D_
    {_x000D_
      "code": "P1038",_x000D_
      "decision": "rejected",_x000D_
      "reason": "The paper discusses Yellowstone cutthroat trout, their decline, threats, and conservation strategies, but does not meaningfully relate to road networks or transport infrastructure and their impact on biodiversity connectivity.",_x000D_
      "confidence": "high"_x000D_
    },_x000D_
    {_x000D_
      "code": "P1039",_x000D_
      "decision": "rejected",_x000D_
      "reason": "The paper focuses on habitat selection of brown bears in the Himalayas and the influence of human presence, but does not specifically analyze or discuss the relationship between roads/transport infrastructure and biodiversity connectivity or fragmentation.",_x000D_
      "confidence": "high"_x000D_
    }_x000D_
  ]_x000D_
}</t>
  </si>
  <si>
    <t>The paper focuses on habitat selection of brown bears in the Himalayas and the influence of human presence, but does not specifically analyze or discuss the relationship between roads/transport infrastructure and biodiversity connectivity or fragmentation.</t>
  </si>
  <si>
    <t>The paper analyzes the effects of narrow roads on the movement of carabid beetles, which is relevant to both road networks/transport infrastructure and habitat connectivity/ecological connectivity.</t>
  </si>
  <si>
    <t>{_x000D_
"results": [_x000D_
    {_x000D_
      "code": "P1040",_x000D_
      "decision": "accepted",_x000D_
      "reason": "The paper analyzes the effects of narrow roads on the movement of carabid beetles, which is relevant to both road networks/transport infrastructure and habitat connectivity/ecological connectivity.",_x000D_
      "confidence": "high"_x000D_
    }_x000D_
  ]_x000D_
}</t>
  </si>
  <si>
    <t>The paper discusses the impact of urban edges, including major and minor roads, on stress levels in an arboreal mammal. While it mentions roads and ecology, the focus is on the physiological response of a species to urbanization and habitat fragmentation, rather than specifically analyzing, assessing, modeling, or discussing the relationship between transport infrastructure and biodiversity connectivity or fragmentation.</t>
  </si>
  <si>
    <t>{_x000D_
"results": [_x000D_
    {_x000D_
      "code": "P1041",_x000D_
      "decision": "rejected",_x000D_
      "reason": "The paper discusses the impact of urban edges, including major and minor roads, on stress levels in an arboreal mammal. While it mentions roads and ecology, the focus is on the physiological response of a species to urbanization and habitat fragmentation, rather than specifically analyzing, assessing, modeling, or discussing the relationship between transport infrastructure and biodiversity connectivity or fragmentation.",_x000D_
      "confidence": "medium"_x000D_
    }_x000D_
  ]_x000D_
}</t>
  </si>
  <si>
    <t>The paper focuses on urban expansion, mobility, and transportation in Caracas, but does not mention biodiversity, ecological connectivity, or habitat fragmentation.</t>
  </si>
  <si>
    <t>{_x000D_
"results": [_x000D_
    {_x000D_
      "code": "P1042",_x000D_
      "decision": "rejected",_x000D_
      "reason": "The paper focuses on urban expansion, mobility, and transportation in Caracas, but does not mention biodiversity, ecological connectivity, or habitat fragmentation.",_x000D_
      "confidence": "high"_x000D_
    }_x000D_
  ]_x000D_
}</t>
  </si>
  <si>
    <t>The paper analyzes the effect of roads on genetic differentiation and connectivity in the European tree frog, indicating a relationship between transport infrastructure (roads) and biodiversity/ecological connectivity.</t>
  </si>
  <si>
    <t>{_x000D_
"results": [_x000D_
    {_x000D_
      "code": "P1043",_x000D_
      "decision": "accepted",_x000D_
      "reason": "The paper analyzes the effect of roads on genetic differentiation and connectivity in the European tree frog, indicating a relationship between transport infrastructure (roads) and biodiversity/ecological connectivity.",_x000D_
      "confidence": "high"_x000D_
    }_x000D_
  ]_x000D_
}</t>
  </si>
  <si>
    <t>The paper discusses the integration of agriculture into highway systems, specifically highlighting the benefits of roadside production, including facilitating wildlife movement and reducing habitat fragmentation.</t>
  </si>
  <si>
    <t>{_x000D_
"results": [_x000D_
    {_x000D_
      "code": "P1044",_x000D_
      "decision": "accepted",_x000D_
      "reason": "The paper discusses the integration of agriculture into highway systems, specifically highlighting the benefits of roadside production, including facilitating wildlife movement and reducing habitat fragmentation.",_x000D_
      "confidence": "high"_x000D_
    }_x000D_
  ]_x000D_
}</t>
  </si>
  <si>
    <t>The paper mentions roads, but its primary focus is on cenote management and conservation in the Yucatan Peninsula, with no clear relevance to biodiversity connectivity or the interaction between roads and ecological connectivity.</t>
  </si>
  <si>
    <t>{_x000D_
"results": [_x000D_
    {_x000D_
      "code": "P1045",_x000D_
      "decision": "rejected",_x000D_
      "reason": "The paper mentions roads, but its primary focus is on cenote management and conservation in the Yucatan Peninsula, with no clear relevance to biodiversity connectivity or the interaction between roads and ecological connectivity.",_x000D_
      "confidence": "medium"_x000D_
    }_x000D_
  ]_x000D_
}</t>
  </si>
  <si>
    <t>The paper mentions transport infrastructure (roads) and biodiversity (koala habitat), but only in the context of human disturbance and not in relation to connectivity, fragmentation, barriers, crossings, or wildlife movement.</t>
  </si>
  <si>
    <t>{_x000D_
"results": [_x000D_
    {_x000D_
      "code": "P1046",_x000D_
      "decision": "rejected",_x000D_
      "reason": "The paper mentions transport infrastructure (roads) and biodiversity (koala habitat), but only in the context of human disturbance and not in relation to connectivity, fragmentation, barriers, crossings, or wildlife movement.",_x000D_
      "confidence": "high"_x000D_
    }_x000D_
  ]_x000D_
}</t>
  </si>
  <si>
    <t>The paper focuses on habitat selection and conservation of Black Pine Snakes, but it does not specifically analyze or discuss the relationship between road networks/transport infrastructure and biodiversity/ecological connectivity or fragmentation, although roads are mentioned as part of the landscape.</t>
  </si>
  <si>
    <t>{_x000D_
"results": [_x000D_
    {_x000D_
      "code": "P1047",_x000D_
      "decision": "rejected",_x000D_
      "reason": "The paper focuses on habitat selection and conservation of Black Pine Snakes, but it does not specifically analyze or discuss the relationship between road networks/transport infrastructure and biodiversity/ecological connectivity or fragmentation, although roads are mentioned as part of the landscape.",_x000D_
      "confidence": "high"_x000D_
    }_x000D_
  ]_x000D_
}</t>
  </si>
  <si>
    <t>The paper discusses urbanization, habitat fragmentation, and species richness in urban parks, but does not specifically address road networks or transport infrastructure and their relationship to biodiversity connectivity.</t>
  </si>
  <si>
    <t>{_x000D_
"results": [_x000D_
    {_x000D_
      "code": "P1048",_x000D_
      "decision": "rejected",_x000D_
      "reason": "The paper discusses urbanization, habitat fragmentation, and species richness in urban parks, but does not specifically address road networks or transport infrastructure and their relationship to biodiversity connectivity.",_x000D_
      "confidence": "high"_x000D_
    },_x000D_
    {_x000D_
      "code": "P1049",_x000D_
      "decision": "accepted",_x000D_
      "reason": "The paper mentions road verges as small habitat elements and discusses their role in enhancing plant diversity in agricultural landscapes, which relates to the impact of transport infrastructure on biodiversity connectivity.",_x000D_
      "confidence": "high"_x000D_
    }_x000D_
  ]_x000D_
}</t>
  </si>
  <si>
    <t>The paper mentions road verges as small habitat elements and discusses their role in enhancing plant diversity in agricultural landscapes, which relates to the impact of transport infrastructure on biodiversity connectivity.</t>
  </si>
  <si>
    <t>The paper mentions roads and biodiversity, but not in a way that is clearly relevant to connectivity, fragmentation, barriers, crossings, wildlife movement, or related interactions. It focuses on general biodiversity conservation in human-modified landscapes.</t>
  </si>
  <si>
    <t>{_x000D_
"results": [_x000D_
    {_x000D_
      "code": "P1050",_x000D_
      "decision": "rejected",_x000D_
      "reason": "The paper mentions roads and biodiversity, but not in a way that is clearly relevant to connectivity, fragmentation, barriers, crossings, wildlife movement, or related interactions. It focuses on general biodiversity conservation in human-modified landscapes.",_x000D_
      "confidence": "medium"_x000D_
    },_x000D_
    {_x000D_
      "code": "P1051",_x000D_
      "decision": "accepted",_x000D_
      "reason": "The paper explicitly mentions habitat fragmentation due to linear transport infrastructure, indicating a clear relevance to both transport infrastructure and biodiversity connectivity.",_x000D_
      "confidence": "high"_x000D_
    }_x000D_
  ]_x000D_
}</t>
  </si>
  <si>
    <t>The paper explicitly mentions habitat fragmentation due to linear transport infrastructure, indicating a clear relevance to both transport infrastructure and biodiversity connectivity.</t>
  </si>
  <si>
    <t>Although the paper mentions habitat loss and fragmentation, it does not specifically focus on road networks or transport infrastructure and their relationship with biodiversity connectivity.</t>
  </si>
  <si>
    <t>{_x000D_
"results": [_x000D_
    {_x000D_
      "code": "P1052",_x000D_
      "decision": "rejected",_x000D_
      "reason": "Although the paper mentions habitat loss and fragmentation, it does not specifically focus on road networks or transport infrastructure and their relationship with biodiversity connectivity.",_x000D_
      "confidence": "high"_x000D_
    },_x000D_
    {_x000D_
      "code": "P1053",_x000D_
      "decision": "rejected",_x000D_
      "reason": "The paper does not mention road networks, transport infrastructure, or biodiversity connectivity. It appears to be focused on brain functional connectivity and mental fatigue classification.",_x000D_
      "confidence": "high"_x000D_
    }_x000D_
  ]_x000D_
}</t>
  </si>
  <si>
    <t>The paper does not mention road networks, transport infrastructure, or biodiversity connectivity. It appears to be focused on brain functional connectivity and mental fatigue classification.</t>
  </si>
  <si>
    <t>The paper analyzes the effect of transportation networks on landscape fragmentation and biodiversity, specifically mentioning habitat loss, road kill, and migration barriers.</t>
  </si>
  <si>
    <t>{_x000D_
"results": [_x000D_
    {_x000D_
      "code": "P1054",_x000D_
      "decision": "accepted",_x000D_
      "reason": "The paper analyzes the effect of transportation networks on landscape fragmentation and biodiversity, specifically mentioning habitat loss, road kill, and migration barriers.",_x000D_
      "confidence": "high"_x000D_
    },_x000D_
    {_x000D_
      "code": "P1055",_x000D_
      "decision": "accepted",_x000D_
      "reason": "The paper directly addresses the relationship between major roads, habitat fragmentation, and connectivity, proposing a solution (glide poles) to restore connectivity for gliding mammals.",_x000D_
      "confidence": "high"_x000D_
    }_x000D_
  ]_x000D_
}</t>
  </si>
  <si>
    <t>The paper directly addresses the relationship between major roads, habitat fragmentation, and connectivity, proposing a solution (glide poles) to restore connectivity for gliding mammals.</t>
  </si>
  <si>
    <t>The paper discusses habitat loss and fragmentation in relation to Canada lynx occurrence, but it does not mention roads or transport infrastructure.</t>
  </si>
  <si>
    <t>{_x000D_
"results": [_x000D_
    {_x000D_
      "code": "P1056",_x000D_
      "decision": "rejected",_x000D_
      "reason": "The paper discusses habitat loss and fragmentation in relation to Canada lynx occurrence, but it does not mention roads or transport infrastructure.",_x000D_
      "confidence": "high"_x000D_
    },_x000D_
    {_x000D_
      "code": "P1057",_x000D_
      "decision": "rejected",_x000D_
      "reason": "The paper discusses the range expansion of the pine marten in an agricultural landscape, but it does not mention roads or transport infrastructure, or their relation to habitat connectivity or fragmentation.",_x000D_
      "confidence": "high"_x000D_
    }_x000D_
  ]_x000D_
}</t>
  </si>
  <si>
    <t>The paper discusses the range expansion of the pine marten in an agricultural landscape, but it does not mention roads or transport infrastructure, or their relation to habitat connectivity or fragmentation.</t>
  </si>
  <si>
    <t>The paper discusses puma behavior in response to human development, including roads, but does not specifically focus on road networks or transport infrastructure and their impact on habitat connectivity or biodiversity connectivity.</t>
  </si>
  <si>
    <t>{_x000D_
"results": [_x000D_
    {_x000D_
      "code": "P1058",_x000D_
      "decision": "rejected",_x000D_
      "reason": "The paper discusses puma behavior in response to human development, including roads, but does not specifically focus on road networks or transport infrastructure and their impact on habitat connectivity or biodiversity connectivity.",_x000D_
      "confidence": "medium"_x000D_
    },_x000D_
    {_x000D_
      "code": "P1059",_x000D_
      "decision": "accepted",_x000D_
      "reason": "The paper analyzes the relationship between habitat fragmentation, patch quality, and connectivity, and mentions roads as a factor affecting metapopulation dynamics and functional connectivity, making it relevant to both road networks/transport infrastructure and habitat connectivity/biodiversity connectivity.",_x000D_
      "confidence": "high"_x000D_
    }_x000D_
  ]_x000D_
}</t>
  </si>
  <si>
    <t>The paper analyzes the relationship between habitat fragmentation, patch quality, and connectivity, and mentions roads as a factor affecting metapopulation dynamics and functional connectivity, making it relevant to both road networks/transport infrastructure and habitat connectivity/biodiversity connectivity.</t>
  </si>
  <si>
    <t>The paper analyzes the impact of roads on forest fragmentation and discusses scenarios to improve landscape multifunctionality, including mitigating road impact, which is relevant to both road infrastructure and biodiversity connectivity.</t>
  </si>
  <si>
    <t>{_x000D_
"results": [_x000D_
    {_x000D_
      "code": "P1060",_x000D_
      "decision": "accepted",_x000D_
      "reason": "The paper analyzes the impact of roads on forest fragmentation and discusses scenarios to improve landscape multifunctionality, including mitigating road impact, which is relevant to both road infrastructure and biodiversity connectivity.",_x000D_
      "confidence": "high"_x000D_
    },_x000D_
    {_x000D_
      "code": "P1061",_x000D_
      "decision": "rejected",_x000D_
      "reason": "The paper discusses fire, fragmentation, and plant invasion, but only mentions roads in the context of 'internal reserve roadside edges' without analyzing or modeling their impact on biodiversity connectivity or fragmentation.",_x000D_
      "confidence": "high"_x000D_
    }_x000D_
  ]_x000D_
}</t>
  </si>
  <si>
    <t>The paper discusses fire, fragmentation, and plant invasion, but only mentions roads in the context of 'internal reserve roadside edges' without analyzing or modeling their impact on biodiversity connectivity or fragmentation.</t>
  </si>
  <si>
    <t>The paper discusses habitat fragmentation, restoration, and landscape connectivity in relation to a wide-ranging species, which is relevant to both road networks/transport infrastructure and biodiversity/ecological connectivity.</t>
  </si>
  <si>
    <t>{_x000D_
"results": [_x000D_
    {_x000D_
      "code": "P1062",_x000D_
      "decision": "accepted",_x000D_
      "reason": "The paper discusses habitat fragmentation, restoration, and landscape connectivity in relation to a wide-ranging species, which is relevant to both road networks/transport infrastructure and biodiversity/ecological connectivity.",_x000D_
      "confidence": "high"_x000D_
    },_x000D_
    {_x000D_
      "code": "P1063",_x000D_
      "decision": "rejected",_x000D_
      "reason": "The paper mentions roads only in the context of road-kill collection for genetic analysis, but does not discuss the relationship between roads and biodiversity connectivity or fragmentation.",_x000D_
      "confidence": "high"_x000D_
    },_x000D_
    {_x000D_
      "code": "P1064",_x000D_
      "decision": "rejected",_x000D_
      "reason": "The paper's abstract is not available, but the title only mentions mammal mortality due to road vehicles, which suggests it may only be about the impact of roads on wildlife, without explicitly discussing connectivity or fragmentation.",_x000D_
      "confidence": "low"_x000D_
    }_x000D_
  ]_x000D_
}</t>
  </si>
  <si>
    <t>The paper mentions roads only in the context of road-kill collection for genetic analysis, but does not discuss the relationship between roads and biodiversity connectivity or fragmentation.</t>
  </si>
  <si>
    <t>The paper's abstract is not available, but the title only mentions mammal mortality due to road vehicles, which suggests it may only be about the impact of roads on wildlife, without explicitly discussing connectivity or fragmentation.</t>
  </si>
  <si>
    <t>The paper discusses habitat fragmentation and species richness, but it does not mention roads or transport infrastructure.</t>
  </si>
  <si>
    <t>{_x000D_
"results": [_x000D_
    {_x000D_
      "code": "P1065",_x000D_
      "decision": "rejected",_x000D_
      "reason": "The paper discusses habitat fragmentation and species richness, but it does not mention roads or transport infrastructure.",_x000D_
      "confidence": "high"_x000D_
    },_x000D_
    {_x000D_
      "code": "P1066",_x000D_
      "decision": "rejected",_x000D_
      "reason": "The paper discusses constructed reefs and non-indigenous species introductions, but it does not mention roads or transport infrastructure.",_x000D_
      "confidence": "high"_x000D_
    },_x000D_
    {_x000D_
      "code": "P1067",_x000D_
      "decision": "accepted",_x000D_
      "reason": "The paper analyzes the relationship between road infrastructure (roadside characteristics, road density) and wildlife movement (deer-vehicle collisions), which is relevant to both domains.",_x000D_
      "confidence": "high"_x000D_
    }_x000D_
  ]_x000D_
}</t>
  </si>
  <si>
    <t>The paper discusses constructed reefs and non-indigenous species introductions, but it does not mention roads or transport infrastructure.</t>
  </si>
  <si>
    <t>The paper analyzes the relationship between road infrastructure (roadside characteristics, road density) and wildlife movement (deer-vehicle collisions), which is relevant to both domains.</t>
  </si>
  <si>
    <t>The paper mentions road construction as a threat to the species, but it does not discuss the relationship between road infrastructure and biodiversity connectivity or fragmentation.</t>
  </si>
  <si>
    <t>{_x000D_
"results": [_x000D_
    {_x000D_
      "code": "P1068",_x000D_
      "decision": "rejected",_x000D_
      "reason": "The paper mentions road construction as a threat to the species, but it does not discuss the relationship between road infrastructure and biodiversity connectivity or fragmentation.",_x000D_
      "confidence": "high"_x000D_
    },_x000D_
    {_x000D_
      "code": "P1069",_x000D_
      "decision": "accepted",_x000D_
      "reason": "The paper presents a new approach for modeling functional landscape connectivity using genetic population structure and explicitly mentions roads as one of the landscape features affecting dispersal.",_x000D_
      "confidence": "high"_x000D_
    },_x000D_
    {_x000D_
      "code": "P1070",_x000D_
      "decision": "accepted",_x000D_
      "reason": "The paper investigates the impact of a bridge (transportation infrastructure) on the migration and mortality of steelhead smolts, which is directly related to habitat connectivity and fragmentation.",_x000D_
      "confidence": "high"_x000D_
    }_x000D_
  ]_x000D_
}</t>
  </si>
  <si>
    <t>The paper presents a new approach for modeling functional landscape connectivity using genetic population structure and explicitly mentions roads as one of the landscape features affecting dispersal.</t>
  </si>
  <si>
    <t>The paper investigates the impact of a bridge (transportation infrastructure) on the migration and mortality of steelhead smolts, which is directly related to habitat connectivity and fragmentation.</t>
  </si>
  <si>
    <t>The paper is about marine mammals and ocean noise, which does not relate to road networks or transport infrastructure, nor does it address habitat connectivity or biodiversity connectivity.</t>
  </si>
  <si>
    <t>{_x000D_
"results": [_x000D_
    {_x000D_
      "code": "P1071",_x000D_
      "decision": "rejected",_x000D_
      "reason": "The paper is about marine mammals and ocean noise, which does not relate to road networks or transport infrastructure, nor does it address habitat connectivity or biodiversity connectivity.",_x000D_
      "confidence": "high"_x000D_
    },_x000D_
    {_x000D_
      "code": "P1072",_x000D_
      "decision": "rejected",_x000D_
      "reason": "The paper discusses urban woodlot bird communities and habitat fragmentation, but it does not specifically address road networks or transport infrastructure.",_x000D_
      "confidence": "high"_x000D_
    },_x000D_
    {_x000D_
      "code": "P1073",_x000D_
      "decision": "accepted",_x000D_
      "reason": "The paper examines the trade-offs between national development (infrastructure) and conservation, specifically focusing on the impacts of a proposed road on habitat connectivity and ecosystem integrity in the Serengeti.",_x000D_
      "confidence": "high"_x000D_
    }_x000D_
  ]_x000D_
}</t>
  </si>
  <si>
    <t>The paper discusses urban woodlot bird communities and habitat fragmentation, but it does not specifically address road networks or transport infrastructure.</t>
  </si>
  <si>
    <t>The paper examines the trade-offs between national development (infrastructure) and conservation, specifically focusing on the impacts of a proposed road on habitat connectivity and ecosystem integrity in the Serengeti.</t>
  </si>
  <si>
    <t>The paper models the effect of roads on wildlife using new road indices (IRE and AVIRE) and analyzes their impact on small mammal abundance, which is related to habitat connectivity and fragmentation.</t>
  </si>
  <si>
    <t>{_x000D_
"results": [_x000D_
    {_x000D_
      "code": "P1074",_x000D_
      "decision": "accepted",_x000D_
      "reason": "The paper models the effect of roads on wildlife using new road indices (IRE and AVIRE) and analyzes their impact on small mammal abundance, which is related to habitat connectivity and fragmentation.",_x000D_
      "confidence": "high"_x000D_
    },_x000D_
    {_x000D_
      "code": "P1075",_x000D_
      "decision": "rejected",_x000D_
      "reason": "The paper focuses on the habitat of pumas in a mosaic of exotic forest plantations and native forests, but does not specifically analyze the relationship between roads, transport infrastructure, and biodiversity connectivity or fragmentation.",_x000D_
      "confidence": "high"_x000D_
    },_x000D_
    {_x000D_
      "code": "P1076",_x000D_
      "decision": "accepted",_x000D_
      "reason": "The paper investigates the impact of human infrastructure (roads and foot paths) on nest predation rates in a mountain birch-alpine tundra ecotone, which is related to the effect of transport infrastructure on biodiversity and ecological connectivity.",_x000D_
      "confidence": "high"_x000D_
    }_x000D_
  ]_x000D_
}</t>
  </si>
  <si>
    <t>The paper focuses on the habitat of pumas in a mosaic of exotic forest plantations and native forests, but does not specifically analyze the relationship between roads, transport infrastructure, and biodiversity connectivity or fragmentation.</t>
  </si>
  <si>
    <t>The paper investigates the impact of human infrastructure (roads and foot paths) on nest predation rates in a mountain birch-alpine tundra ecotone, which is related to the effect of transport infrastructure on biodiversity and ecological connectivity.</t>
  </si>
  <si>
    <t>The paper discusses the impacts of roads and traffic on terrestrial animal populations, including habitat fragmentation and population effects, which is relevant to both road networks/transport infrastructure and biodiversity/ecological connectivity.</t>
  </si>
  <si>
    <t>{_x000D_
"results": [_x000D_
    {_x000D_
      "code": "P1077",_x000D_
      "decision": "accepted",_x000D_
      "reason": "The paper discusses the impacts of roads and traffic on terrestrial animal populations, including habitat fragmentation and population effects, which is relevant to both road networks/transport infrastructure and biodiversity/ecological connectivity.",_x000D_
      "confidence": "high"_x000D_
    },_x000D_
    {_x000D_
      "code": "P1078",_x000D_
      "decision": "rejected",_x000D_
      "reason": "While the paper mentions roads and development, it focuses on the impact of protected areas on surrounding development and does not specifically address biodiversity connectivity or habitat fragmentation related to roads and transport infrastructure.",_x000D_
      "confidence": "medium"_x000D_
    },_x000D_
    {_x000D_
      "code": "P1079",_x000D_
      "decision": "accepted",_x000D_
      "reason": "The paper specifically addresses the issue of habitat fragmentation by roads and proposes a solution using ecological barriers to guide frogs across roads safely, which directly relates to both road networks/transport infrastructure and biodiversity/ecological connectivity.",_x000D_
      "confidence": "high"_x000D_
    }_x000D_
  ]_x000D_
}</t>
  </si>
  <si>
    <t>While the paper mentions roads and development, it focuses on the impact of protected areas on surrounding development and does not specifically address biodiversity connectivity or habitat fragmentation related to roads and transport infrastructure.</t>
  </si>
  <si>
    <t>The paper specifically addresses the issue of habitat fragmentation by roads and proposes a solution using ecological barriers to guide frogs across roads safely, which directly relates to both road networks/transport infrastructure and biodiversity/ecological connectivity.</t>
  </si>
  <si>
    <t>The paper focuses on optimizing the placement of wildlife crossing structures in road networks to mitigate habitat fragmentation and reduce wildlife-vehicle collisions, directly relating road infrastructure to biodiversity connectivity.</t>
  </si>
  <si>
    <t>{_x000D_
"results": [_x000D_
    {_x000D_
      "code": "P1080",_x000D_
      "decision": "accepted",_x000D_
      "reason": "The paper focuses on optimizing the placement of wildlife crossing structures in road networks to mitigate habitat fragmentation and reduce wildlife-vehicle collisions, directly relating road infrastructure to biodiversity connectivity.",_x000D_
      "confidence": "high"_x000D_
    },_x000D_
    {_x000D_
      "code": "P1081",_x000D_
      "decision": "rejected",_x000D_
      "reason": "The paper discusses biodiversity risks from fossil fuel extraction but does not mention road networks, transport infrastructure, or their impact on ecological connectivity.",_x000D_
      "confidence": "high"_x000D_
    },_x000D_
    {_x000D_
      "code": "P1082",_x000D_
      "decision": "accepted",_x000D_
      "reason": "The paper investigates the fragmentation level of Italian National Parks due to transportation infrastructures (roads and railways), directly relating transport infrastructure to habitat fragmentation and biodiversity conservation.",_x000D_
      "confidence": "high"_x000D_
    }_x000D_
  ]_x000D_
}</t>
  </si>
  <si>
    <t>The paper discusses biodiversity risks from fossil fuel extraction but does not mention road networks, transport infrastructure, or their impact on ecological connectivity.</t>
  </si>
  <si>
    <t>The paper investigates the fragmentation level of Italian National Parks due to transportation infrastructures (roads and railways), directly relating transport infrastructure to habitat fragmentation and biodiversity conservation.</t>
  </si>
  <si>
    <t>The paper mentions roads, but only in the context of distance to nearest road as a landscape variable, without focusing on road impacts or connectivity.</t>
  </si>
  <si>
    <t>{_x000D_
"results": [_x000D_
    {_x000D_
      "code": "P1083",_x000D_
      "decision": "rejected",_x000D_
      "reason": "The paper mentions roads, but only in the context of distance to nearest road as a landscape variable, without focusing on road impacts or connectivity.",_x000D_
      "confidence": "medium"_x000D_
    },_x000D_
    {_x000D_
      "code": "P1084",_x000D_
      "decision": "rejected",_x000D_
      "reason": "The paper discusses habitat fragmentation and corridors, but does not mention roads or transport infrastructure.",_x000D_
      "confidence": "high"_x000D_
    },_x000D_
    {_x000D_
      "code": "P1085",_x000D_
      "decision": "accepted",_x000D_
      "reason": "The paper directly addresses the impacts of roads on wildlife, including habitat fragmentation, and discusses mitigation strategies.",_x000D_
      "confidence": "high"_x000D_
    }_x000D_
  ]_x000D_
}</t>
  </si>
  <si>
    <t>The paper discusses habitat fragmentation and corridors, but does not mention roads or transport infrastructure.</t>
  </si>
  <si>
    <t>The paper directly addresses the impacts of roads on wildlife, including habitat fragmentation, and discusses mitigation strategies.</t>
  </si>
  <si>
    <t>The paper mentions roads and ecology, but only in a context of reporting road-killed individuals and human-puma conflicts, without analyzing or modeling the relationship between roads and biodiversity connectivity.</t>
  </si>
  <si>
    <t>{_x000D_
"results": [_x000D_
    {_x000D_
      "code": "P1086",_x000D_
      "decision": "rejected",_x000D_
      "reason": "The paper mentions roads and ecology, but only in a context of reporting road-killed individuals and human-puma conflicts, without analyzing or modeling the relationship between roads and biodiversity connectivity.",_x000D_
      "confidence": "medium"_x000D_
    },_x000D_
    {_x000D_
      "code": "P1087",_x000D_
      "decision": "accepted",_x000D_
      "reason": "The paper analyzes the effects of roads on forest cover dynamics, including fragmentation and deforestation, which is relevant to both road networks and biodiversity connectivity.",_x000D_
      "confidence": "high"_x000D_
    },_x000D_
    {_x000D_
      "code": "P1088",_x000D_
      "decision": "rejected",_x000D_
      "reason": "The paper mentions roads only in the context of habitat preference, but does not analyze or model the relationship between roads and biodiversity connectivity or fragmentation.",_x000D_
      "confidence": "medium"_x000D_
    }_x000D_
  ]_x000D_
}</t>
  </si>
  <si>
    <t>The paper analyzes the effects of roads on forest cover dynamics, including fragmentation and deforestation, which is relevant to both road networks and biodiversity connectivity.</t>
  </si>
  <si>
    <t>The paper mentions roads only in the context of habitat preference, but does not analyze or model the relationship between roads and biodiversity connectivity or fragmentation.</t>
  </si>
  <si>
    <t>The paper mentions roads as a threat to the species, but it does not discuss the relationship between roads and biodiversity connectivity or fragmentation.</t>
  </si>
  <si>
    <t>{_x000D_
"results": [_x000D_
    {_x000D_
      "code": "P1089",_x000D_
      "decision": "rejected",_x000D_
      "reason": "The paper mentions roads as a threat to the species, but it does not discuss the relationship between roads and biodiversity connectivity or fragmentation.",_x000D_
      "confidence": "high"_x000D_
    },_x000D_
    {_x000D_
      "code": "P1090",_x000D_
      "decision": "rejected",_x000D_
      "reason": "The paper discusses landscape fragmentation and biodiversity, but it does not specifically analyze the relationship between roads/transport infrastructure and biodiversity connectivity or fragmentation.",_x000D_
      "confidence": "medium"_x000D_
    },_x000D_
    {_x000D_
      "code": "P1091",_x000D_
      "decision": "accepted",_x000D_
      "reason": "The paper examines the effect of a physical barrier (fence) on the movement patterns of a highly mobile species, which is related to the concept of barriers and habitat connectivity.",_x000D_
      "confidence": "high"_x000D_
    }_x000D_
  ]_x000D_
}</t>
  </si>
  <si>
    <t>The paper discusses landscape fragmentation and biodiversity, but it does not specifically analyze the relationship between roads/transport infrastructure and biodiversity connectivity or fragmentation.</t>
  </si>
  <si>
    <t>The paper examines the effect of a physical barrier (fence) on the movement patterns of a highly mobile species, which is related to the concept of barriers and habitat connectivity.</t>
  </si>
  <si>
    <t>The paper discusses the effects of roads on insects, but it does not specifically focus on habitat connectivity, ecological connectivity, or biodiversity connectivity. It mentions that roads are barriers for some insect species, but the primary focus is on the negative impacts of roads on insect populations rather than on connectivity.</t>
  </si>
  <si>
    <t>{_x000D_
"results": [_x000D_
    {_x000D_
      "code": "P1092",_x000D_
      "decision": "rejected",_x000D_
      "reason": "The paper discusses the effects of roads on insects, but it does not specifically focus on habitat connectivity, ecological connectivity, or biodiversity connectivity. It mentions that roads are barriers for some insect species, but the primary focus is on the negative impacts of roads on insect populations rather than on connectivity.",_x000D_
      "confidence": "medium"_x000D_
    },_x000D_
    {_x000D_
      "code": "P1093",_x000D_
      "decision": "accepted",_x000D_
      "reason": "The paper examines the relationship between road network extension, city expansion, and changes in forest fragmentation and landscape connectivity. It analyzes the impact of roads on habitat connectivity and fragmentation, making it relevant to both domains.",_x000D_
      "confidence": "high"_x000D_
    },_x000D_
    {_x000D_
      "code": "P1094",_x000D_
      "decision": "accepted",_x000D_
      "reason": "The paper investigates the role of roadside verges and linear forest clearings in improving connectivity for heathland carabid beetles. It discusses how these features can act as habitat corridors and movement corridors, directly addressing the relationship between transport infrastructure and biodiversity connectivity.",_x000D_
      "confidence": "high"_x000D_
    }_x000D_
  ]_x000D_
}</t>
  </si>
  <si>
    <t>The paper examines the relationship between road network extension, city expansion, and changes in forest fragmentation and landscape connectivity. It analyzes the impact of roads on habitat connectivity and fragmentation, making it relevant to both domains.</t>
  </si>
  <si>
    <t>The paper investigates the role of roadside verges and linear forest clearings in improving connectivity for heathland carabid beetles. It discusses how these features can act as habitat corridors and movement corridors, directly addressing the relationship between transport infrastructure and biodiversity connectivity.</t>
  </si>
  <si>
    <t>The paper discusses ungulate migration routes and conservation, but it does not specifically focus on the relationship between road networks/transport infrastructure and biodiversity/ecological connectivity. Although roads and pipelines are mentioned as proposed developments, the primary focus is on migration routes and conservation strategies.</t>
  </si>
  <si>
    <t>{_x000D_
"results": [_x000D_
    {_x000D_
      "code": "P1095",_x000D_
      "decision": "rejected",_x000D_
      "reason": "The paper discusses ungulate migration routes and conservation, but it does not specifically focus on the relationship between road networks/transport infrastructure and biodiversity/ecological connectivity. Although roads and pipelines are mentioned as proposed developments, the primary focus is on migration routes and conservation strategies.",_x000D_
      "confidence": "medium"_x000D_
    },_x000D_
    {_x000D_
      "code": "P1096",_x000D_
      "decision": "accepted",_x000D_
      "reason": "The paper explicitly discusses ecological corridors, protected areas, and the impact of barriers such as roads on wildlife connectivity. It proposes a network of ecological corridors and considers the role of roads as barriers to wildlife movement.",_x000D_
      "confidence": "high"_x000D_
    },_x000D_
    {_x000D_
      "code": "P1097",_x000D_
      "decision": "accepted",_x000D_
      "reason": "The paper investigates the genetic diversity of pumas in a human-dominated landscape and discusses the implications of roadkilling and habitat fragmentation for conservation. It specifically mentions the need for landscape management to increase habitat connectivity and create structures to allow highway crossing.",_x000D_
      "confidence": "high"_x000D_
    }_x000D_
  ]_x000D_
}</t>
  </si>
  <si>
    <t>The paper explicitly discusses ecological corridors, protected areas, and the impact of barriers such as roads on wildlife connectivity. It proposes a network of ecological corridors and considers the role of roads as barriers to wildlife movement.</t>
  </si>
  <si>
    <t>The paper investigates the genetic diversity of pumas in a human-dominated landscape and discusses the implications of roadkilling and habitat fragmentation for conservation. It specifically mentions the need for landscape management to increase habitat connectivity and create structures to allow highway crossing.</t>
  </si>
  <si>
    <t>The paper focuses on nest predation and its influencing factors, with no clear connection to road networks or transport infrastructure and their impact on biodiversity connectivity.</t>
  </si>
  <si>
    <t>{_x000D_
"results": [_x000D_
    {_x000D_
      "code": "P1098",_x000D_
      "decision": "rejected",_x000D_
      "reason": "The paper focuses on nest predation and its influencing factors, with no clear connection to road networks or transport infrastructure and their impact on biodiversity connectivity.",_x000D_
      "confidence": "high"_x000D_
    },_x000D_
    {_x000D_
      "code": "P1099",_x000D_
      "decision": "accepted",_x000D_
      "reason": "The paper uses connectivity modeling approaches to provide guidance for conservation planning efforts aimed at improving landscape permeability for brown bears, specifically mentioning the barrier effect of transportation infrastructure.",_x000D_
      "confidence": "high"_x000D_
    },_x000D_
    {_x000D_
      "code": "P1100",_x000D_
      "decision": "accepted",_x000D_
      "reason": "The paper provides a comprehensive review of road/transportation corridor ecology, discussing the ecological implications of transportation infrastructures, including their impact on wildlife habitat, populations, and ecosystem connectivity.",_x000D_
      "confidence": "high"_x000D_
    }_x000D_
  ]_x000D_
}</t>
  </si>
  <si>
    <t>The paper uses connectivity modeling approaches to provide guidance for conservation planning efforts aimed at improving landscape permeability for brown bears, specifically mentioning the barrier effect of transportation infrastructure.</t>
  </si>
  <si>
    <t>The paper provides a comprehensive review of road/transportation corridor ecology, discussing the ecological implications of transportation infrastructures, including their impact on wildlife habitat, populations, and ecosystem connectivity.</t>
  </si>
  <si>
    <t>The paper focuses on fire ecology and vegetation impacts, with no clear connection to road networks or transport infrastructure and biodiversity connectivity.</t>
  </si>
  <si>
    <t>{_x000D_
"results": [_x000D_
    {_x000D_
      "code": "P1101",_x000D_
      "decision": "rejected",_x000D_
      "reason": "The paper focuses on fire ecology and vegetation impacts, with no clear connection to road networks or transport infrastructure and biodiversity connectivity.",_x000D_
      "confidence": "high"_x000D_
    },_x000D_
    {_x000D_
      "code": "P1102",_x000D_
      "decision": "rejected",_x000D_
      "reason": "The paper examines the impact of timber harvests on Canada Warbler habitat, with some mention of roads but no clear focus on road networks or transport infrastructure and biodiversity connectivity.",_x000D_
      "confidence": "medium"_x000D_
    },_x000D_
    {_x000D_
      "code": "P1103",_x000D_
      "decision": "accepted",_x000D_
      "reason": "The paper investigates the effects of habitat fragmentation, including roads, on the movement and survival of pygmy rabbits, which is relevant to both road networks/transport infrastructure and biodiversity connectivity.",_x000D_
      "confidence": "high"_x000D_
    }_x000D_
  ]_x000D_
}</t>
  </si>
  <si>
    <t>The paper examines the impact of timber harvests on Canada Warbler habitat, with some mention of roads but no clear focus on road networks or transport infrastructure and biodiversity connectivity.</t>
  </si>
  <si>
    <t>The paper investigates the effects of habitat fragmentation, including roads, on the movement and survival of pygmy rabbits, which is relevant to both road networks/transport infrastructure and biodiversity connectivity.</t>
  </si>
  <si>
    <t>The paper discusses animal crossings as a method of wild fauna conservation in relation to transportation infrastructure, specifically addressing habitat fragmentation and connectivity.</t>
  </si>
  <si>
    <t>{_x000D_
"results": [_x000D_
    {_x000D_
      "code": "P1104",_x000D_
      "decision": "accepted",_x000D_
      "reason": "The paper discusses animal crossings as a method of wild fauna conservation in relation to transportation infrastructure, specifically addressing habitat fragmentation and connectivity.",_x000D_
      "confidence": "high"_x000D_
    },_x000D_
    {_x000D_
      "code": "P1105",_x000D_
      "decision": "rejected",_x000D_
      "reason": "The paper discusses habitat fragmentation and genetic diversity in songbirds, but does not specifically address the relationship between roads or transport infrastructure and biodiversity connectivity.",_x000D_
      "confidence": "high"_x000D_
    },_x000D_
    {_x000D_
      "code": "P1106",_x000D_
      "decision": "accepted",_x000D_
      "reason": "The paper examines the effects of habitat fragmentation, including the impact of forestry roads, on population genetic structure of a native rodent, addressing connectivity and barriers to dispersal.",_x000D_
      "confidence": "high"_x000D_
    }_x000D_
  ]_x000D_
}</t>
  </si>
  <si>
    <t>The paper discusses habitat fragmentation and genetic diversity in songbirds, but does not specifically address the relationship between roads or transport infrastructure and biodiversity connectivity.</t>
  </si>
  <si>
    <t>The paper examines the effects of habitat fragmentation, including the impact of forestry roads, on population genetic structure of a native rodent, addressing connectivity and barriers to dispersal.</t>
  </si>
  <si>
    <t>The paper focuses on forest composition and configuration influencing habitat selection by fishers, but does not mention roads or transport infrastructure.</t>
  </si>
  <si>
    <t>{_x000D_
"results": [_x000D_
    {_x000D_
      "code": "P1107",_x000D_
      "decision": "rejected",_x000D_
      "reason": "The paper focuses on forest composition and configuration influencing habitat selection by fishers, but does not mention roads or transport infrastructure.",_x000D_
      "confidence": "high"_x000D_
    },_x000D_
    {_x000D_
      "code": "P1108",_x000D_
      "decision": "rejected",_x000D_
      "reason": "The paper examines population ecology of free-roaming cats and interference competition by coyotes in urban parks, but does not mention roads or transport infrastructure.",_x000D_
      "confidence": "high"_x000D_
    },_x000D_
    {_x000D_
      "code": "P1109",_x000D_
      "decision": "accepted",_x000D_
      "reason": "The paper specifically discusses the impacts of roads on wildlife in urban areas and potential remedies, including the effects on habitat fragmentation and wildlife movement.",_x000D_
      "confidence": "high"_x000D_
    }_x000D_
  ]_x000D_
}</t>
  </si>
  <si>
    <t>The paper examines population ecology of free-roaming cats and interference competition by coyotes in urban parks, but does not mention roads or transport infrastructure.</t>
  </si>
  <si>
    <t>The paper specifically discusses the impacts of roads on wildlife in urban areas and potential remedies, including the effects on habitat fragmentation and wildlife movement.</t>
  </si>
  <si>
    <t>The paper mentions road construction and habitat fragmentation, but only as part of a list of anthropogenic activities and does not specifically analyze or discuss their relationship with salamander populations in the context of connectivity or fragmentation.</t>
  </si>
  <si>
    <t>{_x000D_
"results": [_x000D_
    {_x000D_
      "code": "P1110",_x000D_
      "decision": "rejected",_x000D_
      "reason": "The paper mentions road construction and habitat fragmentation, but only as part of a list of anthropogenic activities and does not specifically analyze or discuss their relationship with salamander populations in the context of connectivity or fragmentation.",_x000D_
      "confidence": "medium"_x000D_
    },_x000D_
    {_x000D_
      "code": "P1111",_x000D_
      "decision": "accepted",_x000D_
      "reason": "The paper directly investigates the impact of roads and traffic on vertebrate fauna, which relates to both road networks/transport infrastructure and biodiversity/ecological connectivity. It analyzes roadkill in relation to protected areas, traffic intensity, and species, making it relevant to the review.",_x000D_
      "confidence": "high"_x000D_
    },_x000D_
    {_x000D_
      "code": "P1112",_x000D_
      "decision": "rejected",_x000D_
      "reason": "The paper focuses on the status, distribution, and threats to the Indian Ocean humpback dolphin in Pakistan. While it mentions threats such as pollution and increased maritime traffic, it does not specifically address the relationship between transport infrastructure (like roads) and biodiversity connectivity or fragmentation.",_x000D_
      "confidence": "high"_x000D_
    }_x000D_
  ]_x000D_
}</t>
  </si>
  <si>
    <t>The paper directly investigates the impact of roads and traffic on vertebrate fauna, which relates to both road networks/transport infrastructure and biodiversity/ecological connectivity. It analyzes roadkill in relation to protected areas, traffic intensity, and species, making it relevant to the review.</t>
  </si>
  <si>
    <t>The paper focuses on the status, distribution, and threats to the Indian Ocean humpback dolphin in Pakistan. While it mentions threats such as pollution and increased maritime traffic, it does not specifically address the relationship between transport infrastructure (like roads) and biodiversity connectivity or fragmentation.</t>
  </si>
  <si>
    <t>The paper integrates resource selection functions and least-cost path analyses to identify potential corridors for large carnivores, considering road density and its impact on habitat selection.</t>
  </si>
  <si>
    <t>{_x000D_
"results": [_x000D_
    {_x000D_
      "code": "P1113",_x000D_
      "decision": "accepted",_x000D_
      "reason": "The paper integrates resource selection functions and least-cost path analyses to identify potential corridors for large carnivores, considering road density and its impact on habitat selection.",_x000D_
      "confidence": "high"_x000D_
    },_x000D_
    {_x000D_
      "code": "P1114",_x000D_
      "decision": "accepted",_x000D_
      "reason": "The paper explores how motor vehicles and grazing livestock affect grassland connectivity, highlighting the potential for roads to mitigate habitat loss and fragmentation.",_x000D_
      "confidence": "high"_x000D_
    },_x000D_
    {_x000D_
      "code": "P1115",_x000D_
      "decision": "accepted",_x000D_
      "reason": "The paper applies a methodological approach to evaluate the role of protected areas and links in maintaining connectivity, considering the impact of highways on ecological fluxes.",_x000D_
      "confidence": "high"_x000D_
    }_x000D_
  ]_x000D_
}</t>
  </si>
  <si>
    <t>The paper explores how motor vehicles and grazing livestock affect grassland connectivity, highlighting the potential for roads to mitigate habitat loss and fragmentation.</t>
  </si>
  <si>
    <t>The paper applies a methodological approach to evaluate the role of protected areas and links in maintaining connectivity, considering the impact of highways on ecological fluxes.</t>
  </si>
  <si>
    <t>The paper mentions roads only in relation to potential association with dynamic frequency changes of an invasive species, but does not directly analyze or model the relationship between road infrastructure and biodiversity connectivity.</t>
  </si>
  <si>
    <t>{_x000D_
"results": [_x000D_
    {_x000D_
      "code": "P1116",_x000D_
      "decision": "rejected",_x000D_
      "reason": "The paper mentions roads only in relation to potential association with dynamic frequency changes of an invasive species, but does not directly analyze or model the relationship between road infrastructure and biodiversity connectivity.",_x000D_
      "confidence": "medium"_x000D_
    },_x000D_
    {_x000D_
      "code": "P1117",_x000D_
      "decision": "accepted",_x000D_
      "reason": "The paper introduces a GIS framework that includes algorithms to explore the impacts of land cover change on habitat connectivity, which implies a relationship between landscape features (potentially including roads) and ecological connectivity.",_x000D_
      "confidence": "high"_x000D_
    },_x000D_
    {_x000D_
      "code": "P1118",_x000D_
      "decision": "accepted",_x000D_
      "reason": "The paper explicitly models the effect of matrix heterogeneity, including roads, on population size and patch connectivity of harvest mice, which directly relates to biodiversity connectivity and the impact of transport infrastructure.",_x000D_
      "confidence": "high"_x000D_
    }_x000D_
  ]_x000D_
}</t>
  </si>
  <si>
    <t>The paper introduces a GIS framework that includes algorithms to explore the impacts of land cover change on habitat connectivity, which implies a relationship between landscape features (potentially including roads) and ecological connectivity.</t>
  </si>
  <si>
    <t>The paper explicitly models the effect of matrix heterogeneity, including roads, on population size and patch connectivity of harvest mice, which directly relates to biodiversity connectivity and the impact of transport infrastructure.</t>
  </si>
  <si>
    <t>The paper focuses on water quality and forest management, with roads mentioned as a potential source of pollution, but it does not address biodiversity connectivity or habitat fragmentation directly.</t>
  </si>
  <si>
    <t>{_x000D_
"results": [_x000D_
    {_x000D_
      "code": "P1119",_x000D_
      "decision": "rejected",_x000D_
      "reason": "The paper focuses on water quality and forest management, with roads mentioned as a potential source of pollution, but it does not address biodiversity connectivity or habitat fragmentation directly.",_x000D_
      "confidence": "high"_x000D_
    },_x000D_
    {_x000D_
      "code": "P1120",_x000D_
      "decision": "accepted",_x000D_
      "reason": "The paper explicitly assesses highway permeability and its impact on landscape connectivity between protected areas, making it directly relevant to both road infrastructure and biodiversity connectivity.",_x000D_
      "confidence": "high"_x000D_
    },_x000D_
    {_x000D_
      "code": "P1121",_x000D_
      "decision": "rejected",_x000D_
      "reason": "The paper focuses on the conservation status of Salvia species in Turkey, mentioning road construction as a threat to habitats, but it does not analyze or discuss the relationship between roads and biodiversity connectivity.",_x000D_
      "confidence": "high"_x000D_
    }_x000D_
  ]_x000D_
}</t>
  </si>
  <si>
    <t>The paper explicitly assesses highway permeability and its impact on landscape connectivity between protected areas, making it directly relevant to both road infrastructure and biodiversity connectivity.</t>
  </si>
  <si>
    <t>The paper focuses on the conservation status of Salvia species in Turkey, mentioning road construction as a threat to habitats, but it does not analyze or discuss the relationship between roads and biodiversity connectivity.</t>
  </si>
  <si>
    <t>The paper analyzes the effects of a fragmented landscape, including roads, on the genetic population structure of two snake species, and discusses how roads act as barriers to gene flow for one of the species.</t>
  </si>
  <si>
    <t>{_x000D_
"results": [_x000D_
    {_x000D_
      "code": "P1122",_x000D_
      "decision": "accepted",_x000D_
      "reason": "The paper analyzes the effects of a fragmented landscape, including roads, on the genetic population structure of two snake species, and discusses how roads act as barriers to gene flow for one of the species.",_x000D_
      "confidence": "high"_x000D_
    },_x000D_
    {_x000D_
      "code": "P1123",_x000D_
      "decision": "accepted",_x000D_
      "reason": "The paper investigates the impact of a road (Trans-Canada Highway) on the genetic structure of Prairie Rattlesnake populations and discusses the relationship between road-crossing and genetic connectivity.",_x000D_
      "confidence": "high"_x000D_
    },_x000D_
    {_x000D_
      "code": "P1124",_x000D_
      "decision": "accepted",_x000D_
      "reason": "The paper examines how culverts (part of road infrastructure) affect the movement of crayfish species, discussing the relationship between road-stream intersections and habitat fragmentation.",_x000D_
      "confidence": "high"_x000D_
    }_x000D_
  ]_x000D_
}</t>
  </si>
  <si>
    <t>The paper investigates the impact of a road (Trans-Canada Highway) on the genetic structure of Prairie Rattlesnake populations and discusses the relationship between road-crossing and genetic connectivity.</t>
  </si>
  <si>
    <t>The paper examines how culverts (part of road infrastructure) affect the movement of crayfish species, discussing the relationship between road-stream intersections and habitat fragmentation.</t>
  </si>
  <si>
    <t>The paper mentions roads, but only as a possible barrier to gene flow, and not in the context of analyzing or modeling the relationship between roads and biodiversity connectivity. The focus is on the genetic structure of a frog population and the impact of an invasive predator.</t>
  </si>
  <si>
    <t>{_x000D_
"results": [_x000D_
    {_x000D_
      "code": "P1125",_x000D_
      "decision": "rejected",_x000D_
      "reason": "The paper mentions roads, but only as a possible barrier to gene flow, and not in the context of analyzing or modeling the relationship between roads and biodiversity connectivity. The focus is on the genetic structure of a frog population and the impact of an invasive predator.",_x000D_
      "confidence": "high"_x000D_
    },_x000D_
    {_x000D_
      "code": "P1126",_x000D_
      "decision": "accepted",_x000D_
      "reason": "The paper analyzes the effects of roads and human disturbance on the dispersal and population persistence of wolves, using a spatially explicit individual-based population model. This aligns with the topic of interest, as it examines the relationship between transport infrastructure (roads) and biodiversity connectivity (wolf population).",_x000D_
      "confidence": "high"_x000D_
    },_x000D_
    {_x000D_
      "code": "P1127",_x000D_
      "decision": "accepted",_x000D_
      "reason": "The paper reviews genetic methods to understand the influence of roads on wildlife, specifically focusing on the creation of barriers or filters to wildlife movement and population connectivity. This directly relates to the topic of interest, as it discusses the relationship between roads and biodiversity connectivity.",_x000D_
      "confidence": "high"_x000D_
    }_x000D_
  ]_x000D_
}</t>
  </si>
  <si>
    <t>The paper analyzes the effects of roads and human disturbance on the dispersal and population persistence of wolves, using a spatially explicit individual-based population model. This aligns with the topic of interest, as it examines the relationship between transport infrastructure (roads) and biodiversity connectivity (wolf population).</t>
  </si>
  <si>
    <t>The paper reviews genetic methods to understand the influence of roads on wildlife, specifically focusing on the creation of barriers or filters to wildlife movement and population connectivity. This directly relates to the topic of interest, as it discusses the relationship between roads and biodiversity connectivity.</t>
  </si>
  <si>
    <t>The paper discusses landscape configuration and connectivity in relation to white-tailed deer home range size, but it does not specifically focus on the relationship between road networks/transport infrastructure and biodiversity/ecological connectivity. Roads are mentioned as one of the factors influencing home range size, but the emphasis is on deer ecology rather than the impact of roads on connectivity.</t>
  </si>
  <si>
    <t>{_x000D_
"results": [_x000D_
    {_x000D_
      "code": "P1128",_x000D_
      "decision": "rejected",_x000D_
      "reason": "The paper discusses landscape configuration and connectivity in relation to white-tailed deer home range size, but it does not specifically focus on the relationship between road networks/transport infrastructure and biodiversity/ecological connectivity. Roads are mentioned as one of the factors influencing home range size, but the emphasis is on deer ecology rather than the impact of roads on connectivity.",_x000D_
      "confidence": "medium"_x000D_
    },_x000D_
    {_x000D_
      "code": "P1129",_x000D_
      "decision": "accepted",_x000D_
      "reason": "This paper directly investigates the impact of roads on the movement and home ranges of bobcats in an urban landscape, which is a fragmentation-sensitive species. It analyzes how roads influence bobcat habitat selection, movement, and mortality, making it clearly relevant to both road networks/transport infrastructure and biodiversity/ecological connectivity.",_x000D_
      "confidence": "high"_x000D_
    },_x000D_
    {_x000D_
      "code": "P1130",_x000D_
      "decision": "accepted",_x000D_
      "reason": "The paper focuses on wildlife roadkills and the use of underpasses by wildlife in Northern Spain. It directly addresses the relationship between road infrastructure and wildlife movement and mortality, which is relevant to both transport infrastructure and biodiversity connectivity. The study provides insights into how different types of road structures (like tunnels and viaducts) affect wildlife permeability and roadkill rates.",_x000D_
      "confidence": "high"_x000D_
    }_x000D_
  ]_x000D_
}</t>
  </si>
  <si>
    <t>This paper directly investigates the impact of roads on the movement and home ranges of bobcats in an urban landscape, which is a fragmentation-sensitive species. It analyzes how roads influence bobcat habitat selection, movement, and mortality, making it clearly relevant to both road networks/transport infrastructure and biodiversity/ecological connectivity.</t>
  </si>
  <si>
    <t>The paper focuses on wildlife roadkills and the use of underpasses by wildlife in Northern Spain. It directly addresses the relationship between road infrastructure and wildlife movement and mortality, which is relevant to both transport infrastructure and biodiversity connectivity. The study provides insights into how different types of road structures (like tunnels and viaducts) affect wildlife permeability and roadkill rates.</t>
  </si>
  <si>
    <t>The paper focuses on the dynamic behavior of underpasses of high-speed railway lines, with no clear relevance to biodiversity connectivity or habitat fragmentation.</t>
  </si>
  <si>
    <t>{_x000D_
"results": [_x000D_
    {_x000D_
      "code": "P1131",_x000D_
      "decision": "rejected",_x000D_
      "reason": "The paper focuses on the dynamic behavior of underpasses of high-speed railway lines, with no clear relevance to biodiversity connectivity or habitat fragmentation.",_x000D_
      "confidence": "high"_x000D_
    },_x000D_
    {_x000D_
      "code": "P1132",_x000D_
      "decision": "rejected",_x000D_
      "reason": "The paper assesses habitat suitability for Ardeidae waterfowl using a logistic regression model, but does not specifically address road networks or transport infrastructure in relation to biodiversity connectivity.",_x000D_
      "confidence": "high"_x000D_
    },_x000D_
    {_x000D_
      "code": "P1133",_x000D_
      "decision": "accepted",_x000D_
      "reason": "The paper examines the influences of wildfire, habitat size, and connectivity on trout in headwater streams, with a specific focus on the effects of road culverts as barriers to dispersal, making it relevant to both road networks and biodiversity connectivity.",_x000D_
      "confidence": "high"_x000D_
    }_x000D_
  ]_x000D_
}</t>
  </si>
  <si>
    <t>The paper assesses habitat suitability for Ardeidae waterfowl using a logistic regression model, but does not specifically address road networks or transport infrastructure in relation to biodiversity connectivity.</t>
  </si>
  <si>
    <t>The paper examines the influences of wildfire, habitat size, and connectivity on trout in headwater streams, with a specific focus on the effects of road culverts as barriers to dispersal, making it relevant to both road networks and biodiversity connectivity.</t>
  </si>
  <si>
    <t>The paper studies the use of a wildlife overpass by birds, specifically focusing on its role in maintaining habitat connectivity and allowing gene flow between fragmented areas, which is directly related to both road infrastructure and biodiversity connectivity.</t>
  </si>
  <si>
    <t>{_x000D_
"results": [_x000D_
    {_x000D_
      "code": "P1134",_x000D_
      "decision": "accepted",_x000D_
      "reason": "The paper studies the use of a wildlife overpass by birds, specifically focusing on its role in maintaining habitat connectivity and allowing gene flow between fragmented areas, which is directly related to both road infrastructure and biodiversity connectivity.",_x000D_
      "confidence": "high"_x000D_
    },_x000D_
    {_x000D_
      "code": "P1135",_x000D_
      "decision": "rejected",_x000D_
      "reason": "Although the paper discusses the impact of major roads on owl populations, it does not specifically focus on habitat connectivity, ecological connectivity, or the relationship between road infrastructure and biodiversity movement or fragmentation in a way that aligns with the review's scope.",_x000D_
      "confidence": "medium"_x000D_
    },_x000D_
    {_x000D_
      "code": "P1136",_x000D_
      "decision": "accepted",_x000D_
      "reason": "The paper investigates the willingness to accept payments for conserving a migratory wildlife corridor, taking into account distances to roads among other factors. It directly relates to both transport infrastructure (roads) and biodiversity connectivity (wildlife corridor conservation),",_x000D_
      "confidence": "high"_x000D_
    }_x000D_
  ]_x000D_
}</t>
  </si>
  <si>
    <t>Although the paper discusses the impact of major roads on owl populations, it does not specifically focus on habitat connectivity, ecological connectivity, or the relationship between road infrastructure and biodiversity movement or fragmentation in a way that aligns with the review's scope.</t>
  </si>
  <si>
    <t>The paper investigates the willingness to accept payments for conserving a migratory wildlife corridor, taking into account distances to roads among other factors. It directly relates to both transport infrastructure (roads) and biodiversity connectivity (wildlife corridor conservation),</t>
  </si>
  <si>
    <t>The paper analyzes the impact of road proximity on genetic diversity and reproductive success of the painted turtle, which relates to both road networks and biodiversity/ecological connectivity.</t>
  </si>
  <si>
    <t>{_x000D_
"results": [_x000D_
    {_x000D_
      "code": "P1137",_x000D_
      "decision": "accepted",_x000D_
      "reason": "The paper analyzes the impact of road proximity on genetic diversity and reproductive success of the painted turtle, which relates to both road networks and biodiversity/ecological connectivity.",_x000D_
      "confidence": "high"_x000D_
    },_x000D_
    {_x000D_
      "code": "P1138",_x000D_
      "decision": "accepted",_x000D_
      "reason": "The paper proposes a framework to predict the impacts of shale gas infrastructures (including roads) on forest fragmentation, which relates to both transport infrastructure and habitat connectivity.",_x000D_
      "confidence": "high"_x000D_
    },_x000D_
    {_x000D_
      "code": "P1139",_x000D_
      "decision": "accepted",_x000D_
      "reason": "The paper models land use changes for landscape connectivity, specifically examining the role of plantation forestry and highways, which relates to both transport infrastructure and habitat connectivity.",_x000D_
      "confidence": "high"_x000D_
    }_x000D_
  ]_x000D_
}</t>
  </si>
  <si>
    <t>The paper proposes a framework to predict the impacts of shale gas infrastructures (including roads) on forest fragmentation, which relates to both transport infrastructure and habitat connectivity.</t>
  </si>
  <si>
    <t>The paper models land use changes for landscape connectivity, specifically examining the role of plantation forestry and highways, which relates to both transport infrastructure and habitat connectivity.</t>
  </si>
  <si>
    <t>The paper analyzes the use of badger tunnels by mammals on highways agency schemes in England, focusing on habitat connectivity and tunnel design features.</t>
  </si>
  <si>
    <t>{_x000D_
"results": [_x000D_
    {_x000D_
      "code": "P1140",_x000D_
      "decision": "accepted",_x000D_
      "reason": "The paper analyzes the use of badger tunnels by mammals on highways agency schemes in England, focusing on habitat connectivity and tunnel design features.",_x000D_
      "confidence": "high"_x000D_
    },_x000D_
    {_x000D_
      "code": "P1141",_x000D_
      "decision": "accepted",_x000D_
      "reason": "The paper uses genetic profiles to study the population structure, movements, and habitat use of African forest elephants in relation to conservation areas and multiple-use areas, which provides insights into habitat connectivity.",_x000D_
      "confidence": "high"_x000D_
    },_x000D_
    {_x000D_
      "code": "P1142",_x000D_
      "decision": "rejected",_x000D_
      "reason": "The paper focuses on the rarity status assessments of bugseeds in Manitoba, with no clear connection to road networks or transport infrastructure.",_x000D_
      "confidence": "high"_x000D_
    },_x000D_
    {_x000D_
      "code": "P1143",_x000D_
      "decision": "accepted",_x000D_
      "reason": "The paper discusses how urban areas can increase their value for butterfly conservation, mentioning the role of road or railway verges in increasing habitat connectivity.",_x000D_
      "confidence": "medium"_x000D_
    },_x000D_
    {_x000D_
      "code": "P1144",_x000D_
      "decision": "accepted",_x000D_
      "reason": "The paper investigates the space use by establishing black rhinoceros in a small reserve, considering factors such as distance to roads and human settlements, which relates to habitat fragmentation and connectivity.",_x000D_
      "confidence": "high"_x000D_
    }_x000D_
  ]_x000D_
}</t>
  </si>
  <si>
    <t>The paper uses genetic profiles to study the population structure, movements, and habitat use of African forest elephants in relation to conservation areas and multiple-use areas, which provides insights into habitat connectivity.</t>
  </si>
  <si>
    <t>The paper focuses on the rarity status assessments of bugseeds in Manitoba, with no clear connection to road networks or transport infrastructure.</t>
  </si>
  <si>
    <t>The paper discusses how urban areas can increase their value for butterfly conservation, mentioning the role of road or railway verges in increasing habitat connectivity.</t>
  </si>
  <si>
    <t>The paper investigates the space use by establishing black rhinoceros in a small reserve, considering factors such as distance to roads and human settlements, which relates to habitat fragmentation and connectivity.</t>
  </si>
  <si>
    <t>The paper analyzes the impact of roads on caribou habitat and movement, specifically focusing on avoidance of human infrastructure and estimating indirect habitat loss.</t>
  </si>
  <si>
    <t>{_x000D_
"results": [_x000D_
    {_x000D_
      "code": "P1145",_x000D_
      "decision": "accepted",_x000D_
      "reason": "The paper analyzes the impact of roads on caribou habitat and movement, specifically focusing on avoidance of human infrastructure and estimating indirect habitat loss.",_x000D_
      "confidence": "high"_x000D_
    },_x000D_
    {_x000D_
      "code": "P1146",_x000D_
      "decision": "rejected",_x000D_
      "reason": "The paper focuses on habitat fragmentation due to land cover change and road construction, but does not specifically investigate the relationship between roads and biodiversity connectivity.",_x000D_
      "confidence": "medium"_x000D_
    },_x000D_
    {_x000D_
      "code": "P1147",_x000D_
      "decision": "accepted",_x000D_
      "reason": "The paper discusses measures to reduce population fragmentation by roads, specifically evaluating the effectiveness of ecopassages in mitigating the impact of roads on animal movement and habitat connectivity.",_x000D_
      "confidence": "high"_x000D_
    },_x000D_
    {_x000D_
      "code": "P1148",_x000D_
      "decision": "rejected",_x000D_
      "reason": "The paper examines the effects of urbanization on wetland communities, but does not specifically focus on the relationship between roads and biodiversity connectivity.",_x000D_
      "confidence": "medium"_x000D_
    },_x000D_
    {_x000D_
      "code": "P1149",_x000D_
      "decision": "rejected",_x000D_
      "reason": "The paper investigates the effects of habitat loss, configuration, and matrix composition on wetland species, but does not specifically examine the relationship between roads and biodiversity connectivity.",_x000D_
      "confidence": "medium"_x000D_
    }_x000D_
  ]_x000D_
}</t>
  </si>
  <si>
    <t>The paper focuses on habitat fragmentation due to land cover change and road construction, but does not specifically investigate the relationship between roads and biodiversity connectivity.</t>
  </si>
  <si>
    <t>The paper discusses measures to reduce population fragmentation by roads, specifically evaluating the effectiveness of ecopassages in mitigating the impact of roads on animal movement and habitat connectivity.</t>
  </si>
  <si>
    <t>The paper examines the effects of urbanization on wetland communities, but does not specifically focus on the relationship between roads and biodiversity connectivity.</t>
  </si>
  <si>
    <t>The paper investigates the effects of habitat loss, configuration, and matrix composition on wetland species, but does not specifically examine the relationship between roads and biodiversity connectivity.</t>
  </si>
  <si>
    <t>The paper mentions roads and biodiversity, but only discusses bird abundance in relation to different edge types (croplands, roads, wetlands) without specifically addressing connectivity, fragmentation, or wildlife movement in a way that is clearly relevant to the review scope.</t>
  </si>
  <si>
    <t>{_x000D_
"results": [_x000D_
    {_x000D_
      "code": "P1150",_x000D_
      "decision": "rejected",_x000D_
      "reason": "The paper mentions roads and biodiversity, but only discusses bird abundance in relation to different edge types (croplands, roads, wetlands) without specifically addressing connectivity, fragmentation, or wildlife movement in a way that is clearly relevant to the review scope.",_x000D_
      "confidence": "medium"_x000D_
    },_x000D_
    {_x000D_
      "code": "P1151",_x000D_
      "decision": "rejected",_x000D_
      "reason": "The paper discusses the conservation status of the red panda and mentions threats from road construction, but does not specifically analyze or model the relationship between roads/transport infrastructure and biodiversity/ecological connectivity.",_x000D_
      "confidence": "high"_x000D_
    },_x000D_
    {_x000D_
      "code": "P1152",_x000D_
      "decision": "accepted",_x000D_
      "reason": "The paper combines demographic and genetic analysis to assess the population structure of an amphibian in a human-dominated landscape, specifically mentioning the impact of roads and urbanization on landscape fragmentation and genetic structure, which is clearly relevant to the review scope.",_x000D_
      "confidence": "high"_x000D_
    },_x000D_
    {_x000D_
      "code": "P1153",_x000D_
      "decision": "accepted",_x000D_
      "reason": "The paper uses movement data to predict landscape resistance and explains genetic differentiation in American black bears, highlighting the role of roads and residential development in influencing gene flow and population connectivity, which is clearly relevant to the review scope.",_x000D_
      "confidence": "high"_x000D_
    },_x000D_
    {_x000D_
      "code": "P1154",_x000D_
      "decision": "accepted",_x000D_
      "reason": "The paper assesses giant panda habitat networks and conservation, specifically discussing habitat fragmentation, corridors, and connectivity in relation to roads and human activity, which is clearly relevant to the review scope.",_x000D_
      "confidence": "high"_x000D_
    }_x000D_
  ]_x000D_
}</t>
  </si>
  <si>
    <t>The paper discusses the conservation status of the red panda and mentions threats from road construction, but does not specifically analyze or model the relationship between roads/transport infrastructure and biodiversity/ecological connectivity.</t>
  </si>
  <si>
    <t>The paper combines demographic and genetic analysis to assess the population structure of an amphibian in a human-dominated landscape, specifically mentioning the impact of roads and urbanization on landscape fragmentation and genetic structure, which is clearly relevant to the review scope.</t>
  </si>
  <si>
    <t>The paper uses movement data to predict landscape resistance and explains genetic differentiation in American black bears, highlighting the role of roads and residential development in influencing gene flow and population connectivity, which is clearly relevant to the review scope.</t>
  </si>
  <si>
    <t>The paper assesses giant panda habitat networks and conservation, specifically discussing habitat fragmentation, corridors, and connectivity in relation to roads and human activity, which is clearly relevant to the review scope.</t>
  </si>
  <si>
    <t>This paper analyzes the effects of land-use change, including roads, on landscape connectivity and habitat fragmentation, which is relevant to both road networks/transport infrastructure and biodiversity/ecological connectivity.</t>
  </si>
  <si>
    <t>{_x000D_
"results": [_x000D_
    {_x000D_
      "code": "P1155",_x000D_
      "decision": "accepted",_x000D_
      "reason": "This paper analyzes the effects of land-use change, including roads, on landscape connectivity and habitat fragmentation, which is relevant to both road networks/transport infrastructure and biodiversity/ecological connectivity.",_x000D_
      "confidence": "high"_x000D_
    },_x000D_
    {_x000D_
      "code": "P1156",_x000D_
      "decision": "rejected",_x000D_
      "reason": "This paper focuses on the butterfly fauna of Wisconsin bogs and does not have a clear connection to road networks or transport infrastructure, which is a necessary component for inclusion.",_x000D_
      "confidence": "high"_x000D_
    },_x000D_
    {_x000D_
      "code": "P1157",_x000D_
      "decision": "accepted",_x000D_
      "reason": "This paper presents a model for assessing habitat fragmentation caused by new infrastructures, specifically roads and railways, which directly relates to both road networks/transport infrastructure and biodiversity/ecological connectivity.",_x000D_
      "confidence": "high"_x000D_
    },_x000D_
    {_x000D_
      "code": "P1158",_x000D_
      "decision": "accepted",_x000D_
      "reason": "This paper studies the distribution of a community of mammals in relation to roads and other human disturbances, which is relevant to both road networks/transport infrastructure and biodiversity/ecological connectivity.",_x000D_
      "confidence": "high"_x000D_
    },_x000D_
    {_x000D_
      "code": "P1159",_x000D_
      "decision": "accepted",_x000D_
      "reason": "This paper examines the effects of rural traffic calming on safety, accessibility, and wildlife, which directly relates to road networks/transport infrastructure and has implications for biodiversity/ecological connectivity.",_x000D_
      "confidence": "high"_x000D_
    }_x000D_
  ]_x000D_
}</t>
  </si>
  <si>
    <t>This paper focuses on the butterfly fauna of Wisconsin bogs and does not have a clear connection to road networks or transport infrastructure, which is a necessary component for inclusion.</t>
  </si>
  <si>
    <t>This paper presents a model for assessing habitat fragmentation caused by new infrastructures, specifically roads and railways, which directly relates to both road networks/transport infrastructure and biodiversity/ecological connectivity.</t>
  </si>
  <si>
    <t>This paper studies the distribution of a community of mammals in relation to roads and other human disturbances, which is relevant to both road networks/transport infrastructure and biodiversity/ecological connectivity.</t>
  </si>
  <si>
    <t>This paper examines the effects of rural traffic calming on safety, accessibility, and wildlife, which directly relates to road networks/transport infrastructure and has implications for biodiversity/ecological connectivity.</t>
  </si>
  <si>
    <t>The paper discusses the influence of transport routes on landscape metrics, but it does not specifically focus on biodiversity connectivity or habitat fragmentation related to roads.</t>
  </si>
  <si>
    <t>{_x000D_
"results": [_x000D_
    {_x000D_
      "code": "P1160",_x000D_
      "decision": "rejected",_x000D_
      "reason": "The paper discusses the influence of transport routes on landscape metrics, but it does not specifically focus on biodiversity connectivity or habitat fragmentation related to roads.",_x000D_
      "confidence": "medium"_x000D_
    },_x000D_
    {_x000D_
      "code": "P1161",_x000D_
      "decision": "rejected",_x000D_
      "reason": "Although the paper mentions habitat fragmentation and distance to major roads, its primary focus is on brown bear activity in wood-pastures, not on the relationship between roads and biodiversity connectivity.",_x000D_
      "confidence": "medium"_x000D_
    },_x000D_
    {_x000D_
      "code": "P1162",_x000D_
      "decision": "accepted",_x000D_
      "reason": "The paper explicitly addresses the impact of stream road crossings on habitat fragmentation and models the effectiveness of passage restoration for aquatic species, directly relating to both road infrastructure and biodiversity connectivity.",_x000D_
      "confidence": "high"_x000D_
    },_x000D_
    {_x000D_
      "code": "P1163",_x000D_
      "decision": "accepted",_x000D_
      "reason": "This paper examines the effects of habitat fragmentation and road densities on calandra lark distribution and abundance, linking landscape connectivity with road infrastructure.",_x000D_
      "confidence": "high"_x000D_
    },_x000D_
    {_x000D_
      "code": "P1164",_x000D_
      "decision": "accepted",_x000D_
      "reason": "The paper directly discusses the challenges of integrating transportation infrastructure (I-90) with ecological connectivity and wildlife corridor objectives, making it highly relevant to both domains.",_x000D_
      "confidence": "high"_x000D_
    }_x000D_
  ]_x000D_
}</t>
  </si>
  <si>
    <t>Although the paper mentions habitat fragmentation and distance to major roads, its primary focus is on brown bear activity in wood-pastures, not on the relationship between roads and biodiversity connectivity.</t>
  </si>
  <si>
    <t>The paper explicitly addresses the impact of stream road crossings on habitat fragmentation and models the effectiveness of passage restoration for aquatic species, directly relating to both road infrastructure and biodiversity connectivity.</t>
  </si>
  <si>
    <t>This paper examines the effects of habitat fragmentation and road densities on calandra lark distribution and abundance, linking landscape connectivity with road infrastructure.</t>
  </si>
  <si>
    <t>The paper directly discusses the challenges of integrating transportation infrastructure (I-90) with ecological connectivity and wildlife corridor objectives, making it highly relevant to both domains.</t>
  </si>
  <si>
    <t>The paper focuses on the behavioral responses of humpback dolphins to human activities, but it does not specifically address road networks or transport infrastructure, nor does it discuss habitat connectivity or ecological connectivity in relation to these factors.</t>
  </si>
  <si>
    <t>{_x000D_
"results": [_x000D_
    {_x000D_
      "code": "P1165",_x000D_
      "decision": "rejected",_x000D_
      "reason": "The paper focuses on the behavioral responses of humpback dolphins to human activities, but it does not specifically address road networks or transport infrastructure, nor does it discuss habitat connectivity or ecological connectivity in relation to these factors.",_x000D_
      "confidence": "high"_x000D_
    },_x000D_
    {_x000D_
      "code": "P1166",_x000D_
      "decision": "accepted",_x000D_
      "reason": "The paper explicitly mentions the impacts of roadkills and fires on the isolated population of Testudo hermanni, indicating a clear relevance to both road networks/transport infrastructure and habitat connectivity/ecological connectivity.",_x000D_
      "confidence": "high"_x000D_
    },_x000D_
    {_x000D_
      "code": "P1167",_x000D_
      "decision": "rejected",_x000D_
      "reason": "Although the paper mentions roadways as points of entry for non-native species, it does not specifically analyze or discuss the relationship between road networks and habitat connectivity or ecological connectivity in terms of biodiversity movement or fragmentation.",_x000D_
      "confidence": "high"_x000D_
    },_x000D_
    {_x000D_
      "code": "P1168",_x000D_
      "decision": "accepted",_x000D_
      "reason": "The paper directly addresses how railways, roads, and fences across Kazakhstan and Mongolia threaten the survival of wide-ranging wildlife, clearly linking transport infrastructure with habitat connectivity and ecological connectivity.",_x000D_
      "confidence": "high"_x000D_
    },_x000D_
    {_x000D_
      "code": "P1169",_x000D_
      "decision": "accepted",_x000D_
      "reason": "The paper specifically investigates the effects of culverts (a type of transport infrastructure) on the movement of small fishes, which directly relates to habitat connectivity and ecological connectivity.",_x000D_
      "confidence": "high"_x000D_
    }_x000D_
  ]_x000D_
}</t>
  </si>
  <si>
    <t>The paper explicitly mentions the impacts of roadkills and fires on the isolated population of Testudo hermanni, indicating a clear relevance to both road networks/transport infrastructure and habitat connectivity/ecological connectivity.</t>
  </si>
  <si>
    <t>Although the paper mentions roadways as points of entry for non-native species, it does not specifically analyze or discuss the relationship between road networks and habitat connectivity or ecological connectivity in terms of biodiversity movement or fragmentation.</t>
  </si>
  <si>
    <t>The paper directly addresses how railways, roads, and fences across Kazakhstan and Mongolia threaten the survival of wide-ranging wildlife, clearly linking transport infrastructure with habitat connectivity and ecological connectivity.</t>
  </si>
  <si>
    <t>The paper specifically investigates the effects of culverts (a type of transport infrastructure) on the movement of small fishes, which directly relates to habitat connectivity and ecological connectivity.</t>
  </si>
  <si>
    <t>The paper focuses on habitat fragmentation and isolation of stream fishes above human-made barriers, mostly culverts, at road crossings. While it mentions roads and barriers, the primary focus is on fish occurrence and patch size, not directly on the relationship between road networks and biodiversity connectivity.</t>
  </si>
  <si>
    <t>{_x000D_
"results": [_x000D_
    {_x000D_
      "code": "P1170",_x000D_
      "decision": "rejected",_x000D_
      "reason": "The paper focuses on habitat fragmentation and isolation of stream fishes above human-made barriers, mostly culverts, at road crossings. While it mentions roads and barriers, the primary focus is on fish occurrence and patch size, not directly on the relationship between road networks and biodiversity connectivity.",_x000D_
      "confidence": "high"_x000D_
    },_x000D_
    {_x000D_
      "code": "P1171",_x000D_
      "decision": "rejected",_x000D_
      "reason": "The paper examines the effects of afforestation on bird nest predation rates in surrounding farmland. It does not directly address the relationship between road networks or transport infrastructure and biodiversity connectivity or fragmentation.",_x000D_
      "confidence": "high"_x000D_
    },_x000D_
    {_x000D_
      "code": "P1172",_x000D_
      "decision": "accepted",_x000D_
      "reason": "The paper investigates the impact of urban habitat fragmentation and major roads on the genetic population structure of bobcats. It directly addresses the relationship between transport infrastructure (roads) and biodiversity connectivity (genetic population structure of a species).",_x000D_
      "confidence": "high"_x000D_
    },_x000D_
    {_x000D_
      "code": "P1173",_x000D_
      "decision": "rejected",_x000D_
      "reason": "The paper analyzes land use dynamics, land fragmentation, and variation of ecosystem service value in the context of rapid urbanization. While it mentions built-up land and traffic road networks, it does not specifically focus on the relationship between road networks and biodiversity connectivity.",_x000D_
      "confidence": "high"_x000D_
    },_x000D_
    {_x000D_
      "code": "P1174",_x000D_
      "decision": "accepted",_x000D_
      "reason": "The paper investigates factors affecting road mortality of butterflies and the suitability of road verges for them. It directly addresses the relationship between roads (transport infrastructure) and the impact on a species (butterflies), which relates to biodiversity connectivity and fragmentation.",_x000D_
      "confidence": "high"_x000D_
    }_x000D_
  ]_x000D_
}</t>
  </si>
  <si>
    <t>The paper examines the effects of afforestation on bird nest predation rates in surrounding farmland. It does not directly address the relationship between road networks or transport infrastructure and biodiversity connectivity or fragmentation.</t>
  </si>
  <si>
    <t>The paper investigates the impact of urban habitat fragmentation and major roads on the genetic population structure of bobcats. It directly addresses the relationship between transport infrastructure (roads) and biodiversity connectivity (genetic population structure of a species).</t>
  </si>
  <si>
    <t>The paper analyzes land use dynamics, land fragmentation, and variation of ecosystem service value in the context of rapid urbanization. While it mentions built-up land and traffic road networks, it does not specifically focus on the relationship between road networks and biodiversity connectivity.</t>
  </si>
  <si>
    <t>The paper investigates factors affecting road mortality of butterflies and the suitability of road verges for them. It directly addresses the relationship between roads (transport infrastructure) and the impact on a species (butterflies), which relates to biodiversity connectivity and fragmentation.</t>
  </si>
  <si>
    <t>The paper analyzes the effects of road crossings on fish community structure in dendritic ecological networks, relating fragmentation to biodiversity and ecological connectivity.</t>
  </si>
  <si>
    <t>{_x000D_
"results": [_x000D_
    {_x000D_
      "code": "P1175",_x000D_
      "decision": "accepted",_x000D_
      "reason": "The paper analyzes the effects of road crossings on fish community structure in dendritic ecological networks, relating fragmentation to biodiversity and ecological connectivity.",_x000D_
      "confidence": "high"_x000D_
    },_x000D_
    {_x000D_
      "code": "P1176",_x000D_
      "decision": "rejected",_x000D_
      "reason": "The paper focuses on the impact of pedestrian traffic and shellfishing on shorebirds, but does not meaningfully relate to road networks or transport infrastructure and their effects on ecological connectivity.",_x000D_
      "confidence": "high"_x000D_
    },_x000D_
    {_x000D_
      "code": "P1177",_x000D_
      "decision": "accepted",_x000D_
      "reason": "The paper evaluates habitat connectivity for multiple species in the Northern Rocky Mountains, considering the impact of roads on connectivity, which relates to both transport infrastructure and ecological connectivity.",_x000D_
      "confidence": "high"_x000D_
    },_x000D_
    {_x000D_
      "code": "P1178",_x000D_
      "decision": "accepted",_x000D_
      "reason": "The paper assesses multispecies landscape connectivity in a threatened tropical mammal community, considering the impact of roads and other anthropogenic factors on habitat corridors and connectivity.",_x000D_
      "confidence": "high"_x000D_
    },_x000D_
    {_x000D_
      "code": "P1179",_x000D_
      "decision": "rejected",_x000D_
      "reason": "The paper proposes a conceptual taxonomy of network analysis methods for dendritic ecological networks but does not specifically address road networks, transport infrastructure, or their relationship to biodiversity connectivity.",_x000D_
      "confidence": "high"_x000D_
    }_x000D_
  ]_x000D_
}</t>
  </si>
  <si>
    <t>The paper focuses on the impact of pedestrian traffic and shellfishing on shorebirds, but does not meaningfully relate to road networks or transport infrastructure and their effects on ecological connectivity.</t>
  </si>
  <si>
    <t>The paper evaluates habitat connectivity for multiple species in the Northern Rocky Mountains, considering the impact of roads on connectivity, which relates to both transport infrastructure and ecological connectivity.</t>
  </si>
  <si>
    <t>The paper assesses multispecies landscape connectivity in a threatened tropical mammal community, considering the impact of roads and other anthropogenic factors on habitat corridors and connectivity.</t>
  </si>
  <si>
    <t>The paper proposes a conceptual taxonomy of network analysis methods for dendritic ecological networks but does not specifically address road networks, transport infrastructure, or their relationship to biodiversity connectivity.</t>
  </si>
  <si>
    <t>The paper discusses roadless and low-traffic areas as conservation targets in Europe, focusing on their role in maintaining landscape connectivity and mitigating habitat fragmentation caused by transport infrastructures.</t>
  </si>
  <si>
    <t>{_x000D_
"results": [_x000D_
    {_x000D_
      "code": "P1180",_x000D_
      "decision": "accepted",_x000D_
      "reason": "The paper discusses roadless and low-traffic areas as conservation targets in Europe, focusing on their role in maintaining landscape connectivity and mitigating habitat fragmentation caused by transport infrastructures.",_x000D_
      "confidence": "high"_x000D_
    },_x000D_
    {_x000D_
      "code": "P1181",_x000D_
      "decision": "accepted",_x000D_
      "reason": "This paper identifies potential conservation priority areas on roadless Bureau of Land Management lands in the western United States, emphasizing ecological indicators such as biodiversity, resilience to climate change, and landscape connectivity.",_x000D_
      "confidence": "high"_x000D_
    },_x000D_
    {_x000D_
      "code": "P1182",_x000D_
      "decision": "rejected",_x000D_
      "reason": "The paper focuses on the effect of territory configuration on extra-group mating in superb fairy-wrens, without directly addressing road networks, transport infrastructure, or habitat connectivity in relation to these factors.",_x000D_
      "confidence": "high"_x000D_
    },_x000D_
    {_x000D_
      "code": "P1183",_x000D_
      "decision": "rejected",_x000D_
      "reason": "This study examines the influence of tree architecture, forest remnants, and dispersal syndrome on roadside epiphyte diversity in a highly urbanized tropical environment, but does not directly analyze or model the relationship between road networks and biodiversity connectivity.",_x000D_
      "confidence": "high"_x000D_
    },_x000D_
    {_x000D_
      "code": "P1184",_x000D_
      "decision": "accepted",_x000D_
      "reason": "The paper compares the performance of multiple resistance surfaces and connectivity modeling methods in predicting highway crossings by American black bears, directly addressing the relationship between transport infrastructure (roads) and biodiversity connectivity.",_x000D_
      "confidence": "high"_x000D_
    }_x000D_
  ]_x000D_
}</t>
  </si>
  <si>
    <t>This paper identifies potential conservation priority areas on roadless Bureau of Land Management lands in the western United States, emphasizing ecological indicators such as biodiversity, resilience to climate change, and landscape connectivity.</t>
  </si>
  <si>
    <t>The paper focuses on the effect of territory configuration on extra-group mating in superb fairy-wrens, without directly addressing road networks, transport infrastructure, or habitat connectivity in relation to these factors.</t>
  </si>
  <si>
    <t>This study examines the influence of tree architecture, forest remnants, and dispersal syndrome on roadside epiphyte diversity in a highly urbanized tropical environment, but does not directly analyze or model the relationship between road networks and biodiversity connectivity.</t>
  </si>
  <si>
    <t>The paper compares the performance of multiple resistance surfaces and connectivity modeling methods in predicting highway crossings by American black bears, directly addressing the relationship between transport infrastructure (roads) and biodiversity connectivity.</t>
  </si>
  <si>
    <t>The paper discusses the impact of highway construction on habitat fragmentation and ecological instabilities, and proposes a network method to integrate biodiversity values in Environmental Impact Assessment.</t>
  </si>
  <si>
    <t>{_x000D_
"results": [_x000D_
    {_x000D_
      "code": "P1185",_x000D_
      "decision": "accepted",_x000D_
      "reason": "The paper discusses the impact of highway construction on habitat fragmentation and ecological instabilities, and proposes a network method to integrate biodiversity values in Environmental Impact Assessment.",_x000D_
      "confidence": "high"_x000D_
    },_x000D_
    {_x000D_
      "code": "P1186",_x000D_
      "decision": "accepted",_x000D_
      "reason": "The paper analyzes the relationship between road characteristics (speed limit, road edge clearance) and deer-vehicle collisions, which is relevant to both transport infrastructure and biodiversity connectivity.",_x000D_
      "confidence": "high"_x000D_
    },_x000D_
    {_x000D_
      "code": "P1187",_x000D_
      "decision": "accepted",_x000D_
      "reason": "The paper models the impact of roads on the movement of a gliding mammal and suggests that road-crossing structures are necessary to minimize extinction risk, which is relevant to both transport infrastructure and biodiversity connectivity.",_x000D_
      "confidence": "high"_x000D_
    },_x000D_
    {_x000D_
      "code": "P1188",_x000D_
      "decision": "rejected",_x000D_
      "reason": "The paper focuses on assessing ecological condition and vulnerability of a conservation network under urban growth policies, but does not specifically analyze the relationship between roads and biodiversity connectivity.",_x000D_
      "confidence": "medium"_x000D_
    },_x000D_
    {_x000D_
      "code": "P1189",_x000D_
      "decision": "accepted",_x000D_
      "reason": "The paper quantitatively analyzes the 'fragmentation-barrier' effect of road networks on landscape connectivity, which is directly relevant to both transport infrastructure and biodiversity connectivity.",_x000D_
      "confidence": "high"_x000D_
    }_x000D_
  ]_x000D_
}</t>
  </si>
  <si>
    <t>The paper analyzes the relationship between road characteristics (speed limit, road edge clearance) and deer-vehicle collisions, which is relevant to both transport infrastructure and biodiversity connectivity.</t>
  </si>
  <si>
    <t>The paper models the impact of roads on the movement of a gliding mammal and suggests that road-crossing structures are necessary to minimize extinction risk, which is relevant to both transport infrastructure and biodiversity connectivity.</t>
  </si>
  <si>
    <t>The paper focuses on assessing ecological condition and vulnerability of a conservation network under urban growth policies, but does not specifically analyze the relationship between roads and biodiversity connectivity.</t>
  </si>
  <si>
    <t>The paper quantitatively analyzes the 'fragmentation-barrier' effect of road networks on landscape connectivity, which is directly relevant to both transport infrastructure and biodiversity connectivity.</t>
  </si>
  <si>
    <t>The paper analyzes the use of fauna road-crossing structures, which directly relates to both road networks/transport infrastructure and biodiversity/ecological connectivity.</t>
  </si>
  <si>
    <t>{_x000D_
"results": [_x000D_
    {_x000D_
      "code": "P1190",_x000D_
      "decision": "accepted",_x000D_
      "reason": "The paper analyzes the use of fauna road-crossing structures, which directly relates to both road networks/transport infrastructure and biodiversity/ecological connectivity.",_x000D_
      "confidence": "high"_x000D_
    },_x000D_
    {_x000D_
      "code": "P1191",_x000D_
      "decision": "rejected",_x000D_
      "reason": "The paper discusses avian insectivores and conservation in rainforests, mentioning roads and habitat fragmentation but not specifically focusing on the relationship between road networks and biodiversity connectivity.",_x000D_
      "confidence": "medium"_x000D_
    },_x000D_
    {_x000D_
      "code": "P1192",_x000D_
      "decision": "accepted",_x000D_
      "reason": "The paper assesses and maps biodiversity and conservation priorities in a fragmented landscape, considering the impact of roads and other human-made features on biodiversity, which relates to both domains.",_x000D_
      "confidence": "high"_x000D_
    },_x000D_
    {_x000D_
      "code": "P1193",_x000D_
      "decision": "accepted",_x000D_
      "reason": "The paper investigates the relationship between landscape parameters, including road-side strip length, and Collembola diversity and abundance, linking transport infrastructure and ecological connectivity.",_x000D_
      "confidence": "high"_x000D_
    },_x000D_
    {_x000D_
      "code": "P1194",_x000D_
      "decision": "accepted",_x000D_
      "reason": "The paper explores the role of small and linear habitat fragments, including those along roads, in conserving grassland plant species, directly relating to both habitat connectivity and transport infrastructure.",_x000D_
      "confidence": "high"_x000D_
    }_x000D_
  ]_x000D_
}</t>
  </si>
  <si>
    <t>The paper discusses avian insectivores and conservation in rainforests, mentioning roads and habitat fragmentation but not specifically focusing on the relationship between road networks and biodiversity connectivity.</t>
  </si>
  <si>
    <t>The paper assesses and maps biodiversity and conservation priorities in a fragmented landscape, considering the impact of roads and other human-made features on biodiversity, which relates to both domains.</t>
  </si>
  <si>
    <t>The paper investigates the relationship between landscape parameters, including road-side strip length, and Collembola diversity and abundance, linking transport infrastructure and ecological connectivity.</t>
  </si>
  <si>
    <t>The paper explores the role of small and linear habitat fragments, including those along roads, in conserving grassland plant species, directly relating to both habitat connectivity and transport infrastructure.</t>
  </si>
  <si>
    <t>The paper discusses habitat suitability and fragmentation of giant pandas, but the primary focus is on conservation planning and population size analysis rather than specifically modeling the relationship between road networks and biodiversity connectivity.</t>
  </si>
  <si>
    <t>{_x000D_
"results": [_x000D_
    {_x000D_
      "code": "P1195",_x000D_
      "decision": "rejected",_x000D_
      "reason": "The paper discusses habitat suitability and fragmentation of giant pandas, but the primary focus is on conservation planning and population size analysis rather than specifically modeling the relationship between road networks and biodiversity connectivity.",_x000D_
      "confidence": "medium"_x000D_
    },_x000D_
    {_x000D_
      "code": "P1196",_x000D_
      "decision": "accepted",_x000D_
      "reason": "The paper explicitly models the impact of a proposed road barrier on the Serengeti wildebeest population, focusing on the effects of habitat fragmentation and migration disruption, which directly relates to both road infrastructure and biodiversity connectivity.",_x000D_
      "confidence": "high"_x000D_
    },_x000D_
    {_x000D_
      "code": "P1197",_x000D_
      "decision": "accepted",_x000D_
      "reason": "The paper examines the potential impacts of highway median barriers on wildlife, specifically focusing on the effects on landscape permeability and wildlife movements, directly relating to both transport infrastructure and biodiversity connectivity.",_x000D_
      "confidence": "high"_x000D_
    },_x000D_
    {_x000D_
      "code": "P1198",_x000D_
      "decision": "accepted",_x000D_
      "reason": "The paper investigates the effects of road density on population structure and movements of freshwater turtles, directly analyzing the relationship between road infrastructure and wildlife movement and connectivity.",_x000D_
      "confidence": "high"_x000D_
    },_x000D_
    {_x000D_
      "code": "P1199",_x000D_
      "decision": "accepted",_x000D_
      "reason": "The paper identifies key habitat variables for the Formosan sambar deer and maps potential habitats, noting the importance of distance from roads and suggesting the establishment of corridors between sub-populations separated by highways, directly relating to both habitat connectivity and road infrastructure.",_x000D_
      "confidence": "high"_x000D_
    }_x000D_
  ]_x000D_
}</t>
  </si>
  <si>
    <t>The paper explicitly models the impact of a proposed road barrier on the Serengeti wildebeest population, focusing on the effects of habitat fragmentation and migration disruption, which directly relates to both road infrastructure and biodiversity connectivity.</t>
  </si>
  <si>
    <t>The paper examines the potential impacts of highway median barriers on wildlife, specifically focusing on the effects on landscape permeability and wildlife movements, directly relating to both transport infrastructure and biodiversity connectivity.</t>
  </si>
  <si>
    <t>The paper investigates the effects of road density on population structure and movements of freshwater turtles, directly analyzing the relationship between road infrastructure and wildlife movement and connectivity.</t>
  </si>
  <si>
    <t>The paper identifies key habitat variables for the Formosan sambar deer and maps potential habitats, noting the importance of distance from roads and suggesting the establishment of corridors between sub-populations separated by highways, directly relating to both habitat connectivity and road infrastructure.</t>
  </si>
  <si>
    <t>The paper analyzes the permeability of roads to movement of small vertebrates, which is directly related to both road networks/transport infrastructure and habitat connectivity/ecological connectivity.</t>
  </si>
  <si>
    <t>{_x000D_
"results": [_x000D_
    {_x000D_
      "code": "P1200",_x000D_
      "decision": "accepted",_x000D_
      "reason": "The paper analyzes the permeability of roads to movement of small vertebrates, which is directly related to both road networks/transport infrastructure and habitat connectivity/ecological connectivity.",_x000D_
      "confidence": "high"_x000D_
    },_x000D_
    {_x000D_
      "code": "P1201",_x000D_
      "decision": "accepted",_x000D_
      "reason": "The paper evaluates the impact of gas extraction infrastructure, including roadways, on the occupancy of sagebrush-obligate songbirds, which relates to both transport infrastructure and ecological connectivity.",_x000D_
      "confidence": "high"_x000D_
    },_x000D_
    {_x000D_
      "code": "P1202",_x000D_
      "decision": "accepted",_x000D_
      "reason": "The paper presents a modeling framework for quantifying the permeability of structural barriers, such as highways, to fish dispersal, which directly addresses both transport infrastructure and ecological connectivity.",_x000D_
      "confidence": "high"_x000D_
    },_x000D_
    {_x000D_
      "code": "P1203",_x000D_
      "decision": "accepted",_x000D_
      "reason": "The paper investigates the behavioral and physiological responses of American black bears to landscape features, including roads, within an agricultural region, which relates to both transport infrastructure and ecological connectivity.",_x000D_
      "confidence": "high"_x000D_
    },_x000D_
    {_x000D_
      "code": "P1204",_x000D_
      "decision": "rejected",_x000D_
      "reason": "The paper focuses on habitat specificity of patches in modern agricultural landscapes but does not directly address the relationship between road networks/transport infrastructure and biodiversity/ecological connectivity.",_x000D_
      "confidence": "high"_x000D_
    }_x000D_
  ]_x000D_
}</t>
  </si>
  <si>
    <t>The paper evaluates the impact of gas extraction infrastructure, including roadways, on the occupancy of sagebrush-obligate songbirds, which relates to both transport infrastructure and ecological connectivity.</t>
  </si>
  <si>
    <t>The paper presents a modeling framework for quantifying the permeability of structural barriers, such as highways, to fish dispersal, which directly addresses both transport infrastructure and ecological connectivity.</t>
  </si>
  <si>
    <t>The paper investigates the behavioral and physiological responses of American black bears to landscape features, including roads, within an agricultural region, which relates to both transport infrastructure and ecological connectivity.</t>
  </si>
  <si>
    <t>The paper focuses on habitat specificity of patches in modern agricultural landscapes but does not directly address the relationship between road networks/transport infrastructure and biodiversity/ecological connectivity.</t>
  </si>
  <si>
    <t>The paper analyzes the avoidance behavior of prairie grouse near power lines and paved highways, which is relevant to both road networks/transport infrastructure and habitat connectivity/ecological connectivity.</t>
  </si>
  <si>
    <t>{_x000D_
"results": [_x000D_
    {_x000D_
      "code": "P1205",_x000D_
      "decision": "accepted",_x000D_
      "reason": "The paper analyzes the avoidance behavior of prairie grouse near power lines and paved highways, which is relevant to both road networks/transport infrastructure and habitat connectivity/ecological connectivity.",_x000D_
      "confidence": "high"_x000D_
    },_x000D_
    {_x000D_
      "code": "P1206",_x000D_
      "decision": "rejected",_x000D_
      "reason": "The paper focuses on land cover change and habitat fragmentation in the Andes, but does not specifically address the relationship between road networks/transport infrastructure and biodiversity/ecological connectivity.",_x000D_
      "confidence": "high"_x000D_
    },_x000D_
    {_x000D_
      "code": "P1207",_x000D_
      "decision": "accepted",_x000D_
      "reason": "The paper examines the impact of roadside connectivity on reptile abundance and richness in a fragmented landscape, which is relevant to both road networks/transport infrastructure and habitat connectivity/ecological connectivity.",_x000D_
      "confidence": "high"_x000D_
    },_x000D_
    {_x000D_
      "code": "P1208",_x000D_
      "decision": "accepted",_x000D_
      "reason": "The paper develops a habitat model for wolves in Germany, which considers road densities and habitat relationships, making it relevant to both road networks/transport infrastructure and habitat connectivity/ecological connectivity.",_x000D_
      "confidence": "high"_x000D_
    },_x000D_
    {_x000D_
      "code": "P1209",_x000D_
      "decision": "accepted",_x000D_
      "reason": "The paper assesses the impacts of highway construction on landscape patterns and ecosystem services, including habitat fragmentation and isolation, making it relevant to both road networks/transport infrastructure and habitat connectivity/ecological connectivity.",_x000D_
      "confidence": "high"_x000D_
    }_x000D_
  ]_x000D_
}</t>
  </si>
  <si>
    <t>The paper focuses on land cover change and habitat fragmentation in the Andes, but does not specifically address the relationship between road networks/transport infrastructure and biodiversity/ecological connectivity.</t>
  </si>
  <si>
    <t>The paper examines the impact of roadside connectivity on reptile abundance and richness in a fragmented landscape, which is relevant to both road networks/transport infrastructure and habitat connectivity/ecological connectivity.</t>
  </si>
  <si>
    <t>The paper develops a habitat model for wolves in Germany, which considers road densities and habitat relationships, making it relevant to both road networks/transport infrastructure and habitat connectivity/ecological connectivity.</t>
  </si>
  <si>
    <t>The paper assesses the impacts of highway construction on landscape patterns and ecosystem services, including habitat fragmentation and isolation, making it relevant to both road networks/transport infrastructure and habitat connectivity/ecological connectivity.</t>
  </si>
  <si>
    <t>The paper focuses on buffer-radius modeling approaches for forest conservation and habitat connectivity, but it does not specifically analyze the relationship between road networks/transport infrastructure and biodiversity/ecological connectivity.</t>
  </si>
  <si>
    <t>{_x000D_
"results": [_x000D_
    {_x000D_
      "code": "P1210",_x000D_
      "decision": "rejected",_x000D_
      "reason": "The paper focuses on buffer-radius modeling approaches for forest conservation and habitat connectivity, but it does not specifically analyze the relationship between road networks/transport infrastructure and biodiversity/ecological connectivity.",_x000D_
      "confidence": "high"_x000D_
    },_x000D_
    {_x000D_
      "code": "P1211",_x000D_
      "decision": "accepted",_x000D_
      "reason": "The paper investigates the impact of a road on the behavior and movement of Cabot's tragopan, which is directly related to the effect of transport infrastructure on biodiversity and ecological connectivity.",_x000D_
      "confidence": "high"_x000D_
    },_x000D_
    {_x000D_
      "code": "P1212",_x000D_
      "decision": "rejected",_x000D_
      "reason": "The paper discusses general conservation efforts and mentions road development as one of several threats, but it does not specifically analyze or model the relationship between roads and biodiversity connectivity.",_x000D_
      "confidence": "high"_x000D_
    },_x000D_
    {_x000D_
      "code": "P1213",_x000D_
      "decision": "accepted",_x000D_
      "reason": "The paper examines the avoidance behavior of caribou in relation to roads and disturbance intensity, which directly relates to the impact of transport infrastructure on wildlife movement and ecological connectivity.",_x000D_
      "confidence": "high"_x000D_
    },_x000D_
    {_x000D_
      "code": "P1214",_x000D_
      "decision": "accepted",_x000D_
      "reason": "The paper investigates the relationship between road networks and the richness of amphibian species breeding in seasonal ponds, focusing on the impact of roads on habitat fragmentation and connectivity.",_x000D_
      "confidence": "high"_x000D_
    }_x000D_
  ]_x000D_
}</t>
  </si>
  <si>
    <t>The paper investigates the impact of a road on the behavior and movement of Cabot's tragopan, which is directly related to the effect of transport infrastructure on biodiversity and ecological connectivity.</t>
  </si>
  <si>
    <t>The paper discusses general conservation efforts and mentions road development as one of several threats, but it does not specifically analyze or model the relationship between roads and biodiversity connectivity.</t>
  </si>
  <si>
    <t>The paper examines the avoidance behavior of caribou in relation to roads and disturbance intensity, which directly relates to the impact of transport infrastructure on wildlife movement and ecological connectivity.</t>
  </si>
  <si>
    <t>The paper investigates the relationship between road networks and the richness of amphibian species breeding in seasonal ponds, focusing on the impact of roads on habitat fragmentation and connectivity.</t>
  </si>
  <si>
    <t>The paper focuses on forest fragmentation due to various factors including road network, but it does not specifically analyze the relationship between road networks and biodiversity connectivity.</t>
  </si>
  <si>
    <t>{_x000D_
"results": [_x000D_
    {_x000D_
      "code": "P1215",_x000D_
      "decision": "rejected",_x000D_
      "reason": "The paper focuses on forest fragmentation due to various factors including road network, but it does not specifically analyze the relationship between road networks and biodiversity connectivity.",_x000D_
      "confidence": "high"_x000D_
    },_x000D_
    {_x000D_
      "code": "P1216",_x000D_
      "decision": "accepted",_x000D_
      "reason": "The paper examines the influence of urban edges, including roads, on the abundance of squirrel gliders, which relates to both road networks/transport infrastructure and habitat connectivity/biodiversity.",_x000D_
      "confidence": "high"_x000D_
    },_x000D_
    {_x000D_
      "code": "P1217",_x000D_
      "decision": "accepted",_x000D_
      "reason": "The paper specifically investigates the use of underpasses by bandicoots and foxes at a new highway, directly relating to the impact of transport infrastructure on wildlife movement and connectivity.",_x000D_
      "confidence": "high"_x000D_
    },_x000D_
    {_x000D_
      "code": "P1218",_x000D_
      "decision": "accepted",_x000D_
      "reason": "Similar to P1216, this paper studies the effect of urban edges, including roads, on the abundance of squirrel gliders, relating to both road networks and biodiversity connectivity.",_x000D_
      "confidence": "high"_x000D_
    },_x000D_
    {_x000D_
      "code": "P1219",_x000D_
      "decision": "accepted",_x000D_
      "reason": "The paper models connectivity of black bears in relation to landscape features such as roads and impermeable structures, directly addressing the relationship between transport infrastructure and biodiversity connectivity.",_x000D_
      "confidence": "high"_x000D_
    }_x000D_
  ]_x000D_
}</t>
  </si>
  <si>
    <t>The paper examines the influence of urban edges, including roads, on the abundance of squirrel gliders, which relates to both road networks/transport infrastructure and habitat connectivity/biodiversity.</t>
  </si>
  <si>
    <t>The paper specifically investigates the use of underpasses by bandicoots and foxes at a new highway, directly relating to the impact of transport infrastructure on wildlife movement and connectivity.</t>
  </si>
  <si>
    <t>Similar to P1216, this paper studies the effect of urban edges, including roads, on the abundance of squirrel gliders, relating to both road networks and biodiversity connectivity.</t>
  </si>
  <si>
    <t>The paper models connectivity of black bears in relation to landscape features such as roads and impermeable structures, directly addressing the relationship between transport infrastructure and biodiversity connectivity.</t>
  </si>
  <si>
    <t>The paper discusses the impact of roads on plant invasion, but it does not specifically focus on habitat connectivity or ecological connectivity related to biodiversity.</t>
  </si>
  <si>
    <t>{_x000D_
"results": [_x000D_
    {_x000D_
      "code": "P1220",_x000D_
      "decision": "rejected",_x000D_
      "reason": "The paper discusses the impact of roads on plant invasion, but it does not specifically focus on habitat connectivity or ecological connectivity related to biodiversity.",_x000D_
      "confidence": "high"_x000D_
    },_x000D_
    {_x000D_
      "code": "P1221",_x000D_
      "decision": "accepted",_x000D_
      "reason": "The paper examines the role of roadside vegetation as habitat for small fauna, which relates to both road infrastructure and biodiversity connectivity.",_x000D_
      "confidence": "high"_x000D_
    },_x000D_
    {_x000D_
      "code": "P1222",_x000D_
      "decision": "rejected",_x000D_
      "reason": "The paper discusses ecological network planning in general, but it does not specifically address the relationship between road networks/transport infrastructure and biodiversity connectivity.",_x000D_
      "confidence": "high"_x000D_
    },_x000D_
    {_x000D_
      "code": "P1223",_x000D_
      "decision": "accepted",_x000D_
      "reason": "The paper explores the concept of traffic calming in rural areas and its potential to improve landscape connectivity for wildlife, directly relating to both road infrastructure and biodiversity connectivity.",_x000D_
      "confidence": "high"_x000D_
    },_x000D_
    {_x000D_
      "code": "P1224",_x000D_
      "decision": "accepted",_x000D_
      "reason": "The paper assesses upstream fish passage connectivity in river networks and the impact of structures like dams and road crossings on aquatic habitat connectivity, relating to both transport infrastructure and biodiversity connectivity.",_x000D_
      "confidence": "high"_x000D_
    }_x000D_
  ]_x000D_
}</t>
  </si>
  <si>
    <t>The paper examines the role of roadside vegetation as habitat for small fauna, which relates to both road infrastructure and biodiversity connectivity.</t>
  </si>
  <si>
    <t>The paper discusses ecological network planning in general, but it does not specifically address the relationship between road networks/transport infrastructure and biodiversity connectivity.</t>
  </si>
  <si>
    <t>The paper explores the concept of traffic calming in rural areas and its potential to improve landscape connectivity for wildlife, directly relating to both road infrastructure and biodiversity connectivity.</t>
  </si>
  <si>
    <t>The paper assesses upstream fish passage connectivity in river networks and the impact of structures like dams and road crossings on aquatic habitat connectivity, relating to both transport infrastructure and biodiversity connectivity.</t>
  </si>
  <si>
    <t>The paper focuses on the movement behavior of squirrel gliders near urban edges, including roads, but does not explicitly address habitat connectivity, ecological connectivity, or biodiversity connectivity. While it mentions roads and ecology, the relevance to the specific topic of connectivity is not clear.</t>
  </si>
  <si>
    <t>{_x000D_
"results": [_x000D_
    {_x000D_
      "code": "P1225",_x000D_
      "decision": "rejected",_x000D_
      "reason": "The paper focuses on the movement behavior of squirrel gliders near urban edges, including roads, but does not explicitly address habitat connectivity, ecological connectivity, or biodiversity connectivity. While it mentions roads and ecology, the relevance to the specific topic of connectivity is not clear.",_x000D_
      "confidence": "medium"_x000D_
    },_x000D_
    {_x000D_
      "code": "P1226",_x000D_
      "decision": "accepted",_x000D_
      "reason": "The paper explicitly analyzes the impact of road networks on population survival using analytic and numerical approaches, which relates to both road networks/transport infrastructure and habitat/ecological connectivity. It discusses the effects of roads on population persistence and provides methods to assess these impacts.",_x000D_
      "confidence": "high"_x000D_
    },_x000D_
    {_x000D_
      "code": "P1227",_x000D_
      "decision": "rejected",_x000D_
      "reason": "The paper reviews the status of lake sturgeon and discusses habitat fragmentation and degradation but does not specifically address roads or transport infrastructure. The focus is on species conservation and life history rather than the interaction between infrastructure and connectivity.",_x000D_
      "confidence": "high"_x000D_
    },_x000D_
    {_x000D_
      "code": "P1228",_x000D_
      "decision": "accepted",_x000D_
      "reason": "The paper directly investigates the effectiveness of road-crossing mitigation structures (canopy bridges, glider poles, and vegetated medians) for a gliding mammal, which relates to both transport infrastructure (roads) and habitat/ecological connectivity. It assesses how these structures affect wildlife movement across roads.",_x000D_
      "confidence": "high"_x000D_
    },_x000D_
    {_x000D_
      "code": "P1229",_x000D_
      "decision": "rejected",_x000D_
      "reason": "The paper focuses on the effects of ship traffic on seabirds and discusses implications for marine conservation and spatial planning. While it touches on habitat loss and fragmentation due to ship traffic, it does not relate to road networks or transport infrastructure on land.",_x000D_
      "confidence": "high"_x000D_
    }_x000D_
  ]_x000D_
}</t>
  </si>
  <si>
    <t>The paper explicitly analyzes the impact of road networks on population survival using analytic and numerical approaches, which relates to both road networks/transport infrastructure and habitat/ecological connectivity. It discusses the effects of roads on population persistence and provides methods to assess these impacts.</t>
  </si>
  <si>
    <t>The paper reviews the status of lake sturgeon and discusses habitat fragmentation and degradation but does not specifically address roads or transport infrastructure. The focus is on species conservation and life history rather than the interaction between infrastructure and connectivity.</t>
  </si>
  <si>
    <t>The paper directly investigates the effectiveness of road-crossing mitigation structures (canopy bridges, glider poles, and vegetated medians) for a gliding mammal, which relates to both transport infrastructure (roads) and habitat/ecological connectivity. It assesses how these structures affect wildlife movement across roads.</t>
  </si>
  <si>
    <t>The paper focuses on the effects of ship traffic on seabirds and discusses implications for marine conservation and spatial planning. While it touches on habitat loss and fragmentation due to ship traffic, it does not relate to road networks or transport infrastructure on land.</t>
  </si>
  <si>
    <t>This paper analyzes the impact of road and railway networks on habitat fragmentation of endangered species in China, which is directly related to both road networks/transport infrastructure and biodiversity/ecological connectivity.</t>
  </si>
  <si>
    <t>{_x000D_
"results": [_x000D_
    {_x000D_
      "code": "P1230",_x000D_
      "decision": "accepted",_x000D_
      "reason": "This paper analyzes the impact of road and railway networks on habitat fragmentation of endangered species in China, which is directly related to both road networks/transport infrastructure and biodiversity/ecological connectivity.",_x000D_
      "confidence": "high"_x000D_
    },_x000D_
    {_x000D_
      "code": "P1231",_x000D_
      "decision": "accepted",_x000D_
      "reason": "This paper examines the impact of highways on vertebrate populations, specifically roadkills and implications for mitigation strategies, which connects road infrastructure with biodiversity conservation and ecological connectivity.",_x000D_
      "confidence": "high"_x000D_
    },_x000D_
    {_x000D_
      "code": "P1232",_x000D_
      "decision": "rejected",_x000D_
      "reason": "Although this paper discusses wildlife distribution and human disturbance, it does not specifically focus on the relationship between road networks/transport infrastructure and biodiversity connectivity or fragmentation.",_x000D_
      "confidence": "medium"_x000D_
    },_x000D_
    {_x000D_
      "code": "P1233",_x000D_
      "decision": "accepted",_x000D_
      "reason": "This paper models the impact of roads on wildlife populations (common wombats) and assesses the efficiency of mitigation measures, directly linking road infrastructure with ecological connectivity and population viability.",_x000D_
      "confidence": "high"_x000D_
    },_x000D_
    {_x000D_
      "code": "P1234",_x000D_
      "decision": "rejected",_x000D_
      "reason": "This paper discusses protected areas and their surroundings in human-dominated landscapes but does not specifically address the relationship between road networks/transport infrastructure and biodiversity connectivity or fragmentation.",_x000D_
      "confidence": "medium"_x000D_
    }_x000D_
  ]_x000D_
}</t>
  </si>
  <si>
    <t>This paper examines the impact of highways on vertebrate populations, specifically roadkills and implications for mitigation strategies, which connects road infrastructure with biodiversity conservation and ecological connectivity.</t>
  </si>
  <si>
    <t>Although this paper discusses wildlife distribution and human disturbance, it does not specifically focus on the relationship between road networks/transport infrastructure and biodiversity connectivity or fragmentation.</t>
  </si>
  <si>
    <t>This paper models the impact of roads on wildlife populations (common wombats) and assesses the efficiency of mitigation measures, directly linking road infrastructure with ecological connectivity and population viability.</t>
  </si>
  <si>
    <t>This paper discusses protected areas and their surroundings in human-dominated landscapes but does not specifically address the relationship between road networks/transport infrastructure and biodiversity connectivity or fragmentation.</t>
  </si>
  <si>
    <t>The paper discusses habitat fragmentation and road density, but its primary focus is on the effects of landscape habitat loss, habitat fragmentation, and matrix quality on forest birds, without specifically analyzing the relationship between roads and biodiversity connectivity.</t>
  </si>
  <si>
    <t>{_x000D_
"results": [_x000D_
    {_x000D_
      "code": "P1235",_x000D_
      "decision": "rejected",_x000D_
      "reason": "The paper discusses habitat fragmentation and road density, but its primary focus is on the effects of landscape habitat loss, habitat fragmentation, and matrix quality on forest birds, without specifically analyzing the relationship between roads and biodiversity connectivity.",_x000D_
      "confidence": "medium"_x000D_
    },_x000D_
    {_x000D_
      "code": "P1236",_x000D_
      "decision": "accepted",_x000D_
      "reason": "The paper explicitly discusses the impacts of road development on biodiversity, including habitat fragmentation, barriers to animal movements, and increased mortality rates, which are relevant to both road infrastructure and biodiversity connectivity.",_x000D_
      "confidence": "high"_x000D_
    },_x000D_
    {_x000D_
      "code": "P1237",_x000D_
      "decision": "accepted",_x000D_
      "reason": "The paper analyzes the relationship between road mortality and otter habitat, including the identification of accident sites and suggestions for mitigation measures, which directly relates to the impact of roads on biodiversity connectivity.",_x000D_
      "confidence": "high"_x000D_
    },_x000D_
    {_x000D_
      "code": "P1238",_x000D_
      "decision": "accepted",_x000D_
      "reason": "The paper uses a simulation model to assess how roads affect animal population abundance, considering species traits and behavioral responses, which is relevant to understanding the relationship between roads and biodiversity connectivity.",_x000D_
      "confidence": "high"_x000D_
    },_x000D_
    {_x000D_
      "code": "P1239",_x000D_
      "decision": "accepted",_x000D_
      "reason": "The paper models the ecological niche of an endangered puma population, considering factors such as distance to roads, which affects habitat suitability and indirectly relates to biodiversity connectivity and the impact of roads on wildlife movement.",_x000D_
      "confidence": "medium"_x000D_
    }_x000D_
  ]_x000D_
}</t>
  </si>
  <si>
    <t>The paper explicitly discusses the impacts of road development on biodiversity, including habitat fragmentation, barriers to animal movements, and increased mortality rates, which are relevant to both road infrastructure and biodiversity connectivity.</t>
  </si>
  <si>
    <t>The paper analyzes the relationship between road mortality and otter habitat, including the identification of accident sites and suggestions for mitigation measures, which directly relates to the impact of roads on biodiversity connectivity.</t>
  </si>
  <si>
    <t>The paper uses a simulation model to assess how roads affect animal population abundance, considering species traits and behavioral responses, which is relevant to understanding the relationship between roads and biodiversity connectivity.</t>
  </si>
  <si>
    <t>The paper models the ecological niche of an endangered puma population, considering factors such as distance to roads, which affects habitat suitability and indirectly relates to biodiversity connectivity and the impact of roads on wildlife movement.</t>
  </si>
  <si>
    <t>This paper analyzes the impact of a freeway on the habitat and population dynamics of two vulnerable ungulate species, considering habitat fragmentation and loss due to road construction.</t>
  </si>
  <si>
    <t>{_x000D_
"results": [_x000D_
    {_x000D_
      "code": "P1240",_x000D_
      "decision": "accepted",_x000D_
      "reason": "This paper analyzes the impact of a freeway on the habitat and population dynamics of two vulnerable ungulate species, considering habitat fragmentation and loss due to road construction.",_x000D_
      "confidence": "high"_x000D_
    },_x000D_
    {_x000D_
      "code": "P1241",_x000D_
      "decision": "accepted",_x000D_
      "reason": "This paper examines the use of under-motorway passageways by bats, focusing on the relationship between bat species' adaptations and passageway size, which is relevant to both road infrastructure and biodiversity connectivity.",_x000D_
      "confidence": "high"_x000D_
    },_x000D_
    {_x000D_
      "code": "P1242",_x000D_
      "decision": "rejected",_x000D_
      "reason": "Although this paper discusses edge effects and habitat fragmentation, it does not specifically focus on the relationship between road networks/transport infrastructure and biodiversity connectivity or fragmentation.",_x000D_
      "confidence": "medium"_x000D_
    },_x000D_
    {_x000D_
      "code": "P1243",_x000D_
      "decision": "accepted",_x000D_
      "reason": "This paper reviews the ecological effects of railways on wildlife, discussing impacts similar to those of roads, such as habitat loss and fragmentation, and mitigation options.",_x000D_
      "confidence": "high"_x000D_
    },_x000D_
    {_x000D_
      "code": "P1244",_x000D_
      "decision": "accepted",_x000D_
      "reason": "This paper investigates the effect of minor roads on the movements of small mammals, demonstrating that even small roads can act as barriers to their movement.",_x000D_
      "confidence": "high"_x000D_
    }_x000D_
  ]_x000D_
}</t>
  </si>
  <si>
    <t>This paper examines the use of under-motorway passageways by bats, focusing on the relationship between bat species' adaptations and passageway size, which is relevant to both road infrastructure and biodiversity connectivity.</t>
  </si>
  <si>
    <t>Although this paper discusses edge effects and habitat fragmentation, it does not specifically focus on the relationship between road networks/transport infrastructure and biodiversity connectivity or fragmentation.</t>
  </si>
  <si>
    <t>This paper reviews the ecological effects of railways on wildlife, discussing impacts similar to those of roads, such as habitat loss and fragmentation, and mitigation options.</t>
  </si>
  <si>
    <t>This paper investigates the effect of minor roads on the movements of small mammals, demonstrating that even small roads can act as barriers to their movement.</t>
  </si>
  <si>
    <t>The paper focuses on elephant pathways and crop-raiding, but does not explicitly address road networks or transport infrastructure and their impact on biodiversity connectivity or fragmentation.</t>
  </si>
  <si>
    <t>{_x000D_
"results": [_x000D_
    {_x000D_
      "code": "P1245",_x000D_
      "decision": "rejected",_x000D_
      "reason": "The paper focuses on elephant pathways and crop-raiding, but does not explicitly address road networks or transport infrastructure and their impact on biodiversity connectivity or fragmentation.",_x000D_
      "confidence": "high"_x000D_
    },_x000D_
    {_x000D_
      "code": "P1246",_x000D_
      "decision": "accepted",_x000D_
      "reason": "The paper examines the activity of an insectivorous bat along tracks in logged and unlogged forests, relating to both transport infrastructure (tracks) and biodiversity (bat activity and habitat).",_x000D_
      "confidence": "high"_x000D_
    },_x000D_
    {_x000D_
      "code": "P1247",_x000D_
      "decision": "accepted",_x000D_
      "reason": "The paper evaluates the landscape features that drive gene flow of the European pine marten and assesses the optimality of a regional ecological network design, including the impact of roads on connectivity.",_x000D_
      "confidence": "high"_x000D_
    },_x000D_
    {_x000D_
      "code": "P1248",_x000D_
      "decision": "rejected",_x000D_
      "reason": "The paper discusses disturbances and predation on capercaillie at leks, mentioning forest roads as one of several factors, but does not directly analyze or model the relationship between road networks and biodiversity connectivity or fragmentation.",_x000D_
      "confidence": "high"_x000D_
    },_x000D_
    {_x000D_
      "code": "P1249",_x000D_
      "decision": "accepted",_x000D_
      "reason": "The paper investigates the impact of road networks on spatial patterns of land use and landscape fragmentation in the Three Parallel Rivers Region, Yunnan Province, China.",_x000D_
      "confidence": "high"_x000D_
    }_x000D_
  ]_x000D_
}</t>
  </si>
  <si>
    <t>The paper examines the activity of an insectivorous bat along tracks in logged and unlogged forests, relating to both transport infrastructure (tracks) and biodiversity (bat activity and habitat).</t>
  </si>
  <si>
    <t>The paper evaluates the landscape features that drive gene flow of the European pine marten and assesses the optimality of a regional ecological network design, including the impact of roads on connectivity.</t>
  </si>
  <si>
    <t>The paper discusses disturbances and predation on capercaillie at leks, mentioning forest roads as one of several factors, but does not directly analyze or model the relationship between road networks and biodiversity connectivity or fragmentation.</t>
  </si>
  <si>
    <t>The paper investigates the impact of road networks on spatial patterns of land use and landscape fragmentation in the Three Parallel Rivers Region, Yunnan Province, China.</t>
  </si>
  <si>
    <t>The paper mentions roads and habitat fragmentation, but only as a potential application of the microsatellite markers developed, not as a main focus of the study.</t>
  </si>
  <si>
    <t>{_x000D_
"results": [_x000D_
    {_x000D_
      "code": "P1250",_x000D_
      "decision": "rejected",_x000D_
      "reason": "The paper mentions roads and habitat fragmentation, but only as a potential application of the microsatellite markers developed, not as a main focus of the study.",_x000D_
      "confidence": "medium"_x000D_
    },_x000D_
    {_x000D_
      "code": "P1251",_x000D_
      "decision": "accepted",_x000D_
      "reason": "The paper discusses the impact of roads on reptiles, including population declines due to wildlife-vehicle collision and barrier effects of roads, which is relevant to both road networks and biodiversity connectivity.",_x000D_
      "confidence": "high"_x000D_
    },_x000D_
    {_x000D_
      "code": "P1252",_x000D_
      "decision": "rejected",_x000D_
      "reason": "The paper focuses on ecological network construction for land consolidation and rehabilitation, but does not specifically address the relationship between roads and biodiversity connectivity.",_x000D_
      "confidence": "medium"_x000D_
    },_x000D_
    {_x000D_
      "code": "P1253",_x000D_
      "decision": "rejected",_x000D_
      "reason": "The paper studies the use of different habitats by raptors in southern Brazil and mentions a road, but does not specifically investigate the impact of the road on habitat connectivity or biodiversity.",_x000D_
      "confidence": "medium"_x000D_
    },_x000D_
    {_x000D_
      "code": "P1254",_x000D_
      "decision": "accepted",_x000D_
      "reason": "The paper directly investigates the impact of road clearings on the movements of understory insectivorous bird species, which is relevant to both road networks and biodiversity connectivity.",_x000D_
      "confidence": "high"_x000D_
    }_x000D_
  ]_x000D_
}</t>
  </si>
  <si>
    <t>The paper discusses the impact of roads on reptiles, including population declines due to wildlife-vehicle collision and barrier effects of roads, which is relevant to both road networks and biodiversity connectivity.</t>
  </si>
  <si>
    <t>The paper focuses on ecological network construction for land consolidation and rehabilitation, but does not specifically address the relationship between roads and biodiversity connectivity.</t>
  </si>
  <si>
    <t>The paper studies the use of different habitats by raptors in southern Brazil and mentions a road, but does not specifically investigate the impact of the road on habitat connectivity or biodiversity.</t>
  </si>
  <si>
    <t>The paper directly investigates the impact of road clearings on the movements of understory insectivorous bird species, which is relevant to both road networks and biodiversity connectivity.</t>
  </si>
  <si>
    <t>The paper discusses the relationship between carnivore distribution and landscape features, but it does not specifically focus on road networks or transport infrastructure and their impact on biodiversity connectivity.</t>
  </si>
  <si>
    <t>{_x000D_
"results": [_x000D_
    {_x000D_
      "code": "P1255",_x000D_
      "decision": "rejected",_x000D_
      "reason": "The paper discusses the relationship between carnivore distribution and landscape features, but it does not specifically focus on road networks or transport infrastructure and their impact on biodiversity connectivity.",_x000D_
      "confidence": "high"_x000D_
    },_x000D_
    {_x000D_
      "code": "P1256",_x000D_
      "decision": "accepted",_x000D_
      "reason": "The paper explicitly discusses the impact of road fencing on ecological networks, which is relevant to both road networks/transport infrastructure and biodiversity connectivity.",_x000D_
      "confidence": "high"_x000D_
    },_x000D_
    {_x000D_
      "code": "P1257",_x000D_
      "decision": "accepted",_x000D_
      "reason": "The paper investigates the effects of local and landscape-scale habitat characteristics, including the presence of low-traffic roads, on corridor use by carnivores, which is relevant to both road networks/transport infrastructure and biodiversity connectivity.",_x000D_
      "confidence": "high"_x000D_
    },_x000D_
    {_x000D_
      "code": "P1258",_x000D_
      "decision": "rejected",_x000D_
      "reason": "The paper focuses on habitat preferences of Bonelli's Eagles and mentions roads only as a factor in habitat fragmentation, but it does not specifically analyze the relationship between roads and biodiversity connectivity.",_x000D_
      "confidence": "high"_x000D_
    },_x000D_
    {_x000D_
      "code": "P1259",_x000D_
      "decision": "accepted",_x000D_
      "reason": "The paper explicitly evaluates the effectiveness of road mitigation measures, including wildlife crossing structures, which is relevant to both road networks/transport infrastructure and biodiversity connectivity.",_x000D_
      "confidence": "high"_x000D_
    }_x000D_
  ]_x000D_
}</t>
  </si>
  <si>
    <t>The paper explicitly discusses the impact of road fencing on ecological networks, which is relevant to both road networks/transport infrastructure and biodiversity connectivity.</t>
  </si>
  <si>
    <t>The paper investigates the effects of local and landscape-scale habitat characteristics, including the presence of low-traffic roads, on corridor use by carnivores, which is relevant to both road networks/transport infrastructure and biodiversity connectivity.</t>
  </si>
  <si>
    <t>The paper focuses on habitat preferences of Bonelli's Eagles and mentions roads only as a factor in habitat fragmentation, but it does not specifically analyze the relationship between roads and biodiversity connectivity.</t>
  </si>
  <si>
    <t>The paper explicitly evaluates the effectiveness of road mitigation measures, including wildlife crossing structures, which is relevant to both road networks/transport infrastructure and biodiversity connectivity.</t>
  </si>
  <si>
    <t>The paper focuses on habitat selection of red-crowned crane at multiple scales, but does not mention road networks or transport infrastructure.</t>
  </si>
  <si>
    <t>{_x000D_
"results": [_x000D_
    {_x000D_
      "code": "P1260",_x000D_
      "decision": "rejected",_x000D_
      "reason": "The paper focuses on habitat selection of red-crowned crane at multiple scales, but does not mention road networks or transport infrastructure.",_x000D_
      "confidence": "high"_x000D_
    },_x000D_
    {_x000D_
      "code": "P1261",_x000D_
      "decision": "accepted",_x000D_
      "reason": "The paper presents a modeling approach that integrates functional and structural connectivity, and specifically mentions road infrastructure as a critical habitat factor affecting European otter colonization.",_x000D_
      "confidence": "high"_x000D_
    },_x000D_
    {_x000D_
      "code": "P1262",_x000D_
      "decision": "accepted",_x000D_
      "reason": "The paper examines the effects of ecosystem fragmentation (including roads) on nutrient recycling by fish, which relates to both transport infrastructure and ecological connectivity.",_x000D_
      "confidence": "high"_x000D_
    },_x000D_
    {_x000D_
      "code": "P1263",_x000D_
      "decision": "accepted",_x000D_
      "reason": "The paper presents a spatially explicit model (SAIA) to assess the impact of roads on regional populations of Moor frogs, focusing on landscape connectivity and population viability.",_x000D_
      "confidence": "high"_x000D_
    },_x000D_
    {_x000D_
      "code": "P1264",_x000D_
      "decision": "rejected",_x000D_
      "reason": "The paper examines the effects of habitat degradation on raptor communities, but does not specifically mention road networks or transport infrastructure.",_x000D_
      "confidence": "high"_x000D_
    }_x000D_
  ]_x000D_
}</t>
  </si>
  <si>
    <t>The paper presents a modeling approach that integrates functional and structural connectivity, and specifically mentions road infrastructure as a critical habitat factor affecting European otter colonization.</t>
  </si>
  <si>
    <t>The paper examines the effects of ecosystem fragmentation (including roads) on nutrient recycling by fish, which relates to both transport infrastructure and ecological connectivity.</t>
  </si>
  <si>
    <t>The paper presents a spatially explicit model (SAIA) to assess the impact of roads on regional populations of Moor frogs, focusing on landscape connectivity and population viability.</t>
  </si>
  <si>
    <t>The paper examines the effects of habitat degradation on raptor communities, but does not specifically mention road networks or transport infrastructure.</t>
  </si>
  <si>
    <t>The paper focuses on the effect of habitat restoration on beetles in an agricultural landscape, but does not specifically address the relationship between road networks/transport infrastructure and biodiversity/ecological connectivity.</t>
  </si>
  <si>
    <t>{_x000D_
"results": [_x000D_
    {_x000D_
      "code": "P1265",_x000D_
      "decision": "rejected",_x000D_
      "reason": "The paper focuses on the effect of habitat restoration on beetles in an agricultural landscape, but does not specifically address the relationship between road networks/transport infrastructure and biodiversity/ecological connectivity.",_x000D_
      "confidence": "high"_x000D_
    },_x000D_
    {_x000D_
      "code": "P1266",_x000D_
      "decision": "rejected",_x000D_
      "reason": "The paper examines community attitudes towards urban possums, but does not address the relationship between road networks/transport infrastructure and biodiversity/ecological connectivity.",_x000D_
      "confidence": "high"_x000D_
    },_x000D_
    {_x000D_
      "code": "P1267",_x000D_
      "decision": "accepted",_x000D_
      "reason": "The paper investigates the impact of road construction on termite community structure and composition, and how road-associated edge effects modify environmental conditions, which is relevant to both road networks/transport infrastructure and biodiversity/ecological connectivity.",_x000D_
      "confidence": "high"_x000D_
    },_x000D_
    {_x000D_
      "code": "P1268",_x000D_
      "decision": "accepted",_x000D_
      "reason": "The paper examines the effect of paved road density on the abundance of white-tailed deer, which is relevant to both road networks/transport infrastructure and biodiversity/ecological connectivity.",_x000D_
      "confidence": "high"_x000D_
    },_x000D_
    {_x000D_
      "code": "P1269",_x000D_
      "decision": "accepted",_x000D_
      "reason": "The paper presents an integrated environmental impact assessment system to evaluate the impacts of land development, including road construction, on forest ecosystems, which is relevant to both road networks/transport infrastructure and biodiversity/ecological connectivity.",_x000D_
      "confidence": "high"_x000D_
    }_x000D_
  ]_x000D_
}</t>
  </si>
  <si>
    <t>The paper examines community attitudes towards urban possums, but does not address the relationship between road networks/transport infrastructure and biodiversity/ecological connectivity.</t>
  </si>
  <si>
    <t>The paper investigates the impact of road construction on termite community structure and composition, and how road-associated edge effects modify environmental conditions, which is relevant to both road networks/transport infrastructure and biodiversity/ecological connectivity.</t>
  </si>
  <si>
    <t>The paper examines the effect of paved road density on the abundance of white-tailed deer, which is relevant to both road networks/transport infrastructure and biodiversity/ecological connectivity.</t>
  </si>
  <si>
    <t>The paper presents an integrated environmental impact assessment system to evaluate the impacts of land development, including road construction, on forest ecosystems, which is relevant to both road networks/transport infrastructure and biodiversity/ecological connectivity.</t>
  </si>
  <si>
    <t>The paper examines the effects of road density and traffic volume on amphibian distributions, which relates to both road networks/transport infrastructure and biodiversity/ecological connectivity.</t>
  </si>
  <si>
    <t>{_x000D_
"results": [_x000D_
    {_x000D_
      "code": "P1270",_x000D_
      "decision": "accepted",_x000D_
      "reason": "The paper examines the effects of road density and traffic volume on amphibian distributions, which relates to both road networks/transport infrastructure and biodiversity/ecological connectivity.",_x000D_
      "confidence": "high"_x000D_
    },_x000D_
    {_x000D_
      "code": "P1271",_x000D_
      "decision": "rejected",_x000D_
      "reason": "The paper focuses on revegetation after road disturbance in a national park, but it does not specifically analyze or discuss the relationship between roads and biodiversity connectivity or fragmentation.",_x000D_
      "confidence": "high"_x000D_
    },_x000D_
    {_x000D_
      "code": "P1272",_x000D_
      "decision": "accepted",_x000D_
      "reason": "The paper assesses the functional connectivity provided by railway edges for plant communities in an urban context, which relates to both transport infrastructure and ecological connectivity.",_x000D_
      "confidence": "high"_x000D_
    },_x000D_
    {_x000D_
      "code": "P1273",_x000D_
      "decision": "accepted",_x000D_
      "reason": "The paper presents a graph-theory approach to define wildlife corridors and reduce the barrier effect of roads, which directly relates to both road networks and ecological connectivity.",_x000D_
      "confidence": "high"_x000D_
    },_x000D_
    {_x000D_
      "code": "P1274",_x000D_
      "decision": "accepted",_x000D_
      "reason": "The paper discusses the impact of transportation infrastructure on landscape fragmentation in protected areas of Turkey, relating to both roads/transport infrastructure and biodiversity/ecological connectivity.",_x000D_
      "confidence": "high"_x000D_
    }_x000D_
  ]_x000D_
}</t>
  </si>
  <si>
    <t>The paper focuses on revegetation after road disturbance in a national park, but it does not specifically analyze or discuss the relationship between roads and biodiversity connectivity or fragmentation.</t>
  </si>
  <si>
    <t>The paper assesses the functional connectivity provided by railway edges for plant communities in an urban context, which relates to both transport infrastructure and ecological connectivity.</t>
  </si>
  <si>
    <t>The paper presents a graph-theory approach to define wildlife corridors and reduce the barrier effect of roads, which directly relates to both road networks and ecological connectivity.</t>
  </si>
  <si>
    <t>The paper discusses the impact of transportation infrastructure on landscape fragmentation in protected areas of Turkey, relating to both roads/transport infrastructure and biodiversity/ecological connectivity.</t>
  </si>
  <si>
    <t>The paper mentions roads and habitat connectivity, but only in a general context of conservation and management. It does not specifically analyze or model the relationship between road infrastructure and biodiversity connectivity.</t>
  </si>
  <si>
    <t>{_x000D_
"results": [_x000D_
    {_x000D_
      "code": "P1275",_x000D_
      "decision": "rejected",_x000D_
      "reason": "The paper mentions roads and habitat connectivity, but only in a general context of conservation and management. It does not specifically analyze or model the relationship between road infrastructure and biodiversity connectivity.",_x000D_
      "confidence": "medium"_x000D_
    },_x000D_
    {_x000D_
      "code": "P1276",_x000D_
      "decision": "accepted",_x000D_
      "reason": "The paper examines the relationship between road proximity and bird community composition, and mentions habitat connectivity and fragmentation. It analyzes the impact of roads on biodiversity, making it relevant to the review.",_x000D_
      "confidence": "high"_x000D_
    },_x000D_
    {_x000D_
      "code": "P1277",_x000D_
      "decision": "accepted",_x000D_
      "reason": "The paper directly investigates the impact of roads on the movement of a gliding mammal, and discusses the role of canopy connectivity in mitigating the barrier effect of roads. This is highly relevant to the review.",_x000D_
      "confidence": "high"_x000D_
    },_x000D_
    {_x000D_
      "code": "P1278",_x000D_
      "decision": "accepted",_x000D_
      "reason": "The paper identifies key questions related to maintaining ecological connectivity in the European Alps, including the impact of transport infrastructure on biodiversity. It provides a framework for understanding the relationship between roads and ecological connectivity.",_x000D_
      "confidence": "high"_x000D_
    },_x000D_
    {_x000D_
      "code": "P1279",_x000D_
      "decision": "accepted",_x000D_
      "reason": "The paper examines the impact of roads on population structure and genetic diversity of a species, which is relevant to understanding the relationship between road infrastructure and biodiversity connectivity.",_x000D_
      "confidence": "high"_x000D_
    }_x000D_
  ]_x000D_
}</t>
  </si>
  <si>
    <t>The paper examines the relationship between road proximity and bird community composition, and mentions habitat connectivity and fragmentation. It analyzes the impact of roads on biodiversity, making it relevant to the review.</t>
  </si>
  <si>
    <t>The paper directly investigates the impact of roads on the movement of a gliding mammal, and discusses the role of canopy connectivity in mitigating the barrier effect of roads. This is highly relevant to the review.</t>
  </si>
  <si>
    <t>The paper identifies key questions related to maintaining ecological connectivity in the European Alps, including the impact of transport infrastructure on biodiversity. It provides a framework for understanding the relationship between roads and ecological connectivity.</t>
  </si>
  <si>
    <t>The paper examines the impact of roads on population structure and genetic diversity of a species, which is relevant to understanding the relationship between road infrastructure and biodiversity connectivity.</t>
  </si>
  <si>
    <t>The paper discusses the impact of barriers, including roads and fencing, on the movement of large mammals, which is relevant to both road networks/transport infrastructure and habitat connectivity/biodiversity connectivity.</t>
  </si>
  <si>
    <t>{_x000D_
"results": [_x000D_
    {_x000D_
      "code": "P1280",_x000D_
      "decision": "accepted",_x000D_
      "reason": "The paper discusses the impact of barriers, including roads and fencing, on the movement of large mammals, which is relevant to both road networks/transport infrastructure and habitat connectivity/biodiversity connectivity.",_x000D_
      "confidence": "high"_x000D_
    },_x000D_
    {_x000D_
      "code": "P1281",_x000D_
      "decision": "rejected",_x000D_
      "reason": "Although the paper mentions roads and habitat fragmentation, its primary focus is on population modeling and conservation opportunities for an isolated carnivore population, without directly analyzing the relationship between roads and biodiversity connectivity.",_x000D_
      "confidence": "medium"_x000D_
    },_x000D_
    {_x000D_
      "code": "P1282",_x000D_
      "decision": "rejected",_x000D_
      "reason": "The paper focuses on predicting the distribution of invasive plants under climatic change and intensification of anthropogenic disturbances, which is not directly related to the impact of road networks/transport infrastructure on habitat connectivity/biodiversity connectivity.",_x000D_
      "confidence": "high"_x000D_
    },_x000D_
    {_x000D_
      "code": "P1283",_x000D_
      "decision": "accepted",_x000D_
      "reason": "The paper models the occurrence of European wild rabbit in a highly fragmented landscape, including the distance to roads as a predictor, which is relevant to both road networks/transport infrastructure and habitat connectivity/biodiversity connectivity.",_x000D_
      "confidence": "high"_x000D_
    },_x000D_
    {_x000D_
      "code": "P1284",_x000D_
      "decision": "accepted",_x000D_
      "reason": "The paper discusses the ecological effects of roads, specifically noise pollution, and its impact on wildlife, which is relevant to both road networks/transport infrastructure and habitat connectivity/biodiversity connectivity.",_x000D_
      "confidence": "high"_x000D_
    }_x000D_
  ]_x000D_
}</t>
  </si>
  <si>
    <t>Although the paper mentions roads and habitat fragmentation, its primary focus is on population modeling and conservation opportunities for an isolated carnivore population, without directly analyzing the relationship between roads and biodiversity connectivity.</t>
  </si>
  <si>
    <t>The paper focuses on predicting the distribution of invasive plants under climatic change and intensification of anthropogenic disturbances, which is not directly related to the impact of road networks/transport infrastructure on habitat connectivity/biodiversity connectivity.</t>
  </si>
  <si>
    <t>The paper models the occurrence of European wild rabbit in a highly fragmented landscape, including the distance to roads as a predictor, which is relevant to both road networks/transport infrastructure and habitat connectivity/biodiversity connectivity.</t>
  </si>
  <si>
    <t>The paper discusses the ecological effects of roads, specifically noise pollution, and its impact on wildlife, which is relevant to both road networks/transport infrastructure and habitat connectivity/biodiversity connectivity.</t>
  </si>
  <si>
    <t>The paper analyzes the permeability of an urban landscape to the movements of forest songbirds, considering the impact of transportation corridors and roads on wildlife movement, which is relevant to both road networks/transport infrastructure and habitat connectivity/ecological connectivity.</t>
  </si>
  <si>
    <t>{_x000D_
"results": [_x000D_
    {_x000D_
      "code": "P1285",_x000D_
      "decision": "accepted",_x000D_
      "reason": "The paper analyzes the permeability of an urban landscape to the movements of forest songbirds, considering the impact of transportation corridors and roads on wildlife movement, which is relevant to both road networks/transport infrastructure and habitat connectivity/ecological connectivity.",_x000D_
      "confidence": "high"_x000D_
    },_x000D_
    {_x000D_
      "code": "P1286",_x000D_
      "decision": "rejected",_x000D_
      "reason": "The paper discusses the landscape structure and transformation of the Florence hills, but it does not meaningfully address the relationship between road networks/transport infrastructure and biodiversity/ecological connectivity.",_x000D_
      "confidence": "high"_x000D_
    },_x000D_
    {_x000D_
      "code": "P1287",_x000D_
      "decision": "accepted",_x000D_
      "reason": "The paper investigates the relative effects of road mortality and decreased connectivity on population genetic diversity, which is relevant to both road networks/transport infrastructure and habitat connectivity/ecological connectivity.",_x000D_
      "confidence": "high"_x000D_
    },_x000D_
    {_x000D_
      "code": "P1288",_x000D_
      "decision": "accepted",_x000D_
      "reason": "The paper assesses the negative effects of deep roadside ditches on frog dispersal and migration, which is relevant to both road networks/transport infrastructure and habitat connectivity/ecological connectivity.",_x000D_
      "confidence": "high"_x000D_
    },_x000D_
    {_x000D_
      "code": "P1289",_x000D_
      "decision": "accepted",_x000D_
      "reason": "The paper examines the effects of urbanization on genetic diversity, gene flow, and population structure in the ornate box turtle, considering the impact of roads on population structure and gene flow, which is relevant to both road networks/transport infrastructure and habitat connectivity/ecological connectivity.",_x000D_
      "confidence": "high"_x000D_
    }_x000D_
  ]_x000D_
}</t>
  </si>
  <si>
    <t>The paper discusses the landscape structure and transformation of the Florence hills, but it does not meaningfully address the relationship between road networks/transport infrastructure and biodiversity/ecological connectivity.</t>
  </si>
  <si>
    <t>The paper investigates the relative effects of road mortality and decreased connectivity on population genetic diversity, which is relevant to both road networks/transport infrastructure and habitat connectivity/ecological connectivity.</t>
  </si>
  <si>
    <t>The paper assesses the negative effects of deep roadside ditches on frog dispersal and migration, which is relevant to both road networks/transport infrastructure and habitat connectivity/ecological connectivity.</t>
  </si>
  <si>
    <t>The paper examines the effects of urbanization on genetic diversity, gene flow, and population structure in the ornate box turtle, considering the impact of roads on population structure and gene flow, which is relevant to both road networks/transport infrastructure and habitat connectivity/ecological connectivity.</t>
  </si>
  <si>
    <t>The paper discusses habitat fragmentation and urbanization effects on bird populations, but it does not specifically focus on the relationship between road networks/transport infrastructure and biodiversity/ecological connectivity.</t>
  </si>
  <si>
    <t>{_x000D_
"results": [_x000D_
    {_x000D_
      "code": "P1290",_x000D_
      "decision": "rejected",_x000D_
      "reason": "The paper discusses habitat fragmentation and urbanization effects on bird populations, but it does not specifically focus on the relationship between road networks/transport infrastructure and biodiversity/ecological connectivity.",_x000D_
      "confidence": "high"_x000D_
    },_x000D_
    {_x000D_
      "code": "P1291",_x000D_
      "decision": "accepted",_x000D_
      "reason": "The paper investigates the effects of matrix development intensity (quantified by a weighted road-length metric) on mammal abundance and landscape use, which relates to both road networks/transport infrastructure and biodiversity/ecological connectivity.",_x000D_
      "confidence": "high"_x000D_
    },_x000D_
    {_x000D_
      "code": "P1292",_x000D_
      "decision": "accepted",_x000D_
      "reason": "The paper identifies potential linkages among giant panda subpopulations and considers features like major roads that might act as barriers along these linkages, directly relating to both road networks/transport infrastructure and habitat connectivity.",_x000D_
      "confidence": "high"_x000D_
    },_x000D_
    {_x000D_
      "code": "P1293",_x000D_
      "decision": "accepted",_x000D_
      "reason": "The paper assesses the effects of suburbanization (including roads) on the genetic structure of a vernal pool-breeding amphibian, directly relating to both road networks/transport infrastructure and biodiversity/ecological connectivity.",_x000D_
      "confidence": "high"_x000D_
    },_x000D_
    {_x000D_
      "code": "P1294",_x000D_
      "decision": "rejected",_x000D_
      "reason": "The paper provides a detailed biological flora description of Pseudorchis albida without any mention of road networks/transport infrastructure or their impact on biodiversity/ecological connectivity.",_x000D_
      "confidence": "high"_x000D_
    }_x000D_
  ]_x000D_
}</t>
  </si>
  <si>
    <t>The paper investigates the effects of matrix development intensity (quantified by a weighted road-length metric) on mammal abundance and landscape use, which relates to both road networks/transport infrastructure and biodiversity/ecological connectivity.</t>
  </si>
  <si>
    <t>The paper identifies potential linkages among giant panda subpopulations and considers features like major roads that might act as barriers along these linkages, directly relating to both road networks/transport infrastructure and habitat connectivity.</t>
  </si>
  <si>
    <t>The paper assesses the effects of suburbanization (including roads) on the genetic structure of a vernal pool-breeding amphibian, directly relating to both road networks/transport infrastructure and biodiversity/ecological connectivity.</t>
  </si>
  <si>
    <t>The paper provides a detailed biological flora description of Pseudorchis albida without any mention of road networks/transport infrastructure or their impact on biodiversity/ecological connectivity.</t>
  </si>
  <si>
    <t>The paper analyzes the role of highway defragmentation locations in restoring landscape connectivity, which is directly relevant to both road networks/transport infrastructure and habitat connectivity/ecological connectivity.</t>
  </si>
  <si>
    <t>{_x000D_
"results": [_x000D_
    {_x000D_
      "code": "P1295",_x000D_
      "decision": "accepted",_x000D_
      "reason": "The paper analyzes the role of highway defragmentation locations in restoring landscape connectivity, which is directly relevant to both road networks/transport infrastructure and habitat connectivity/ecological connectivity.",_x000D_
      "confidence": "high"_x000D_
    },_x000D_
    {_x000D_
      "code": "P1296",_x000D_
      "decision": "accepted",_x000D_
      "reason": "The paper develops a corridor plan to reconnect fragmented habitat patches for the wildcat, which involves considering road infrastructure and habitat connectivity.",_x000D_
      "confidence": "high"_x000D_
    },_x000D_
    {_x000D_
      "code": "P1297",_x000D_
      "decision": "rejected",_x000D_
      "reason": "The paper focuses on habitat requirements of the red-tailed phascogale but does not explicitly mention roads, transport infrastructure, or their impact on habitat connectivity.",_x000D_
      "confidence": "high"_x000D_
    },_x000D_
    {_x000D_
      "code": "P1298",_x000D_
      "decision": "accepted",_x000D_
      "reason": "The paper studies the effect of traffic intensity on ground beetle assemblages, which relates to the impact of roads on biodiversity and ecosystem connectivity.",_x000D_
      "confidence": "high"_x000D_
    },_x000D_
    {_x000D_
      "code": "P1299",_x000D_
      "decision": "rejected",_x000D_
      "reason": "The paper examines the impact of urbanization on frog populations but does not directly address roads, transport infrastructure, or their specific effect on habitat connectivity.",_x000D_
      "confidence": "high"_x000D_
    }_x000D_
  ]_x000D_
}</t>
  </si>
  <si>
    <t>The paper develops a corridor plan to reconnect fragmented habitat patches for the wildcat, which involves considering road infrastructure and habitat connectivity.</t>
  </si>
  <si>
    <t>The paper focuses on habitat requirements of the red-tailed phascogale but does not explicitly mention roads, transport infrastructure, or their impact on habitat connectivity.</t>
  </si>
  <si>
    <t>The paper studies the effect of traffic intensity on ground beetle assemblages, which relates to the impact of roads on biodiversity and ecosystem connectivity.</t>
  </si>
  <si>
    <t>The paper examines the impact of urbanization on frog populations but does not directly address roads, transport infrastructure, or their specific effect on habitat connectivity.</t>
  </si>
  <si>
    <t>The paper presents a spatial road disturbance index (SPROADI) that assesses the potential impacts of roads on biodiversity, including landscape fragmentation and ecosystem degradation.</t>
  </si>
  <si>
    <t>{_x000D_
"results": [_x000D_
    {_x000D_
      "code": "P1300",_x000D_
      "decision": "accepted",_x000D_
      "reason": "The paper presents a spatial road disturbance index (SPROADI) that assesses the potential impacts of roads on biodiversity, including landscape fragmentation and ecosystem degradation.",_x000D_
      "confidence": "high"_x000D_
    },_x000D_
    {_x000D_
      "code": "P1301",_x000D_
      "decision": "rejected",_x000D_
      "reason": "The paper only discusses the impact of a forest road on plant species diversity, without specifically addressing habitat connectivity, ecological connectivity, or biodiversity connectivity.",_x000D_
      "confidence": "high"_x000D_
    },_x000D_
    {_x000D_
      "code": "P1302",_x000D_
      "decision": "accepted",_x000D_
      "reason": "The paper develops spatial models for optimally locating wildlife crossing structures to connect fragmented habitat patches and reduce the effects of roads on wildlife.",_x000D_
      "confidence": "high"_x000D_
    },_x000D_
    {_x000D_
      "code": "P1303",_x000D_
      "decision": "accepted",_x000D_
      "reason": "The paper examines the relationship between road network extension and vegetation pattern, including the effects of roads on landscape fragmentation.",_x000D_
      "confidence": "high"_x000D_
    },_x000D_
    {_x000D_
      "code": "P1304",_x000D_
      "decision": "accepted",_x000D_
      "reason": "The paper assesses the influence of underpasses and traffic on white-tailed deer highway permeability, which is related to habitat connectivity and wildlife movement.",_x000D_
      "confidence": "high"_x000D_
    }_x000D_
  ]_x000D_
}</t>
  </si>
  <si>
    <t>The paper only discusses the impact of a forest road on plant species diversity, without specifically addressing habitat connectivity, ecological connectivity, or biodiversity connectivity.</t>
  </si>
  <si>
    <t>The paper develops spatial models for optimally locating wildlife crossing structures to connect fragmented habitat patches and reduce the effects of roads on wildlife.</t>
  </si>
  <si>
    <t>The paper examines the relationship between road network extension and vegetation pattern, including the effects of roads on landscape fragmentation.</t>
  </si>
  <si>
    <t>The paper assesses the influence of underpasses and traffic on white-tailed deer highway permeability, which is related to habitat connectivity and wildlife movement.</t>
  </si>
  <si>
    <t>The paper focuses on the edge effect of low-traffic forest roads on bird communities, but it does not explicitly address habitat connectivity, ecological connectivity, or biodiversity connectivity.</t>
  </si>
  <si>
    <t>{_x000D_
"results": [_x000D_
    {_x000D_
      "code": "P1305",_x000D_
      "decision": "rejected",_x000D_
      "reason": "The paper focuses on the edge effect of low-traffic forest roads on bird communities, but it does not explicitly address habitat connectivity, ecological connectivity, or biodiversity connectivity.",_x000D_
      "confidence": "medium"_x000D_
    },_x000D_
    {_x000D_
      "code": "P1306",_x000D_
      "decision": "accepted",_x000D_
      "reason": "The paper examines the effects of roads on plant biodiversity and suggests that roads can act as corridors for preserving plant diversity, which is related to habitat connectivity.",_x000D_
      "confidence": "high"_x000D_
    },_x000D_
    {_x000D_
      "code": "P1307",_x000D_
      "decision": "accepted",_x000D_
      "reason": "The paper investigates the effects of road density on songbirds with contrasting habitat preferences, which is related to habitat fragmentation and connectivity.",_x000D_
      "confidence": "high"_x000D_
    },_x000D_
    {_x000D_
      "code": "P1308",_x000D_
      "decision": "rejected",_x000D_
      "reason": "The paper focuses on the influence of wind turbines on bird presence, but it does not explicitly address road networks, transport infrastructure, or habitat connectivity related to roads.",_x000D_
      "confidence": "high"_x000D_
    },_x000D_
    {_x000D_
      "code": "P1309",_x000D_
      "decision": "accepted",_x000D_
      "reason": "The paper evaluates the effectiveness of dry ledges in reducing the barrier effect of roads and improving habitat connectivity for Mediterranean mesocarnivores.",_x000D_
      "confidence": "high"_x000D_
    }_x000D_
  ]_x000D_
}</t>
  </si>
  <si>
    <t>The paper examines the effects of roads on plant biodiversity and suggests that roads can act as corridors for preserving plant diversity, which is related to habitat connectivity.</t>
  </si>
  <si>
    <t>The paper investigates the effects of road density on songbirds with contrasting habitat preferences, which is related to habitat fragmentation and connectivity.</t>
  </si>
  <si>
    <t>The paper focuses on the influence of wind turbines on bird presence, but it does not explicitly address road networks, transport infrastructure, or habitat connectivity related to roads.</t>
  </si>
  <si>
    <t>The paper evaluates the effectiveness of dry ledges in reducing the barrier effect of roads and improving habitat connectivity for Mediterranean mesocarnivores.</t>
  </si>
  <si>
    <t>The paper analyzes the impact of a road on pollination by birds in the Cape fynbos of South Africa, which relates to both road infrastructure and biodiversity connectivity.</t>
  </si>
  <si>
    <t>{_x000D_
"results": [_x000D_
    {_x000D_
      "code": "P1310",_x000D_
      "decision": "accepted",_x000D_
      "reason": "The paper analyzes the impact of a road on pollination by birds in the Cape fynbos of South Africa, which relates to both road infrastructure and biodiversity connectivity.",_x000D_
      "confidence": "high"_x000D_
    },_x000D_
    {_x000D_
      "code": "P1311",_x000D_
      "decision": "rejected",_x000D_
      "reason": "The paper discusses habitat fragmentation and its effect on parasite communities in fish, but it does not directly relate to road networks or transport infrastructure.",_x000D_
      "confidence": "high"_x000D_
    },_x000D_
    {_x000D_
      "code": "P1312",_x000D_
      "decision": "accepted",_x000D_
      "reason": "The paper examines the effects of an oil road on the anuran community in a high canopy tank bromeliad in the upper Amazon Basin, Ecuador, linking road infrastructure to biodiversity.",_x000D_
      "confidence": "high"_x000D_
    },_x000D_
    {_x000D_
      "code": "P1313",_x000D_
      "decision": "accepted",_x000D_
      "reason": "The paper provides a genetic analysis of the impact of road-based habitat fragmentation on Eastern Box Turtles, directly relating to both road infrastructure and biodiversity connectivity.",_x000D_
      "confidence": "high"_x000D_
    },_x000D_
    {_x000D_
      "code": "P1314",_x000D_
      "decision": "accepted",_x000D_
      "reason": "The paper analyzes the barrier effects of a motorway on vertebrate distribution in a fragmented forest landscape, directly addressing the relationship between transport infrastructure and biodiversity connectivity.",_x000D_
      "confidence": "high"_x000D_
    }_x000D_
  ]_x000D_
}</t>
  </si>
  <si>
    <t>The paper discusses habitat fragmentation and its effect on parasite communities in fish, but it does not directly relate to road networks or transport infrastructure.</t>
  </si>
  <si>
    <t>The paper examines the effects of an oil road on the anuran community in a high canopy tank bromeliad in the upper Amazon Basin, Ecuador, linking road infrastructure to biodiversity.</t>
  </si>
  <si>
    <t>The paper provides a genetic analysis of the impact of road-based habitat fragmentation on Eastern Box Turtles, directly relating to both road infrastructure and biodiversity connectivity.</t>
  </si>
  <si>
    <t>The paper analyzes the barrier effects of a motorway on vertebrate distribution in a fragmented forest landscape, directly addressing the relationship between transport infrastructure and biodiversity connectivity.</t>
  </si>
  <si>
    <t>The paper analyzes the passability of road culverts for migratory fishes, which is relevant to both road infrastructure and ecological connectivity.</t>
  </si>
  <si>
    <t>{_x000D_
"results": [_x000D_
    {_x000D_
      "code": "P1315",_x000D_
      "decision": "accepted",_x000D_
      "reason": "The paper analyzes the passability of road culverts for migratory fishes, which is relevant to both road infrastructure and ecological connectivity.",_x000D_
      "confidence": "high"_x000D_
    },_x000D_
    {_x000D_
      "code": "P1316",_x000D_
      "decision": "accepted",_x000D_
      "reason": "The paper mentions road effect zone and forest habitat fragmentation, which suggests a relationship between road infrastructure and ecological connectivity.",_x000D_
      "confidence": "medium"_x000D_
    },_x000D_
    {_x000D_
      "code": "P1317",_x000D_
      "decision": "accepted",_x000D_
      "reason": "The paper discusses forest fragmentation and the impact of roads on conservation, which is relevant to both road infrastructure and ecological connectivity.",_x000D_
      "confidence": "high"_x000D_
    },_x000D_
    {_x000D_
      "code": "P1318",_x000D_
      "decision": "rejected",_x000D_
      "reason": "The paper is a general review of network science and does not specifically address the relationship between road infrastructure and ecological connectivity.",_x000D_
      "confidence": "high"_x000D_
    },_x000D_
    {_x000D_
      "code": "P1319",_x000D_
      "decision": "accepted",_x000D_
      "reason": "The paper presents a benefit-cost-and-risk analysis of extending the forest roads network, which considers ecological aspects such as habitat fragmentation.",_x000D_
      "confidence": "high"_x000D_
    }_x000D_
  ]_x000D_
}</t>
  </si>
  <si>
    <t>The paper mentions road effect zone and forest habitat fragmentation, which suggests a relationship between road infrastructure and ecological connectivity.</t>
  </si>
  <si>
    <t>The paper discusses forest fragmentation and the impact of roads on conservation, which is relevant to both road infrastructure and ecological connectivity.</t>
  </si>
  <si>
    <t>The paper is a general review of network science and does not specifically address the relationship between road infrastructure and ecological connectivity.</t>
  </si>
  <si>
    <t>The paper presents a benefit-cost-and-risk analysis of extending the forest roads network, which considers ecological aspects such as habitat fragmentation.</t>
  </si>
  <si>
    <t>The paper focuses on forest management and landscape structure, but it doesn't explicitly address road networks or transport infrastructure in relation to biodiversity connectivity.</t>
  </si>
  <si>
    <t>{_x000D_
"results": [_x000D_
    {_x000D_
      "code": "P1320",_x000D_
      "decision": "rejected",_x000D_
      "reason": "The paper focuses on forest management and landscape structure, but it doesn't explicitly address road networks or transport infrastructure in relation to biodiversity connectivity.",_x000D_
      "confidence": "medium"_x000D_
    },_x000D_
    {_x000D_
      "code": "P1321",_x000D_
      "decision": "rejected",_x000D_
      "reason": "The paper examines the food-web relations of the horned grebe in constructed ponds formed during road building, but it doesn't analyze the impact of roads on biodiversity connectivity.",_x000D_
      "confidence": "high"_x000D_
    },_x000D_
    {_x000D_
      "code": "P1322",_x000D_
      "decision": "accepted",_x000D_
      "reason": "The paper identifies potential wildlife corridors to connect isolated lion-tailed macaque populations, which involves assessing the impact of roads and other infrastructure on habitat connectivity.",_x000D_
      "confidence": "high"_x000D_
    },_x000D_
    {_x000D_
      "code": "P1323",_x000D_
      "decision": "accepted",_x000D_
      "reason": "The paper develops a model to assess the impact of agricultural management on amphibian migration, considering landscape permeability and the effects of roads and other infrastructure on connectivity.",_x000D_
      "confidence": "high"_x000D_
    },_x000D_
    {_x000D_
      "code": "P1324",_x000D_
      "decision": "rejected",_x000D_
      "reason": "The paper focuses on plant-pollinator interactions in urban habitat fragments, but it doesn't address road networks or transport infrastructure in relation to biodiversity connectivity.",_x000D_
      "confidence": "high"_x000D_
    }_x000D_
  ]_x000D_
}</t>
  </si>
  <si>
    <t>The paper examines the food-web relations of the horned grebe in constructed ponds formed during road building, but it doesn't analyze the impact of roads on biodiversity connectivity.</t>
  </si>
  <si>
    <t>The paper identifies potential wildlife corridors to connect isolated lion-tailed macaque populations, which involves assessing the impact of roads and other infrastructure on habitat connectivity.</t>
  </si>
  <si>
    <t>The paper develops a model to assess the impact of agricultural management on amphibian migration, considering landscape permeability and the effects of roads and other infrastructure on connectivity.</t>
  </si>
  <si>
    <t>The paper focuses on plant-pollinator interactions in urban habitat fragments, but it doesn't address road networks or transport infrastructure in relation to biodiversity connectivity.</t>
  </si>
  <si>
    <t>The paper focuses on the nesting probabilities of the Red-backed Shrike in relation to road proximity, but it does not explicitly address habitat connectivity, ecological connectivity, or biodiversity connectivity.</t>
  </si>
  <si>
    <t>{_x000D_
"results": [_x000D_
    {_x000D_
      "code": "P1325",_x000D_
      "decision": "rejected",_x000D_
      "reason": "The paper focuses on the nesting probabilities of the Red-backed Shrike in relation to road proximity, but it does not explicitly address habitat connectivity, ecological connectivity, or biodiversity connectivity.",_x000D_
      "confidence": "high"_x000D_
    },_x000D_
    {_x000D_
      "code": "P1326",_x000D_
      "decision": "accepted",_x000D_
      "reason": "The paper examines land cover change and forest fragmentation due to shale-gas development, which includes the construction of new roads, and discusses the potential impacts on habitat fragmentation.",_x000D_
      "confidence": "high"_x000D_
    },_x000D_
    {_x000D_
      "code": "P1327",_x000D_
      "decision": "accepted",_x000D_
      "reason": "The paper models the movement of jaguars in response to roads and habitat fragmentation, and aims to identify suitable locations for wildlife passes to mitigate fragmentation.",_x000D_
      "confidence": "high"_x000D_
    },_x000D_
    {_x000D_
      "code": "P1328",_x000D_
      "decision": "accepted",_x000D_
      "reason": "The paper models the spatial decisions of loggers in building road networks and their implications for forest fragmentation in the Amazon basin.",_x000D_
      "confidence": "high"_x000D_
    },_x000D_
    {_x000D_
      "code": "P1329",_x000D_
      "decision": "accepted",_x000D_
      "reason": "The paper examines the effects of road traffic noise on forest bird species, which relates to the impact of roads on biodiversity and ecosystem function, including habitat fragmentation.",_x000D_
      "confidence": "high"_x000D_
    }_x000D_
  ]_x000D_
}</t>
  </si>
  <si>
    <t>The paper examines land cover change and forest fragmentation due to shale-gas development, which includes the construction of new roads, and discusses the potential impacts on habitat fragmentation.</t>
  </si>
  <si>
    <t>The paper models the movement of jaguars in response to roads and habitat fragmentation, and aims to identify suitable locations for wildlife passes to mitigate fragmentation.</t>
  </si>
  <si>
    <t>The paper models the spatial decisions of loggers in building road networks and their implications for forest fragmentation in the Amazon basin.</t>
  </si>
  <si>
    <t>The paper examines the effects of road traffic noise on forest bird species, which relates to the impact of roads on biodiversity and ecosystem function, including habitat fragmentation.</t>
  </si>
  <si>
    <t>Although the paper mentions roads and connectivity, it primarily focuses on the effect of pollarding on tree hollow formation and saproxylic biodiversity, with roads only mentioned as a potential application area for pollarding to increase landscape connectivity.</t>
  </si>
  <si>
    <t>{_x000D_
"results": [_x000D_
    {_x000D_
      "code": "P1330",_x000D_
      "decision": "rejected",_x000D_
      "reason": "Although the paper mentions roads and connectivity, it primarily focuses on the effect of pollarding on tree hollow formation and saproxylic biodiversity, with roads only mentioned as a potential application area for pollarding to increase landscape connectivity.",_x000D_
      "confidence": "medium"_x000D_
    },_x000D_
    {_x000D_
      "code": "P1331",_x000D_
      "decision": "accepted",_x000D_
      "reason": "The paper directly addresses the relationship between road infrastructure (mitigation measures including fencing and underpasses) and wildlife movement (mule deer), aiming to reduce wildlife-vehicle collisions while restoring landscape connectivity.",_x000D_
      "confidence": "high"_x000D_
    },_x000D_
    {_x000D_
      "code": "P1332",_x000D_
      "decision": "rejected",_x000D_
      "reason": "The paper focuses on avian research and forest management practices, mentioning roads and forest fragmentation but not specifically analyzing or modeling the relationship between road networks and biodiversity connectivity.",_x000D_
      "confidence": "medium"_x000D_
    },_x000D_
    {_x000D_
      "code": "P1333",_x000D_
      "decision": "accepted",_x000D_
      "reason": "The paper investigates how landscape features, including roads, influence gene flow and connectivity of black bears, testing landscape resistance hypotheses across different study areas.",_x000D_
      "confidence": "high"_x000D_
    },_x000D_
    {_x000D_
      "code": "P1334",_x000D_
      "decision": "rejected",_x000D_
      "reason": "The paper examines the effect of human-induced edges (including paved roads) on grassland community composition but does not specifically focus on or model the relationship between road infrastructure and biodiversity connectivity.",_x000D_
      "confidence": "medium"_x000D_
    }_x000D_
  ]_x000D_
}</t>
  </si>
  <si>
    <t>The paper directly addresses the relationship between road infrastructure (mitigation measures including fencing and underpasses) and wildlife movement (mule deer), aiming to reduce wildlife-vehicle collisions while restoring landscape connectivity.</t>
  </si>
  <si>
    <t>The paper focuses on avian research and forest management practices, mentioning roads and forest fragmentation but not specifically analyzing or modeling the relationship between road networks and biodiversity connectivity.</t>
  </si>
  <si>
    <t>The paper investigates how landscape features, including roads, influence gene flow and connectivity of black bears, testing landscape resistance hypotheses across different study areas.</t>
  </si>
  <si>
    <t>The paper examines the effect of human-induced edges (including paved roads) on grassland community composition but does not specifically focus on or model the relationship between road infrastructure and biodiversity connectivity.</t>
  </si>
  <si>
    <t>The paper discusses the role of highway stormwater retention ponds in maintaining biodiversity and potentially contributing to landscape connectivity, which is relevant to both road infrastructure and ecological connectivity.</t>
  </si>
  <si>
    <t>{_x000D_
"results": [_x000D_
    {_x000D_
      "code": "P1335",_x000D_
      "decision": "accepted",_x000D_
      "reason": "The paper discusses the role of highway stormwater retention ponds in maintaining biodiversity and potentially contributing to landscape connectivity, which is relevant to both road infrastructure and ecological connectivity.",_x000D_
      "confidence": "high"_x000D_
    },_x000D_
    {_x000D_
      "code": "P1336",_x000D_
      "decision": "rejected",_x000D_
      "reason": "The paper focuses on socio-economic drivers of land cover change and does not directly address the relationship between roads/transport infrastructure and biodiversity/ecological connectivity.",_x000D_
      "confidence": "high"_x000D_
    },_x000D_
    {_x000D_
      "code": "P1337",_x000D_
      "decision": "rejected",_x000D_
      "reason": "The paper examines the effect of habitat edges on nest survival but does not directly address the relationship between roads/transport infrastructure and biodiversity/ecological connectivity in a way that is relevant to the review scope.",_x000D_
      "confidence": "high"_x000D_
    },_x000D_
    {_x000D_
      "code": "P1338",_x000D_
      "decision": "accepted",_x000D_
      "reason": "The paper discusses the impacts of transportation infrastructure on floodplain and channel habitat, which relates to both transport infrastructure and ecological connectivity.",_x000D_
      "confidence": "high"_x000D_
    },_x000D_
    {_x000D_
      "code": "P1339",_x000D_
      "decision": "accepted",_x000D_
      "reason": "The paper assesses habitat suitability and considers roads and railways as part of the analysis, which relates to both transport infrastructure and ecological connectivity.",_x000D_
      "confidence": "high"_x000D_
    }_x000D_
  ]_x000D_
}</t>
  </si>
  <si>
    <t>The paper focuses on socio-economic drivers of land cover change and does not directly address the relationship between roads/transport infrastructure and biodiversity/ecological connectivity.</t>
  </si>
  <si>
    <t>The paper examines the effect of habitat edges on nest survival but does not directly address the relationship between roads/transport infrastructure and biodiversity/ecological connectivity in a way that is relevant to the review scope.</t>
  </si>
  <si>
    <t>The paper discusses the impacts of transportation infrastructure on floodplain and channel habitat, which relates to both transport infrastructure and ecological connectivity.</t>
  </si>
  <si>
    <t>The paper assesses habitat suitability and considers roads and railways as part of the analysis, which relates to both transport infrastructure and ecological connectivity.</t>
  </si>
  <si>
    <t>The paper analyzes the relationship between roads and population abundance of various species, which is relevant to both road networks/transport infrastructure and biodiversity/ecological connectivity.</t>
  </si>
  <si>
    <t>{_x000D_
"results": [_x000D_
    {_x000D_
      "code": "P1340",_x000D_
      "decision": "accepted",_x000D_
      "reason": "The paper analyzes the relationship between roads and population abundance of various species, which is relevant to both road networks/transport infrastructure and biodiversity/ecological connectivity.",_x000D_
      "confidence": "high"_x000D_
    },_x000D_
    {_x000D_
      "code": "P1341",_x000D_
      "decision": "rejected",_x000D_
      "reason": "Although the paper mentions habitat fragmentation and roads, it does not specifically focus on the relationship between road networks and biodiversity connectivity. The study is more focused on the effects of hydrological fragmentation on bird communities.",_x000D_
      "confidence": "medium"_x000D_
    },_x000D_
    {_x000D_
      "code": "P1342",_x000D_
      "decision": "rejected",_x000D_
      "reason": "The paper focuses on the impacts of forest fragmentation on plant reproductive biology and genetic diversity, but does not specifically address road networks or transport infrastructure.",_x000D_
      "confidence": "high"_x000D_
    },_x000D_
    {_x000D_
      "code": "P1343",_x000D_
      "decision": "rejected",_x000D_
      "reason": "The paper primarily discusses invasive species and their impact on ecosystems, with a focus on the role of the transportation agency in mitigating this issue. It does not specifically analyze the relationship between road networks and biodiversity connectivity.",_x000D_
      "confidence": "high"_x000D_
    },_x000D_
    {_x000D_
      "code": "P1344",_x000D_
      "decision": "accepted",_x000D_
      "reason": "The paper models the risk of wetland habitat loss as a function of wetland features and landscape context, including road density, which is relevant to both transport infrastructure and biodiversity connectivity.",_x000D_
      "confidence": "high"_x000D_
    }_x000D_
  ]_x000D_
}</t>
  </si>
  <si>
    <t>Although the paper mentions habitat fragmentation and roads, it does not specifically focus on the relationship between road networks and biodiversity connectivity. The study is more focused on the effects of hydrological fragmentation on bird communities.</t>
  </si>
  <si>
    <t>The paper focuses on the impacts of forest fragmentation on plant reproductive biology and genetic diversity, but does not specifically address road networks or transport infrastructure.</t>
  </si>
  <si>
    <t>The paper primarily discusses invasive species and their impact on ecosystems, with a focus on the role of the transportation agency in mitigating this issue. It does not specifically analyze the relationship between road networks and biodiversity connectivity.</t>
  </si>
  <si>
    <t>The paper models the risk of wetland habitat loss as a function of wetland features and landscape context, including road density, which is relevant to both transport infrastructure and biodiversity connectivity.</t>
  </si>
  <si>
    <t xml:space="preserve"> </t>
  </si>
  <si>
    <t>Decision</t>
  </si>
  <si>
    <t>Reason</t>
  </si>
  <si>
    <t>IntegrationType</t>
  </si>
  <si>
    <t>SpatialScale</t>
  </si>
  <si>
    <t>MethodType</t>
  </si>
  <si>
    <t>InteractionDirection</t>
  </si>
  <si>
    <t>ConnectivityFocus</t>
  </si>
  <si>
    <t>Notes</t>
  </si>
  <si>
    <t>The paper models landscape connectivity for an endangered carnivore and explicitly considers the impact of road networks and traffic density on movement patterns and conservation strategies, including the placement of wildlife crossing structures.</t>
  </si>
  <si>
    <t>sequential</t>
  </si>
  <si>
    <t>regional</t>
  </si>
  <si>
    <t>modeling</t>
  </si>
  <si>
    <t>transport_to_ecosystem</t>
  </si>
  <si>
    <t>yes</t>
  </si>
  <si>
    <t>Uses SAMC framework and telemetry data to model connectivity and identify areas of concern due to road proximity.</t>
  </si>
  <si>
    <t>[_x000D_
  {_x000D_
    "code": "P1",_x000D_
    "decision": "accepted",_x000D_
    "reason": "The paper models landscape connectivity for an endangered carnivore and explicitly considers the impact of road networks and traffic density on movement patterns and conservation strategies, including the placement of wildlife crossing structures.",_x000D_
    "integration_type": "sequential",_x000D_
    "spatial_scale": "regional",_x000D_
    "method_type": "modeling",_x000D_
    "interaction_direction": "transport_to_ecosystem",_x000D_
    "connectivity_focus": "yes",_x000D_
    "notes": "Uses SAMC framework and telemetry data to model connectivity and identify areas of concern due to road proximity."_x000D_
  },_x000D_
  {_x000D_
    "code": "P2",_x000D_
    "decision": "accepted",_x000D_
    "reason": "This study analyzes the association between landscape characteristics, specifically proximity to riparian forests and distance from urban areas, and the occurrence of roadkills of vertebrates. It identifies 'hotspot' stretches along a highway and suggests mitigation actions based on landscape features.",_x000D_
    "integration_type": "analytical",_x000D_
    "spatial_scale": "regional",_x000D_
    "method_type": "modeling",_x000D_
    "interaction_direction": "transport_to_ecosystem",_x000D_
    "connectivity_focus": "partial",_x000D_
    "notes": "Focuses on roadkill as an indicator of connectivity/movement, linking it to landscape features."_x000D_
  },_x000D_
  {_x000D_
    "code": "P3",_x000D_
    "decision": "accepted",_x000D_
    "reason": "This paper is a systematic review that advances avian road ecology research. It discusses the impacts of linear transport infrastructure (roads) on birds and proposes a new experimental framework for better evaluation, aiming to inform the design and management of transport networks.",_x000D_
    "integration_type": "conceptual",_x000D_
    "spatial_scale": "unclear",_x000D_
    "method_type": "review",_x000D_
    "interaction_direction": "transport_to_ecosystem",_x000D_
    "connectivity_focus": "partial",_x000D_
    "notes": "Focuses on impacts of roads on birds and proposes a framework for future research and management."_x000D_
  },_x000D_
  {_x000D_
    "code": "P4",_x000D_
    "decision": "rejected",_x000D_
    "reason": "While the paper mentions anthropogenic pressures like habitat fragmentation and road mortality for European wildcats, the primary focus of the study is on using stable isotope analysis to assess dietary patterns and niche dynamics in relation to hybridization and landscape change. Road infrastructure is mentioned as a pressure but not directly modeled or analyzed in relation to connectivity.",_x000D_
    "integration_type": "unclear",_x000D_
    "spatial_scale": "regional",_x000D_
    "method_type": "empirical",_x000D_
    "interaction_direction": "unclear",_x000D_
    "connectivity_focus": "no",_x000D_
    "notes": "Roads are mentioned as a pressure, but the core analysis is on diet and hybridization using isotope data."_x000D_
  },_x000D_
  {_x000D_
    "code": "P5",_x000D_
    "decision": "accepted",_x000D_
    "reason": "The study assesses risks to habitat connectivity due to urbanization and identifies potential ecological corridors and stepping stones. It uses a circuit theory model and analyzes the influence of various factors, including distance from roads, on connectivity loss.",_x000D_
    "integration_type": "sequential",_x000D_
    "spatial_scale": "regional",_x000D_
    "method_type": "modeling",_x000D_
    "interaction_direction": "transport_to_ecosystem",_x000D_
    "connectivity_focus": "yes",_x000D_
    "notes": "Uses circuit theory and SVM to assess connectivity risk, considering roads as a factor."_x000D_
  },_x000D_
  {_x000D_
    "code": "P6",_x000D_
    "decision": "accepted",_x000D_
    "reason": "This paper investigates the impact of highway and road infrastructure on the genetic diversity (mtDNA haplotype diversity) of fire ants in disturbed Atlantic Forest habitats. It examines how native species are affected by expanding road networks.",_x000D_
    "integration_type": "analytical",_x000D_
    "spatial_scale": "regional",_x000D_
    "method_type": "empirical",_x000D_
    "interaction_direction": "transport_to_ecosystem",_x000D_
    "connectivity_focus": "partial",_x000D_
    "notes": "Analyzes genetic diversity of ants in relation to roadside habitats, suggesting impact of roads on native species."_x000D_
  },_x000D_
  {_x000D_
    "code": "P7",_x000D_
    "decision": "rejected",_x000D_
    "reason": "This paper describes a user's guide for a tool to collect field observations at road-stream crossings. While it mentions ecological connectivity as one of the values managed, the paper itself is a methodological guide for data collection and does not analyze or model the relationship between road infrastructure and biodiversity connectivity.",_x000D_
    "integration_type": "unclear",_x000D_
    "spatial_scale": "unclear",_x000D_
    "method_type": "conceptual",_x000D_
    "interaction_direction": "unclear",_x000D_
    "connectivity_focus": "partial",_x000D_
    "notes": "Focuses on data collection methodology for road-stream crossings, not on modeling connectivity."_x000D_
  },_x000D_
  {_x000D_
    "code": "P8",_x000D_
    "decision": "accepted",_x000D_
    "reason": "This research examines dimensions of integration for landscape connectivity planning, explicitly stating that road networks and other anthropogenic changes fragment habitats. It draws from integrated environmental management and uses interviews with practitioners to develop a framework for understanding challenges and opportunities in connectivity planning.",_x000D_
    "integration_type": "conceptual",_x000D_
    "spatial_scale": "regional",_x000D_
    "method_type": "mixed",_x000D_
    "interaction_direction": "transport_to_ecosystem",_x000D_
    "connectivity_focus": "yes",_x000D_
    "notes": "Develops a framework for integrated landscape connectivity planning, acknowledging road networks as a key issue."_x000D_
  },_x000D_
  {_x000D_
    "code": "P9",_x000D_
    "decision": "accepted",_x000D_
    "reason": "The study analyzes the genetic structure of a bat species in a landscape with remnants of forests surrounded by urban areas and roads. It assesses gene flow and habitat fragmentation, concluding that current migration is high enough to maintain connectivity despite the presence of roads.",_x000D_
    "integration_type": "analytical",_x000D_
    "spatial_scale": "regional",_x000D_
    "method_type": "empirical",_x000D_
    "interaction_direction": "transport_to_ecosystem",_x000D_
    "connectivity_focus": "yes",_x000D_
    "notes": "Assesses genetic connectivity in a landscape with roads, finding no significant fragmentation effect."_x000D_
  },_x000D_
  {_x000D_
    "code": "P10",_x000D_
    "decision": "accepted",_x000D_
    "reason": "This paper investigates overwintering raptor abundance in relation to prairie dog colonies, mentioning that nonbreeding raptors are vulnerable to anthropogenic changes such as habitat fragmentation and collision risk (e.g., with vehicles). While the primary focus is on raptor-prairie dog interactions, it acknowledges the impact of roads and fragmentation on raptor populations.",_x000D_
    "integration_type": "analytical",_x000D_
    "spatial_scale": "regional",_x000D_
    "method_type": "empirical",_x000D_
    "interaction_direction": "transport_to_ecosystem",_x000D_
    "connectivity_focus": "partial",_x000D_
    "notes": "Mentions roads and habitat fragmentation as anthropogenic pressures affecting raptors, but the main analysis is on raptor-prairie dog relationships."_x000D_
  }_x000D_
]</t>
  </si>
  <si>
    <t>This study analyzes the association between landscape characteristics, specifically proximity to riparian forests and distance from urban areas, and the occurrence of roadkills of vertebrates. It identifies 'hotspot' stretches along a highway and suggests mitigation actions based on landscape features.</t>
  </si>
  <si>
    <t>analytical</t>
  </si>
  <si>
    <t>partial</t>
  </si>
  <si>
    <t>Focuses on roadkill as an indicator of connectivity/movement, linking it to landscape features.</t>
  </si>
  <si>
    <t>This paper is a systematic review that advances avian road ecology research. It discusses the impacts of linear transport infrastructure (roads) on birds and proposes a new experimental framework for better evaluation, aiming to inform the design and management of transport networks.</t>
  </si>
  <si>
    <t>conceptual</t>
  </si>
  <si>
    <t>unclear</t>
  </si>
  <si>
    <t>review</t>
  </si>
  <si>
    <t>Focuses on impacts of roads on birds and proposes a framework for future research and management.</t>
  </si>
  <si>
    <t>While the paper mentions anthropogenic pressures like habitat fragmentation and road mortality for European wildcats, the primary focus of the study is on using stable isotope analysis to assess dietary patterns and niche dynamics in relation to hybridization and landscape change. Road infrastructure is mentioned as a pressure but not directly modeled or analyzed in relation to connectivity.</t>
  </si>
  <si>
    <t>empirical</t>
  </si>
  <si>
    <t>no</t>
  </si>
  <si>
    <t>Roads are mentioned as a pressure, but the core analysis is on diet and hybridization using isotope data.</t>
  </si>
  <si>
    <t>The study assesses risks to habitat connectivity due to urbanization and identifies potential ecological corridors and stepping stones. It uses a circuit theory model and analyzes the influence of various factors, including distance from roads, on connectivity loss.</t>
  </si>
  <si>
    <t>Uses circuit theory and SVM to assess connectivity risk, considering roads as a factor.</t>
  </si>
  <si>
    <t>This paper investigates the impact of highway and road infrastructure on the genetic diversity (mtDNA haplotype diversity) of fire ants in disturbed Atlantic Forest habitats. It examines how native species are affected by expanding road networks.</t>
  </si>
  <si>
    <t>Analyzes genetic diversity of ants in relation to roadside habitats, suggesting impact of roads on native species.</t>
  </si>
  <si>
    <t>This paper describes a user's guide for a tool to collect field observations at road-stream crossings. While it mentions ecological connectivity as one of the values managed, the paper itself is a methodological guide for data collection and does not analyze or model the relationship between road infrastructure and biodiversity connectivity.</t>
  </si>
  <si>
    <t>Focuses on data collection methodology for road-stream crossings, not on modeling connectivity.</t>
  </si>
  <si>
    <t>This research examines dimensions of integration for landscape connectivity planning, explicitly stating that road networks and other anthropogenic changes fragment habitats. It draws from integrated environmental management and uses interviews with practitioners to develop a framework for understanding challenges and opportunities in connectivity planning.</t>
  </si>
  <si>
    <t>mixed</t>
  </si>
  <si>
    <t>Develops a framework for integrated landscape connectivity planning, acknowledging road networks as a key issue.</t>
  </si>
  <si>
    <t>The study analyzes the genetic structure of a bat species in a landscape with remnants of forests surrounded by urban areas and roads. It assesses gene flow and habitat fragmentation, concluding that current migration is high enough to maintain connectivity despite the presence of roads.</t>
  </si>
  <si>
    <t>Assesses genetic connectivity in a landscape with roads, finding no significant fragmentation effect.</t>
  </si>
  <si>
    <t>This paper investigates overwintering raptor abundance in relation to prairie dog colonies, mentioning that nonbreeding raptors are vulnerable to anthropogenic changes such as habitat fragmentation and collision risk (e.g., with vehicles). While the primary focus is on raptor-prairie dog interactions, it acknowledges the impact of roads and fragmentation on raptor populations.</t>
  </si>
  <si>
    <t>Mentions roads and habitat fragmentation as anthropogenic pressures affecting raptors, but the main analysis is on raptor-prairie dog relationships.</t>
  </si>
  <si>
    <t>The paper investigates the impact of roads on Asian black bears, analyzing their behavior and home ranges in a fragmented landscape. It directly links road infrastructure to animal movement and risk-taking, fitting the scope.</t>
  </si>
  <si>
    <t>Focuses on movement barriers and risk avoidance due to roads, which relates to connectivity.</t>
  </si>
  <si>
    <t>[_x000D_
  {_x000D_
    "code": "P11",_x000D_
    "decision": "accepted",_x000D_
    "reason": "The paper investigates the impact of roads on Asian black bears, analyzing their behavior and home ranges in a fragmented landscape. It directly links road infrastructure to animal movement and risk-taking, fitting the scope.",_x000D_
    "integration_type": "analytical",_x000D_
    "spatial_scale": "regional",_x000D_
    "method_type": "empirical",_x000D_
    "interaction_direction": "transport_to_ecosystem",_x000D_
    "connectivity_focus": "partial",_x000D_
    "notes": "Focuses on movement barriers and risk avoidance due to roads, which relates to connectivity."_x000D_
  },_x000D_
  {_x000D_
    "code": "P12",_x000D_
    "decision": "rejected",_x000D_
    "reason": "While the paper discusses habitat fragmentation and anthropogenic impacts on leopards, it does not specifically analyze or model the relationship with road networks. The focus is on density, occupancy, and activity patterns influenced by elevation, prey abundance, and distance from roads in a general sense, not road infrastructure as a primary driver of connectivity.",_x000D_
    "integration_type": "unclear",_x000D_
    "spatial_scale": "regional",_x000D_
    "method_type": "empirical",_x000D_
    "interaction_direction": "unclear",_x000D_
    "connectivity_focus": "no",_x000D_
    "notes": "Roads are mentioned as an anthropogenic factor influencing occupancy, but not analyzed in terms of connectivity modeling."_x000D_
  },_x000D_
  {_x000D_
    "code": "P13",_x000D_
    "decision": "accepted",_x000D_
    "reason": "The paper models landscape connectivity for African savannah elephants using Spatial Absorbing Markov Chain and considers human activities like infrastructure development as a cause of habitat fragmentation. It explicitly aims to model dispersal and identify connectivity nodes within fragmented landscapes.",_x000D_
    "integration_type": "strong_coupling",_x000D_
    "spatial_scale": "regional",_x000D_
    "method_type": "modeling",_x000D_
    "interaction_direction": "transport_to_ecosystem",_x000D_
    "connectivity_focus": "yes",_x000D_
    "notes": "Uses SAMC to model connectivity and considers infrastructure development as a driver of fragmentation."_x000D_
  },_x000D_
  {_x000D_
    "code": "P14",_x000D_
    "decision": "accepted",_x000D_
    "reason": "This study quantifies the effects of a major highway and human development on mammalian community composition. It directly investigates the influence of a road and human development on wildlife, including habitat usage and community composition.",_x000D_
    "integration_type": "analytical",_x000D_
    "spatial_scale": "regional",_x000D_
    "method_type": "modeling",_x000D_
    "interaction_direction": "transport_to_ecosystem",_x000D_
    "connectivity_focus": "partial",_x000D_
    "notes": "Examines the impact of a highway on mammalian community composition and habitat usage."_x000D_
  },_x000D_
  {_x000D_
    "code": "P15",_x000D_
    "decision": "accepted",_x000D_
    "reason": "The paper assesses the importance of road verges in maintaining ecological connectivity for plant species assemblages in a fragmented landscape. It uses graph theory to quantify connectivity and explicitly includes road verges as landscape elements.",_x000D_
    "integration_type": "analytical",_x000D_
    "spatial_scale": "regional",_x000D_
    "method_type": "modeling",_x000D_
    "interaction_direction": "transport_to_ecosystem",_x000D_
    "connectivity_focus": "yes",_x000D_
    "notes": "Focuses on road verges as complementary habitats for connectivity."_x000D_
  },_x000D_
  {_x000D_
    "code": "P16",_x000D_
    "decision": "accepted",_x000D_
    "reason": "This paper develops an urban growth prediction model that incorporates road gravity as a coefficient, aiming to manage the impact of urban sprawl on protected areas. It models the influence of roads on land use changes and their subsequent impact on habitat.",_x000D_
    "integration_type": "strong_coupling",_x000D_
    "spatial_scale": "regional",_x000D_
    "method_type": "modeling",_x000D_
    "interaction_direction": "transport_to_ecosystem",_x000D_
    "connectivity_focus": "partial",_x000D_
    "notes": "Road gravity is a key factor in predicting urban growth and its impact on protected areas, implying connectivity effects."_x000D_
  },_x000D_
  {_x000D_
    "code": "P17",_x000D_
    "decision": "accepted",_x000D_
    "reason": "The study combines niche modeling, landscape connectivity, and gap analysis for the striped hyaena, explicitly mentioning road vehicle collisions and direct killing as threats. It aims to identify habitats and corridors and delineate strategies for human-striped hyaena coexistence.",_x000D_
    "integration_type": "analytical",_x000D_
    "spatial_scale": "regional",_x000D_
    "method_type": "modeling",_x000D_
    "interaction_direction": "transport_to_ecosystem",_x000D_
    "connectivity_focus": "yes",_x000D_
    "notes": "Identifies threats from road vehicle collisions and aims to improve connectivity for coexistence."_x000D_
  },_x000D_
  {_x000D_
    "code": "P18",_x000D_
    "decision": "accepted",_x000D_
    "reason": "This is a systematic review that considers the role of transportation corridors (road and rail) in habitat connectivity within temperate zones. It covers various aspects of how these corridors influence connectivity.",_x000D_
    "integration_type": "conceptual",_x000D_
    "spatial_scale": "regional",_x000D_
    "method_type": "review",_x000D_
    "interaction_direction": "transport_to_ecosystem",_x000D_
    "connectivity_focus": "yes",_x000D_
    "notes": "Systematic review on transportation corridors and habitat connectivity."_x000D_
  },_x000D_
  {_x000D_
    "code": "P19",_x000D_
    "decision": "accepted",_x000D_
    "reason": "The paper investigates the spatiotemporal dynamics of forest loss and its effects on landscape connectivity, noting that deforestation decreased with distance from roads. It uses graph theory to evaluate changes in landscape connectivity.",_x000D_
    "integration_type": "analytical",_x000D_
    "spatial_scale": "regional",_x000D_
    "method_type": "modeling",_x000D_
    "interaction_direction": "transport_to_ecosystem",_x000D_
    "connectivity_focus": "yes",_x000D_
    "notes": "Analyzes forest loss and its impact on connectivity, with distance from roads as a factor."_x000D_
  },_x000D_
  {_x000D_
    "code": "P20",_x000D_
    "decision": "accepted",_x000D_
    "reason": "This study applies a connectivity model with scenario analysis of alternative road alignments for a road bypass, explicitly addressing the impact of road building on biodiversity and ecological connectivity. It models different species' dispersal abilities and assesses mitigation options.",_x000D_
    "integration_type": "strong_coupling",_x000D_
    "spatial_scale": "local",_x000D_
    "method_type": "modeling",_x000D_
    "interaction_direction": "transport_to_ecosystem",_x000D_
    "connectivity_focus": "yes",_x000D_
    "notes": "Models alternative highway scenarios and their impact on ecological connectivity for different species."_x000D_
  }_x000D_
]</t>
  </si>
  <si>
    <t>While the paper discusses habitat fragmentation and anthropogenic impacts on leopards, it does not specifically analyze or model the relationship with road networks. The focus is on density, occupancy, and activity patterns influenced by elevation, prey abundance, and distance from roads in a general sense, not road infrastructure as a primary driver of connectivity.</t>
  </si>
  <si>
    <t>Roads are mentioned as an anthropogenic factor influencing occupancy, but not analyzed in terms of connectivity modeling.</t>
  </si>
  <si>
    <t>The paper models landscape connectivity for African savannah elephants using Spatial Absorbing Markov Chain and considers human activities like infrastructure development as a cause of habitat fragmentation. It explicitly aims to model dispersal and identify connectivity nodes within fragmented landscapes.</t>
  </si>
  <si>
    <t>strong_coupling</t>
  </si>
  <si>
    <t>Uses SAMC to model connectivity and considers infrastructure development as a driver of fragmentation.</t>
  </si>
  <si>
    <t>This study quantifies the effects of a major highway and human development on mammalian community composition. It directly investigates the influence of a road and human development on wildlife, including habitat usage and community composition.</t>
  </si>
  <si>
    <t>Examines the impact of a highway on mammalian community composition and habitat usage.</t>
  </si>
  <si>
    <t>The paper assesses the importance of road verges in maintaining ecological connectivity for plant species assemblages in a fragmented landscape. It uses graph theory to quantify connectivity and explicitly includes road verges as landscape elements.</t>
  </si>
  <si>
    <t>Focuses on road verges as complementary habitats for connectivity.</t>
  </si>
  <si>
    <t>This paper develops an urban growth prediction model that incorporates road gravity as a coefficient, aiming to manage the impact of urban sprawl on protected areas. It models the influence of roads on land use changes and their subsequent impact on habitat.</t>
  </si>
  <si>
    <t>Road gravity is a key factor in predicting urban growth and its impact on protected areas, implying connectivity effects.</t>
  </si>
  <si>
    <t>The study combines niche modeling, landscape connectivity, and gap analysis for the striped hyaena, explicitly mentioning road vehicle collisions and direct killing as threats. It aims to identify habitats and corridors and delineate strategies for human-striped hyaena coexistence.</t>
  </si>
  <si>
    <t>Identifies threats from road vehicle collisions and aims to improve connectivity for coexistence.</t>
  </si>
  <si>
    <t>This is a systematic review that considers the role of transportation corridors (road and rail) in habitat connectivity within temperate zones. It covers various aspects of how these corridors influence connectivity.</t>
  </si>
  <si>
    <t>Systematic review on transportation corridors and habitat connectivity.</t>
  </si>
  <si>
    <t>The paper investigates the spatiotemporal dynamics of forest loss and its effects on landscape connectivity, noting that deforestation decreased with distance from roads. It uses graph theory to evaluate changes in landscape connectivity.</t>
  </si>
  <si>
    <t>Analyzes forest loss and its impact on connectivity, with distance from roads as a factor.</t>
  </si>
  <si>
    <t>This study applies a connectivity model with scenario analysis of alternative road alignments for a road bypass, explicitly addressing the impact of road building on biodiversity and ecological connectivity. It models different species' dispersal abilities and assesses mitigation options.</t>
  </si>
  <si>
    <t>local</t>
  </si>
  <si>
    <t>Models alternative highway scenarios and their impact on ecological connectivity for different species.</t>
  </si>
  <si>
    <t>The paper models habitat suitability and connectivity for flying squirrels, considering climate change and habitat fragmentation. While it doesn't explicitly model roads, it discusses limited biological corridor connectivity and the need for habitat corridor evaluations, implying roads as a potential factor in fragmentation.</t>
  </si>
  <si>
    <t>Focuses on climate change impacts on connectivity, but mentions limited corridor connectivity which could be influenced by infrastructure.</t>
  </si>
  <si>
    <t>[_x000D_
  {_x000D_
    "code": "P21",_x000D_
    "decision": "accepted",_x000D_
    "reason": "The paper models habitat suitability and connectivity for flying squirrels, considering climate change and habitat fragmentation. While it doesn't explicitly model roads, it discusses limited biological corridor connectivity and the need for habitat corridor evaluations, implying roads as a potential factor in fragmentation.",_x000D_
    "integration_type": "analytical",_x000D_
    "spatial_scale": "regional",_x000D_
    "method_type": "modeling",_x000D_
    "interaction_direction": "unclear",_x000D_
    "connectivity_focus": "yes",_x000D_
    "notes": "Focuses on climate change impacts on connectivity, but mentions limited corridor connectivity which could be influenced by infrastructure."_x000D_
  },_x000D_
  {_x000D_
    "code": "P22",_x000D_
    "decision": "accepted",_x000D_
    "reason": "This paper directly assesses the impact of roads and habitat fragmentation on vernal pools and amphibian migration, prioritizing areas for preservation based on these factors. It explicitly links road presence to habitat fragmentation and amphibian population management.",_x000D_
    "integration_type": "analytical",_x000D_
    "spatial_scale": "regional",_x000D_
    "method_type": "modeling",_x000D_
    "interaction_direction": "transport_to_ecosystem",_x000D_
    "connectivity_focus": "yes",_x000D_
    "notes": "Directly links roads to habitat fragmentation and amphibian population health."_x000D_
  },_x000D_
  {_x000D_
    "code": "P23",_x000D_
    "decision": "accepted",_x000D_
    "reason": "The study assesses the connectivity of an outdoor green recreation network considering human green travel, incorporating road network data into the cost surface analysis for human movement. While the primary focus is human recreation, it models connectivity influenced by infrastructure.",_x000D_
    "integration_type": "analytical",_x000D_
    "spatial_scale": "local",_x000D_
    "method_type": "modeling",_x000D_
    "interaction_direction": "transport_to_ecosystem",_x000D_
    "connectivity_focus": "partial",_x000D_
    "notes": "Focuses on human recreation connectivity, but uses road network data as a factor influencing it."_x000D_
  },_x000D_
  {_x000D_
    "code": "P24",_x000D_
    "decision": "accepted",_x000D_
    "reason": "This paper empirically investigates the utilization of bridges and culverts by wildlife as passages, directly assessing the effectiveness of road infrastructure in facilitating or hindering wildlife movement and connectivity.",_x000D_
    "integration_type": "analytical",_x000D_
    "spatial_scale": "local",_x000D_
    "method_type": "empirical",_x000D_
    "interaction_direction": "transport_to_ecosystem",_x000D_
    "connectivity_focus": "yes",_x000D_
    "notes": "Directly studies wildlife use of road crossing structures."_x000D_
  },_x000D_
  {_x000D_
    "code": "P25",_x000D_
    "decision": "accepted",_x000D_
    "reason": "The study assesses a protocol for road-crossing assessments for aquatic organisms, aiming to mitigate fragmentation effects of road crossing culverts. It directly links road infrastructure to aquatic organism passage and fragmentation.",_x000D_
    "integration_type": "analytical",_x000D_
    "spatial_scale": "local",_x000D_
    "method_type": "empirical",_x000D_
    "interaction_direction": "transport_to_ecosystem",_x000D_
    "connectivity_focus": "yes",_x000D_
    "notes": "Focuses on aquatic organism passage and road culverts as barriers."_x000D_
  },_x000D_
  {_x000D_
    "code": "P26",_x000D_
    "decision": "accepted",_x000D_
    "reason": "This paper develops a network model for sustainable forest transportation, explicitly stating that forest road network planning can prevent wildlife habitat fragmentation. It uses a network approach to analyze the interaction between forest roads and the environment, including wildlife habitat.",_x000D_
    "integration_type": "analytical",_x000D_
    "spatial_scale": "regional",_x000D_
    "method_type": "modeling",_x000D_
    "interaction_direction": "transport_to_ecosystem",_x000D_
    "connectivity_focus": "yes",_x000D_
    "notes": "Models forest transportation networks and their impact on habitat fragmentation."_x000D_
  },_x000D_
  {_x000D_
    "code": "P27",_x000D_
    "decision": "rejected",_x000D_
    "reason": "The paper is a review of river and lake health research. While it mentions ecological connectivity and transboundary lakes under climate change, it does not specifically address road or transport infrastructure.",_x000D_
    "integration_type": "unclear",_x000D_
    "spatial_scale": "unclear",_x000D_
    "method_type": "review",_x000D_
    "interaction_direction": "unclear",_x000D_
    "connectivity_focus": "partial",_x000D_
    "notes": "Focuses on aquatic ecosystems and connectivity, but not in relation to transport infrastructure."_x000D_
  },_x000D_
  {_x000D_
    "code": "P28",_x000D_
    "decision": "accepted",_x000D_
    "reason": "This study assesses wildcat-vehicle collision risk across Germany, analyzing how traffic, landscape features, and road characteristics influence road mortality and habitat fragmentation. It maps collision risk and suggests interventions for wildlife persistence.",_x000D_
    "integration_type": "analytical",_x000D_
    "spatial_scale": "supraregional",_x000D_
    "method_type": "modeling",_x000D_
    "interaction_direction": "transport_to_ecosystem",_x000D_
    "connectivity_focus": "yes",_x000D_
    "notes": "Directly models road mortality risk for a protected felid and its relation to habitat fragmentation."_x000D_
  },_x000D_
  {_x000D_
    "code": "P29",_x000D_
    "decision": "accepted",_x000D_
    "reason": "The paper investigates how landscape features, including low-traffic roads, influence Sonoran desert tortoise movement and habitat selection, aiming to mitigate impacts of habitat fragmentation caused by anthropogenic activities. It identifies roads as features that can discourage or restrict movement.",_x000D_
    "integration_type": "analytical",_x000D_
    "spatial_scale": "local",_x000D_
    "method_type": "empirical",_x000D_
    "interaction_direction": "transport_to_ecosystem",_x000D_
    "connectivity_focus": "yes",_x000D_
    "notes": "Examines how roads affect tortoise movement and habitat selection, impacting connectivity."_x000D_
  },_x000D_
  {_x000D_
    "code": "P30",_x000D_
    "decision": "accepted",_x000D_
    "reason": "This study compares methods for analyzing ecological networks and identifies barriers, noting that roads and construction land are common barriers. It aims to optimize ecological network patterns to enhance biodiversity and sustainable development.",_x000D_
    "integration_type": "analytical",_x000D_
    "spatial_scale": "local",_x000D_
    "method_type": "modeling",_x000D_
    "interaction_direction": "transport_to_ecosystem",_x000D_
    "connectivity_focus": "yes",_x000D_
    "notes": "Identifies roads as barriers in ecological networks and aims to optimize connectivity."_x000D_
  }_x000D_
]</t>
  </si>
  <si>
    <t>This paper directly assesses the impact of roads and habitat fragmentation on vernal pools and amphibian migration, prioritizing areas for preservation based on these factors. It explicitly links road presence to habitat fragmentation and amphibian population management.</t>
  </si>
  <si>
    <t>Directly links roads to habitat fragmentation and amphibian population health.</t>
  </si>
  <si>
    <t>The study assesses the connectivity of an outdoor green recreation network considering human green travel, incorporating road network data into the cost surface analysis for human movement. While the primary focus is human recreation, it models connectivity influenced by infrastructure.</t>
  </si>
  <si>
    <t>Focuses on human recreation connectivity, but uses road network data as a factor influencing it.</t>
  </si>
  <si>
    <t>This paper empirically investigates the utilization of bridges and culverts by wildlife as passages, directly assessing the effectiveness of road infrastructure in facilitating or hindering wildlife movement and connectivity.</t>
  </si>
  <si>
    <t>Directly studies wildlife use of road crossing structures.</t>
  </si>
  <si>
    <t>The study assesses a protocol for road-crossing assessments for aquatic organisms, aiming to mitigate fragmentation effects of road crossing culverts. It directly links road infrastructure to aquatic organism passage and fragmentation.</t>
  </si>
  <si>
    <t>Focuses on aquatic organism passage and road culverts as barriers.</t>
  </si>
  <si>
    <t>This paper develops a network model for sustainable forest transportation, explicitly stating that forest road network planning can prevent wildlife habitat fragmentation. It uses a network approach to analyze the interaction between forest roads and the environment, including wildlife habitat.</t>
  </si>
  <si>
    <t>Models forest transportation networks and their impact on habitat fragmentation.</t>
  </si>
  <si>
    <t>The paper is a review of river and lake health research. While it mentions ecological connectivity and transboundary lakes under climate change, it does not specifically address road or transport infrastructure.</t>
  </si>
  <si>
    <t>Focuses on aquatic ecosystems and connectivity, but not in relation to transport infrastructure.</t>
  </si>
  <si>
    <t>This study assesses wildcat-vehicle collision risk across Germany, analyzing how traffic, landscape features, and road characteristics influence road mortality and habitat fragmentation. It maps collision risk and suggests interventions for wildlife persistence.</t>
  </si>
  <si>
    <t>supraregional</t>
  </si>
  <si>
    <t>Directly models road mortality risk for a protected felid and its relation to habitat fragmentation.</t>
  </si>
  <si>
    <t>The paper investigates how landscape features, including low-traffic roads, influence Sonoran desert tortoise movement and habitat selection, aiming to mitigate impacts of habitat fragmentation caused by anthropogenic activities. It identifies roads as features that can discourage or restrict movement.</t>
  </si>
  <si>
    <t>Examines how roads affect tortoise movement and habitat selection, impacting connectivity.</t>
  </si>
  <si>
    <t>This study compares methods for analyzing ecological networks and identifies barriers, noting that roads and construction land are common barriers. It aims to optimize ecological network patterns to enhance biodiversity and sustainable development.</t>
  </si>
  <si>
    <t>Identifies roads as barriers in ecological networks and aims to optimize connectivity.</t>
  </si>
  <si>
    <t>The paper models potential cougar habitats and dispersal corridors using landcover, slope, human density, distance to roads, and distance to water, directly linking transport infrastructure (roads) with habitat connectivity for a species.</t>
  </si>
  <si>
    <t>Uses least-cost path methods to model dispersal corridors, considering distance to roads as a variable.</t>
  </si>
  <si>
    <t>[_x000D_
  {_x000D_
    "code": "P31",_x000D_
    "decision": "accepted",_x000D_
    "reason": "The paper models potential cougar habitats and dispersal corridors using landcover, slope, human density, distance to roads, and distance to water, directly linking transport infrastructure (roads) with habitat connectivity for a species.",_x000D_
    "integration_type": "analytical",_x000D_
    "spatial_scale": "supraregional",_x000D_
    "method_type": "modeling",_x000D_
    "interaction_direction": "transport_to_ecosystem",_x000D_
    "connectivity_focus": "yes",_x000D_
    "notes": "Uses least-cost path methods to model dispersal corridors, considering distance to roads as a variable."_x000D_
  },_x000D_
  {_x000D_
    "code": "P32",_x000D_
    "decision": "accepted",_x000D_
    "reason": "The paper discusses the impact of a wind power project on land artificialization, land take, and habitat fragmentation, including the loss of roadless areas, directly linking infrastructure development with ecological connectivity.",_x000D_
    "integration_type": "conceptual",_x000D_
    "spatial_scale": "regional",_x000D_
    "method_type": "conceptual",_x000D_
    "interaction_direction": "transport_to_ecosystem",_x000D_
    "connectivity_focus": "yes",_x000D_
    "notes": "Focuses on the negative impacts of infrastructure development (wind power project, implied roads) on habitat fragmentation and connectivity."_x000D_
  },_x000D_
  {_x000D_
    "code": "P33",_x000D_
    "decision": "accepted",_x000D_
    "reason": "The paper explicitly addresses the threat of rapid linear transport infrastructure development to ecological connectivity for large carnivores in the Carpathians, discussing habitat fragmentation and the lack of integration between transport development and nature conservation.",_x000D_
    "integration_type": "conceptual",_x000D_
    "spatial_scale": "supraregional",_x000D_
    "method_type": "conceptual",_x000D_
    "interaction_direction": "transport_to_ecosystem",_x000D_
    "connectivity_focus": "yes",_x000D_
    "notes": "Highlights the conflict between transport infrastructure development and ecological connectivity, proposing recommendations for better integration."_x000D_
  },_x000D_
  {_x000D_
    "code": "P34",_x000D_
    "decision": "accepted",_x000D_
    "reason": "The paper assesses bat use of highway underpasses, directly investigating how transport infrastructure (highways) affects wildlife movement and connectivity for bats.",_x000D_
    "integration_type": "analytical",_x000D_
    "spatial_scale": "regional",_x000D_
    "method_type": "empirical",_x000D_
    "interaction_direction": "transport_to_ecosystem",_x000D_
    "connectivity_focus": "yes",_x000D_
    "notes": "Empirically studies the use of highway underpasses by bats, assessing a form of connectivity mitigation."_x000D_
  },_x000D_
  {_x000D_
    "code": "P35",_x000D_
    "decision": "accepted",_x000D_
    "reason": "The paper monitors changes in landscape structure and fragmentation, including road density, within a transboundary wildlife linkage, identifying priority areas for conservation and restoration to maintain landscape connectivity.",_x000D_
    "integration_type": "analytical",_x000D_
    "spatial_scale": "supraregional",_x000D_
    "method_type": "empirical",_x000D_
    "interaction_direction": "transport_to_ecosystem",_x000D_
    "connectivity_focus": "yes",_x000D_
    "notes": "Measures road density as an indicator of landscape fragmentation and its impact on connectivity."_x000D_
  },_x000D_
  {_x000D_
    "code": "P36",_x000D_
    "decision": "accepted",_x000D_
    "reason": "The paper models the connectivity provided by roadsides for butterflies, assessing how these linear features can act as corridors and influence habitat connectivity in landscapes with varying permeability.",_x000D_
    "integration_type": "strong_coupling",_x000D_
    "spatial_scale": "regional",_x000D_
    "method_type": "modeling",_x000D_
    "interaction_direction": "transport_to_ecosystem",_x000D_
    "connectivity_focus": "yes",_x000D_
    "notes": "Uses circuit theory to model connectivity provided by roadsides, integrating road features into connectivity models."_x000D_
  },_x000D_
  {_x000D_
    "code": "P37",_x000D_
    "decision": "accepted",_x000D_
    "reason": "The study evaluates habitat suitability and connectivity for a newt species, identifying fragmentation caused by roads and infrastructure as a significant threat to gene flow and connectivity.",_x000D_
    "integration_type": "analytical",_x000D_
    "spatial_scale": "regional",_x000D_
    "method_type": "modeling",_x000D_
    "interaction_direction": "transport_to_ecosystem",_x000D_
    "connectivity_focus": "yes",_x000D_
    "notes": "Identifies roads and infrastructure as significant threats to connectivity and gene flow."_x000D_
  },_x000D_
  {_x000D_
    "code": "P38",_x000D_
    "decision": "accepted",_x000D_
    "reason": "The paper investigates bobcat occupancy dynamics in a human-dominated landscape, finding that increasing road density negatively influences colonization and that forest cover and road density negatively influence detection, impacting habitat connectivity.",_x000D_
    "integration_type": "analytical",_x000D_
    "spatial_scale": "regional",_x000D_
    "method_type": "empirical",_x000D_
    "interaction_direction": "transport_to_ecosystem",_x000D_
    "connectivity_focus": "yes",_x000D_
    "notes": "Assesses the negative influence of road density on bobcat occupancy and colonization, implying impacts on connectivity."_x000D_
  },_x000D_
  {_x000D_
    "code": "P39",_x000D_
    "decision": "accepted",_x000D_
    "reason": "The study models habitat suitability and connectivity for mouflon, identifying distance to roads as an influential variable and suggesting that predicted corridors crossed by roads should be investigated for conservation.",_x000D_
    "integration_type": "analytical",_x000D_
    "spatial_scale": "regional",_x000D_
    "method_type": "modeling",_x000D_
    "interaction_direction": "transport_to_ecosystem",_x000D_
    "connectivity_focus": "yes",_x000D_
    "notes": "Includes distance to roads as a variable in habitat suitability and connectivity modeling."_x000D_
  },_x000D_
  {_x000D_
    "code": "P40",_x000D_
    "decision": "accepted",_x000D_
    "reason": "The paper identifies precise roadkill environmental factors for anurans using spatial and temporal modeling, highlighting the role of roads in habitat fragmentation and amphibian mortality, and developing a framework for ecological planning.",_x000D_
    "integration_type": "strong_coupling",_x000D_
    "spatial_scale": "regional",_x000D_
    "method_type": "modeling",_x000D_
    "interaction_direction": "transport_to_ecosystem",_x000D_
    "connectivity_focus": "yes",_x000D_
    "notes": "Focuses on roadkill as a direct impact of roads on species, linking it to habitat fragmentation and planning for mitigation."_x000D_
  }_x000D_
]</t>
  </si>
  <si>
    <t>The paper discusses the impact of a wind power project on land artificialization, land take, and habitat fragmentation, including the loss of roadless areas, directly linking infrastructure development with ecological connectivity.</t>
  </si>
  <si>
    <t>Focuses on the negative impacts of infrastructure development (wind power project, implied roads) on habitat fragmentation and connectivity.</t>
  </si>
  <si>
    <t>The paper explicitly addresses the threat of rapid linear transport infrastructure development to ecological connectivity for large carnivores in the Carpathians, discussing habitat fragmentation and the lack of integration between transport development and nature conservation.</t>
  </si>
  <si>
    <t>Highlights the conflict between transport infrastructure development and ecological connectivity, proposing recommendations for better integration.</t>
  </si>
  <si>
    <t>The paper assesses bat use of highway underpasses, directly investigating how transport infrastructure (highways) affects wildlife movement and connectivity for bats.</t>
  </si>
  <si>
    <t>Empirically studies the use of highway underpasses by bats, assessing a form of connectivity mitigation.</t>
  </si>
  <si>
    <t>The paper monitors changes in landscape structure and fragmentation, including road density, within a transboundary wildlife linkage, identifying priority areas for conservation and restoration to maintain landscape connectivity.</t>
  </si>
  <si>
    <t>Measures road density as an indicator of landscape fragmentation and its impact on connectivity.</t>
  </si>
  <si>
    <t>The paper models the connectivity provided by roadsides for butterflies, assessing how these linear features can act as corridors and influence habitat connectivity in landscapes with varying permeability.</t>
  </si>
  <si>
    <t>Uses circuit theory to model connectivity provided by roadsides, integrating road features into connectivity models.</t>
  </si>
  <si>
    <t>The study evaluates habitat suitability and connectivity for a newt species, identifying fragmentation caused by roads and infrastructure as a significant threat to gene flow and connectivity.</t>
  </si>
  <si>
    <t>Identifies roads and infrastructure as significant threats to connectivity and gene flow.</t>
  </si>
  <si>
    <t>The paper investigates bobcat occupancy dynamics in a human-dominated landscape, finding that increasing road density negatively influences colonization and that forest cover and road density negatively influence detection, impacting habitat connectivity.</t>
  </si>
  <si>
    <t>Assesses the negative influence of road density on bobcat occupancy and colonization, implying impacts on connectivity.</t>
  </si>
  <si>
    <t>The study models habitat suitability and connectivity for mouflon, identifying distance to roads as an influential variable and suggesting that predicted corridors crossed by roads should be investigated for conservation.</t>
  </si>
  <si>
    <t>Includes distance to roads as a variable in habitat suitability and connectivity modeling.</t>
  </si>
  <si>
    <t>The paper identifies precise roadkill environmental factors for anurans using spatial and temporal modeling, highlighting the role of roads in habitat fragmentation and amphibian mortality, and developing a framework for ecological planning.</t>
  </si>
  <si>
    <t>Focuses on roadkill as a direct impact of roads on species, linking it to habitat fragmentation and planning for mitigation.</t>
  </si>
  <si>
    <t>The paper analyzes the impact of roads on habitat connectivity for a vulnerable species, using species distribution models and connectivity simulations. It directly addresses the interaction between infrastructure and biodiversity connectivity.</t>
  </si>
  <si>
    <t>Focuses on fragmentation threats from roads and dams.</t>
  </si>
  <si>
    <t>[_x000D_
  {_x000D_
    "code": "P41",_x000D_
    "decision": "accepted",_x000D_
    "reason": "The paper analyzes the impact of roads on habitat connectivity for a vulnerable species, using species distribution models and connectivity simulations. It directly addresses the interaction between infrastructure and biodiversity connectivity.",_x000D_
    "integration_type": "analytical",_x000D_
    "spatial_scale": "regional",_x000D_
    "method_type": "modeling",_x000D_
    "interaction_direction": "transport_to_ecosystem",_x000D_
    "connectivity_focus": "yes",_x000D_
    "notes": "Focuses on fragmentation threats from roads and dams."_x000D_
  },_x000D_
  {_x000D_
    "code": "P42",_x000D_
    "decision": "accepted",_x000D_
    "reason": "This study investigates the effect of an impermeable road barrier on small mammal movement and dispersion, directly linking infrastructure to ecological connectivity (or lack thereof).",_x000D_
    "integration_type": "analytical",_x000D_
    "spatial_scale": "local",_x000D_
    "method_type": "empirical",_x000D_
    "interaction_direction": "transport_to_ecosystem",_x000D_
    "connectivity_focus": "yes",_x000D_
    "notes": "Examines movement patterns in relation to a road barrier."_x000D_
  },_x000D_
  {_x000D_
    "code": "P43",_x000D_
    "decision": "accepted",_x000D_
    "reason": "The abstract explicitly mentions maintaining forest connectivity for biodiversity conservation in response to increasing land development and road networks, highlighting the interaction between infrastructure and connectivity.",_x000D_
    "integration_type": "conceptual",_x000D_
    "spatial_scale": "regional",_x000D_
    "method_type": "review",_x000D_
    "interaction_direction": "transport_to_ecosystem",_x000D_
    "connectivity_focus": "yes",_x000D_
    "notes": "Discusses connectivity in the context of land development and road networks."_x000D_
  },_x000D_
  {_x000D_
    "code": "P44",_x000D_
    "decision": "accepted",_x000D_
    "reason": "This paper quantifies the impact of road networks on habitat connectivity for mountain ungulates using species distribution models, circuit theory, and a road disturbance index. It directly links infrastructure to habitat fragmentation and connectivity.",_x000D_
    "integration_type": "analytical",_x000D_
    "spatial_scale": "regional",_x000D_
    "method_type": "modeling",_x000D_
    "interaction_direction": "transport_to_ecosystem",_x000D_
    "connectivity_focus": "yes",_x000D_
    "notes": "Uses multiple indices to assess road impacts on connectivity."_x000D_
  },_x000D_
  {_x000D_
    "code": "P45",_x000D_
    "decision": "rejected",_x000D_
    "reason": "This paper focuses on the hydrological impacts of roads on soil erosion, not on biodiversity or ecological connectivity. While it mentions road networks, the ecological aspect is missing.",_x000D_
    "integration_type": "unclear",_x000D_
    "spatial_scale": "local",_x000D_
    "method_type": "modeling",_x000D_
    "interaction_direction": "unclear",_x000D_
    "connectivity_focus": "no",_x000D_
    "notes": "Focus is on road erosion and hydrology, not biodiversity connectivity."_x000D_
  },_x000D_
  {_x000D_
    "code": "P46",_x000D_
    "decision": "accepted",_x000D_
    "reason": "The study uses a Least Cost Path model to simulate ecological networks, incorporating disturbance from roads as a factor in the resistance map. It aims to plan conservation and restoration for ecological networks in a region with significant human land use.",_x000D_
    "integration_type": "analytical",_x000D_
    "spatial_scale": "regional",_x000D_
    "method_type": "modeling",_x000D_
    "interaction_direction": "transport_to_ecosystem",_x000D_
    "connectivity_focus": "yes",_x000D_
    "notes": "Roads are included as a disturbance factor in an ecological network model."_x000D_
  },_x000D_
  {_x000D_
    "code": "P47",_x000D_
    "decision": "accepted",_x000D_
    "reason": "This study investigates how landscape elements, including roads, affect the dispersal and genetic structure of small mammals in an agricultural landscape. It assesses whether roads act as barriers to movement and gene flow.",_x000D_
    "integration_type": "analytical",_x000D_
    "spatial_scale": "regional",_x000D_
    "method_type": "empirical",_x000D_
    "interaction_direction": "transport_to_ecosystem",_x000D_
    "connectivity_focus": "yes",_x000D_
    "notes": "Examines the role of roads and other landscape features on dispersal and genetic connectivity."_x000D_
  },_x000D_
  {_x000D_
    "code": "P48",_x000D_
    "decision": "accepted",_x000D_
    "reason": "The abstract mentions that the proportion of accessible habitat within 1000m, a measure of the combined effects of roads and habitat amount, positively relates to tadpole occupancy. It also suggests maintaining habitat connectivity to facilitate dispersal.",_x000D_
    "integration_type": "analytical",_x000D_
    "spatial_scale": "local",_x000D_
    "method_type": "empirical",_x000D_
    "interaction_direction": "transport_to_ecosystem",_x000D_
    "connectivity_focus": "yes",_x000D_
    "notes": "Roads are considered as part of habitat accessibility influencing amphibian reproduction and connectivity."_x000D_
  },_x000D_
  {_x000D_
    "code": "P49",_x000D_
    "decision": "accepted",_x000D_
    "reason": "This meta-analysis assesses the impacts of roads on bird species richness, considering various factors. While it doesn't directly model connectivity, it analyzes how road presence affects bird communities, which is relevant to habitat fragmentation and potential connectivity issues.",_x000D_
    "integration_type": "analytical",_x000D_
    "spatial_scale": "multiple",_x000D_
    "method_type": "review",_x000D_
    "interaction_direction": "transport_to_ecosystem",_x000D_
    "connectivity_focus": "partial",_x000D_
    "notes": "Focuses on road impacts on bird richness, implying effects on habitat use and potential connectivity."_x000D_
  },_x000D_
  {_x000D_
    "code": "P50",_x000D_
    "decision": "accepted",_x000D_
    "reason": "The study calculates a threat index for native crayfish species that includes fragmentation, distances to NICS populations, urban settlements, and roads. It assesses habitat suitability and fragmentation caused by barriers, including roads.",_x000D_
    "integration_type": "analytical",_x000D_
    "spatial_scale": "regional",_x000D_
    "method_type": "modeling",_x000D_
    "interaction_direction": "transport_to_ecosystem",_x000D_
    "connectivity_focus": "yes",_x000D_
    "notes": "Roads are included as a threat factor contributing to fragmentation and impacting habitat suitability for crayfish."_x000D_
  }_x000D_
]</t>
  </si>
  <si>
    <t>This study investigates the effect of an impermeable road barrier on small mammal movement and dispersion, directly linking infrastructure to ecological connectivity (or lack thereof).</t>
  </si>
  <si>
    <t>Examines movement patterns in relation to a road barrier.</t>
  </si>
  <si>
    <t>The abstract explicitly mentions maintaining forest connectivity for biodiversity conservation in response to increasing land development and road networks, highlighting the interaction between infrastructure and connectivity.</t>
  </si>
  <si>
    <t>Discusses connectivity in the context of land development and road networks.</t>
  </si>
  <si>
    <t>This paper quantifies the impact of road networks on habitat connectivity for mountain ungulates using species distribution models, circuit theory, and a road disturbance index. It directly links infrastructure to habitat fragmentation and connectivity.</t>
  </si>
  <si>
    <t>Uses multiple indices to assess road impacts on connectivity.</t>
  </si>
  <si>
    <t>This paper focuses on the hydrological impacts of roads on soil erosion, not on biodiversity or ecological connectivity. While it mentions road networks, the ecological aspect is missing.</t>
  </si>
  <si>
    <t>Focus is on road erosion and hydrology, not biodiversity connectivity.</t>
  </si>
  <si>
    <t>The study uses a Least Cost Path model to simulate ecological networks, incorporating disturbance from roads as a factor in the resistance map. It aims to plan conservation and restoration for ecological networks in a region with significant human land use.</t>
  </si>
  <si>
    <t>Roads are included as a disturbance factor in an ecological network model.</t>
  </si>
  <si>
    <t>This study investigates how landscape elements, including roads, affect the dispersal and genetic structure of small mammals in an agricultural landscape. It assesses whether roads act as barriers to movement and gene flow.</t>
  </si>
  <si>
    <t>Examines the role of roads and other landscape features on dispersal and genetic connectivity.</t>
  </si>
  <si>
    <t>The abstract mentions that the proportion of accessible habitat within 1000m, a measure of the combined effects of roads and habitat amount, positively relates to tadpole occupancy. It also suggests maintaining habitat connectivity to facilitate dispersal.</t>
  </si>
  <si>
    <t>Roads are considered as part of habitat accessibility influencing amphibian reproduction and connectivity.</t>
  </si>
  <si>
    <t>This meta-analysis assesses the impacts of roads on bird species richness, considering various factors. While it doesn't directly model connectivity, it analyzes how road presence affects bird communities, which is relevant to habitat fragmentation and potential connectivity issues.</t>
  </si>
  <si>
    <t>multiple</t>
  </si>
  <si>
    <t>Focuses on road impacts on bird richness, implying effects on habitat use and potential connectivity.</t>
  </si>
  <si>
    <t>The study calculates a threat index for native crayfish species that includes fragmentation, distances to NICS populations, urban settlements, and roads. It assesses habitat suitability and fragmentation caused by barriers, including roads.</t>
  </si>
  <si>
    <t>Roads are included as a threat factor contributing to fragmentation and impacting habitat suitability for crayfish.</t>
  </si>
  <si>
    <t>The paper discusses urban ecological networks and spatial structure optimization, identifying ecological corridors and barriers, including those related to roads. It focuses on integrating multi-scale ecological networks.</t>
  </si>
  <si>
    <t>The paper mentions 'ecological barrier points are generally distributed in the combination area among the urban block, village and road', indicating a link between roads and connectivity, but the primary focus is on ecological networks rather than the direct modeling of road impacts.</t>
  </si>
  <si>
    <t>[_x000D_
  {_x000D_
    "code": "P51",_x000D_
    "decision": "accepted",_x000D_
    "reason": "The paper discusses urban ecological networks and spatial structure optimization, identifying ecological corridors and barriers, including those related to roads. It focuses on integrating multi-scale ecological networks.",_x000D_
    "integration_type": "analytical",_x000D_
    "spatial_scale": "regional",_x000D_
    "method_type": "modeling",_x000D_
    "interaction_direction": "unclear",_x000D_
    "connectivity_focus": "yes",_x000D_
    "notes": "The paper mentions 'ecological barrier points are generally distributed in the combination area among the urban block, village and road', indicating a link between roads and connectivity, but the primary focus is on ecological networks rather than the direct modeling of road impacts."_x000D_
  },_x000D_
  {_x000D_
    "code": "P52",_x000D_
    "decision": "accepted",_x000D_
    "reason": "The paper explicitly models the impact of roads on wildlife connectivity for different species by comparing connectivity models with and without road barriers. It uses Omniscape to model connectivity.",_x000D_
    "integration_type": "strong_coupling",_x000D_
    "spatial_scale": "regional",_x000D_
    "method_type": "modeling",_x000D_
    "interaction_direction": "transport_to_ecosystem",_x000D_
    "connectivity_focus": "yes",_x000D_
    "notes": "The study models connectivity with and without roads, directly assessing the barrier effect of roads on wildlife movement."_x000D_
  },_x000D_
  {_x000D_
    "code": "P53",_x000D_
    "decision": "accepted",_x000D_
    "reason": "This paper integrates ecological connectivity with human factors, including road network density, to evaluate nature suitability in urban-rural fringe areas. It uses least-cost corridor analysis for connectivity and road network density for construction suitability.",_x000D_
    "integration_type": "analytical",_x000D_
    "spatial_scale": "regional",_x000D_
    "method_type": "modeling",_x000D_
    "interaction_direction": "bidirectional",_x000D_
    "connectivity_focus": "yes",_x000D_
    "notes": "Road network density is used as a factor in assessing construction suitability, which in turn influences ecological connectivity. The study also considers transport accessibility for recreational demand."_x000D_
  },_x000D_
  {_x000D_
    "code": "P54",_x000D_
    "decision": "accepted",_x000D_
    "reason": "The paper develops and tests a model (Road Crossing Survival - RCS) specifically designed to incorporate the impact of road mortality on anuran landscape connectivity, moving beyond traditional resistance models.",_x000D_
    "integration_type": "strong_coupling",_x000D_
    "spatial_scale": "regional",_x000D_
    "method_type": "modeling",_x000D_
    "interaction_direction": "transport_to_ecosystem",_x000D_
    "connectivity_focus": "yes",_x000D_
    "notes": "This paper directly models the effect of road crossings on species connectivity, a specific type of strong coupling where road mortality is integrated into connectivity calculations."_x000D_
  },_x000D_
  {_x000D_
    "code": "P55",_x000D_
    "decision": "accepted",_x000D_
    "reason": "This paper models the integration of harvest scheduling, access road construction, and caribou protection. It formulates caribou habitat protection and road construction as network flow problems.",_x000D_
    "integration_type": "strong_coupling",_x000D_
    "spatial_scale": "regional",_x000D_
    "method_type": "modeling",_x000D_
    "interaction_direction": "transport_to_ecosystem",_x000D_
    "connectivity_focus": "yes",_x000D_
    "notes": "The study explicitly models access road construction alongside harvest scheduling and caribou protection, treating them as integrated sub-problems within an optimization model."_x000D_
  },_x000D_
  {_x000D_
    "code": "P56",_x000D_
    "decision": "accepted",_x000D_
    "reason": "The study quantifies the likelihood of pronghorn crossing different anthropogenic barriers, including roads, and assesses how these barriers influence space use. It directly links barrier permeability to habitat access.",_x000D_
    "integration_type": "analytical",_x000D_
    "spatial_scale": "regional",_x000D_
    "method_type": "empirical",_x000D_
    "interaction_direction": "transport_to_ecosystem",_x000D_
    "connectivity_focus": "yes",_x000D_
    "notes": "This is an empirical study quantifying the barrier effect of roads and other structures on animal movement and space use."_x000D_
  },_x000D_
  {_x000D_
    "code": "P57",_x000D_
    "decision": "accepted",_x000D_
    "reason": "The paper investigates the impact of increasing vehicle numbers and proximity to roads on the long-distance movements of Mongolian gazelles, suggesting that traffic volume creates semipermeable barriers.",_x000D_
    "integration_type": "analytical",_x000D_
    "spatial_scale": "supraregional",_x000D_
    "method_type": "empirical",_x000D_
    "interaction_direction": "transport_to_ecosystem",_x000D_
    "connectivity_focus": "yes",_x000D_
    "notes": "This empirical study focuses on how increasing traffic volume on roads, rather than the physical presence of roads themselves, acts as a semipermeable barrier affecting animal mobility."_x000D_
  },_x000D_
  {_x000D_
    "code": "P58",_x000D_
    "decision": "accepted",_x000D_
    "reason": "The study evaluates habitat suitability and landscape connectivity for bobcats in an urbanizing landscape, identifying roads and culverts as bottlenecks and barriers to movement. It uses circuit theory and least-cost path analyses.",_x000D_
    "integration_type": "strong_coupling",_x000D_
    "spatial_scale": "regional",_x000D_
    "method_type": "modeling",_x000D_
    "interaction_direction": "transport_to_ecosystem",_x000D_
    "connectivity_focus": "yes",_x000D_
    "notes": "The paper models connectivity and explicitly considers roads and culverts as barriers, with modifications to culverts being modeled to improve connectivity. This represents a strong coupling of road infrastructure into the connectivity model."_x000D_
  },_x000D_
  {_x000D_
    "code": "P59",_x000D_
    "decision": "rejected",_x000D_
    "reason": "The paper focuses on the gut microbiome of Malayan tapirs and its relation to their health and conservation, mentioning habitat fragmentation and road accidents as threats but not modeling or analyzing the interaction between roads and connectivity.",_x000D_
    "integration_type": "unclear",_x000D_
    "spatial_scale": "unclear",_x000D_
    "method_type": "modeling",_x000D_
    "interaction_direction": "unclear",_x000D_
    "connectivity_focus": "no",_x000D_
    "notes": "While roads are mentioned as a threat, the core of the paper is about microbiome analysis, not connectivity modeling related to roads."_x000D_
  },_x000D_
  {_x000D_
    "code": "P60",_x000D_
    "decision": "accepted",_x000D_
    "reason": "The study evaluates habitat suitability and identifies potential corridors for South China sika deer, with habitat suitability being influenced by proximity to railways and distance to main roads. Least-cost path analysis is used to identify corridors.",_x000D_
    "integration_type": "analytical",_x000D_
    "spatial_scale": "regional",_x000D_
    "method_type": "modeling",_x000D_
    "interaction_direction": "transport_to_ecosystem",_x000D_
    "connectivity_focus": "yes",_x000D_
    "notes": "The paper uses road proximity as a factor influencing habitat suitability and corridor identification, indicating an analytical approach to integrating transport infrastructure with connectivity."_x000D_
  }_x000D_
]</t>
  </si>
  <si>
    <t>The paper explicitly models the impact of roads on wildlife connectivity for different species by comparing connectivity models with and without road barriers. It uses Omniscape to model connectivity.</t>
  </si>
  <si>
    <t>The study models connectivity with and without roads, directly assessing the barrier effect of roads on wildlife movement.</t>
  </si>
  <si>
    <t>This paper integrates ecological connectivity with human factors, including road network density, to evaluate nature suitability in urban-rural fringe areas. It uses least-cost corridor analysis for connectivity and road network density for construction suitability.</t>
  </si>
  <si>
    <t>bidirectional</t>
  </si>
  <si>
    <t>Road network density is used as a factor in assessing construction suitability, which in turn influences ecological connectivity. The study also considers transport accessibility for recreational demand.</t>
  </si>
  <si>
    <t>The paper develops and tests a model (Road Crossing Survival - RCS) specifically designed to incorporate the impact of road mortality on anuran landscape connectivity, moving beyond traditional resistance models.</t>
  </si>
  <si>
    <t>This paper directly models the effect of road crossings on species connectivity, a specific type of strong coupling where road mortality is integrated into connectivity calculations.</t>
  </si>
  <si>
    <t>This paper models the integration of harvest scheduling, access road construction, and caribou protection. It formulates caribou habitat protection and road construction as network flow problems.</t>
  </si>
  <si>
    <t>The study explicitly models access road construction alongside harvest scheduling and caribou protection, treating them as integrated sub-problems within an optimization model.</t>
  </si>
  <si>
    <t>The study quantifies the likelihood of pronghorn crossing different anthropogenic barriers, including roads, and assesses how these barriers influence space use. It directly links barrier permeability to habitat access.</t>
  </si>
  <si>
    <t>This is an empirical study quantifying the barrier effect of roads and other structures on animal movement and space use.</t>
  </si>
  <si>
    <t>The paper investigates the impact of increasing vehicle numbers and proximity to roads on the long-distance movements of Mongolian gazelles, suggesting that traffic volume creates semipermeable barriers.</t>
  </si>
  <si>
    <t>This empirical study focuses on how increasing traffic volume on roads, rather than the physical presence of roads themselves, acts as a semipermeable barrier affecting animal mobility.</t>
  </si>
  <si>
    <t>The study evaluates habitat suitability and landscape connectivity for bobcats in an urbanizing landscape, identifying roads and culverts as bottlenecks and barriers to movement. It uses circuit theory and least-cost path analyses.</t>
  </si>
  <si>
    <t>The paper models connectivity and explicitly considers roads and culverts as barriers, with modifications to culverts being modeled to improve connectivity. This represents a strong coupling of road infrastructure into the connectivity model.</t>
  </si>
  <si>
    <t>The paper focuses on the gut microbiome of Malayan tapirs and its relation to their health and conservation, mentioning habitat fragmentation and road accidents as threats but not modeling or analyzing the interaction between roads and connectivity.</t>
  </si>
  <si>
    <t>While roads are mentioned as a threat, the core of the paper is about microbiome analysis, not connectivity modeling related to roads.</t>
  </si>
  <si>
    <t>The study evaluates habitat suitability and identifies potential corridors for South China sika deer, with habitat suitability being influenced by proximity to railways and distance to main roads. Least-cost path analysis is used to identify corridors.</t>
  </si>
  <si>
    <t>The paper uses road proximity as a factor influencing habitat suitability and corridor identification, indicating an analytical approach to integrating transport infrastructure with connectivity.</t>
  </si>
  <si>
    <t>The paper studies habitat selection of a bird species and explicitly mentions distance to roads as a factor influencing habitat selection. This directly links transport infrastructure to biodiversity connectivity (habitat selection).</t>
  </si>
  <si>
    <t>Focuses on habitat selection, which is a component of connectivity. Road distance is analyzed as a factor.</t>
  </si>
  <si>
    <t>[_x000D_
  {_x000D_
    "code": "P61",_x000D_
    "decision": "accepted",_x000D_
    "reason": "The paper studies habitat selection of a bird species and explicitly mentions distance to roads as a factor influencing habitat selection. This directly links transport infrastructure to biodiversity connectivity (habitat selection).",_x000D_
    "integration_type": "analytical",_x000D_
    "spatial_scale": "regional",_x000D_
    "method_type": "empirical",_x000D_
    "interaction_direction": "transport_to_ecosystem",_x000D_
    "connectivity_focus": "yes",_x000D_
    "notes": "Focuses on habitat selection, which is a component of connectivity. Road distance is analyzed as a factor."_x000D_
  },_x000D_
  {_x000D_
    "code": "P62",_x000D_
    "decision": "accepted",_x000D_
    "reason": "The paper investigates human-elephant conflict and explicitly states that conflict incidents decrease with increasing distance from roads. This links transport infrastructure to biodiversity (elephants) and their habitat use/fragmentation.",_x000D_
    "integration_type": "analytical",_x000D_
    "spatial_scale": "regional",_x000D_
    "method_type": "empirical",_x000D_
    "interaction_direction": "transport_to_ecosystem",_x000D_
    "connectivity_focus": "yes",_x000D_
    "notes": "Focuses on conflict, but uses distance to roads as a key factor influencing species distribution and interaction with humans, implying connectivity impacts."_x000D_
  },_x000D_
  {_x000D_
    "code": "P63",_x000D_
    "decision": "rejected",_x000D_
    "reason": "The paper focuses on the metabolism of ellagitannins and their potential link to neuroprotection via gut microbiota. It does not mention or analyze any aspects of road networks or transport infrastructure.",_x000D_
    "integration_type": "unclear",_x000D_
    "spatial_scale": "unclear",_x000D_
    "method_type": "conceptual",_x000D_
    "interaction_direction": "unclear",_x000D_
    "connectivity_focus": "no",_x000D_
    "notes": "No relevance to roads or transport infrastructure."_x000D_
  },_x000D_
  {_x000D_
    "code": "P64",_x000D_
    "decision": "accepted",_x000D_
    "reason": "The paper proposes building green corridors over highways to improve habitat connectivity for pollinator insects, directly addressing the link between linear infrastructure and biodiversity connectivity.",_x000D_
    "integration_type": "strong_coupling",_x000D_
    "spatial_scale": "local",_x000D_
    "method_type": "modeling",_x000D_
    "interaction_direction": "transport_to_ecosystem",_x000D_
    "connectivity_focus": "yes",_x000D_
    "notes": "Proposes a direct integration of infrastructure and ecological connectivity (green corridors over highways)."_x000D_
  },_x000D_
  {_x000D_
    "code": "P65",_x000D_
    "decision": "accepted",_x000D_
    "reason": "The paper analyzes the functional connectivity related to road linear erosion and its interaction with runoff and sediment transport. While the primary focus is hydrological connectivity, it explicitly studies the interaction between road networks and hydrological processes, which can impact ecosystem connectivity.",_x000D_
    "integration_type": "analytical",_x000D_
    "spatial_scale": "regional",_x000D_
    "method_type": "modeling",_x000D_
    "interaction_direction": "transport_to_ecosystem",_x000D_
    "connectivity_focus": "partial",_x000D_
    "notes": "Focuses on hydrological connectivity influenced by roads, which has indirect implications for ecosystem connectivity."_x000D_
  },_x000D_
  {_x000D_
    "code": "P66",_x000D_
    "decision": "accepted",_x000D_
    "reason": "The paper reviews the biodiversity impacts of mining, including habitat fragmentation and hydrological disruptions caused by mining infrastructure. While not exclusively roads, it covers infrastructure impacts on biodiversity connectivity.",_x000D_
    "integration_type": "conceptual",_x000D_
    "spatial_scale": "supraregional",_x000D_
    "method_type": "review",_x000D_
    "interaction_direction": "transport_to_ecosystem",_x000D_
    "connectivity_focus": "yes",_x000D_
    "notes": "Discusses infrastructure impacts (mining) on habitat fragmentation and connectivity."_x000D_
  },_x000D_
  {_x000D_
    "code": "P67",_x000D_
    "decision": "accepted",_x000D_
    "reason": "The paper compares the geographic distribution of tarantula species over 24 years, analyzing factors that can explain distributional changes. While not explicitly mentioning roads in the abstract, it is a comparative study of species distribution over time, which could be influenced by infrastructure changes. Given the title and context of other papers, it's plausible roads are a factor.",_x000D_
    "integration_type": "analytical",_x000D_
    "spatial_scale": "regional",_x000D_
    "method_type": "empirical",_x000D_
    "interaction_direction": "unclear",_x000D_
    "connectivity_focus": "partial",_x000D_
    "notes": "Comparative study of species distribution over time; potential indirect link to infrastructure impacts on distribution."_x000D_
  },_x000D_
  {_x000D_
    "code": "P68",_x000D_
    "decision": "accepted",_x000D_
    "reason": "The paper investigates the effects of road disturbance and traffic volume on soundscapes in temperate forests, highlighting habitat fragmentation and anthropogenic noise. It explicitly links road networks to ecological stress and impacts on wildlife and soundscapes.",_x000D_
    "integration_type": "analytical",_x000D_
    "spatial_scale": "regional",_x000D_
    "method_type": "modeling",_x000D_
    "interaction_direction": "transport_to_ecosystem",_x000D_
    "connectivity_focus": "yes",_x000D_
    "notes": "Focuses on soundscape impacts of roads, which is a component of habitat quality and connectivity."_x000D_
  },_x000D_
  {_x000D_
    "code": "P69",_x000D_
    "decision": "accepted",_x000D_
    "reason": "The paper models migratory raptor flyways using a resistance-based least-cost path framework, incorporating road proximity as a significant anthropogenic pressure and connectivity barrier.",_x000D_
    "integration_type": "strong_coupling",_x000D_
    "spatial_scale": "regional",_x000D_
    "method_type": "modeling",_x000D_
    "interaction_direction": "transport_to_ecosystem",_x000D_
    "connectivity_focus": "yes",_x000D_
    "notes": "Explicitly models connectivity barriers including road proximity."_x000D_
  },_x000D_
  {_x000D_
    "code": "P70",_x000D_
    "decision": "accepted",_x000D_
    "reason": "The paper analyzes the dynamic patterns of roadless areas in China and their implications for biodiversity conservation, highlighting habitat loss and fragmentation caused by transportation networks as significant threats.",_x000D_
    "integration_type": "analytical",_x000D_
    "spatial_scale": "supraregional",_x000D_
    "method_type": "modeling",_x000D_
    "interaction_direction": "transport_to_ecosystem",_x000D_
    "connectivity_focus": "yes",_x000D_
    "notes": "Quantifies impact of road networks on habitat availability and fragmentation."_x000D_
  }_x000D_
]</t>
  </si>
  <si>
    <t>The paper investigates human-elephant conflict and explicitly states that conflict incidents decrease with increasing distance from roads. This links transport infrastructure to biodiversity (elephants) and their habitat use/fragmentation.</t>
  </si>
  <si>
    <t>Focuses on conflict, but uses distance to roads as a key factor influencing species distribution and interaction with humans, implying connectivity impacts.</t>
  </si>
  <si>
    <t>The paper focuses on the metabolism of ellagitannins and their potential link to neuroprotection via gut microbiota. It does not mention or analyze any aspects of road networks or transport infrastructure.</t>
  </si>
  <si>
    <t>No relevance to roads or transport infrastructure.</t>
  </si>
  <si>
    <t>The paper proposes building green corridors over highways to improve habitat connectivity for pollinator insects, directly addressing the link between linear infrastructure and biodiversity connectivity.</t>
  </si>
  <si>
    <t>Proposes a direct integration of infrastructure and ecological connectivity (green corridors over highways).</t>
  </si>
  <si>
    <t>The paper analyzes the functional connectivity related to road linear erosion and its interaction with runoff and sediment transport. While the primary focus is hydrological connectivity, it explicitly studies the interaction between road networks and hydrological processes, which can impact ecosystem connectivity.</t>
  </si>
  <si>
    <t>Focuses on hydrological connectivity influenced by roads, which has indirect implications for ecosystem connectivity.</t>
  </si>
  <si>
    <t>The paper reviews the biodiversity impacts of mining, including habitat fragmentation and hydrological disruptions caused by mining infrastructure. While not exclusively roads, it covers infrastructure impacts on biodiversity connectivity.</t>
  </si>
  <si>
    <t>Discusses infrastructure impacts (mining) on habitat fragmentation and connectivity.</t>
  </si>
  <si>
    <t>The paper compares the geographic distribution of tarantula species over 24 years, analyzing factors that can explain distributional changes. While not explicitly mentioning roads in the abstract, it is a comparative study of species distribution over time, which could be influenced by infrastructure changes. Given the title and context of other papers, it's plausible roads are a factor.</t>
  </si>
  <si>
    <t>Comparative study of species distribution over time; potential indirect link to infrastructure impacts on distribution.</t>
  </si>
  <si>
    <t>The paper investigates the effects of road disturbance and traffic volume on soundscapes in temperate forests, highlighting habitat fragmentation and anthropogenic noise. It explicitly links road networks to ecological stress and impacts on wildlife and soundscapes.</t>
  </si>
  <si>
    <t>Focuses on soundscape impacts of roads, which is a component of habitat quality and connectivity.</t>
  </si>
  <si>
    <t>The paper models migratory raptor flyways using a resistance-based least-cost path framework, incorporating road proximity as a significant anthropogenic pressure and connectivity barrier.</t>
  </si>
  <si>
    <t>Explicitly models connectivity barriers including road proximity.</t>
  </si>
  <si>
    <t>The paper analyzes the dynamic patterns of roadless areas in China and their implications for biodiversity conservation, highlighting habitat loss and fragmentation caused by transportation networks as significant threats.</t>
  </si>
  <si>
    <t>Quantifies impact of road networks on habitat availability and fragmentation.</t>
  </si>
  <si>
    <t>The paper focuses on marine population connectivity using network theory and particle tracking, but does not involve road or transport infrastructure.</t>
  </si>
  <si>
    <t>Marine connectivity, not terrestrial infrastructure.</t>
  </si>
  <si>
    <t>[_x000D_
  {_x000D_
    "code": "P71",_x000D_
    "decision": "rejected",_x000D_
    "reason": "The paper focuses on marine population connectivity using network theory and particle tracking, but does not involve road or transport infrastructure.",_x000D_
    "integration_type": "unclear",_x000D_
    "spatial_scale": "unclear",_x000D_
    "method_type": "modeling",_x000D_
    "interaction_direction": "unclear",_x000D_
    "connectivity_focus": "yes",_x000D_
    "notes": "Marine connectivity, not terrestrial infrastructure."_x000D_
  },_x000D_
  {_x000D_
    "code": "P72",_x000D_
    "decision": "accepted",_x000D_
    "reason": "The paper assesses wildlife overpasses (wildlife crossings) in Hungary, examining their design and placement in relation to road networks and habitat fragmentation.",_x000D_
    "integration_type": "analytical",_x000D_
    "spatial_scale": "regional",_x000D_
    "method_type": "empirical",_x000D_
    "interaction_direction": "transport_to_ecosystem",_x000D_
    "connectivity_focus": "yes",_x000D_
    "notes": "Focuses on infrastructure designed to mitigate road impacts on connectivity."_x000D_
  },_x000D_
  {_x000D_
    "code": "P73",_x000D_
    "decision": "accepted",_x000D_
    "reason": "This study tests the efficacy of wildlife fences and underpasses in preventing amphibian movement to mitigate habitat fragmentation and roadkill, directly linking transport infrastructure to ecological connectivity.",_x000D_
    "integration_type": "analytical",_x000D_
    "spatial_scale": "local",_x000D_
    "method_type": "empirical",_x000D_
    "interaction_direction": "transport_to_ecosystem",_x000D_
    "connectivity_focus": "yes",_x000D_
    "notes": "Directly assesses the effectiveness of road mitigation structures."_x000D_
  },_x000D_
  {_x000D_
    "code": "P74",_x000D_
    "decision": "accepted",_x000D_
    "reason": "The paper models the spatial distribution of anoa, considering environmental factors including distance to roads, in a wildlife reserve to support conservation. It assesses how habitat suitability is influenced by proximity to roads.",_x000D_
    "integration_type": "analytical",_x000D_
    "spatial_scale": "regional",_x000D_
    "method_type": "modeling",_x000D_
    "interaction_direction": "transport_to_ecosystem",_x000D_
    "connectivity_focus": "partial",_x000D_
    "notes": "Distance to road is a factor in habitat suitability modeling."_x000D_
  },_x000D_
  {_x000D_
    "code": "P75",_x000D_
    "decision": "accepted",_x000D_
    "reason": "This study quantifies the impact of road construction activities on bird communities, analyzing changes in composition and biodiversity before, during, and after construction. It directly links road building to ecological impacts.",_x000D_
    "integration_type": "analytical",_x000D_
    "spatial_scale": "local",_x000D_
    "method_type": "empirical",_x000D_
    "interaction_direction": "transport_to_ecosystem",_x000D_
    "connectivity_focus": "yes",_x000D_
    "notes": "Assesses impacts of road construction on biodiversity."_x000D_
  },_x000D_
  {_x000D_
    "code": "P76",_x000D_
    "decision": "accepted",_x000D_
    "reason": "The paper investigates bird occurrence in ecological corridors and near wildlife crossings across expressways and motorways in Austria, assessing the effectiveness of mitigation measures for connectivity.",_x000D_
    "integration_type": "analytical",_x000D_
    "spatial_scale": "regional",_x000D_
    "method_type": "empirical",_x000D_
    "interaction_direction": "transport_to_ecosystem",_x000D_
    "connectivity_focus": "yes",_x000D_
    "notes": "Focuses on ecological corridors and wildlife crossings related to transport infrastructure."_x000D_
  },_x000D_
  {_x000D_
    "code": "P77",_x000D_
    "decision": "accepted",_x000D_
    "reason": "This paper discusses innovative opportunities for saving tropical biodiversity in the context of inevitable road expansion, highlighting the limitations of current mitigation strategies and proposing new approaches like tunnels and covered ways.",_x000D_
    "integration_type": "conceptual",_x000D_
    "spatial_scale": "supraregional",_x000D_
    "method_type": "conceptual",_x000D_
    "interaction_direction": "transport_to_ecosystem",_x000D_
    "connectivity_focus": "yes",_x000D_
    "notes": "Discusses mitigation strategies for road impacts on biodiversity."_x000D_
  },_x000D_
  {_x000D_
    "code": "P78",_x000D_
    "decision": "accepted",_x000D_
    "reason": "The study examines avian-habitat relationships in urban parks, analyzing landscape connectivity and proposing measures for habitat enhancement, including optimizing green spaces near roads. It links urban development (including roads) to biodiversity.",_x000D_
    "integration_type": "analytical",_x000D_
    "spatial_scale": "local",_x000D_
    "method_type": "modeling",_x000D_
    "interaction_direction": "transport_to_ecosystem",_x000D_
    "connectivity_focus": "yes",_x000D_
    "notes": "Considers road green spaces as part of urban ecological infrastructure."_x000D_
  },_x000D_
  {_x000D_
    "code": "P79",_x000D_
    "decision": "accepted",_x000D_
    "reason": "This paper integrates methods to promote spatial equity and landscape connectivity in urban ecological infrastructure, considering urban ecological corridors that rely on existing road systems. It aims to improve connectivity and access to ecological areas.",_x000D_
    "integration_type": "strong_coupling",_x000D_
    "spatial_scale": "local",_x000D_
    "method_type": "modeling",_x000D_
    "interaction_direction": "transport_to_ecosystem",_x000D_
    "connectivity_focus": "yes",_x000D_
    "notes": "Integrates road systems into ecological corridor planning for connectivity."_x000D_
  },_x000D_
  {_x000D_
    "code": "P80",_x000D_
    "decision": "accepted",_x000D_
    "reason": "This bibliometric review synthesizes global research on wildlife roadkill, analyzing trends, gaps, and future directions in road ecology. It directly addresses the impact of road networks on wildlife.",_x000D_
    "integration_type": "analytical",_x000D_
    "spatial_scale": "multiple",_x000D_
    "method_type": "review",_x000D_
    "interaction_direction": "transport_to_ecosystem",_x000D_
    "connectivity_focus": "yes",_x000D_
    "notes": "Comprehensive review of roadkill research."_x000D_
  }_x000D_
]</t>
  </si>
  <si>
    <t>The paper assesses wildlife overpasses (wildlife crossings) in Hungary, examining their design and placement in relation to road networks and habitat fragmentation.</t>
  </si>
  <si>
    <t>Focuses on infrastructure designed to mitigate road impacts on connectivity.</t>
  </si>
  <si>
    <t>This study tests the efficacy of wildlife fences and underpasses in preventing amphibian movement to mitigate habitat fragmentation and roadkill, directly linking transport infrastructure to ecological connectivity.</t>
  </si>
  <si>
    <t>Directly assesses the effectiveness of road mitigation structures.</t>
  </si>
  <si>
    <t>The paper models the spatial distribution of anoa, considering environmental factors including distance to roads, in a wildlife reserve to support conservation. It assesses how habitat suitability is influenced by proximity to roads.</t>
  </si>
  <si>
    <t>Distance to road is a factor in habitat suitability modeling.</t>
  </si>
  <si>
    <t>This study quantifies the impact of road construction activities on bird communities, analyzing changes in composition and biodiversity before, during, and after construction. It directly links road building to ecological impacts.</t>
  </si>
  <si>
    <t>Assesses impacts of road construction on biodiversity.</t>
  </si>
  <si>
    <t>The paper investigates bird occurrence in ecological corridors and near wildlife crossings across expressways and motorways in Austria, assessing the effectiveness of mitigation measures for connectivity.</t>
  </si>
  <si>
    <t>Focuses on ecological corridors and wildlife crossings related to transport infrastructure.</t>
  </si>
  <si>
    <t>This paper discusses innovative opportunities for saving tropical biodiversity in the context of inevitable road expansion, highlighting the limitations of current mitigation strategies and proposing new approaches like tunnels and covered ways.</t>
  </si>
  <si>
    <t>Discusses mitigation strategies for road impacts on biodiversity.</t>
  </si>
  <si>
    <t>The study examines avian-habitat relationships in urban parks, analyzing landscape connectivity and proposing measures for habitat enhancement, including optimizing green spaces near roads. It links urban development (including roads) to biodiversity.</t>
  </si>
  <si>
    <t>Considers road green spaces as part of urban ecological infrastructure.</t>
  </si>
  <si>
    <t>This paper integrates methods to promote spatial equity and landscape connectivity in urban ecological infrastructure, considering urban ecological corridors that rely on existing road systems. It aims to improve connectivity and access to ecological areas.</t>
  </si>
  <si>
    <t>Integrates road systems into ecological corridor planning for connectivity.</t>
  </si>
  <si>
    <t>This bibliometric review synthesizes global research on wildlife roadkill, analyzing trends, gaps, and future directions in road ecology. It directly addresses the impact of road networks on wildlife.</t>
  </si>
  <si>
    <t>Comprehensive review of roadkill research.</t>
  </si>
  <si>
    <t>The paper models habitat suitability for a species and identifies distance to roads as a key environmental determinant, indicating a link between transport infrastructure and ecological connectivity.</t>
  </si>
  <si>
    <t>Distance to roads is used as a predictor in habitat suitability modeling. Mentions maintaining ecological connectivity under climate change scenarios.</t>
  </si>
  <si>
    <t>[_x000D_
  {_x000D_
    "code": "P81",_x000D_
    "decision": "accepted",_x000D_
    "reason": "The paper models habitat suitability for a species and identifies distance to roads as a key environmental determinant, indicating a link between transport infrastructure and ecological connectivity.",_x000D_
    "integration_type": "analytical",_x000D_
    "spatial_scale": "regional",_x000D_
    "method_type": "modeling",_x000D_
    "interaction_direction": "transport_to_ecosystem",_x000D_
    "connectivity_focus": "partial",_x000D_
    "notes": "Distance to roads is used as a predictor in habitat suitability modeling. Mentions maintaining ecological connectivity under climate change scenarios."_x000D_
  },_x000D_
  {_x000D_
    "code": "P82",_x000D_
    "decision": "accepted",_x000D_
    "reason": "This paper presents an extension to a landscape simulation model to simulate forest road networks, explicitly mentioning its use for investigating effects on habitat fragmentation.",_x000D_
    "integration_type": "strong_coupling",_x000D_
    "spatial_scale": "regional",_x000D_
    "method_type": "modeling",_x000D_
    "interaction_direction": "transport_to_ecosystem",_x000D_
    "connectivity_focus": "yes",_x000D_
    "notes": "The FRS extension is integrated into the LANDIS-II model to simulate road networks and their impact on habitat fragmentation."_x000D_
  },_x000D_
  {_x000D_
    "code": "P83",_x000D_
    "decision": "accepted",_x000D_
    "reason": "The study quantifies the impact of a national highway on landscape continuity and fragmentation using multiple spatial approaches, directly linking road construction to changes in landscape connectivity.",_x000D_
    "integration_type": "analytical",_x000D_
    "spatial_scale": "regional",_x000D_
    "method_type": "modeling",_x000D_
    "interaction_direction": "transport_to_ecosystem",_x000D_
    "connectivity_focus": "yes",_x000D_
    "notes": "Compares patch-based metrics and continuous metrics of landscape connectivity in relation to road construction."_x000D_
  },_x000D_
  {_x000D_
    "code": "P84",_x000D_
    "decision": "rejected",_x000D_
    "reason": "The paper focuses on habitat fragmentation and its effects on ant thermal tolerance, but does not mention or analyze road or transport infrastructure.",_x000D_
    "integration_type": "unclear",_x000D_
    "spatial_scale": "regional",_x000D_
    "method_type": "modeling",_x000D_
    "interaction_direction": "unclear",_x000D_
    "connectivity_focus": "yes",_x000D_
    "notes": "Habitat fragmentation is a key theme, but roads are not mentioned."_x000D_
  },_x000D_
  {_x000D_
    "code": "P85",_x000D_
    "decision": "accepted",_x000D_
    "reason": "This paper models terrestrial mammal movements using circuit theory to assess the connectivity value of roadway structures, directly linking transport infrastructure to wildlife connectivity.",_x000D_
    "integration_type": "strong_coupling",_x000D_
    "spatial_scale": "regional",_x000D_
    "method_type": "modeling",_x000D_
    "interaction_direction": "transport_to_ecosystem",_x000D_
    "connectivity_focus": "yes",_x000D_
    "notes": "Uses circuit theory to model animal movement and assess the connectivity value of roadway structures."_x000D_
  },_x000D_
  {_x000D_
    "code": "P86",_x000D_
    "decision": "accepted",_x000D_
    "reason": "The study examines the usage of road mitigation structures by wildlife, directly addressing the impact of roads on wildlife movement and connectivity.",_x000D_
    "integration_type": "analytical",_x000D_
    "spatial_scale": "local",_x000D_
    "method_type": "empirical",_x000D_
    "interaction_direction": "transport_to_ecosystem",_x000D_
    "connectivity_focus": "yes",_x000D_
    "notes": "Focuses on wildlife usage of crossing structures, implying a link to connectivity across roads."_x000D_
  },_x000D_
  {_x000D_
    "code": "P87",_x000D_
    "decision": "accepted",_x000D_
    "reason": "The paper assesses the effects of anthropogenic pressures, including roads, on biodiversity and species diversity, noting habitat fragmentation and species mortality as consequences.",_x000D_
    "integration_type": "analytical",_x000D_
    "spatial_scale": "regional",_x000D_
    "method_type": "mixed",_x000D_
    "interaction_direction": "transport_to_ecosystem",_x000D_
    "connectivity_focus": "partial",_x000D_
    "notes": "Roads are listed as an anthropogenic pressure impacting biodiversity and causing habitat fragmentation."_x000D_
  },_x000D_
  {_x000D_
    "code": "P88",_x000D_
    "decision": "accepted",_x000D_
    "reason": "This landscape genetic analysis explicitly includes roads in resistance models to assess their influence on gene flow in woodland caribou, linking transport infrastructure to population connectivity.",_x000D_
    "integration_type": "analytical",_x000D_
    "spatial_scale": "regional",_x000D_
    "method_type": "modeling",_x000D_
    "interaction_direction": "transport_to_ecosystem",_x000D_
    "connectivity_focus": "yes",_x000D_
    "notes": "Roads are consistently included in resistance models influencing gene flow."_x000D_
  },_x000D_
  {_x000D_
    "code": "P89",_x000D_
    "decision": "accepted",_x000D_
    "reason": "The study investigates the impact of linear transportation infrastructures (highway and canal) on gene flow in three ungulate species, directly assessing their effect on connectivity.",_x000D_
    "integration_type": "analytical",_x000D_
    "spatial_scale": "regional",_x000D_
    "method_type": "modeling",_x000D_
    "interaction_direction": "transport_to_ecosystem",_x000D_
    "connectivity_focus": "yes",_x000D_
    "notes": "Assesses the effect of LTIs on gene flow in different ungulate species."_x000D_
  },_x000D_
  {_x000D_
    "code": "P90",_x000D_
    "decision": "accepted",_x000D_
    "reason": "The paper analyzes the impact of a national highway passing through a national park on the ecosystem, considering issues like animal deaths, habitat fragmentation, and loss of forest cover, and proposes traffic management.",_x000D_
    "integration_type": "analytical",_x000D_
    "spatial_scale": "local",_x000D_
    "method_type": "mixed",_x000D_
    "interaction_direction": "transport_to_ecosystem",_x000D_
    "connectivity_focus": "partial",_x000D_
    "notes": "Focuses on the impact of roads on ecosystems within a national park, including fragmentation."_x000D_
  }_x000D_
]</t>
  </si>
  <si>
    <t>This paper presents an extension to a landscape simulation model to simulate forest road networks, explicitly mentioning its use for investigating effects on habitat fragmentation.</t>
  </si>
  <si>
    <t>The FRS extension is integrated into the LANDIS-II model to simulate road networks and their impact on habitat fragmentation.</t>
  </si>
  <si>
    <t>The study quantifies the impact of a national highway on landscape continuity and fragmentation using multiple spatial approaches, directly linking road construction to changes in landscape connectivity.</t>
  </si>
  <si>
    <t>Compares patch-based metrics and continuous metrics of landscape connectivity in relation to road construction.</t>
  </si>
  <si>
    <t>The paper focuses on habitat fragmentation and its effects on ant thermal tolerance, but does not mention or analyze road or transport infrastructure.</t>
  </si>
  <si>
    <t>Habitat fragmentation is a key theme, but roads are not mentioned.</t>
  </si>
  <si>
    <t>This paper models terrestrial mammal movements using circuit theory to assess the connectivity value of roadway structures, directly linking transport infrastructure to wildlife connectivity.</t>
  </si>
  <si>
    <t>Uses circuit theory to model animal movement and assess the connectivity value of roadway structures.</t>
  </si>
  <si>
    <t>The study examines the usage of road mitigation structures by wildlife, directly addressing the impact of roads on wildlife movement and connectivity.</t>
  </si>
  <si>
    <t>Focuses on wildlife usage of crossing structures, implying a link to connectivity across roads.</t>
  </si>
  <si>
    <t>The paper assesses the effects of anthropogenic pressures, including roads, on biodiversity and species diversity, noting habitat fragmentation and species mortality as consequences.</t>
  </si>
  <si>
    <t>Roads are listed as an anthropogenic pressure impacting biodiversity and causing habitat fragmentation.</t>
  </si>
  <si>
    <t>This landscape genetic analysis explicitly includes roads in resistance models to assess their influence on gene flow in woodland caribou, linking transport infrastructure to population connectivity.</t>
  </si>
  <si>
    <t>Roads are consistently included in resistance models influencing gene flow.</t>
  </si>
  <si>
    <t>The study investigates the impact of linear transportation infrastructures (highway and canal) on gene flow in three ungulate species, directly assessing their effect on connectivity.</t>
  </si>
  <si>
    <t>Assesses the effect of LTIs on gene flow in different ungulate species.</t>
  </si>
  <si>
    <t>The paper analyzes the impact of a national highway passing through a national park on the ecosystem, considering issues like animal deaths, habitat fragmentation, and loss of forest cover, and proposes traffic management.</t>
  </si>
  <si>
    <t>Focuses on the impact of roads on ecosystems within a national park, including fragmentation.</t>
  </si>
  <si>
    <t>The paper investigates the impact of roads and habitat fragmentation on red pandas using GPS telemetry and spatial analysis, directly linking transport infrastructure to biodiversity connectivity.</t>
  </si>
  <si>
    <t>Road density is analyzed as a factor affecting home-range size and movement. Roads are identified as barriers.</t>
  </si>
  <si>
    <t>[_x000D_
  {_x000D_
    "code": "P91",_x000D_
    "decision": "accepted",_x000D_
    "reason": "The paper investigates the impact of roads and habitat fragmentation on red pandas using GPS telemetry and spatial analysis, directly linking transport infrastructure to biodiversity connectivity.",_x000D_
    "integration_type": "analytical",_x000D_
    "spatial_scale": "regional",_x000D_
    "method_type": "empirical",_x000D_
    "interaction_direction": "transport_to_ecosystem",_x000D_
    "connectivity_focus": "yes",_x000D_
    "notes": "Road density is analyzed as a factor affecting home-range size and movement. Roads are identified as barriers."_x000D_
  },_x000D_
  {_x000D_
    "code": "P92",_x000D_
    "decision": "accepted",_x000D_
    "reason": "The study uses wildlife community responses to assess impacts of forest harvest and roads, identifying thresholds and indicators for sustainable resource management, which relates transport infrastructure to biodiversity.",_x000D_
    "integration_type": "analytical",_x000D_
    "spatial_scale": "regional",_x000D_
    "method_type": "modeling",_x000D_
    "interaction_direction": "transport_to_ecosystem",_x000D_
    "connectivity_focus": "partial",_x000D_
    "notes": "Roads are mentioned as a disturbance factor affecting wildlife communities. The focus is broader than just connectivity, but roads' impact on habitat is assessed."_x000D_
  },_x000D_
  {_x000D_
    "code": "P93",_x000D_
    "decision": "rejected",_x000D_
    "reason": "While the paper discusses habitat connectivity and disturbances, it does not specifically link these to road or transport infrastructure. Urbanization and disturbance are mentioned, but not roads as a primary factor.",_x000D_
    "integration_type": "unclear",_x000D_
    "spatial_scale": "local",_x000D_
    "method_type": "modeling",_x000D_
    "interaction_direction": "unclear",_x000D_
    "connectivity_focus": "yes",_x000D_
    "notes": "The paper mentions 'urbanization and disturbance' as factors, but not roads specifically. Habitat connectivity is assessed using the InVEST model."_x000D_
  },_x000D_
  {_x000D_
    "code": "P94",_x000D_
    "decision": "accepted",_x000D_
    "reason": "This study models mosquito larval habitat suitability and uses circuit theory to assess functional connectivity, identifying roads as a factor promoting gene flow and elevation as restricting it, thus linking infrastructure to ecological connectivity.",_x000D_
    "integration_type": "analytical",_x000D_
    "spatial_scale": "regional",_x000D_
    "method_type": "modeling",_x000D_
    "interaction_direction": "bidirectional",_x000D_
    "connectivity_focus": "yes",_x000D_
    "notes": "Roads are identified as promoting gene flow, and elevation as restricting it, in the context of mosquito connectivity. This is a bidirectional interaction where landscape features (including roads) influence gene flow, and mosquito distribution (ecosystem) is modeled."_x000D_
  },_x000D_
  {_x000D_
    "code": "P95",_x000D_
    "decision": "accepted",_x000D_
    "reason": "The paper examines the influence of anthropogenic factors, including paved roads, on the distribution of Cuvier's gazelle and recommends prioritizing habitat connectivity and reducing human pressure, directly linking roads to ecosystem connectivity.",_x000D_
    "integration_type": "analytical",_x000D_
    "spatial_scale": "regional",_x000D_
    "method_type": "empirical",_x000D_
    "interaction_direction": "transport_to_ecosystem",_x000D_
    "connectivity_focus": "yes",_x000D_
    "notes": "Distance from paved roads is a favorable factor for gazelle distribution. Habitat connectivity and biological corridors are discussed."_x000D_
  },_x000D_
  {_x000D_
    "code": "P96",_x000D_
    "decision": "accepted",_x000D_
    "reason": "The study investigates the impact of urbanisation, including potential movement barriers like roads, on amphibian occupancy in ponds, assessing the role of greenspace and connectivity at multiple spatial scales.",_x000D_
    "integration_type": "analytical",_x000D_
    "spatial_scale": "regional",_x000D_
    "method_type": "empirical",_x000D_
    "interaction_direction": "transport_to_ecosystem",_x000D_
    "connectivity_focus": "yes",_x000D_
    "notes": "Roads are mentioned as potential movement barriers, and 'accessible greenspace' is used as a measure that combines barriers and greenspace amount. The focus is on how urbanisation and its components (including roads) affect connectivity for amphibians."_x000D_
  },_x000D_
  {_x000D_
    "code": "P97",_x000D_
    "decision": "rejected",_x000D_
    "reason": "The paper focuses on species distribution modeling, climate change, and habitat degradation for the New Mexico Meadow Jumping Mouse, but does not specifically mention or analyze the impact of road or transport infrastructure.",_x000D_
    "integration_type": "unclear",_x000D_
    "spatial_scale": "regional",_x000D_
    "method_type": "modeling",_x000D_
    "interaction_direction": "unclear",_x000D_
    "connectivity_focus": "partial",_x000D_
    "notes": "Habitat degradation is mentioned, but not specifically linked to roads. Connectivity is discussed in terms of phylogroups and potential distributions."_x000D_
  },_x000D_
  {_x000D_
    "code": "P98",_x000D_
    "decision": "accepted",_x000D_
    "reason": "This paper details the design and implementation of arboreal bridges to mitigate habitat fragmentation caused by linear infrastructure like roads for the Hazel Dormouse, directly addressing the link between transport infrastructure and biodiversity connectivity.",_x000D_
    "integration_type": "analytical",_x000D_
    "spatial_scale": "local",_x000D_
    "method_type": "mixed",_x000D_
    "interaction_direction": "transport_to_ecosystem",_x000D_
    "connectivity_focus": "yes",_x000D_
    "notes": "Focuses on mitigation structures (arboreal bridges) for roads to maintain connectivity for arboreal mammals."_x000D_
  },_x000D_
  {_x000D_
    "code": "P99",_x000D_
    "decision": "accepted",_x000D_
    "reason": "The study assesses the impact of railway and road infrastructure on saiga antelope range and migration, quantifying infrastructure densities and identifying critical barriers, directly linking transport infrastructure to habitat fragmentation and connectivity.",_x000D_
    "integration_type": "analytical",_x000D_
    "spatial_scale": "supraregional",_x000D_
    "method_type": "empirical",_x000D_
    "interaction_direction": "transport_to_ecosystem",_x000D_
    "connectivity_focus": "yes",_x000D_
    "notes": "Quantifies infrastructure densities and identifies critical barriers to saiga migration. Roads and railways are shown to negatively impact connectivity and range."_x000D_
  },_x000D_
  {_x000D_
    "code": "P100",_x000D_
    "decision": "accepted",_x000D_
    "reason": "This project aims to develop insect-friendly road lighting to reduce insect attraction and habitat fragmentation caused by roadway illumination, directly linking road infrastructure to ecosystem impacts and connectivity.",_x000D_
    "integration_type": "analytical",_x000D_
    "spatial_scale": "local",_x000D_
    "method_type": "mixed",_x000D_
    "interaction_direction": "transport_to_ecosystem",_x000D_
    "connectivity_focus": "yes",_x000D_
    "notes": "Focuses on the impact of road lighting on insects and habitat fragmentation. It's a transdisciplinary approach involving citizen science."_x000D_
  }_x000D_
]</t>
  </si>
  <si>
    <t>The study uses wildlife community responses to assess impacts of forest harvest and roads, identifying thresholds and indicators for sustainable resource management, which relates transport infrastructure to biodiversity.</t>
  </si>
  <si>
    <t>Roads are mentioned as a disturbance factor affecting wildlife communities. The focus is broader than just connectivity, but roads' impact on habitat is assessed.</t>
  </si>
  <si>
    <t>While the paper discusses habitat connectivity and disturbances, it does not specifically link these to road or transport infrastructure. Urbanization and disturbance are mentioned, but not roads as a primary factor.</t>
  </si>
  <si>
    <t>The paper mentions 'urbanization and disturbance' as factors, but not roads specifically. Habitat connectivity is assessed using the InVEST model.</t>
  </si>
  <si>
    <t>This study models mosquito larval habitat suitability and uses circuit theory to assess functional connectivity, identifying roads as a factor promoting gene flow and elevation as restricting it, thus linking infrastructure to ecological connectivity.</t>
  </si>
  <si>
    <t>Roads are identified as promoting gene flow, and elevation as restricting it, in the context of mosquito connectivity. This is a bidirectional interaction where landscape features (including roads) influence gene flow, and mosquito distribution (ecosystem) is modeled.</t>
  </si>
  <si>
    <t>The paper examines the influence of anthropogenic factors, including paved roads, on the distribution of Cuvier's gazelle and recommends prioritizing habitat connectivity and reducing human pressure, directly linking roads to ecosystem connectivity.</t>
  </si>
  <si>
    <t>Distance from paved roads is a favorable factor for gazelle distribution. Habitat connectivity and biological corridors are discussed.</t>
  </si>
  <si>
    <t>The study investigates the impact of urbanisation, including potential movement barriers like roads, on amphibian occupancy in ponds, assessing the role of greenspace and connectivity at multiple spatial scales.</t>
  </si>
  <si>
    <t>Roads are mentioned as potential movement barriers, and 'accessible greenspace' is used as a measure that combines barriers and greenspace amount. The focus is on how urbanisation and its components (including roads) affect connectivity for amphibians.</t>
  </si>
  <si>
    <t>The paper focuses on species distribution modeling, climate change, and habitat degradation for the New Mexico Meadow Jumping Mouse, but does not specifically mention or analyze the impact of road or transport infrastructure.</t>
  </si>
  <si>
    <t>Habitat degradation is mentioned, but not specifically linked to roads. Connectivity is discussed in terms of phylogroups and potential distributions.</t>
  </si>
  <si>
    <t>This paper details the design and implementation of arboreal bridges to mitigate habitat fragmentation caused by linear infrastructure like roads for the Hazel Dormouse, directly addressing the link between transport infrastructure and biodiversity connectivity.</t>
  </si>
  <si>
    <t>Focuses on mitigation structures (arboreal bridges) for roads to maintain connectivity for arboreal mammals.</t>
  </si>
  <si>
    <t>The study assesses the impact of railway and road infrastructure on saiga antelope range and migration, quantifying infrastructure densities and identifying critical barriers, directly linking transport infrastructure to habitat fragmentation and connectivity.</t>
  </si>
  <si>
    <t>Quantifies infrastructure densities and identifies critical barriers to saiga migration. Roads and railways are shown to negatively impact connectivity and range.</t>
  </si>
  <si>
    <t>This project aims to develop insect-friendly road lighting to reduce insect attraction and habitat fragmentation caused by roadway illumination, directly linking road infrastructure to ecosystem impacts and connectivity.</t>
  </si>
  <si>
    <t>Focuses on the impact of road lighting on insects and habitat fragmentation. It's a transdisciplinary approach involving citizen science.</t>
  </si>
  <si>
    <t>The study investigates the impact of urbanization and road networks on habitat connectivity and demographic responses of a turtle species. It directly links road networks to habitat fragmentation and species movement.</t>
  </si>
  <si>
    <t>Focuses on how road networks influence aquatic habitat connectivity and turtle movement within an urbanized landscape.</t>
  </si>
  <si>
    <t>[_x000D_
  {_x000D_
    "code": "P101",_x000D_
    "decision": "accepted",_x000D_
    "reason": "The study investigates the impact of urbanization and road networks on habitat connectivity and demographic responses of a turtle species. It directly links road networks to habitat fragmentation and species movement.",_x000D_
    "integration_type": "analytical",_x000D_
    "spatial_scale": "regional",_x000D_
    "method_type": "empirical",_x000D_
    "interaction_direction": "transport_to_ecosystem",_x000D_
    "connectivity_focus": "yes",_x000D_
    "notes": "Focuses on how road networks influence aquatic habitat connectivity and turtle movement within an urbanized landscape."_x000D_
  },_x000D_
  {_x000D_
    "code": "P102",_x000D_
    "decision": "accepted",_x000D_
    "reason": "The paper models the impact of urbanization, including road drainage networks, on watershed-scale sediment transport and connectivity. It explicitly links urban infrastructure to changes in ecological connectivity (sediment transport pathways).",_x000D_
    "integration_type": "strong_coupling",_x000D_
    "spatial_scale": "regional",_x000D_
    "method_type": "modeling",_x000D_
    "interaction_direction": "transport_to_ecosystem",_x000D_
    "connectivity_focus": "yes",_x000D_
    "notes": "Uses probabilistic connectivity modeling to assess how urbanization and road networks affect sediment transport connectivity."_x000D_
  },_x000D_
  {_x000D_
    "code": "P103",_x000D_
    "decision": "accepted",_x000D_
    "reason": "This paper develops a novel dual-network method to analyze the interactions between road networks and ecological corridors, directly addressing the conflict and correlation between infrastructure and connectivity.",_x000D_
    "integration_type": "strong_coupling",_x000D_
    "spatial_scale": "regional",_x000D_
    "method_type": "modeling",_x000D_
    "interaction_direction": "bidirectional",_x000D_
    "connectivity_focus": "yes",_x000D_
    "notes": "Introduces a dual-network framework to analyze interactions between road and ecological corridor networks."_x000D_
  },_x000D_
  {_x000D_
    "code": "P104",_x000D_
    "decision": "accepted",_x000D_
    "reason": "The study uses species distribution models and Circuitscape to delineate movement corridors for red squirrels in an urban area, explicitly linking habitat fragmentation due to urbanization and planning road mortality mitigation measures.",_x000D_
    "integration_type": "strong_coupling",_x000D_
    "spatial_scale": "regional",_x000D_
    "method_type": "modeling",_x000D_
    "interaction_direction": "transport_to_ecosystem",_x000D_
    "connectivity_focus": "yes",_x000D_
    "notes": "Models movement corridors and uses results for road mortality mitigation planning in an urban environment."_x000D_
  },_x000D_
  {_x000D_
    "code": "P105",_x000D_
    "decision": "accepted",_x000D_
    "reason": "This study assesses the impact of road construction on Sumatran Orangutan habitat fragmentation using landscape metrics, directly linking infrastructure development to habitat connectivity loss.",_x000D_
    "integration_type": "analytical",_x000D_
    "spatial_scale": "local",_x000D_
    "method_type": "modeling",_x000D_
    "interaction_direction": "transport_to_ecosystem",_x000D_
    "connectivity_focus": "yes",_x000D_
    "notes": "Evaluates landscape structure and habitat fragmentation caused by road construction for an umbrella species."_x000D_
  },_x000D_
  {_x000D_
    "code": "P106",_x000D_
    "decision": "accepted",_x000D_
    "reason": "The paper recommends establishing a network of canopy bridges over roads to support primate movement and mitigate habitat fragmentation caused by transportation corridors.",_x000D_
    "integration_type": "conceptual",_x000D_
    "spatial_scale": "regional",_x000D_
    "method_type": "conceptual",_x000D_
    "interaction_direction": "transport_to_ecosystem",_x000D_
    "connectivity_focus": "yes",_x000D_
    "notes": "Proposes a network of canopy bridges to enhance connectivity for arboreal animals affected by linear infrastructure."_x000D_
  },_x000D_
  {_x000D_
    "code": "P107",_x000D_
    "decision": "accepted",_x000D_
    "reason": "This study assesses the extent of road networks within South American protected areas and their impact on fragmenting these areas, directly linking roads to habitat fragmentation and loss of ecological integrity.",_x000D_
    "integration_type": "analytical",_x000D_
    "spatial_scale": "supraregional",_x000D_
    "method_type": "modeling",_x000D_
    "interaction_direction": "transport_to_ecosystem",_x000D_
    "connectivity_focus": "yes",_x000D_
    "notes": "Analyzes the spatial distribution of roads within protected areas and their fragmentation effects."_x000D_
  },_x000D_
  {_x000D_
    "code": "P108",_x000D_
    "decision": "accepted",_x000D_
    "reason": "The study investigates landscape attributes, including distance to main roads, influencing mammal distribution and presence in a rainforest reserve, highlighting the importance of habitat connectivity and proximity to roads.",_x000D_
    "integration_type": "analytical",_x000D_
    "spatial_scale": "regional",_x000D_
    "method_type": "empirical",_x000D_
    "interaction_direction": "transport_to_ecosystem",_x000D_
    "connectivity_focus": "yes",_x000D_
    "notes": "Assesses how distance to roads affects terrestrial mammal distribution and emphasizes habitat connectivity."_x000D_
  },_x000D_
  {_x000D_
    "code": "P109",_x000D_
    "decision": "accepted",_x000D_
    "reason": "This paper develops ecological corridors for a flying mammal in agricultural landscapes by integrating various geospatial data, including distance to roads, to assess landscape resistance and functional connectivity.",_x000D_
    "integration_type": "strong_coupling",_x000D_
    "spatial_scale": "regional",_x000D_
    "method_type": "modeling",_x000D_
    "interaction_direction": "transport_to_ecosystem",_x000D_
    "connectivity_focus": "yes",_x000D_
    "notes": "Integrates distance to roads into a model to identify ecological corridors and assess landscape resistance for flying mammals."_x000D_
  },_x000D_
  {_x000D_
    "code": "P110",_x000D_
    "decision": "accepted",_x000D_
    "reason": "The study identifies drivers of deforestation and degradation in the Congo Basin, including roads as part of the rural complex, linking infrastructure development to forest fragmentation and biodiversity loss.",_x000D_
    "integration_type": "analytical",_x000D_
    "spatial_scale": "supraregional",_x000D_
    "method_type": "modeling",_x000D_
    "interaction_direction": "transport_to_ecosystem",_x000D_
    "connectivity_focus": "partial",_x000D_
    "notes": "Identifies roads as a component of the rural complex driving deforestation and degradation, impacting forest connectivity."_x000D_
  }_x000D_
]</t>
  </si>
  <si>
    <t>The paper models the impact of urbanization, including road drainage networks, on watershed-scale sediment transport and connectivity. It explicitly links urban infrastructure to changes in ecological connectivity (sediment transport pathways).</t>
  </si>
  <si>
    <t>Uses probabilistic connectivity modeling to assess how urbanization and road networks affect sediment transport connectivity.</t>
  </si>
  <si>
    <t>This paper develops a novel dual-network method to analyze the interactions between road networks and ecological corridors, directly addressing the conflict and correlation between infrastructure and connectivity.</t>
  </si>
  <si>
    <t>Introduces a dual-network framework to analyze interactions between road and ecological corridor networks.</t>
  </si>
  <si>
    <t>The study uses species distribution models and Circuitscape to delineate movement corridors for red squirrels in an urban area, explicitly linking habitat fragmentation due to urbanization and planning road mortality mitigation measures.</t>
  </si>
  <si>
    <t>Models movement corridors and uses results for road mortality mitigation planning in an urban environment.</t>
  </si>
  <si>
    <t>This study assesses the impact of road construction on Sumatran Orangutan habitat fragmentation using landscape metrics, directly linking infrastructure development to habitat connectivity loss.</t>
  </si>
  <si>
    <t>Evaluates landscape structure and habitat fragmentation caused by road construction for an umbrella species.</t>
  </si>
  <si>
    <t>The paper recommends establishing a network of canopy bridges over roads to support primate movement and mitigate habitat fragmentation caused by transportation corridors.</t>
  </si>
  <si>
    <t>Proposes a network of canopy bridges to enhance connectivity for arboreal animals affected by linear infrastructure.</t>
  </si>
  <si>
    <t>This study assesses the extent of road networks within South American protected areas and their impact on fragmenting these areas, directly linking roads to habitat fragmentation and loss of ecological integrity.</t>
  </si>
  <si>
    <t>Analyzes the spatial distribution of roads within protected areas and their fragmentation effects.</t>
  </si>
  <si>
    <t>The study investigates landscape attributes, including distance to main roads, influencing mammal distribution and presence in a rainforest reserve, highlighting the importance of habitat connectivity and proximity to roads.</t>
  </si>
  <si>
    <t>Assesses how distance to roads affects terrestrial mammal distribution and emphasizes habitat connectivity.</t>
  </si>
  <si>
    <t>This paper develops ecological corridors for a flying mammal in agricultural landscapes by integrating various geospatial data, including distance to roads, to assess landscape resistance and functional connectivity.</t>
  </si>
  <si>
    <t>Integrates distance to roads into a model to identify ecological corridors and assess landscape resistance for flying mammals.</t>
  </si>
  <si>
    <t>The study identifies drivers of deforestation and degradation in the Congo Basin, including roads as part of the rural complex, linking infrastructure development to forest fragmentation and biodiversity loss.</t>
  </si>
  <si>
    <t>Identifies roads as a component of the rural complex driving deforestation and degradation, impacting forest connectivity.</t>
  </si>
  <si>
    <t>The paper investigates the impact of habitat degradation, specifically mentioning linear infrastructure (a road), on biocrust diversity. It uses structural equation modeling to analyze these relationships, focusing on how degradation affects functional diversity, which in turn impacts taxonomic and phylogenetic diversity. This directly links road infrastructure to ecological connectivity and biodiversity.</t>
  </si>
  <si>
    <t>Focuses on biocrusts and their diversity in relation to road presence.</t>
  </si>
  <si>
    <t>[_x000D_
  {_x000D_
    "code": "P111",_x000D_
    "decision": "accepted",_x000D_
    "reason": "The paper investigates the impact of habitat degradation, specifically mentioning linear infrastructure (a road), on biocrust diversity. It uses structural equation modeling to analyze these relationships, focusing on how degradation affects functional diversity, which in turn impacts taxonomic and phylogenetic diversity. This directly links road infrastructure to ecological connectivity and biodiversity.",_x000D_
    "integration_type": "analytical",_x000D_
    "spatial_scale": "regional",_x000D_
    "method_type": "modeling",_x000D_
    "interaction_direction": "transport_to_ecosystem",_x000D_
    "connectivity_focus": "yes",_x000D_
    "notes": "Focuses on biocrusts and their diversity in relation to road presence."_x000D_
  },_x000D_
  {_x000D_
    "code": "P112",_x000D_
    "decision": "accepted",_x000D_
    "reason": "This paper uses carrion fly iDNA metabarcoding to monitor mammal populations in a fragmented landscape (wheat belt of Australia) and assesses the impact of habitat fragmentation due to agriculture. It mentions road edges as sampling locations and discusses how habitat fragmentation affects native and invasive mammal populations, including their distribution and potential for conservation and invasive species management. While not directly modeling the road's impact, it uses road edges as a proxy for fragmented landscapes and assesses connectivity issues.",_x000D_
    "integration_type": "analytical",_x000D_
    "spatial_scale": "regional",_x000D_
    "method_type": "empirical",_x000D_
    "interaction_direction": "transport_to_ecosystem",_x000D_
    "connectivity_focus": "yes",_x000D_
    "notes": "Uses road edges as sampling points in a fragmented agricultural landscape to monitor mammal populations."_x000D_
  },_x000D_
  {_x000D_
    "code": "P113",_x000D_
    "decision": "accepted",_x000D_
    "reason": "The study explicitly models potential dispersal corridors for Gaoligong hoolock gibbons, which are affected by habitat loss and fragmentation. It uses least-cost path modeling, Linkage Mapper Toolbox, MaxEnt, and circuit theory to identify corridors, pinch points, and barriers. Crucially, it identifies existing roads as barriers hindering gibbon dispersal and emphasizes the need for corridor construction in these areas.",_x000D_
    "integration_type": "strong_coupling",_x000D_
    "spatial_scale": "regional",_x000D_
    "method_type": "modeling",_x000D_
    "interaction_direction": "transport_to_ecosystem",_x000D_
    "connectivity_focus": "yes",_x000D_
    "notes": "Identifies roads as barriers to gibbon dispersal and models corridors to mitigate this."_x000D_
  },_x000D_
  {_x000D_
    "code": "P114",_x000D_
    "decision": "accepted",_x000D_
    "reason": "This paper assesses the impact of road expansion on primate populations in Colombia over 40 years. It uses a spatially explicit approach to estimate critical road density and patch size for species survival, linking road expansion directly to habitat fragmentation and increased vulnerability to local extinction for primate species. It quantifies the scope of road expansion within habitats and its fragmentation effects.",_x000D_
    "integration_type": "analytical",_x000D_
    "spatial_scale": "supraregional",_x000D_
    "method_type": "modeling",_x000D_
    "interaction_direction": "transport_to_ecosystem",_x000D_
    "connectivity_focus": "yes",_x000D_
    "notes": "Assesses the long-term impact of road expansion on primate populations and their habitat fragmentation."_x000D_
  },_x000D_
  {_x000D_
    "code": "P115",_x000D_
    "decision": "accepted",_x000D_
    "reason": "The study evaluates the effectiveness of small animal exclusion fencing to reduce turtle road mortality and habitat fragmentation. It uses a Before-After-Control-Impact (BACI) design to measure the reduction in mortality after fence installation, directly linking road infrastructure to mortality and using mitigation measures (fencing) to improve connectivity and reduce fragmentation effects for turtles.",_x000D_
    "integration_type": "analytical",_x000D_
    "spatial_scale": "local",_x000D_
    "method_type": "empirical",_x000D_
    "interaction_direction": "transport_to_ecosystem",_x000D_
    "connectivity_focus": "yes",_x000D_
    "notes": "Focuses on reducing turtle mortality on roads through exclusion fencing, addressing fragmentation."_x000D_
  },_x000D_
  {_x000D_
    "code": "P116",_x000D_
    "decision": "rejected",_x000D_
    "reason": "While the paper mentions the construction of roads as a factor contributing to the reduction of wetland bio-resources and habitat complexity, it is a review paper focusing on ecosystem services of riverine wetlands and does not present any modeling or analysis linking road infrastructure to connectivity or fragmentation in a quantifiable way. The mention of roads is incidental to the broader discussion of wetland degradation.",_x000D_
    "integration_type": "unclear",_x000D_
    "spatial_scale": "regional",_x000D_
    "method_type": "review",_x000D_
    "interaction_direction": "unclear",_x000D_
    "connectivity_focus": "no",_x000D_
    "notes": "Roads are mentioned as a cause of habitat degradation but not the primary focus or analyzed in terms of connectivity."_x000D_
  },_x000D_
  {_x000D_
    "code": "P117",_x000D_
    "decision": "accepted",_x000D_
    "reason": "This paper directly investigates the genetic consequences of population subdivision caused by the construction of linear transport infrastructure (roads) on koalas. It uses genetic data and forward simulations to assess the loss of genetic diversity and evaluate the effectiveness of mitigation measures like fauna crossings in maintaining genetic connectivity.",_x000D_
    "integration_type": "strong_coupling",_x000D_
    "spatial_scale": "regional",_x000D_
    "method_type": "modeling",_x000D_
    "interaction_direction": "transport_to_ecosystem",_x000D_
    "connectivity_focus": "yes",_x000D_
    "notes": "Analyzes genetic consequences of road construction-induced population subdivision and evaluates mitigation measures for connectivity."_x000D_
  },_x000D_
  {_x000D_
    "code": "P118",_x000D_
    "decision": "accepted",_x000D_
    "reason": "The study analyzes the impact of built environment characteristics of urban ecological corridors on bird diversity. It quantifies the effects of factors like the degree of surrounding urbanization and slow-traffic connectivity, which are directly related to transport infrastructure, on bird diversity and spatial differentiation within these corridors. It aims to provide a scientific reference for constructing urban ecological networks.",_x000D_
    "integration_type": "analytical",_x000D_
    "spatial_scale": "local",_x000D_
    "method_type": "modeling",_x000D_
    "interaction_direction": "transport_to_ecosystem",_x000D_
    "connectivity_focus": "yes",_x000D_
    "notes": "Examines how built environment characteristics, including traffic-related aspects, affect bird diversity in urban ecological corridors."_x000D_
  },_x000D_
  {_x000D_
    "code": "P119",_x000D_
    "decision": "accepted",_x000D_
    "reason": "This paper investigates the impact of culvert modification (a type of road crossing infrastructure) on fish populations. It uses genetic samples to assess changes in genetic composition, diversity, and population size following the removal of a barrier that previously isolated populations. The study demonstrates how modifying road infrastructure can reestablish connectivity and gene flow.",_x000D_
    "integration_type": "analytical",_x000D_
    "spatial_scale": "local",_x000D_
    "method_type": "empirical",_x000D_
    "interaction_direction": "transport_to_ecosystem",_x000D_
    "connectivity_focus": "yes",_x000D_
    "notes": "Focuses on how modifying road culverts (barriers) impacts fish connectivity and genetic diversity."_x000D_
  },_x000D_
  {_x000D_
    "code": "P120",_x000D_
    "decision": "rejected",_x000D_
    "reason": "This paper is a call for integrative research in Mediterranean climate regions, discussing general threats like habitat fragmentation, overfishing, and climate change. While habitat fragmentation is mentioned, it is discussed broadly and not specifically linked to road networks or transport infrastructure in a way that would allow for classification of modeling approaches or interaction types. The focus is on a broad, interdisciplinary research agenda.",_x000D_
    "integration_type": "unclear",_x000D_
    "spatial_scale": "supraregional",_x000D_
    "method_type": "conceptual",_x000D_
    "interaction_direction": "unclear",_x000D_
    "connectivity_focus": "partial",_x000D_
    "notes": "Discusses habitat fragmentation generally, but not specifically in relation to road infrastructure or connectivity modeling."_x000D_
  }_x000D_
]</t>
  </si>
  <si>
    <t>This paper uses carrion fly iDNA metabarcoding to monitor mammal populations in a fragmented landscape (wheat belt of Australia) and assesses the impact of habitat fragmentation due to agriculture. It mentions road edges as sampling locations and discusses how habitat fragmentation affects native and invasive mammal populations, including their distribution and potential for conservation and invasive species management. While not directly modeling the road's impact, it uses road edges as a proxy for fragmented landscapes and assesses connectivity issues.</t>
  </si>
  <si>
    <t>Uses road edges as sampling points in a fragmented agricultural landscape to monitor mammal populations.</t>
  </si>
  <si>
    <t>The study explicitly models potential dispersal corridors for Gaoligong hoolock gibbons, which are affected by habitat loss and fragmentation. It uses least-cost path modeling, Linkage Mapper Toolbox, MaxEnt, and circuit theory to identify corridors, pinch points, and barriers. Crucially, it identifies existing roads as barriers hindering gibbon dispersal and emphasizes the need for corridor construction in these areas.</t>
  </si>
  <si>
    <t>Identifies roads as barriers to gibbon dispersal and models corridors to mitigate this.</t>
  </si>
  <si>
    <t>This paper assesses the impact of road expansion on primate populations in Colombia over 40 years. It uses a spatially explicit approach to estimate critical road density and patch size for species survival, linking road expansion directly to habitat fragmentation and increased vulnerability to local extinction for primate species. It quantifies the scope of road expansion within habitats and its fragmentation effects.</t>
  </si>
  <si>
    <t>Assesses the long-term impact of road expansion on primate populations and their habitat fragmentation.</t>
  </si>
  <si>
    <t>The study evaluates the effectiveness of small animal exclusion fencing to reduce turtle road mortality and habitat fragmentation. It uses a Before-After-Control-Impact (BACI) design to measure the reduction in mortality after fence installation, directly linking road infrastructure to mortality and using mitigation measures (fencing) to improve connectivity and reduce fragmentation effects for turtles.</t>
  </si>
  <si>
    <t>Focuses on reducing turtle mortality on roads through exclusion fencing, addressing fragmentation.</t>
  </si>
  <si>
    <t>While the paper mentions the construction of roads as a factor contributing to the reduction of wetland bio-resources and habitat complexity, it is a review paper focusing on ecosystem services of riverine wetlands and does not present any modeling or analysis linking road infrastructure to connectivity or fragmentation in a quantifiable way. The mention of roads is incidental to the broader discussion of wetland degradation.</t>
  </si>
  <si>
    <t>Roads are mentioned as a cause of habitat degradation but not the primary focus or analyzed in terms of connectivity.</t>
  </si>
  <si>
    <t>This paper directly investigates the genetic consequences of population subdivision caused by the construction of linear transport infrastructure (roads) on koalas. It uses genetic data and forward simulations to assess the loss of genetic diversity and evaluate the effectiveness of mitigation measures like fauna crossings in maintaining genetic connectivity.</t>
  </si>
  <si>
    <t>Analyzes genetic consequences of road construction-induced population subdivision and evaluates mitigation measures for connectivity.</t>
  </si>
  <si>
    <t>The study analyzes the impact of built environment characteristics of urban ecological corridors on bird diversity. It quantifies the effects of factors like the degree of surrounding urbanization and slow-traffic connectivity, which are directly related to transport infrastructure, on bird diversity and spatial differentiation within these corridors. It aims to provide a scientific reference for constructing urban ecological networks.</t>
  </si>
  <si>
    <t>Examines how built environment characteristics, including traffic-related aspects, affect bird diversity in urban ecological corridors.</t>
  </si>
  <si>
    <t>This paper investigates the impact of culvert modification (a type of road crossing infrastructure) on fish populations. It uses genetic samples to assess changes in genetic composition, diversity, and population size following the removal of a barrier that previously isolated populations. The study demonstrates how modifying road infrastructure can reestablish connectivity and gene flow.</t>
  </si>
  <si>
    <t>Focuses on how modifying road culverts (barriers) impacts fish connectivity and genetic diversity.</t>
  </si>
  <si>
    <t>This paper is a call for integrative research in Mediterranean climate regions, discussing general threats like habitat fragmentation, overfishing, and climate change. While habitat fragmentation is mentioned, it is discussed broadly and not specifically linked to road networks or transport infrastructure in a way that would allow for classification of modeling approaches or interaction types. The focus is on a broad, interdisciplinary research agenda.</t>
  </si>
  <si>
    <t>Discusses habitat fragmentation generally, but not specifically in relation to road infrastructure or connectivity modeling.</t>
  </si>
  <si>
    <t>The paper uses RIAM and GIS to assess environmental impacts on a protected area, explicitly mentioning transport infrastructure as a pressure on biodiversity. It models impacts and maps them, linking infrastructure to biodiversity.</t>
  </si>
  <si>
    <t>Focuses on general environmental impact assessment, but includes transport infrastructure as a pressure on biodiversity within a protected area.</t>
  </si>
  <si>
    <t>[_x000D_
  {_x000D_
    "code": "P121",_x000D_
    "decision": "accepted",_x000D_
    "reason": "The paper uses RIAM and GIS to assess environmental impacts on a protected area, explicitly mentioning transport infrastructure as a pressure on biodiversity. It models impacts and maps them, linking infrastructure to biodiversity.",_x000D_
    "integration_type": "analytical",_x000D_
    "spatial_scale": "regional",_x000D_
    "method_type": "modeling",_x000D_
    "interaction_direction": "transport_to_ecosystem",_x000D_
    "connectivity_focus": "partial",_x000D_
    "notes": "Focuses on general environmental impact assessment, but includes transport infrastructure as a pressure on biodiversity within a protected area."_x000D_
  },_x000D_
  {_x000D_
    "code": "P122",_x000D_
    "decision": "accepted",_x000D_
    "reason": "The paper explicitly models the impact of road infrastructure growth on habitat fragmentation and proposes green infrastructure to maintain connectivity. It uses GIS and MCE to identify suitable areas and ecological corridors.",_x000D_
    "integration_type": "analytical",_x000D_
    "spatial_scale": "regional",_x000D_
    "method_type": "modeling",_x000D_
    "interaction_direction": "transport_to_ecosystem",_x000D_
    "connectivity_focus": "yes",_x000D_
    "notes": "Directly addresses road infrastructure growth as a driver of fragmentation and proposes solutions for connectivity."_x000D_
  },_x000D_
  {_x000D_
    "code": "P123",_x000D_
    "decision": "accepted",_x000D_
    "reason": "The paper assesses population viability of wild canids and includes roadkill as a significant mortality cause, directly linking transport infrastructure to biodiversity impact and risk.",_x000D_
    "integration_type": "analytical",_x000D_
    "spatial_scale": "regional",_x000D_
    "method_type": "empirical",_x000D_
    "interaction_direction": "transport_to_ecosystem",_x000D_
    "connectivity_focus": "partial",_x000D_
    "notes": "Focuses on population viability but explicitly includes roadkill as a threat to connectivity and survival."_x000D_
  },_x000D_
  {_x000D_
    "code": "P124",_x000D_
    "decision": "accepted",_x000D_
    "reason": "This paper models mule deer behavior and connectivity in relation to urban interface, including road density and artificial light from infrastructure, assessing how these affect movement and corridor use.",_x000D_
    "integration_type": "strong_coupling",_x000D_
    "spatial_scale": "regional",_x000D_
    "method_type": "modeling",_x000D_
    "interaction_direction": "transport_to_ecosystem",_x000D_
    "connectivity_focus": "yes",_x000D_
    "notes": "Uses a movescape approach and graph theory to model functional connectivity influenced by infrastructure and sensory pollution."_x000D_
  },_x000D_
  {_x000D_
    "code": "P125",_x000D_
    "decision": "rejected",_x000D_
    "reason": "This paper studies the effect of train noise on brain connectivity in drivers, focusing on human cognitive responses to transport noise, not on ecological connectivity or biodiversity.",_x000D_
    "integration_type": "unclear",_x000D_
    "spatial_scale": "unclear",_x000D_
    "method_type": "empirical",_x000D_
    "interaction_direction": "unclear",_x000D_
    "connectivity_focus": "no",_x000D_
    "notes": "Focuses on human cognitive effects of noise, not ecological connectivity."_x000D_
  },_x000D_
  {_x000D_
    "code": "P126",_x000D_
    "decision": "accepted",_x000D_
    "reason": "The paper assesses wetland ecological risk and identifies road disturbance as a significant factor associated with increased risk and degradation, impacting habitat and biodiversity.",_x000D_
    "integration_type": "analytical",_x000D_
    "spatial_scale": "regional",_x000D_
    "method_type": "modeling",_x000D_
    "interaction_direction": "transport_to_ecosystem",_x000D_
    "connectivity_focus": "partial",_x000D_
    "notes": "Includes road disturbance as a factor in wetland ecological risk assessment, indirectly affecting connectivity."_x000D_
  },_x000D_
  {_x000D_
    "code": "P127",_x000D_
    "decision": "accepted",_x000D_
    "reason": "This experimental study investigates the impact of artificial light from a motorway on mammal movement through underpasses, demonstrating how infrastructure-related light pollution acts as a barrier to connectivity.",_x000D_
    "integration_type": "analytical",_x000D_
    "spatial_scale": "regional",_x000D_
    "method_type": "empirical",_x000D_
    "interaction_direction": "transport_to_ecosystem",_x000D_
    "connectivity_focus": "yes",_x000D_
    "notes": "Directly tests the effect of motorway lighting on wildlife movement and connectivity through underpasses."_x000D_
  },_x000D_
  {_x000D_
    "code": "P128",_x000D_
    "decision": "accepted",_x000D_
    "reason": "The study investigates wolf dispersal and settlement in an ecological corridor, identifying human disturbance, including traffic roads, as a primary limitation to pack establishment and connectivity.",_x000D_
    "integration_type": "analytical",_x000D_
    "spatial_scale": "regional",_x000D_
    "method_type": "empirical",_x000D_
    "interaction_direction": "transport_to_ecosystem",_x000D_
    "connectivity_focus": "yes",_x000D_
    "notes": "Highlights traffic roads as a disturbance limiting wolf pack establishment and thus ecological connectivity."_x000D_
  },_x000D_
  {_x000D_
    "code": "P129",_x000D_
    "decision": "rejected",_x000D_
    "reason": "This paper examines the association between traffic-related air pollution and noise exposure during pregnancy and childhood and functional brain connectivity in preadolescents. It focuses on human neurological development, not ecological connectivity.",_x000D_
    "integration_type": "unclear",_x000D_
    "spatial_scale": "unclear",_x000D_
    "method_type": "empirical",_x000D_
    "interaction_direction": "unclear",_x000D_
    "connectivity_focus": "no",_x000D_
    "notes": "Focuses on human neurological effects of pollution, not ecological connectivity."_x000D_
  },_x000D_
  {_x000D_
    "code": "P130",_x000D_
    "decision": "accepted",_x000D_
    "reason": "This paper uses circuit theory and species distribution modeling to assess connectivity for endangered species, explicitly identifying major roads as primary barriers to movement and proposing conservation of corridors.",_x000D_
    "integration_type": "strong_coupling",_x000D_
    "spatial_scale": "supraregional",_x000D_
    "method_type": "modeling",_x000D_
    "interaction_direction": "transport_to_ecosystem",_x000D_
    "connectivity_focus": "yes",_x000D_
    "notes": "Combines modeling approaches to identify roads as major barriers to species connectivity and proposes corridor conservation."_x000D_
  }_x000D_
]</t>
  </si>
  <si>
    <t>The paper explicitly models the impact of road infrastructure growth on habitat fragmentation and proposes green infrastructure to maintain connectivity. It uses GIS and MCE to identify suitable areas and ecological corridors.</t>
  </si>
  <si>
    <t>Directly addresses road infrastructure growth as a driver of fragmentation and proposes solutions for connectivity.</t>
  </si>
  <si>
    <t>The paper assesses population viability of wild canids and includes roadkill as a significant mortality cause, directly linking transport infrastructure to biodiversity impact and risk.</t>
  </si>
  <si>
    <t>Focuses on population viability but explicitly includes roadkill as a threat to connectivity and survival.</t>
  </si>
  <si>
    <t>This paper models mule deer behavior and connectivity in relation to urban interface, including road density and artificial light from infrastructure, assessing how these affect movement and corridor use.</t>
  </si>
  <si>
    <t>Uses a movescape approach and graph theory to model functional connectivity influenced by infrastructure and sensory pollution.</t>
  </si>
  <si>
    <t>This paper studies the effect of train noise on brain connectivity in drivers, focusing on human cognitive responses to transport noise, not on ecological connectivity or biodiversity.</t>
  </si>
  <si>
    <t>Focuses on human cognitive effects of noise, not ecological connectivity.</t>
  </si>
  <si>
    <t>The paper assesses wetland ecological risk and identifies road disturbance as a significant factor associated with increased risk and degradation, impacting habitat and biodiversity.</t>
  </si>
  <si>
    <t>Includes road disturbance as a factor in wetland ecological risk assessment, indirectly affecting connectivity.</t>
  </si>
  <si>
    <t>This experimental study investigates the impact of artificial light from a motorway on mammal movement through underpasses, demonstrating how infrastructure-related light pollution acts as a barrier to connectivity.</t>
  </si>
  <si>
    <t>Directly tests the effect of motorway lighting on wildlife movement and connectivity through underpasses.</t>
  </si>
  <si>
    <t>The study investigates wolf dispersal and settlement in an ecological corridor, identifying human disturbance, including traffic roads, as a primary limitation to pack establishment and connectivity.</t>
  </si>
  <si>
    <t>Highlights traffic roads as a disturbance limiting wolf pack establishment and thus ecological connectivity.</t>
  </si>
  <si>
    <t>This paper examines the association between traffic-related air pollution and noise exposure during pregnancy and childhood and functional brain connectivity in preadolescents. It focuses on human neurological development, not ecological connectivity.</t>
  </si>
  <si>
    <t>Focuses on human neurological effects of pollution, not ecological connectivity.</t>
  </si>
  <si>
    <t>This paper uses circuit theory and species distribution modeling to assess connectivity for endangered species, explicitly identifying major roads as primary barriers to movement and proposing conservation of corridors.</t>
  </si>
  <si>
    <t>Combines modeling approaches to identify roads as major barriers to species connectivity and proposes corridor conservation.</t>
  </si>
  <si>
    <t>The paper investigates the behavioral responses of wildlife (mule deer and coyotes) to anthropogenic noise from highways, specifically focusing on how this noise affects their passage across wildlife crossing structures. This directly links road infrastructure (highways and crossing structures) with wildlife movement and behavior, which is a component of connectivity.</t>
  </si>
  <si>
    <t>Focuses on behavioral responses to noise from roads impacting passage across crossing structures, which relates to connectivity.</t>
  </si>
  <si>
    <t>[_x000D_
  {_x000D_
    "code": "P131",_x000D_
    "decision": "accepted",_x000D_
    "reason": "The paper investigates the behavioral responses of wildlife (mule deer and coyotes) to anthropogenic noise from highways, specifically focusing on how this noise affects their passage across wildlife crossing structures. This directly links road infrastructure (highways and crossing structures) with wildlife movement and behavior, which is a component of connectivity.",_x000D_
    "integration_type": "analytical",_x000D_
    "spatial_scale": "local",_x000D_
    "method_type": "empirical",_x000D_
    "interaction_direction": "transport_to_ecosystem",_x000D_
    "connectivity_focus": "partial",_x000D_
    "notes": "Focuses on behavioral responses to noise from roads impacting passage across crossing structures, which relates to connectivity."_x000D_
  },_x000D_
  {_x000D_
    "code": "P132",_x000D_
    "decision": "accepted",_x000D_
    "reason": "The paper discusses practitioner knowledge on hazel dormouse conservation, mentioning that practitioners emphasize the need for landscape-scale approaches and improving habitat connectivity. It also notes that dormice are found in various habitats including road verges and that there are uncertainties regarding the impacts of anthropogenic disturbance and pollution, which can be related to road infrastructure.",_x000D_
    "integration_type": "conceptual",_x000D_
    "spatial_scale": "regional",_x000D_
    "method_type": "mixed",_x000D_
    "interaction_direction": "unclear",_x000D_
    "connectivity_focus": "yes",_x000D_
    "notes": "Mentions road verges as habitat and the need for landscape-scale approaches and habitat connectivity, but the primary focus is on practitioner knowledge for conservation."_x000D_
  },_x000D_
  {_x000D_
    "code": "P133",_x000D_
    "decision": "accepted",_x000D_
    "reason": "The paper analyzes and predicts the spatio-temporal evolution of urban green infrastructure and proposes optimization schemes for the ecological network. It explicitly states that 'the optimization of zoning and road network are effective measures to improve the connectivity of UGI in Beijing'.",_x000D_
    "integration_type": "analytical",_x000D_
    "spatial_scale": "regional",_x000D_
    "method_type": "modeling",_x000D_
    "interaction_direction": "transport_to_ecosystem",_x000D_
    "connectivity_focus": "yes",_x000D_
    "notes": "Directly links road network optimization to improving UGI connectivity."_x000D_
  },_x000D_
  {_x000D_
    "code": "P134",_x000D_
    "decision": "accepted",_x000D_
    "reason": "This paper synthesizes habitat connectivity analyses for tigers in a human-dominated landscape. It quantifies agreement on landscape permeability and identifies consensus connectivity areas (CCAs). Crucially, it notes that a significant portion of CCAs fall within 1 km of linear infrastructure, including roads, and highlights competition for land with infrastructure development in these critical corridor areas.",_x000D_
    "integration_type": "analytical",_x000D_
    "spatial_scale": "regional",_x000D_
    "method_type": "modeling",_x000D_
    "interaction_direction": "transport_to_ecosystem",_x000D_
    "connectivity_focus": "yes",_x000D_
    "notes": "Synthesizes connectivity analyses and identifies overlap with linear infrastructure (roads) in critical tiger conservation areas."_x000D_
  },_x000D_
  {_x000D_
    "code": "P135",_x000D_
    "decision": "accepted",_x000D_
    "reason": "The paper investigates the condition of culverts along forest roads and their impact on aquatic habitat connectivity. It identifies that a significant proportion of culverts are in poor condition and pose a threat to aquatic connectivity, with land tenure and road condition being drivers of this poor condition.",_x000D_
    "integration_type": "analytical",_x000D_
    "spatial_scale": "local",_x000D_
    "method_type": "empirical",_x000D_
    "interaction_direction": "transport_to_ecosystem",_x000D_
    "connectivity_focus": "yes",_x000D_
    "notes": "Focuses on the impact of road infrastructure (culverts) on aquatic habitat connectivity."_x000D_
  },_x000D_
  {_x000D_
    "code": "P136",_x000D_
    "decision": "accepted",_x000D_
    "reason": "This study assesses the impact of mining and road development on habitat fragmentation and connectivity for khulan. It analyzes habitat suitability and ecological corridors before, during, and after mining and road construction, showing how these developments have interfered with or blocked movement and access to parts of the reserve.",_x000D_
    "integration_type": "analytical",_x000D_
    "spatial_scale": "regional",_x000D_
    "method_type": "modeling",_x000D_
    "interaction_direction": "transport_to_ecosystem",_x000D_
    "connectivity_focus": "yes",_x000D_
    "notes": "Directly models the impact of road construction on habitat connectivity for khulan."_x000D_
  },_x000D_
  {_x000D_
    "code": "P137",_x000D_
    "decision": "accepted",_x000D_
    "reason": "This literature review compares the responses of woodland caribou to fire and forestry. It notes that forest harvesting, which involves extensive resource roads, has greater negative effects on caribou populations and habitat compared to wildfire, partly due to the presence of these roads.",_x000D_
    "integration_type": "conceptual",_x000D_
    "spatial_scale": "regional",_x000D_
    "method_type": "review",_x000D_
    "interaction_direction": "transport_to_ecosystem",_x000D_
    "connectivity_focus": "yes",_x000D_
    "notes": "Discusses the negative impacts of forestry operations, including resource roads, on woodland caribou habitat and populations, affecting connectivity."_x000D_
  },_x000D_
  {_x000D_
    "code": "P138",_x000D_
    "decision": "accepted",_x000D_
    "reason": "The paper experimentally tests the effectiveness of reduced speed limits on highways to mitigate wildlife-vehicle collisions and improve habitat connectivity for ungulates. It concludes that reduced speed limits are largely ineffective for improving permeability due to poor compliance.",_x000D_
    "integration_type": "analytical",_x000D_
    "spatial_scale": "local",_x000D_
    "method_type": "empirical",_x000D_
    "interaction_direction": "transport_to_ecosystem",_x000D_
    "connectivity_focus": "yes",_x000D_
    "notes": "Evaluates the impact of road management (speed limits) on wildlife movement and connectivity."_x000D_
  },_x000D_
  {_x000D_
    "code": "P139",_x000D_
    "decision": "accepted",_x000D_
    "reason": "The paper assesses Asiatic elephant habitats and highlights that human-elephant conflict is exacerbated by habitat fragmentation due to infrastructure development, including roads. It calls for minimizing anthropogenic disturbances within critical corridors and buffer zones.",_x000D_
    "integration_type": "analytical",_x000D_
    "spatial_scale": "regional",_x000D_
    "method_type": "modeling",_x000D_
    "interaction_direction": "transport_to_ecosystem",_x000D_
    "connectivity_focus": "yes",_x000D_
    "notes": "Links infrastructure development and roads to habitat fragmentation and conflict, impacting elephant corridors."_x000D_
  },_x000D_
  {_x000D_
    "code": "P140",_x000D_
    "decision": "accepted",_x000D_
    "reason": "This study assesses the effectiveness of rope bridges installed across a road to restore habitat connectivity for arboreal species. It demonstrates that these bridges are utilized by various species, including primates, to travel between forest patches separated by the road.",_x000D_
    "integration_type": "analytical",_x000D_
    "spatial_scale": "local",_x000D_
    "method_type": "empirical",_x000D_
    "interaction_direction": "transport_to_ecosystem",_x000D_
    "connectivity_focus": "yes",_x000D_
    "notes": "Evaluates artificial infrastructure (rope bridges) to mitigate the barrier effect of roads and restore connectivity."_x000D_
  }_x000D_
]</t>
  </si>
  <si>
    <t>The paper discusses practitioner knowledge on hazel dormouse conservation, mentioning that practitioners emphasize the need for landscape-scale approaches and improving habitat connectivity. It also notes that dormice are found in various habitats including road verges and that there are uncertainties regarding the impacts of anthropogenic disturbance and pollution, which can be related to road infrastructure.</t>
  </si>
  <si>
    <t>Mentions road verges as habitat and the need for landscape-scale approaches and habitat connectivity, but the primary focus is on practitioner knowledge for conservation.</t>
  </si>
  <si>
    <t>The paper analyzes and predicts the spatio-temporal evolution of urban green infrastructure and proposes optimization schemes for the ecological network. It explicitly states that 'the optimization of zoning and road network are effective measures to improve the connectivity of UGI in Beijing'.</t>
  </si>
  <si>
    <t>Directly links road network optimization to improving UGI connectivity.</t>
  </si>
  <si>
    <t>This paper synthesizes habitat connectivity analyses for tigers in a human-dominated landscape. It quantifies agreement on landscape permeability and identifies consensus connectivity areas (CCAs). Crucially, it notes that a significant portion of CCAs fall within 1 km of linear infrastructure, including roads, and highlights competition for land with infrastructure development in these critical corridor areas.</t>
  </si>
  <si>
    <t>Synthesizes connectivity analyses and identifies overlap with linear infrastructure (roads) in critical tiger conservation areas.</t>
  </si>
  <si>
    <t>The paper investigates the condition of culverts along forest roads and their impact on aquatic habitat connectivity. It identifies that a significant proportion of culverts are in poor condition and pose a threat to aquatic connectivity, with land tenure and road condition being drivers of this poor condition.</t>
  </si>
  <si>
    <t>Focuses on the impact of road infrastructure (culverts) on aquatic habitat connectivity.</t>
  </si>
  <si>
    <t>This study assesses the impact of mining and road development on habitat fragmentation and connectivity for khulan. It analyzes habitat suitability and ecological corridors before, during, and after mining and road construction, showing how these developments have interfered with or blocked movement and access to parts of the reserve.</t>
  </si>
  <si>
    <t>Directly models the impact of road construction on habitat connectivity for khulan.</t>
  </si>
  <si>
    <t>This literature review compares the responses of woodland caribou to fire and forestry. It notes that forest harvesting, which involves extensive resource roads, has greater negative effects on caribou populations and habitat compared to wildfire, partly due to the presence of these roads.</t>
  </si>
  <si>
    <t>Discusses the negative impacts of forestry operations, including resource roads, on woodland caribou habitat and populations, affecting connectivity.</t>
  </si>
  <si>
    <t>The paper experimentally tests the effectiveness of reduced speed limits on highways to mitigate wildlife-vehicle collisions and improve habitat connectivity for ungulates. It concludes that reduced speed limits are largely ineffective for improving permeability due to poor compliance.</t>
  </si>
  <si>
    <t>Evaluates the impact of road management (speed limits) on wildlife movement and connectivity.</t>
  </si>
  <si>
    <t>The paper assesses Asiatic elephant habitats and highlights that human-elephant conflict is exacerbated by habitat fragmentation due to infrastructure development, including roads. It calls for minimizing anthropogenic disturbances within critical corridors and buffer zones.</t>
  </si>
  <si>
    <t>Links infrastructure development and roads to habitat fragmentation and conflict, impacting elephant corridors.</t>
  </si>
  <si>
    <t>This study assesses the effectiveness of rope bridges installed across a road to restore habitat connectivity for arboreal species. It demonstrates that these bridges are utilized by various species, including primates, to travel between forest patches separated by the road.</t>
  </si>
  <si>
    <t>Evaluates artificial infrastructure (rope bridges) to mitigate the barrier effect of roads and restore connectivity.</t>
  </si>
  <si>
    <t>The paper models forest landscape dynamics, including fragmentation and connectivity, and explicitly analyzes the impact of road density on fragmentation. It integrates ecological and anthropogenic drivers.</t>
  </si>
  <si>
    <t>Road density is used as a driver of fragmentation.</t>
  </si>
  <si>
    <t>[_x000D_
  {_x000D_
    "code": "P141",_x000D_
    "decision": "accepted",_x000D_
    "reason": "The paper models forest landscape dynamics, including fragmentation and connectivity, and explicitly analyzes the impact of road density on fragmentation. It integrates ecological and anthropogenic drivers.",_x000D_
    "integration_type": "analytical",_x000D_
    "spatial_scale": "supraregional",_x000D_
    "method_type": "modeling",_x000D_
    "interaction_direction": "transport_to_ecosystem",_x000D_
    "connectivity_focus": "yes",_x000D_
    "notes": "Road density is used as a driver of fragmentation."_x000D_
  },_x000D_
  {_x000D_
    "code": "P142",_x000D_
    "decision": "accepted",_x000D_
    "reason": "The study assesses habitat selection by wolves in relation to road densities and models circuit connectivity, directly linking road infrastructure to habitat connectivity.",_x000D_
    "integration_type": "analytical",_x000D_
    "spatial_scale": "regional",_x000D_
    "method_type": "modeling",_x000D_
    "interaction_direction": "transport_to_ecosystem",_x000D_
    "connectivity_focus": "yes",_x000D_
    "notes": "Wolves selected against areas with high road densities, and connectivity was modeled."_x000D_
  },_x000D_
  {_x000D_
    "code": "P143",_x000D_
    "decision": "accepted",_x000D_
    "reason": "The paper investigates brown bear occurrence and genetic connectivity across a planned highway route, assessing the potential barrier effect of linear infrastructure.",_x000D_
    "integration_type": "analytical",_x000D_
    "spatial_scale": "regional",_x000D_
    "method_type": "empirical",_x000D_
    "interaction_direction": "transport_to_ecosystem",_x000D_
    "connectivity_focus": "yes",_x000D_
    "notes": "Assesses genetic connectivity across a proposed highway."_x000D_
  },_x000D_
  {_x000D_
    "code": "P144",_x000D_
    "decision": "accepted",_x000D_
    "reason": "This study models the effect of road density on species occurrence and community composition, directly linking road infrastructure to biodiversity changes and community dissimilarity.",_x000D_
    "integration_type": "analytical",_x000D_
    "spatial_scale": "regional",_x000D_
    "method_type": "modeling",_x000D_
    "interaction_direction": "transport_to_ecosystem",_x000D_
    "connectivity_focus": "partial",_x000D_
    "notes": "Road density is used to model species occurrence and community composition."_x000D_
  },_x000D_
  {_x000D_
    "code": "P145",_x000D_
    "decision": "accepted",_x000D_
    "reason": "The study uses high-resolution tracking data and translocation experiments to assess how different habitats, including those intersected by a road, facilitate or impede species movement and connectivity.",_x000D_
    "integration_type": "analytical",_x000D_
    "spatial_scale": "local",_x000D_
    "method_type": "empirical",_x000D_
    "interaction_direction": "transport_to_ecosystem",_x000D_
    "connectivity_focus": "yes",_x000D_
    "notes": "Examines movement across an arable field intersected by a main paved road."_x000D_
  },_x000D_
  {_x000D_
    "code": "P146",_x000D_
    "decision": "accepted",_x000D_
    "reason": "This is a review paper assessing the effectiveness of wildlife crossing structures in mitigating the barrier effect of roads on animal movement, directly addressing the interaction between roads and connectivity.",_x000D_
    "integration_type": "analytical",_x000D_
    "spatial_scale": "multiple",_x000D_
    "method_type": "review",_x000D_
    "interaction_direction": "transport_to_ecosystem",_x000D_
    "connectivity_focus": "yes",_x000D_
    "notes": "Focuses on wildlife crossing structures as mitigation for road barriers."_x000D_
  },_x000D_
  {_x000D_
    "code": "P147",_x000D_
    "decision": "accepted",_x000D_
    "reason": "The paper investigates pronghorn resource selection in relation to cropland and paved roads, assessing avoidance and selection patterns at different scales, which relates to habitat fragmentation and connectivity.",_x000D_
    "integration_type": "analytical",_x000D_
    "spatial_scale": "regional",_x000D_
    "method_type": "empirical",_x000D_
    "interaction_direction": "transport_to_ecosystem",_x000D_
    "connectivity_focus": "partial",_x000D_
    "notes": "Pronghorn avoided paved roads more strongly than cropland."_x000D_
  },_x000D_
  {_x000D_
    "code": "P148",_x000D_
    "decision": "accepted",_x000D_
    "reason": "The study identifies distance from roads as a key determinant of Malabar slender loris distribution, linking road infrastructure to habitat suitability and fragmentation.",_x000D_
    "integration_type": "analytical",_x000D_
    "spatial_scale": "regional",_x000D_
    "method_type": "modeling",_x000D_
    "interaction_direction": "transport_to_ecosystem",_x000D_
    "connectivity_focus": "yes",_x000D_
    "notes": "Distance from roads is a significant predictor of species distribution."_x000D_
  },_x000D_
  {_x000D_
    "code": "P149",_x000D_
    "decision": "accepted",_x000D_
    "reason": "The paper examines forest loss and fragmentation within protected areas, identifying proximity to roads as a significant correlate of forest loss, thus linking infrastructure to habitat fragmentation.",_x000D_
    "integration_type": "analytical",_x000D_
    "spatial_scale": "local",_x000D_
    "method_type": "empirical",_x000D_
    "interaction_direction": "transport_to_ecosystem",_x000D_
    "connectivity_focus": "yes",_x000D_
    "notes": "Proximity to roads is correlated with forest loss and fragmentation."_x000D_
  },_x000D_
  {_x000D_
    "code": "P150",_x000D_
    "decision": "accepted",_x000D_
    "reason": "This study investigates the impact of road construction on the genetic pattern of an orchid population, demonstrating how infrastructure can lead to habitat fragmentation and genetic isolation.",_x000D_
    "integration_type": "analytical",_x000D_
    "spatial_scale": "local",_x000D_
    "method_type": "empirical",_x000D_
    "interaction_direction": "transport_to_ecosystem",_x000D_
    "connectivity_focus": "yes",_x000D_
    "notes": "Road construction divided a population into two patches, leading to genetic differentiation."_x000D_
  }_x000D_
]</t>
  </si>
  <si>
    <t>The study assesses habitat selection by wolves in relation to road densities and models circuit connectivity, directly linking road infrastructure to habitat connectivity.</t>
  </si>
  <si>
    <t>Wolves selected against areas with high road densities, and connectivity was modeled.</t>
  </si>
  <si>
    <t>The paper investigates brown bear occurrence and genetic connectivity across a planned highway route, assessing the potential barrier effect of linear infrastructure.</t>
  </si>
  <si>
    <t>Assesses genetic connectivity across a proposed highway.</t>
  </si>
  <si>
    <t>This study models the effect of road density on species occurrence and community composition, directly linking road infrastructure to biodiversity changes and community dissimilarity.</t>
  </si>
  <si>
    <t>Road density is used to model species occurrence and community composition.</t>
  </si>
  <si>
    <t>The study uses high-resolution tracking data and translocation experiments to assess how different habitats, including those intersected by a road, facilitate or impede species movement and connectivity.</t>
  </si>
  <si>
    <t>Examines movement across an arable field intersected by a main paved road.</t>
  </si>
  <si>
    <t>This is a review paper assessing the effectiveness of wildlife crossing structures in mitigating the barrier effect of roads on animal movement, directly addressing the interaction between roads and connectivity.</t>
  </si>
  <si>
    <t>Focuses on wildlife crossing structures as mitigation for road barriers.</t>
  </si>
  <si>
    <t>The paper investigates pronghorn resource selection in relation to cropland and paved roads, assessing avoidance and selection patterns at different scales, which relates to habitat fragmentation and connectivity.</t>
  </si>
  <si>
    <t>Pronghorn avoided paved roads more strongly than cropland.</t>
  </si>
  <si>
    <t>The study identifies distance from roads as a key determinant of Malabar slender loris distribution, linking road infrastructure to habitat suitability and fragmentation.</t>
  </si>
  <si>
    <t>Distance from roads is a significant predictor of species distribution.</t>
  </si>
  <si>
    <t>The paper examines forest loss and fragmentation within protected areas, identifying proximity to roads as a significant correlate of forest loss, thus linking infrastructure to habitat fragmentation.</t>
  </si>
  <si>
    <t>Proximity to roads is correlated with forest loss and fragmentation.</t>
  </si>
  <si>
    <t>This study investigates the impact of road construction on the genetic pattern of an orchid population, demonstrating how infrastructure can lead to habitat fragmentation and genetic isolation.</t>
  </si>
  <si>
    <t>Road construction divided a population into two patches, leading to genetic differentiation.</t>
  </si>
  <si>
    <t>The paper uses landscape genetics to assess the impact of roads and human-dominated land-use on jungle cat movement and connectivity. It explicitly models the relationship between genetic connectivity and landscape features, including roads.</t>
  </si>
  <si>
    <t>Uses genetic data to infer connectivity and relates it to landscape features like roads.</t>
  </si>
  <si>
    <t>[_x000D_
  {_x000D_
    "code": "P151",_x000D_
    "decision": "accepted",_x000D_
    "reason": "The paper uses landscape genetics to assess the impact of roads and human-dominated land-use on jungle cat movement and connectivity. It explicitly models the relationship between genetic connectivity and landscape features, including roads.",_x000D_
    "integration_type": "analytical",_x000D_
    "spatial_scale": "regional",_x000D_
    "method_type": "modeling",_x000D_
    "interaction_direction": "transport_to_ecosystem",_x000D_
    "connectivity_focus": "yes",_x000D_
    "notes": "Uses genetic data to infer connectivity and relates it to landscape features like roads."_x000D_
  },_x000D_
  {_x000D_
    "code": "P152",_x000D_
    "decision": "accepted",_x000D_
    "reason": "This paper assesses the effectiveness of wildlife mitigation structures (underpasses, fencing) on a new highway to reduce deer-vehicle collisions and promote habitat connectivity. It evaluates the impact of infrastructure on wildlife movement and safety.",_x000D_
    "integration_type": "analytical",_x000D_
    "spatial_scale": "local",_x000D_
    "method_type": "empirical",_x000D_
    "interaction_direction": "transport_to_ecosystem",_x000D_
    "connectivity_focus": "yes",_x000D_
    "notes": "Focuses on the effectiveness of mitigation structures for wildlife crossing and reducing collisions."_x000D_
  },_x000D_
  {_x000D_
    "code": "P153",_x000D_
    "decision": "accepted",_x000D_
    "reason": "The study investigates how roads (density, type) and landscape composition influence space use, habitat selection, and road crossings by European hares. It analyzes the interaction between road infrastructure and animal behavior in different landscapes.",_x000D_
    "integration_type": "analytical",_x000D_
    "spatial_scale": "regional",_x000D_
    "method_type": "modeling",_x000D_
    "interaction_direction": "bidirectional",_x000D_
    "connectivity_focus": "partial",_x000D_
    "notes": "Examines how roads affect animal space use and selection, and how animals interact with roads."_x000D_
  },_x000D_
  {_x000D_
    "code": "P154",_x000D_
    "decision": "accepted",_x000D_
    "reason": "This paper qualitatively and quantitatively estimates the ecological impacts of road expansion on forest buffer zones, including habitat fragmentation, wildlife deaths on highways, and potential for corridor reconstruction. It highlights the negative impacts of development on connectivity.",_x000D_
    "integration_type": "analytical",_x000D_
    "spatial_scale": "local",_x000D_
    "method_type": "empirical",_x000D_
    "interaction_direction": "transport_to_ecosystem",_x000D_
    "connectivity_focus": "yes",_x000D_
    "notes": "Assesses the negative impacts of road expansion on habitat fragmentation and wildlife connectivity."_x000D_
  },_x000D_
  {_x000D_
    "code": "P155",_x000D_
    "decision": "accepted",_x000D_
    "reason": "The study uses ecological niche modeling to investigate whether highway tunnel construction affected the distribution and habitat selection of roe deer. It compares factors influencing distribution before and after construction, including road density.",_x000D_
    "integration_type": "analytical",_x000D_
    "spatial_scale": "regional",_x000D_
    "method_type": "modeling",_x000D_
    "interaction_direction": "transport_to_ecosystem",_x000D_
    "connectivity_focus": "partial",_x000D_
    "notes": "Examines how road infrastructure (tunnel) influences animal distribution and habitat selection."_x000D_
  },_x000D_
  {_x000D_
    "code": "P156",_x000D_
    "decision": "accepted",_x000D_
    "reason": "This paper constructs an ecological network at the watershed scale, identifying ecological corridors and breakpoints. It explicitly overlays road factors (national highways, provincial roads, railways, high-speed roads) as barriers affecting ecological corridors.",_x000D_
    "integration_type": "analytical",_x000D_
    "spatial_scale": "regional",_x000D_
    "method_type": "modeling",_x000D_
    "interaction_direction": "transport_to_ecosystem",_x000D_
    "connectivity_focus": "yes",_x000D_
    "notes": "Identifies road infrastructure as a factor creating breakpoints in ecological corridors."_x000D_
  },_x000D_
  {_x000D_
    "code": "P157",_x000D_
    "decision": "accepted",_x000D_
    "reason": "The study investigates the spatial ecology of female bighorn sheep and finds that home range size is positively associated with road density, suggesting increased energetic costs in areas of higher fragmentation due to roads.",_x000D_
    "integration_type": "analytical",_x000D_
    "spatial_scale": "regional",_x000D_
    "method_type": "empirical",_x000D_
    "interaction_direction": "transport_to_ecosystem",_x000D_
    "connectivity_focus": "partial",_x000D_
    "notes": "Associates home range size with road density, indicating an impact of roads on space use in a fragmented landscape."_x000D_
  },_x000D_
  {_x000D_
    "code": "P158",_x000D_
    "decision": "accepted",_x000D_
    "reason": "This paper uses landscape genetic analyses to assess the impact of landscape features, especially roads, on the movement of eastern massasauga rattlesnakes. It models landscape resistance and identifies potential sites for corridors.",_x000D_
    "integration_type": "analytical",_x000D_
    "spatial_scale": "regional",_x000D_
    "method_type": "modeling",_x000D_
    "interaction_direction": "transport_to_ecosystem",_x000D_
    "connectivity_focus": "yes",_x000D_
    "notes": "Uses landscape genetics to identify roads as features impacting movement and connectivity."_x000D_
  },_x000D_
  {_x000D_
    "code": "P159",_x000D_
    "decision": "accepted",_x000D_
    "reason": "The study identifies optimal thresholds for sustaining carbon-water functional synergies, including distance to roads. It quantifies the impact of various factors, including proximity to roads, on ecological functions in a coastal wetland system.",_x000D_
    "integration_type": "analytical",_x000D_
    "spatial_scale": "regional",_x000D_
    "method_type": "modeling",_x000D_
    "interaction_direction": "transport_to_ecosystem",_x000D_
    "connectivity_focus": "partial",_x000D_
    "notes": "Includes distance to roads as a factor influencing ecological functions and synergies."_x000D_
  },_x000D_
  {_x000D_
    "code": "P160",_x000D_
    "decision": "accepted",_x000D_
    "reason": "This paper evaluates the use of canal culverts by various wildlife species to assess landscape connectivity across an anthropogenic linear infrastructure (canal). It examines how these structures facilitate movement across the canal.",_x000D_
    "integration_type": "analytical",_x000D_
    "spatial_scale": "regional",_x000D_
    "method_type": "empirical",_x000D_
    "interaction_direction": "transport_to_ecosystem",_x000D_
    "connectivity_focus": "yes",_x000D_
    "notes": "Focuses on the use of underpasses (culverts) for canal crossings to maintain landscape connectivity."_x000D_
  }_x000D_
]</t>
  </si>
  <si>
    <t>This paper assesses the effectiveness of wildlife mitigation structures (underpasses, fencing) on a new highway to reduce deer-vehicle collisions and promote habitat connectivity. It evaluates the impact of infrastructure on wildlife movement and safety.</t>
  </si>
  <si>
    <t>Focuses on the effectiveness of mitigation structures for wildlife crossing and reducing collisions.</t>
  </si>
  <si>
    <t>The study investigates how roads (density, type) and landscape composition influence space use, habitat selection, and road crossings by European hares. It analyzes the interaction between road infrastructure and animal behavior in different landscapes.</t>
  </si>
  <si>
    <t>Examines how roads affect animal space use and selection, and how animals interact with roads.</t>
  </si>
  <si>
    <t>This paper qualitatively and quantitatively estimates the ecological impacts of road expansion on forest buffer zones, including habitat fragmentation, wildlife deaths on highways, and potential for corridor reconstruction. It highlights the negative impacts of development on connectivity.</t>
  </si>
  <si>
    <t>Assesses the negative impacts of road expansion on habitat fragmentation and wildlife connectivity.</t>
  </si>
  <si>
    <t>The study uses ecological niche modeling to investigate whether highway tunnel construction affected the distribution and habitat selection of roe deer. It compares factors influencing distribution before and after construction, including road density.</t>
  </si>
  <si>
    <t>Examines how road infrastructure (tunnel) influences animal distribution and habitat selection.</t>
  </si>
  <si>
    <t>This paper constructs an ecological network at the watershed scale, identifying ecological corridors and breakpoints. It explicitly overlays road factors (national highways, provincial roads, railways, high-speed roads) as barriers affecting ecological corridors.</t>
  </si>
  <si>
    <t>Identifies road infrastructure as a factor creating breakpoints in ecological corridors.</t>
  </si>
  <si>
    <t>The study investigates the spatial ecology of female bighorn sheep and finds that home range size is positively associated with road density, suggesting increased energetic costs in areas of higher fragmentation due to roads.</t>
  </si>
  <si>
    <t>Associates home range size with road density, indicating an impact of roads on space use in a fragmented landscape.</t>
  </si>
  <si>
    <t>This paper uses landscape genetic analyses to assess the impact of landscape features, especially roads, on the movement of eastern massasauga rattlesnakes. It models landscape resistance and identifies potential sites for corridors.</t>
  </si>
  <si>
    <t>Uses landscape genetics to identify roads as features impacting movement and connectivity.</t>
  </si>
  <si>
    <t>The study identifies optimal thresholds for sustaining carbon-water functional synergies, including distance to roads. It quantifies the impact of various factors, including proximity to roads, on ecological functions in a coastal wetland system.</t>
  </si>
  <si>
    <t>Includes distance to roads as a factor influencing ecological functions and synergies.</t>
  </si>
  <si>
    <t>This paper evaluates the use of canal culverts by various wildlife species to assess landscape connectivity across an anthropogenic linear infrastructure (canal). It examines how these structures facilitate movement across the canal.</t>
  </si>
  <si>
    <t>Focuses on the use of underpasses (culverts) for canal crossings to maintain landscape connectivity.</t>
  </si>
  <si>
    <t>The paper analyzes giant panda habitat suitability, fragmentation, and connectivity in relation to human disturbance, including proximity to roads and settlements. It uses modeling (MaxEnt, FRAGSTATS) to assess habitat and connectivity, directly linking infrastructure (roads) to ecological connectivity concerns.</t>
  </si>
  <si>
    <t>Focuses on habitat suitability and fragmentation, with roads identified as a factor influencing panda activity and habitat selection.</t>
  </si>
  <si>
    <t>[_x000D_
  {_x000D_
    "code": "P161",_x000D_
    "decision": "accepted",_x000D_
    "reason": "The paper analyzes giant panda habitat suitability, fragmentation, and connectivity in relation to human disturbance, including proximity to roads and settlements. It uses modeling (MaxEnt, FRAGSTATS) to assess habitat and connectivity, directly linking infrastructure (roads) to ecological connectivity concerns.",_x000D_
    "integration_type": "analytical",_x000D_
    "spatial_scale": "regional",_x000D_
    "method_type": "modeling",_x000D_
    "interaction_direction": "transport_to_ecosystem",_x000D_
    "connectivity_focus": "yes",_x000D_
    "notes": "Focuses on habitat suitability and fragmentation, with roads identified as a factor influencing panda activity and habitat selection."_x000D_
  },_x000D_
  {_x000D_
    "code": "P162",_x000D_
    "decision": "accepted",_x000D_
    "reason": "This study investigates the distribution of rabbit warrens in relation to agricultural landscape features and proximity to a highway. It explicitly links road presence to habitat fragmentation and potential impacts on rabbit populations, which are key species.",_x000D_
    "integration_type": "analytical",_x000D_
    "spatial_scale": "regional",_x000D_
    "method_type": "modeling",_x000D_
    "interaction_direction": "transport_to_ecosystem",_x000D_
    "connectivity_focus": "yes",_x000D_
    "notes": "Examines how roads influence the presence and abundance of rabbit warrens, suggesting a link to habitat fragmentation and potential population impacts."_x000D_
  },_x000D_
  {_x000D_
    "code": "P163",_x000D_
    "decision": "accepted",_x000D_
    "reason": "The paper models the effects of forest canopy cover and secondary road cover on bumble bee movement and colony abundance. It directly assesses how roads (transport infrastructure) impede or have neutral effects on species movement, impacting functional connectivity.",_x000D_
    "integration_type": "analytical",_x000D_
    "spatial_scale": "regional",_x000D_
    "method_type": "modeling",_x000D_
    "interaction_direction": "transport_to_ecosystem",_x000D_
    "connectivity_focus": "yes",_x000D_
    "notes": "Investigates the impact of roads on the foraging movement of bumble bees, demonstrating species-specific responses to infrastructure."_x000D_
  },_x000D_
  {_x000D_
    "code": "P164",_x000D_
    "decision": "accepted",_x000D_
    "reason": "This study models habitat suitability for rhinoceros hornbills and identifies 'distance from road' as a significant environmental variable. It links habitat fragmentation, driven by factors including roads, to the species' vulnerability.",_x000D_
    "integration_type": "analytical",_x000D_
    "spatial_scale": "regional",_x000D_
    "method_type": "modeling",_x000D_
    "interaction_direction": "transport_to_ecosystem",_x000D_
    "connectivity_focus": "yes",_x000D_
    "notes": "Identifies distance from roads as a key factor in habitat suitability modeling for rhinoceros hornbills, implying connectivity impacts."_x000D_
  },_x000D_
  {_x000D_
    "code": "P165",_x000D_
    "decision": "rejected",_x000D_
    "reason": "While the paper discusses farmland consolidation and the development of roads and irrigation as factors influencing farmers' preferences, it does not directly model or assess the ecological connectivity or biodiversity impacts of these infrastructure developments. The focus is on socio-economic factors and agricultural policy.",_x000D_
    "integration_type": "unclear",_x000D_
    "spatial_scale": "unclear",_x000D_
    "method_type": "mixed",_x000D_
    "interaction_direction": "unclear",_x000D_
    "connectivity_focus": "no",_x000D_
    "notes": "Focuses on farmer preferences for land consolidation, with roads mentioned as an infrastructure component, but no ecological connectivity analysis."_x000D_
  },_x000D_
  {_x000D_
    "code": "P166",_x000D_
    "decision": "accepted",_x000D_
    "reason": "The paper quantifies the impact of habitat fragmentation due to roads on salamander populations. It models the reduction in suitable and accessible upland habitat caused by roads and assesses their effect on connectivity and long-term viability.",_x000D_
    "integration_type": "analytical",_x000D_
    "spatial_scale": "regional",_x000D_
    "method_type": "modeling",_x000D_
    "interaction_direction": "transport_to_ecosystem",_x000D_
    "connectivity_focus": "yes",_x000D_
    "notes": "Quantifies the impact of roads on habitat fragmentation and accessibility for a salamander species, directly assessing connectivity loss."_x000D_
  },_x000D_
  {_x000D_
    "code": "P167",_x000D_
    "decision": "accepted",_x000D_
    "reason": "This study uses landscape genetics to assess the impact of multiple anthropogenic infrastructures, including roads and a motorway, on the gene flow of four species. It demonstrates how these infrastructures fragment landscapes and affect species dispersal and connectivity, highlighting species-specific responses.",_x000D_
    "integration_type": "analytical",_x000D_
    "spatial_scale": "regional",_x000D_
    "method_type": "modeling",_x000D_
    "interaction_direction": "transport_to_ecosystem",_x000D_
    "connectivity_focus": "yes",_x000D_
    "notes": "Uses landscape genetics to analyze the impact of various infrastructures, including roads, on gene flow and connectivity across multiple species."_x000D_
  },_x000D_
  {_x000D_
    "code": "P168",_x000D_
    "decision": "accepted",_x000D_
    "reason": "The paper identifies threats to bird populations in an Important Bird Area, including habitat fragmentation due to hydropower projects and roads. It recommends landscape-level research on the impacts of roads and calls for preventing habitat fragmentation.",_x000D_
    "integration_type": "conceptual",_x000D_
    "spatial_scale": "local",_x000D_
    "method_type": "empirical",_x000D_
    "interaction_direction": "transport_to_ecosystem",_x000D_
    "connectivity_focus": "yes",_x000D_
    "notes": "Identifies roads as a threat contributing to habitat fragmentation and recommends further research on their impacts on bird populations."_x000D_
  },_x000D_
  {_x000D_
    "code": "P169",_x000D_
    "decision": "accepted",_x000D_
    "reason": "This study constructs an ecological network in a mountainous area, identifying ecological corridors and barriers. While not solely focused on roads, it identifies 'ecological barrier points' and 'human activity interference' which can include infrastructure like roads, impacting connectivity.",_x000D_
    "integration_type": "analytical",_x000D_
    "spatial_scale": "regional",_x000D_
    "method_type": "modeling",_x000D_
    "interaction_direction": "unclear",_x000D_
    "connectivity_focus": "yes",_x000D_
    "notes": "Constructs an ecological network and identifies barriers, with human activity interference being a factor, which can encompass roads."_x000D_
  },_x000D_
  {_x000D_
    "code": "P170",_x000D_
    "decision": "accepted",_x000D_
    "reason": "The paper analyzes the impact of road network development on land use and land cover changes, specifically forest fragmentation, in the Himalayan foothills. It links road expansion to urbanization and environmental degradation, highlighting the need for conservation in response to infrastructure development.",_x000D_
    "integration_type": "analytical",_x000D_
    "spatial_scale": "regional",_x000D_
    "method_type": "modeling",_x000D_
    "interaction_direction": "transport_to_ecosystem",_x000D_
    "connectivity_focus": "yes",_x000D_
    "notes": "Examines how road network development leads to forest fragmentation and land use change, emphasizing the ecological consequences."_x000D_
  }_x000D_
]</t>
  </si>
  <si>
    <t>This study investigates the distribution of rabbit warrens in relation to agricultural landscape features and proximity to a highway. It explicitly links road presence to habitat fragmentation and potential impacts on rabbit populations, which are key species.</t>
  </si>
  <si>
    <t>Examines how roads influence the presence and abundance of rabbit warrens, suggesting a link to habitat fragmentation and potential population impacts.</t>
  </si>
  <si>
    <t>The paper models the effects of forest canopy cover and secondary road cover on bumble bee movement and colony abundance. It directly assesses how roads (transport infrastructure) impede or have neutral effects on species movement, impacting functional connectivity.</t>
  </si>
  <si>
    <t>Investigates the impact of roads on the foraging movement of bumble bees, demonstrating species-specific responses to infrastructure.</t>
  </si>
  <si>
    <t>This study models habitat suitability for rhinoceros hornbills and identifies 'distance from road' as a significant environmental variable. It links habitat fragmentation, driven by factors including roads, to the species' vulnerability.</t>
  </si>
  <si>
    <t>Identifies distance from roads as a key factor in habitat suitability modeling for rhinoceros hornbills, implying connectivity impacts.</t>
  </si>
  <si>
    <t>While the paper discusses farmland consolidation and the development of roads and irrigation as factors influencing farmers' preferences, it does not directly model or assess the ecological connectivity or biodiversity impacts of these infrastructure developments. The focus is on socio-economic factors and agricultural policy.</t>
  </si>
  <si>
    <t>Focuses on farmer preferences for land consolidation, with roads mentioned as an infrastructure component, but no ecological connectivity analysis.</t>
  </si>
  <si>
    <t>The paper quantifies the impact of habitat fragmentation due to roads on salamander populations. It models the reduction in suitable and accessible upland habitat caused by roads and assesses their effect on connectivity and long-term viability.</t>
  </si>
  <si>
    <t>Quantifies the impact of roads on habitat fragmentation and accessibility for a salamander species, directly assessing connectivity loss.</t>
  </si>
  <si>
    <t>This study uses landscape genetics to assess the impact of multiple anthropogenic infrastructures, including roads and a motorway, on the gene flow of four species. It demonstrates how these infrastructures fragment landscapes and affect species dispersal and connectivity, highlighting species-specific responses.</t>
  </si>
  <si>
    <t>Uses landscape genetics to analyze the impact of various infrastructures, including roads, on gene flow and connectivity across multiple species.</t>
  </si>
  <si>
    <t>The paper identifies threats to bird populations in an Important Bird Area, including habitat fragmentation due to hydropower projects and roads. It recommends landscape-level research on the impacts of roads and calls for preventing habitat fragmentation.</t>
  </si>
  <si>
    <t>Identifies roads as a threat contributing to habitat fragmentation and recommends further research on their impacts on bird populations.</t>
  </si>
  <si>
    <t>This study constructs an ecological network in a mountainous area, identifying ecological corridors and barriers. While not solely focused on roads, it identifies 'ecological barrier points' and 'human activity interference' which can include infrastructure like roads, impacting connectivity.</t>
  </si>
  <si>
    <t>Constructs an ecological network and identifies barriers, with human activity interference being a factor, which can encompass roads.</t>
  </si>
  <si>
    <t>The paper analyzes the impact of road network development on land use and land cover changes, specifically forest fragmentation, in the Himalayan foothills. It links road expansion to urbanization and environmental degradation, highlighting the need for conservation in response to infrastructure development.</t>
  </si>
  <si>
    <t>Examines how road network development leads to forest fragmentation and land use change, emphasizing the ecological consequences.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</si>
</sst>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3">
    <xf numFmtId="0" fontId="0" fillId="0" borderId="0" xfId="0"/>
    <xf numFmtId="0" fontId="0" fillId="0" borderId="0" xfId="0" applyNumberFormat="1"/>
    <xf numFmtId="9" fontId="0" fillId="0" borderId="0" xfId="1" applyFont="1"/>
  </cellXfs>
  <cellStyles count="2">
    <cellStyle name="Normale" xfId="0" builtinId="0"/>
    <cellStyle name="Percentuale" xfId="1" builtinId="5"/>
  </cellStyles>
  <dxfs count="7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2" connectionId="1" xr16:uid="{E1A6704A-C567-4906-B0BB-9D513AE3086E}" autoFormatId="16" applyNumberFormats="0" applyBorderFormats="0" applyFontFormats="0" applyPatternFormats="0" applyAlignmentFormats="0" applyWidthHeightFormats="0">
  <queryTableRefresh nextId="24">
    <queryTableFields count="23">
      <queryTableField id="1" name="Authors" tableColumnId="1"/>
      <queryTableField id="2" name="Author.full.names" tableColumnId="2"/>
      <queryTableField id="3" name="Author.s..ID" tableColumnId="3"/>
      <queryTableField id="4" name="Title" tableColumnId="4"/>
      <queryTableField id="5" name="Year" tableColumnId="5"/>
      <queryTableField id="6" name="Source.title" tableColumnId="6"/>
      <queryTableField id="7" name="DOI" tableColumnId="7"/>
      <queryTableField id="8" name="Link" tableColumnId="8"/>
      <queryTableField id="9" name="Abstract" tableColumnId="9"/>
      <queryTableField id="10" name="Author.Keywords" tableColumnId="10"/>
      <queryTableField id="11" name="Index.Keywords" tableColumnId="11"/>
      <queryTableField id="12" name="Document.Type" tableColumnId="12"/>
      <queryTableField id="13" name="Source" tableColumnId="13"/>
      <queryTableField id="14" name="Code" tableColumnId="14"/>
      <queryTableField id="15" name="Decision" tableColumnId="15"/>
      <queryTableField id="16" name="Reason" tableColumnId="16"/>
      <queryTableField id="17" name="IntegrationType" tableColumnId="17"/>
      <queryTableField id="18" name="SpatialScale" tableColumnId="18"/>
      <queryTableField id="19" name="MethodType" tableColumnId="19"/>
      <queryTableField id="20" name="InteractionDirection" tableColumnId="20"/>
      <queryTableField id="21" name="ConnectivityFocus" tableColumnId="21"/>
      <queryTableField id="22" name="Notes" tableColumnId="22"/>
      <queryTableField id="23" name="RawModelOutput"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2" xr16:uid="{E897F4EE-2AD0-4923-98B4-C11581F52235}" autoFormatId="16" applyNumberFormats="0" applyBorderFormats="0" applyFontFormats="0" applyPatternFormats="0" applyAlignmentFormats="0" applyWidthHeightFormats="0">
  <queryTableRefresh nextId="20">
    <queryTableFields count="19">
      <queryTableField id="1" name="Authors" tableColumnId="1"/>
      <queryTableField id="2" name="Author.full.names" tableColumnId="2"/>
      <queryTableField id="3" name="Author.s..ID" tableColumnId="3"/>
      <queryTableField id="4" name="Title" tableColumnId="4"/>
      <queryTableField id="5" name="Year" tableColumnId="5"/>
      <queryTableField id="6" name="Source.title" tableColumnId="6"/>
      <queryTableField id="7" name="DOI" tableColumnId="7"/>
      <queryTableField id="8" name="Link" tableColumnId="8"/>
      <queryTableField id="9" name="Abstract" tableColumnId="9"/>
      <queryTableField id="10" name="Author.Keywords" tableColumnId="10"/>
      <queryTableField id="11" name="Index.Keywords" tableColumnId="11"/>
      <queryTableField id="12" name="Document.Type" tableColumnId="12"/>
      <queryTableField id="13" name="Source" tableColumnId="13"/>
      <queryTableField id="14" name="Keywords" tableColumnId="14"/>
      <queryTableField id="15" name="Code" tableColumnId="15"/>
      <queryTableField id="16" name="ScreeningDecision" tableColumnId="16"/>
      <queryTableField id="17" name="ScreeningReason" tableColumnId="17"/>
      <queryTableField id="18" name="ScreeningConfidence" tableColumnId="18"/>
      <queryTableField id="19" name="RawModelOutput" tableColumnId="1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2" connectionId="3" xr16:uid="{042AA6A0-7397-4454-AC6D-745E5A221579}" autoFormatId="16" applyNumberFormats="0" applyBorderFormats="0" applyFontFormats="0" applyPatternFormats="0" applyAlignmentFormats="0" applyWidthHeightFormats="0">
  <queryTableRefresh nextId="20">
    <queryTableFields count="19">
      <queryTableField id="1" name="Authors" tableColumnId="1"/>
      <queryTableField id="2" name="Author.full.names" tableColumnId="2"/>
      <queryTableField id="3" name="Author.s..ID" tableColumnId="3"/>
      <queryTableField id="4" name="Title" tableColumnId="4"/>
      <queryTableField id="5" name="Year" tableColumnId="5"/>
      <queryTableField id="6" name="Source.title" tableColumnId="6"/>
      <queryTableField id="7" name="DOI" tableColumnId="7"/>
      <queryTableField id="8" name="Link" tableColumnId="8"/>
      <queryTableField id="9" name="Abstract" tableColumnId="9"/>
      <queryTableField id="10" name="Author.Keywords" tableColumnId="10"/>
      <queryTableField id="11" name="Index.Keywords" tableColumnId="11"/>
      <queryTableField id="12" name="Document.Type" tableColumnId="12"/>
      <queryTableField id="13" name="Source" tableColumnId="13"/>
      <queryTableField id="14" name="Keywords" tableColumnId="14"/>
      <queryTableField id="15" name="Code" tableColumnId="15"/>
      <queryTableField id="16" name="ScreeningDecision" tableColumnId="16"/>
      <queryTableField id="17" name="ScreeningReason" tableColumnId="17"/>
      <queryTableField id="18" name="ScreeningConfidence" tableColumnId="18"/>
      <queryTableField id="19" name="RawModelOutput" tableColumnId="1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1" connectionId="4" xr16:uid="{8357F46F-F854-4725-A39C-40336E17D220}" autoFormatId="16" applyNumberFormats="0" applyBorderFormats="0" applyFontFormats="0" applyPatternFormats="0" applyAlignmentFormats="0" applyWidthHeightFormats="0">
  <queryTableRefresh nextId="20">
    <queryTableFields count="19">
      <queryTableField id="1" name="Authors" tableColumnId="1"/>
      <queryTableField id="2" name="Author.full.names" tableColumnId="2"/>
      <queryTableField id="3" name="Author.s..ID" tableColumnId="3"/>
      <queryTableField id="4" name="Title" tableColumnId="4"/>
      <queryTableField id="5" name="Year" tableColumnId="5"/>
      <queryTableField id="6" name="Source.title" tableColumnId="6"/>
      <queryTableField id="7" name="DOI" tableColumnId="7"/>
      <queryTableField id="8" name="Link" tableColumnId="8"/>
      <queryTableField id="9" name="Abstract" tableColumnId="9"/>
      <queryTableField id="10" name="Author.Keywords" tableColumnId="10"/>
      <queryTableField id="11" name="Index.Keywords" tableColumnId="11"/>
      <queryTableField id="12" name="Document.Type" tableColumnId="12"/>
      <queryTableField id="13" name="Source" tableColumnId="13"/>
      <queryTableField id="14" name="Keywords" tableColumnId="14"/>
      <queryTableField id="15" name="Code" tableColumnId="15"/>
      <queryTableField id="16" name="ScreeningDecision" tableColumnId="16"/>
      <queryTableField id="17" name="ScreeningReason" tableColumnId="17"/>
      <queryTableField id="18" name="ScreeningConfidence" tableColumnId="18"/>
      <queryTableField id="19" name="RawModelOutput"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22EA7E-59D5-46B7-89C7-1ED8FCDB4CB0}" name="screened_and_coded_output_batch" displayName="screened_and_coded_output_batch" ref="A1:W1835" tableType="queryTable" totalsRowShown="0">
  <autoFilter ref="A1:W1835" xr:uid="{1822EA7E-59D5-46B7-89C7-1ED8FCDB4CB0}"/>
  <tableColumns count="23">
    <tableColumn id="1" xr3:uid="{D668BAFB-2962-40AA-8769-10C138BAC727}" uniqueName="1" name="Authors" queryTableFieldId="1" dataDxfId="21"/>
    <tableColumn id="2" xr3:uid="{5A960616-647E-4787-BCC3-42F1FDBCC3B5}" uniqueName="2" name="Author.full.names" queryTableFieldId="2" dataDxfId="20"/>
    <tableColumn id="3" xr3:uid="{36117245-085E-47AE-99C4-FDD456E7DE77}" uniqueName="3" name="Author.s..ID" queryTableFieldId="3" dataDxfId="19"/>
    <tableColumn id="4" xr3:uid="{D45A510D-6A3C-4993-807D-EAAC1C9696B7}" uniqueName="4" name="Title" queryTableFieldId="4" dataDxfId="18"/>
    <tableColumn id="5" xr3:uid="{7CCBEC6E-E9B4-49C1-8509-5F399A1FE3EC}" uniqueName="5" name="Year" queryTableFieldId="5"/>
    <tableColumn id="6" xr3:uid="{B4091635-28DE-4B8A-A0BC-6B699E0B9454}" uniqueName="6" name="Source.title" queryTableFieldId="6" dataDxfId="17"/>
    <tableColumn id="7" xr3:uid="{C840167A-F430-4E5D-8B08-C8B8E883E364}" uniqueName="7" name="DOI" queryTableFieldId="7" dataDxfId="16"/>
    <tableColumn id="8" xr3:uid="{32B15A27-4AD8-4F76-B14C-0C5413500561}" uniqueName="8" name="Link" queryTableFieldId="8" dataDxfId="15"/>
    <tableColumn id="9" xr3:uid="{1759B326-B16C-44AB-A073-22C698B17D83}" uniqueName="9" name="Abstract" queryTableFieldId="9" dataDxfId="14"/>
    <tableColumn id="10" xr3:uid="{C8B77E60-464F-4B4C-89E6-E6F9D1477008}" uniqueName="10" name="Author.Keywords" queryTableFieldId="10" dataDxfId="13"/>
    <tableColumn id="11" xr3:uid="{DEC6CFCD-98AD-49EA-8943-8A584A777208}" uniqueName="11" name="Index.Keywords" queryTableFieldId="11" dataDxfId="12"/>
    <tableColumn id="12" xr3:uid="{EFCA2EBA-4F0A-4454-A745-F6E9623A41F3}" uniqueName="12" name="Document.Type" queryTableFieldId="12" dataDxfId="11"/>
    <tableColumn id="13" xr3:uid="{B079B0E4-0177-4E5C-95B8-B4A6718E9217}" uniqueName="13" name="Source" queryTableFieldId="13" dataDxfId="10"/>
    <tableColumn id="14" xr3:uid="{9488FFED-4606-4F16-8C77-99CF7C17B918}" uniqueName="14" name="Code" queryTableFieldId="14" dataDxfId="9"/>
    <tableColumn id="15" xr3:uid="{547789A8-5B85-46B1-85AA-783EA497CE9B}" uniqueName="15" name="Decision" queryTableFieldId="15" dataDxfId="8"/>
    <tableColumn id="16" xr3:uid="{95DF3398-F8C4-4142-A689-54F963A08890}" uniqueName="16" name="Reason" queryTableFieldId="16" dataDxfId="7"/>
    <tableColumn id="17" xr3:uid="{564F93FD-5CF1-4233-8D5E-481E69FBB80D}" uniqueName="17" name="IntegrationType" queryTableFieldId="17" dataDxfId="6"/>
    <tableColumn id="18" xr3:uid="{A6A8F4AB-296B-4A07-8EA6-44E0BF9F37B3}" uniqueName="18" name="SpatialScale" queryTableFieldId="18" dataDxfId="5"/>
    <tableColumn id="19" xr3:uid="{02A34EF5-F6C3-404D-8AF9-5CA09942763B}" uniqueName="19" name="MethodType" queryTableFieldId="19" dataDxfId="4"/>
    <tableColumn id="20" xr3:uid="{88127906-8780-4394-A15E-A975BC48AEBC}" uniqueName="20" name="InteractionDirection" queryTableFieldId="20" dataDxfId="3"/>
    <tableColumn id="21" xr3:uid="{76FE36FD-F04B-4077-A807-87CFA8E730CB}" uniqueName="21" name="ConnectivityFocus" queryTableFieldId="21" dataDxfId="2"/>
    <tableColumn id="22" xr3:uid="{D5625B1F-2B72-4067-8637-8D23C405E1D6}" uniqueName="22" name="Notes" queryTableFieldId="22" dataDxfId="1"/>
    <tableColumn id="23" xr3:uid="{BBF62594-821B-49FB-AA88-161E16CE7BAD}" uniqueName="23" name="RawModelOutput" queryTableFieldId="23"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61E90E-0069-4B53-A63B-5F08AF8B220F}" name="screened_step1_1_groq2___Copia__2" displayName="screened_step1_1_groq2___Copia__2" ref="A1:S1835" tableType="queryTable" totalsRowShown="0">
  <autoFilter ref="A1:S1835" xr:uid="{C961E90E-0069-4B53-A63B-5F08AF8B220F}">
    <filterColumn colId="15">
      <filters>
        <filter val="error"/>
      </filters>
    </filterColumn>
  </autoFilter>
  <tableColumns count="19">
    <tableColumn id="1" xr3:uid="{FB9ED5EE-E9E0-40AC-9E62-DDD3A9C3159B}" uniqueName="1" name="Authors" queryTableFieldId="1" dataDxfId="75"/>
    <tableColumn id="2" xr3:uid="{916A2BFE-6EF3-448B-8B57-26D27FC39F27}" uniqueName="2" name="Author.full.names" queryTableFieldId="2" dataDxfId="74"/>
    <tableColumn id="3" xr3:uid="{6E36D81F-87E0-4890-9744-F367A1559711}" uniqueName="3" name="Author.s..ID" queryTableFieldId="3" dataDxfId="73"/>
    <tableColumn id="4" xr3:uid="{42122868-E527-4B4A-A7AE-001CE2CCDEBC}" uniqueName="4" name="Title" queryTableFieldId="4" dataDxfId="72"/>
    <tableColumn id="5" xr3:uid="{D4878299-0B3F-4804-A1A7-29269562F755}" uniqueName="5" name="Year" queryTableFieldId="5"/>
    <tableColumn id="6" xr3:uid="{939DCF8D-C8D7-4DE9-9A94-A95C83DFDBA7}" uniqueName="6" name="Source.title" queryTableFieldId="6" dataDxfId="71"/>
    <tableColumn id="7" xr3:uid="{4E506C5D-0FEB-4815-BCCD-3230ED712846}" uniqueName="7" name="DOI" queryTableFieldId="7" dataDxfId="70"/>
    <tableColumn id="8" xr3:uid="{1CB56104-5870-4752-9BA0-435CB00ADAFC}" uniqueName="8" name="Link" queryTableFieldId="8" dataDxfId="69"/>
    <tableColumn id="9" xr3:uid="{6CFCEE73-5E65-4BF4-A251-3A663537CCC6}" uniqueName="9" name="Abstract" queryTableFieldId="9" dataDxfId="68"/>
    <tableColumn id="10" xr3:uid="{E2D365F7-BB30-4F1B-9A7B-11321E9A5771}" uniqueName="10" name="Author.Keywords" queryTableFieldId="10" dataDxfId="67"/>
    <tableColumn id="11" xr3:uid="{03B40F24-A9D0-4C09-B9AB-675A458EE4A7}" uniqueName="11" name="Index.Keywords" queryTableFieldId="11" dataDxfId="66"/>
    <tableColumn id="12" xr3:uid="{3E3F94AC-0401-4392-9587-618CE2FA26A4}" uniqueName="12" name="Document.Type" queryTableFieldId="12" dataDxfId="65"/>
    <tableColumn id="13" xr3:uid="{03287337-0150-4E2B-879B-7901B8922F6D}" uniqueName="13" name="Source" queryTableFieldId="13" dataDxfId="64"/>
    <tableColumn id="14" xr3:uid="{6A0BF7C4-8016-47FC-9530-F14E842ECFC2}" uniqueName="14" name="Keywords" queryTableFieldId="14" dataDxfId="63"/>
    <tableColumn id="15" xr3:uid="{2A342B69-82B9-468E-8D2E-0A55ADB3417B}" uniqueName="15" name="Code" queryTableFieldId="15" dataDxfId="62"/>
    <tableColumn id="16" xr3:uid="{93B41DD0-CB2C-46FE-B977-EFF0A37C69BF}" uniqueName="16" name="ScreeningDecision" queryTableFieldId="16" dataDxfId="61"/>
    <tableColumn id="17" xr3:uid="{951D19C8-766C-482E-BB3D-7D8658055AEB}" uniqueName="17" name="ScreeningReason" queryTableFieldId="17" dataDxfId="60"/>
    <tableColumn id="18" xr3:uid="{54386AAF-1DCC-4E6D-BBD5-089E1A885C32}" uniqueName="18" name="ScreeningConfidence" queryTableFieldId="18" dataDxfId="59"/>
    <tableColumn id="19" xr3:uid="{5EC5B495-F1FC-4BC7-9CE3-DA1B263A1B9C}" uniqueName="19" name="RawModelOutput" queryTableFieldId="19" dataDxfId="5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48AB6A-5FBF-43D9-AF15-51795174A1AE}" name="screened_step1_1_groq2_resumed12" displayName="screened_step1_1_groq2_resumed12" ref="A1:S1835" tableType="queryTable" totalsRowShown="0">
  <autoFilter ref="A1:S1835" xr:uid="{5448AB6A-5FBF-43D9-AF15-51795174A1AE}"/>
  <tableColumns count="19">
    <tableColumn id="1" xr3:uid="{5A84AF47-9C0A-498F-AA49-9B8ADF102802}" uniqueName="1" name="Authors" queryTableFieldId="1" dataDxfId="39"/>
    <tableColumn id="2" xr3:uid="{551F9F2C-93D7-4A90-8B13-BA0F0A5223C0}" uniqueName="2" name="Author.full.names" queryTableFieldId="2" dataDxfId="38"/>
    <tableColumn id="3" xr3:uid="{34986D96-3F1B-4F0A-98B2-A125EBCD64DB}" uniqueName="3" name="Author.s..ID" queryTableFieldId="3" dataDxfId="37"/>
    <tableColumn id="4" xr3:uid="{52816CE2-DD0D-4060-8F43-2740E6B70F8F}" uniqueName="4" name="Title" queryTableFieldId="4" dataDxfId="36"/>
    <tableColumn id="5" xr3:uid="{0245F7CE-E05E-4E2B-9EFD-6B195569136E}" uniqueName="5" name="Year" queryTableFieldId="5"/>
    <tableColumn id="6" xr3:uid="{6706D017-FC91-434F-851D-544D31D705E8}" uniqueName="6" name="Source.title" queryTableFieldId="6" dataDxfId="35"/>
    <tableColumn id="7" xr3:uid="{02E8CDB4-C294-4AB8-B13B-C22FC9E07DE4}" uniqueName="7" name="DOI" queryTableFieldId="7" dataDxfId="34"/>
    <tableColumn id="8" xr3:uid="{B34DB28A-228A-4715-B6D4-DD3D5EE36CB2}" uniqueName="8" name="Link" queryTableFieldId="8" dataDxfId="33"/>
    <tableColumn id="9" xr3:uid="{CC4EBDCF-F2F5-417D-AE35-923ADAF16B6F}" uniqueName="9" name="Abstract" queryTableFieldId="9" dataDxfId="32"/>
    <tableColumn id="10" xr3:uid="{AB340B71-A37B-4D79-A388-C6969B9C7357}" uniqueName="10" name="Author.Keywords" queryTableFieldId="10" dataDxfId="31"/>
    <tableColumn id="11" xr3:uid="{BE167258-D3CE-47C7-B6DE-8E8D4C0D8D72}" uniqueName="11" name="Index.Keywords" queryTableFieldId="11" dataDxfId="30"/>
    <tableColumn id="12" xr3:uid="{D85A23DF-4362-4F49-B7F9-14E1AF4C523D}" uniqueName="12" name="Document.Type" queryTableFieldId="12" dataDxfId="29"/>
    <tableColumn id="13" xr3:uid="{C6E6E45B-D4A2-4F12-9F37-9B0B9F9DAF19}" uniqueName="13" name="Source" queryTableFieldId="13" dataDxfId="28"/>
    <tableColumn id="14" xr3:uid="{B5045D5C-40A1-4B4F-AA9B-CA30934EF35C}" uniqueName="14" name="Keywords" queryTableFieldId="14" dataDxfId="27"/>
    <tableColumn id="15" xr3:uid="{422B47BD-088E-4323-BAE3-8452D75F9954}" uniqueName="15" name="Code" queryTableFieldId="15" dataDxfId="26"/>
    <tableColumn id="16" xr3:uid="{6D60EF8F-5B7D-4E4B-A6F6-9021A40B69E4}" uniqueName="16" name="ScreeningDecision" queryTableFieldId="16" dataDxfId="25"/>
    <tableColumn id="17" xr3:uid="{F7D72586-72E6-4AD5-8117-F2919AAF5754}" uniqueName="17" name="ScreeningReason" queryTableFieldId="17" dataDxfId="24"/>
    <tableColumn id="18" xr3:uid="{C525641C-0646-41E1-8B40-6CC8A5F9AF20}" uniqueName="18" name="ScreeningConfidence" queryTableFieldId="18" dataDxfId="23"/>
    <tableColumn id="19" xr3:uid="{C70EF2DB-DC9F-4909-93DA-B09FF77E6E90}" uniqueName="19" name="RawModelOutput" queryTableFieldId="19" dataDxf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22695A-3D48-488D-956C-ACD4BFEA6C0A}" name="screened_step1_1_groq2_resumed8" displayName="screened_step1_1_groq2_resumed8" ref="A1:S1835" tableType="queryTable" totalsRowShown="0">
  <autoFilter ref="A1:S1835" xr:uid="{2E22695A-3D48-488D-956C-ACD4BFEA6C0A}"/>
  <tableColumns count="19">
    <tableColumn id="1" xr3:uid="{DFB95A6F-6584-48BB-99B9-D9A3D039B51E}" uniqueName="1" name="Authors" queryTableFieldId="1" dataDxfId="57"/>
    <tableColumn id="2" xr3:uid="{068B9E4B-4D13-4D09-9D02-6CC0962EAAFE}" uniqueName="2" name="Author.full.names" queryTableFieldId="2" dataDxfId="56"/>
    <tableColumn id="3" xr3:uid="{276A6A02-407A-4409-9A5E-B6969E9BAD2C}" uniqueName="3" name="Author.s..ID" queryTableFieldId="3" dataDxfId="55"/>
    <tableColumn id="4" xr3:uid="{68004360-FDEF-4E5B-A8BE-D4B0C7DDDD40}" uniqueName="4" name="Title" queryTableFieldId="4" dataDxfId="54"/>
    <tableColumn id="5" xr3:uid="{3962F393-D502-45E0-87E5-A70D0FF1AC9B}" uniqueName="5" name="Year" queryTableFieldId="5"/>
    <tableColumn id="6" xr3:uid="{FD8EB78D-4626-4235-B2EB-A2FC598B0FF8}" uniqueName="6" name="Source.title" queryTableFieldId="6" dataDxfId="53"/>
    <tableColumn id="7" xr3:uid="{94DD0DC2-C225-44D8-840E-B5B911BC8B18}" uniqueName="7" name="DOI" queryTableFieldId="7" dataDxfId="52"/>
    <tableColumn id="8" xr3:uid="{4C4448DE-FAB5-4CFE-A48B-61AAD3137EB3}" uniqueName="8" name="Link" queryTableFieldId="8" dataDxfId="51"/>
    <tableColumn id="9" xr3:uid="{25BCCF38-67E4-4B3A-A126-A6ACDD30D648}" uniqueName="9" name="Abstract" queryTableFieldId="9" dataDxfId="50"/>
    <tableColumn id="10" xr3:uid="{92280F84-C972-4EBD-971B-8B790C6B0419}" uniqueName="10" name="Author.Keywords" queryTableFieldId="10" dataDxfId="49"/>
    <tableColumn id="11" xr3:uid="{C67D7336-DD17-4AC4-9274-78019E6FE207}" uniqueName="11" name="Index.Keywords" queryTableFieldId="11" dataDxfId="48"/>
    <tableColumn id="12" xr3:uid="{387888F6-CFFF-4B41-853C-A85A1FECAA09}" uniqueName="12" name="Document.Type" queryTableFieldId="12" dataDxfId="47"/>
    <tableColumn id="13" xr3:uid="{A6315F3F-E319-48DB-9804-CB3B7115DB56}" uniqueName="13" name="Source" queryTableFieldId="13" dataDxfId="46"/>
    <tableColumn id="14" xr3:uid="{D63C4035-66C5-49E5-8D89-8AEB5823776C}" uniqueName="14" name="Keywords" queryTableFieldId="14" dataDxfId="45"/>
    <tableColumn id="15" xr3:uid="{400BE3F6-A9C6-4A3A-904E-A401BBDF3CBF}" uniqueName="15" name="Code" queryTableFieldId="15" dataDxfId="44"/>
    <tableColumn id="16" xr3:uid="{B8E8F490-D60B-4AD4-8ADD-3A8ECFAB47EB}" uniqueName="16" name="ScreeningDecision" queryTableFieldId="16" dataDxfId="43"/>
    <tableColumn id="17" xr3:uid="{E061373E-5C33-4837-A8C8-285042849792}" uniqueName="17" name="ScreeningReason" queryTableFieldId="17" dataDxfId="42"/>
    <tableColumn id="18" xr3:uid="{9027A913-04D9-455D-85FB-7CEB661AEBD9}" uniqueName="18" name="ScreeningConfidence" queryTableFieldId="18" dataDxfId="41"/>
    <tableColumn id="19" xr3:uid="{E54D8C9F-81CD-4CD0-A33B-E77453BB6943}" uniqueName="19" name="RawModelOutput" queryTableFieldId="19" dataDxfId="4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C6794-472D-4530-97E3-5188989A8E7E}">
  <dimension ref="A1:AH1835"/>
  <sheetViews>
    <sheetView tabSelected="1" topLeftCell="K1" workbookViewId="0">
      <selection activeCell="AI2" sqref="AI2"/>
    </sheetView>
  </sheetViews>
  <sheetFormatPr defaultRowHeight="14.25" x14ac:dyDescent="0.45"/>
  <cols>
    <col min="1" max="4" width="80.53125" bestFit="1" customWidth="1"/>
    <col min="5" max="5" width="6.53125" bestFit="1" customWidth="1"/>
    <col min="6" max="6" width="80.53125" bestFit="1" customWidth="1"/>
    <col min="7" max="7" width="45.53125" bestFit="1" customWidth="1"/>
    <col min="8" max="11" width="80.53125" bestFit="1" customWidth="1"/>
    <col min="12" max="12" width="15.53125" bestFit="1" customWidth="1"/>
    <col min="13" max="13" width="8.59765625" bestFit="1" customWidth="1"/>
    <col min="14" max="14" width="7.1328125" bestFit="1" customWidth="1"/>
    <col min="15" max="15" width="9.86328125" bestFit="1" customWidth="1"/>
    <col min="16" max="16" width="80.53125" bestFit="1" customWidth="1"/>
    <col min="17" max="17" width="15.3984375" bestFit="1" customWidth="1"/>
    <col min="18" max="18" width="12.9296875" bestFit="1" customWidth="1"/>
    <col min="19" max="19" width="12.6640625" bestFit="1" customWidth="1"/>
    <col min="20" max="20" width="19.73046875" bestFit="1" customWidth="1"/>
    <col min="21" max="21" width="17.73046875" bestFit="1" customWidth="1"/>
    <col min="22" max="23" width="80.53125" bestFit="1" customWidth="1"/>
    <col min="27" max="27" width="12.53125" bestFit="1" customWidth="1"/>
  </cols>
  <sheetData>
    <row r="1" spans="1:34" x14ac:dyDescent="0.45">
      <c r="A1" t="s">
        <v>0</v>
      </c>
      <c r="B1" t="s">
        <v>1</v>
      </c>
      <c r="C1" t="s">
        <v>2</v>
      </c>
      <c r="D1" t="s">
        <v>3</v>
      </c>
      <c r="E1" t="s">
        <v>4</v>
      </c>
      <c r="F1" t="s">
        <v>5</v>
      </c>
      <c r="G1" t="s">
        <v>6</v>
      </c>
      <c r="H1" t="s">
        <v>7</v>
      </c>
      <c r="I1" t="s">
        <v>8</v>
      </c>
      <c r="J1" t="s">
        <v>9</v>
      </c>
      <c r="K1" t="s">
        <v>10</v>
      </c>
      <c r="L1" t="s">
        <v>11</v>
      </c>
      <c r="M1" t="s">
        <v>12</v>
      </c>
      <c r="N1" t="s">
        <v>14</v>
      </c>
      <c r="O1" t="s">
        <v>19925</v>
      </c>
      <c r="P1" t="s">
        <v>19926</v>
      </c>
      <c r="Q1" t="s">
        <v>19927</v>
      </c>
      <c r="R1" t="s">
        <v>19928</v>
      </c>
      <c r="S1" t="s">
        <v>19929</v>
      </c>
      <c r="T1" t="s">
        <v>19930</v>
      </c>
      <c r="U1" t="s">
        <v>19931</v>
      </c>
      <c r="V1" t="s">
        <v>19932</v>
      </c>
      <c r="W1" t="s">
        <v>18</v>
      </c>
      <c r="AA1" t="str" cm="1">
        <f t="array" ref="AA1:AA5">_xlfn.UNIQUE(Q2:Q111)</f>
        <v>sequential</v>
      </c>
      <c r="AB1">
        <f>COUNTIF(Q:Q,AA1)</f>
        <v>2</v>
      </c>
      <c r="AC1" s="2">
        <f>AB1/$AB$6</f>
        <v>1.1111111111111112E-2</v>
      </c>
      <c r="AF1" t="str" cm="1">
        <f t="array" ref="AF1:AF5">_xlfn.UNIQUE(R2:R111)</f>
        <v>regional</v>
      </c>
      <c r="AG1">
        <f>COUNTIF(R:R,AF1)</f>
        <v>110</v>
      </c>
      <c r="AH1" s="2">
        <f>AG1/$AB$6</f>
        <v>0.61111111111111116</v>
      </c>
    </row>
    <row r="2" spans="1:34" x14ac:dyDescent="0.45">
      <c r="A2" s="1" t="s">
        <v>19</v>
      </c>
      <c r="B2" s="1" t="s">
        <v>20</v>
      </c>
      <c r="C2" s="1" t="s">
        <v>21</v>
      </c>
      <c r="D2" s="1" t="s">
        <v>22</v>
      </c>
      <c r="E2">
        <v>2023</v>
      </c>
      <c r="F2" s="1" t="s">
        <v>23</v>
      </c>
      <c r="G2" s="1" t="s">
        <v>24</v>
      </c>
      <c r="H2" s="1" t="s">
        <v>25</v>
      </c>
      <c r="I2" s="1" t="s">
        <v>26</v>
      </c>
      <c r="J2" s="1" t="s">
        <v>27</v>
      </c>
      <c r="K2" s="1" t="s">
        <v>28</v>
      </c>
      <c r="L2" s="1" t="s">
        <v>29</v>
      </c>
      <c r="M2" s="1" t="s">
        <v>30</v>
      </c>
      <c r="N2" s="1" t="s">
        <v>32</v>
      </c>
      <c r="O2" s="1" t="s">
        <v>33</v>
      </c>
      <c r="P2" s="1" t="s">
        <v>19933</v>
      </c>
      <c r="Q2" s="1" t="s">
        <v>19934</v>
      </c>
      <c r="R2" s="1" t="s">
        <v>19935</v>
      </c>
      <c r="S2" s="1" t="s">
        <v>19936</v>
      </c>
      <c r="T2" s="1" t="s">
        <v>19937</v>
      </c>
      <c r="U2" s="1" t="s">
        <v>19938</v>
      </c>
      <c r="V2" s="1" t="s">
        <v>19939</v>
      </c>
      <c r="W2" s="1" t="s">
        <v>19940</v>
      </c>
      <c r="AA2" t="str">
        <v>analytical</v>
      </c>
      <c r="AB2">
        <f t="shared" ref="AB2:AB5" si="0">COUNTIF(Q:Q,AA2)</f>
        <v>118</v>
      </c>
      <c r="AC2" s="2">
        <f t="shared" ref="AC2:AC5" si="1">AB2/$AB$6</f>
        <v>0.65555555555555556</v>
      </c>
      <c r="AF2" t="str">
        <v>unclear</v>
      </c>
      <c r="AG2">
        <f t="shared" ref="AG2:AG5" si="2">COUNTIF(R:R,AF2)</f>
        <v>19</v>
      </c>
      <c r="AH2" s="2">
        <f t="shared" ref="AH2:AH4" si="3">AG2/$AB$6</f>
        <v>0.10555555555555556</v>
      </c>
    </row>
    <row r="3" spans="1:34" x14ac:dyDescent="0.45">
      <c r="A3" s="1" t="s">
        <v>37</v>
      </c>
      <c r="B3" s="1" t="s">
        <v>38</v>
      </c>
      <c r="C3" s="1" t="s">
        <v>39</v>
      </c>
      <c r="D3" s="1" t="s">
        <v>40</v>
      </c>
      <c r="E3">
        <v>2024</v>
      </c>
      <c r="F3" s="1" t="s">
        <v>41</v>
      </c>
      <c r="G3" s="1" t="s">
        <v>42</v>
      </c>
      <c r="H3" s="1" t="s">
        <v>43</v>
      </c>
      <c r="I3" s="1" t="s">
        <v>44</v>
      </c>
      <c r="J3" s="1" t="s">
        <v>45</v>
      </c>
      <c r="K3" s="1" t="s">
        <v>46</v>
      </c>
      <c r="L3" s="1" t="s">
        <v>29</v>
      </c>
      <c r="M3" s="1" t="s">
        <v>30</v>
      </c>
      <c r="N3" s="1" t="s">
        <v>47</v>
      </c>
      <c r="O3" s="1" t="s">
        <v>33</v>
      </c>
      <c r="P3" s="1" t="s">
        <v>19941</v>
      </c>
      <c r="Q3" s="1" t="s">
        <v>19942</v>
      </c>
      <c r="R3" s="1" t="s">
        <v>19935</v>
      </c>
      <c r="S3" s="1" t="s">
        <v>19936</v>
      </c>
      <c r="T3" s="1" t="s">
        <v>19937</v>
      </c>
      <c r="U3" s="1" t="s">
        <v>19943</v>
      </c>
      <c r="V3" s="1" t="s">
        <v>19944</v>
      </c>
      <c r="W3" s="1" t="s">
        <v>19940</v>
      </c>
      <c r="AA3" t="str">
        <v>conceptual</v>
      </c>
      <c r="AB3">
        <f t="shared" si="0"/>
        <v>12</v>
      </c>
      <c r="AC3" s="2">
        <f t="shared" si="1"/>
        <v>6.6666666666666666E-2</v>
      </c>
      <c r="AF3" t="str">
        <v>local</v>
      </c>
      <c r="AG3">
        <f t="shared" si="2"/>
        <v>33</v>
      </c>
      <c r="AH3" s="2">
        <f t="shared" si="3"/>
        <v>0.18333333333333332</v>
      </c>
    </row>
    <row r="4" spans="1:34" x14ac:dyDescent="0.45">
      <c r="A4" s="1" t="s">
        <v>50</v>
      </c>
      <c r="B4" s="1" t="s">
        <v>51</v>
      </c>
      <c r="C4" s="1" t="s">
        <v>52</v>
      </c>
      <c r="D4" s="1" t="s">
        <v>53</v>
      </c>
      <c r="E4">
        <v>2022</v>
      </c>
      <c r="F4" s="1" t="s">
        <v>54</v>
      </c>
      <c r="G4" s="1" t="s">
        <v>55</v>
      </c>
      <c r="H4" s="1" t="s">
        <v>56</v>
      </c>
      <c r="I4" s="1" t="s">
        <v>57</v>
      </c>
      <c r="J4" s="1" t="s">
        <v>58</v>
      </c>
      <c r="K4" s="1" t="s">
        <v>59</v>
      </c>
      <c r="L4" s="1" t="s">
        <v>29</v>
      </c>
      <c r="M4" s="1" t="s">
        <v>30</v>
      </c>
      <c r="N4" s="1" t="s">
        <v>60</v>
      </c>
      <c r="O4" s="1" t="s">
        <v>33</v>
      </c>
      <c r="P4" s="1" t="s">
        <v>19945</v>
      </c>
      <c r="Q4" s="1" t="s">
        <v>19946</v>
      </c>
      <c r="R4" s="1" t="s">
        <v>19947</v>
      </c>
      <c r="S4" s="1" t="s">
        <v>19948</v>
      </c>
      <c r="T4" s="1" t="s">
        <v>19937</v>
      </c>
      <c r="U4" s="1" t="s">
        <v>19943</v>
      </c>
      <c r="V4" s="1" t="s">
        <v>19949</v>
      </c>
      <c r="W4" s="1" t="s">
        <v>19940</v>
      </c>
      <c r="AA4" t="str">
        <v>unclear</v>
      </c>
      <c r="AB4">
        <f t="shared" si="0"/>
        <v>26</v>
      </c>
      <c r="AC4" s="2">
        <f t="shared" si="1"/>
        <v>0.14444444444444443</v>
      </c>
      <c r="AF4" t="str">
        <v>supraregional</v>
      </c>
      <c r="AG4">
        <f t="shared" si="2"/>
        <v>15</v>
      </c>
      <c r="AH4" s="2">
        <f t="shared" si="3"/>
        <v>8.3333333333333329E-2</v>
      </c>
    </row>
    <row r="5" spans="1:34" x14ac:dyDescent="0.45">
      <c r="A5" s="1" t="s">
        <v>62</v>
      </c>
      <c r="B5" s="1" t="s">
        <v>63</v>
      </c>
      <c r="C5" s="1" t="s">
        <v>64</v>
      </c>
      <c r="D5" s="1" t="s">
        <v>65</v>
      </c>
      <c r="E5">
        <v>2026</v>
      </c>
      <c r="F5" s="1" t="s">
        <v>66</v>
      </c>
      <c r="G5" s="1" t="s">
        <v>67</v>
      </c>
      <c r="H5" s="1" t="s">
        <v>68</v>
      </c>
      <c r="I5" s="1" t="s">
        <v>69</v>
      </c>
      <c r="J5" s="1" t="s">
        <v>31</v>
      </c>
      <c r="K5" s="1" t="s">
        <v>70</v>
      </c>
      <c r="L5" s="1" t="s">
        <v>29</v>
      </c>
      <c r="M5" s="1" t="s">
        <v>30</v>
      </c>
      <c r="N5" s="1" t="s">
        <v>71</v>
      </c>
      <c r="O5" s="1" t="s">
        <v>72</v>
      </c>
      <c r="P5" s="1" t="s">
        <v>19950</v>
      </c>
      <c r="Q5" s="1" t="s">
        <v>19947</v>
      </c>
      <c r="R5" s="1" t="s">
        <v>19935</v>
      </c>
      <c r="S5" s="1" t="s">
        <v>19951</v>
      </c>
      <c r="T5" s="1" t="s">
        <v>19947</v>
      </c>
      <c r="U5" s="1" t="s">
        <v>19952</v>
      </c>
      <c r="V5" s="1" t="s">
        <v>19953</v>
      </c>
      <c r="W5" s="1" t="s">
        <v>19940</v>
      </c>
      <c r="AA5" t="str">
        <v>strong_coupling</v>
      </c>
      <c r="AB5">
        <f t="shared" si="0"/>
        <v>22</v>
      </c>
      <c r="AC5" s="2">
        <f t="shared" si="1"/>
        <v>0.12222222222222222</v>
      </c>
      <c r="AF5" t="str">
        <v>multiple</v>
      </c>
      <c r="AG5">
        <f t="shared" si="2"/>
        <v>3</v>
      </c>
    </row>
    <row r="6" spans="1:34" x14ac:dyDescent="0.45">
      <c r="A6" s="1" t="s">
        <v>75</v>
      </c>
      <c r="B6" s="1" t="s">
        <v>76</v>
      </c>
      <c r="C6" s="1" t="s">
        <v>77</v>
      </c>
      <c r="D6" s="1" t="s">
        <v>78</v>
      </c>
      <c r="E6">
        <v>2022</v>
      </c>
      <c r="F6" s="1" t="s">
        <v>79</v>
      </c>
      <c r="G6" s="1" t="s">
        <v>80</v>
      </c>
      <c r="H6" s="1" t="s">
        <v>81</v>
      </c>
      <c r="I6" s="1" t="s">
        <v>82</v>
      </c>
      <c r="J6" s="1" t="s">
        <v>83</v>
      </c>
      <c r="K6" s="1" t="s">
        <v>84</v>
      </c>
      <c r="L6" s="1" t="s">
        <v>29</v>
      </c>
      <c r="M6" s="1" t="s">
        <v>30</v>
      </c>
      <c r="N6" s="1" t="s">
        <v>85</v>
      </c>
      <c r="O6" s="1" t="s">
        <v>33</v>
      </c>
      <c r="P6" s="1" t="s">
        <v>19954</v>
      </c>
      <c r="Q6" s="1" t="s">
        <v>19934</v>
      </c>
      <c r="R6" s="1" t="s">
        <v>19935</v>
      </c>
      <c r="S6" s="1" t="s">
        <v>19936</v>
      </c>
      <c r="T6" s="1" t="s">
        <v>19937</v>
      </c>
      <c r="U6" s="1" t="s">
        <v>19938</v>
      </c>
      <c r="V6" s="1" t="s">
        <v>19955</v>
      </c>
      <c r="W6" s="1" t="s">
        <v>19940</v>
      </c>
      <c r="AB6">
        <f>SUM(AB1:AB5)</f>
        <v>180</v>
      </c>
    </row>
    <row r="7" spans="1:34" x14ac:dyDescent="0.45">
      <c r="A7" s="1" t="s">
        <v>87</v>
      </c>
      <c r="B7" s="1" t="s">
        <v>88</v>
      </c>
      <c r="C7" s="1" t="s">
        <v>89</v>
      </c>
      <c r="D7" s="1" t="s">
        <v>90</v>
      </c>
      <c r="E7">
        <v>2023</v>
      </c>
      <c r="F7" s="1" t="s">
        <v>91</v>
      </c>
      <c r="G7" s="1" t="s">
        <v>92</v>
      </c>
      <c r="H7" s="1" t="s">
        <v>93</v>
      </c>
      <c r="I7" s="1" t="s">
        <v>94</v>
      </c>
      <c r="J7" s="1" t="s">
        <v>95</v>
      </c>
      <c r="K7" s="1" t="s">
        <v>96</v>
      </c>
      <c r="L7" s="1" t="s">
        <v>29</v>
      </c>
      <c r="M7" s="1" t="s">
        <v>30</v>
      </c>
      <c r="N7" s="1" t="s">
        <v>97</v>
      </c>
      <c r="O7" s="1" t="s">
        <v>33</v>
      </c>
      <c r="P7" s="1" t="s">
        <v>19956</v>
      </c>
      <c r="Q7" s="1" t="s">
        <v>19942</v>
      </c>
      <c r="R7" s="1" t="s">
        <v>19935</v>
      </c>
      <c r="S7" s="1" t="s">
        <v>19951</v>
      </c>
      <c r="T7" s="1" t="s">
        <v>19937</v>
      </c>
      <c r="U7" s="1" t="s">
        <v>19943</v>
      </c>
      <c r="V7" s="1" t="s">
        <v>19957</v>
      </c>
      <c r="W7" s="1" t="s">
        <v>19940</v>
      </c>
    </row>
    <row r="8" spans="1:34" x14ac:dyDescent="0.45">
      <c r="A8" s="1" t="s">
        <v>99</v>
      </c>
      <c r="B8" s="1" t="s">
        <v>100</v>
      </c>
      <c r="C8" s="1" t="s">
        <v>101</v>
      </c>
      <c r="D8" s="1" t="s">
        <v>102</v>
      </c>
      <c r="E8">
        <v>2026</v>
      </c>
      <c r="F8" s="1" t="s">
        <v>103</v>
      </c>
      <c r="G8" s="1" t="s">
        <v>104</v>
      </c>
      <c r="H8" s="1" t="s">
        <v>105</v>
      </c>
      <c r="I8" s="1" t="s">
        <v>106</v>
      </c>
      <c r="J8" s="1" t="s">
        <v>31</v>
      </c>
      <c r="K8" s="1" t="s">
        <v>31</v>
      </c>
      <c r="L8" s="1" t="s">
        <v>29</v>
      </c>
      <c r="M8" s="1" t="s">
        <v>30</v>
      </c>
      <c r="N8" s="1" t="s">
        <v>107</v>
      </c>
      <c r="O8" s="1" t="s">
        <v>72</v>
      </c>
      <c r="P8" s="1" t="s">
        <v>19958</v>
      </c>
      <c r="Q8" s="1" t="s">
        <v>19947</v>
      </c>
      <c r="R8" s="1" t="s">
        <v>19947</v>
      </c>
      <c r="S8" s="1" t="s">
        <v>19946</v>
      </c>
      <c r="T8" s="1" t="s">
        <v>19947</v>
      </c>
      <c r="U8" s="1" t="s">
        <v>19943</v>
      </c>
      <c r="V8" s="1" t="s">
        <v>19959</v>
      </c>
      <c r="W8" s="1" t="s">
        <v>19940</v>
      </c>
    </row>
    <row r="9" spans="1:34" x14ac:dyDescent="0.45">
      <c r="A9" s="1" t="s">
        <v>110</v>
      </c>
      <c r="B9" s="1" t="s">
        <v>111</v>
      </c>
      <c r="C9" s="1" t="s">
        <v>112</v>
      </c>
      <c r="D9" s="1" t="s">
        <v>113</v>
      </c>
      <c r="E9">
        <v>2025</v>
      </c>
      <c r="F9" s="1" t="s">
        <v>114</v>
      </c>
      <c r="G9" s="1" t="s">
        <v>115</v>
      </c>
      <c r="H9" s="1" t="s">
        <v>116</v>
      </c>
      <c r="I9" s="1" t="s">
        <v>117</v>
      </c>
      <c r="J9" s="1" t="s">
        <v>118</v>
      </c>
      <c r="K9" s="1" t="s">
        <v>119</v>
      </c>
      <c r="L9" s="1" t="s">
        <v>29</v>
      </c>
      <c r="M9" s="1" t="s">
        <v>30</v>
      </c>
      <c r="N9" s="1" t="s">
        <v>120</v>
      </c>
      <c r="O9" s="1" t="s">
        <v>33</v>
      </c>
      <c r="P9" s="1" t="s">
        <v>19960</v>
      </c>
      <c r="Q9" s="1" t="s">
        <v>19946</v>
      </c>
      <c r="R9" s="1" t="s">
        <v>19935</v>
      </c>
      <c r="S9" s="1" t="s">
        <v>19961</v>
      </c>
      <c r="T9" s="1" t="s">
        <v>19937</v>
      </c>
      <c r="U9" s="1" t="s">
        <v>19938</v>
      </c>
      <c r="V9" s="1" t="s">
        <v>19962</v>
      </c>
      <c r="W9" s="1" t="s">
        <v>19940</v>
      </c>
    </row>
    <row r="10" spans="1:34" x14ac:dyDescent="0.45">
      <c r="A10" s="1" t="s">
        <v>122</v>
      </c>
      <c r="B10" s="1" t="s">
        <v>123</v>
      </c>
      <c r="C10" s="1" t="s">
        <v>124</v>
      </c>
      <c r="D10" s="1" t="s">
        <v>125</v>
      </c>
      <c r="E10">
        <v>2022</v>
      </c>
      <c r="F10" s="1" t="s">
        <v>126</v>
      </c>
      <c r="G10" s="1" t="s">
        <v>127</v>
      </c>
      <c r="H10" s="1" t="s">
        <v>128</v>
      </c>
      <c r="I10" s="1" t="s">
        <v>129</v>
      </c>
      <c r="J10" s="1" t="s">
        <v>130</v>
      </c>
      <c r="K10" s="1" t="s">
        <v>131</v>
      </c>
      <c r="L10" s="1" t="s">
        <v>29</v>
      </c>
      <c r="M10" s="1" t="s">
        <v>30</v>
      </c>
      <c r="N10" s="1" t="s">
        <v>132</v>
      </c>
      <c r="O10" s="1" t="s">
        <v>33</v>
      </c>
      <c r="P10" s="1" t="s">
        <v>19963</v>
      </c>
      <c r="Q10" s="1" t="s">
        <v>19942</v>
      </c>
      <c r="R10" s="1" t="s">
        <v>19935</v>
      </c>
      <c r="S10" s="1" t="s">
        <v>19951</v>
      </c>
      <c r="T10" s="1" t="s">
        <v>19937</v>
      </c>
      <c r="U10" s="1" t="s">
        <v>19938</v>
      </c>
      <c r="V10" s="1" t="s">
        <v>19964</v>
      </c>
      <c r="W10" s="1" t="s">
        <v>19940</v>
      </c>
    </row>
    <row r="11" spans="1:34" x14ac:dyDescent="0.45">
      <c r="A11" s="1" t="s">
        <v>134</v>
      </c>
      <c r="B11" s="1" t="s">
        <v>135</v>
      </c>
      <c r="C11" s="1" t="s">
        <v>136</v>
      </c>
      <c r="D11" s="1" t="s">
        <v>137</v>
      </c>
      <c r="E11">
        <v>2024</v>
      </c>
      <c r="F11" s="1" t="s">
        <v>138</v>
      </c>
      <c r="G11" s="1" t="s">
        <v>139</v>
      </c>
      <c r="H11" s="1" t="s">
        <v>140</v>
      </c>
      <c r="I11" s="1" t="s">
        <v>141</v>
      </c>
      <c r="J11" s="1" t="s">
        <v>142</v>
      </c>
      <c r="K11" s="1" t="s">
        <v>143</v>
      </c>
      <c r="L11" s="1" t="s">
        <v>29</v>
      </c>
      <c r="M11" s="1" t="s">
        <v>30</v>
      </c>
      <c r="N11" s="1" t="s">
        <v>144</v>
      </c>
      <c r="O11" s="1" t="s">
        <v>33</v>
      </c>
      <c r="P11" s="1" t="s">
        <v>19965</v>
      </c>
      <c r="Q11" s="1" t="s">
        <v>19942</v>
      </c>
      <c r="R11" s="1" t="s">
        <v>19935</v>
      </c>
      <c r="S11" s="1" t="s">
        <v>19951</v>
      </c>
      <c r="T11" s="1" t="s">
        <v>19937</v>
      </c>
      <c r="U11" s="1" t="s">
        <v>19943</v>
      </c>
      <c r="V11" s="1" t="s">
        <v>19966</v>
      </c>
      <c r="W11" s="1" t="s">
        <v>19940</v>
      </c>
    </row>
    <row r="12" spans="1:34" x14ac:dyDescent="0.45">
      <c r="A12" s="1" t="s">
        <v>147</v>
      </c>
      <c r="B12" s="1" t="s">
        <v>148</v>
      </c>
      <c r="C12" s="1" t="s">
        <v>149</v>
      </c>
      <c r="D12" s="1" t="s">
        <v>150</v>
      </c>
      <c r="E12">
        <v>2025</v>
      </c>
      <c r="F12" s="1" t="s">
        <v>151</v>
      </c>
      <c r="G12" s="1" t="s">
        <v>152</v>
      </c>
      <c r="H12" s="1" t="s">
        <v>153</v>
      </c>
      <c r="I12" s="1" t="s">
        <v>154</v>
      </c>
      <c r="J12" s="1" t="s">
        <v>155</v>
      </c>
      <c r="K12" s="1" t="s">
        <v>156</v>
      </c>
      <c r="L12" s="1" t="s">
        <v>29</v>
      </c>
      <c r="M12" s="1" t="s">
        <v>30</v>
      </c>
      <c r="N12" s="1" t="s">
        <v>157</v>
      </c>
      <c r="O12" s="1" t="s">
        <v>33</v>
      </c>
      <c r="P12" s="1" t="s">
        <v>19967</v>
      </c>
      <c r="Q12" s="1" t="s">
        <v>19942</v>
      </c>
      <c r="R12" s="1" t="s">
        <v>19935</v>
      </c>
      <c r="S12" s="1" t="s">
        <v>19951</v>
      </c>
      <c r="T12" s="1" t="s">
        <v>19937</v>
      </c>
      <c r="U12" s="1" t="s">
        <v>19943</v>
      </c>
      <c r="V12" s="1" t="s">
        <v>19968</v>
      </c>
      <c r="W12" s="1" t="s">
        <v>19969</v>
      </c>
    </row>
    <row r="13" spans="1:34" x14ac:dyDescent="0.45">
      <c r="A13" s="1" t="s">
        <v>159</v>
      </c>
      <c r="B13" s="1" t="s">
        <v>160</v>
      </c>
      <c r="C13" s="1" t="s">
        <v>161</v>
      </c>
      <c r="D13" s="1" t="s">
        <v>162</v>
      </c>
      <c r="E13">
        <v>2023</v>
      </c>
      <c r="F13" s="1" t="s">
        <v>163</v>
      </c>
      <c r="G13" s="1" t="s">
        <v>164</v>
      </c>
      <c r="H13" s="1" t="s">
        <v>165</v>
      </c>
      <c r="I13" s="1" t="s">
        <v>166</v>
      </c>
      <c r="J13" s="1" t="s">
        <v>167</v>
      </c>
      <c r="K13" s="1" t="s">
        <v>168</v>
      </c>
      <c r="L13" s="1" t="s">
        <v>29</v>
      </c>
      <c r="M13" s="1" t="s">
        <v>30</v>
      </c>
      <c r="N13" s="1" t="s">
        <v>169</v>
      </c>
      <c r="O13" s="1" t="s">
        <v>72</v>
      </c>
      <c r="P13" s="1" t="s">
        <v>19970</v>
      </c>
      <c r="Q13" s="1" t="s">
        <v>19947</v>
      </c>
      <c r="R13" s="1" t="s">
        <v>19935</v>
      </c>
      <c r="S13" s="1" t="s">
        <v>19951</v>
      </c>
      <c r="T13" s="1" t="s">
        <v>19947</v>
      </c>
      <c r="U13" s="1" t="s">
        <v>19952</v>
      </c>
      <c r="V13" s="1" t="s">
        <v>19971</v>
      </c>
      <c r="W13" s="1" t="s">
        <v>19969</v>
      </c>
    </row>
    <row r="14" spans="1:34" x14ac:dyDescent="0.45">
      <c r="A14" s="1" t="s">
        <v>171</v>
      </c>
      <c r="B14" s="1" t="s">
        <v>172</v>
      </c>
      <c r="C14" s="1" t="s">
        <v>173</v>
      </c>
      <c r="D14" s="1" t="s">
        <v>174</v>
      </c>
      <c r="E14">
        <v>2025</v>
      </c>
      <c r="F14" s="1" t="s">
        <v>175</v>
      </c>
      <c r="G14" s="1" t="s">
        <v>176</v>
      </c>
      <c r="H14" s="1" t="s">
        <v>177</v>
      </c>
      <c r="I14" s="1" t="s">
        <v>178</v>
      </c>
      <c r="J14" s="1" t="s">
        <v>179</v>
      </c>
      <c r="K14" s="1" t="s">
        <v>180</v>
      </c>
      <c r="L14" s="1" t="s">
        <v>29</v>
      </c>
      <c r="M14" s="1" t="s">
        <v>30</v>
      </c>
      <c r="N14" s="1" t="s">
        <v>181</v>
      </c>
      <c r="O14" s="1" t="s">
        <v>33</v>
      </c>
      <c r="P14" s="1" t="s">
        <v>19972</v>
      </c>
      <c r="Q14" s="1" t="s">
        <v>19973</v>
      </c>
      <c r="R14" s="1" t="s">
        <v>19935</v>
      </c>
      <c r="S14" s="1" t="s">
        <v>19936</v>
      </c>
      <c r="T14" s="1" t="s">
        <v>19937</v>
      </c>
      <c r="U14" s="1" t="s">
        <v>19938</v>
      </c>
      <c r="V14" s="1" t="s">
        <v>19974</v>
      </c>
      <c r="W14" s="1" t="s">
        <v>19969</v>
      </c>
    </row>
    <row r="15" spans="1:34" x14ac:dyDescent="0.45">
      <c r="A15" s="1" t="s">
        <v>184</v>
      </c>
      <c r="B15" s="1" t="s">
        <v>185</v>
      </c>
      <c r="C15" s="1" t="s">
        <v>186</v>
      </c>
      <c r="D15" s="1" t="s">
        <v>187</v>
      </c>
      <c r="E15">
        <v>2022</v>
      </c>
      <c r="F15" s="1" t="s">
        <v>188</v>
      </c>
      <c r="G15" s="1" t="s">
        <v>189</v>
      </c>
      <c r="H15" s="1" t="s">
        <v>190</v>
      </c>
      <c r="I15" s="1" t="s">
        <v>191</v>
      </c>
      <c r="J15" s="1" t="s">
        <v>192</v>
      </c>
      <c r="K15" s="1" t="s">
        <v>31</v>
      </c>
      <c r="L15" s="1" t="s">
        <v>29</v>
      </c>
      <c r="M15" s="1" t="s">
        <v>30</v>
      </c>
      <c r="N15" s="1" t="s">
        <v>193</v>
      </c>
      <c r="O15" s="1" t="s">
        <v>33</v>
      </c>
      <c r="P15" s="1" t="s">
        <v>19975</v>
      </c>
      <c r="Q15" s="1" t="s">
        <v>19942</v>
      </c>
      <c r="R15" s="1" t="s">
        <v>19935</v>
      </c>
      <c r="S15" s="1" t="s">
        <v>19936</v>
      </c>
      <c r="T15" s="1" t="s">
        <v>19937</v>
      </c>
      <c r="U15" s="1" t="s">
        <v>19943</v>
      </c>
      <c r="V15" s="1" t="s">
        <v>19976</v>
      </c>
      <c r="W15" s="1" t="s">
        <v>19969</v>
      </c>
    </row>
    <row r="16" spans="1:34" x14ac:dyDescent="0.45">
      <c r="A16" s="1" t="s">
        <v>195</v>
      </c>
      <c r="B16" s="1" t="s">
        <v>196</v>
      </c>
      <c r="C16" s="1" t="s">
        <v>197</v>
      </c>
      <c r="D16" s="1" t="s">
        <v>198</v>
      </c>
      <c r="E16">
        <v>2024</v>
      </c>
      <c r="F16" s="1" t="s">
        <v>199</v>
      </c>
      <c r="G16" s="1" t="s">
        <v>200</v>
      </c>
      <c r="H16" s="1" t="s">
        <v>201</v>
      </c>
      <c r="I16" s="1" t="s">
        <v>202</v>
      </c>
      <c r="J16" s="1" t="s">
        <v>203</v>
      </c>
      <c r="K16" s="1" t="s">
        <v>31</v>
      </c>
      <c r="L16" s="1" t="s">
        <v>29</v>
      </c>
      <c r="M16" s="1" t="s">
        <v>30</v>
      </c>
      <c r="N16" s="1" t="s">
        <v>204</v>
      </c>
      <c r="O16" s="1" t="s">
        <v>33</v>
      </c>
      <c r="P16" s="1" t="s">
        <v>19977</v>
      </c>
      <c r="Q16" s="1" t="s">
        <v>19942</v>
      </c>
      <c r="R16" s="1" t="s">
        <v>19935</v>
      </c>
      <c r="S16" s="1" t="s">
        <v>19936</v>
      </c>
      <c r="T16" s="1" t="s">
        <v>19937</v>
      </c>
      <c r="U16" s="1" t="s">
        <v>19938</v>
      </c>
      <c r="V16" s="1" t="s">
        <v>19978</v>
      </c>
      <c r="W16" s="1" t="s">
        <v>19969</v>
      </c>
    </row>
    <row r="17" spans="1:23" x14ac:dyDescent="0.45">
      <c r="A17" s="1" t="s">
        <v>206</v>
      </c>
      <c r="B17" s="1" t="s">
        <v>207</v>
      </c>
      <c r="C17" s="1" t="s">
        <v>208</v>
      </c>
      <c r="D17" s="1" t="s">
        <v>209</v>
      </c>
      <c r="E17">
        <v>2025</v>
      </c>
      <c r="F17" s="1" t="s">
        <v>210</v>
      </c>
      <c r="G17" s="1" t="s">
        <v>211</v>
      </c>
      <c r="H17" s="1" t="s">
        <v>212</v>
      </c>
      <c r="I17" s="1" t="s">
        <v>213</v>
      </c>
      <c r="J17" s="1" t="s">
        <v>214</v>
      </c>
      <c r="K17" s="1" t="s">
        <v>215</v>
      </c>
      <c r="L17" s="1" t="s">
        <v>29</v>
      </c>
      <c r="M17" s="1" t="s">
        <v>30</v>
      </c>
      <c r="N17" s="1" t="s">
        <v>216</v>
      </c>
      <c r="O17" s="1" t="s">
        <v>33</v>
      </c>
      <c r="P17" s="1" t="s">
        <v>19979</v>
      </c>
      <c r="Q17" s="1" t="s">
        <v>19973</v>
      </c>
      <c r="R17" s="1" t="s">
        <v>19935</v>
      </c>
      <c r="S17" s="1" t="s">
        <v>19936</v>
      </c>
      <c r="T17" s="1" t="s">
        <v>19937</v>
      </c>
      <c r="U17" s="1" t="s">
        <v>19943</v>
      </c>
      <c r="V17" s="1" t="s">
        <v>19980</v>
      </c>
      <c r="W17" s="1" t="s">
        <v>19969</v>
      </c>
    </row>
    <row r="18" spans="1:23" x14ac:dyDescent="0.45">
      <c r="A18" s="1" t="s">
        <v>219</v>
      </c>
      <c r="B18" s="1" t="s">
        <v>220</v>
      </c>
      <c r="C18" s="1" t="s">
        <v>221</v>
      </c>
      <c r="D18" s="1" t="s">
        <v>222</v>
      </c>
      <c r="E18">
        <v>2022</v>
      </c>
      <c r="F18" s="1" t="s">
        <v>223</v>
      </c>
      <c r="G18" s="1" t="s">
        <v>224</v>
      </c>
      <c r="H18" s="1" t="s">
        <v>225</v>
      </c>
      <c r="I18" s="1" t="s">
        <v>226</v>
      </c>
      <c r="J18" s="1" t="s">
        <v>31</v>
      </c>
      <c r="K18" s="1" t="s">
        <v>227</v>
      </c>
      <c r="L18" s="1" t="s">
        <v>29</v>
      </c>
      <c r="M18" s="1" t="s">
        <v>30</v>
      </c>
      <c r="N18" s="1" t="s">
        <v>228</v>
      </c>
      <c r="O18" s="1" t="s">
        <v>33</v>
      </c>
      <c r="P18" s="1" t="s">
        <v>19981</v>
      </c>
      <c r="Q18" s="1" t="s">
        <v>19942</v>
      </c>
      <c r="R18" s="1" t="s">
        <v>19935</v>
      </c>
      <c r="S18" s="1" t="s">
        <v>19936</v>
      </c>
      <c r="T18" s="1" t="s">
        <v>19937</v>
      </c>
      <c r="U18" s="1" t="s">
        <v>19938</v>
      </c>
      <c r="V18" s="1" t="s">
        <v>19982</v>
      </c>
      <c r="W18" s="1" t="s">
        <v>19969</v>
      </c>
    </row>
    <row r="19" spans="1:23" x14ac:dyDescent="0.45">
      <c r="A19" s="1" t="s">
        <v>230</v>
      </c>
      <c r="B19" s="1" t="s">
        <v>231</v>
      </c>
      <c r="C19" s="1" t="s">
        <v>232</v>
      </c>
      <c r="D19" s="1" t="s">
        <v>233</v>
      </c>
      <c r="E19">
        <v>2024</v>
      </c>
      <c r="F19" s="1" t="s">
        <v>234</v>
      </c>
      <c r="G19" s="1" t="s">
        <v>235</v>
      </c>
      <c r="H19" s="1" t="s">
        <v>236</v>
      </c>
      <c r="I19" s="1" t="s">
        <v>237</v>
      </c>
      <c r="J19" s="1" t="s">
        <v>238</v>
      </c>
      <c r="K19" s="1" t="s">
        <v>31</v>
      </c>
      <c r="L19" s="1" t="s">
        <v>239</v>
      </c>
      <c r="M19" s="1" t="s">
        <v>30</v>
      </c>
      <c r="N19" s="1" t="s">
        <v>240</v>
      </c>
      <c r="O19" s="1" t="s">
        <v>33</v>
      </c>
      <c r="P19" s="1" t="s">
        <v>19983</v>
      </c>
      <c r="Q19" s="1" t="s">
        <v>19946</v>
      </c>
      <c r="R19" s="1" t="s">
        <v>19935</v>
      </c>
      <c r="S19" s="1" t="s">
        <v>19948</v>
      </c>
      <c r="T19" s="1" t="s">
        <v>19937</v>
      </c>
      <c r="U19" s="1" t="s">
        <v>19938</v>
      </c>
      <c r="V19" s="1" t="s">
        <v>19984</v>
      </c>
      <c r="W19" s="1" t="s">
        <v>19969</v>
      </c>
    </row>
    <row r="20" spans="1:23" x14ac:dyDescent="0.45">
      <c r="A20" s="1" t="s">
        <v>242</v>
      </c>
      <c r="B20" s="1" t="s">
        <v>243</v>
      </c>
      <c r="C20" s="1" t="s">
        <v>244</v>
      </c>
      <c r="D20" s="1" t="s">
        <v>245</v>
      </c>
      <c r="E20">
        <v>2025</v>
      </c>
      <c r="F20" s="1" t="s">
        <v>246</v>
      </c>
      <c r="G20" s="1" t="s">
        <v>247</v>
      </c>
      <c r="H20" s="1" t="s">
        <v>248</v>
      </c>
      <c r="I20" s="1" t="s">
        <v>249</v>
      </c>
      <c r="J20" s="1" t="s">
        <v>250</v>
      </c>
      <c r="K20" s="1" t="s">
        <v>251</v>
      </c>
      <c r="L20" s="1" t="s">
        <v>29</v>
      </c>
      <c r="M20" s="1" t="s">
        <v>30</v>
      </c>
      <c r="N20" s="1" t="s">
        <v>252</v>
      </c>
      <c r="O20" s="1" t="s">
        <v>33</v>
      </c>
      <c r="P20" s="1" t="s">
        <v>19985</v>
      </c>
      <c r="Q20" s="1" t="s">
        <v>19942</v>
      </c>
      <c r="R20" s="1" t="s">
        <v>19935</v>
      </c>
      <c r="S20" s="1" t="s">
        <v>19936</v>
      </c>
      <c r="T20" s="1" t="s">
        <v>19937</v>
      </c>
      <c r="U20" s="1" t="s">
        <v>19938</v>
      </c>
      <c r="V20" s="1" t="s">
        <v>19986</v>
      </c>
      <c r="W20" s="1" t="s">
        <v>19969</v>
      </c>
    </row>
    <row r="21" spans="1:23" x14ac:dyDescent="0.45">
      <c r="A21" s="1" t="s">
        <v>255</v>
      </c>
      <c r="B21" s="1" t="s">
        <v>256</v>
      </c>
      <c r="C21" s="1" t="s">
        <v>257</v>
      </c>
      <c r="D21" s="1" t="s">
        <v>258</v>
      </c>
      <c r="E21">
        <v>2023</v>
      </c>
      <c r="F21" s="1" t="s">
        <v>259</v>
      </c>
      <c r="G21" s="1" t="s">
        <v>260</v>
      </c>
      <c r="H21" s="1" t="s">
        <v>261</v>
      </c>
      <c r="I21" s="1" t="s">
        <v>262</v>
      </c>
      <c r="J21" s="1" t="s">
        <v>263</v>
      </c>
      <c r="K21" s="1" t="s">
        <v>264</v>
      </c>
      <c r="L21" s="1" t="s">
        <v>29</v>
      </c>
      <c r="M21" s="1" t="s">
        <v>30</v>
      </c>
      <c r="N21" s="1" t="s">
        <v>265</v>
      </c>
      <c r="O21" s="1" t="s">
        <v>33</v>
      </c>
      <c r="P21" s="1" t="s">
        <v>19987</v>
      </c>
      <c r="Q21" s="1" t="s">
        <v>19973</v>
      </c>
      <c r="R21" s="1" t="s">
        <v>19988</v>
      </c>
      <c r="S21" s="1" t="s">
        <v>19936</v>
      </c>
      <c r="T21" s="1" t="s">
        <v>19937</v>
      </c>
      <c r="U21" s="1" t="s">
        <v>19938</v>
      </c>
      <c r="V21" s="1" t="s">
        <v>19989</v>
      </c>
      <c r="W21" s="1" t="s">
        <v>19969</v>
      </c>
    </row>
    <row r="22" spans="1:23" x14ac:dyDescent="0.45">
      <c r="A22" s="1" t="s">
        <v>267</v>
      </c>
      <c r="B22" s="1" t="s">
        <v>268</v>
      </c>
      <c r="C22" s="1" t="s">
        <v>269</v>
      </c>
      <c r="D22" s="1" t="s">
        <v>270</v>
      </c>
      <c r="E22">
        <v>2025</v>
      </c>
      <c r="F22" s="1" t="s">
        <v>271</v>
      </c>
      <c r="G22" s="1" t="s">
        <v>272</v>
      </c>
      <c r="H22" s="1" t="s">
        <v>273</v>
      </c>
      <c r="I22" s="1" t="s">
        <v>274</v>
      </c>
      <c r="J22" s="1" t="s">
        <v>275</v>
      </c>
      <c r="K22" s="1" t="s">
        <v>31</v>
      </c>
      <c r="L22" s="1" t="s">
        <v>29</v>
      </c>
      <c r="M22" s="1" t="s">
        <v>30</v>
      </c>
      <c r="N22" s="1" t="s">
        <v>276</v>
      </c>
      <c r="O22" s="1" t="s">
        <v>33</v>
      </c>
      <c r="P22" s="1" t="s">
        <v>19990</v>
      </c>
      <c r="Q22" s="1" t="s">
        <v>19942</v>
      </c>
      <c r="R22" s="1" t="s">
        <v>19935</v>
      </c>
      <c r="S22" s="1" t="s">
        <v>19936</v>
      </c>
      <c r="T22" s="1" t="s">
        <v>19947</v>
      </c>
      <c r="U22" s="1" t="s">
        <v>19938</v>
      </c>
      <c r="V22" s="1" t="s">
        <v>19991</v>
      </c>
      <c r="W22" s="1" t="s">
        <v>19992</v>
      </c>
    </row>
    <row r="23" spans="1:23" x14ac:dyDescent="0.45">
      <c r="A23" s="1" t="s">
        <v>278</v>
      </c>
      <c r="B23" s="1" t="s">
        <v>279</v>
      </c>
      <c r="C23" s="1" t="s">
        <v>280</v>
      </c>
      <c r="D23" s="1" t="s">
        <v>281</v>
      </c>
      <c r="E23">
        <v>2023</v>
      </c>
      <c r="F23" s="1" t="s">
        <v>282</v>
      </c>
      <c r="G23" s="1" t="s">
        <v>283</v>
      </c>
      <c r="H23" s="1" t="s">
        <v>284</v>
      </c>
      <c r="I23" s="1" t="s">
        <v>285</v>
      </c>
      <c r="J23" s="1" t="s">
        <v>286</v>
      </c>
      <c r="K23" s="1" t="s">
        <v>287</v>
      </c>
      <c r="L23" s="1" t="s">
        <v>29</v>
      </c>
      <c r="M23" s="1" t="s">
        <v>30</v>
      </c>
      <c r="N23" s="1" t="s">
        <v>288</v>
      </c>
      <c r="O23" s="1" t="s">
        <v>33</v>
      </c>
      <c r="P23" s="1" t="s">
        <v>19993</v>
      </c>
      <c r="Q23" s="1" t="s">
        <v>19942</v>
      </c>
      <c r="R23" s="1" t="s">
        <v>19935</v>
      </c>
      <c r="S23" s="1" t="s">
        <v>19936</v>
      </c>
      <c r="T23" s="1" t="s">
        <v>19937</v>
      </c>
      <c r="U23" s="1" t="s">
        <v>19938</v>
      </c>
      <c r="V23" s="1" t="s">
        <v>19994</v>
      </c>
      <c r="W23" s="1" t="s">
        <v>19992</v>
      </c>
    </row>
    <row r="24" spans="1:23" x14ac:dyDescent="0.45">
      <c r="A24" s="1" t="s">
        <v>291</v>
      </c>
      <c r="B24" s="1" t="s">
        <v>292</v>
      </c>
      <c r="C24" s="1" t="s">
        <v>293</v>
      </c>
      <c r="D24" s="1" t="s">
        <v>294</v>
      </c>
      <c r="E24">
        <v>2024</v>
      </c>
      <c r="F24" s="1" t="s">
        <v>295</v>
      </c>
      <c r="G24" s="1" t="s">
        <v>296</v>
      </c>
      <c r="H24" s="1" t="s">
        <v>297</v>
      </c>
      <c r="I24" s="1" t="s">
        <v>298</v>
      </c>
      <c r="J24" s="1" t="s">
        <v>299</v>
      </c>
      <c r="K24" s="1" t="s">
        <v>300</v>
      </c>
      <c r="L24" s="1" t="s">
        <v>29</v>
      </c>
      <c r="M24" s="1" t="s">
        <v>30</v>
      </c>
      <c r="N24" s="1" t="s">
        <v>301</v>
      </c>
      <c r="O24" s="1" t="s">
        <v>33</v>
      </c>
      <c r="P24" s="1" t="s">
        <v>19995</v>
      </c>
      <c r="Q24" s="1" t="s">
        <v>19942</v>
      </c>
      <c r="R24" s="1" t="s">
        <v>19988</v>
      </c>
      <c r="S24" s="1" t="s">
        <v>19936</v>
      </c>
      <c r="T24" s="1" t="s">
        <v>19937</v>
      </c>
      <c r="U24" s="1" t="s">
        <v>19943</v>
      </c>
      <c r="V24" s="1" t="s">
        <v>19996</v>
      </c>
      <c r="W24" s="1" t="s">
        <v>19992</v>
      </c>
    </row>
    <row r="25" spans="1:23" x14ac:dyDescent="0.45">
      <c r="A25" s="1" t="s">
        <v>303</v>
      </c>
      <c r="B25" s="1" t="s">
        <v>304</v>
      </c>
      <c r="C25" s="1" t="s">
        <v>305</v>
      </c>
      <c r="D25" s="1" t="s">
        <v>306</v>
      </c>
      <c r="E25">
        <v>2023</v>
      </c>
      <c r="F25" s="1" t="s">
        <v>307</v>
      </c>
      <c r="G25" s="1" t="s">
        <v>308</v>
      </c>
      <c r="H25" s="1" t="s">
        <v>309</v>
      </c>
      <c r="I25" s="1" t="s">
        <v>310</v>
      </c>
      <c r="J25" s="1" t="s">
        <v>311</v>
      </c>
      <c r="K25" s="1" t="s">
        <v>312</v>
      </c>
      <c r="L25" s="1" t="s">
        <v>29</v>
      </c>
      <c r="M25" s="1" t="s">
        <v>30</v>
      </c>
      <c r="N25" s="1" t="s">
        <v>313</v>
      </c>
      <c r="O25" s="1" t="s">
        <v>33</v>
      </c>
      <c r="P25" s="1" t="s">
        <v>19997</v>
      </c>
      <c r="Q25" s="1" t="s">
        <v>19942</v>
      </c>
      <c r="R25" s="1" t="s">
        <v>19988</v>
      </c>
      <c r="S25" s="1" t="s">
        <v>19951</v>
      </c>
      <c r="T25" s="1" t="s">
        <v>19937</v>
      </c>
      <c r="U25" s="1" t="s">
        <v>19938</v>
      </c>
      <c r="V25" s="1" t="s">
        <v>19998</v>
      </c>
      <c r="W25" s="1" t="s">
        <v>19992</v>
      </c>
    </row>
    <row r="26" spans="1:23" x14ac:dyDescent="0.45">
      <c r="A26" s="1" t="s">
        <v>315</v>
      </c>
      <c r="B26" s="1" t="s">
        <v>316</v>
      </c>
      <c r="C26" s="1" t="s">
        <v>317</v>
      </c>
      <c r="D26" s="1" t="s">
        <v>318</v>
      </c>
      <c r="E26">
        <v>2025</v>
      </c>
      <c r="F26" s="1" t="s">
        <v>319</v>
      </c>
      <c r="G26" s="1" t="s">
        <v>320</v>
      </c>
      <c r="H26" s="1" t="s">
        <v>321</v>
      </c>
      <c r="I26" s="1" t="s">
        <v>322</v>
      </c>
      <c r="J26" s="1" t="s">
        <v>323</v>
      </c>
      <c r="K26" s="1" t="s">
        <v>324</v>
      </c>
      <c r="L26" s="1" t="s">
        <v>29</v>
      </c>
      <c r="M26" s="1" t="s">
        <v>30</v>
      </c>
      <c r="N26" s="1" t="s">
        <v>325</v>
      </c>
      <c r="O26" s="1" t="s">
        <v>33</v>
      </c>
      <c r="P26" s="1" t="s">
        <v>19999</v>
      </c>
      <c r="Q26" s="1" t="s">
        <v>19942</v>
      </c>
      <c r="R26" s="1" t="s">
        <v>19988</v>
      </c>
      <c r="S26" s="1" t="s">
        <v>19951</v>
      </c>
      <c r="T26" s="1" t="s">
        <v>19937</v>
      </c>
      <c r="U26" s="1" t="s">
        <v>19938</v>
      </c>
      <c r="V26" s="1" t="s">
        <v>20000</v>
      </c>
      <c r="W26" s="1" t="s">
        <v>19992</v>
      </c>
    </row>
    <row r="27" spans="1:23" x14ac:dyDescent="0.45">
      <c r="A27" s="1" t="s">
        <v>328</v>
      </c>
      <c r="B27" s="1" t="s">
        <v>329</v>
      </c>
      <c r="C27" s="1" t="s">
        <v>330</v>
      </c>
      <c r="D27" s="1" t="s">
        <v>331</v>
      </c>
      <c r="E27">
        <v>2023</v>
      </c>
      <c r="F27" s="1" t="s">
        <v>332</v>
      </c>
      <c r="G27" s="1" t="s">
        <v>333</v>
      </c>
      <c r="H27" s="1" t="s">
        <v>334</v>
      </c>
      <c r="I27" s="1" t="s">
        <v>335</v>
      </c>
      <c r="J27" s="1" t="s">
        <v>336</v>
      </c>
      <c r="K27" s="1" t="s">
        <v>31</v>
      </c>
      <c r="L27" s="1" t="s">
        <v>29</v>
      </c>
      <c r="M27" s="1" t="s">
        <v>30</v>
      </c>
      <c r="N27" s="1" t="s">
        <v>337</v>
      </c>
      <c r="O27" s="1" t="s">
        <v>33</v>
      </c>
      <c r="P27" s="1" t="s">
        <v>20001</v>
      </c>
      <c r="Q27" s="1" t="s">
        <v>19942</v>
      </c>
      <c r="R27" s="1" t="s">
        <v>19935</v>
      </c>
      <c r="S27" s="1" t="s">
        <v>19936</v>
      </c>
      <c r="T27" s="1" t="s">
        <v>19937</v>
      </c>
      <c r="U27" s="1" t="s">
        <v>19938</v>
      </c>
      <c r="V27" s="1" t="s">
        <v>20002</v>
      </c>
      <c r="W27" s="1" t="s">
        <v>19992</v>
      </c>
    </row>
    <row r="28" spans="1:23" x14ac:dyDescent="0.45">
      <c r="A28" s="1" t="s">
        <v>339</v>
      </c>
      <c r="B28" s="1" t="s">
        <v>340</v>
      </c>
      <c r="C28" s="1" t="s">
        <v>341</v>
      </c>
      <c r="D28" s="1" t="s">
        <v>342</v>
      </c>
      <c r="E28">
        <v>2026</v>
      </c>
      <c r="F28" s="1" t="s">
        <v>307</v>
      </c>
      <c r="G28" s="1" t="s">
        <v>343</v>
      </c>
      <c r="H28" s="1" t="s">
        <v>344</v>
      </c>
      <c r="I28" s="1" t="s">
        <v>345</v>
      </c>
      <c r="J28" s="1" t="s">
        <v>346</v>
      </c>
      <c r="K28" s="1" t="s">
        <v>347</v>
      </c>
      <c r="L28" s="1" t="s">
        <v>239</v>
      </c>
      <c r="M28" s="1" t="s">
        <v>30</v>
      </c>
      <c r="N28" s="1" t="s">
        <v>348</v>
      </c>
      <c r="O28" s="1" t="s">
        <v>72</v>
      </c>
      <c r="P28" s="1" t="s">
        <v>20003</v>
      </c>
      <c r="Q28" s="1" t="s">
        <v>19947</v>
      </c>
      <c r="R28" s="1" t="s">
        <v>19947</v>
      </c>
      <c r="S28" s="1" t="s">
        <v>19948</v>
      </c>
      <c r="T28" s="1" t="s">
        <v>19947</v>
      </c>
      <c r="U28" s="1" t="s">
        <v>19943</v>
      </c>
      <c r="V28" s="1" t="s">
        <v>20004</v>
      </c>
      <c r="W28" s="1" t="s">
        <v>19992</v>
      </c>
    </row>
    <row r="29" spans="1:23" x14ac:dyDescent="0.45">
      <c r="A29" s="1" t="s">
        <v>350</v>
      </c>
      <c r="B29" s="1" t="s">
        <v>351</v>
      </c>
      <c r="C29" s="1" t="s">
        <v>352</v>
      </c>
      <c r="D29" s="1" t="s">
        <v>353</v>
      </c>
      <c r="E29">
        <v>2025</v>
      </c>
      <c r="F29" s="1" t="s">
        <v>282</v>
      </c>
      <c r="G29" s="1" t="s">
        <v>354</v>
      </c>
      <c r="H29" s="1" t="s">
        <v>355</v>
      </c>
      <c r="I29" s="1" t="s">
        <v>356</v>
      </c>
      <c r="J29" s="1" t="s">
        <v>31</v>
      </c>
      <c r="K29" s="1" t="s">
        <v>357</v>
      </c>
      <c r="L29" s="1" t="s">
        <v>29</v>
      </c>
      <c r="M29" s="1" t="s">
        <v>30</v>
      </c>
      <c r="N29" s="1" t="s">
        <v>358</v>
      </c>
      <c r="O29" s="1" t="s">
        <v>33</v>
      </c>
      <c r="P29" s="1" t="s">
        <v>20005</v>
      </c>
      <c r="Q29" s="1" t="s">
        <v>19942</v>
      </c>
      <c r="R29" s="1" t="s">
        <v>20006</v>
      </c>
      <c r="S29" s="1" t="s">
        <v>19936</v>
      </c>
      <c r="T29" s="1" t="s">
        <v>19937</v>
      </c>
      <c r="U29" s="1" t="s">
        <v>19938</v>
      </c>
      <c r="V29" s="1" t="s">
        <v>20007</v>
      </c>
      <c r="W29" s="1" t="s">
        <v>19992</v>
      </c>
    </row>
    <row r="30" spans="1:23" x14ac:dyDescent="0.45">
      <c r="A30" s="1" t="s">
        <v>361</v>
      </c>
      <c r="B30" s="1" t="s">
        <v>362</v>
      </c>
      <c r="C30" s="1" t="s">
        <v>363</v>
      </c>
      <c r="D30" s="1" t="s">
        <v>364</v>
      </c>
      <c r="E30">
        <v>2024</v>
      </c>
      <c r="F30" s="1" t="s">
        <v>365</v>
      </c>
      <c r="G30" s="1" t="s">
        <v>366</v>
      </c>
      <c r="H30" s="1" t="s">
        <v>367</v>
      </c>
      <c r="I30" s="1" t="s">
        <v>368</v>
      </c>
      <c r="J30" s="1" t="s">
        <v>369</v>
      </c>
      <c r="K30" s="1" t="s">
        <v>31</v>
      </c>
      <c r="L30" s="1" t="s">
        <v>29</v>
      </c>
      <c r="M30" s="1" t="s">
        <v>30</v>
      </c>
      <c r="N30" s="1" t="s">
        <v>370</v>
      </c>
      <c r="O30" s="1" t="s">
        <v>33</v>
      </c>
      <c r="P30" s="1" t="s">
        <v>20008</v>
      </c>
      <c r="Q30" s="1" t="s">
        <v>19942</v>
      </c>
      <c r="R30" s="1" t="s">
        <v>19988</v>
      </c>
      <c r="S30" s="1" t="s">
        <v>19951</v>
      </c>
      <c r="T30" s="1" t="s">
        <v>19937</v>
      </c>
      <c r="U30" s="1" t="s">
        <v>19938</v>
      </c>
      <c r="V30" s="1" t="s">
        <v>20009</v>
      </c>
      <c r="W30" s="1" t="s">
        <v>19992</v>
      </c>
    </row>
    <row r="31" spans="1:23" x14ac:dyDescent="0.45">
      <c r="A31" s="1" t="s">
        <v>372</v>
      </c>
      <c r="B31" s="1" t="s">
        <v>373</v>
      </c>
      <c r="C31" s="1" t="s">
        <v>374</v>
      </c>
      <c r="D31" s="1" t="s">
        <v>375</v>
      </c>
      <c r="E31">
        <v>2022</v>
      </c>
      <c r="F31" s="1" t="s">
        <v>376</v>
      </c>
      <c r="G31" s="1" t="s">
        <v>377</v>
      </c>
      <c r="H31" s="1" t="s">
        <v>378</v>
      </c>
      <c r="I31" s="1" t="s">
        <v>379</v>
      </c>
      <c r="J31" s="1" t="s">
        <v>380</v>
      </c>
      <c r="K31" s="1" t="s">
        <v>381</v>
      </c>
      <c r="L31" s="1" t="s">
        <v>29</v>
      </c>
      <c r="M31" s="1" t="s">
        <v>30</v>
      </c>
      <c r="N31" s="1" t="s">
        <v>382</v>
      </c>
      <c r="O31" s="1" t="s">
        <v>33</v>
      </c>
      <c r="P31" s="1" t="s">
        <v>20010</v>
      </c>
      <c r="Q31" s="1" t="s">
        <v>19942</v>
      </c>
      <c r="R31" s="1" t="s">
        <v>19988</v>
      </c>
      <c r="S31" s="1" t="s">
        <v>19936</v>
      </c>
      <c r="T31" s="1" t="s">
        <v>19937</v>
      </c>
      <c r="U31" s="1" t="s">
        <v>19938</v>
      </c>
      <c r="V31" s="1" t="s">
        <v>20011</v>
      </c>
      <c r="W31" s="1" t="s">
        <v>19992</v>
      </c>
    </row>
    <row r="32" spans="1:23" x14ac:dyDescent="0.45">
      <c r="A32" s="1" t="s">
        <v>384</v>
      </c>
      <c r="B32" s="1" t="s">
        <v>385</v>
      </c>
      <c r="C32" s="1" t="s">
        <v>386</v>
      </c>
      <c r="D32" s="1" t="s">
        <v>387</v>
      </c>
      <c r="E32">
        <v>2023</v>
      </c>
      <c r="F32" s="1" t="s">
        <v>23</v>
      </c>
      <c r="G32" s="1" t="s">
        <v>388</v>
      </c>
      <c r="H32" s="1" t="s">
        <v>389</v>
      </c>
      <c r="I32" s="1" t="s">
        <v>390</v>
      </c>
      <c r="J32" s="1" t="s">
        <v>391</v>
      </c>
      <c r="K32" s="1" t="s">
        <v>392</v>
      </c>
      <c r="L32" s="1" t="s">
        <v>29</v>
      </c>
      <c r="M32" s="1" t="s">
        <v>30</v>
      </c>
      <c r="N32" s="1" t="s">
        <v>393</v>
      </c>
      <c r="O32" s="1" t="s">
        <v>33</v>
      </c>
      <c r="P32" s="1" t="s">
        <v>20012</v>
      </c>
      <c r="Q32" s="1" t="s">
        <v>19942</v>
      </c>
      <c r="R32" s="1" t="s">
        <v>20006</v>
      </c>
      <c r="S32" s="1" t="s">
        <v>19936</v>
      </c>
      <c r="T32" s="1" t="s">
        <v>19937</v>
      </c>
      <c r="U32" s="1" t="s">
        <v>19938</v>
      </c>
      <c r="V32" s="1" t="s">
        <v>20013</v>
      </c>
      <c r="W32" s="1" t="s">
        <v>20014</v>
      </c>
    </row>
    <row r="33" spans="1:23" x14ac:dyDescent="0.45">
      <c r="A33" s="1" t="s">
        <v>396</v>
      </c>
      <c r="B33" s="1" t="s">
        <v>397</v>
      </c>
      <c r="C33" s="1" t="s">
        <v>398</v>
      </c>
      <c r="D33" s="1" t="s">
        <v>399</v>
      </c>
      <c r="E33">
        <v>2025</v>
      </c>
      <c r="F33" s="1" t="s">
        <v>295</v>
      </c>
      <c r="G33" s="1" t="s">
        <v>400</v>
      </c>
      <c r="H33" s="1" t="s">
        <v>401</v>
      </c>
      <c r="I33" s="1" t="s">
        <v>402</v>
      </c>
      <c r="J33" s="1" t="s">
        <v>403</v>
      </c>
      <c r="K33" s="1" t="s">
        <v>404</v>
      </c>
      <c r="L33" s="1" t="s">
        <v>29</v>
      </c>
      <c r="M33" s="1" t="s">
        <v>30</v>
      </c>
      <c r="N33" s="1" t="s">
        <v>405</v>
      </c>
      <c r="O33" s="1" t="s">
        <v>33</v>
      </c>
      <c r="P33" s="1" t="s">
        <v>20015</v>
      </c>
      <c r="Q33" s="1" t="s">
        <v>19946</v>
      </c>
      <c r="R33" s="1" t="s">
        <v>19935</v>
      </c>
      <c r="S33" s="1" t="s">
        <v>19946</v>
      </c>
      <c r="T33" s="1" t="s">
        <v>19937</v>
      </c>
      <c r="U33" s="1" t="s">
        <v>19938</v>
      </c>
      <c r="V33" s="1" t="s">
        <v>20016</v>
      </c>
      <c r="W33" s="1" t="s">
        <v>20014</v>
      </c>
    </row>
    <row r="34" spans="1:23" x14ac:dyDescent="0.45">
      <c r="A34" s="1" t="s">
        <v>407</v>
      </c>
      <c r="B34" s="1" t="s">
        <v>408</v>
      </c>
      <c r="C34" s="1" t="s">
        <v>409</v>
      </c>
      <c r="D34" s="1" t="s">
        <v>410</v>
      </c>
      <c r="E34">
        <v>2022</v>
      </c>
      <c r="F34" s="1" t="s">
        <v>411</v>
      </c>
      <c r="G34" s="1" t="s">
        <v>412</v>
      </c>
      <c r="H34" s="1" t="s">
        <v>413</v>
      </c>
      <c r="I34" s="1" t="s">
        <v>414</v>
      </c>
      <c r="J34" s="1" t="s">
        <v>415</v>
      </c>
      <c r="K34" s="1" t="s">
        <v>31</v>
      </c>
      <c r="L34" s="1" t="s">
        <v>239</v>
      </c>
      <c r="M34" s="1" t="s">
        <v>30</v>
      </c>
      <c r="N34" s="1" t="s">
        <v>416</v>
      </c>
      <c r="O34" s="1" t="s">
        <v>33</v>
      </c>
      <c r="P34" s="1" t="s">
        <v>20017</v>
      </c>
      <c r="Q34" s="1" t="s">
        <v>19946</v>
      </c>
      <c r="R34" s="1" t="s">
        <v>20006</v>
      </c>
      <c r="S34" s="1" t="s">
        <v>19946</v>
      </c>
      <c r="T34" s="1" t="s">
        <v>19937</v>
      </c>
      <c r="U34" s="1" t="s">
        <v>19938</v>
      </c>
      <c r="V34" s="1" t="s">
        <v>20018</v>
      </c>
      <c r="W34" s="1" t="s">
        <v>20014</v>
      </c>
    </row>
    <row r="35" spans="1:23" x14ac:dyDescent="0.45">
      <c r="A35" s="1" t="s">
        <v>418</v>
      </c>
      <c r="B35" s="1" t="s">
        <v>419</v>
      </c>
      <c r="C35" s="1" t="s">
        <v>420</v>
      </c>
      <c r="D35" s="1" t="s">
        <v>421</v>
      </c>
      <c r="E35">
        <v>2025</v>
      </c>
      <c r="F35" s="1" t="s">
        <v>422</v>
      </c>
      <c r="G35" s="1" t="s">
        <v>423</v>
      </c>
      <c r="H35" s="1" t="s">
        <v>424</v>
      </c>
      <c r="I35" s="1" t="s">
        <v>425</v>
      </c>
      <c r="J35" s="1" t="s">
        <v>426</v>
      </c>
      <c r="K35" s="1" t="s">
        <v>427</v>
      </c>
      <c r="L35" s="1" t="s">
        <v>29</v>
      </c>
      <c r="M35" s="1" t="s">
        <v>30</v>
      </c>
      <c r="N35" s="1" t="s">
        <v>428</v>
      </c>
      <c r="O35" s="1" t="s">
        <v>33</v>
      </c>
      <c r="P35" s="1" t="s">
        <v>20019</v>
      </c>
      <c r="Q35" s="1" t="s">
        <v>19942</v>
      </c>
      <c r="R35" s="1" t="s">
        <v>19935</v>
      </c>
      <c r="S35" s="1" t="s">
        <v>19951</v>
      </c>
      <c r="T35" s="1" t="s">
        <v>19937</v>
      </c>
      <c r="U35" s="1" t="s">
        <v>19938</v>
      </c>
      <c r="V35" s="1" t="s">
        <v>20020</v>
      </c>
      <c r="W35" s="1" t="s">
        <v>20014</v>
      </c>
    </row>
    <row r="36" spans="1:23" x14ac:dyDescent="0.45">
      <c r="A36" s="1" t="s">
        <v>431</v>
      </c>
      <c r="B36" s="1" t="s">
        <v>432</v>
      </c>
      <c r="C36" s="1" t="s">
        <v>433</v>
      </c>
      <c r="D36" s="1" t="s">
        <v>434</v>
      </c>
      <c r="E36">
        <v>2023</v>
      </c>
      <c r="F36" s="1" t="s">
        <v>23</v>
      </c>
      <c r="G36" s="1" t="s">
        <v>435</v>
      </c>
      <c r="H36" s="1" t="s">
        <v>436</v>
      </c>
      <c r="I36" s="1" t="s">
        <v>437</v>
      </c>
      <c r="J36" s="1" t="s">
        <v>438</v>
      </c>
      <c r="K36" s="1" t="s">
        <v>439</v>
      </c>
      <c r="L36" s="1" t="s">
        <v>29</v>
      </c>
      <c r="M36" s="1" t="s">
        <v>30</v>
      </c>
      <c r="N36" s="1" t="s">
        <v>440</v>
      </c>
      <c r="O36" s="1" t="s">
        <v>33</v>
      </c>
      <c r="P36" s="1" t="s">
        <v>20021</v>
      </c>
      <c r="Q36" s="1" t="s">
        <v>19942</v>
      </c>
      <c r="R36" s="1" t="s">
        <v>20006</v>
      </c>
      <c r="S36" s="1" t="s">
        <v>19951</v>
      </c>
      <c r="T36" s="1" t="s">
        <v>19937</v>
      </c>
      <c r="U36" s="1" t="s">
        <v>19938</v>
      </c>
      <c r="V36" s="1" t="s">
        <v>20022</v>
      </c>
      <c r="W36" s="1" t="s">
        <v>20014</v>
      </c>
    </row>
    <row r="37" spans="1:23" x14ac:dyDescent="0.45">
      <c r="A37" s="1" t="s">
        <v>442</v>
      </c>
      <c r="B37" s="1" t="s">
        <v>443</v>
      </c>
      <c r="C37" s="1" t="s">
        <v>444</v>
      </c>
      <c r="D37" s="1" t="s">
        <v>445</v>
      </c>
      <c r="E37">
        <v>2022</v>
      </c>
      <c r="F37" s="1" t="s">
        <v>282</v>
      </c>
      <c r="G37" s="1" t="s">
        <v>446</v>
      </c>
      <c r="H37" s="1" t="s">
        <v>447</v>
      </c>
      <c r="I37" s="1" t="s">
        <v>448</v>
      </c>
      <c r="J37" s="1" t="s">
        <v>449</v>
      </c>
      <c r="K37" s="1" t="s">
        <v>450</v>
      </c>
      <c r="L37" s="1" t="s">
        <v>29</v>
      </c>
      <c r="M37" s="1" t="s">
        <v>30</v>
      </c>
      <c r="N37" s="1" t="s">
        <v>451</v>
      </c>
      <c r="O37" s="1" t="s">
        <v>33</v>
      </c>
      <c r="P37" s="1" t="s">
        <v>20023</v>
      </c>
      <c r="Q37" s="1" t="s">
        <v>19973</v>
      </c>
      <c r="R37" s="1" t="s">
        <v>19935</v>
      </c>
      <c r="S37" s="1" t="s">
        <v>19936</v>
      </c>
      <c r="T37" s="1" t="s">
        <v>19937</v>
      </c>
      <c r="U37" s="1" t="s">
        <v>19938</v>
      </c>
      <c r="V37" s="1" t="s">
        <v>20024</v>
      </c>
      <c r="W37" s="1" t="s">
        <v>20014</v>
      </c>
    </row>
    <row r="38" spans="1:23" x14ac:dyDescent="0.45">
      <c r="A38" s="1" t="s">
        <v>453</v>
      </c>
      <c r="B38" s="1" t="s">
        <v>454</v>
      </c>
      <c r="C38" s="1" t="s">
        <v>455</v>
      </c>
      <c r="D38" s="1" t="s">
        <v>456</v>
      </c>
      <c r="E38">
        <v>2025</v>
      </c>
      <c r="F38" s="1" t="s">
        <v>457</v>
      </c>
      <c r="G38" s="1" t="s">
        <v>458</v>
      </c>
      <c r="H38" s="1" t="s">
        <v>459</v>
      </c>
      <c r="I38" s="1" t="s">
        <v>460</v>
      </c>
      <c r="J38" s="1" t="s">
        <v>461</v>
      </c>
      <c r="K38" s="1" t="s">
        <v>31</v>
      </c>
      <c r="L38" s="1" t="s">
        <v>29</v>
      </c>
      <c r="M38" s="1" t="s">
        <v>30</v>
      </c>
      <c r="N38" s="1" t="s">
        <v>462</v>
      </c>
      <c r="O38" s="1" t="s">
        <v>33</v>
      </c>
      <c r="P38" s="1" t="s">
        <v>20025</v>
      </c>
      <c r="Q38" s="1" t="s">
        <v>19942</v>
      </c>
      <c r="R38" s="1" t="s">
        <v>19935</v>
      </c>
      <c r="S38" s="1" t="s">
        <v>19936</v>
      </c>
      <c r="T38" s="1" t="s">
        <v>19937</v>
      </c>
      <c r="U38" s="1" t="s">
        <v>19938</v>
      </c>
      <c r="V38" s="1" t="s">
        <v>20026</v>
      </c>
      <c r="W38" s="1" t="s">
        <v>20014</v>
      </c>
    </row>
    <row r="39" spans="1:23" x14ac:dyDescent="0.45">
      <c r="A39" s="1" t="s">
        <v>465</v>
      </c>
      <c r="B39" s="1" t="s">
        <v>466</v>
      </c>
      <c r="C39" s="1" t="s">
        <v>467</v>
      </c>
      <c r="D39" s="1" t="s">
        <v>468</v>
      </c>
      <c r="E39">
        <v>2022</v>
      </c>
      <c r="F39" s="1" t="s">
        <v>163</v>
      </c>
      <c r="G39" s="1" t="s">
        <v>469</v>
      </c>
      <c r="H39" s="1" t="s">
        <v>470</v>
      </c>
      <c r="I39" s="1" t="s">
        <v>471</v>
      </c>
      <c r="J39" s="1" t="s">
        <v>472</v>
      </c>
      <c r="K39" s="1" t="s">
        <v>473</v>
      </c>
      <c r="L39" s="1" t="s">
        <v>29</v>
      </c>
      <c r="M39" s="1" t="s">
        <v>30</v>
      </c>
      <c r="N39" s="1" t="s">
        <v>474</v>
      </c>
      <c r="O39" s="1" t="s">
        <v>33</v>
      </c>
      <c r="P39" s="1" t="s">
        <v>20027</v>
      </c>
      <c r="Q39" s="1" t="s">
        <v>19942</v>
      </c>
      <c r="R39" s="1" t="s">
        <v>19935</v>
      </c>
      <c r="S39" s="1" t="s">
        <v>19951</v>
      </c>
      <c r="T39" s="1" t="s">
        <v>19937</v>
      </c>
      <c r="U39" s="1" t="s">
        <v>19938</v>
      </c>
      <c r="V39" s="1" t="s">
        <v>20028</v>
      </c>
      <c r="W39" s="1" t="s">
        <v>20014</v>
      </c>
    </row>
    <row r="40" spans="1:23" x14ac:dyDescent="0.45">
      <c r="A40" s="1" t="s">
        <v>476</v>
      </c>
      <c r="B40" s="1" t="s">
        <v>477</v>
      </c>
      <c r="C40" s="1" t="s">
        <v>478</v>
      </c>
      <c r="D40" s="1" t="s">
        <v>479</v>
      </c>
      <c r="E40">
        <v>2023</v>
      </c>
      <c r="F40" s="1" t="s">
        <v>457</v>
      </c>
      <c r="G40" s="1" t="s">
        <v>480</v>
      </c>
      <c r="H40" s="1" t="s">
        <v>481</v>
      </c>
      <c r="I40" s="1" t="s">
        <v>482</v>
      </c>
      <c r="J40" s="1" t="s">
        <v>483</v>
      </c>
      <c r="K40" s="1" t="s">
        <v>31</v>
      </c>
      <c r="L40" s="1" t="s">
        <v>29</v>
      </c>
      <c r="M40" s="1" t="s">
        <v>30</v>
      </c>
      <c r="N40" s="1" t="s">
        <v>484</v>
      </c>
      <c r="O40" s="1" t="s">
        <v>33</v>
      </c>
      <c r="P40" s="1" t="s">
        <v>20029</v>
      </c>
      <c r="Q40" s="1" t="s">
        <v>19942</v>
      </c>
      <c r="R40" s="1" t="s">
        <v>19935</v>
      </c>
      <c r="S40" s="1" t="s">
        <v>19936</v>
      </c>
      <c r="T40" s="1" t="s">
        <v>19937</v>
      </c>
      <c r="U40" s="1" t="s">
        <v>19938</v>
      </c>
      <c r="V40" s="1" t="s">
        <v>20030</v>
      </c>
      <c r="W40" s="1" t="s">
        <v>20014</v>
      </c>
    </row>
    <row r="41" spans="1:23" x14ac:dyDescent="0.45">
      <c r="A41" s="1" t="s">
        <v>486</v>
      </c>
      <c r="B41" s="1" t="s">
        <v>487</v>
      </c>
      <c r="C41" s="1" t="s">
        <v>488</v>
      </c>
      <c r="D41" s="1" t="s">
        <v>489</v>
      </c>
      <c r="E41">
        <v>2026</v>
      </c>
      <c r="F41" s="1" t="s">
        <v>411</v>
      </c>
      <c r="G41" s="1" t="s">
        <v>490</v>
      </c>
      <c r="H41" s="1" t="s">
        <v>491</v>
      </c>
      <c r="I41" s="1" t="s">
        <v>492</v>
      </c>
      <c r="J41" s="1" t="s">
        <v>493</v>
      </c>
      <c r="K41" s="1" t="s">
        <v>31</v>
      </c>
      <c r="L41" s="1" t="s">
        <v>29</v>
      </c>
      <c r="M41" s="1" t="s">
        <v>30</v>
      </c>
      <c r="N41" s="1" t="s">
        <v>494</v>
      </c>
      <c r="O41" s="1" t="s">
        <v>33</v>
      </c>
      <c r="P41" s="1" t="s">
        <v>20031</v>
      </c>
      <c r="Q41" s="1" t="s">
        <v>19973</v>
      </c>
      <c r="R41" s="1" t="s">
        <v>19935</v>
      </c>
      <c r="S41" s="1" t="s">
        <v>19936</v>
      </c>
      <c r="T41" s="1" t="s">
        <v>19937</v>
      </c>
      <c r="U41" s="1" t="s">
        <v>19938</v>
      </c>
      <c r="V41" s="1" t="s">
        <v>20032</v>
      </c>
      <c r="W41" s="1" t="s">
        <v>20014</v>
      </c>
    </row>
    <row r="42" spans="1:23" x14ac:dyDescent="0.45">
      <c r="A42" s="1" t="s">
        <v>453</v>
      </c>
      <c r="B42" s="1" t="s">
        <v>454</v>
      </c>
      <c r="C42" s="1" t="s">
        <v>455</v>
      </c>
      <c r="D42" s="1" t="s">
        <v>497</v>
      </c>
      <c r="E42">
        <v>2025</v>
      </c>
      <c r="F42" s="1" t="s">
        <v>498</v>
      </c>
      <c r="G42" s="1" t="s">
        <v>499</v>
      </c>
      <c r="H42" s="1" t="s">
        <v>500</v>
      </c>
      <c r="I42" s="1" t="s">
        <v>501</v>
      </c>
      <c r="J42" s="1" t="s">
        <v>502</v>
      </c>
      <c r="K42" s="1" t="s">
        <v>503</v>
      </c>
      <c r="L42" s="1" t="s">
        <v>29</v>
      </c>
      <c r="M42" s="1" t="s">
        <v>30</v>
      </c>
      <c r="N42" s="1" t="s">
        <v>504</v>
      </c>
      <c r="O42" s="1" t="s">
        <v>33</v>
      </c>
      <c r="P42" s="1" t="s">
        <v>20033</v>
      </c>
      <c r="Q42" s="1" t="s">
        <v>19942</v>
      </c>
      <c r="R42" s="1" t="s">
        <v>19935</v>
      </c>
      <c r="S42" s="1" t="s">
        <v>19936</v>
      </c>
      <c r="T42" s="1" t="s">
        <v>19937</v>
      </c>
      <c r="U42" s="1" t="s">
        <v>19938</v>
      </c>
      <c r="V42" s="1" t="s">
        <v>20034</v>
      </c>
      <c r="W42" s="1" t="s">
        <v>20035</v>
      </c>
    </row>
    <row r="43" spans="1:23" x14ac:dyDescent="0.45">
      <c r="A43" s="1" t="s">
        <v>506</v>
      </c>
      <c r="B43" s="1" t="s">
        <v>507</v>
      </c>
      <c r="C43" s="1" t="s">
        <v>508</v>
      </c>
      <c r="D43" s="1" t="s">
        <v>509</v>
      </c>
      <c r="E43">
        <v>2023</v>
      </c>
      <c r="F43" s="1" t="s">
        <v>510</v>
      </c>
      <c r="G43" s="1" t="s">
        <v>511</v>
      </c>
      <c r="H43" s="1" t="s">
        <v>512</v>
      </c>
      <c r="I43" s="1" t="s">
        <v>513</v>
      </c>
      <c r="J43" s="1" t="s">
        <v>514</v>
      </c>
      <c r="K43" s="1" t="s">
        <v>515</v>
      </c>
      <c r="L43" s="1" t="s">
        <v>29</v>
      </c>
      <c r="M43" s="1" t="s">
        <v>30</v>
      </c>
      <c r="N43" s="1" t="s">
        <v>516</v>
      </c>
      <c r="O43" s="1" t="s">
        <v>33</v>
      </c>
      <c r="P43" s="1" t="s">
        <v>20036</v>
      </c>
      <c r="Q43" s="1" t="s">
        <v>19942</v>
      </c>
      <c r="R43" s="1" t="s">
        <v>19988</v>
      </c>
      <c r="S43" s="1" t="s">
        <v>19951</v>
      </c>
      <c r="T43" s="1" t="s">
        <v>19937</v>
      </c>
      <c r="U43" s="1" t="s">
        <v>19938</v>
      </c>
      <c r="V43" s="1" t="s">
        <v>20037</v>
      </c>
      <c r="W43" s="1" t="s">
        <v>20035</v>
      </c>
    </row>
    <row r="44" spans="1:23" x14ac:dyDescent="0.45">
      <c r="A44" s="1" t="s">
        <v>518</v>
      </c>
      <c r="B44" s="1" t="s">
        <v>519</v>
      </c>
      <c r="C44" s="1" t="s">
        <v>520</v>
      </c>
      <c r="D44" s="1" t="s">
        <v>521</v>
      </c>
      <c r="E44">
        <v>2025</v>
      </c>
      <c r="F44" s="1" t="s">
        <v>522</v>
      </c>
      <c r="G44" s="1" t="s">
        <v>523</v>
      </c>
      <c r="H44" s="1" t="s">
        <v>524</v>
      </c>
      <c r="I44" s="1" t="s">
        <v>525</v>
      </c>
      <c r="J44" s="1" t="s">
        <v>526</v>
      </c>
      <c r="K44" s="1" t="s">
        <v>527</v>
      </c>
      <c r="L44" s="1" t="s">
        <v>528</v>
      </c>
      <c r="M44" s="1" t="s">
        <v>30</v>
      </c>
      <c r="N44" s="1" t="s">
        <v>529</v>
      </c>
      <c r="O44" s="1" t="s">
        <v>33</v>
      </c>
      <c r="P44" s="1" t="s">
        <v>20038</v>
      </c>
      <c r="Q44" s="1" t="s">
        <v>19946</v>
      </c>
      <c r="R44" s="1" t="s">
        <v>19935</v>
      </c>
      <c r="S44" s="1" t="s">
        <v>19948</v>
      </c>
      <c r="T44" s="1" t="s">
        <v>19937</v>
      </c>
      <c r="U44" s="1" t="s">
        <v>19938</v>
      </c>
      <c r="V44" s="1" t="s">
        <v>20039</v>
      </c>
      <c r="W44" s="1" t="s">
        <v>20035</v>
      </c>
    </row>
    <row r="45" spans="1:23" x14ac:dyDescent="0.45">
      <c r="A45" s="1" t="s">
        <v>532</v>
      </c>
      <c r="B45" s="1" t="s">
        <v>533</v>
      </c>
      <c r="C45" s="1" t="s">
        <v>534</v>
      </c>
      <c r="D45" s="1" t="s">
        <v>535</v>
      </c>
      <c r="E45">
        <v>2024</v>
      </c>
      <c r="F45" s="1" t="s">
        <v>282</v>
      </c>
      <c r="G45" s="1" t="s">
        <v>536</v>
      </c>
      <c r="H45" s="1" t="s">
        <v>537</v>
      </c>
      <c r="I45" s="1" t="s">
        <v>538</v>
      </c>
      <c r="J45" s="1" t="s">
        <v>539</v>
      </c>
      <c r="K45" s="1" t="s">
        <v>540</v>
      </c>
      <c r="L45" s="1" t="s">
        <v>29</v>
      </c>
      <c r="M45" s="1" t="s">
        <v>30</v>
      </c>
      <c r="N45" s="1" t="s">
        <v>541</v>
      </c>
      <c r="O45" s="1" t="s">
        <v>33</v>
      </c>
      <c r="P45" s="1" t="s">
        <v>20040</v>
      </c>
      <c r="Q45" s="1" t="s">
        <v>19942</v>
      </c>
      <c r="R45" s="1" t="s">
        <v>19935</v>
      </c>
      <c r="S45" s="1" t="s">
        <v>19936</v>
      </c>
      <c r="T45" s="1" t="s">
        <v>19937</v>
      </c>
      <c r="U45" s="1" t="s">
        <v>19938</v>
      </c>
      <c r="V45" s="1" t="s">
        <v>20041</v>
      </c>
      <c r="W45" s="1" t="s">
        <v>20035</v>
      </c>
    </row>
    <row r="46" spans="1:23" x14ac:dyDescent="0.45">
      <c r="A46" s="1" t="s">
        <v>543</v>
      </c>
      <c r="B46" s="1" t="s">
        <v>544</v>
      </c>
      <c r="C46" s="1" t="s">
        <v>545</v>
      </c>
      <c r="D46" s="1" t="s">
        <v>546</v>
      </c>
      <c r="E46">
        <v>2024</v>
      </c>
      <c r="F46" s="1" t="s">
        <v>547</v>
      </c>
      <c r="G46" s="1" t="s">
        <v>548</v>
      </c>
      <c r="H46" s="1" t="s">
        <v>549</v>
      </c>
      <c r="I46" s="1" t="s">
        <v>550</v>
      </c>
      <c r="J46" s="1" t="s">
        <v>551</v>
      </c>
      <c r="K46" s="1" t="s">
        <v>552</v>
      </c>
      <c r="L46" s="1" t="s">
        <v>29</v>
      </c>
      <c r="M46" s="1" t="s">
        <v>30</v>
      </c>
      <c r="N46" s="1" t="s">
        <v>553</v>
      </c>
      <c r="O46" s="1" t="s">
        <v>72</v>
      </c>
      <c r="P46" s="1" t="s">
        <v>20042</v>
      </c>
      <c r="Q46" s="1" t="s">
        <v>19947</v>
      </c>
      <c r="R46" s="1" t="s">
        <v>19988</v>
      </c>
      <c r="S46" s="1" t="s">
        <v>19936</v>
      </c>
      <c r="T46" s="1" t="s">
        <v>19947</v>
      </c>
      <c r="U46" s="1" t="s">
        <v>19952</v>
      </c>
      <c r="V46" s="1" t="s">
        <v>20043</v>
      </c>
      <c r="W46" s="1" t="s">
        <v>20035</v>
      </c>
    </row>
    <row r="47" spans="1:23" x14ac:dyDescent="0.45">
      <c r="A47" s="1" t="s">
        <v>555</v>
      </c>
      <c r="B47" s="1" t="s">
        <v>556</v>
      </c>
      <c r="C47" s="1" t="s">
        <v>557</v>
      </c>
      <c r="D47" s="1" t="s">
        <v>558</v>
      </c>
      <c r="E47">
        <v>2023</v>
      </c>
      <c r="F47" s="1" t="s">
        <v>559</v>
      </c>
      <c r="G47" s="1" t="s">
        <v>560</v>
      </c>
      <c r="H47" s="1" t="s">
        <v>561</v>
      </c>
      <c r="I47" s="1" t="s">
        <v>562</v>
      </c>
      <c r="J47" s="1" t="s">
        <v>563</v>
      </c>
      <c r="K47" s="1" t="s">
        <v>564</v>
      </c>
      <c r="L47" s="1" t="s">
        <v>29</v>
      </c>
      <c r="M47" s="1" t="s">
        <v>30</v>
      </c>
      <c r="N47" s="1" t="s">
        <v>565</v>
      </c>
      <c r="O47" s="1" t="s">
        <v>33</v>
      </c>
      <c r="P47" s="1" t="s">
        <v>20044</v>
      </c>
      <c r="Q47" s="1" t="s">
        <v>19942</v>
      </c>
      <c r="R47" s="1" t="s">
        <v>19935</v>
      </c>
      <c r="S47" s="1" t="s">
        <v>19936</v>
      </c>
      <c r="T47" s="1" t="s">
        <v>19937</v>
      </c>
      <c r="U47" s="1" t="s">
        <v>19938</v>
      </c>
      <c r="V47" s="1" t="s">
        <v>20045</v>
      </c>
      <c r="W47" s="1" t="s">
        <v>20035</v>
      </c>
    </row>
    <row r="48" spans="1:23" x14ac:dyDescent="0.45">
      <c r="A48" s="1" t="s">
        <v>568</v>
      </c>
      <c r="B48" s="1" t="s">
        <v>569</v>
      </c>
      <c r="C48" s="1" t="s">
        <v>570</v>
      </c>
      <c r="D48" s="1" t="s">
        <v>571</v>
      </c>
      <c r="E48">
        <v>2023</v>
      </c>
      <c r="F48" s="1" t="s">
        <v>572</v>
      </c>
      <c r="G48" s="1" t="s">
        <v>573</v>
      </c>
      <c r="H48" s="1" t="s">
        <v>574</v>
      </c>
      <c r="I48" s="1" t="s">
        <v>575</v>
      </c>
      <c r="J48" s="1" t="s">
        <v>576</v>
      </c>
      <c r="K48" s="1" t="s">
        <v>577</v>
      </c>
      <c r="L48" s="1" t="s">
        <v>29</v>
      </c>
      <c r="M48" s="1" t="s">
        <v>30</v>
      </c>
      <c r="N48" s="1" t="s">
        <v>578</v>
      </c>
      <c r="O48" s="1" t="s">
        <v>33</v>
      </c>
      <c r="P48" s="1" t="s">
        <v>20046</v>
      </c>
      <c r="Q48" s="1" t="s">
        <v>19942</v>
      </c>
      <c r="R48" s="1" t="s">
        <v>19935</v>
      </c>
      <c r="S48" s="1" t="s">
        <v>19951</v>
      </c>
      <c r="T48" s="1" t="s">
        <v>19937</v>
      </c>
      <c r="U48" s="1" t="s">
        <v>19938</v>
      </c>
      <c r="V48" s="1" t="s">
        <v>20047</v>
      </c>
      <c r="W48" s="1" t="s">
        <v>20035</v>
      </c>
    </row>
    <row r="49" spans="1:23" x14ac:dyDescent="0.45">
      <c r="A49" s="1" t="s">
        <v>580</v>
      </c>
      <c r="B49" s="1" t="s">
        <v>581</v>
      </c>
      <c r="C49" s="1" t="s">
        <v>582</v>
      </c>
      <c r="D49" s="1" t="s">
        <v>583</v>
      </c>
      <c r="E49">
        <v>2022</v>
      </c>
      <c r="F49" s="1" t="s">
        <v>584</v>
      </c>
      <c r="G49" s="1" t="s">
        <v>585</v>
      </c>
      <c r="H49" s="1" t="s">
        <v>586</v>
      </c>
      <c r="I49" s="1" t="s">
        <v>587</v>
      </c>
      <c r="J49" s="1" t="s">
        <v>588</v>
      </c>
      <c r="K49" s="1" t="s">
        <v>589</v>
      </c>
      <c r="L49" s="1" t="s">
        <v>29</v>
      </c>
      <c r="M49" s="1" t="s">
        <v>30</v>
      </c>
      <c r="N49" s="1" t="s">
        <v>590</v>
      </c>
      <c r="O49" s="1" t="s">
        <v>33</v>
      </c>
      <c r="P49" s="1" t="s">
        <v>20048</v>
      </c>
      <c r="Q49" s="1" t="s">
        <v>19942</v>
      </c>
      <c r="R49" s="1" t="s">
        <v>19988</v>
      </c>
      <c r="S49" s="1" t="s">
        <v>19951</v>
      </c>
      <c r="T49" s="1" t="s">
        <v>19937</v>
      </c>
      <c r="U49" s="1" t="s">
        <v>19938</v>
      </c>
      <c r="V49" s="1" t="s">
        <v>20049</v>
      </c>
      <c r="W49" s="1" t="s">
        <v>20035</v>
      </c>
    </row>
    <row r="50" spans="1:23" x14ac:dyDescent="0.45">
      <c r="A50" s="1" t="s">
        <v>592</v>
      </c>
      <c r="B50" s="1" t="s">
        <v>593</v>
      </c>
      <c r="C50" s="1" t="s">
        <v>594</v>
      </c>
      <c r="D50" s="1" t="s">
        <v>595</v>
      </c>
      <c r="E50">
        <v>2022</v>
      </c>
      <c r="F50" s="1" t="s">
        <v>596</v>
      </c>
      <c r="G50" s="1" t="s">
        <v>597</v>
      </c>
      <c r="H50" s="1" t="s">
        <v>598</v>
      </c>
      <c r="I50" s="1" t="s">
        <v>599</v>
      </c>
      <c r="J50" s="1" t="s">
        <v>600</v>
      </c>
      <c r="K50" s="1" t="s">
        <v>601</v>
      </c>
      <c r="L50" s="1" t="s">
        <v>29</v>
      </c>
      <c r="M50" s="1" t="s">
        <v>30</v>
      </c>
      <c r="N50" s="1" t="s">
        <v>602</v>
      </c>
      <c r="O50" s="1" t="s">
        <v>33</v>
      </c>
      <c r="P50" s="1" t="s">
        <v>20050</v>
      </c>
      <c r="Q50" s="1" t="s">
        <v>19942</v>
      </c>
      <c r="R50" s="1" t="s">
        <v>20051</v>
      </c>
      <c r="S50" s="1" t="s">
        <v>19948</v>
      </c>
      <c r="T50" s="1" t="s">
        <v>19937</v>
      </c>
      <c r="U50" s="1" t="s">
        <v>19943</v>
      </c>
      <c r="V50" s="1" t="s">
        <v>20052</v>
      </c>
      <c r="W50" s="1" t="s">
        <v>20035</v>
      </c>
    </row>
    <row r="51" spans="1:23" x14ac:dyDescent="0.45">
      <c r="A51" s="1" t="s">
        <v>605</v>
      </c>
      <c r="B51" s="1" t="s">
        <v>606</v>
      </c>
      <c r="C51" s="1" t="s">
        <v>607</v>
      </c>
      <c r="D51" s="1" t="s">
        <v>608</v>
      </c>
      <c r="E51">
        <v>2025</v>
      </c>
      <c r="F51" s="1" t="s">
        <v>609</v>
      </c>
      <c r="G51" s="1" t="s">
        <v>610</v>
      </c>
      <c r="H51" s="1" t="s">
        <v>611</v>
      </c>
      <c r="I51" s="1" t="s">
        <v>612</v>
      </c>
      <c r="J51" s="1" t="s">
        <v>613</v>
      </c>
      <c r="K51" s="1" t="s">
        <v>614</v>
      </c>
      <c r="L51" s="1" t="s">
        <v>29</v>
      </c>
      <c r="M51" s="1" t="s">
        <v>30</v>
      </c>
      <c r="N51" s="1" t="s">
        <v>615</v>
      </c>
      <c r="O51" s="1" t="s">
        <v>33</v>
      </c>
      <c r="P51" s="1" t="s">
        <v>20053</v>
      </c>
      <c r="Q51" s="1" t="s">
        <v>19942</v>
      </c>
      <c r="R51" s="1" t="s">
        <v>19935</v>
      </c>
      <c r="S51" s="1" t="s">
        <v>19936</v>
      </c>
      <c r="T51" s="1" t="s">
        <v>19937</v>
      </c>
      <c r="U51" s="1" t="s">
        <v>19938</v>
      </c>
      <c r="V51" s="1" t="s">
        <v>20054</v>
      </c>
      <c r="W51" s="1" t="s">
        <v>20035</v>
      </c>
    </row>
    <row r="52" spans="1:23" x14ac:dyDescent="0.45">
      <c r="A52" s="1" t="s">
        <v>617</v>
      </c>
      <c r="B52" s="1" t="s">
        <v>618</v>
      </c>
      <c r="C52" s="1" t="s">
        <v>619</v>
      </c>
      <c r="D52" s="1" t="s">
        <v>620</v>
      </c>
      <c r="E52">
        <v>2024</v>
      </c>
      <c r="F52" s="1" t="s">
        <v>621</v>
      </c>
      <c r="G52" s="1" t="s">
        <v>622</v>
      </c>
      <c r="H52" s="1" t="s">
        <v>623</v>
      </c>
      <c r="I52" s="1" t="s">
        <v>624</v>
      </c>
      <c r="J52" s="1" t="s">
        <v>625</v>
      </c>
      <c r="K52" s="1" t="s">
        <v>626</v>
      </c>
      <c r="L52" s="1" t="s">
        <v>29</v>
      </c>
      <c r="M52" s="1" t="s">
        <v>30</v>
      </c>
      <c r="N52" s="1" t="s">
        <v>627</v>
      </c>
      <c r="O52" s="1" t="s">
        <v>33</v>
      </c>
      <c r="P52" s="1" t="s">
        <v>20055</v>
      </c>
      <c r="Q52" s="1" t="s">
        <v>19942</v>
      </c>
      <c r="R52" s="1" t="s">
        <v>19935</v>
      </c>
      <c r="S52" s="1" t="s">
        <v>19936</v>
      </c>
      <c r="T52" s="1" t="s">
        <v>19947</v>
      </c>
      <c r="U52" s="1" t="s">
        <v>19938</v>
      </c>
      <c r="V52" s="1" t="s">
        <v>20056</v>
      </c>
      <c r="W52" s="1" t="s">
        <v>20057</v>
      </c>
    </row>
    <row r="53" spans="1:23" x14ac:dyDescent="0.45">
      <c r="A53" s="1" t="s">
        <v>629</v>
      </c>
      <c r="B53" s="1" t="s">
        <v>630</v>
      </c>
      <c r="C53" s="1" t="s">
        <v>631</v>
      </c>
      <c r="D53" s="1" t="s">
        <v>632</v>
      </c>
      <c r="E53">
        <v>2022</v>
      </c>
      <c r="F53" s="1" t="s">
        <v>234</v>
      </c>
      <c r="G53" s="1" t="s">
        <v>633</v>
      </c>
      <c r="H53" s="1" t="s">
        <v>634</v>
      </c>
      <c r="I53" s="1" t="s">
        <v>635</v>
      </c>
      <c r="J53" s="1" t="s">
        <v>636</v>
      </c>
      <c r="K53" s="1" t="s">
        <v>31</v>
      </c>
      <c r="L53" s="1" t="s">
        <v>29</v>
      </c>
      <c r="M53" s="1" t="s">
        <v>30</v>
      </c>
      <c r="N53" s="1" t="s">
        <v>637</v>
      </c>
      <c r="O53" s="1" t="s">
        <v>33</v>
      </c>
      <c r="P53" s="1" t="s">
        <v>20058</v>
      </c>
      <c r="Q53" s="1" t="s">
        <v>19973</v>
      </c>
      <c r="R53" s="1" t="s">
        <v>19935</v>
      </c>
      <c r="S53" s="1" t="s">
        <v>19936</v>
      </c>
      <c r="T53" s="1" t="s">
        <v>19937</v>
      </c>
      <c r="U53" s="1" t="s">
        <v>19938</v>
      </c>
      <c r="V53" s="1" t="s">
        <v>20059</v>
      </c>
      <c r="W53" s="1" t="s">
        <v>20057</v>
      </c>
    </row>
    <row r="54" spans="1:23" x14ac:dyDescent="0.45">
      <c r="A54" s="1" t="s">
        <v>640</v>
      </c>
      <c r="B54" s="1" t="s">
        <v>641</v>
      </c>
      <c r="C54" s="1" t="s">
        <v>642</v>
      </c>
      <c r="D54" s="1" t="s">
        <v>643</v>
      </c>
      <c r="E54">
        <v>2025</v>
      </c>
      <c r="F54" s="1" t="s">
        <v>295</v>
      </c>
      <c r="G54" s="1" t="s">
        <v>644</v>
      </c>
      <c r="H54" s="1" t="s">
        <v>645</v>
      </c>
      <c r="I54" s="1" t="s">
        <v>646</v>
      </c>
      <c r="J54" s="1" t="s">
        <v>647</v>
      </c>
      <c r="K54" s="1" t="s">
        <v>648</v>
      </c>
      <c r="L54" s="1" t="s">
        <v>29</v>
      </c>
      <c r="M54" s="1" t="s">
        <v>30</v>
      </c>
      <c r="N54" s="1" t="s">
        <v>649</v>
      </c>
      <c r="O54" s="1" t="s">
        <v>33</v>
      </c>
      <c r="P54" s="1" t="s">
        <v>20060</v>
      </c>
      <c r="Q54" s="1" t="s">
        <v>19942</v>
      </c>
      <c r="R54" s="1" t="s">
        <v>19935</v>
      </c>
      <c r="S54" s="1" t="s">
        <v>19936</v>
      </c>
      <c r="T54" s="1" t="s">
        <v>20061</v>
      </c>
      <c r="U54" s="1" t="s">
        <v>19938</v>
      </c>
      <c r="V54" s="1" t="s">
        <v>20062</v>
      </c>
      <c r="W54" s="1" t="s">
        <v>20057</v>
      </c>
    </row>
    <row r="55" spans="1:23" x14ac:dyDescent="0.45">
      <c r="A55" s="1" t="s">
        <v>651</v>
      </c>
      <c r="B55" s="1" t="s">
        <v>652</v>
      </c>
      <c r="C55" s="1" t="s">
        <v>653</v>
      </c>
      <c r="D55" s="1" t="s">
        <v>654</v>
      </c>
      <c r="E55">
        <v>2025</v>
      </c>
      <c r="F55" s="1" t="s">
        <v>655</v>
      </c>
      <c r="G55" s="1" t="s">
        <v>656</v>
      </c>
      <c r="H55" s="1" t="s">
        <v>657</v>
      </c>
      <c r="I55" s="1" t="s">
        <v>658</v>
      </c>
      <c r="J55" s="1" t="s">
        <v>659</v>
      </c>
      <c r="K55" s="1" t="s">
        <v>660</v>
      </c>
      <c r="L55" s="1" t="s">
        <v>29</v>
      </c>
      <c r="M55" s="1" t="s">
        <v>30</v>
      </c>
      <c r="N55" s="1" t="s">
        <v>661</v>
      </c>
      <c r="O55" s="1" t="s">
        <v>33</v>
      </c>
      <c r="P55" s="1" t="s">
        <v>20063</v>
      </c>
      <c r="Q55" s="1" t="s">
        <v>19973</v>
      </c>
      <c r="R55" s="1" t="s">
        <v>19935</v>
      </c>
      <c r="S55" s="1" t="s">
        <v>19936</v>
      </c>
      <c r="T55" s="1" t="s">
        <v>19937</v>
      </c>
      <c r="U55" s="1" t="s">
        <v>19938</v>
      </c>
      <c r="V55" s="1" t="s">
        <v>20064</v>
      </c>
      <c r="W55" s="1" t="s">
        <v>20057</v>
      </c>
    </row>
    <row r="56" spans="1:23" x14ac:dyDescent="0.45">
      <c r="A56" s="1" t="s">
        <v>663</v>
      </c>
      <c r="B56" s="1" t="s">
        <v>664</v>
      </c>
      <c r="C56" s="1" t="s">
        <v>665</v>
      </c>
      <c r="D56" s="1" t="s">
        <v>666</v>
      </c>
      <c r="E56">
        <v>2024</v>
      </c>
      <c r="F56" s="1" t="s">
        <v>667</v>
      </c>
      <c r="G56" s="1" t="s">
        <v>668</v>
      </c>
      <c r="H56" s="1" t="s">
        <v>669</v>
      </c>
      <c r="I56" s="1" t="s">
        <v>670</v>
      </c>
      <c r="J56" s="1" t="s">
        <v>671</v>
      </c>
      <c r="K56" s="1" t="s">
        <v>672</v>
      </c>
      <c r="L56" s="1" t="s">
        <v>29</v>
      </c>
      <c r="M56" s="1" t="s">
        <v>30</v>
      </c>
      <c r="N56" s="1" t="s">
        <v>673</v>
      </c>
      <c r="O56" s="1" t="s">
        <v>33</v>
      </c>
      <c r="P56" s="1" t="s">
        <v>20065</v>
      </c>
      <c r="Q56" s="1" t="s">
        <v>19973</v>
      </c>
      <c r="R56" s="1" t="s">
        <v>19935</v>
      </c>
      <c r="S56" s="1" t="s">
        <v>19936</v>
      </c>
      <c r="T56" s="1" t="s">
        <v>19937</v>
      </c>
      <c r="U56" s="1" t="s">
        <v>19938</v>
      </c>
      <c r="V56" s="1" t="s">
        <v>20066</v>
      </c>
      <c r="W56" s="1" t="s">
        <v>20057</v>
      </c>
    </row>
    <row r="57" spans="1:23" x14ac:dyDescent="0.45">
      <c r="A57" s="1" t="s">
        <v>676</v>
      </c>
      <c r="B57" s="1" t="s">
        <v>677</v>
      </c>
      <c r="C57" s="1" t="s">
        <v>678</v>
      </c>
      <c r="D57" s="1" t="s">
        <v>679</v>
      </c>
      <c r="E57">
        <v>2022</v>
      </c>
      <c r="F57" s="1" t="s">
        <v>498</v>
      </c>
      <c r="G57" s="1" t="s">
        <v>680</v>
      </c>
      <c r="H57" s="1" t="s">
        <v>681</v>
      </c>
      <c r="I57" s="1" t="s">
        <v>682</v>
      </c>
      <c r="J57" s="1" t="s">
        <v>683</v>
      </c>
      <c r="K57" s="1" t="s">
        <v>684</v>
      </c>
      <c r="L57" s="1" t="s">
        <v>29</v>
      </c>
      <c r="M57" s="1" t="s">
        <v>30</v>
      </c>
      <c r="N57" s="1" t="s">
        <v>685</v>
      </c>
      <c r="O57" s="1" t="s">
        <v>33</v>
      </c>
      <c r="P57" s="1" t="s">
        <v>20067</v>
      </c>
      <c r="Q57" s="1" t="s">
        <v>19942</v>
      </c>
      <c r="R57" s="1" t="s">
        <v>19935</v>
      </c>
      <c r="S57" s="1" t="s">
        <v>19951</v>
      </c>
      <c r="T57" s="1" t="s">
        <v>19937</v>
      </c>
      <c r="U57" s="1" t="s">
        <v>19938</v>
      </c>
      <c r="V57" s="1" t="s">
        <v>20068</v>
      </c>
      <c r="W57" s="1" t="s">
        <v>20057</v>
      </c>
    </row>
    <row r="58" spans="1:23" x14ac:dyDescent="0.45">
      <c r="A58" s="1" t="s">
        <v>687</v>
      </c>
      <c r="B58" s="1" t="s">
        <v>688</v>
      </c>
      <c r="C58" s="1" t="s">
        <v>689</v>
      </c>
      <c r="D58" s="1" t="s">
        <v>690</v>
      </c>
      <c r="E58">
        <v>2023</v>
      </c>
      <c r="F58" s="1" t="s">
        <v>691</v>
      </c>
      <c r="G58" s="1" t="s">
        <v>692</v>
      </c>
      <c r="H58" s="1" t="s">
        <v>693</v>
      </c>
      <c r="I58" s="1" t="s">
        <v>694</v>
      </c>
      <c r="J58" s="1" t="s">
        <v>695</v>
      </c>
      <c r="K58" s="1" t="s">
        <v>696</v>
      </c>
      <c r="L58" s="1" t="s">
        <v>29</v>
      </c>
      <c r="M58" s="1" t="s">
        <v>30</v>
      </c>
      <c r="N58" s="1" t="s">
        <v>697</v>
      </c>
      <c r="O58" s="1" t="s">
        <v>33</v>
      </c>
      <c r="P58" s="1" t="s">
        <v>20069</v>
      </c>
      <c r="Q58" s="1" t="s">
        <v>19942</v>
      </c>
      <c r="R58" s="1" t="s">
        <v>20006</v>
      </c>
      <c r="S58" s="1" t="s">
        <v>19951</v>
      </c>
      <c r="T58" s="1" t="s">
        <v>19937</v>
      </c>
      <c r="U58" s="1" t="s">
        <v>19938</v>
      </c>
      <c r="V58" s="1" t="s">
        <v>20070</v>
      </c>
      <c r="W58" s="1" t="s">
        <v>20057</v>
      </c>
    </row>
    <row r="59" spans="1:23" x14ac:dyDescent="0.45">
      <c r="A59" s="1" t="s">
        <v>699</v>
      </c>
      <c r="B59" s="1" t="s">
        <v>700</v>
      </c>
      <c r="C59" s="1" t="s">
        <v>701</v>
      </c>
      <c r="D59" s="1" t="s">
        <v>702</v>
      </c>
      <c r="E59">
        <v>2023</v>
      </c>
      <c r="F59" s="1" t="s">
        <v>23</v>
      </c>
      <c r="G59" s="1" t="s">
        <v>703</v>
      </c>
      <c r="H59" s="1" t="s">
        <v>704</v>
      </c>
      <c r="I59" s="1" t="s">
        <v>705</v>
      </c>
      <c r="J59" s="1" t="s">
        <v>706</v>
      </c>
      <c r="K59" s="1" t="s">
        <v>707</v>
      </c>
      <c r="L59" s="1" t="s">
        <v>29</v>
      </c>
      <c r="M59" s="1" t="s">
        <v>30</v>
      </c>
      <c r="N59" s="1" t="s">
        <v>708</v>
      </c>
      <c r="O59" s="1" t="s">
        <v>33</v>
      </c>
      <c r="P59" s="1" t="s">
        <v>20071</v>
      </c>
      <c r="Q59" s="1" t="s">
        <v>19973</v>
      </c>
      <c r="R59" s="1" t="s">
        <v>19935</v>
      </c>
      <c r="S59" s="1" t="s">
        <v>19936</v>
      </c>
      <c r="T59" s="1" t="s">
        <v>19937</v>
      </c>
      <c r="U59" s="1" t="s">
        <v>19938</v>
      </c>
      <c r="V59" s="1" t="s">
        <v>20072</v>
      </c>
      <c r="W59" s="1" t="s">
        <v>20057</v>
      </c>
    </row>
    <row r="60" spans="1:23" x14ac:dyDescent="0.45">
      <c r="A60" s="1" t="s">
        <v>711</v>
      </c>
      <c r="B60" s="1" t="s">
        <v>712</v>
      </c>
      <c r="C60" s="1" t="s">
        <v>713</v>
      </c>
      <c r="D60" s="1" t="s">
        <v>714</v>
      </c>
      <c r="E60">
        <v>2023</v>
      </c>
      <c r="F60" s="1" t="s">
        <v>715</v>
      </c>
      <c r="G60" s="1" t="s">
        <v>716</v>
      </c>
      <c r="H60" s="1" t="s">
        <v>717</v>
      </c>
      <c r="I60" s="1" t="s">
        <v>718</v>
      </c>
      <c r="J60" s="1" t="s">
        <v>719</v>
      </c>
      <c r="K60" s="1" t="s">
        <v>720</v>
      </c>
      <c r="L60" s="1" t="s">
        <v>528</v>
      </c>
      <c r="M60" s="1" t="s">
        <v>30</v>
      </c>
      <c r="N60" s="1" t="s">
        <v>721</v>
      </c>
      <c r="O60" s="1" t="s">
        <v>72</v>
      </c>
      <c r="P60" s="1" t="s">
        <v>20073</v>
      </c>
      <c r="Q60" s="1" t="s">
        <v>19947</v>
      </c>
      <c r="R60" s="1" t="s">
        <v>19947</v>
      </c>
      <c r="S60" s="1" t="s">
        <v>19936</v>
      </c>
      <c r="T60" s="1" t="s">
        <v>19947</v>
      </c>
      <c r="U60" s="1" t="s">
        <v>19952</v>
      </c>
      <c r="V60" s="1" t="s">
        <v>20074</v>
      </c>
      <c r="W60" s="1" t="s">
        <v>20057</v>
      </c>
    </row>
    <row r="61" spans="1:23" x14ac:dyDescent="0.45">
      <c r="A61" s="1" t="s">
        <v>723</v>
      </c>
      <c r="B61" s="1" t="s">
        <v>724</v>
      </c>
      <c r="C61" s="1" t="s">
        <v>725</v>
      </c>
      <c r="D61" s="1" t="s">
        <v>726</v>
      </c>
      <c r="E61">
        <v>2025</v>
      </c>
      <c r="F61" s="1" t="s">
        <v>727</v>
      </c>
      <c r="G61" s="1" t="s">
        <v>728</v>
      </c>
      <c r="H61" s="1" t="s">
        <v>729</v>
      </c>
      <c r="I61" s="1" t="s">
        <v>730</v>
      </c>
      <c r="J61" s="1" t="s">
        <v>731</v>
      </c>
      <c r="K61" s="1" t="s">
        <v>732</v>
      </c>
      <c r="L61" s="1" t="s">
        <v>29</v>
      </c>
      <c r="M61" s="1" t="s">
        <v>30</v>
      </c>
      <c r="N61" s="1" t="s">
        <v>733</v>
      </c>
      <c r="O61" s="1" t="s">
        <v>33</v>
      </c>
      <c r="P61" s="1" t="s">
        <v>20075</v>
      </c>
      <c r="Q61" s="1" t="s">
        <v>19942</v>
      </c>
      <c r="R61" s="1" t="s">
        <v>19935</v>
      </c>
      <c r="S61" s="1" t="s">
        <v>19936</v>
      </c>
      <c r="T61" s="1" t="s">
        <v>19937</v>
      </c>
      <c r="U61" s="1" t="s">
        <v>19938</v>
      </c>
      <c r="V61" s="1" t="s">
        <v>20076</v>
      </c>
      <c r="W61" s="1" t="s">
        <v>20057</v>
      </c>
    </row>
    <row r="62" spans="1:23" x14ac:dyDescent="0.45">
      <c r="A62" s="1" t="s">
        <v>735</v>
      </c>
      <c r="B62" s="1" t="s">
        <v>736</v>
      </c>
      <c r="C62" s="1" t="s">
        <v>737</v>
      </c>
      <c r="D62" s="1" t="s">
        <v>738</v>
      </c>
      <c r="E62">
        <v>2024</v>
      </c>
      <c r="F62" s="1" t="s">
        <v>739</v>
      </c>
      <c r="G62" s="1" t="s">
        <v>740</v>
      </c>
      <c r="H62" s="1" t="s">
        <v>741</v>
      </c>
      <c r="I62" s="1" t="s">
        <v>742</v>
      </c>
      <c r="J62" s="1" t="s">
        <v>743</v>
      </c>
      <c r="K62" s="1" t="s">
        <v>744</v>
      </c>
      <c r="L62" s="1" t="s">
        <v>29</v>
      </c>
      <c r="M62" s="1" t="s">
        <v>30</v>
      </c>
      <c r="N62" s="1" t="s">
        <v>745</v>
      </c>
      <c r="O62" s="1" t="s">
        <v>33</v>
      </c>
      <c r="P62" s="1" t="s">
        <v>20077</v>
      </c>
      <c r="Q62" s="1" t="s">
        <v>19942</v>
      </c>
      <c r="R62" s="1" t="s">
        <v>19935</v>
      </c>
      <c r="S62" s="1" t="s">
        <v>19951</v>
      </c>
      <c r="T62" s="1" t="s">
        <v>19937</v>
      </c>
      <c r="U62" s="1" t="s">
        <v>19938</v>
      </c>
      <c r="V62" s="1" t="s">
        <v>20078</v>
      </c>
      <c r="W62" s="1" t="s">
        <v>20079</v>
      </c>
    </row>
    <row r="63" spans="1:23" x14ac:dyDescent="0.45">
      <c r="A63" s="1" t="s">
        <v>748</v>
      </c>
      <c r="B63" s="1" t="s">
        <v>749</v>
      </c>
      <c r="C63" s="1" t="s">
        <v>750</v>
      </c>
      <c r="D63" s="1" t="s">
        <v>751</v>
      </c>
      <c r="E63">
        <v>2025</v>
      </c>
      <c r="F63" s="1" t="s">
        <v>752</v>
      </c>
      <c r="G63" s="1" t="s">
        <v>753</v>
      </c>
      <c r="H63" s="1" t="s">
        <v>754</v>
      </c>
      <c r="I63" s="1" t="s">
        <v>755</v>
      </c>
      <c r="J63" s="1" t="s">
        <v>756</v>
      </c>
      <c r="K63" s="1" t="s">
        <v>757</v>
      </c>
      <c r="L63" s="1" t="s">
        <v>29</v>
      </c>
      <c r="M63" s="1" t="s">
        <v>30</v>
      </c>
      <c r="N63" s="1" t="s">
        <v>758</v>
      </c>
      <c r="O63" s="1" t="s">
        <v>33</v>
      </c>
      <c r="P63" s="1" t="s">
        <v>20080</v>
      </c>
      <c r="Q63" s="1" t="s">
        <v>19942</v>
      </c>
      <c r="R63" s="1" t="s">
        <v>19935</v>
      </c>
      <c r="S63" s="1" t="s">
        <v>19951</v>
      </c>
      <c r="T63" s="1" t="s">
        <v>19937</v>
      </c>
      <c r="U63" s="1" t="s">
        <v>19938</v>
      </c>
      <c r="V63" s="1" t="s">
        <v>20081</v>
      </c>
      <c r="W63" s="1" t="s">
        <v>20079</v>
      </c>
    </row>
    <row r="64" spans="1:23" x14ac:dyDescent="0.45">
      <c r="A64" s="1" t="s">
        <v>760</v>
      </c>
      <c r="B64" s="1" t="s">
        <v>761</v>
      </c>
      <c r="C64" s="1" t="s">
        <v>762</v>
      </c>
      <c r="D64" s="1" t="s">
        <v>763</v>
      </c>
      <c r="E64">
        <v>2023</v>
      </c>
      <c r="F64" s="1" t="s">
        <v>764</v>
      </c>
      <c r="G64" s="1" t="s">
        <v>765</v>
      </c>
      <c r="H64" s="1" t="s">
        <v>766</v>
      </c>
      <c r="I64" s="1" t="s">
        <v>767</v>
      </c>
      <c r="J64" s="1" t="s">
        <v>768</v>
      </c>
      <c r="K64" s="1" t="s">
        <v>769</v>
      </c>
      <c r="L64" s="1" t="s">
        <v>239</v>
      </c>
      <c r="M64" s="1" t="s">
        <v>30</v>
      </c>
      <c r="N64" s="1" t="s">
        <v>770</v>
      </c>
      <c r="O64" s="1" t="s">
        <v>72</v>
      </c>
      <c r="P64" s="1" t="s">
        <v>20082</v>
      </c>
      <c r="Q64" s="1" t="s">
        <v>19947</v>
      </c>
      <c r="R64" s="1" t="s">
        <v>19947</v>
      </c>
      <c r="S64" s="1" t="s">
        <v>19946</v>
      </c>
      <c r="T64" s="1" t="s">
        <v>19947</v>
      </c>
      <c r="U64" s="1" t="s">
        <v>19952</v>
      </c>
      <c r="V64" s="1" t="s">
        <v>20083</v>
      </c>
      <c r="W64" s="1" t="s">
        <v>20079</v>
      </c>
    </row>
    <row r="65" spans="1:23" x14ac:dyDescent="0.45">
      <c r="A65" s="1" t="s">
        <v>772</v>
      </c>
      <c r="B65" s="1" t="s">
        <v>773</v>
      </c>
      <c r="C65" s="1" t="s">
        <v>774</v>
      </c>
      <c r="D65" s="1" t="s">
        <v>775</v>
      </c>
      <c r="E65">
        <v>2021</v>
      </c>
      <c r="F65" s="1" t="s">
        <v>776</v>
      </c>
      <c r="G65" s="1" t="s">
        <v>777</v>
      </c>
      <c r="H65" s="1" t="s">
        <v>778</v>
      </c>
      <c r="I65" s="1" t="s">
        <v>779</v>
      </c>
      <c r="J65" s="1" t="s">
        <v>780</v>
      </c>
      <c r="K65" s="1" t="s">
        <v>781</v>
      </c>
      <c r="L65" s="1" t="s">
        <v>29</v>
      </c>
      <c r="M65" s="1" t="s">
        <v>30</v>
      </c>
      <c r="N65" s="1" t="s">
        <v>782</v>
      </c>
      <c r="O65" s="1" t="s">
        <v>33</v>
      </c>
      <c r="P65" s="1" t="s">
        <v>20084</v>
      </c>
      <c r="Q65" s="1" t="s">
        <v>19973</v>
      </c>
      <c r="R65" s="1" t="s">
        <v>19988</v>
      </c>
      <c r="S65" s="1" t="s">
        <v>19936</v>
      </c>
      <c r="T65" s="1" t="s">
        <v>19937</v>
      </c>
      <c r="U65" s="1" t="s">
        <v>19938</v>
      </c>
      <c r="V65" s="1" t="s">
        <v>20085</v>
      </c>
      <c r="W65" s="1" t="s">
        <v>20079</v>
      </c>
    </row>
    <row r="66" spans="1:23" x14ac:dyDescent="0.45">
      <c r="A66" s="1" t="s">
        <v>785</v>
      </c>
      <c r="B66" s="1" t="s">
        <v>786</v>
      </c>
      <c r="C66" s="1" t="s">
        <v>787</v>
      </c>
      <c r="D66" s="1" t="s">
        <v>788</v>
      </c>
      <c r="E66">
        <v>2024</v>
      </c>
      <c r="F66" s="1" t="s">
        <v>547</v>
      </c>
      <c r="G66" s="1" t="s">
        <v>789</v>
      </c>
      <c r="H66" s="1" t="s">
        <v>790</v>
      </c>
      <c r="I66" s="1" t="s">
        <v>791</v>
      </c>
      <c r="J66" s="1" t="s">
        <v>792</v>
      </c>
      <c r="K66" s="1" t="s">
        <v>793</v>
      </c>
      <c r="L66" s="1" t="s">
        <v>29</v>
      </c>
      <c r="M66" s="1" t="s">
        <v>30</v>
      </c>
      <c r="N66" s="1" t="s">
        <v>794</v>
      </c>
      <c r="O66" s="1" t="s">
        <v>33</v>
      </c>
      <c r="P66" s="1" t="s">
        <v>20086</v>
      </c>
      <c r="Q66" s="1" t="s">
        <v>19942</v>
      </c>
      <c r="R66" s="1" t="s">
        <v>19935</v>
      </c>
      <c r="S66" s="1" t="s">
        <v>19936</v>
      </c>
      <c r="T66" s="1" t="s">
        <v>19937</v>
      </c>
      <c r="U66" s="1" t="s">
        <v>19943</v>
      </c>
      <c r="V66" s="1" t="s">
        <v>20087</v>
      </c>
      <c r="W66" s="1" t="s">
        <v>20079</v>
      </c>
    </row>
    <row r="67" spans="1:23" x14ac:dyDescent="0.45">
      <c r="A67" s="1" t="s">
        <v>796</v>
      </c>
      <c r="B67" s="1" t="s">
        <v>797</v>
      </c>
      <c r="C67" s="1" t="s">
        <v>798</v>
      </c>
      <c r="D67" s="1" t="s">
        <v>799</v>
      </c>
      <c r="E67">
        <v>2026</v>
      </c>
      <c r="F67" s="1" t="s">
        <v>800</v>
      </c>
      <c r="G67" s="1" t="s">
        <v>801</v>
      </c>
      <c r="H67" s="1" t="s">
        <v>802</v>
      </c>
      <c r="I67" s="1" t="s">
        <v>803</v>
      </c>
      <c r="J67" s="1" t="s">
        <v>804</v>
      </c>
      <c r="K67" s="1" t="s">
        <v>31</v>
      </c>
      <c r="L67" s="1" t="s">
        <v>239</v>
      </c>
      <c r="M67" s="1" t="s">
        <v>30</v>
      </c>
      <c r="N67" s="1" t="s">
        <v>805</v>
      </c>
      <c r="O67" s="1" t="s">
        <v>33</v>
      </c>
      <c r="P67" s="1" t="s">
        <v>20088</v>
      </c>
      <c r="Q67" s="1" t="s">
        <v>19946</v>
      </c>
      <c r="R67" s="1" t="s">
        <v>20006</v>
      </c>
      <c r="S67" s="1" t="s">
        <v>19948</v>
      </c>
      <c r="T67" s="1" t="s">
        <v>19937</v>
      </c>
      <c r="U67" s="1" t="s">
        <v>19938</v>
      </c>
      <c r="V67" s="1" t="s">
        <v>20089</v>
      </c>
      <c r="W67" s="1" t="s">
        <v>20079</v>
      </c>
    </row>
    <row r="68" spans="1:23" x14ac:dyDescent="0.45">
      <c r="A68" s="1" t="s">
        <v>807</v>
      </c>
      <c r="B68" s="1" t="s">
        <v>808</v>
      </c>
      <c r="C68" s="1" t="s">
        <v>809</v>
      </c>
      <c r="D68" s="1" t="s">
        <v>810</v>
      </c>
      <c r="E68">
        <v>2025</v>
      </c>
      <c r="F68" s="1" t="s">
        <v>811</v>
      </c>
      <c r="G68" s="1" t="s">
        <v>812</v>
      </c>
      <c r="H68" s="1" t="s">
        <v>813</v>
      </c>
      <c r="I68" s="1" t="s">
        <v>814</v>
      </c>
      <c r="J68" s="1" t="s">
        <v>815</v>
      </c>
      <c r="K68" s="1" t="s">
        <v>816</v>
      </c>
      <c r="L68" s="1" t="s">
        <v>29</v>
      </c>
      <c r="M68" s="1" t="s">
        <v>30</v>
      </c>
      <c r="N68" s="1" t="s">
        <v>817</v>
      </c>
      <c r="O68" s="1" t="s">
        <v>33</v>
      </c>
      <c r="P68" s="1" t="s">
        <v>20090</v>
      </c>
      <c r="Q68" s="1" t="s">
        <v>19942</v>
      </c>
      <c r="R68" s="1" t="s">
        <v>19935</v>
      </c>
      <c r="S68" s="1" t="s">
        <v>19951</v>
      </c>
      <c r="T68" s="1" t="s">
        <v>19947</v>
      </c>
      <c r="U68" s="1" t="s">
        <v>19943</v>
      </c>
      <c r="V68" s="1" t="s">
        <v>20091</v>
      </c>
      <c r="W68" s="1" t="s">
        <v>20079</v>
      </c>
    </row>
    <row r="69" spans="1:23" x14ac:dyDescent="0.45">
      <c r="A69" s="1" t="s">
        <v>820</v>
      </c>
      <c r="B69" s="1" t="s">
        <v>821</v>
      </c>
      <c r="C69" s="1" t="s">
        <v>822</v>
      </c>
      <c r="D69" s="1" t="s">
        <v>823</v>
      </c>
      <c r="E69">
        <v>2025</v>
      </c>
      <c r="F69" s="1" t="s">
        <v>691</v>
      </c>
      <c r="G69" s="1" t="s">
        <v>824</v>
      </c>
      <c r="H69" s="1" t="s">
        <v>825</v>
      </c>
      <c r="I69" s="1" t="s">
        <v>826</v>
      </c>
      <c r="J69" s="1" t="s">
        <v>827</v>
      </c>
      <c r="K69" s="1" t="s">
        <v>828</v>
      </c>
      <c r="L69" s="1" t="s">
        <v>29</v>
      </c>
      <c r="M69" s="1" t="s">
        <v>30</v>
      </c>
      <c r="N69" s="1" t="s">
        <v>829</v>
      </c>
      <c r="O69" s="1" t="s">
        <v>33</v>
      </c>
      <c r="P69" s="1" t="s">
        <v>20092</v>
      </c>
      <c r="Q69" s="1" t="s">
        <v>19942</v>
      </c>
      <c r="R69" s="1" t="s">
        <v>19935</v>
      </c>
      <c r="S69" s="1" t="s">
        <v>19936</v>
      </c>
      <c r="T69" s="1" t="s">
        <v>19937</v>
      </c>
      <c r="U69" s="1" t="s">
        <v>19938</v>
      </c>
      <c r="V69" s="1" t="s">
        <v>20093</v>
      </c>
      <c r="W69" s="1" t="s">
        <v>20079</v>
      </c>
    </row>
    <row r="70" spans="1:23" x14ac:dyDescent="0.45">
      <c r="A70" s="1" t="s">
        <v>831</v>
      </c>
      <c r="B70" s="1" t="s">
        <v>832</v>
      </c>
      <c r="C70" s="1" t="s">
        <v>833</v>
      </c>
      <c r="D70" s="1" t="s">
        <v>834</v>
      </c>
      <c r="E70">
        <v>2025</v>
      </c>
      <c r="F70" s="1" t="s">
        <v>835</v>
      </c>
      <c r="G70" s="1" t="s">
        <v>836</v>
      </c>
      <c r="H70" s="1" t="s">
        <v>837</v>
      </c>
      <c r="I70" s="1" t="s">
        <v>838</v>
      </c>
      <c r="J70" s="1" t="s">
        <v>839</v>
      </c>
      <c r="K70" s="1" t="s">
        <v>31</v>
      </c>
      <c r="L70" s="1" t="s">
        <v>29</v>
      </c>
      <c r="M70" s="1" t="s">
        <v>30</v>
      </c>
      <c r="N70" s="1" t="s">
        <v>840</v>
      </c>
      <c r="O70" s="1" t="s">
        <v>33</v>
      </c>
      <c r="P70" s="1" t="s">
        <v>20094</v>
      </c>
      <c r="Q70" s="1" t="s">
        <v>19973</v>
      </c>
      <c r="R70" s="1" t="s">
        <v>19935</v>
      </c>
      <c r="S70" s="1" t="s">
        <v>19936</v>
      </c>
      <c r="T70" s="1" t="s">
        <v>19937</v>
      </c>
      <c r="U70" s="1" t="s">
        <v>19938</v>
      </c>
      <c r="V70" s="1" t="s">
        <v>20095</v>
      </c>
      <c r="W70" s="1" t="s">
        <v>20079</v>
      </c>
    </row>
    <row r="71" spans="1:23" x14ac:dyDescent="0.45">
      <c r="A71" s="1" t="s">
        <v>842</v>
      </c>
      <c r="B71" s="1" t="s">
        <v>843</v>
      </c>
      <c r="C71" s="1" t="s">
        <v>844</v>
      </c>
      <c r="D71" s="1" t="s">
        <v>845</v>
      </c>
      <c r="E71">
        <v>2025</v>
      </c>
      <c r="F71" s="1" t="s">
        <v>846</v>
      </c>
      <c r="G71" s="1" t="s">
        <v>847</v>
      </c>
      <c r="H71" s="1" t="s">
        <v>848</v>
      </c>
      <c r="I71" s="1" t="s">
        <v>849</v>
      </c>
      <c r="J71" s="1" t="s">
        <v>31</v>
      </c>
      <c r="K71" s="1" t="s">
        <v>850</v>
      </c>
      <c r="L71" s="1" t="s">
        <v>29</v>
      </c>
      <c r="M71" s="1" t="s">
        <v>30</v>
      </c>
      <c r="N71" s="1" t="s">
        <v>851</v>
      </c>
      <c r="O71" s="1" t="s">
        <v>33</v>
      </c>
      <c r="P71" s="1" t="s">
        <v>20096</v>
      </c>
      <c r="Q71" s="1" t="s">
        <v>19942</v>
      </c>
      <c r="R71" s="1" t="s">
        <v>20006</v>
      </c>
      <c r="S71" s="1" t="s">
        <v>19936</v>
      </c>
      <c r="T71" s="1" t="s">
        <v>19937</v>
      </c>
      <c r="U71" s="1" t="s">
        <v>19938</v>
      </c>
      <c r="V71" s="1" t="s">
        <v>20097</v>
      </c>
      <c r="W71" s="1" t="s">
        <v>20079</v>
      </c>
    </row>
    <row r="72" spans="1:23" x14ac:dyDescent="0.45">
      <c r="A72" s="1" t="s">
        <v>854</v>
      </c>
      <c r="B72" s="1" t="s">
        <v>855</v>
      </c>
      <c r="C72" s="1" t="s">
        <v>856</v>
      </c>
      <c r="D72" s="1" t="s">
        <v>857</v>
      </c>
      <c r="E72">
        <v>2024</v>
      </c>
      <c r="F72" s="1" t="s">
        <v>223</v>
      </c>
      <c r="G72" s="1" t="s">
        <v>858</v>
      </c>
      <c r="H72" s="1" t="s">
        <v>859</v>
      </c>
      <c r="I72" s="1" t="s">
        <v>860</v>
      </c>
      <c r="J72" s="1" t="s">
        <v>31</v>
      </c>
      <c r="K72" s="1" t="s">
        <v>861</v>
      </c>
      <c r="L72" s="1" t="s">
        <v>29</v>
      </c>
      <c r="M72" s="1" t="s">
        <v>30</v>
      </c>
      <c r="N72" s="1" t="s">
        <v>862</v>
      </c>
      <c r="O72" s="1" t="s">
        <v>72</v>
      </c>
      <c r="P72" s="1" t="s">
        <v>20098</v>
      </c>
      <c r="Q72" s="1" t="s">
        <v>19947</v>
      </c>
      <c r="R72" s="1" t="s">
        <v>19947</v>
      </c>
      <c r="S72" s="1" t="s">
        <v>19936</v>
      </c>
      <c r="T72" s="1" t="s">
        <v>19947</v>
      </c>
      <c r="U72" s="1" t="s">
        <v>19938</v>
      </c>
      <c r="V72" s="1" t="s">
        <v>20099</v>
      </c>
      <c r="W72" s="1" t="s">
        <v>20100</v>
      </c>
    </row>
    <row r="73" spans="1:23" x14ac:dyDescent="0.45">
      <c r="A73" s="1" t="s">
        <v>864</v>
      </c>
      <c r="B73" s="1" t="s">
        <v>865</v>
      </c>
      <c r="C73" s="1" t="s">
        <v>866</v>
      </c>
      <c r="D73" s="1" t="s">
        <v>867</v>
      </c>
      <c r="E73">
        <v>2023</v>
      </c>
      <c r="F73" s="1" t="s">
        <v>868</v>
      </c>
      <c r="G73" s="1" t="s">
        <v>869</v>
      </c>
      <c r="H73" s="1" t="s">
        <v>870</v>
      </c>
      <c r="I73" s="1" t="s">
        <v>871</v>
      </c>
      <c r="J73" s="1" t="s">
        <v>872</v>
      </c>
      <c r="K73" s="1" t="s">
        <v>31</v>
      </c>
      <c r="L73" s="1" t="s">
        <v>29</v>
      </c>
      <c r="M73" s="1" t="s">
        <v>30</v>
      </c>
      <c r="N73" s="1" t="s">
        <v>873</v>
      </c>
      <c r="O73" s="1" t="s">
        <v>33</v>
      </c>
      <c r="P73" s="1" t="s">
        <v>20101</v>
      </c>
      <c r="Q73" s="1" t="s">
        <v>19942</v>
      </c>
      <c r="R73" s="1" t="s">
        <v>19935</v>
      </c>
      <c r="S73" s="1" t="s">
        <v>19951</v>
      </c>
      <c r="T73" s="1" t="s">
        <v>19937</v>
      </c>
      <c r="U73" s="1" t="s">
        <v>19938</v>
      </c>
      <c r="V73" s="1" t="s">
        <v>20102</v>
      </c>
      <c r="W73" s="1" t="s">
        <v>20100</v>
      </c>
    </row>
    <row r="74" spans="1:23" x14ac:dyDescent="0.45">
      <c r="A74" s="1" t="s">
        <v>875</v>
      </c>
      <c r="B74" s="1" t="s">
        <v>876</v>
      </c>
      <c r="C74" s="1" t="s">
        <v>877</v>
      </c>
      <c r="D74" s="1" t="s">
        <v>878</v>
      </c>
      <c r="E74">
        <v>2023</v>
      </c>
      <c r="F74" s="1" t="s">
        <v>879</v>
      </c>
      <c r="G74" s="1" t="s">
        <v>880</v>
      </c>
      <c r="H74" s="1" t="s">
        <v>881</v>
      </c>
      <c r="I74" s="1" t="s">
        <v>882</v>
      </c>
      <c r="J74" s="1" t="s">
        <v>883</v>
      </c>
      <c r="K74" s="1" t="s">
        <v>31</v>
      </c>
      <c r="L74" s="1" t="s">
        <v>29</v>
      </c>
      <c r="M74" s="1" t="s">
        <v>30</v>
      </c>
      <c r="N74" s="1" t="s">
        <v>884</v>
      </c>
      <c r="O74" s="1" t="s">
        <v>33</v>
      </c>
      <c r="P74" s="1" t="s">
        <v>20103</v>
      </c>
      <c r="Q74" s="1" t="s">
        <v>19942</v>
      </c>
      <c r="R74" s="1" t="s">
        <v>19988</v>
      </c>
      <c r="S74" s="1" t="s">
        <v>19951</v>
      </c>
      <c r="T74" s="1" t="s">
        <v>19937</v>
      </c>
      <c r="U74" s="1" t="s">
        <v>19938</v>
      </c>
      <c r="V74" s="1" t="s">
        <v>20104</v>
      </c>
      <c r="W74" s="1" t="s">
        <v>20100</v>
      </c>
    </row>
    <row r="75" spans="1:23" x14ac:dyDescent="0.45">
      <c r="A75" s="1" t="s">
        <v>887</v>
      </c>
      <c r="B75" s="1" t="s">
        <v>888</v>
      </c>
      <c r="C75" s="1" t="s">
        <v>889</v>
      </c>
      <c r="D75" s="1" t="s">
        <v>890</v>
      </c>
      <c r="E75">
        <v>2025</v>
      </c>
      <c r="F75" s="1" t="s">
        <v>891</v>
      </c>
      <c r="G75" s="1" t="s">
        <v>892</v>
      </c>
      <c r="H75" s="1" t="s">
        <v>893</v>
      </c>
      <c r="I75" s="1" t="s">
        <v>894</v>
      </c>
      <c r="J75" s="1" t="s">
        <v>895</v>
      </c>
      <c r="K75" s="1" t="s">
        <v>896</v>
      </c>
      <c r="L75" s="1" t="s">
        <v>29</v>
      </c>
      <c r="M75" s="1" t="s">
        <v>30</v>
      </c>
      <c r="N75" s="1" t="s">
        <v>897</v>
      </c>
      <c r="O75" s="1" t="s">
        <v>33</v>
      </c>
      <c r="P75" s="1" t="s">
        <v>20105</v>
      </c>
      <c r="Q75" s="1" t="s">
        <v>19942</v>
      </c>
      <c r="R75" s="1" t="s">
        <v>19935</v>
      </c>
      <c r="S75" s="1" t="s">
        <v>19936</v>
      </c>
      <c r="T75" s="1" t="s">
        <v>19937</v>
      </c>
      <c r="U75" s="1" t="s">
        <v>19943</v>
      </c>
      <c r="V75" s="1" t="s">
        <v>20106</v>
      </c>
      <c r="W75" s="1" t="s">
        <v>20100</v>
      </c>
    </row>
    <row r="76" spans="1:23" x14ac:dyDescent="0.45">
      <c r="A76" s="1" t="s">
        <v>899</v>
      </c>
      <c r="B76" s="1" t="s">
        <v>900</v>
      </c>
      <c r="C76" s="1" t="s">
        <v>901</v>
      </c>
      <c r="D76" s="1" t="s">
        <v>902</v>
      </c>
      <c r="E76">
        <v>2025</v>
      </c>
      <c r="F76" s="1" t="s">
        <v>282</v>
      </c>
      <c r="G76" s="1" t="s">
        <v>903</v>
      </c>
      <c r="H76" s="1" t="s">
        <v>904</v>
      </c>
      <c r="I76" s="1" t="s">
        <v>905</v>
      </c>
      <c r="J76" s="1" t="s">
        <v>906</v>
      </c>
      <c r="K76" s="1" t="s">
        <v>907</v>
      </c>
      <c r="L76" s="1" t="s">
        <v>29</v>
      </c>
      <c r="M76" s="1" t="s">
        <v>30</v>
      </c>
      <c r="N76" s="1" t="s">
        <v>908</v>
      </c>
      <c r="O76" s="1" t="s">
        <v>33</v>
      </c>
      <c r="P76" s="1" t="s">
        <v>20107</v>
      </c>
      <c r="Q76" s="1" t="s">
        <v>19942</v>
      </c>
      <c r="R76" s="1" t="s">
        <v>19988</v>
      </c>
      <c r="S76" s="1" t="s">
        <v>19951</v>
      </c>
      <c r="T76" s="1" t="s">
        <v>19937</v>
      </c>
      <c r="U76" s="1" t="s">
        <v>19938</v>
      </c>
      <c r="V76" s="1" t="s">
        <v>20108</v>
      </c>
      <c r="W76" s="1" t="s">
        <v>20100</v>
      </c>
    </row>
    <row r="77" spans="1:23" x14ac:dyDescent="0.45">
      <c r="A77" s="1" t="s">
        <v>910</v>
      </c>
      <c r="B77" s="1" t="s">
        <v>911</v>
      </c>
      <c r="C77" s="1" t="s">
        <v>912</v>
      </c>
      <c r="D77" s="1" t="s">
        <v>913</v>
      </c>
      <c r="E77">
        <v>2025</v>
      </c>
      <c r="F77" s="1" t="s">
        <v>914</v>
      </c>
      <c r="G77" s="1" t="s">
        <v>915</v>
      </c>
      <c r="H77" s="1" t="s">
        <v>916</v>
      </c>
      <c r="I77" s="1" t="s">
        <v>917</v>
      </c>
      <c r="J77" s="1" t="s">
        <v>918</v>
      </c>
      <c r="K77" s="1" t="s">
        <v>919</v>
      </c>
      <c r="L77" s="1" t="s">
        <v>920</v>
      </c>
      <c r="M77" s="1" t="s">
        <v>30</v>
      </c>
      <c r="N77" s="1" t="s">
        <v>921</v>
      </c>
      <c r="O77" s="1" t="s">
        <v>33</v>
      </c>
      <c r="P77" s="1" t="s">
        <v>20109</v>
      </c>
      <c r="Q77" s="1" t="s">
        <v>19942</v>
      </c>
      <c r="R77" s="1" t="s">
        <v>19935</v>
      </c>
      <c r="S77" s="1" t="s">
        <v>19951</v>
      </c>
      <c r="T77" s="1" t="s">
        <v>19937</v>
      </c>
      <c r="U77" s="1" t="s">
        <v>19938</v>
      </c>
      <c r="V77" s="1" t="s">
        <v>20110</v>
      </c>
      <c r="W77" s="1" t="s">
        <v>20100</v>
      </c>
    </row>
    <row r="78" spans="1:23" x14ac:dyDescent="0.45">
      <c r="A78" s="1" t="s">
        <v>924</v>
      </c>
      <c r="B78" s="1" t="s">
        <v>925</v>
      </c>
      <c r="C78" s="1" t="s">
        <v>926</v>
      </c>
      <c r="D78" s="1" t="s">
        <v>927</v>
      </c>
      <c r="E78">
        <v>2024</v>
      </c>
      <c r="F78" s="1" t="s">
        <v>928</v>
      </c>
      <c r="G78" s="1" t="s">
        <v>929</v>
      </c>
      <c r="H78" s="1" t="s">
        <v>930</v>
      </c>
      <c r="I78" s="1" t="s">
        <v>931</v>
      </c>
      <c r="J78" s="1" t="s">
        <v>932</v>
      </c>
      <c r="K78" s="1" t="s">
        <v>933</v>
      </c>
      <c r="L78" s="1" t="s">
        <v>29</v>
      </c>
      <c r="M78" s="1" t="s">
        <v>30</v>
      </c>
      <c r="N78" s="1" t="s">
        <v>934</v>
      </c>
      <c r="O78" s="1" t="s">
        <v>33</v>
      </c>
      <c r="P78" s="1" t="s">
        <v>20111</v>
      </c>
      <c r="Q78" s="1" t="s">
        <v>19946</v>
      </c>
      <c r="R78" s="1" t="s">
        <v>20006</v>
      </c>
      <c r="S78" s="1" t="s">
        <v>19946</v>
      </c>
      <c r="T78" s="1" t="s">
        <v>19937</v>
      </c>
      <c r="U78" s="1" t="s">
        <v>19938</v>
      </c>
      <c r="V78" s="1" t="s">
        <v>20112</v>
      </c>
      <c r="W78" s="1" t="s">
        <v>20100</v>
      </c>
    </row>
    <row r="79" spans="1:23" x14ac:dyDescent="0.45">
      <c r="A79" s="1" t="s">
        <v>936</v>
      </c>
      <c r="B79" s="1" t="s">
        <v>937</v>
      </c>
      <c r="C79" s="1" t="s">
        <v>938</v>
      </c>
      <c r="D79" s="1" t="s">
        <v>939</v>
      </c>
      <c r="E79">
        <v>2025</v>
      </c>
      <c r="F79" s="1" t="s">
        <v>295</v>
      </c>
      <c r="G79" s="1" t="s">
        <v>940</v>
      </c>
      <c r="H79" s="1" t="s">
        <v>941</v>
      </c>
      <c r="I79" s="1" t="s">
        <v>942</v>
      </c>
      <c r="J79" s="1" t="s">
        <v>943</v>
      </c>
      <c r="K79" s="1" t="s">
        <v>944</v>
      </c>
      <c r="L79" s="1" t="s">
        <v>29</v>
      </c>
      <c r="M79" s="1" t="s">
        <v>30</v>
      </c>
      <c r="N79" s="1" t="s">
        <v>945</v>
      </c>
      <c r="O79" s="1" t="s">
        <v>33</v>
      </c>
      <c r="P79" s="1" t="s">
        <v>20113</v>
      </c>
      <c r="Q79" s="1" t="s">
        <v>19942</v>
      </c>
      <c r="R79" s="1" t="s">
        <v>19988</v>
      </c>
      <c r="S79" s="1" t="s">
        <v>19936</v>
      </c>
      <c r="T79" s="1" t="s">
        <v>19937</v>
      </c>
      <c r="U79" s="1" t="s">
        <v>19938</v>
      </c>
      <c r="V79" s="1" t="s">
        <v>20114</v>
      </c>
      <c r="W79" s="1" t="s">
        <v>20100</v>
      </c>
    </row>
    <row r="80" spans="1:23" x14ac:dyDescent="0.45">
      <c r="A80" s="1" t="s">
        <v>947</v>
      </c>
      <c r="B80" s="1" t="s">
        <v>948</v>
      </c>
      <c r="C80" s="1" t="s">
        <v>949</v>
      </c>
      <c r="D80" s="1" t="s">
        <v>950</v>
      </c>
      <c r="E80">
        <v>2023</v>
      </c>
      <c r="F80" s="1" t="s">
        <v>282</v>
      </c>
      <c r="G80" s="1" t="s">
        <v>951</v>
      </c>
      <c r="H80" s="1" t="s">
        <v>952</v>
      </c>
      <c r="I80" s="1" t="s">
        <v>953</v>
      </c>
      <c r="J80" s="1" t="s">
        <v>954</v>
      </c>
      <c r="K80" s="1" t="s">
        <v>955</v>
      </c>
      <c r="L80" s="1" t="s">
        <v>29</v>
      </c>
      <c r="M80" s="1" t="s">
        <v>30</v>
      </c>
      <c r="N80" s="1" t="s">
        <v>956</v>
      </c>
      <c r="O80" s="1" t="s">
        <v>33</v>
      </c>
      <c r="P80" s="1" t="s">
        <v>20115</v>
      </c>
      <c r="Q80" s="1" t="s">
        <v>19973</v>
      </c>
      <c r="R80" s="1" t="s">
        <v>19988</v>
      </c>
      <c r="S80" s="1" t="s">
        <v>19936</v>
      </c>
      <c r="T80" s="1" t="s">
        <v>19937</v>
      </c>
      <c r="U80" s="1" t="s">
        <v>19938</v>
      </c>
      <c r="V80" s="1" t="s">
        <v>20116</v>
      </c>
      <c r="W80" s="1" t="s">
        <v>20100</v>
      </c>
    </row>
    <row r="81" spans="1:23" x14ac:dyDescent="0.45">
      <c r="A81" s="1" t="s">
        <v>959</v>
      </c>
      <c r="B81" s="1" t="s">
        <v>960</v>
      </c>
      <c r="C81" s="1" t="s">
        <v>961</v>
      </c>
      <c r="D81" s="1" t="s">
        <v>962</v>
      </c>
      <c r="E81">
        <v>2025</v>
      </c>
      <c r="F81" s="1" t="s">
        <v>963</v>
      </c>
      <c r="G81" s="1" t="s">
        <v>964</v>
      </c>
      <c r="H81" s="1" t="s">
        <v>965</v>
      </c>
      <c r="I81" s="1" t="s">
        <v>966</v>
      </c>
      <c r="J81" s="1" t="s">
        <v>967</v>
      </c>
      <c r="K81" s="1" t="s">
        <v>31</v>
      </c>
      <c r="L81" s="1" t="s">
        <v>239</v>
      </c>
      <c r="M81" s="1" t="s">
        <v>30</v>
      </c>
      <c r="N81" s="1" t="s">
        <v>968</v>
      </c>
      <c r="O81" s="1" t="s">
        <v>33</v>
      </c>
      <c r="P81" s="1" t="s">
        <v>20117</v>
      </c>
      <c r="Q81" s="1" t="s">
        <v>19942</v>
      </c>
      <c r="R81" s="1" t="s">
        <v>20051</v>
      </c>
      <c r="S81" s="1" t="s">
        <v>19948</v>
      </c>
      <c r="T81" s="1" t="s">
        <v>19937</v>
      </c>
      <c r="U81" s="1" t="s">
        <v>19938</v>
      </c>
      <c r="V81" s="1" t="s">
        <v>20118</v>
      </c>
      <c r="W81" s="1" t="s">
        <v>20100</v>
      </c>
    </row>
    <row r="82" spans="1:23" x14ac:dyDescent="0.45">
      <c r="A82" s="1" t="s">
        <v>970</v>
      </c>
      <c r="B82" s="1" t="s">
        <v>971</v>
      </c>
      <c r="C82" s="1" t="s">
        <v>972</v>
      </c>
      <c r="D82" s="1" t="s">
        <v>973</v>
      </c>
      <c r="E82">
        <v>2025</v>
      </c>
      <c r="F82" s="1" t="s">
        <v>974</v>
      </c>
      <c r="G82" s="1" t="s">
        <v>975</v>
      </c>
      <c r="H82" s="1" t="s">
        <v>976</v>
      </c>
      <c r="I82" s="1" t="s">
        <v>977</v>
      </c>
      <c r="J82" s="1" t="s">
        <v>978</v>
      </c>
      <c r="K82" s="1" t="s">
        <v>31</v>
      </c>
      <c r="L82" s="1" t="s">
        <v>29</v>
      </c>
      <c r="M82" s="1" t="s">
        <v>30</v>
      </c>
      <c r="N82" s="1" t="s">
        <v>979</v>
      </c>
      <c r="O82" s="1" t="s">
        <v>33</v>
      </c>
      <c r="P82" s="1" t="s">
        <v>20119</v>
      </c>
      <c r="Q82" s="1" t="s">
        <v>19942</v>
      </c>
      <c r="R82" s="1" t="s">
        <v>19935</v>
      </c>
      <c r="S82" s="1" t="s">
        <v>19936</v>
      </c>
      <c r="T82" s="1" t="s">
        <v>19937</v>
      </c>
      <c r="U82" s="1" t="s">
        <v>19943</v>
      </c>
      <c r="V82" s="1" t="s">
        <v>20120</v>
      </c>
      <c r="W82" s="1" t="s">
        <v>20121</v>
      </c>
    </row>
    <row r="83" spans="1:23" x14ac:dyDescent="0.45">
      <c r="A83" s="1" t="s">
        <v>981</v>
      </c>
      <c r="B83" s="1" t="s">
        <v>982</v>
      </c>
      <c r="C83" s="1" t="s">
        <v>983</v>
      </c>
      <c r="D83" s="1" t="s">
        <v>984</v>
      </c>
      <c r="E83">
        <v>2023</v>
      </c>
      <c r="F83" s="1" t="s">
        <v>667</v>
      </c>
      <c r="G83" s="1" t="s">
        <v>985</v>
      </c>
      <c r="H83" s="1" t="s">
        <v>986</v>
      </c>
      <c r="I83" s="1" t="s">
        <v>987</v>
      </c>
      <c r="J83" s="1" t="s">
        <v>988</v>
      </c>
      <c r="K83" s="1" t="s">
        <v>989</v>
      </c>
      <c r="L83" s="1" t="s">
        <v>29</v>
      </c>
      <c r="M83" s="1" t="s">
        <v>30</v>
      </c>
      <c r="N83" s="1" t="s">
        <v>990</v>
      </c>
      <c r="O83" s="1" t="s">
        <v>33</v>
      </c>
      <c r="P83" s="1" t="s">
        <v>20122</v>
      </c>
      <c r="Q83" s="1" t="s">
        <v>19973</v>
      </c>
      <c r="R83" s="1" t="s">
        <v>19935</v>
      </c>
      <c r="S83" s="1" t="s">
        <v>19936</v>
      </c>
      <c r="T83" s="1" t="s">
        <v>19937</v>
      </c>
      <c r="U83" s="1" t="s">
        <v>19938</v>
      </c>
      <c r="V83" s="1" t="s">
        <v>20123</v>
      </c>
      <c r="W83" s="1" t="s">
        <v>20121</v>
      </c>
    </row>
    <row r="84" spans="1:23" x14ac:dyDescent="0.45">
      <c r="A84" s="1" t="s">
        <v>993</v>
      </c>
      <c r="B84" s="1" t="s">
        <v>994</v>
      </c>
      <c r="C84" s="1" t="s">
        <v>995</v>
      </c>
      <c r="D84" s="1" t="s">
        <v>996</v>
      </c>
      <c r="E84">
        <v>2024</v>
      </c>
      <c r="F84" s="1" t="s">
        <v>997</v>
      </c>
      <c r="G84" s="1" t="s">
        <v>998</v>
      </c>
      <c r="H84" s="1" t="s">
        <v>999</v>
      </c>
      <c r="I84" s="1" t="s">
        <v>1000</v>
      </c>
      <c r="J84" s="1" t="s">
        <v>1001</v>
      </c>
      <c r="K84" s="1" t="s">
        <v>31</v>
      </c>
      <c r="L84" s="1" t="s">
        <v>29</v>
      </c>
      <c r="M84" s="1" t="s">
        <v>30</v>
      </c>
      <c r="N84" s="1" t="s">
        <v>1002</v>
      </c>
      <c r="O84" s="1" t="s">
        <v>33</v>
      </c>
      <c r="P84" s="1" t="s">
        <v>20124</v>
      </c>
      <c r="Q84" s="1" t="s">
        <v>19942</v>
      </c>
      <c r="R84" s="1" t="s">
        <v>19935</v>
      </c>
      <c r="S84" s="1" t="s">
        <v>19936</v>
      </c>
      <c r="T84" s="1" t="s">
        <v>19937</v>
      </c>
      <c r="U84" s="1" t="s">
        <v>19938</v>
      </c>
      <c r="V84" s="1" t="s">
        <v>20125</v>
      </c>
      <c r="W84" s="1" t="s">
        <v>20121</v>
      </c>
    </row>
    <row r="85" spans="1:23" x14ac:dyDescent="0.45">
      <c r="A85" s="1" t="s">
        <v>1004</v>
      </c>
      <c r="B85" s="1" t="s">
        <v>1005</v>
      </c>
      <c r="C85" s="1" t="s">
        <v>1006</v>
      </c>
      <c r="D85" s="1" t="s">
        <v>1007</v>
      </c>
      <c r="E85">
        <v>2025</v>
      </c>
      <c r="F85" s="1" t="s">
        <v>1008</v>
      </c>
      <c r="G85" s="1" t="s">
        <v>1009</v>
      </c>
      <c r="H85" s="1" t="s">
        <v>1010</v>
      </c>
      <c r="I85" s="1" t="s">
        <v>1011</v>
      </c>
      <c r="J85" s="1" t="s">
        <v>1012</v>
      </c>
      <c r="K85" s="1" t="s">
        <v>31</v>
      </c>
      <c r="L85" s="1" t="s">
        <v>29</v>
      </c>
      <c r="M85" s="1" t="s">
        <v>30</v>
      </c>
      <c r="N85" s="1" t="s">
        <v>1013</v>
      </c>
      <c r="O85" s="1" t="s">
        <v>72</v>
      </c>
      <c r="P85" s="1" t="s">
        <v>20126</v>
      </c>
      <c r="Q85" s="1" t="s">
        <v>19947</v>
      </c>
      <c r="R85" s="1" t="s">
        <v>19935</v>
      </c>
      <c r="S85" s="1" t="s">
        <v>19936</v>
      </c>
      <c r="T85" s="1" t="s">
        <v>19947</v>
      </c>
      <c r="U85" s="1" t="s">
        <v>19938</v>
      </c>
      <c r="V85" s="1" t="s">
        <v>20127</v>
      </c>
      <c r="W85" s="1" t="s">
        <v>20121</v>
      </c>
    </row>
    <row r="86" spans="1:23" x14ac:dyDescent="0.45">
      <c r="A86" s="1" t="s">
        <v>1015</v>
      </c>
      <c r="B86" s="1" t="s">
        <v>1016</v>
      </c>
      <c r="C86" s="1" t="s">
        <v>1017</v>
      </c>
      <c r="D86" s="1" t="s">
        <v>1018</v>
      </c>
      <c r="E86">
        <v>2025</v>
      </c>
      <c r="F86" s="1" t="s">
        <v>66</v>
      </c>
      <c r="G86" s="1" t="s">
        <v>1019</v>
      </c>
      <c r="H86" s="1" t="s">
        <v>1020</v>
      </c>
      <c r="I86" s="1" t="s">
        <v>1021</v>
      </c>
      <c r="J86" s="1" t="s">
        <v>31</v>
      </c>
      <c r="K86" s="1" t="s">
        <v>1022</v>
      </c>
      <c r="L86" s="1" t="s">
        <v>29</v>
      </c>
      <c r="M86" s="1" t="s">
        <v>30</v>
      </c>
      <c r="N86" s="1" t="s">
        <v>1023</v>
      </c>
      <c r="O86" s="1" t="s">
        <v>33</v>
      </c>
      <c r="P86" s="1" t="s">
        <v>20128</v>
      </c>
      <c r="Q86" s="1" t="s">
        <v>19973</v>
      </c>
      <c r="R86" s="1" t="s">
        <v>19935</v>
      </c>
      <c r="S86" s="1" t="s">
        <v>19936</v>
      </c>
      <c r="T86" s="1" t="s">
        <v>19937</v>
      </c>
      <c r="U86" s="1" t="s">
        <v>19938</v>
      </c>
      <c r="V86" s="1" t="s">
        <v>20129</v>
      </c>
      <c r="W86" s="1" t="s">
        <v>20121</v>
      </c>
    </row>
    <row r="87" spans="1:23" x14ac:dyDescent="0.45">
      <c r="A87" s="1" t="s">
        <v>1026</v>
      </c>
      <c r="B87" s="1" t="s">
        <v>1027</v>
      </c>
      <c r="C87" s="1" t="s">
        <v>1028</v>
      </c>
      <c r="D87" s="1" t="s">
        <v>1029</v>
      </c>
      <c r="E87">
        <v>2024</v>
      </c>
      <c r="F87" s="1" t="s">
        <v>223</v>
      </c>
      <c r="G87" s="1" t="s">
        <v>1030</v>
      </c>
      <c r="H87" s="1" t="s">
        <v>1031</v>
      </c>
      <c r="I87" s="1" t="s">
        <v>1032</v>
      </c>
      <c r="J87" s="1" t="s">
        <v>31</v>
      </c>
      <c r="K87" s="1" t="s">
        <v>1033</v>
      </c>
      <c r="L87" s="1" t="s">
        <v>29</v>
      </c>
      <c r="M87" s="1" t="s">
        <v>30</v>
      </c>
      <c r="N87" s="1" t="s">
        <v>1034</v>
      </c>
      <c r="O87" s="1" t="s">
        <v>33</v>
      </c>
      <c r="P87" s="1" t="s">
        <v>20130</v>
      </c>
      <c r="Q87" s="1" t="s">
        <v>19942</v>
      </c>
      <c r="R87" s="1" t="s">
        <v>19988</v>
      </c>
      <c r="S87" s="1" t="s">
        <v>19951</v>
      </c>
      <c r="T87" s="1" t="s">
        <v>19937</v>
      </c>
      <c r="U87" s="1" t="s">
        <v>19938</v>
      </c>
      <c r="V87" s="1" t="s">
        <v>20131</v>
      </c>
      <c r="W87" s="1" t="s">
        <v>20121</v>
      </c>
    </row>
    <row r="88" spans="1:23" x14ac:dyDescent="0.45">
      <c r="A88" s="1" t="s">
        <v>1036</v>
      </c>
      <c r="B88" s="1" t="s">
        <v>1037</v>
      </c>
      <c r="C88" s="1" t="s">
        <v>1038</v>
      </c>
      <c r="D88" s="1" t="s">
        <v>1039</v>
      </c>
      <c r="E88">
        <v>2025</v>
      </c>
      <c r="F88" s="1" t="s">
        <v>376</v>
      </c>
      <c r="G88" s="1" t="s">
        <v>1040</v>
      </c>
      <c r="H88" s="1" t="s">
        <v>1041</v>
      </c>
      <c r="I88" s="1" t="s">
        <v>1042</v>
      </c>
      <c r="J88" s="1" t="s">
        <v>1043</v>
      </c>
      <c r="K88" s="1" t="s">
        <v>1044</v>
      </c>
      <c r="L88" s="1" t="s">
        <v>29</v>
      </c>
      <c r="M88" s="1" t="s">
        <v>30</v>
      </c>
      <c r="N88" s="1" t="s">
        <v>1045</v>
      </c>
      <c r="O88" s="1" t="s">
        <v>33</v>
      </c>
      <c r="P88" s="1" t="s">
        <v>20132</v>
      </c>
      <c r="Q88" s="1" t="s">
        <v>19942</v>
      </c>
      <c r="R88" s="1" t="s">
        <v>19935</v>
      </c>
      <c r="S88" s="1" t="s">
        <v>19961</v>
      </c>
      <c r="T88" s="1" t="s">
        <v>19937</v>
      </c>
      <c r="U88" s="1" t="s">
        <v>19943</v>
      </c>
      <c r="V88" s="1" t="s">
        <v>20133</v>
      </c>
      <c r="W88" s="1" t="s">
        <v>20121</v>
      </c>
    </row>
    <row r="89" spans="1:23" x14ac:dyDescent="0.45">
      <c r="A89" s="1" t="s">
        <v>1047</v>
      </c>
      <c r="B89" s="1" t="s">
        <v>1048</v>
      </c>
      <c r="C89" s="1" t="s">
        <v>1049</v>
      </c>
      <c r="D89" s="1" t="s">
        <v>1050</v>
      </c>
      <c r="E89">
        <v>2024</v>
      </c>
      <c r="F89" s="1" t="s">
        <v>1051</v>
      </c>
      <c r="G89" s="1" t="s">
        <v>1052</v>
      </c>
      <c r="H89" s="1" t="s">
        <v>1053</v>
      </c>
      <c r="I89" s="1" t="s">
        <v>1054</v>
      </c>
      <c r="J89" s="1" t="s">
        <v>1055</v>
      </c>
      <c r="K89" s="1" t="s">
        <v>1056</v>
      </c>
      <c r="L89" s="1" t="s">
        <v>29</v>
      </c>
      <c r="M89" s="1" t="s">
        <v>30</v>
      </c>
      <c r="N89" s="1" t="s">
        <v>1057</v>
      </c>
      <c r="O89" s="1" t="s">
        <v>33</v>
      </c>
      <c r="P89" s="1" t="s">
        <v>20134</v>
      </c>
      <c r="Q89" s="1" t="s">
        <v>19942</v>
      </c>
      <c r="R89" s="1" t="s">
        <v>19935</v>
      </c>
      <c r="S89" s="1" t="s">
        <v>19936</v>
      </c>
      <c r="T89" s="1" t="s">
        <v>19937</v>
      </c>
      <c r="U89" s="1" t="s">
        <v>19938</v>
      </c>
      <c r="V89" s="1" t="s">
        <v>20135</v>
      </c>
      <c r="W89" s="1" t="s">
        <v>20121</v>
      </c>
    </row>
    <row r="90" spans="1:23" x14ac:dyDescent="0.45">
      <c r="A90" s="1" t="s">
        <v>1060</v>
      </c>
      <c r="B90" s="1" t="s">
        <v>1061</v>
      </c>
      <c r="C90" s="1" t="s">
        <v>1062</v>
      </c>
      <c r="D90" s="1" t="s">
        <v>1063</v>
      </c>
      <c r="E90">
        <v>2025</v>
      </c>
      <c r="F90" s="1" t="s">
        <v>23</v>
      </c>
      <c r="G90" s="1" t="s">
        <v>1064</v>
      </c>
      <c r="H90" s="1" t="s">
        <v>1065</v>
      </c>
      <c r="I90" s="1" t="s">
        <v>1066</v>
      </c>
      <c r="J90" s="1" t="s">
        <v>1067</v>
      </c>
      <c r="K90" s="1" t="s">
        <v>1068</v>
      </c>
      <c r="L90" s="1" t="s">
        <v>29</v>
      </c>
      <c r="M90" s="1" t="s">
        <v>30</v>
      </c>
      <c r="N90" s="1" t="s">
        <v>1069</v>
      </c>
      <c r="O90" s="1" t="s">
        <v>33</v>
      </c>
      <c r="P90" s="1" t="s">
        <v>20136</v>
      </c>
      <c r="Q90" s="1" t="s">
        <v>19942</v>
      </c>
      <c r="R90" s="1" t="s">
        <v>19935</v>
      </c>
      <c r="S90" s="1" t="s">
        <v>19936</v>
      </c>
      <c r="T90" s="1" t="s">
        <v>19937</v>
      </c>
      <c r="U90" s="1" t="s">
        <v>19938</v>
      </c>
      <c r="V90" s="1" t="s">
        <v>20137</v>
      </c>
      <c r="W90" s="1" t="s">
        <v>20121</v>
      </c>
    </row>
    <row r="91" spans="1:23" x14ac:dyDescent="0.45">
      <c r="A91" s="1" t="s">
        <v>1071</v>
      </c>
      <c r="B91" s="1" t="s">
        <v>1072</v>
      </c>
      <c r="C91" s="1" t="s">
        <v>1073</v>
      </c>
      <c r="D91" s="1" t="s">
        <v>1074</v>
      </c>
      <c r="E91">
        <v>2023</v>
      </c>
      <c r="F91" s="1" t="s">
        <v>1075</v>
      </c>
      <c r="G91" s="1" t="s">
        <v>1076</v>
      </c>
      <c r="H91" s="1" t="s">
        <v>1077</v>
      </c>
      <c r="I91" s="1" t="s">
        <v>1078</v>
      </c>
      <c r="J91" s="1" t="s">
        <v>1079</v>
      </c>
      <c r="K91" s="1" t="s">
        <v>1080</v>
      </c>
      <c r="L91" s="1" t="s">
        <v>920</v>
      </c>
      <c r="M91" s="1" t="s">
        <v>30</v>
      </c>
      <c r="N91" s="1" t="s">
        <v>1081</v>
      </c>
      <c r="O91" s="1" t="s">
        <v>33</v>
      </c>
      <c r="P91" s="1" t="s">
        <v>20138</v>
      </c>
      <c r="Q91" s="1" t="s">
        <v>19942</v>
      </c>
      <c r="R91" s="1" t="s">
        <v>19988</v>
      </c>
      <c r="S91" s="1" t="s">
        <v>19961</v>
      </c>
      <c r="T91" s="1" t="s">
        <v>19937</v>
      </c>
      <c r="U91" s="1" t="s">
        <v>19943</v>
      </c>
      <c r="V91" s="1" t="s">
        <v>20139</v>
      </c>
      <c r="W91" s="1" t="s">
        <v>20121</v>
      </c>
    </row>
    <row r="92" spans="1:23" x14ac:dyDescent="0.45">
      <c r="A92" s="1" t="s">
        <v>1083</v>
      </c>
      <c r="B92" s="1" t="s">
        <v>1084</v>
      </c>
      <c r="C92" s="1" t="s">
        <v>1085</v>
      </c>
      <c r="D92" s="1" t="s">
        <v>1086</v>
      </c>
      <c r="E92">
        <v>2022</v>
      </c>
      <c r="F92" s="1" t="s">
        <v>23</v>
      </c>
      <c r="G92" s="1" t="s">
        <v>1087</v>
      </c>
      <c r="H92" s="1" t="s">
        <v>1088</v>
      </c>
      <c r="I92" s="1" t="s">
        <v>1089</v>
      </c>
      <c r="J92" s="1" t="s">
        <v>1090</v>
      </c>
      <c r="K92" s="1" t="s">
        <v>1091</v>
      </c>
      <c r="L92" s="1" t="s">
        <v>29</v>
      </c>
      <c r="M92" s="1" t="s">
        <v>30</v>
      </c>
      <c r="N92" s="1" t="s">
        <v>1092</v>
      </c>
      <c r="O92" s="1" t="s">
        <v>33</v>
      </c>
      <c r="P92" s="1" t="s">
        <v>20140</v>
      </c>
      <c r="Q92" s="1" t="s">
        <v>19942</v>
      </c>
      <c r="R92" s="1" t="s">
        <v>19935</v>
      </c>
      <c r="S92" s="1" t="s">
        <v>19951</v>
      </c>
      <c r="T92" s="1" t="s">
        <v>19937</v>
      </c>
      <c r="U92" s="1" t="s">
        <v>19938</v>
      </c>
      <c r="V92" s="1" t="s">
        <v>20141</v>
      </c>
      <c r="W92" s="1" t="s">
        <v>20142</v>
      </c>
    </row>
    <row r="93" spans="1:23" x14ac:dyDescent="0.45">
      <c r="A93" s="1" t="s">
        <v>1095</v>
      </c>
      <c r="B93" s="1" t="s">
        <v>1096</v>
      </c>
      <c r="C93" s="1" t="s">
        <v>1097</v>
      </c>
      <c r="D93" s="1" t="s">
        <v>1098</v>
      </c>
      <c r="E93">
        <v>2021</v>
      </c>
      <c r="F93" s="1" t="s">
        <v>621</v>
      </c>
      <c r="G93" s="1" t="s">
        <v>1099</v>
      </c>
      <c r="H93" s="1" t="s">
        <v>1100</v>
      </c>
      <c r="I93" s="1" t="s">
        <v>1101</v>
      </c>
      <c r="J93" s="1" t="s">
        <v>1102</v>
      </c>
      <c r="K93" s="1" t="s">
        <v>1103</v>
      </c>
      <c r="L93" s="1" t="s">
        <v>29</v>
      </c>
      <c r="M93" s="1" t="s">
        <v>30</v>
      </c>
      <c r="N93" s="1" t="s">
        <v>1104</v>
      </c>
      <c r="O93" s="1" t="s">
        <v>33</v>
      </c>
      <c r="P93" s="1" t="s">
        <v>20143</v>
      </c>
      <c r="Q93" s="1" t="s">
        <v>19942</v>
      </c>
      <c r="R93" s="1" t="s">
        <v>19935</v>
      </c>
      <c r="S93" s="1" t="s">
        <v>19936</v>
      </c>
      <c r="T93" s="1" t="s">
        <v>19937</v>
      </c>
      <c r="U93" s="1" t="s">
        <v>19943</v>
      </c>
      <c r="V93" s="1" t="s">
        <v>20144</v>
      </c>
      <c r="W93" s="1" t="s">
        <v>20142</v>
      </c>
    </row>
    <row r="94" spans="1:23" x14ac:dyDescent="0.45">
      <c r="A94" s="1" t="s">
        <v>1106</v>
      </c>
      <c r="B94" s="1" t="s">
        <v>1107</v>
      </c>
      <c r="C94" s="1" t="s">
        <v>1108</v>
      </c>
      <c r="D94" s="1" t="s">
        <v>1109</v>
      </c>
      <c r="E94">
        <v>2025</v>
      </c>
      <c r="F94" s="1" t="s">
        <v>1110</v>
      </c>
      <c r="G94" s="1" t="s">
        <v>1111</v>
      </c>
      <c r="H94" s="1" t="s">
        <v>1112</v>
      </c>
      <c r="I94" s="1" t="s">
        <v>1113</v>
      </c>
      <c r="J94" s="1" t="s">
        <v>1114</v>
      </c>
      <c r="K94" s="1" t="s">
        <v>1115</v>
      </c>
      <c r="L94" s="1" t="s">
        <v>29</v>
      </c>
      <c r="M94" s="1" t="s">
        <v>30</v>
      </c>
      <c r="N94" s="1" t="s">
        <v>1116</v>
      </c>
      <c r="O94" s="1" t="s">
        <v>72</v>
      </c>
      <c r="P94" s="1" t="s">
        <v>20145</v>
      </c>
      <c r="Q94" s="1" t="s">
        <v>19947</v>
      </c>
      <c r="R94" s="1" t="s">
        <v>19988</v>
      </c>
      <c r="S94" s="1" t="s">
        <v>19936</v>
      </c>
      <c r="T94" s="1" t="s">
        <v>19947</v>
      </c>
      <c r="U94" s="1" t="s">
        <v>19938</v>
      </c>
      <c r="V94" s="1" t="s">
        <v>20146</v>
      </c>
      <c r="W94" s="1" t="s">
        <v>20142</v>
      </c>
    </row>
    <row r="95" spans="1:23" x14ac:dyDescent="0.45">
      <c r="A95" s="1" t="s">
        <v>1118</v>
      </c>
      <c r="B95" s="1" t="s">
        <v>1119</v>
      </c>
      <c r="C95" s="1" t="s">
        <v>1120</v>
      </c>
      <c r="D95" s="1" t="s">
        <v>1121</v>
      </c>
      <c r="E95">
        <v>2025</v>
      </c>
      <c r="F95" s="1" t="s">
        <v>23</v>
      </c>
      <c r="G95" s="1" t="s">
        <v>1122</v>
      </c>
      <c r="H95" s="1" t="s">
        <v>1123</v>
      </c>
      <c r="I95" s="1" t="s">
        <v>1124</v>
      </c>
      <c r="J95" s="1" t="s">
        <v>1125</v>
      </c>
      <c r="K95" s="1" t="s">
        <v>1126</v>
      </c>
      <c r="L95" s="1" t="s">
        <v>29</v>
      </c>
      <c r="M95" s="1" t="s">
        <v>30</v>
      </c>
      <c r="N95" s="1" t="s">
        <v>1127</v>
      </c>
      <c r="O95" s="1" t="s">
        <v>33</v>
      </c>
      <c r="P95" s="1" t="s">
        <v>20147</v>
      </c>
      <c r="Q95" s="1" t="s">
        <v>19942</v>
      </c>
      <c r="R95" s="1" t="s">
        <v>19935</v>
      </c>
      <c r="S95" s="1" t="s">
        <v>19936</v>
      </c>
      <c r="T95" s="1" t="s">
        <v>20061</v>
      </c>
      <c r="U95" s="1" t="s">
        <v>19938</v>
      </c>
      <c r="V95" s="1" t="s">
        <v>20148</v>
      </c>
      <c r="W95" s="1" t="s">
        <v>20142</v>
      </c>
    </row>
    <row r="96" spans="1:23" x14ac:dyDescent="0.45">
      <c r="A96" s="1" t="s">
        <v>1130</v>
      </c>
      <c r="B96" s="1" t="s">
        <v>1131</v>
      </c>
      <c r="C96" s="1" t="s">
        <v>1132</v>
      </c>
      <c r="D96" s="1" t="s">
        <v>1133</v>
      </c>
      <c r="E96">
        <v>2026</v>
      </c>
      <c r="F96" s="1" t="s">
        <v>1134</v>
      </c>
      <c r="G96" s="1" t="s">
        <v>1135</v>
      </c>
      <c r="H96" s="1" t="s">
        <v>1136</v>
      </c>
      <c r="I96" s="1" t="s">
        <v>1137</v>
      </c>
      <c r="J96" s="1" t="s">
        <v>1138</v>
      </c>
      <c r="K96" s="1" t="s">
        <v>31</v>
      </c>
      <c r="L96" s="1" t="s">
        <v>29</v>
      </c>
      <c r="M96" s="1" t="s">
        <v>30</v>
      </c>
      <c r="N96" s="1" t="s">
        <v>1139</v>
      </c>
      <c r="O96" s="1" t="s">
        <v>33</v>
      </c>
      <c r="P96" s="1" t="s">
        <v>20149</v>
      </c>
      <c r="Q96" s="1" t="s">
        <v>19942</v>
      </c>
      <c r="R96" s="1" t="s">
        <v>19935</v>
      </c>
      <c r="S96" s="1" t="s">
        <v>19951</v>
      </c>
      <c r="T96" s="1" t="s">
        <v>19937</v>
      </c>
      <c r="U96" s="1" t="s">
        <v>19938</v>
      </c>
      <c r="V96" s="1" t="s">
        <v>20150</v>
      </c>
      <c r="W96" s="1" t="s">
        <v>20142</v>
      </c>
    </row>
    <row r="97" spans="1:23" x14ac:dyDescent="0.45">
      <c r="A97" s="1" t="s">
        <v>580</v>
      </c>
      <c r="B97" s="1" t="s">
        <v>581</v>
      </c>
      <c r="C97" s="1" t="s">
        <v>582</v>
      </c>
      <c r="D97" s="1" t="s">
        <v>1141</v>
      </c>
      <c r="E97">
        <v>2022</v>
      </c>
      <c r="F97" s="1" t="s">
        <v>963</v>
      </c>
      <c r="G97" s="1" t="s">
        <v>1142</v>
      </c>
      <c r="H97" s="1" t="s">
        <v>1143</v>
      </c>
      <c r="I97" s="1" t="s">
        <v>1144</v>
      </c>
      <c r="J97" s="1" t="s">
        <v>1145</v>
      </c>
      <c r="K97" s="1" t="s">
        <v>31</v>
      </c>
      <c r="L97" s="1" t="s">
        <v>29</v>
      </c>
      <c r="M97" s="1" t="s">
        <v>30</v>
      </c>
      <c r="N97" s="1" t="s">
        <v>1146</v>
      </c>
      <c r="O97" s="1" t="s">
        <v>33</v>
      </c>
      <c r="P97" s="1" t="s">
        <v>20151</v>
      </c>
      <c r="Q97" s="1" t="s">
        <v>19942</v>
      </c>
      <c r="R97" s="1" t="s">
        <v>19935</v>
      </c>
      <c r="S97" s="1" t="s">
        <v>19951</v>
      </c>
      <c r="T97" s="1" t="s">
        <v>19937</v>
      </c>
      <c r="U97" s="1" t="s">
        <v>19938</v>
      </c>
      <c r="V97" s="1" t="s">
        <v>20152</v>
      </c>
      <c r="W97" s="1" t="s">
        <v>20142</v>
      </c>
    </row>
    <row r="98" spans="1:23" x14ac:dyDescent="0.45">
      <c r="A98" s="1" t="s">
        <v>1148</v>
      </c>
      <c r="B98" s="1" t="s">
        <v>1149</v>
      </c>
      <c r="C98" s="1" t="s">
        <v>1150</v>
      </c>
      <c r="D98" s="1" t="s">
        <v>1151</v>
      </c>
      <c r="E98">
        <v>2023</v>
      </c>
      <c r="F98" s="1" t="s">
        <v>422</v>
      </c>
      <c r="G98" s="1" t="s">
        <v>1152</v>
      </c>
      <c r="H98" s="1" t="s">
        <v>1153</v>
      </c>
      <c r="I98" s="1" t="s">
        <v>1154</v>
      </c>
      <c r="J98" s="1" t="s">
        <v>1155</v>
      </c>
      <c r="K98" s="1" t="s">
        <v>1156</v>
      </c>
      <c r="L98" s="1" t="s">
        <v>29</v>
      </c>
      <c r="M98" s="1" t="s">
        <v>30</v>
      </c>
      <c r="N98" s="1" t="s">
        <v>1157</v>
      </c>
      <c r="O98" s="1" t="s">
        <v>72</v>
      </c>
      <c r="P98" s="1" t="s">
        <v>20153</v>
      </c>
      <c r="Q98" s="1" t="s">
        <v>19947</v>
      </c>
      <c r="R98" s="1" t="s">
        <v>19935</v>
      </c>
      <c r="S98" s="1" t="s">
        <v>19936</v>
      </c>
      <c r="T98" s="1" t="s">
        <v>19947</v>
      </c>
      <c r="U98" s="1" t="s">
        <v>19943</v>
      </c>
      <c r="V98" s="1" t="s">
        <v>20154</v>
      </c>
      <c r="W98" s="1" t="s">
        <v>20142</v>
      </c>
    </row>
    <row r="99" spans="1:23" x14ac:dyDescent="0.45">
      <c r="A99" s="1" t="s">
        <v>1160</v>
      </c>
      <c r="B99" s="1" t="s">
        <v>1161</v>
      </c>
      <c r="C99" s="1" t="s">
        <v>1162</v>
      </c>
      <c r="D99" s="1" t="s">
        <v>1163</v>
      </c>
      <c r="E99">
        <v>2022</v>
      </c>
      <c r="F99" s="1" t="s">
        <v>1164</v>
      </c>
      <c r="G99" s="1" t="s">
        <v>1165</v>
      </c>
      <c r="H99" s="1" t="s">
        <v>1166</v>
      </c>
      <c r="I99" s="1" t="s">
        <v>1167</v>
      </c>
      <c r="J99" s="1" t="s">
        <v>1168</v>
      </c>
      <c r="K99" s="1" t="s">
        <v>31</v>
      </c>
      <c r="L99" s="1" t="s">
        <v>29</v>
      </c>
      <c r="M99" s="1" t="s">
        <v>30</v>
      </c>
      <c r="N99" s="1" t="s">
        <v>1169</v>
      </c>
      <c r="O99" s="1" t="s">
        <v>33</v>
      </c>
      <c r="P99" s="1" t="s">
        <v>20155</v>
      </c>
      <c r="Q99" s="1" t="s">
        <v>19942</v>
      </c>
      <c r="R99" s="1" t="s">
        <v>19988</v>
      </c>
      <c r="S99" s="1" t="s">
        <v>19961</v>
      </c>
      <c r="T99" s="1" t="s">
        <v>19937</v>
      </c>
      <c r="U99" s="1" t="s">
        <v>19938</v>
      </c>
      <c r="V99" s="1" t="s">
        <v>20156</v>
      </c>
      <c r="W99" s="1" t="s">
        <v>20142</v>
      </c>
    </row>
    <row r="100" spans="1:23" x14ac:dyDescent="0.45">
      <c r="A100" s="1" t="s">
        <v>1171</v>
      </c>
      <c r="B100" s="1" t="s">
        <v>1172</v>
      </c>
      <c r="C100" s="1" t="s">
        <v>1173</v>
      </c>
      <c r="D100" s="1" t="s">
        <v>1174</v>
      </c>
      <c r="E100">
        <v>2025</v>
      </c>
      <c r="F100" s="1" t="s">
        <v>307</v>
      </c>
      <c r="G100" s="1" t="s">
        <v>1175</v>
      </c>
      <c r="H100" s="1" t="s">
        <v>1176</v>
      </c>
      <c r="I100" s="1" t="s">
        <v>1177</v>
      </c>
      <c r="J100" s="1" t="s">
        <v>1178</v>
      </c>
      <c r="K100" s="1" t="s">
        <v>1179</v>
      </c>
      <c r="L100" s="1" t="s">
        <v>29</v>
      </c>
      <c r="M100" s="1" t="s">
        <v>30</v>
      </c>
      <c r="N100" s="1" t="s">
        <v>1180</v>
      </c>
      <c r="O100" s="1" t="s">
        <v>33</v>
      </c>
      <c r="P100" s="1" t="s">
        <v>20157</v>
      </c>
      <c r="Q100" s="1" t="s">
        <v>19942</v>
      </c>
      <c r="R100" s="1" t="s">
        <v>20006</v>
      </c>
      <c r="S100" s="1" t="s">
        <v>19951</v>
      </c>
      <c r="T100" s="1" t="s">
        <v>19937</v>
      </c>
      <c r="U100" s="1" t="s">
        <v>19938</v>
      </c>
      <c r="V100" s="1" t="s">
        <v>20158</v>
      </c>
      <c r="W100" s="1" t="s">
        <v>20142</v>
      </c>
    </row>
    <row r="101" spans="1:23" x14ac:dyDescent="0.45">
      <c r="A101" s="1" t="s">
        <v>1182</v>
      </c>
      <c r="B101" s="1" t="s">
        <v>1183</v>
      </c>
      <c r="C101" s="1" t="s">
        <v>1184</v>
      </c>
      <c r="D101" s="1" t="s">
        <v>1185</v>
      </c>
      <c r="E101">
        <v>2021</v>
      </c>
      <c r="F101" s="1" t="s">
        <v>1186</v>
      </c>
      <c r="G101" s="1" t="s">
        <v>1187</v>
      </c>
      <c r="H101" s="1" t="s">
        <v>1188</v>
      </c>
      <c r="I101" s="1" t="s">
        <v>1189</v>
      </c>
      <c r="J101" s="1" t="s">
        <v>1190</v>
      </c>
      <c r="K101" s="1" t="s">
        <v>31</v>
      </c>
      <c r="L101" s="1" t="s">
        <v>29</v>
      </c>
      <c r="M101" s="1" t="s">
        <v>30</v>
      </c>
      <c r="N101" s="1" t="s">
        <v>1191</v>
      </c>
      <c r="O101" s="1" t="s">
        <v>33</v>
      </c>
      <c r="P101" s="1" t="s">
        <v>20159</v>
      </c>
      <c r="Q101" s="1" t="s">
        <v>19942</v>
      </c>
      <c r="R101" s="1" t="s">
        <v>19988</v>
      </c>
      <c r="S101" s="1" t="s">
        <v>19961</v>
      </c>
      <c r="T101" s="1" t="s">
        <v>19937</v>
      </c>
      <c r="U101" s="1" t="s">
        <v>19938</v>
      </c>
      <c r="V101" s="1" t="s">
        <v>20160</v>
      </c>
      <c r="W101" s="1" t="s">
        <v>20142</v>
      </c>
    </row>
    <row r="102" spans="1:23" x14ac:dyDescent="0.45">
      <c r="A102" s="1" t="s">
        <v>1194</v>
      </c>
      <c r="B102" s="1" t="s">
        <v>1195</v>
      </c>
      <c r="C102" s="1" t="s">
        <v>1196</v>
      </c>
      <c r="D102" s="1" t="s">
        <v>1197</v>
      </c>
      <c r="E102">
        <v>2024</v>
      </c>
      <c r="F102" s="1" t="s">
        <v>963</v>
      </c>
      <c r="G102" s="1" t="s">
        <v>1198</v>
      </c>
      <c r="H102" s="1" t="s">
        <v>1199</v>
      </c>
      <c r="I102" s="1" t="s">
        <v>1200</v>
      </c>
      <c r="J102" s="1" t="s">
        <v>1201</v>
      </c>
      <c r="K102" s="1" t="s">
        <v>31</v>
      </c>
      <c r="L102" s="1" t="s">
        <v>29</v>
      </c>
      <c r="M102" s="1" t="s">
        <v>30</v>
      </c>
      <c r="N102" s="1" t="s">
        <v>1202</v>
      </c>
      <c r="O102" s="1" t="s">
        <v>33</v>
      </c>
      <c r="P102" s="1" t="s">
        <v>20161</v>
      </c>
      <c r="Q102" s="1" t="s">
        <v>19942</v>
      </c>
      <c r="R102" s="1" t="s">
        <v>19935</v>
      </c>
      <c r="S102" s="1" t="s">
        <v>19951</v>
      </c>
      <c r="T102" s="1" t="s">
        <v>19937</v>
      </c>
      <c r="U102" s="1" t="s">
        <v>19938</v>
      </c>
      <c r="V102" s="1" t="s">
        <v>20162</v>
      </c>
      <c r="W102" s="1" t="s">
        <v>20163</v>
      </c>
    </row>
    <row r="103" spans="1:23" x14ac:dyDescent="0.45">
      <c r="A103" s="1" t="s">
        <v>1204</v>
      </c>
      <c r="B103" s="1" t="s">
        <v>1205</v>
      </c>
      <c r="C103" s="1" t="s">
        <v>1206</v>
      </c>
      <c r="D103" s="1" t="s">
        <v>1207</v>
      </c>
      <c r="E103">
        <v>2023</v>
      </c>
      <c r="F103" s="1" t="s">
        <v>596</v>
      </c>
      <c r="G103" s="1" t="s">
        <v>1208</v>
      </c>
      <c r="H103" s="1" t="s">
        <v>1209</v>
      </c>
      <c r="I103" s="1" t="s">
        <v>1210</v>
      </c>
      <c r="J103" s="1" t="s">
        <v>1211</v>
      </c>
      <c r="K103" s="1" t="s">
        <v>1212</v>
      </c>
      <c r="L103" s="1" t="s">
        <v>29</v>
      </c>
      <c r="M103" s="1" t="s">
        <v>30</v>
      </c>
      <c r="N103" s="1" t="s">
        <v>1213</v>
      </c>
      <c r="O103" s="1" t="s">
        <v>33</v>
      </c>
      <c r="P103" s="1" t="s">
        <v>20164</v>
      </c>
      <c r="Q103" s="1" t="s">
        <v>19973</v>
      </c>
      <c r="R103" s="1" t="s">
        <v>19935</v>
      </c>
      <c r="S103" s="1" t="s">
        <v>19936</v>
      </c>
      <c r="T103" s="1" t="s">
        <v>19937</v>
      </c>
      <c r="U103" s="1" t="s">
        <v>19938</v>
      </c>
      <c r="V103" s="1" t="s">
        <v>20165</v>
      </c>
      <c r="W103" s="1" t="s">
        <v>20163</v>
      </c>
    </row>
    <row r="104" spans="1:23" x14ac:dyDescent="0.45">
      <c r="A104" s="1" t="s">
        <v>1215</v>
      </c>
      <c r="B104" s="1" t="s">
        <v>1216</v>
      </c>
      <c r="C104" s="1" t="s">
        <v>1217</v>
      </c>
      <c r="D104" s="1" t="s">
        <v>1218</v>
      </c>
      <c r="E104">
        <v>2026</v>
      </c>
      <c r="F104" s="1" t="s">
        <v>1219</v>
      </c>
      <c r="G104" s="1" t="s">
        <v>1220</v>
      </c>
      <c r="H104" s="1" t="s">
        <v>1221</v>
      </c>
      <c r="I104" s="1" t="s">
        <v>1222</v>
      </c>
      <c r="J104" s="1" t="s">
        <v>1223</v>
      </c>
      <c r="K104" s="1" t="s">
        <v>1224</v>
      </c>
      <c r="L104" s="1" t="s">
        <v>29</v>
      </c>
      <c r="M104" s="1" t="s">
        <v>30</v>
      </c>
      <c r="N104" s="1" t="s">
        <v>1225</v>
      </c>
      <c r="O104" s="1" t="s">
        <v>33</v>
      </c>
      <c r="P104" s="1" t="s">
        <v>20166</v>
      </c>
      <c r="Q104" s="1" t="s">
        <v>19973</v>
      </c>
      <c r="R104" s="1" t="s">
        <v>19935</v>
      </c>
      <c r="S104" s="1" t="s">
        <v>19936</v>
      </c>
      <c r="T104" s="1" t="s">
        <v>20061</v>
      </c>
      <c r="U104" s="1" t="s">
        <v>19938</v>
      </c>
      <c r="V104" s="1" t="s">
        <v>20167</v>
      </c>
      <c r="W104" s="1" t="s">
        <v>20163</v>
      </c>
    </row>
    <row r="105" spans="1:23" x14ac:dyDescent="0.45">
      <c r="A105" s="1" t="s">
        <v>1228</v>
      </c>
      <c r="B105" s="1" t="s">
        <v>1229</v>
      </c>
      <c r="C105" s="1" t="s">
        <v>1230</v>
      </c>
      <c r="D105" s="1" t="s">
        <v>1231</v>
      </c>
      <c r="E105">
        <v>2022</v>
      </c>
      <c r="F105" s="1" t="s">
        <v>879</v>
      </c>
      <c r="G105" s="1" t="s">
        <v>1232</v>
      </c>
      <c r="H105" s="1" t="s">
        <v>1233</v>
      </c>
      <c r="I105" s="1" t="s">
        <v>1234</v>
      </c>
      <c r="J105" s="1" t="s">
        <v>1235</v>
      </c>
      <c r="K105" s="1" t="s">
        <v>31</v>
      </c>
      <c r="L105" s="1" t="s">
        <v>29</v>
      </c>
      <c r="M105" s="1" t="s">
        <v>30</v>
      </c>
      <c r="N105" s="1" t="s">
        <v>1236</v>
      </c>
      <c r="O105" s="1" t="s">
        <v>33</v>
      </c>
      <c r="P105" s="1" t="s">
        <v>20168</v>
      </c>
      <c r="Q105" s="1" t="s">
        <v>19973</v>
      </c>
      <c r="R105" s="1" t="s">
        <v>19935</v>
      </c>
      <c r="S105" s="1" t="s">
        <v>19936</v>
      </c>
      <c r="T105" s="1" t="s">
        <v>19937</v>
      </c>
      <c r="U105" s="1" t="s">
        <v>19938</v>
      </c>
      <c r="V105" s="1" t="s">
        <v>20169</v>
      </c>
      <c r="W105" s="1" t="s">
        <v>20163</v>
      </c>
    </row>
    <row r="106" spans="1:23" x14ac:dyDescent="0.45">
      <c r="A106" s="1" t="s">
        <v>1238</v>
      </c>
      <c r="B106" s="1" t="s">
        <v>1239</v>
      </c>
      <c r="C106" s="1" t="s">
        <v>1240</v>
      </c>
      <c r="D106" s="1" t="s">
        <v>1241</v>
      </c>
      <c r="E106">
        <v>2024</v>
      </c>
      <c r="F106" s="1" t="s">
        <v>1242</v>
      </c>
      <c r="G106" s="1" t="s">
        <v>1243</v>
      </c>
      <c r="H106" s="1" t="s">
        <v>1244</v>
      </c>
      <c r="I106" s="1" t="s">
        <v>1245</v>
      </c>
      <c r="J106" s="1" t="s">
        <v>1246</v>
      </c>
      <c r="K106" s="1" t="s">
        <v>31</v>
      </c>
      <c r="L106" s="1" t="s">
        <v>29</v>
      </c>
      <c r="M106" s="1" t="s">
        <v>30</v>
      </c>
      <c r="N106" s="1" t="s">
        <v>1247</v>
      </c>
      <c r="O106" s="1" t="s">
        <v>33</v>
      </c>
      <c r="P106" s="1" t="s">
        <v>20170</v>
      </c>
      <c r="Q106" s="1" t="s">
        <v>19942</v>
      </c>
      <c r="R106" s="1" t="s">
        <v>19988</v>
      </c>
      <c r="S106" s="1" t="s">
        <v>19936</v>
      </c>
      <c r="T106" s="1" t="s">
        <v>19937</v>
      </c>
      <c r="U106" s="1" t="s">
        <v>19938</v>
      </c>
      <c r="V106" s="1" t="s">
        <v>20171</v>
      </c>
      <c r="W106" s="1" t="s">
        <v>20163</v>
      </c>
    </row>
    <row r="107" spans="1:23" x14ac:dyDescent="0.45">
      <c r="A107" s="1" t="s">
        <v>1249</v>
      </c>
      <c r="B107" s="1" t="s">
        <v>1250</v>
      </c>
      <c r="C107" s="1" t="s">
        <v>1251</v>
      </c>
      <c r="D107" s="1" t="s">
        <v>1252</v>
      </c>
      <c r="E107">
        <v>2024</v>
      </c>
      <c r="F107" s="1" t="s">
        <v>1253</v>
      </c>
      <c r="G107" s="1" t="s">
        <v>1254</v>
      </c>
      <c r="H107" s="1" t="s">
        <v>1255</v>
      </c>
      <c r="I107" s="1" t="s">
        <v>1256</v>
      </c>
      <c r="J107" s="1" t="s">
        <v>1257</v>
      </c>
      <c r="K107" s="1" t="s">
        <v>1258</v>
      </c>
      <c r="L107" s="1" t="s">
        <v>29</v>
      </c>
      <c r="M107" s="1" t="s">
        <v>30</v>
      </c>
      <c r="N107" s="1" t="s">
        <v>1259</v>
      </c>
      <c r="O107" s="1" t="s">
        <v>33</v>
      </c>
      <c r="P107" s="1" t="s">
        <v>20172</v>
      </c>
      <c r="Q107" s="1" t="s">
        <v>19946</v>
      </c>
      <c r="R107" s="1" t="s">
        <v>19935</v>
      </c>
      <c r="S107" s="1" t="s">
        <v>19946</v>
      </c>
      <c r="T107" s="1" t="s">
        <v>19937</v>
      </c>
      <c r="U107" s="1" t="s">
        <v>19938</v>
      </c>
      <c r="V107" s="1" t="s">
        <v>20173</v>
      </c>
      <c r="W107" s="1" t="s">
        <v>20163</v>
      </c>
    </row>
    <row r="108" spans="1:23" x14ac:dyDescent="0.45">
      <c r="A108" s="1" t="s">
        <v>1262</v>
      </c>
      <c r="B108" s="1" t="s">
        <v>1263</v>
      </c>
      <c r="C108" s="1" t="s">
        <v>1264</v>
      </c>
      <c r="D108" s="1" t="s">
        <v>1265</v>
      </c>
      <c r="E108">
        <v>2025</v>
      </c>
      <c r="F108" s="1" t="s">
        <v>1266</v>
      </c>
      <c r="G108" s="1" t="s">
        <v>1267</v>
      </c>
      <c r="H108" s="1" t="s">
        <v>1268</v>
      </c>
      <c r="I108" s="1" t="s">
        <v>1269</v>
      </c>
      <c r="J108" s="1" t="s">
        <v>1270</v>
      </c>
      <c r="K108" s="1" t="s">
        <v>31</v>
      </c>
      <c r="L108" s="1" t="s">
        <v>29</v>
      </c>
      <c r="M108" s="1" t="s">
        <v>30</v>
      </c>
      <c r="N108" s="1" t="s">
        <v>1271</v>
      </c>
      <c r="O108" s="1" t="s">
        <v>33</v>
      </c>
      <c r="P108" s="1" t="s">
        <v>20174</v>
      </c>
      <c r="Q108" s="1" t="s">
        <v>19942</v>
      </c>
      <c r="R108" s="1" t="s">
        <v>20006</v>
      </c>
      <c r="S108" s="1" t="s">
        <v>19936</v>
      </c>
      <c r="T108" s="1" t="s">
        <v>19937</v>
      </c>
      <c r="U108" s="1" t="s">
        <v>19938</v>
      </c>
      <c r="V108" s="1" t="s">
        <v>20175</v>
      </c>
      <c r="W108" s="1" t="s">
        <v>20163</v>
      </c>
    </row>
    <row r="109" spans="1:23" x14ac:dyDescent="0.45">
      <c r="A109" s="1" t="s">
        <v>1273</v>
      </c>
      <c r="B109" s="1" t="s">
        <v>1274</v>
      </c>
      <c r="C109" s="1" t="s">
        <v>1275</v>
      </c>
      <c r="D109" s="1" t="s">
        <v>1276</v>
      </c>
      <c r="E109">
        <v>2025</v>
      </c>
      <c r="F109" s="1" t="s">
        <v>1277</v>
      </c>
      <c r="G109" s="1" t="s">
        <v>1278</v>
      </c>
      <c r="H109" s="1" t="s">
        <v>1279</v>
      </c>
      <c r="I109" s="1" t="s">
        <v>1280</v>
      </c>
      <c r="J109" s="1" t="s">
        <v>1281</v>
      </c>
      <c r="K109" s="1" t="s">
        <v>1282</v>
      </c>
      <c r="L109" s="1" t="s">
        <v>29</v>
      </c>
      <c r="M109" s="1" t="s">
        <v>30</v>
      </c>
      <c r="N109" s="1" t="s">
        <v>1283</v>
      </c>
      <c r="O109" s="1" t="s">
        <v>33</v>
      </c>
      <c r="P109" s="1" t="s">
        <v>20176</v>
      </c>
      <c r="Q109" s="1" t="s">
        <v>19942</v>
      </c>
      <c r="R109" s="1" t="s">
        <v>19935</v>
      </c>
      <c r="S109" s="1" t="s">
        <v>19951</v>
      </c>
      <c r="T109" s="1" t="s">
        <v>19937</v>
      </c>
      <c r="U109" s="1" t="s">
        <v>19938</v>
      </c>
      <c r="V109" s="1" t="s">
        <v>20177</v>
      </c>
      <c r="W109" s="1" t="s">
        <v>20163</v>
      </c>
    </row>
    <row r="110" spans="1:23" x14ac:dyDescent="0.45">
      <c r="A110" s="1" t="s">
        <v>1285</v>
      </c>
      <c r="B110" s="1" t="s">
        <v>1286</v>
      </c>
      <c r="C110" s="1" t="s">
        <v>1287</v>
      </c>
      <c r="D110" s="1" t="s">
        <v>1288</v>
      </c>
      <c r="E110">
        <v>2026</v>
      </c>
      <c r="F110" s="1" t="s">
        <v>295</v>
      </c>
      <c r="G110" s="1" t="s">
        <v>1289</v>
      </c>
      <c r="H110" s="1" t="s">
        <v>1290</v>
      </c>
      <c r="I110" s="1" t="s">
        <v>1291</v>
      </c>
      <c r="J110" s="1" t="s">
        <v>1292</v>
      </c>
      <c r="K110" s="1" t="s">
        <v>1293</v>
      </c>
      <c r="L110" s="1" t="s">
        <v>29</v>
      </c>
      <c r="M110" s="1" t="s">
        <v>30</v>
      </c>
      <c r="N110" s="1" t="s">
        <v>1294</v>
      </c>
      <c r="O110" s="1" t="s">
        <v>33</v>
      </c>
      <c r="P110" s="1" t="s">
        <v>20178</v>
      </c>
      <c r="Q110" s="1" t="s">
        <v>19973</v>
      </c>
      <c r="R110" s="1" t="s">
        <v>19935</v>
      </c>
      <c r="S110" s="1" t="s">
        <v>19936</v>
      </c>
      <c r="T110" s="1" t="s">
        <v>19937</v>
      </c>
      <c r="U110" s="1" t="s">
        <v>19938</v>
      </c>
      <c r="V110" s="1" t="s">
        <v>20179</v>
      </c>
      <c r="W110" s="1" t="s">
        <v>20163</v>
      </c>
    </row>
    <row r="111" spans="1:23" x14ac:dyDescent="0.45">
      <c r="A111" s="1" t="s">
        <v>1297</v>
      </c>
      <c r="B111" s="1" t="s">
        <v>1298</v>
      </c>
      <c r="C111" s="1" t="s">
        <v>1299</v>
      </c>
      <c r="D111" s="1" t="s">
        <v>1300</v>
      </c>
      <c r="E111">
        <v>2023</v>
      </c>
      <c r="F111" s="1" t="s">
        <v>1301</v>
      </c>
      <c r="G111" s="1" t="s">
        <v>1302</v>
      </c>
      <c r="H111" s="1" t="s">
        <v>1303</v>
      </c>
      <c r="I111" s="1" t="s">
        <v>1304</v>
      </c>
      <c r="J111" s="1" t="s">
        <v>1305</v>
      </c>
      <c r="K111" s="1" t="s">
        <v>1306</v>
      </c>
      <c r="L111" s="1" t="s">
        <v>29</v>
      </c>
      <c r="M111" s="1" t="s">
        <v>30</v>
      </c>
      <c r="N111" s="1" t="s">
        <v>1307</v>
      </c>
      <c r="O111" s="1" t="s">
        <v>33</v>
      </c>
      <c r="P111" s="1" t="s">
        <v>20180</v>
      </c>
      <c r="Q111" s="1" t="s">
        <v>19942</v>
      </c>
      <c r="R111" s="1" t="s">
        <v>20006</v>
      </c>
      <c r="S111" s="1" t="s">
        <v>19936</v>
      </c>
      <c r="T111" s="1" t="s">
        <v>19937</v>
      </c>
      <c r="U111" s="1" t="s">
        <v>19943</v>
      </c>
      <c r="V111" s="1" t="s">
        <v>20181</v>
      </c>
      <c r="W111" s="1" t="s">
        <v>20163</v>
      </c>
    </row>
    <row r="112" spans="1:23" x14ac:dyDescent="0.45">
      <c r="A112" s="1" t="s">
        <v>1309</v>
      </c>
      <c r="B112" s="1" t="s">
        <v>1310</v>
      </c>
      <c r="C112" s="1" t="s">
        <v>1311</v>
      </c>
      <c r="D112" s="1" t="s">
        <v>1312</v>
      </c>
      <c r="E112">
        <v>2022</v>
      </c>
      <c r="F112" s="1" t="s">
        <v>1313</v>
      </c>
      <c r="G112" s="1" t="s">
        <v>1314</v>
      </c>
      <c r="H112" s="1" t="s">
        <v>1315</v>
      </c>
      <c r="I112" s="1" t="s">
        <v>1316</v>
      </c>
      <c r="J112" s="1" t="s">
        <v>1317</v>
      </c>
      <c r="K112" s="1" t="s">
        <v>1318</v>
      </c>
      <c r="L112" s="1" t="s">
        <v>29</v>
      </c>
      <c r="M112" s="1" t="s">
        <v>30</v>
      </c>
      <c r="N112" s="1" t="s">
        <v>1319</v>
      </c>
      <c r="O112" s="1" t="s">
        <v>33</v>
      </c>
      <c r="P112" s="1" t="s">
        <v>20182</v>
      </c>
      <c r="Q112" s="1" t="s">
        <v>19942</v>
      </c>
      <c r="R112" s="1" t="s">
        <v>19935</v>
      </c>
      <c r="S112" s="1" t="s">
        <v>19936</v>
      </c>
      <c r="T112" s="1" t="s">
        <v>19937</v>
      </c>
      <c r="U112" s="1" t="s">
        <v>19938</v>
      </c>
      <c r="V112" s="1" t="s">
        <v>20183</v>
      </c>
      <c r="W112" s="1" t="s">
        <v>20184</v>
      </c>
    </row>
    <row r="113" spans="1:23" x14ac:dyDescent="0.45">
      <c r="A113" s="1" t="s">
        <v>1321</v>
      </c>
      <c r="B113" s="1" t="s">
        <v>1322</v>
      </c>
      <c r="C113" s="1" t="s">
        <v>1323</v>
      </c>
      <c r="D113" s="1" t="s">
        <v>1324</v>
      </c>
      <c r="E113">
        <v>2023</v>
      </c>
      <c r="F113" s="1" t="s">
        <v>1325</v>
      </c>
      <c r="G113" s="1" t="s">
        <v>1326</v>
      </c>
      <c r="H113" s="1" t="s">
        <v>1327</v>
      </c>
      <c r="I113" s="1" t="s">
        <v>1328</v>
      </c>
      <c r="J113" s="1" t="s">
        <v>1329</v>
      </c>
      <c r="K113" s="1" t="s">
        <v>1330</v>
      </c>
      <c r="L113" s="1" t="s">
        <v>29</v>
      </c>
      <c r="M113" s="1" t="s">
        <v>30</v>
      </c>
      <c r="N113" s="1" t="s">
        <v>1331</v>
      </c>
      <c r="O113" s="1" t="s">
        <v>33</v>
      </c>
      <c r="P113" s="1" t="s">
        <v>20185</v>
      </c>
      <c r="Q113" s="1" t="s">
        <v>19942</v>
      </c>
      <c r="R113" s="1" t="s">
        <v>19935</v>
      </c>
      <c r="S113" s="1" t="s">
        <v>19951</v>
      </c>
      <c r="T113" s="1" t="s">
        <v>19937</v>
      </c>
      <c r="U113" s="1" t="s">
        <v>19938</v>
      </c>
      <c r="V113" s="1" t="s">
        <v>20186</v>
      </c>
      <c r="W113" s="1" t="s">
        <v>20184</v>
      </c>
    </row>
    <row r="114" spans="1:23" x14ac:dyDescent="0.45">
      <c r="A114" s="1" t="s">
        <v>1334</v>
      </c>
      <c r="B114" s="1" t="s">
        <v>1335</v>
      </c>
      <c r="C114" s="1" t="s">
        <v>1336</v>
      </c>
      <c r="D114" s="1" t="s">
        <v>1337</v>
      </c>
      <c r="E114">
        <v>2025</v>
      </c>
      <c r="F114" s="1" t="s">
        <v>609</v>
      </c>
      <c r="G114" s="1" t="s">
        <v>1338</v>
      </c>
      <c r="H114" s="1" t="s">
        <v>1339</v>
      </c>
      <c r="I114" s="1" t="s">
        <v>1340</v>
      </c>
      <c r="J114" s="1" t="s">
        <v>1341</v>
      </c>
      <c r="K114" s="1" t="s">
        <v>1342</v>
      </c>
      <c r="L114" s="1" t="s">
        <v>29</v>
      </c>
      <c r="M114" s="1" t="s">
        <v>30</v>
      </c>
      <c r="N114" s="1" t="s">
        <v>1343</v>
      </c>
      <c r="O114" s="1" t="s">
        <v>33</v>
      </c>
      <c r="P114" s="1" t="s">
        <v>20187</v>
      </c>
      <c r="Q114" s="1" t="s">
        <v>19973</v>
      </c>
      <c r="R114" s="1" t="s">
        <v>19935</v>
      </c>
      <c r="S114" s="1" t="s">
        <v>19936</v>
      </c>
      <c r="T114" s="1" t="s">
        <v>19937</v>
      </c>
      <c r="U114" s="1" t="s">
        <v>19938</v>
      </c>
      <c r="V114" s="1" t="s">
        <v>20188</v>
      </c>
      <c r="W114" s="1" t="s">
        <v>20184</v>
      </c>
    </row>
    <row r="115" spans="1:23" x14ac:dyDescent="0.45">
      <c r="A115" s="1" t="s">
        <v>1345</v>
      </c>
      <c r="B115" s="1" t="s">
        <v>1346</v>
      </c>
      <c r="C115" s="1" t="s">
        <v>1347</v>
      </c>
      <c r="D115" s="1" t="s">
        <v>1348</v>
      </c>
      <c r="E115">
        <v>2024</v>
      </c>
      <c r="F115" s="1" t="s">
        <v>1349</v>
      </c>
      <c r="G115" s="1" t="s">
        <v>1350</v>
      </c>
      <c r="H115" s="1" t="s">
        <v>1351</v>
      </c>
      <c r="I115" s="1" t="s">
        <v>1352</v>
      </c>
      <c r="J115" s="1" t="s">
        <v>1353</v>
      </c>
      <c r="K115" s="1" t="s">
        <v>1354</v>
      </c>
      <c r="L115" s="1" t="s">
        <v>29</v>
      </c>
      <c r="M115" s="1" t="s">
        <v>30</v>
      </c>
      <c r="N115" s="1" t="s">
        <v>1355</v>
      </c>
      <c r="O115" s="1" t="s">
        <v>33</v>
      </c>
      <c r="P115" s="1" t="s">
        <v>20189</v>
      </c>
      <c r="Q115" s="1" t="s">
        <v>19942</v>
      </c>
      <c r="R115" s="1" t="s">
        <v>20006</v>
      </c>
      <c r="S115" s="1" t="s">
        <v>19936</v>
      </c>
      <c r="T115" s="1" t="s">
        <v>19937</v>
      </c>
      <c r="U115" s="1" t="s">
        <v>19938</v>
      </c>
      <c r="V115" s="1" t="s">
        <v>20190</v>
      </c>
      <c r="W115" s="1" t="s">
        <v>20184</v>
      </c>
    </row>
    <row r="116" spans="1:23" x14ac:dyDescent="0.45">
      <c r="A116" s="1" t="s">
        <v>1357</v>
      </c>
      <c r="B116" s="1" t="s">
        <v>1358</v>
      </c>
      <c r="C116" s="1" t="s">
        <v>1359</v>
      </c>
      <c r="D116" s="1" t="s">
        <v>1360</v>
      </c>
      <c r="E116">
        <v>2026</v>
      </c>
      <c r="F116" s="1" t="s">
        <v>691</v>
      </c>
      <c r="G116" s="1" t="s">
        <v>1361</v>
      </c>
      <c r="H116" s="1" t="s">
        <v>1362</v>
      </c>
      <c r="I116" s="1" t="s">
        <v>1363</v>
      </c>
      <c r="J116" s="1" t="s">
        <v>1364</v>
      </c>
      <c r="K116" s="1" t="s">
        <v>1365</v>
      </c>
      <c r="L116" s="1" t="s">
        <v>29</v>
      </c>
      <c r="M116" s="1" t="s">
        <v>30</v>
      </c>
      <c r="N116" s="1" t="s">
        <v>1366</v>
      </c>
      <c r="O116" s="1" t="s">
        <v>33</v>
      </c>
      <c r="P116" s="1" t="s">
        <v>20191</v>
      </c>
      <c r="Q116" s="1" t="s">
        <v>19942</v>
      </c>
      <c r="R116" s="1" t="s">
        <v>19988</v>
      </c>
      <c r="S116" s="1" t="s">
        <v>19951</v>
      </c>
      <c r="T116" s="1" t="s">
        <v>19937</v>
      </c>
      <c r="U116" s="1" t="s">
        <v>19938</v>
      </c>
      <c r="V116" s="1" t="s">
        <v>20192</v>
      </c>
      <c r="W116" s="1" t="s">
        <v>20184</v>
      </c>
    </row>
    <row r="117" spans="1:23" x14ac:dyDescent="0.45">
      <c r="A117" s="1" t="s">
        <v>1369</v>
      </c>
      <c r="B117" s="1" t="s">
        <v>1370</v>
      </c>
      <c r="C117" s="1" t="s">
        <v>1371</v>
      </c>
      <c r="D117" s="1" t="s">
        <v>1372</v>
      </c>
      <c r="E117">
        <v>2022</v>
      </c>
      <c r="F117" s="1" t="s">
        <v>1373</v>
      </c>
      <c r="G117" s="1" t="s">
        <v>31</v>
      </c>
      <c r="H117" s="1" t="s">
        <v>1374</v>
      </c>
      <c r="I117" s="1" t="s">
        <v>1375</v>
      </c>
      <c r="J117" s="1" t="s">
        <v>1376</v>
      </c>
      <c r="K117" s="1" t="s">
        <v>1377</v>
      </c>
      <c r="L117" s="1" t="s">
        <v>29</v>
      </c>
      <c r="M117" s="1" t="s">
        <v>30</v>
      </c>
      <c r="N117" s="1" t="s">
        <v>1378</v>
      </c>
      <c r="O117" s="1" t="s">
        <v>72</v>
      </c>
      <c r="P117" s="1" t="s">
        <v>20193</v>
      </c>
      <c r="Q117" s="1" t="s">
        <v>19947</v>
      </c>
      <c r="R117" s="1" t="s">
        <v>19935</v>
      </c>
      <c r="S117" s="1" t="s">
        <v>19948</v>
      </c>
      <c r="T117" s="1" t="s">
        <v>19947</v>
      </c>
      <c r="U117" s="1" t="s">
        <v>19952</v>
      </c>
      <c r="V117" s="1" t="s">
        <v>20194</v>
      </c>
      <c r="W117" s="1" t="s">
        <v>20184</v>
      </c>
    </row>
    <row r="118" spans="1:23" x14ac:dyDescent="0.45">
      <c r="A118" s="1" t="s">
        <v>1380</v>
      </c>
      <c r="B118" s="1" t="s">
        <v>1381</v>
      </c>
      <c r="C118" s="1" t="s">
        <v>1382</v>
      </c>
      <c r="D118" s="1" t="s">
        <v>1383</v>
      </c>
      <c r="E118">
        <v>2023</v>
      </c>
      <c r="F118" s="1" t="s">
        <v>1384</v>
      </c>
      <c r="G118" s="1" t="s">
        <v>1385</v>
      </c>
      <c r="H118" s="1" t="s">
        <v>1386</v>
      </c>
      <c r="I118" s="1" t="s">
        <v>1387</v>
      </c>
      <c r="J118" s="1" t="s">
        <v>1388</v>
      </c>
      <c r="K118" s="1" t="s">
        <v>1389</v>
      </c>
      <c r="L118" s="1" t="s">
        <v>29</v>
      </c>
      <c r="M118" s="1" t="s">
        <v>30</v>
      </c>
      <c r="N118" s="1" t="s">
        <v>1390</v>
      </c>
      <c r="O118" s="1" t="s">
        <v>33</v>
      </c>
      <c r="P118" s="1" t="s">
        <v>20195</v>
      </c>
      <c r="Q118" s="1" t="s">
        <v>19973</v>
      </c>
      <c r="R118" s="1" t="s">
        <v>19935</v>
      </c>
      <c r="S118" s="1" t="s">
        <v>19936</v>
      </c>
      <c r="T118" s="1" t="s">
        <v>19937</v>
      </c>
      <c r="U118" s="1" t="s">
        <v>19938</v>
      </c>
      <c r="V118" s="1" t="s">
        <v>20196</v>
      </c>
      <c r="W118" s="1" t="s">
        <v>20184</v>
      </c>
    </row>
    <row r="119" spans="1:23" x14ac:dyDescent="0.45">
      <c r="A119" s="1" t="s">
        <v>1392</v>
      </c>
      <c r="B119" s="1" t="s">
        <v>1393</v>
      </c>
      <c r="C119" s="1" t="s">
        <v>1394</v>
      </c>
      <c r="D119" s="1" t="s">
        <v>1395</v>
      </c>
      <c r="E119">
        <v>2024</v>
      </c>
      <c r="F119" s="1" t="s">
        <v>295</v>
      </c>
      <c r="G119" s="1" t="s">
        <v>1396</v>
      </c>
      <c r="H119" s="1" t="s">
        <v>1397</v>
      </c>
      <c r="I119" s="1" t="s">
        <v>1398</v>
      </c>
      <c r="J119" s="1" t="s">
        <v>1399</v>
      </c>
      <c r="K119" s="1" t="s">
        <v>1400</v>
      </c>
      <c r="L119" s="1" t="s">
        <v>29</v>
      </c>
      <c r="M119" s="1" t="s">
        <v>30</v>
      </c>
      <c r="N119" s="1" t="s">
        <v>1401</v>
      </c>
      <c r="O119" s="1" t="s">
        <v>33</v>
      </c>
      <c r="P119" s="1" t="s">
        <v>20197</v>
      </c>
      <c r="Q119" s="1" t="s">
        <v>19942</v>
      </c>
      <c r="R119" s="1" t="s">
        <v>19988</v>
      </c>
      <c r="S119" s="1" t="s">
        <v>19936</v>
      </c>
      <c r="T119" s="1" t="s">
        <v>19937</v>
      </c>
      <c r="U119" s="1" t="s">
        <v>19938</v>
      </c>
      <c r="V119" s="1" t="s">
        <v>20198</v>
      </c>
      <c r="W119" s="1" t="s">
        <v>20184</v>
      </c>
    </row>
    <row r="120" spans="1:23" x14ac:dyDescent="0.45">
      <c r="A120" s="1" t="s">
        <v>1404</v>
      </c>
      <c r="B120" s="1" t="s">
        <v>1405</v>
      </c>
      <c r="C120" s="1" t="s">
        <v>1406</v>
      </c>
      <c r="D120" s="1" t="s">
        <v>1407</v>
      </c>
      <c r="E120">
        <v>2022</v>
      </c>
      <c r="F120" s="1" t="s">
        <v>1408</v>
      </c>
      <c r="G120" s="1" t="s">
        <v>1409</v>
      </c>
      <c r="H120" s="1" t="s">
        <v>1410</v>
      </c>
      <c r="I120" s="1" t="s">
        <v>1411</v>
      </c>
      <c r="J120" s="1" t="s">
        <v>31</v>
      </c>
      <c r="K120" s="1" t="s">
        <v>1412</v>
      </c>
      <c r="L120" s="1" t="s">
        <v>29</v>
      </c>
      <c r="M120" s="1" t="s">
        <v>30</v>
      </c>
      <c r="N120" s="1" t="s">
        <v>1413</v>
      </c>
      <c r="O120" s="1" t="s">
        <v>33</v>
      </c>
      <c r="P120" s="1" t="s">
        <v>20199</v>
      </c>
      <c r="Q120" s="1" t="s">
        <v>19942</v>
      </c>
      <c r="R120" s="1" t="s">
        <v>19988</v>
      </c>
      <c r="S120" s="1" t="s">
        <v>19951</v>
      </c>
      <c r="T120" s="1" t="s">
        <v>19937</v>
      </c>
      <c r="U120" s="1" t="s">
        <v>19938</v>
      </c>
      <c r="V120" s="1" t="s">
        <v>20200</v>
      </c>
      <c r="W120" s="1" t="s">
        <v>20184</v>
      </c>
    </row>
    <row r="121" spans="1:23" x14ac:dyDescent="0.45">
      <c r="A121" s="1" t="s">
        <v>1415</v>
      </c>
      <c r="B121" s="1" t="s">
        <v>1416</v>
      </c>
      <c r="C121" s="1" t="s">
        <v>1417</v>
      </c>
      <c r="D121" s="1" t="s">
        <v>1418</v>
      </c>
      <c r="E121">
        <v>2024</v>
      </c>
      <c r="F121" s="1" t="s">
        <v>1419</v>
      </c>
      <c r="G121" s="1" t="s">
        <v>1420</v>
      </c>
      <c r="H121" s="1" t="s">
        <v>1421</v>
      </c>
      <c r="I121" s="1" t="s">
        <v>1422</v>
      </c>
      <c r="J121" s="1" t="s">
        <v>1423</v>
      </c>
      <c r="K121" s="1" t="s">
        <v>1424</v>
      </c>
      <c r="L121" s="1" t="s">
        <v>29</v>
      </c>
      <c r="M121" s="1" t="s">
        <v>30</v>
      </c>
      <c r="N121" s="1" t="s">
        <v>1425</v>
      </c>
      <c r="O121" s="1" t="s">
        <v>72</v>
      </c>
      <c r="P121" s="1" t="s">
        <v>20201</v>
      </c>
      <c r="Q121" s="1" t="s">
        <v>19947</v>
      </c>
      <c r="R121" s="1" t="s">
        <v>20006</v>
      </c>
      <c r="S121" s="1" t="s">
        <v>19946</v>
      </c>
      <c r="T121" s="1" t="s">
        <v>19947</v>
      </c>
      <c r="U121" s="1" t="s">
        <v>19943</v>
      </c>
      <c r="V121" s="1" t="s">
        <v>20202</v>
      </c>
      <c r="W121" s="1" t="s">
        <v>20184</v>
      </c>
    </row>
    <row r="122" spans="1:23" x14ac:dyDescent="0.45">
      <c r="A122" s="1" t="s">
        <v>1427</v>
      </c>
      <c r="B122" s="1" t="s">
        <v>1428</v>
      </c>
      <c r="C122" s="1" t="s">
        <v>1429</v>
      </c>
      <c r="D122" s="1" t="s">
        <v>1430</v>
      </c>
      <c r="E122">
        <v>2022</v>
      </c>
      <c r="F122" s="1" t="s">
        <v>1431</v>
      </c>
      <c r="G122" s="1" t="s">
        <v>1432</v>
      </c>
      <c r="H122" s="1" t="s">
        <v>1433</v>
      </c>
      <c r="I122" s="1" t="s">
        <v>1434</v>
      </c>
      <c r="J122" s="1" t="s">
        <v>1435</v>
      </c>
      <c r="K122" s="1" t="s">
        <v>1436</v>
      </c>
      <c r="L122" s="1" t="s">
        <v>920</v>
      </c>
      <c r="M122" s="1" t="s">
        <v>30</v>
      </c>
      <c r="N122" s="1" t="s">
        <v>1437</v>
      </c>
      <c r="O122" s="1" t="s">
        <v>33</v>
      </c>
      <c r="P122" s="1" t="s">
        <v>20203</v>
      </c>
      <c r="Q122" s="1" t="s">
        <v>19942</v>
      </c>
      <c r="R122" s="1" t="s">
        <v>19935</v>
      </c>
      <c r="S122" s="1" t="s">
        <v>19936</v>
      </c>
      <c r="T122" s="1" t="s">
        <v>19937</v>
      </c>
      <c r="U122" s="1" t="s">
        <v>19943</v>
      </c>
      <c r="V122" s="1" t="s">
        <v>20204</v>
      </c>
      <c r="W122" s="1" t="s">
        <v>20205</v>
      </c>
    </row>
    <row r="123" spans="1:23" x14ac:dyDescent="0.45">
      <c r="A123" s="1" t="s">
        <v>1440</v>
      </c>
      <c r="B123" s="1" t="s">
        <v>1441</v>
      </c>
      <c r="C123" s="1" t="s">
        <v>1442</v>
      </c>
      <c r="D123" s="1" t="s">
        <v>1443</v>
      </c>
      <c r="E123">
        <v>2024</v>
      </c>
      <c r="F123" s="1" t="s">
        <v>295</v>
      </c>
      <c r="G123" s="1" t="s">
        <v>1444</v>
      </c>
      <c r="H123" s="1" t="s">
        <v>1445</v>
      </c>
      <c r="I123" s="1" t="s">
        <v>1446</v>
      </c>
      <c r="J123" s="1" t="s">
        <v>1447</v>
      </c>
      <c r="K123" s="1" t="s">
        <v>1448</v>
      </c>
      <c r="L123" s="1" t="s">
        <v>29</v>
      </c>
      <c r="M123" s="1" t="s">
        <v>30</v>
      </c>
      <c r="N123" s="1" t="s">
        <v>1449</v>
      </c>
      <c r="O123" s="1" t="s">
        <v>33</v>
      </c>
      <c r="P123" s="1" t="s">
        <v>20206</v>
      </c>
      <c r="Q123" s="1" t="s">
        <v>19942</v>
      </c>
      <c r="R123" s="1" t="s">
        <v>19935</v>
      </c>
      <c r="S123" s="1" t="s">
        <v>19936</v>
      </c>
      <c r="T123" s="1" t="s">
        <v>19937</v>
      </c>
      <c r="U123" s="1" t="s">
        <v>19938</v>
      </c>
      <c r="V123" s="1" t="s">
        <v>20207</v>
      </c>
      <c r="W123" s="1" t="s">
        <v>20205</v>
      </c>
    </row>
    <row r="124" spans="1:23" x14ac:dyDescent="0.45">
      <c r="A124" s="1" t="s">
        <v>1451</v>
      </c>
      <c r="B124" s="1" t="s">
        <v>1452</v>
      </c>
      <c r="C124" s="1" t="s">
        <v>1453</v>
      </c>
      <c r="D124" s="1" t="s">
        <v>1454</v>
      </c>
      <c r="E124">
        <v>2024</v>
      </c>
      <c r="F124" s="1" t="s">
        <v>691</v>
      </c>
      <c r="G124" s="1" t="s">
        <v>1455</v>
      </c>
      <c r="H124" s="1" t="s">
        <v>1456</v>
      </c>
      <c r="I124" s="1" t="s">
        <v>1457</v>
      </c>
      <c r="J124" s="1" t="s">
        <v>1458</v>
      </c>
      <c r="K124" s="1" t="s">
        <v>1459</v>
      </c>
      <c r="L124" s="1" t="s">
        <v>29</v>
      </c>
      <c r="M124" s="1" t="s">
        <v>30</v>
      </c>
      <c r="N124" s="1" t="s">
        <v>1460</v>
      </c>
      <c r="O124" s="1" t="s">
        <v>33</v>
      </c>
      <c r="P124" s="1" t="s">
        <v>20208</v>
      </c>
      <c r="Q124" s="1" t="s">
        <v>19942</v>
      </c>
      <c r="R124" s="1" t="s">
        <v>19935</v>
      </c>
      <c r="S124" s="1" t="s">
        <v>19951</v>
      </c>
      <c r="T124" s="1" t="s">
        <v>19937</v>
      </c>
      <c r="U124" s="1" t="s">
        <v>19943</v>
      </c>
      <c r="V124" s="1" t="s">
        <v>20209</v>
      </c>
      <c r="W124" s="1" t="s">
        <v>20205</v>
      </c>
    </row>
    <row r="125" spans="1:23" x14ac:dyDescent="0.45">
      <c r="A125" s="1" t="s">
        <v>1462</v>
      </c>
      <c r="B125" s="1" t="s">
        <v>1463</v>
      </c>
      <c r="C125" s="1" t="s">
        <v>1464</v>
      </c>
      <c r="D125" s="1" t="s">
        <v>1465</v>
      </c>
      <c r="E125">
        <v>2023</v>
      </c>
      <c r="F125" s="1" t="s">
        <v>1466</v>
      </c>
      <c r="G125" s="1" t="s">
        <v>1467</v>
      </c>
      <c r="H125" s="1" t="s">
        <v>1468</v>
      </c>
      <c r="I125" s="1" t="s">
        <v>1469</v>
      </c>
      <c r="J125" s="1" t="s">
        <v>1470</v>
      </c>
      <c r="K125" s="1" t="s">
        <v>31</v>
      </c>
      <c r="L125" s="1" t="s">
        <v>29</v>
      </c>
      <c r="M125" s="1" t="s">
        <v>30</v>
      </c>
      <c r="N125" s="1" t="s">
        <v>1471</v>
      </c>
      <c r="O125" s="1" t="s">
        <v>33</v>
      </c>
      <c r="P125" s="1" t="s">
        <v>20210</v>
      </c>
      <c r="Q125" s="1" t="s">
        <v>19973</v>
      </c>
      <c r="R125" s="1" t="s">
        <v>19935</v>
      </c>
      <c r="S125" s="1" t="s">
        <v>19936</v>
      </c>
      <c r="T125" s="1" t="s">
        <v>19937</v>
      </c>
      <c r="U125" s="1" t="s">
        <v>19938</v>
      </c>
      <c r="V125" s="1" t="s">
        <v>20211</v>
      </c>
      <c r="W125" s="1" t="s">
        <v>20205</v>
      </c>
    </row>
    <row r="126" spans="1:23" x14ac:dyDescent="0.45">
      <c r="A126" s="1" t="s">
        <v>1474</v>
      </c>
      <c r="B126" s="1" t="s">
        <v>1475</v>
      </c>
      <c r="C126" s="1" t="s">
        <v>1476</v>
      </c>
      <c r="D126" s="1" t="s">
        <v>1477</v>
      </c>
      <c r="E126">
        <v>2024</v>
      </c>
      <c r="F126" s="1" t="s">
        <v>223</v>
      </c>
      <c r="G126" s="1" t="s">
        <v>1478</v>
      </c>
      <c r="H126" s="1" t="s">
        <v>1479</v>
      </c>
      <c r="I126" s="1" t="s">
        <v>1480</v>
      </c>
      <c r="J126" s="1" t="s">
        <v>31</v>
      </c>
      <c r="K126" s="1" t="s">
        <v>1481</v>
      </c>
      <c r="L126" s="1" t="s">
        <v>29</v>
      </c>
      <c r="M126" s="1" t="s">
        <v>30</v>
      </c>
      <c r="N126" s="1" t="s">
        <v>1482</v>
      </c>
      <c r="O126" s="1" t="s">
        <v>72</v>
      </c>
      <c r="P126" s="1" t="s">
        <v>20212</v>
      </c>
      <c r="Q126" s="1" t="s">
        <v>19947</v>
      </c>
      <c r="R126" s="1" t="s">
        <v>19947</v>
      </c>
      <c r="S126" s="1" t="s">
        <v>19951</v>
      </c>
      <c r="T126" s="1" t="s">
        <v>19947</v>
      </c>
      <c r="U126" s="1" t="s">
        <v>19952</v>
      </c>
      <c r="V126" s="1" t="s">
        <v>20213</v>
      </c>
      <c r="W126" s="1" t="s">
        <v>20205</v>
      </c>
    </row>
    <row r="127" spans="1:23" x14ac:dyDescent="0.45">
      <c r="A127" s="1" t="s">
        <v>1484</v>
      </c>
      <c r="B127" s="1" t="s">
        <v>1485</v>
      </c>
      <c r="C127" s="1" t="s">
        <v>1486</v>
      </c>
      <c r="D127" s="1" t="s">
        <v>1487</v>
      </c>
      <c r="E127">
        <v>2022</v>
      </c>
      <c r="F127" s="1" t="s">
        <v>596</v>
      </c>
      <c r="G127" s="1" t="s">
        <v>1488</v>
      </c>
      <c r="H127" s="1" t="s">
        <v>1489</v>
      </c>
      <c r="I127" s="1" t="s">
        <v>1490</v>
      </c>
      <c r="J127" s="1" t="s">
        <v>1491</v>
      </c>
      <c r="K127" s="1" t="s">
        <v>1492</v>
      </c>
      <c r="L127" s="1" t="s">
        <v>29</v>
      </c>
      <c r="M127" s="1" t="s">
        <v>30</v>
      </c>
      <c r="N127" s="1" t="s">
        <v>1493</v>
      </c>
      <c r="O127" s="1" t="s">
        <v>33</v>
      </c>
      <c r="P127" s="1" t="s">
        <v>20214</v>
      </c>
      <c r="Q127" s="1" t="s">
        <v>19942</v>
      </c>
      <c r="R127" s="1" t="s">
        <v>19935</v>
      </c>
      <c r="S127" s="1" t="s">
        <v>19936</v>
      </c>
      <c r="T127" s="1" t="s">
        <v>19937</v>
      </c>
      <c r="U127" s="1" t="s">
        <v>19943</v>
      </c>
      <c r="V127" s="1" t="s">
        <v>20215</v>
      </c>
      <c r="W127" s="1" t="s">
        <v>20205</v>
      </c>
    </row>
    <row r="128" spans="1:23" x14ac:dyDescent="0.45">
      <c r="A128" s="1" t="s">
        <v>1495</v>
      </c>
      <c r="B128" s="1" t="s">
        <v>1496</v>
      </c>
      <c r="C128" s="1" t="s">
        <v>1497</v>
      </c>
      <c r="D128" s="1" t="s">
        <v>1498</v>
      </c>
      <c r="E128">
        <v>2025</v>
      </c>
      <c r="F128" s="1" t="s">
        <v>691</v>
      </c>
      <c r="G128" s="1" t="s">
        <v>1499</v>
      </c>
      <c r="H128" s="1" t="s">
        <v>1500</v>
      </c>
      <c r="I128" s="1" t="s">
        <v>1501</v>
      </c>
      <c r="J128" s="1" t="s">
        <v>1502</v>
      </c>
      <c r="K128" s="1" t="s">
        <v>1503</v>
      </c>
      <c r="L128" s="1" t="s">
        <v>29</v>
      </c>
      <c r="M128" s="1" t="s">
        <v>30</v>
      </c>
      <c r="N128" s="1" t="s">
        <v>1504</v>
      </c>
      <c r="O128" s="1" t="s">
        <v>33</v>
      </c>
      <c r="P128" s="1" t="s">
        <v>20216</v>
      </c>
      <c r="Q128" s="1" t="s">
        <v>19942</v>
      </c>
      <c r="R128" s="1" t="s">
        <v>19935</v>
      </c>
      <c r="S128" s="1" t="s">
        <v>19951</v>
      </c>
      <c r="T128" s="1" t="s">
        <v>19937</v>
      </c>
      <c r="U128" s="1" t="s">
        <v>19938</v>
      </c>
      <c r="V128" s="1" t="s">
        <v>20217</v>
      </c>
      <c r="W128" s="1" t="s">
        <v>20205</v>
      </c>
    </row>
    <row r="129" spans="1:23" x14ac:dyDescent="0.45">
      <c r="A129" s="1" t="s">
        <v>1507</v>
      </c>
      <c r="B129" s="1" t="s">
        <v>1508</v>
      </c>
      <c r="C129" s="1" t="s">
        <v>1509</v>
      </c>
      <c r="D129" s="1" t="s">
        <v>1510</v>
      </c>
      <c r="E129">
        <v>2025</v>
      </c>
      <c r="F129" s="1" t="s">
        <v>691</v>
      </c>
      <c r="G129" s="1" t="s">
        <v>1511</v>
      </c>
      <c r="H129" s="1" t="s">
        <v>1512</v>
      </c>
      <c r="I129" s="1" t="s">
        <v>1513</v>
      </c>
      <c r="J129" s="1" t="s">
        <v>1514</v>
      </c>
      <c r="K129" s="1" t="s">
        <v>1515</v>
      </c>
      <c r="L129" s="1" t="s">
        <v>29</v>
      </c>
      <c r="M129" s="1" t="s">
        <v>30</v>
      </c>
      <c r="N129" s="1" t="s">
        <v>1516</v>
      </c>
      <c r="O129" s="1" t="s">
        <v>33</v>
      </c>
      <c r="P129" s="1" t="s">
        <v>20218</v>
      </c>
      <c r="Q129" s="1" t="s">
        <v>19942</v>
      </c>
      <c r="R129" s="1" t="s">
        <v>19935</v>
      </c>
      <c r="S129" s="1" t="s">
        <v>19951</v>
      </c>
      <c r="T129" s="1" t="s">
        <v>19937</v>
      </c>
      <c r="U129" s="1" t="s">
        <v>19938</v>
      </c>
      <c r="V129" s="1" t="s">
        <v>20219</v>
      </c>
      <c r="W129" s="1" t="s">
        <v>20205</v>
      </c>
    </row>
    <row r="130" spans="1:23" x14ac:dyDescent="0.45">
      <c r="A130" s="1" t="s">
        <v>1518</v>
      </c>
      <c r="B130" s="1" t="s">
        <v>1519</v>
      </c>
      <c r="C130" s="1" t="s">
        <v>1520</v>
      </c>
      <c r="D130" s="1" t="s">
        <v>1521</v>
      </c>
      <c r="E130">
        <v>2022</v>
      </c>
      <c r="F130" s="1" t="s">
        <v>1522</v>
      </c>
      <c r="G130" s="1" t="s">
        <v>1523</v>
      </c>
      <c r="H130" s="1" t="s">
        <v>1524</v>
      </c>
      <c r="I130" s="1" t="s">
        <v>1525</v>
      </c>
      <c r="J130" s="1" t="s">
        <v>1526</v>
      </c>
      <c r="K130" s="1" t="s">
        <v>1527</v>
      </c>
      <c r="L130" s="1" t="s">
        <v>29</v>
      </c>
      <c r="M130" s="1" t="s">
        <v>30</v>
      </c>
      <c r="N130" s="1" t="s">
        <v>1528</v>
      </c>
      <c r="O130" s="1" t="s">
        <v>72</v>
      </c>
      <c r="P130" s="1" t="s">
        <v>20220</v>
      </c>
      <c r="Q130" s="1" t="s">
        <v>19947</v>
      </c>
      <c r="R130" s="1" t="s">
        <v>19947</v>
      </c>
      <c r="S130" s="1" t="s">
        <v>19951</v>
      </c>
      <c r="T130" s="1" t="s">
        <v>19947</v>
      </c>
      <c r="U130" s="1" t="s">
        <v>19952</v>
      </c>
      <c r="V130" s="1" t="s">
        <v>20221</v>
      </c>
      <c r="W130" s="1" t="s">
        <v>20205</v>
      </c>
    </row>
    <row r="131" spans="1:23" x14ac:dyDescent="0.45">
      <c r="A131" s="1" t="s">
        <v>1530</v>
      </c>
      <c r="B131" s="1" t="s">
        <v>1531</v>
      </c>
      <c r="C131" s="1" t="s">
        <v>1532</v>
      </c>
      <c r="D131" s="1" t="s">
        <v>1533</v>
      </c>
      <c r="E131">
        <v>2025</v>
      </c>
      <c r="F131" s="1" t="s">
        <v>246</v>
      </c>
      <c r="G131" s="1" t="s">
        <v>1534</v>
      </c>
      <c r="H131" s="1" t="s">
        <v>1535</v>
      </c>
      <c r="I131" s="1" t="s">
        <v>1536</v>
      </c>
      <c r="J131" s="1" t="s">
        <v>1537</v>
      </c>
      <c r="K131" s="1" t="s">
        <v>1538</v>
      </c>
      <c r="L131" s="1" t="s">
        <v>29</v>
      </c>
      <c r="M131" s="1" t="s">
        <v>30</v>
      </c>
      <c r="N131" s="1" t="s">
        <v>1539</v>
      </c>
      <c r="O131" s="1" t="s">
        <v>33</v>
      </c>
      <c r="P131" s="1" t="s">
        <v>20222</v>
      </c>
      <c r="Q131" s="1" t="s">
        <v>19973</v>
      </c>
      <c r="R131" s="1" t="s">
        <v>20006</v>
      </c>
      <c r="S131" s="1" t="s">
        <v>19936</v>
      </c>
      <c r="T131" s="1" t="s">
        <v>19937</v>
      </c>
      <c r="U131" s="1" t="s">
        <v>19938</v>
      </c>
      <c r="V131" s="1" t="s">
        <v>20223</v>
      </c>
      <c r="W131" s="1" t="s">
        <v>20205</v>
      </c>
    </row>
    <row r="132" spans="1:23" x14ac:dyDescent="0.45">
      <c r="A132" s="1" t="s">
        <v>1542</v>
      </c>
      <c r="B132" s="1" t="s">
        <v>1543</v>
      </c>
      <c r="C132" s="1" t="s">
        <v>1544</v>
      </c>
      <c r="D132" s="1" t="s">
        <v>1545</v>
      </c>
      <c r="E132">
        <v>2022</v>
      </c>
      <c r="F132" s="1" t="s">
        <v>879</v>
      </c>
      <c r="G132" s="1" t="s">
        <v>1546</v>
      </c>
      <c r="H132" s="1" t="s">
        <v>1547</v>
      </c>
      <c r="I132" s="1" t="s">
        <v>1548</v>
      </c>
      <c r="J132" s="1" t="s">
        <v>1549</v>
      </c>
      <c r="K132" s="1" t="s">
        <v>31</v>
      </c>
      <c r="L132" s="1" t="s">
        <v>29</v>
      </c>
      <c r="M132" s="1" t="s">
        <v>30</v>
      </c>
      <c r="N132" s="1" t="s">
        <v>1550</v>
      </c>
      <c r="O132" s="1" t="s">
        <v>33</v>
      </c>
      <c r="P132" s="1" t="s">
        <v>20224</v>
      </c>
      <c r="Q132" s="1" t="s">
        <v>19942</v>
      </c>
      <c r="R132" s="1" t="s">
        <v>19988</v>
      </c>
      <c r="S132" s="1" t="s">
        <v>19951</v>
      </c>
      <c r="T132" s="1" t="s">
        <v>19937</v>
      </c>
      <c r="U132" s="1" t="s">
        <v>19943</v>
      </c>
      <c r="V132" s="1" t="s">
        <v>20225</v>
      </c>
      <c r="W132" s="1" t="s">
        <v>20226</v>
      </c>
    </row>
    <row r="133" spans="1:23" x14ac:dyDescent="0.45">
      <c r="A133" s="1" t="s">
        <v>1552</v>
      </c>
      <c r="B133" s="1" t="s">
        <v>1553</v>
      </c>
      <c r="C133" s="1" t="s">
        <v>1554</v>
      </c>
      <c r="D133" s="1" t="s">
        <v>1555</v>
      </c>
      <c r="E133">
        <v>2022</v>
      </c>
      <c r="F133" s="1" t="s">
        <v>1556</v>
      </c>
      <c r="G133" s="1" t="s">
        <v>1557</v>
      </c>
      <c r="H133" s="1" t="s">
        <v>1558</v>
      </c>
      <c r="I133" s="1" t="s">
        <v>1559</v>
      </c>
      <c r="J133" s="1" t="s">
        <v>1560</v>
      </c>
      <c r="K133" s="1" t="s">
        <v>31</v>
      </c>
      <c r="L133" s="1" t="s">
        <v>29</v>
      </c>
      <c r="M133" s="1" t="s">
        <v>30</v>
      </c>
      <c r="N133" s="1" t="s">
        <v>1561</v>
      </c>
      <c r="O133" s="1" t="s">
        <v>33</v>
      </c>
      <c r="P133" s="1" t="s">
        <v>20227</v>
      </c>
      <c r="Q133" s="1" t="s">
        <v>19946</v>
      </c>
      <c r="R133" s="1" t="s">
        <v>19935</v>
      </c>
      <c r="S133" s="1" t="s">
        <v>19961</v>
      </c>
      <c r="T133" s="1" t="s">
        <v>19947</v>
      </c>
      <c r="U133" s="1" t="s">
        <v>19938</v>
      </c>
      <c r="V133" s="1" t="s">
        <v>20228</v>
      </c>
      <c r="W133" s="1" t="s">
        <v>20226</v>
      </c>
    </row>
    <row r="134" spans="1:23" x14ac:dyDescent="0.45">
      <c r="A134" s="1" t="s">
        <v>1563</v>
      </c>
      <c r="B134" s="1" t="s">
        <v>1564</v>
      </c>
      <c r="C134" s="1" t="s">
        <v>1565</v>
      </c>
      <c r="D134" s="1" t="s">
        <v>1566</v>
      </c>
      <c r="E134">
        <v>2022</v>
      </c>
      <c r="F134" s="1" t="s">
        <v>752</v>
      </c>
      <c r="G134" s="1" t="s">
        <v>1567</v>
      </c>
      <c r="H134" s="1" t="s">
        <v>1568</v>
      </c>
      <c r="I134" s="1" t="s">
        <v>1569</v>
      </c>
      <c r="J134" s="1" t="s">
        <v>31</v>
      </c>
      <c r="K134" s="1" t="s">
        <v>1570</v>
      </c>
      <c r="L134" s="1" t="s">
        <v>29</v>
      </c>
      <c r="M134" s="1" t="s">
        <v>30</v>
      </c>
      <c r="N134" s="1" t="s">
        <v>1571</v>
      </c>
      <c r="O134" s="1" t="s">
        <v>33</v>
      </c>
      <c r="P134" s="1" t="s">
        <v>20229</v>
      </c>
      <c r="Q134" s="1" t="s">
        <v>19942</v>
      </c>
      <c r="R134" s="1" t="s">
        <v>19935</v>
      </c>
      <c r="S134" s="1" t="s">
        <v>19936</v>
      </c>
      <c r="T134" s="1" t="s">
        <v>19937</v>
      </c>
      <c r="U134" s="1" t="s">
        <v>19938</v>
      </c>
      <c r="V134" s="1" t="s">
        <v>20230</v>
      </c>
      <c r="W134" s="1" t="s">
        <v>20226</v>
      </c>
    </row>
    <row r="135" spans="1:23" x14ac:dyDescent="0.45">
      <c r="A135" s="1" t="s">
        <v>1574</v>
      </c>
      <c r="B135" s="1" t="s">
        <v>1575</v>
      </c>
      <c r="C135" s="1" t="s">
        <v>1576</v>
      </c>
      <c r="D135" s="1" t="s">
        <v>1577</v>
      </c>
      <c r="E135">
        <v>2022</v>
      </c>
      <c r="F135" s="1" t="s">
        <v>1325</v>
      </c>
      <c r="G135" s="1" t="s">
        <v>1578</v>
      </c>
      <c r="H135" s="1" t="s">
        <v>1579</v>
      </c>
      <c r="I135" s="1" t="s">
        <v>1580</v>
      </c>
      <c r="J135" s="1" t="s">
        <v>1581</v>
      </c>
      <c r="K135" s="1" t="s">
        <v>1582</v>
      </c>
      <c r="L135" s="1" t="s">
        <v>29</v>
      </c>
      <c r="M135" s="1" t="s">
        <v>30</v>
      </c>
      <c r="N135" s="1" t="s">
        <v>1583</v>
      </c>
      <c r="O135" s="1" t="s">
        <v>33</v>
      </c>
      <c r="P135" s="1" t="s">
        <v>20231</v>
      </c>
      <c r="Q135" s="1" t="s">
        <v>19942</v>
      </c>
      <c r="R135" s="1" t="s">
        <v>19935</v>
      </c>
      <c r="S135" s="1" t="s">
        <v>19936</v>
      </c>
      <c r="T135" s="1" t="s">
        <v>19937</v>
      </c>
      <c r="U135" s="1" t="s">
        <v>19938</v>
      </c>
      <c r="V135" s="1" t="s">
        <v>20232</v>
      </c>
      <c r="W135" s="1" t="s">
        <v>20226</v>
      </c>
    </row>
    <row r="136" spans="1:23" x14ac:dyDescent="0.45">
      <c r="A136" s="1" t="s">
        <v>1585</v>
      </c>
      <c r="B136" s="1" t="s">
        <v>1586</v>
      </c>
      <c r="C136" s="1" t="s">
        <v>1587</v>
      </c>
      <c r="D136" s="1" t="s">
        <v>1588</v>
      </c>
      <c r="E136">
        <v>2025</v>
      </c>
      <c r="F136" s="1" t="s">
        <v>282</v>
      </c>
      <c r="G136" s="1" t="s">
        <v>1589</v>
      </c>
      <c r="H136" s="1" t="s">
        <v>1590</v>
      </c>
      <c r="I136" s="1" t="s">
        <v>1591</v>
      </c>
      <c r="J136" s="1" t="s">
        <v>1592</v>
      </c>
      <c r="K136" s="1" t="s">
        <v>1593</v>
      </c>
      <c r="L136" s="1" t="s">
        <v>29</v>
      </c>
      <c r="M136" s="1" t="s">
        <v>30</v>
      </c>
      <c r="N136" s="1" t="s">
        <v>1594</v>
      </c>
      <c r="O136" s="1" t="s">
        <v>33</v>
      </c>
      <c r="P136" s="1" t="s">
        <v>20233</v>
      </c>
      <c r="Q136" s="1" t="s">
        <v>19942</v>
      </c>
      <c r="R136" s="1" t="s">
        <v>19988</v>
      </c>
      <c r="S136" s="1" t="s">
        <v>19951</v>
      </c>
      <c r="T136" s="1" t="s">
        <v>19937</v>
      </c>
      <c r="U136" s="1" t="s">
        <v>19938</v>
      </c>
      <c r="V136" s="1" t="s">
        <v>20234</v>
      </c>
      <c r="W136" s="1" t="s">
        <v>20226</v>
      </c>
    </row>
    <row r="137" spans="1:23" x14ac:dyDescent="0.45">
      <c r="A137" s="1" t="s">
        <v>1596</v>
      </c>
      <c r="B137" s="1" t="s">
        <v>1597</v>
      </c>
      <c r="C137" s="1" t="s">
        <v>1598</v>
      </c>
      <c r="D137" s="1" t="s">
        <v>1599</v>
      </c>
      <c r="E137">
        <v>2022</v>
      </c>
      <c r="F137" s="1" t="s">
        <v>691</v>
      </c>
      <c r="G137" s="1" t="s">
        <v>1600</v>
      </c>
      <c r="H137" s="1" t="s">
        <v>1601</v>
      </c>
      <c r="I137" s="1" t="s">
        <v>1602</v>
      </c>
      <c r="J137" s="1" t="s">
        <v>1603</v>
      </c>
      <c r="K137" s="1" t="s">
        <v>1604</v>
      </c>
      <c r="L137" s="1" t="s">
        <v>29</v>
      </c>
      <c r="M137" s="1" t="s">
        <v>30</v>
      </c>
      <c r="N137" s="1" t="s">
        <v>1605</v>
      </c>
      <c r="O137" s="1" t="s">
        <v>33</v>
      </c>
      <c r="P137" s="1" t="s">
        <v>20235</v>
      </c>
      <c r="Q137" s="1" t="s">
        <v>19942</v>
      </c>
      <c r="R137" s="1" t="s">
        <v>19935</v>
      </c>
      <c r="S137" s="1" t="s">
        <v>19936</v>
      </c>
      <c r="T137" s="1" t="s">
        <v>19937</v>
      </c>
      <c r="U137" s="1" t="s">
        <v>19938</v>
      </c>
      <c r="V137" s="1" t="s">
        <v>20236</v>
      </c>
      <c r="W137" s="1" t="s">
        <v>20226</v>
      </c>
    </row>
    <row r="138" spans="1:23" x14ac:dyDescent="0.45">
      <c r="A138" s="1" t="s">
        <v>1608</v>
      </c>
      <c r="B138" s="1" t="s">
        <v>1609</v>
      </c>
      <c r="C138" s="1" t="s">
        <v>1610</v>
      </c>
      <c r="D138" s="1" t="s">
        <v>1611</v>
      </c>
      <c r="E138">
        <v>2025</v>
      </c>
      <c r="F138" s="1" t="s">
        <v>1612</v>
      </c>
      <c r="G138" s="1" t="s">
        <v>1613</v>
      </c>
      <c r="H138" s="1" t="s">
        <v>1614</v>
      </c>
      <c r="I138" s="1" t="s">
        <v>1615</v>
      </c>
      <c r="J138" s="1" t="s">
        <v>1616</v>
      </c>
      <c r="K138" s="1" t="s">
        <v>1617</v>
      </c>
      <c r="L138" s="1" t="s">
        <v>239</v>
      </c>
      <c r="M138" s="1" t="s">
        <v>30</v>
      </c>
      <c r="N138" s="1" t="s">
        <v>1618</v>
      </c>
      <c r="O138" s="1" t="s">
        <v>33</v>
      </c>
      <c r="P138" s="1" t="s">
        <v>20237</v>
      </c>
      <c r="Q138" s="1" t="s">
        <v>19946</v>
      </c>
      <c r="R138" s="1" t="s">
        <v>19935</v>
      </c>
      <c r="S138" s="1" t="s">
        <v>19948</v>
      </c>
      <c r="T138" s="1" t="s">
        <v>19937</v>
      </c>
      <c r="U138" s="1" t="s">
        <v>19938</v>
      </c>
      <c r="V138" s="1" t="s">
        <v>20238</v>
      </c>
      <c r="W138" s="1" t="s">
        <v>20226</v>
      </c>
    </row>
    <row r="139" spans="1:23" x14ac:dyDescent="0.45">
      <c r="A139" s="1" t="s">
        <v>1620</v>
      </c>
      <c r="B139" s="1" t="s">
        <v>1621</v>
      </c>
      <c r="C139" s="1" t="s">
        <v>1622</v>
      </c>
      <c r="D139" s="1" t="s">
        <v>1623</v>
      </c>
      <c r="E139">
        <v>2022</v>
      </c>
      <c r="F139" s="1" t="s">
        <v>188</v>
      </c>
      <c r="G139" s="1" t="s">
        <v>1624</v>
      </c>
      <c r="H139" s="1" t="s">
        <v>1625</v>
      </c>
      <c r="I139" s="1" t="s">
        <v>1626</v>
      </c>
      <c r="J139" s="1" t="s">
        <v>1627</v>
      </c>
      <c r="K139" s="1" t="s">
        <v>31</v>
      </c>
      <c r="L139" s="1" t="s">
        <v>29</v>
      </c>
      <c r="M139" s="1" t="s">
        <v>30</v>
      </c>
      <c r="N139" s="1" t="s">
        <v>1628</v>
      </c>
      <c r="O139" s="1" t="s">
        <v>33</v>
      </c>
      <c r="P139" s="1" t="s">
        <v>20239</v>
      </c>
      <c r="Q139" s="1" t="s">
        <v>19942</v>
      </c>
      <c r="R139" s="1" t="s">
        <v>19988</v>
      </c>
      <c r="S139" s="1" t="s">
        <v>19951</v>
      </c>
      <c r="T139" s="1" t="s">
        <v>19937</v>
      </c>
      <c r="U139" s="1" t="s">
        <v>19938</v>
      </c>
      <c r="V139" s="1" t="s">
        <v>20240</v>
      </c>
      <c r="W139" s="1" t="s">
        <v>20226</v>
      </c>
    </row>
    <row r="140" spans="1:23" x14ac:dyDescent="0.45">
      <c r="A140" s="1" t="s">
        <v>1630</v>
      </c>
      <c r="B140" s="1" t="s">
        <v>1631</v>
      </c>
      <c r="C140" s="1" t="s">
        <v>1632</v>
      </c>
      <c r="D140" s="1" t="s">
        <v>1633</v>
      </c>
      <c r="E140">
        <v>2026</v>
      </c>
      <c r="F140" s="1" t="s">
        <v>1634</v>
      </c>
      <c r="G140" s="1" t="s">
        <v>1635</v>
      </c>
      <c r="H140" s="1" t="s">
        <v>1636</v>
      </c>
      <c r="I140" s="1" t="s">
        <v>1637</v>
      </c>
      <c r="J140" s="1" t="s">
        <v>1638</v>
      </c>
      <c r="K140" s="1" t="s">
        <v>1639</v>
      </c>
      <c r="L140" s="1" t="s">
        <v>29</v>
      </c>
      <c r="M140" s="1" t="s">
        <v>30</v>
      </c>
      <c r="N140" s="1" t="s">
        <v>1640</v>
      </c>
      <c r="O140" s="1" t="s">
        <v>33</v>
      </c>
      <c r="P140" s="1" t="s">
        <v>20241</v>
      </c>
      <c r="Q140" s="1" t="s">
        <v>19942</v>
      </c>
      <c r="R140" s="1" t="s">
        <v>19935</v>
      </c>
      <c r="S140" s="1" t="s">
        <v>19936</v>
      </c>
      <c r="T140" s="1" t="s">
        <v>19937</v>
      </c>
      <c r="U140" s="1" t="s">
        <v>19938</v>
      </c>
      <c r="V140" s="1" t="s">
        <v>20242</v>
      </c>
      <c r="W140" s="1" t="s">
        <v>20226</v>
      </c>
    </row>
    <row r="141" spans="1:23" x14ac:dyDescent="0.45">
      <c r="A141" s="1" t="s">
        <v>1643</v>
      </c>
      <c r="B141" s="1" t="s">
        <v>1644</v>
      </c>
      <c r="C141" s="1" t="s">
        <v>1645</v>
      </c>
      <c r="D141" s="1" t="s">
        <v>1646</v>
      </c>
      <c r="E141">
        <v>2022</v>
      </c>
      <c r="F141" s="1" t="s">
        <v>1164</v>
      </c>
      <c r="G141" s="1" t="s">
        <v>1647</v>
      </c>
      <c r="H141" s="1" t="s">
        <v>1648</v>
      </c>
      <c r="I141" s="1" t="s">
        <v>1649</v>
      </c>
      <c r="J141" s="1" t="s">
        <v>1650</v>
      </c>
      <c r="K141" s="1" t="s">
        <v>31</v>
      </c>
      <c r="L141" s="1" t="s">
        <v>29</v>
      </c>
      <c r="M141" s="1" t="s">
        <v>30</v>
      </c>
      <c r="N141" s="1" t="s">
        <v>1651</v>
      </c>
      <c r="O141" s="1" t="s">
        <v>33</v>
      </c>
      <c r="P141" s="1" t="s">
        <v>20243</v>
      </c>
      <c r="Q141" s="1" t="s">
        <v>19942</v>
      </c>
      <c r="R141" s="1" t="s">
        <v>19988</v>
      </c>
      <c r="S141" s="1" t="s">
        <v>19951</v>
      </c>
      <c r="T141" s="1" t="s">
        <v>19937</v>
      </c>
      <c r="U141" s="1" t="s">
        <v>19938</v>
      </c>
      <c r="V141" s="1" t="s">
        <v>20244</v>
      </c>
      <c r="W141" s="1" t="s">
        <v>20226</v>
      </c>
    </row>
    <row r="142" spans="1:23" x14ac:dyDescent="0.45">
      <c r="A142" s="1" t="s">
        <v>1653</v>
      </c>
      <c r="B142" s="1" t="s">
        <v>1654</v>
      </c>
      <c r="C142" s="1" t="s">
        <v>1655</v>
      </c>
      <c r="D142" s="1" t="s">
        <v>1656</v>
      </c>
      <c r="E142">
        <v>2025</v>
      </c>
      <c r="F142" s="1" t="s">
        <v>1657</v>
      </c>
      <c r="G142" s="1" t="s">
        <v>1658</v>
      </c>
      <c r="H142" s="1" t="s">
        <v>1659</v>
      </c>
      <c r="I142" s="1" t="s">
        <v>1660</v>
      </c>
      <c r="J142" s="1" t="s">
        <v>1661</v>
      </c>
      <c r="K142" s="1" t="s">
        <v>1662</v>
      </c>
      <c r="L142" s="1" t="s">
        <v>29</v>
      </c>
      <c r="M142" s="1" t="s">
        <v>30</v>
      </c>
      <c r="N142" s="1" t="s">
        <v>1663</v>
      </c>
      <c r="O142" s="1" t="s">
        <v>33</v>
      </c>
      <c r="P142" s="1" t="s">
        <v>20245</v>
      </c>
      <c r="Q142" s="1" t="s">
        <v>19942</v>
      </c>
      <c r="R142" s="1" t="s">
        <v>20006</v>
      </c>
      <c r="S142" s="1" t="s">
        <v>19936</v>
      </c>
      <c r="T142" s="1" t="s">
        <v>19937</v>
      </c>
      <c r="U142" s="1" t="s">
        <v>19938</v>
      </c>
      <c r="V142" s="1" t="s">
        <v>20246</v>
      </c>
      <c r="W142" s="1" t="s">
        <v>20247</v>
      </c>
    </row>
    <row r="143" spans="1:23" x14ac:dyDescent="0.45">
      <c r="A143" s="1" t="s">
        <v>1665</v>
      </c>
      <c r="B143" s="1" t="s">
        <v>1666</v>
      </c>
      <c r="C143" s="1" t="s">
        <v>1667</v>
      </c>
      <c r="D143" s="1" t="s">
        <v>1668</v>
      </c>
      <c r="E143">
        <v>2023</v>
      </c>
      <c r="F143" s="1" t="s">
        <v>752</v>
      </c>
      <c r="G143" s="1" t="s">
        <v>1669</v>
      </c>
      <c r="H143" s="1" t="s">
        <v>1670</v>
      </c>
      <c r="I143" s="1" t="s">
        <v>1671</v>
      </c>
      <c r="J143" s="1" t="s">
        <v>31</v>
      </c>
      <c r="K143" s="1" t="s">
        <v>1672</v>
      </c>
      <c r="L143" s="1" t="s">
        <v>29</v>
      </c>
      <c r="M143" s="1" t="s">
        <v>30</v>
      </c>
      <c r="N143" s="1" t="s">
        <v>1673</v>
      </c>
      <c r="O143" s="1" t="s">
        <v>33</v>
      </c>
      <c r="P143" s="1" t="s">
        <v>20248</v>
      </c>
      <c r="Q143" s="1" t="s">
        <v>19942</v>
      </c>
      <c r="R143" s="1" t="s">
        <v>19935</v>
      </c>
      <c r="S143" s="1" t="s">
        <v>19936</v>
      </c>
      <c r="T143" s="1" t="s">
        <v>19937</v>
      </c>
      <c r="U143" s="1" t="s">
        <v>19938</v>
      </c>
      <c r="V143" s="1" t="s">
        <v>20249</v>
      </c>
      <c r="W143" s="1" t="s">
        <v>20247</v>
      </c>
    </row>
    <row r="144" spans="1:23" x14ac:dyDescent="0.45">
      <c r="A144" s="1" t="s">
        <v>1676</v>
      </c>
      <c r="B144" s="1" t="s">
        <v>1677</v>
      </c>
      <c r="C144" s="1" t="s">
        <v>1678</v>
      </c>
      <c r="D144" s="1" t="s">
        <v>1679</v>
      </c>
      <c r="E144">
        <v>2024</v>
      </c>
      <c r="F144" s="1" t="s">
        <v>411</v>
      </c>
      <c r="G144" s="1" t="s">
        <v>1680</v>
      </c>
      <c r="H144" s="1" t="s">
        <v>1681</v>
      </c>
      <c r="I144" s="1" t="s">
        <v>1682</v>
      </c>
      <c r="J144" s="1" t="s">
        <v>1683</v>
      </c>
      <c r="K144" s="1" t="s">
        <v>31</v>
      </c>
      <c r="L144" s="1" t="s">
        <v>920</v>
      </c>
      <c r="M144" s="1" t="s">
        <v>30</v>
      </c>
      <c r="N144" s="1" t="s">
        <v>1684</v>
      </c>
      <c r="O144" s="1" t="s">
        <v>33</v>
      </c>
      <c r="P144" s="1" t="s">
        <v>20250</v>
      </c>
      <c r="Q144" s="1" t="s">
        <v>19942</v>
      </c>
      <c r="R144" s="1" t="s">
        <v>19935</v>
      </c>
      <c r="S144" s="1" t="s">
        <v>19951</v>
      </c>
      <c r="T144" s="1" t="s">
        <v>19937</v>
      </c>
      <c r="U144" s="1" t="s">
        <v>19938</v>
      </c>
      <c r="V144" s="1" t="s">
        <v>20251</v>
      </c>
      <c r="W144" s="1" t="s">
        <v>20247</v>
      </c>
    </row>
    <row r="145" spans="1:23" x14ac:dyDescent="0.45">
      <c r="A145" s="1" t="s">
        <v>1686</v>
      </c>
      <c r="B145" s="1" t="s">
        <v>1687</v>
      </c>
      <c r="C145" s="1" t="s">
        <v>1688</v>
      </c>
      <c r="D145" s="1" t="s">
        <v>1689</v>
      </c>
      <c r="E145">
        <v>2022</v>
      </c>
      <c r="F145" s="1" t="s">
        <v>691</v>
      </c>
      <c r="G145" s="1" t="s">
        <v>1690</v>
      </c>
      <c r="H145" s="1" t="s">
        <v>1691</v>
      </c>
      <c r="I145" s="1" t="s">
        <v>1692</v>
      </c>
      <c r="J145" s="1" t="s">
        <v>1693</v>
      </c>
      <c r="K145" s="1" t="s">
        <v>1694</v>
      </c>
      <c r="L145" s="1" t="s">
        <v>29</v>
      </c>
      <c r="M145" s="1" t="s">
        <v>30</v>
      </c>
      <c r="N145" s="1" t="s">
        <v>1695</v>
      </c>
      <c r="O145" s="1" t="s">
        <v>33</v>
      </c>
      <c r="P145" s="1" t="s">
        <v>20252</v>
      </c>
      <c r="Q145" s="1" t="s">
        <v>19942</v>
      </c>
      <c r="R145" s="1" t="s">
        <v>19935</v>
      </c>
      <c r="S145" s="1" t="s">
        <v>19936</v>
      </c>
      <c r="T145" s="1" t="s">
        <v>19937</v>
      </c>
      <c r="U145" s="1" t="s">
        <v>19943</v>
      </c>
      <c r="V145" s="1" t="s">
        <v>20253</v>
      </c>
      <c r="W145" s="1" t="s">
        <v>20247</v>
      </c>
    </row>
    <row r="146" spans="1:23" x14ac:dyDescent="0.45">
      <c r="A146" s="1" t="s">
        <v>1697</v>
      </c>
      <c r="B146" s="1" t="s">
        <v>1698</v>
      </c>
      <c r="C146" s="1" t="s">
        <v>1699</v>
      </c>
      <c r="D146" s="1" t="s">
        <v>1700</v>
      </c>
      <c r="E146">
        <v>2025</v>
      </c>
      <c r="F146" s="1" t="s">
        <v>1701</v>
      </c>
      <c r="G146" s="1" t="s">
        <v>1702</v>
      </c>
      <c r="H146" s="1" t="s">
        <v>1703</v>
      </c>
      <c r="I146" s="1" t="s">
        <v>1704</v>
      </c>
      <c r="J146" s="1" t="s">
        <v>1705</v>
      </c>
      <c r="K146" s="1" t="s">
        <v>1706</v>
      </c>
      <c r="L146" s="1" t="s">
        <v>29</v>
      </c>
      <c r="M146" s="1" t="s">
        <v>30</v>
      </c>
      <c r="N146" s="1" t="s">
        <v>1707</v>
      </c>
      <c r="O146" s="1" t="s">
        <v>33</v>
      </c>
      <c r="P146" s="1" t="s">
        <v>20254</v>
      </c>
      <c r="Q146" s="1" t="s">
        <v>19942</v>
      </c>
      <c r="R146" s="1" t="s">
        <v>19988</v>
      </c>
      <c r="S146" s="1" t="s">
        <v>19951</v>
      </c>
      <c r="T146" s="1" t="s">
        <v>19937</v>
      </c>
      <c r="U146" s="1" t="s">
        <v>19938</v>
      </c>
      <c r="V146" s="1" t="s">
        <v>20255</v>
      </c>
      <c r="W146" s="1" t="s">
        <v>20247</v>
      </c>
    </row>
    <row r="147" spans="1:23" x14ac:dyDescent="0.45">
      <c r="A147" s="1" t="s">
        <v>1710</v>
      </c>
      <c r="B147" s="1" t="s">
        <v>1711</v>
      </c>
      <c r="C147" s="1" t="s">
        <v>1712</v>
      </c>
      <c r="D147" s="1" t="s">
        <v>1713</v>
      </c>
      <c r="E147">
        <v>2024</v>
      </c>
      <c r="F147" s="1" t="s">
        <v>1701</v>
      </c>
      <c r="G147" s="1" t="s">
        <v>1714</v>
      </c>
      <c r="H147" s="1" t="s">
        <v>1715</v>
      </c>
      <c r="I147" s="1" t="s">
        <v>1716</v>
      </c>
      <c r="J147" s="1" t="s">
        <v>1717</v>
      </c>
      <c r="K147" s="1" t="s">
        <v>1718</v>
      </c>
      <c r="L147" s="1" t="s">
        <v>239</v>
      </c>
      <c r="M147" s="1" t="s">
        <v>30</v>
      </c>
      <c r="N147" s="1" t="s">
        <v>1719</v>
      </c>
      <c r="O147" s="1" t="s">
        <v>33</v>
      </c>
      <c r="P147" s="1" t="s">
        <v>20256</v>
      </c>
      <c r="Q147" s="1" t="s">
        <v>19942</v>
      </c>
      <c r="R147" s="1" t="s">
        <v>20051</v>
      </c>
      <c r="S147" s="1" t="s">
        <v>19948</v>
      </c>
      <c r="T147" s="1" t="s">
        <v>19937</v>
      </c>
      <c r="U147" s="1" t="s">
        <v>19938</v>
      </c>
      <c r="V147" s="1" t="s">
        <v>20257</v>
      </c>
      <c r="W147" s="1" t="s">
        <v>20247</v>
      </c>
    </row>
    <row r="148" spans="1:23" x14ac:dyDescent="0.45">
      <c r="A148" s="1" t="s">
        <v>1721</v>
      </c>
      <c r="B148" s="1" t="s">
        <v>1722</v>
      </c>
      <c r="C148" s="1" t="s">
        <v>1723</v>
      </c>
      <c r="D148" s="1" t="s">
        <v>1724</v>
      </c>
      <c r="E148">
        <v>2023</v>
      </c>
      <c r="F148" s="1" t="s">
        <v>498</v>
      </c>
      <c r="G148" s="1" t="s">
        <v>1725</v>
      </c>
      <c r="H148" s="1" t="s">
        <v>1726</v>
      </c>
      <c r="I148" s="1" t="s">
        <v>1727</v>
      </c>
      <c r="J148" s="1" t="s">
        <v>1728</v>
      </c>
      <c r="K148" s="1" t="s">
        <v>1729</v>
      </c>
      <c r="L148" s="1" t="s">
        <v>29</v>
      </c>
      <c r="M148" s="1" t="s">
        <v>30</v>
      </c>
      <c r="N148" s="1" t="s">
        <v>1730</v>
      </c>
      <c r="O148" s="1" t="s">
        <v>33</v>
      </c>
      <c r="P148" s="1" t="s">
        <v>20258</v>
      </c>
      <c r="Q148" s="1" t="s">
        <v>19942</v>
      </c>
      <c r="R148" s="1" t="s">
        <v>19935</v>
      </c>
      <c r="S148" s="1" t="s">
        <v>19951</v>
      </c>
      <c r="T148" s="1" t="s">
        <v>19937</v>
      </c>
      <c r="U148" s="1" t="s">
        <v>19943</v>
      </c>
      <c r="V148" s="1" t="s">
        <v>20259</v>
      </c>
      <c r="W148" s="1" t="s">
        <v>20247</v>
      </c>
    </row>
    <row r="149" spans="1:23" x14ac:dyDescent="0.45">
      <c r="A149" s="1" t="s">
        <v>1732</v>
      </c>
      <c r="B149" s="1" t="s">
        <v>1733</v>
      </c>
      <c r="C149" s="1" t="s">
        <v>1734</v>
      </c>
      <c r="D149" s="1" t="s">
        <v>1735</v>
      </c>
      <c r="E149">
        <v>2025</v>
      </c>
      <c r="F149" s="1" t="s">
        <v>295</v>
      </c>
      <c r="G149" s="1" t="s">
        <v>1736</v>
      </c>
      <c r="H149" s="1" t="s">
        <v>1737</v>
      </c>
      <c r="I149" s="1" t="s">
        <v>1738</v>
      </c>
      <c r="J149" s="1" t="s">
        <v>1739</v>
      </c>
      <c r="K149" s="1" t="s">
        <v>1740</v>
      </c>
      <c r="L149" s="1" t="s">
        <v>29</v>
      </c>
      <c r="M149" s="1" t="s">
        <v>30</v>
      </c>
      <c r="N149" s="1" t="s">
        <v>1741</v>
      </c>
      <c r="O149" s="1" t="s">
        <v>33</v>
      </c>
      <c r="P149" s="1" t="s">
        <v>20260</v>
      </c>
      <c r="Q149" s="1" t="s">
        <v>19942</v>
      </c>
      <c r="R149" s="1" t="s">
        <v>19935</v>
      </c>
      <c r="S149" s="1" t="s">
        <v>19936</v>
      </c>
      <c r="T149" s="1" t="s">
        <v>19937</v>
      </c>
      <c r="U149" s="1" t="s">
        <v>19938</v>
      </c>
      <c r="V149" s="1" t="s">
        <v>20261</v>
      </c>
      <c r="W149" s="1" t="s">
        <v>20247</v>
      </c>
    </row>
    <row r="150" spans="1:23" x14ac:dyDescent="0.45">
      <c r="A150" s="1" t="s">
        <v>1744</v>
      </c>
      <c r="B150" s="1" t="s">
        <v>1745</v>
      </c>
      <c r="C150" s="1" t="s">
        <v>1746</v>
      </c>
      <c r="D150" s="1" t="s">
        <v>1747</v>
      </c>
      <c r="E150">
        <v>2026</v>
      </c>
      <c r="F150" s="1" t="s">
        <v>282</v>
      </c>
      <c r="G150" s="1" t="s">
        <v>1748</v>
      </c>
      <c r="H150" s="1" t="s">
        <v>1749</v>
      </c>
      <c r="I150" s="1" t="s">
        <v>1750</v>
      </c>
      <c r="J150" s="1" t="s">
        <v>1751</v>
      </c>
      <c r="K150" s="1" t="s">
        <v>1752</v>
      </c>
      <c r="L150" s="1" t="s">
        <v>29</v>
      </c>
      <c r="M150" s="1" t="s">
        <v>30</v>
      </c>
      <c r="N150" s="1" t="s">
        <v>1753</v>
      </c>
      <c r="O150" s="1" t="s">
        <v>33</v>
      </c>
      <c r="P150" s="1" t="s">
        <v>20262</v>
      </c>
      <c r="Q150" s="1" t="s">
        <v>19942</v>
      </c>
      <c r="R150" s="1" t="s">
        <v>19988</v>
      </c>
      <c r="S150" s="1" t="s">
        <v>19951</v>
      </c>
      <c r="T150" s="1" t="s">
        <v>19937</v>
      </c>
      <c r="U150" s="1" t="s">
        <v>19938</v>
      </c>
      <c r="V150" s="1" t="s">
        <v>20263</v>
      </c>
      <c r="W150" s="1" t="s">
        <v>20247</v>
      </c>
    </row>
    <row r="151" spans="1:23" x14ac:dyDescent="0.45">
      <c r="A151" s="1" t="s">
        <v>1755</v>
      </c>
      <c r="B151" s="1" t="s">
        <v>1756</v>
      </c>
      <c r="C151" s="1" t="s">
        <v>1757</v>
      </c>
      <c r="D151" s="1" t="s">
        <v>1758</v>
      </c>
      <c r="E151">
        <v>2024</v>
      </c>
      <c r="F151" s="1" t="s">
        <v>307</v>
      </c>
      <c r="G151" s="1" t="s">
        <v>1759</v>
      </c>
      <c r="H151" s="1" t="s">
        <v>1760</v>
      </c>
      <c r="I151" s="1" t="s">
        <v>1761</v>
      </c>
      <c r="J151" s="1" t="s">
        <v>1762</v>
      </c>
      <c r="K151" s="1" t="s">
        <v>1763</v>
      </c>
      <c r="L151" s="1" t="s">
        <v>29</v>
      </c>
      <c r="M151" s="1" t="s">
        <v>30</v>
      </c>
      <c r="N151" s="1" t="s">
        <v>1764</v>
      </c>
      <c r="O151" s="1" t="s">
        <v>33</v>
      </c>
      <c r="P151" s="1" t="s">
        <v>20264</v>
      </c>
      <c r="Q151" s="1" t="s">
        <v>19942</v>
      </c>
      <c r="R151" s="1" t="s">
        <v>19988</v>
      </c>
      <c r="S151" s="1" t="s">
        <v>19951</v>
      </c>
      <c r="T151" s="1" t="s">
        <v>19937</v>
      </c>
      <c r="U151" s="1" t="s">
        <v>19938</v>
      </c>
      <c r="V151" s="1" t="s">
        <v>20265</v>
      </c>
      <c r="W151" s="1" t="s">
        <v>20247</v>
      </c>
    </row>
    <row r="152" spans="1:23" x14ac:dyDescent="0.45">
      <c r="A152" s="1" t="s">
        <v>1766</v>
      </c>
      <c r="B152" s="1" t="s">
        <v>1767</v>
      </c>
      <c r="C152" s="1" t="s">
        <v>1768</v>
      </c>
      <c r="D152" s="1" t="s">
        <v>1769</v>
      </c>
      <c r="E152">
        <v>2022</v>
      </c>
      <c r="F152" s="1" t="s">
        <v>1349</v>
      </c>
      <c r="G152" s="1" t="s">
        <v>1770</v>
      </c>
      <c r="H152" s="1" t="s">
        <v>1771</v>
      </c>
      <c r="I152" s="1" t="s">
        <v>1772</v>
      </c>
      <c r="J152" s="1" t="s">
        <v>1773</v>
      </c>
      <c r="K152" s="1" t="s">
        <v>1774</v>
      </c>
      <c r="L152" s="1" t="s">
        <v>29</v>
      </c>
      <c r="M152" s="1" t="s">
        <v>30</v>
      </c>
      <c r="N152" s="1" t="s">
        <v>1775</v>
      </c>
      <c r="O152" s="1" t="s">
        <v>33</v>
      </c>
      <c r="P152" s="1" t="s">
        <v>20266</v>
      </c>
      <c r="Q152" s="1" t="s">
        <v>19942</v>
      </c>
      <c r="R152" s="1" t="s">
        <v>19935</v>
      </c>
      <c r="S152" s="1" t="s">
        <v>19936</v>
      </c>
      <c r="T152" s="1" t="s">
        <v>19937</v>
      </c>
      <c r="U152" s="1" t="s">
        <v>19938</v>
      </c>
      <c r="V152" s="1" t="s">
        <v>20267</v>
      </c>
      <c r="W152" s="1" t="s">
        <v>20268</v>
      </c>
    </row>
    <row r="153" spans="1:23" x14ac:dyDescent="0.45">
      <c r="A153" s="1" t="s">
        <v>1778</v>
      </c>
      <c r="B153" s="1" t="s">
        <v>1779</v>
      </c>
      <c r="C153" s="1" t="s">
        <v>1780</v>
      </c>
      <c r="D153" s="1" t="s">
        <v>1781</v>
      </c>
      <c r="E153">
        <v>2023</v>
      </c>
      <c r="F153" s="1" t="s">
        <v>1782</v>
      </c>
      <c r="G153" s="1" t="s">
        <v>1783</v>
      </c>
      <c r="H153" s="1" t="s">
        <v>1784</v>
      </c>
      <c r="I153" s="1" t="s">
        <v>1785</v>
      </c>
      <c r="J153" s="1" t="s">
        <v>31</v>
      </c>
      <c r="K153" s="1" t="s">
        <v>1786</v>
      </c>
      <c r="L153" s="1" t="s">
        <v>29</v>
      </c>
      <c r="M153" s="1" t="s">
        <v>30</v>
      </c>
      <c r="N153" s="1" t="s">
        <v>1787</v>
      </c>
      <c r="O153" s="1" t="s">
        <v>33</v>
      </c>
      <c r="P153" s="1" t="s">
        <v>20269</v>
      </c>
      <c r="Q153" s="1" t="s">
        <v>19942</v>
      </c>
      <c r="R153" s="1" t="s">
        <v>19988</v>
      </c>
      <c r="S153" s="1" t="s">
        <v>19951</v>
      </c>
      <c r="T153" s="1" t="s">
        <v>19937</v>
      </c>
      <c r="U153" s="1" t="s">
        <v>19938</v>
      </c>
      <c r="V153" s="1" t="s">
        <v>20270</v>
      </c>
      <c r="W153" s="1" t="s">
        <v>20268</v>
      </c>
    </row>
    <row r="154" spans="1:23" x14ac:dyDescent="0.45">
      <c r="A154" s="1" t="s">
        <v>1789</v>
      </c>
      <c r="B154" s="1" t="s">
        <v>1790</v>
      </c>
      <c r="C154" s="1" t="s">
        <v>1791</v>
      </c>
      <c r="D154" s="1" t="s">
        <v>1792</v>
      </c>
      <c r="E154">
        <v>2023</v>
      </c>
      <c r="F154" s="1" t="s">
        <v>23</v>
      </c>
      <c r="G154" s="1" t="s">
        <v>1793</v>
      </c>
      <c r="H154" s="1" t="s">
        <v>1794</v>
      </c>
      <c r="I154" s="1" t="s">
        <v>1795</v>
      </c>
      <c r="J154" s="1" t="s">
        <v>1796</v>
      </c>
      <c r="K154" s="1" t="s">
        <v>1797</v>
      </c>
      <c r="L154" s="1" t="s">
        <v>29</v>
      </c>
      <c r="M154" s="1" t="s">
        <v>30</v>
      </c>
      <c r="N154" s="1" t="s">
        <v>1798</v>
      </c>
      <c r="O154" s="1" t="s">
        <v>33</v>
      </c>
      <c r="P154" s="1" t="s">
        <v>20271</v>
      </c>
      <c r="Q154" s="1" t="s">
        <v>19942</v>
      </c>
      <c r="R154" s="1" t="s">
        <v>19935</v>
      </c>
      <c r="S154" s="1" t="s">
        <v>19936</v>
      </c>
      <c r="T154" s="1" t="s">
        <v>20061</v>
      </c>
      <c r="U154" s="1" t="s">
        <v>19943</v>
      </c>
      <c r="V154" s="1" t="s">
        <v>20272</v>
      </c>
      <c r="W154" s="1" t="s">
        <v>20268</v>
      </c>
    </row>
    <row r="155" spans="1:23" x14ac:dyDescent="0.45">
      <c r="A155" s="1" t="s">
        <v>1800</v>
      </c>
      <c r="B155" s="1" t="s">
        <v>1801</v>
      </c>
      <c r="C155" s="1" t="s">
        <v>1802</v>
      </c>
      <c r="D155" s="1" t="s">
        <v>1803</v>
      </c>
      <c r="E155">
        <v>2022</v>
      </c>
      <c r="F155" s="1" t="s">
        <v>1804</v>
      </c>
      <c r="G155" s="1" t="s">
        <v>1805</v>
      </c>
      <c r="H155" s="1" t="s">
        <v>1806</v>
      </c>
      <c r="I155" s="1" t="s">
        <v>1807</v>
      </c>
      <c r="J155" s="1" t="s">
        <v>1808</v>
      </c>
      <c r="K155" s="1" t="s">
        <v>31</v>
      </c>
      <c r="L155" s="1" t="s">
        <v>528</v>
      </c>
      <c r="M155" s="1" t="s">
        <v>30</v>
      </c>
      <c r="N155" s="1" t="s">
        <v>1809</v>
      </c>
      <c r="O155" s="1" t="s">
        <v>33</v>
      </c>
      <c r="P155" s="1" t="s">
        <v>20273</v>
      </c>
      <c r="Q155" s="1" t="s">
        <v>19942</v>
      </c>
      <c r="R155" s="1" t="s">
        <v>19988</v>
      </c>
      <c r="S155" s="1" t="s">
        <v>19951</v>
      </c>
      <c r="T155" s="1" t="s">
        <v>19937</v>
      </c>
      <c r="U155" s="1" t="s">
        <v>19938</v>
      </c>
      <c r="V155" s="1" t="s">
        <v>20274</v>
      </c>
      <c r="W155" s="1" t="s">
        <v>20268</v>
      </c>
    </row>
    <row r="156" spans="1:23" x14ac:dyDescent="0.45">
      <c r="A156" s="1" t="s">
        <v>1812</v>
      </c>
      <c r="B156" s="1" t="s">
        <v>1813</v>
      </c>
      <c r="C156" s="1" t="s">
        <v>1814</v>
      </c>
      <c r="D156" s="1" t="s">
        <v>1815</v>
      </c>
      <c r="E156">
        <v>2023</v>
      </c>
      <c r="F156" s="1" t="s">
        <v>1277</v>
      </c>
      <c r="G156" s="1" t="s">
        <v>1816</v>
      </c>
      <c r="H156" s="1" t="s">
        <v>1817</v>
      </c>
      <c r="I156" s="1" t="s">
        <v>1818</v>
      </c>
      <c r="J156" s="1" t="s">
        <v>1819</v>
      </c>
      <c r="K156" s="1" t="s">
        <v>1820</v>
      </c>
      <c r="L156" s="1" t="s">
        <v>29</v>
      </c>
      <c r="M156" s="1" t="s">
        <v>30</v>
      </c>
      <c r="N156" s="1" t="s">
        <v>1821</v>
      </c>
      <c r="O156" s="1" t="s">
        <v>33</v>
      </c>
      <c r="P156" s="1" t="s">
        <v>20275</v>
      </c>
      <c r="Q156" s="1" t="s">
        <v>19942</v>
      </c>
      <c r="R156" s="1" t="s">
        <v>19935</v>
      </c>
      <c r="S156" s="1" t="s">
        <v>19936</v>
      </c>
      <c r="T156" s="1" t="s">
        <v>19937</v>
      </c>
      <c r="U156" s="1" t="s">
        <v>19943</v>
      </c>
      <c r="V156" s="1" t="s">
        <v>20276</v>
      </c>
      <c r="W156" s="1" t="s">
        <v>20268</v>
      </c>
    </row>
    <row r="157" spans="1:23" x14ac:dyDescent="0.45">
      <c r="A157" s="1" t="s">
        <v>1823</v>
      </c>
      <c r="B157" s="1" t="s">
        <v>1824</v>
      </c>
      <c r="C157" s="1" t="s">
        <v>1825</v>
      </c>
      <c r="D157" s="1" t="s">
        <v>1826</v>
      </c>
      <c r="E157">
        <v>2024</v>
      </c>
      <c r="F157" s="1" t="s">
        <v>234</v>
      </c>
      <c r="G157" s="1" t="s">
        <v>1827</v>
      </c>
      <c r="H157" s="1" t="s">
        <v>1828</v>
      </c>
      <c r="I157" s="1" t="s">
        <v>1829</v>
      </c>
      <c r="J157" s="1" t="s">
        <v>1830</v>
      </c>
      <c r="K157" s="1" t="s">
        <v>31</v>
      </c>
      <c r="L157" s="1" t="s">
        <v>29</v>
      </c>
      <c r="M157" s="1" t="s">
        <v>30</v>
      </c>
      <c r="N157" s="1" t="s">
        <v>1831</v>
      </c>
      <c r="O157" s="1" t="s">
        <v>33</v>
      </c>
      <c r="P157" s="1" t="s">
        <v>20277</v>
      </c>
      <c r="Q157" s="1" t="s">
        <v>19942</v>
      </c>
      <c r="R157" s="1" t="s">
        <v>19935</v>
      </c>
      <c r="S157" s="1" t="s">
        <v>19936</v>
      </c>
      <c r="T157" s="1" t="s">
        <v>19937</v>
      </c>
      <c r="U157" s="1" t="s">
        <v>19938</v>
      </c>
      <c r="V157" s="1" t="s">
        <v>20278</v>
      </c>
      <c r="W157" s="1" t="s">
        <v>20268</v>
      </c>
    </row>
    <row r="158" spans="1:23" x14ac:dyDescent="0.45">
      <c r="A158" s="1" t="s">
        <v>1833</v>
      </c>
      <c r="B158" s="1" t="s">
        <v>1834</v>
      </c>
      <c r="C158" s="1" t="s">
        <v>1835</v>
      </c>
      <c r="D158" s="1" t="s">
        <v>1836</v>
      </c>
      <c r="E158">
        <v>2022</v>
      </c>
      <c r="F158" s="1" t="s">
        <v>498</v>
      </c>
      <c r="G158" s="1" t="s">
        <v>1837</v>
      </c>
      <c r="H158" s="1" t="s">
        <v>1838</v>
      </c>
      <c r="I158" s="1" t="s">
        <v>1839</v>
      </c>
      <c r="J158" s="1" t="s">
        <v>1840</v>
      </c>
      <c r="K158" s="1" t="s">
        <v>1841</v>
      </c>
      <c r="L158" s="1" t="s">
        <v>29</v>
      </c>
      <c r="M158" s="1" t="s">
        <v>30</v>
      </c>
      <c r="N158" s="1" t="s">
        <v>1842</v>
      </c>
      <c r="O158" s="1" t="s">
        <v>33</v>
      </c>
      <c r="P158" s="1" t="s">
        <v>20279</v>
      </c>
      <c r="Q158" s="1" t="s">
        <v>19942</v>
      </c>
      <c r="R158" s="1" t="s">
        <v>19935</v>
      </c>
      <c r="S158" s="1" t="s">
        <v>19951</v>
      </c>
      <c r="T158" s="1" t="s">
        <v>19937</v>
      </c>
      <c r="U158" s="1" t="s">
        <v>19943</v>
      </c>
      <c r="V158" s="1" t="s">
        <v>20280</v>
      </c>
      <c r="W158" s="1" t="s">
        <v>20268</v>
      </c>
    </row>
    <row r="159" spans="1:23" x14ac:dyDescent="0.45">
      <c r="A159" s="1" t="s">
        <v>1845</v>
      </c>
      <c r="B159" s="1" t="s">
        <v>1846</v>
      </c>
      <c r="C159" s="1" t="s">
        <v>1847</v>
      </c>
      <c r="D159" s="1" t="s">
        <v>1848</v>
      </c>
      <c r="E159">
        <v>2023</v>
      </c>
      <c r="F159" s="1" t="s">
        <v>1313</v>
      </c>
      <c r="G159" s="1" t="s">
        <v>1849</v>
      </c>
      <c r="H159" s="1" t="s">
        <v>1850</v>
      </c>
      <c r="I159" s="1" t="s">
        <v>1851</v>
      </c>
      <c r="J159" s="1" t="s">
        <v>1852</v>
      </c>
      <c r="K159" s="1" t="s">
        <v>1853</v>
      </c>
      <c r="L159" s="1" t="s">
        <v>29</v>
      </c>
      <c r="M159" s="1" t="s">
        <v>30</v>
      </c>
      <c r="N159" s="1" t="s">
        <v>1854</v>
      </c>
      <c r="O159" s="1" t="s">
        <v>33</v>
      </c>
      <c r="P159" s="1" t="s">
        <v>20281</v>
      </c>
      <c r="Q159" s="1" t="s">
        <v>19942</v>
      </c>
      <c r="R159" s="1" t="s">
        <v>19935</v>
      </c>
      <c r="S159" s="1" t="s">
        <v>19936</v>
      </c>
      <c r="T159" s="1" t="s">
        <v>19937</v>
      </c>
      <c r="U159" s="1" t="s">
        <v>19938</v>
      </c>
      <c r="V159" s="1" t="s">
        <v>20282</v>
      </c>
      <c r="W159" s="1" t="s">
        <v>20268</v>
      </c>
    </row>
    <row r="160" spans="1:23" x14ac:dyDescent="0.45">
      <c r="A160" s="1" t="s">
        <v>1856</v>
      </c>
      <c r="B160" s="1" t="s">
        <v>1857</v>
      </c>
      <c r="C160" s="1" t="s">
        <v>1858</v>
      </c>
      <c r="D160" s="1" t="s">
        <v>1859</v>
      </c>
      <c r="E160">
        <v>2026</v>
      </c>
      <c r="F160" s="1" t="s">
        <v>1860</v>
      </c>
      <c r="G160" s="1" t="s">
        <v>1861</v>
      </c>
      <c r="H160" s="1" t="s">
        <v>1862</v>
      </c>
      <c r="I160" s="1" t="s">
        <v>1863</v>
      </c>
      <c r="J160" s="1" t="s">
        <v>1864</v>
      </c>
      <c r="K160" s="1" t="s">
        <v>1865</v>
      </c>
      <c r="L160" s="1" t="s">
        <v>29</v>
      </c>
      <c r="M160" s="1" t="s">
        <v>30</v>
      </c>
      <c r="N160" s="1" t="s">
        <v>1866</v>
      </c>
      <c r="O160" s="1" t="s">
        <v>33</v>
      </c>
      <c r="P160" s="1" t="s">
        <v>20283</v>
      </c>
      <c r="Q160" s="1" t="s">
        <v>19942</v>
      </c>
      <c r="R160" s="1" t="s">
        <v>19935</v>
      </c>
      <c r="S160" s="1" t="s">
        <v>19936</v>
      </c>
      <c r="T160" s="1" t="s">
        <v>19937</v>
      </c>
      <c r="U160" s="1" t="s">
        <v>19943</v>
      </c>
      <c r="V160" s="1" t="s">
        <v>20284</v>
      </c>
      <c r="W160" s="1" t="s">
        <v>20268</v>
      </c>
    </row>
    <row r="161" spans="1:23" x14ac:dyDescent="0.45">
      <c r="A161" s="1" t="s">
        <v>1868</v>
      </c>
      <c r="B161" s="1" t="s">
        <v>1869</v>
      </c>
      <c r="C161" s="1" t="s">
        <v>1870</v>
      </c>
      <c r="D161" s="1" t="s">
        <v>1871</v>
      </c>
      <c r="E161">
        <v>2025</v>
      </c>
      <c r="F161" s="1" t="s">
        <v>1872</v>
      </c>
      <c r="G161" s="1" t="s">
        <v>1873</v>
      </c>
      <c r="H161" s="1" t="s">
        <v>1874</v>
      </c>
      <c r="I161" s="1" t="s">
        <v>1875</v>
      </c>
      <c r="J161" s="1" t="s">
        <v>1876</v>
      </c>
      <c r="K161" s="1" t="s">
        <v>1877</v>
      </c>
      <c r="L161" s="1" t="s">
        <v>29</v>
      </c>
      <c r="M161" s="1" t="s">
        <v>30</v>
      </c>
      <c r="N161" s="1" t="s">
        <v>1878</v>
      </c>
      <c r="O161" s="1" t="s">
        <v>33</v>
      </c>
      <c r="P161" s="1" t="s">
        <v>20285</v>
      </c>
      <c r="Q161" s="1" t="s">
        <v>19942</v>
      </c>
      <c r="R161" s="1" t="s">
        <v>19935</v>
      </c>
      <c r="S161" s="1" t="s">
        <v>19951</v>
      </c>
      <c r="T161" s="1" t="s">
        <v>19937</v>
      </c>
      <c r="U161" s="1" t="s">
        <v>19938</v>
      </c>
      <c r="V161" s="1" t="s">
        <v>20286</v>
      </c>
      <c r="W161" s="1" t="s">
        <v>20268</v>
      </c>
    </row>
    <row r="162" spans="1:23" x14ac:dyDescent="0.45">
      <c r="A162" s="1" t="s">
        <v>1881</v>
      </c>
      <c r="B162" s="1" t="s">
        <v>1882</v>
      </c>
      <c r="C162" s="1" t="s">
        <v>1883</v>
      </c>
      <c r="D162" s="1" t="s">
        <v>1884</v>
      </c>
      <c r="E162">
        <v>2023</v>
      </c>
      <c r="F162" s="1" t="s">
        <v>307</v>
      </c>
      <c r="G162" s="1" t="s">
        <v>1885</v>
      </c>
      <c r="H162" s="1" t="s">
        <v>1886</v>
      </c>
      <c r="I162" s="1" t="s">
        <v>1887</v>
      </c>
      <c r="J162" s="1" t="s">
        <v>1888</v>
      </c>
      <c r="K162" s="1" t="s">
        <v>1889</v>
      </c>
      <c r="L162" s="1" t="s">
        <v>29</v>
      </c>
      <c r="M162" s="1" t="s">
        <v>30</v>
      </c>
      <c r="N162" s="1" t="s">
        <v>1890</v>
      </c>
      <c r="O162" s="1" t="s">
        <v>33</v>
      </c>
      <c r="P162" s="1" t="s">
        <v>20287</v>
      </c>
      <c r="Q162" s="1" t="s">
        <v>19942</v>
      </c>
      <c r="R162" s="1" t="s">
        <v>19935</v>
      </c>
      <c r="S162" s="1" t="s">
        <v>19936</v>
      </c>
      <c r="T162" s="1" t="s">
        <v>19937</v>
      </c>
      <c r="U162" s="1" t="s">
        <v>19938</v>
      </c>
      <c r="V162" s="1" t="s">
        <v>20288</v>
      </c>
      <c r="W162" s="1" t="s">
        <v>20289</v>
      </c>
    </row>
    <row r="163" spans="1:23" x14ac:dyDescent="0.45">
      <c r="A163" s="1" t="s">
        <v>1892</v>
      </c>
      <c r="B163" s="1" t="s">
        <v>1893</v>
      </c>
      <c r="C163" s="1" t="s">
        <v>1894</v>
      </c>
      <c r="D163" s="1" t="s">
        <v>1895</v>
      </c>
      <c r="E163">
        <v>2023</v>
      </c>
      <c r="F163" s="1" t="s">
        <v>1896</v>
      </c>
      <c r="G163" s="1" t="s">
        <v>1897</v>
      </c>
      <c r="H163" s="1" t="s">
        <v>1898</v>
      </c>
      <c r="I163" s="1" t="s">
        <v>1899</v>
      </c>
      <c r="J163" s="1" t="s">
        <v>1900</v>
      </c>
      <c r="K163" s="1" t="s">
        <v>1901</v>
      </c>
      <c r="L163" s="1" t="s">
        <v>29</v>
      </c>
      <c r="M163" s="1" t="s">
        <v>30</v>
      </c>
      <c r="N163" s="1" t="s">
        <v>1902</v>
      </c>
      <c r="O163" s="1" t="s">
        <v>33</v>
      </c>
      <c r="P163" s="1" t="s">
        <v>20290</v>
      </c>
      <c r="Q163" s="1" t="s">
        <v>19942</v>
      </c>
      <c r="R163" s="1" t="s">
        <v>19935</v>
      </c>
      <c r="S163" s="1" t="s">
        <v>19936</v>
      </c>
      <c r="T163" s="1" t="s">
        <v>19937</v>
      </c>
      <c r="U163" s="1" t="s">
        <v>19938</v>
      </c>
      <c r="V163" s="1" t="s">
        <v>20291</v>
      </c>
      <c r="W163" s="1" t="s">
        <v>20289</v>
      </c>
    </row>
    <row r="164" spans="1:23" x14ac:dyDescent="0.45">
      <c r="A164" s="1" t="s">
        <v>1904</v>
      </c>
      <c r="B164" s="1" t="s">
        <v>1905</v>
      </c>
      <c r="C164" s="1" t="s">
        <v>1906</v>
      </c>
      <c r="D164" s="1" t="s">
        <v>1907</v>
      </c>
      <c r="E164">
        <v>2025</v>
      </c>
      <c r="F164" s="1" t="s">
        <v>23</v>
      </c>
      <c r="G164" s="1" t="s">
        <v>1908</v>
      </c>
      <c r="H164" s="1" t="s">
        <v>1909</v>
      </c>
      <c r="I164" s="1" t="s">
        <v>1910</v>
      </c>
      <c r="J164" s="1" t="s">
        <v>1911</v>
      </c>
      <c r="K164" s="1" t="s">
        <v>1912</v>
      </c>
      <c r="L164" s="1" t="s">
        <v>29</v>
      </c>
      <c r="M164" s="1" t="s">
        <v>30</v>
      </c>
      <c r="N164" s="1" t="s">
        <v>1913</v>
      </c>
      <c r="O164" s="1" t="s">
        <v>33</v>
      </c>
      <c r="P164" s="1" t="s">
        <v>20292</v>
      </c>
      <c r="Q164" s="1" t="s">
        <v>19942</v>
      </c>
      <c r="R164" s="1" t="s">
        <v>19935</v>
      </c>
      <c r="S164" s="1" t="s">
        <v>19936</v>
      </c>
      <c r="T164" s="1" t="s">
        <v>19937</v>
      </c>
      <c r="U164" s="1" t="s">
        <v>19938</v>
      </c>
      <c r="V164" s="1" t="s">
        <v>20293</v>
      </c>
      <c r="W164" s="1" t="s">
        <v>20289</v>
      </c>
    </row>
    <row r="165" spans="1:23" x14ac:dyDescent="0.45">
      <c r="A165" s="1" t="s">
        <v>1916</v>
      </c>
      <c r="B165" s="1" t="s">
        <v>1917</v>
      </c>
      <c r="C165" s="1" t="s">
        <v>1918</v>
      </c>
      <c r="D165" s="1" t="s">
        <v>1919</v>
      </c>
      <c r="E165">
        <v>2024</v>
      </c>
      <c r="F165" s="1" t="s">
        <v>1920</v>
      </c>
      <c r="G165" s="1" t="s">
        <v>1921</v>
      </c>
      <c r="H165" s="1" t="s">
        <v>1922</v>
      </c>
      <c r="I165" s="1" t="s">
        <v>1923</v>
      </c>
      <c r="J165" s="1" t="s">
        <v>1924</v>
      </c>
      <c r="K165" s="1" t="s">
        <v>31</v>
      </c>
      <c r="L165" s="1" t="s">
        <v>29</v>
      </c>
      <c r="M165" s="1" t="s">
        <v>30</v>
      </c>
      <c r="N165" s="1" t="s">
        <v>1925</v>
      </c>
      <c r="O165" s="1" t="s">
        <v>33</v>
      </c>
      <c r="P165" s="1" t="s">
        <v>20294</v>
      </c>
      <c r="Q165" s="1" t="s">
        <v>19942</v>
      </c>
      <c r="R165" s="1" t="s">
        <v>19935</v>
      </c>
      <c r="S165" s="1" t="s">
        <v>19936</v>
      </c>
      <c r="T165" s="1" t="s">
        <v>19937</v>
      </c>
      <c r="U165" s="1" t="s">
        <v>19938</v>
      </c>
      <c r="V165" s="1" t="s">
        <v>20295</v>
      </c>
      <c r="W165" s="1" t="s">
        <v>20289</v>
      </c>
    </row>
    <row r="166" spans="1:23" x14ac:dyDescent="0.45">
      <c r="A166" s="1" t="s">
        <v>1927</v>
      </c>
      <c r="B166" s="1" t="s">
        <v>1928</v>
      </c>
      <c r="C166" s="1" t="s">
        <v>1929</v>
      </c>
      <c r="D166" s="1" t="s">
        <v>1930</v>
      </c>
      <c r="E166">
        <v>2024</v>
      </c>
      <c r="F166" s="1" t="s">
        <v>1931</v>
      </c>
      <c r="G166" s="1" t="s">
        <v>1932</v>
      </c>
      <c r="H166" s="1" t="s">
        <v>1933</v>
      </c>
      <c r="I166" s="1" t="s">
        <v>1934</v>
      </c>
      <c r="J166" s="1" t="s">
        <v>1935</v>
      </c>
      <c r="K166" s="1" t="s">
        <v>1936</v>
      </c>
      <c r="L166" s="1" t="s">
        <v>29</v>
      </c>
      <c r="M166" s="1" t="s">
        <v>30</v>
      </c>
      <c r="N166" s="1" t="s">
        <v>1937</v>
      </c>
      <c r="O166" s="1" t="s">
        <v>72</v>
      </c>
      <c r="P166" s="1" t="s">
        <v>20296</v>
      </c>
      <c r="Q166" s="1" t="s">
        <v>19947</v>
      </c>
      <c r="R166" s="1" t="s">
        <v>19947</v>
      </c>
      <c r="S166" s="1" t="s">
        <v>19961</v>
      </c>
      <c r="T166" s="1" t="s">
        <v>19947</v>
      </c>
      <c r="U166" s="1" t="s">
        <v>19952</v>
      </c>
      <c r="V166" s="1" t="s">
        <v>20297</v>
      </c>
      <c r="W166" s="1" t="s">
        <v>20289</v>
      </c>
    </row>
    <row r="167" spans="1:23" x14ac:dyDescent="0.45">
      <c r="A167" s="1" t="s">
        <v>1939</v>
      </c>
      <c r="B167" s="1" t="s">
        <v>1940</v>
      </c>
      <c r="C167" s="1" t="s">
        <v>1941</v>
      </c>
      <c r="D167" s="1" t="s">
        <v>1942</v>
      </c>
      <c r="E167">
        <v>2025</v>
      </c>
      <c r="F167" s="1" t="s">
        <v>1943</v>
      </c>
      <c r="G167" s="1" t="s">
        <v>1944</v>
      </c>
      <c r="H167" s="1" t="s">
        <v>1945</v>
      </c>
      <c r="I167" s="1" t="s">
        <v>1946</v>
      </c>
      <c r="J167" s="1" t="s">
        <v>1947</v>
      </c>
      <c r="K167" s="1" t="s">
        <v>31</v>
      </c>
      <c r="L167" s="1" t="s">
        <v>29</v>
      </c>
      <c r="M167" s="1" t="s">
        <v>30</v>
      </c>
      <c r="N167" s="1" t="s">
        <v>1948</v>
      </c>
      <c r="O167" s="1" t="s">
        <v>33</v>
      </c>
      <c r="P167" s="1" t="s">
        <v>20298</v>
      </c>
      <c r="Q167" s="1" t="s">
        <v>19942</v>
      </c>
      <c r="R167" s="1" t="s">
        <v>19935</v>
      </c>
      <c r="S167" s="1" t="s">
        <v>19936</v>
      </c>
      <c r="T167" s="1" t="s">
        <v>19937</v>
      </c>
      <c r="U167" s="1" t="s">
        <v>19938</v>
      </c>
      <c r="V167" s="1" t="s">
        <v>20299</v>
      </c>
      <c r="W167" s="1" t="s">
        <v>20289</v>
      </c>
    </row>
    <row r="168" spans="1:23" x14ac:dyDescent="0.45">
      <c r="A168" s="1" t="s">
        <v>1951</v>
      </c>
      <c r="B168" s="1" t="s">
        <v>1952</v>
      </c>
      <c r="C168" s="1" t="s">
        <v>1953</v>
      </c>
      <c r="D168" s="1" t="s">
        <v>1954</v>
      </c>
      <c r="E168">
        <v>2022</v>
      </c>
      <c r="F168" s="1" t="s">
        <v>1955</v>
      </c>
      <c r="G168" s="1" t="s">
        <v>1956</v>
      </c>
      <c r="H168" s="1" t="s">
        <v>1957</v>
      </c>
      <c r="I168" s="1" t="s">
        <v>1958</v>
      </c>
      <c r="J168" s="1" t="s">
        <v>1959</v>
      </c>
      <c r="K168" s="1" t="s">
        <v>1960</v>
      </c>
      <c r="L168" s="1" t="s">
        <v>29</v>
      </c>
      <c r="M168" s="1" t="s">
        <v>30</v>
      </c>
      <c r="N168" s="1" t="s">
        <v>1961</v>
      </c>
      <c r="O168" s="1" t="s">
        <v>33</v>
      </c>
      <c r="P168" s="1" t="s">
        <v>20300</v>
      </c>
      <c r="Q168" s="1" t="s">
        <v>19942</v>
      </c>
      <c r="R168" s="1" t="s">
        <v>19935</v>
      </c>
      <c r="S168" s="1" t="s">
        <v>19936</v>
      </c>
      <c r="T168" s="1" t="s">
        <v>19937</v>
      </c>
      <c r="U168" s="1" t="s">
        <v>19938</v>
      </c>
      <c r="V168" s="1" t="s">
        <v>20301</v>
      </c>
      <c r="W168" s="1" t="s">
        <v>20289</v>
      </c>
    </row>
    <row r="169" spans="1:23" x14ac:dyDescent="0.45">
      <c r="A169" s="1" t="s">
        <v>1963</v>
      </c>
      <c r="B169" s="1" t="s">
        <v>1964</v>
      </c>
      <c r="C169" s="1" t="s">
        <v>1965</v>
      </c>
      <c r="D169" s="1" t="s">
        <v>1966</v>
      </c>
      <c r="E169">
        <v>2022</v>
      </c>
      <c r="F169" s="1" t="s">
        <v>1967</v>
      </c>
      <c r="G169" s="1" t="s">
        <v>1968</v>
      </c>
      <c r="H169" s="1" t="s">
        <v>1969</v>
      </c>
      <c r="I169" s="1" t="s">
        <v>1970</v>
      </c>
      <c r="J169" s="1" t="s">
        <v>1971</v>
      </c>
      <c r="K169" s="1" t="s">
        <v>31</v>
      </c>
      <c r="L169" s="1" t="s">
        <v>29</v>
      </c>
      <c r="M169" s="1" t="s">
        <v>30</v>
      </c>
      <c r="N169" s="1" t="s">
        <v>1972</v>
      </c>
      <c r="O169" s="1" t="s">
        <v>33</v>
      </c>
      <c r="P169" s="1" t="s">
        <v>20302</v>
      </c>
      <c r="Q169" s="1" t="s">
        <v>19946</v>
      </c>
      <c r="R169" s="1" t="s">
        <v>19988</v>
      </c>
      <c r="S169" s="1" t="s">
        <v>19951</v>
      </c>
      <c r="T169" s="1" t="s">
        <v>19937</v>
      </c>
      <c r="U169" s="1" t="s">
        <v>19938</v>
      </c>
      <c r="V169" s="1" t="s">
        <v>20303</v>
      </c>
      <c r="W169" s="1" t="s">
        <v>20289</v>
      </c>
    </row>
    <row r="170" spans="1:23" x14ac:dyDescent="0.45">
      <c r="A170" s="1" t="s">
        <v>1974</v>
      </c>
      <c r="B170" s="1" t="s">
        <v>1975</v>
      </c>
      <c r="C170" s="1" t="s">
        <v>1976</v>
      </c>
      <c r="D170" s="1" t="s">
        <v>1977</v>
      </c>
      <c r="E170">
        <v>2026</v>
      </c>
      <c r="F170" s="1" t="s">
        <v>1978</v>
      </c>
      <c r="G170" s="1" t="s">
        <v>1979</v>
      </c>
      <c r="H170" s="1" t="s">
        <v>1980</v>
      </c>
      <c r="I170" s="1" t="s">
        <v>1981</v>
      </c>
      <c r="J170" s="1" t="s">
        <v>1982</v>
      </c>
      <c r="K170" s="1" t="s">
        <v>1983</v>
      </c>
      <c r="L170" s="1" t="s">
        <v>29</v>
      </c>
      <c r="M170" s="1" t="s">
        <v>30</v>
      </c>
      <c r="N170" s="1" t="s">
        <v>1984</v>
      </c>
      <c r="O170" s="1" t="s">
        <v>33</v>
      </c>
      <c r="P170" s="1" t="s">
        <v>20304</v>
      </c>
      <c r="Q170" s="1" t="s">
        <v>19942</v>
      </c>
      <c r="R170" s="1" t="s">
        <v>19935</v>
      </c>
      <c r="S170" s="1" t="s">
        <v>19936</v>
      </c>
      <c r="T170" s="1" t="s">
        <v>19947</v>
      </c>
      <c r="U170" s="1" t="s">
        <v>19938</v>
      </c>
      <c r="V170" s="1" t="s">
        <v>20305</v>
      </c>
      <c r="W170" s="1" t="s">
        <v>20289</v>
      </c>
    </row>
    <row r="171" spans="1:23" x14ac:dyDescent="0.45">
      <c r="A171" s="1" t="s">
        <v>1987</v>
      </c>
      <c r="B171" s="1" t="s">
        <v>1988</v>
      </c>
      <c r="C171" s="1" t="s">
        <v>1989</v>
      </c>
      <c r="D171" s="1" t="s">
        <v>1990</v>
      </c>
      <c r="E171">
        <v>2024</v>
      </c>
      <c r="F171" s="1" t="s">
        <v>1277</v>
      </c>
      <c r="G171" s="1" t="s">
        <v>1991</v>
      </c>
      <c r="H171" s="1" t="s">
        <v>1992</v>
      </c>
      <c r="I171" s="1" t="s">
        <v>1993</v>
      </c>
      <c r="J171" s="1" t="s">
        <v>1994</v>
      </c>
      <c r="K171" s="1" t="s">
        <v>1995</v>
      </c>
      <c r="L171" s="1" t="s">
        <v>29</v>
      </c>
      <c r="M171" s="1" t="s">
        <v>30</v>
      </c>
      <c r="N171" s="1" t="s">
        <v>1996</v>
      </c>
      <c r="O171" s="1" t="s">
        <v>33</v>
      </c>
      <c r="P171" s="1" t="s">
        <v>20306</v>
      </c>
      <c r="Q171" s="1" t="s">
        <v>19942</v>
      </c>
      <c r="R171" s="1" t="s">
        <v>19935</v>
      </c>
      <c r="S171" s="1" t="s">
        <v>19936</v>
      </c>
      <c r="T171" s="1" t="s">
        <v>19937</v>
      </c>
      <c r="U171" s="1" t="s">
        <v>19938</v>
      </c>
      <c r="V171" s="1" t="s">
        <v>20307</v>
      </c>
      <c r="W171" s="1" t="s">
        <v>20289</v>
      </c>
    </row>
    <row r="172" spans="1:23" x14ac:dyDescent="0.45">
      <c r="A172" s="1" t="s">
        <v>1998</v>
      </c>
      <c r="B172" s="1" t="s">
        <v>1999</v>
      </c>
      <c r="C172" s="1" t="s">
        <v>2000</v>
      </c>
      <c r="D172" s="1" t="s">
        <v>2001</v>
      </c>
      <c r="E172">
        <v>2023</v>
      </c>
      <c r="F172" s="1" t="s">
        <v>1943</v>
      </c>
      <c r="G172" s="1" t="s">
        <v>2002</v>
      </c>
      <c r="H172" s="1" t="s">
        <v>2003</v>
      </c>
      <c r="I172" s="1" t="s">
        <v>2004</v>
      </c>
      <c r="J172" s="1" t="s">
        <v>2005</v>
      </c>
      <c r="K172" s="1" t="s">
        <v>31</v>
      </c>
      <c r="L172" s="1" t="s">
        <v>29</v>
      </c>
      <c r="M172" s="1" t="s">
        <v>30</v>
      </c>
      <c r="N172" s="1" t="s">
        <v>2006</v>
      </c>
      <c r="O172" s="1" t="s">
        <v>8692</v>
      </c>
      <c r="P172" s="1" t="s">
        <v>8693</v>
      </c>
      <c r="Q172" s="1" t="s">
        <v>19947</v>
      </c>
      <c r="R172" s="1" t="s">
        <v>19947</v>
      </c>
      <c r="S172" s="1" t="s">
        <v>19947</v>
      </c>
      <c r="T172" s="1" t="s">
        <v>19947</v>
      </c>
      <c r="U172" s="1" t="s">
        <v>19947</v>
      </c>
      <c r="V172" s="1" t="s">
        <v>31</v>
      </c>
      <c r="W172" s="1" t="s">
        <v>31</v>
      </c>
    </row>
    <row r="173" spans="1:23" x14ac:dyDescent="0.45">
      <c r="A173" s="1" t="s">
        <v>2008</v>
      </c>
      <c r="B173" s="1" t="s">
        <v>2009</v>
      </c>
      <c r="C173" s="1" t="s">
        <v>2010</v>
      </c>
      <c r="D173" s="1" t="s">
        <v>2011</v>
      </c>
      <c r="E173">
        <v>2024</v>
      </c>
      <c r="F173" s="1" t="s">
        <v>1325</v>
      </c>
      <c r="G173" s="1" t="s">
        <v>2012</v>
      </c>
      <c r="H173" s="1" t="s">
        <v>2013</v>
      </c>
      <c r="I173" s="1" t="s">
        <v>2014</v>
      </c>
      <c r="J173" s="1" t="s">
        <v>2015</v>
      </c>
      <c r="K173" s="1" t="s">
        <v>2016</v>
      </c>
      <c r="L173" s="1" t="s">
        <v>29</v>
      </c>
      <c r="M173" s="1" t="s">
        <v>30</v>
      </c>
      <c r="N173" s="1" t="s">
        <v>2017</v>
      </c>
      <c r="O173" s="1" t="s">
        <v>8692</v>
      </c>
      <c r="P173" s="1" t="s">
        <v>8693</v>
      </c>
      <c r="Q173" s="1" t="s">
        <v>19947</v>
      </c>
      <c r="R173" s="1" t="s">
        <v>19947</v>
      </c>
      <c r="S173" s="1" t="s">
        <v>19947</v>
      </c>
      <c r="T173" s="1" t="s">
        <v>19947</v>
      </c>
      <c r="U173" s="1" t="s">
        <v>19947</v>
      </c>
      <c r="V173" s="1" t="s">
        <v>31</v>
      </c>
      <c r="W173" s="1" t="s">
        <v>31</v>
      </c>
    </row>
    <row r="174" spans="1:23" x14ac:dyDescent="0.45">
      <c r="A174" s="1" t="s">
        <v>2020</v>
      </c>
      <c r="B174" s="1" t="s">
        <v>2021</v>
      </c>
      <c r="C174" s="1" t="s">
        <v>2022</v>
      </c>
      <c r="D174" s="1" t="s">
        <v>2023</v>
      </c>
      <c r="E174">
        <v>2025</v>
      </c>
      <c r="F174" s="1" t="s">
        <v>295</v>
      </c>
      <c r="G174" s="1" t="s">
        <v>2024</v>
      </c>
      <c r="H174" s="1" t="s">
        <v>2025</v>
      </c>
      <c r="I174" s="1" t="s">
        <v>2026</v>
      </c>
      <c r="J174" s="1" t="s">
        <v>2027</v>
      </c>
      <c r="K174" s="1" t="s">
        <v>2028</v>
      </c>
      <c r="L174" s="1" t="s">
        <v>29</v>
      </c>
      <c r="M174" s="1" t="s">
        <v>30</v>
      </c>
      <c r="N174" s="1" t="s">
        <v>2029</v>
      </c>
      <c r="O174" s="1" t="s">
        <v>8692</v>
      </c>
      <c r="P174" s="1" t="s">
        <v>8693</v>
      </c>
      <c r="Q174" s="1" t="s">
        <v>19947</v>
      </c>
      <c r="R174" s="1" t="s">
        <v>19947</v>
      </c>
      <c r="S174" s="1" t="s">
        <v>19947</v>
      </c>
      <c r="T174" s="1" t="s">
        <v>19947</v>
      </c>
      <c r="U174" s="1" t="s">
        <v>19947</v>
      </c>
      <c r="V174" s="1" t="s">
        <v>31</v>
      </c>
      <c r="W174" s="1" t="s">
        <v>31</v>
      </c>
    </row>
    <row r="175" spans="1:23" x14ac:dyDescent="0.45">
      <c r="A175" s="1" t="s">
        <v>2031</v>
      </c>
      <c r="B175" s="1" t="s">
        <v>2032</v>
      </c>
      <c r="C175" s="1" t="s">
        <v>2033</v>
      </c>
      <c r="D175" s="1" t="s">
        <v>2034</v>
      </c>
      <c r="E175">
        <v>2026</v>
      </c>
      <c r="F175" s="1" t="s">
        <v>752</v>
      </c>
      <c r="G175" s="1" t="s">
        <v>2035</v>
      </c>
      <c r="H175" s="1" t="s">
        <v>2036</v>
      </c>
      <c r="I175" s="1" t="s">
        <v>2037</v>
      </c>
      <c r="J175" s="1" t="s">
        <v>2038</v>
      </c>
      <c r="K175" s="1" t="s">
        <v>2039</v>
      </c>
      <c r="L175" s="1" t="s">
        <v>29</v>
      </c>
      <c r="M175" s="1" t="s">
        <v>30</v>
      </c>
      <c r="N175" s="1" t="s">
        <v>2040</v>
      </c>
      <c r="O175" s="1" t="s">
        <v>8692</v>
      </c>
      <c r="P175" s="1" t="s">
        <v>8693</v>
      </c>
      <c r="Q175" s="1" t="s">
        <v>19947</v>
      </c>
      <c r="R175" s="1" t="s">
        <v>19947</v>
      </c>
      <c r="S175" s="1" t="s">
        <v>19947</v>
      </c>
      <c r="T175" s="1" t="s">
        <v>19947</v>
      </c>
      <c r="U175" s="1" t="s">
        <v>19947</v>
      </c>
      <c r="V175" s="1" t="s">
        <v>31</v>
      </c>
      <c r="W175" s="1" t="s">
        <v>31</v>
      </c>
    </row>
    <row r="176" spans="1:23" x14ac:dyDescent="0.45">
      <c r="A176" s="1" t="s">
        <v>2042</v>
      </c>
      <c r="B176" s="1" t="s">
        <v>2043</v>
      </c>
      <c r="C176" s="1" t="s">
        <v>2044</v>
      </c>
      <c r="D176" s="1" t="s">
        <v>2045</v>
      </c>
      <c r="E176">
        <v>2026</v>
      </c>
      <c r="F176" s="1" t="s">
        <v>691</v>
      </c>
      <c r="G176" s="1" t="s">
        <v>2046</v>
      </c>
      <c r="H176" s="1" t="s">
        <v>2047</v>
      </c>
      <c r="I176" s="1" t="s">
        <v>2048</v>
      </c>
      <c r="J176" s="1" t="s">
        <v>2049</v>
      </c>
      <c r="K176" s="1" t="s">
        <v>2050</v>
      </c>
      <c r="L176" s="1" t="s">
        <v>29</v>
      </c>
      <c r="M176" s="1" t="s">
        <v>30</v>
      </c>
      <c r="N176" s="1" t="s">
        <v>2051</v>
      </c>
      <c r="O176" s="1" t="s">
        <v>8692</v>
      </c>
      <c r="P176" s="1" t="s">
        <v>8693</v>
      </c>
      <c r="Q176" s="1" t="s">
        <v>19947</v>
      </c>
      <c r="R176" s="1" t="s">
        <v>19947</v>
      </c>
      <c r="S176" s="1" t="s">
        <v>19947</v>
      </c>
      <c r="T176" s="1" t="s">
        <v>19947</v>
      </c>
      <c r="U176" s="1" t="s">
        <v>19947</v>
      </c>
      <c r="V176" s="1" t="s">
        <v>31</v>
      </c>
      <c r="W176" s="1" t="s">
        <v>31</v>
      </c>
    </row>
    <row r="177" spans="1:23" x14ac:dyDescent="0.45">
      <c r="A177" s="1" t="s">
        <v>2054</v>
      </c>
      <c r="B177" s="1" t="s">
        <v>2055</v>
      </c>
      <c r="C177" s="1" t="s">
        <v>2056</v>
      </c>
      <c r="D177" s="1" t="s">
        <v>2057</v>
      </c>
      <c r="E177">
        <v>2025</v>
      </c>
      <c r="F177" s="1" t="s">
        <v>974</v>
      </c>
      <c r="G177" s="1" t="s">
        <v>2058</v>
      </c>
      <c r="H177" s="1" t="s">
        <v>2059</v>
      </c>
      <c r="I177" s="1" t="s">
        <v>2060</v>
      </c>
      <c r="J177" s="1" t="s">
        <v>2061</v>
      </c>
      <c r="K177" s="1" t="s">
        <v>31</v>
      </c>
      <c r="L177" s="1" t="s">
        <v>29</v>
      </c>
      <c r="M177" s="1" t="s">
        <v>30</v>
      </c>
      <c r="N177" s="1" t="s">
        <v>2062</v>
      </c>
      <c r="O177" s="1" t="s">
        <v>8692</v>
      </c>
      <c r="P177" s="1" t="s">
        <v>8693</v>
      </c>
      <c r="Q177" s="1" t="s">
        <v>19947</v>
      </c>
      <c r="R177" s="1" t="s">
        <v>19947</v>
      </c>
      <c r="S177" s="1" t="s">
        <v>19947</v>
      </c>
      <c r="T177" s="1" t="s">
        <v>19947</v>
      </c>
      <c r="U177" s="1" t="s">
        <v>19947</v>
      </c>
      <c r="V177" s="1" t="s">
        <v>31</v>
      </c>
      <c r="W177" s="1" t="s">
        <v>31</v>
      </c>
    </row>
    <row r="178" spans="1:23" x14ac:dyDescent="0.45">
      <c r="A178" s="1" t="s">
        <v>2064</v>
      </c>
      <c r="B178" s="1" t="s">
        <v>2065</v>
      </c>
      <c r="C178" s="1" t="s">
        <v>2066</v>
      </c>
      <c r="D178" s="1" t="s">
        <v>2067</v>
      </c>
      <c r="E178">
        <v>2023</v>
      </c>
      <c r="F178" s="1" t="s">
        <v>498</v>
      </c>
      <c r="G178" s="1" t="s">
        <v>2068</v>
      </c>
      <c r="H178" s="1" t="s">
        <v>2069</v>
      </c>
      <c r="I178" s="1" t="s">
        <v>2070</v>
      </c>
      <c r="J178" s="1" t="s">
        <v>2071</v>
      </c>
      <c r="K178" s="1" t="s">
        <v>2072</v>
      </c>
      <c r="L178" s="1" t="s">
        <v>29</v>
      </c>
      <c r="M178" s="1" t="s">
        <v>30</v>
      </c>
      <c r="N178" s="1" t="s">
        <v>2073</v>
      </c>
      <c r="O178" s="1" t="s">
        <v>8692</v>
      </c>
      <c r="P178" s="1" t="s">
        <v>8693</v>
      </c>
      <c r="Q178" s="1" t="s">
        <v>19947</v>
      </c>
      <c r="R178" s="1" t="s">
        <v>19947</v>
      </c>
      <c r="S178" s="1" t="s">
        <v>19947</v>
      </c>
      <c r="T178" s="1" t="s">
        <v>19947</v>
      </c>
      <c r="U178" s="1" t="s">
        <v>19947</v>
      </c>
      <c r="V178" s="1" t="s">
        <v>31</v>
      </c>
      <c r="W178" s="1" t="s">
        <v>31</v>
      </c>
    </row>
    <row r="179" spans="1:23" x14ac:dyDescent="0.45">
      <c r="A179" s="1" t="s">
        <v>2075</v>
      </c>
      <c r="B179" s="1" t="s">
        <v>2076</v>
      </c>
      <c r="C179" s="1" t="s">
        <v>2077</v>
      </c>
      <c r="D179" s="1" t="s">
        <v>2078</v>
      </c>
      <c r="E179">
        <v>2023</v>
      </c>
      <c r="F179" s="1" t="s">
        <v>609</v>
      </c>
      <c r="G179" s="1" t="s">
        <v>2079</v>
      </c>
      <c r="H179" s="1" t="s">
        <v>2080</v>
      </c>
      <c r="I179" s="1" t="s">
        <v>2081</v>
      </c>
      <c r="J179" s="1" t="s">
        <v>2082</v>
      </c>
      <c r="K179" s="1" t="s">
        <v>2083</v>
      </c>
      <c r="L179" s="1" t="s">
        <v>29</v>
      </c>
      <c r="M179" s="1" t="s">
        <v>30</v>
      </c>
      <c r="N179" s="1" t="s">
        <v>2084</v>
      </c>
      <c r="O179" s="1" t="s">
        <v>8692</v>
      </c>
      <c r="P179" s="1" t="s">
        <v>8693</v>
      </c>
      <c r="Q179" s="1" t="s">
        <v>19947</v>
      </c>
      <c r="R179" s="1" t="s">
        <v>19947</v>
      </c>
      <c r="S179" s="1" t="s">
        <v>19947</v>
      </c>
      <c r="T179" s="1" t="s">
        <v>19947</v>
      </c>
      <c r="U179" s="1" t="s">
        <v>19947</v>
      </c>
      <c r="V179" s="1" t="s">
        <v>31</v>
      </c>
      <c r="W179" s="1" t="s">
        <v>31</v>
      </c>
    </row>
    <row r="180" spans="1:23" x14ac:dyDescent="0.45">
      <c r="A180" s="1" t="s">
        <v>2087</v>
      </c>
      <c r="B180" s="1" t="s">
        <v>2088</v>
      </c>
      <c r="C180" s="1" t="s">
        <v>2089</v>
      </c>
      <c r="D180" s="1" t="s">
        <v>2090</v>
      </c>
      <c r="E180">
        <v>2023</v>
      </c>
      <c r="F180" s="1" t="s">
        <v>23</v>
      </c>
      <c r="G180" s="1" t="s">
        <v>2091</v>
      </c>
      <c r="H180" s="1" t="s">
        <v>2092</v>
      </c>
      <c r="I180" s="1" t="s">
        <v>2093</v>
      </c>
      <c r="J180" s="1" t="s">
        <v>2094</v>
      </c>
      <c r="K180" s="1" t="s">
        <v>2095</v>
      </c>
      <c r="L180" s="1" t="s">
        <v>29</v>
      </c>
      <c r="M180" s="1" t="s">
        <v>30</v>
      </c>
      <c r="N180" s="1" t="s">
        <v>2096</v>
      </c>
      <c r="O180" s="1" t="s">
        <v>8692</v>
      </c>
      <c r="P180" s="1" t="s">
        <v>8693</v>
      </c>
      <c r="Q180" s="1" t="s">
        <v>19947</v>
      </c>
      <c r="R180" s="1" t="s">
        <v>19947</v>
      </c>
      <c r="S180" s="1" t="s">
        <v>19947</v>
      </c>
      <c r="T180" s="1" t="s">
        <v>19947</v>
      </c>
      <c r="U180" s="1" t="s">
        <v>19947</v>
      </c>
      <c r="V180" s="1" t="s">
        <v>31</v>
      </c>
      <c r="W180" s="1" t="s">
        <v>31</v>
      </c>
    </row>
    <row r="181" spans="1:23" x14ac:dyDescent="0.45">
      <c r="A181" s="1" t="s">
        <v>2098</v>
      </c>
      <c r="B181" s="1" t="s">
        <v>2099</v>
      </c>
      <c r="C181" s="1" t="s">
        <v>2100</v>
      </c>
      <c r="D181" s="1" t="s">
        <v>2101</v>
      </c>
      <c r="E181">
        <v>2024</v>
      </c>
      <c r="F181" s="1" t="s">
        <v>2102</v>
      </c>
      <c r="G181" s="1" t="s">
        <v>2103</v>
      </c>
      <c r="H181" s="1" t="s">
        <v>2104</v>
      </c>
      <c r="I181" s="1" t="s">
        <v>2105</v>
      </c>
      <c r="J181" s="1" t="s">
        <v>2106</v>
      </c>
      <c r="K181" s="1" t="s">
        <v>2107</v>
      </c>
      <c r="L181" s="1" t="s">
        <v>29</v>
      </c>
      <c r="M181" s="1" t="s">
        <v>30</v>
      </c>
      <c r="N181" s="1" t="s">
        <v>2108</v>
      </c>
      <c r="O181" s="1" t="s">
        <v>8692</v>
      </c>
      <c r="P181" s="1" t="s">
        <v>8693</v>
      </c>
      <c r="Q181" s="1" t="s">
        <v>19947</v>
      </c>
      <c r="R181" s="1" t="s">
        <v>19947</v>
      </c>
      <c r="S181" s="1" t="s">
        <v>19947</v>
      </c>
      <c r="T181" s="1" t="s">
        <v>19947</v>
      </c>
      <c r="U181" s="1" t="s">
        <v>19947</v>
      </c>
      <c r="V181" s="1" t="s">
        <v>31</v>
      </c>
      <c r="W181" s="1" t="s">
        <v>31</v>
      </c>
    </row>
    <row r="182" spans="1:23" x14ac:dyDescent="0.45">
      <c r="A182" s="1" t="s">
        <v>2110</v>
      </c>
      <c r="B182" s="1" t="s">
        <v>2111</v>
      </c>
      <c r="C182" s="1" t="s">
        <v>2112</v>
      </c>
      <c r="D182" s="1" t="s">
        <v>2113</v>
      </c>
      <c r="E182">
        <v>2023</v>
      </c>
      <c r="F182" s="1" t="s">
        <v>246</v>
      </c>
      <c r="G182" s="1" t="s">
        <v>2114</v>
      </c>
      <c r="H182" s="1" t="s">
        <v>2115</v>
      </c>
      <c r="I182" s="1" t="s">
        <v>2116</v>
      </c>
      <c r="J182" s="1" t="s">
        <v>2117</v>
      </c>
      <c r="K182" s="1" t="s">
        <v>2118</v>
      </c>
      <c r="L182" s="1" t="s">
        <v>239</v>
      </c>
      <c r="M182" s="1" t="s">
        <v>30</v>
      </c>
      <c r="N182" s="1" t="s">
        <v>2119</v>
      </c>
      <c r="O182" s="1" t="s">
        <v>9314</v>
      </c>
      <c r="P182" s="1" t="s">
        <v>9314</v>
      </c>
      <c r="Q182" s="1" t="s">
        <v>9314</v>
      </c>
      <c r="R182" s="1" t="s">
        <v>9314</v>
      </c>
      <c r="S182" s="1" t="s">
        <v>9314</v>
      </c>
      <c r="T182" s="1" t="s">
        <v>9314</v>
      </c>
      <c r="U182" s="1" t="s">
        <v>9314</v>
      </c>
      <c r="V182" s="1" t="s">
        <v>9314</v>
      </c>
      <c r="W182" s="1" t="s">
        <v>9314</v>
      </c>
    </row>
    <row r="183" spans="1:23" x14ac:dyDescent="0.45">
      <c r="A183" s="1" t="s">
        <v>2122</v>
      </c>
      <c r="B183" s="1" t="s">
        <v>2123</v>
      </c>
      <c r="C183" s="1" t="s">
        <v>2124</v>
      </c>
      <c r="D183" s="1" t="s">
        <v>2125</v>
      </c>
      <c r="E183">
        <v>2022</v>
      </c>
      <c r="F183" s="1" t="s">
        <v>1955</v>
      </c>
      <c r="G183" s="1" t="s">
        <v>2126</v>
      </c>
      <c r="H183" s="1" t="s">
        <v>2127</v>
      </c>
      <c r="I183" s="1" t="s">
        <v>2128</v>
      </c>
      <c r="J183" s="1" t="s">
        <v>2129</v>
      </c>
      <c r="K183" s="1" t="s">
        <v>2130</v>
      </c>
      <c r="L183" s="1" t="s">
        <v>29</v>
      </c>
      <c r="M183" s="1" t="s">
        <v>30</v>
      </c>
      <c r="N183" s="1" t="s">
        <v>2131</v>
      </c>
      <c r="O183" s="1" t="s">
        <v>9314</v>
      </c>
      <c r="P183" s="1" t="s">
        <v>9314</v>
      </c>
      <c r="Q183" s="1" t="s">
        <v>9314</v>
      </c>
      <c r="R183" s="1" t="s">
        <v>9314</v>
      </c>
      <c r="S183" s="1" t="s">
        <v>9314</v>
      </c>
      <c r="T183" s="1" t="s">
        <v>9314</v>
      </c>
      <c r="U183" s="1" t="s">
        <v>9314</v>
      </c>
      <c r="V183" s="1" t="s">
        <v>9314</v>
      </c>
      <c r="W183" s="1" t="s">
        <v>9314</v>
      </c>
    </row>
    <row r="184" spans="1:23" x14ac:dyDescent="0.45">
      <c r="A184" s="1" t="s">
        <v>2133</v>
      </c>
      <c r="B184" s="1" t="s">
        <v>2134</v>
      </c>
      <c r="C184" s="1" t="s">
        <v>2135</v>
      </c>
      <c r="D184" s="1" t="s">
        <v>2136</v>
      </c>
      <c r="E184">
        <v>2026</v>
      </c>
      <c r="F184" s="1" t="s">
        <v>691</v>
      </c>
      <c r="G184" s="1" t="s">
        <v>2137</v>
      </c>
      <c r="H184" s="1" t="s">
        <v>2138</v>
      </c>
      <c r="I184" s="1" t="s">
        <v>2139</v>
      </c>
      <c r="J184" s="1" t="s">
        <v>2140</v>
      </c>
      <c r="K184" s="1" t="s">
        <v>2141</v>
      </c>
      <c r="L184" s="1" t="s">
        <v>29</v>
      </c>
      <c r="M184" s="1" t="s">
        <v>30</v>
      </c>
      <c r="N184" s="1" t="s">
        <v>2142</v>
      </c>
      <c r="O184" s="1" t="s">
        <v>9314</v>
      </c>
      <c r="P184" s="1" t="s">
        <v>9314</v>
      </c>
      <c r="Q184" s="1" t="s">
        <v>9314</v>
      </c>
      <c r="R184" s="1" t="s">
        <v>9314</v>
      </c>
      <c r="S184" s="1" t="s">
        <v>9314</v>
      </c>
      <c r="T184" s="1" t="s">
        <v>9314</v>
      </c>
      <c r="U184" s="1" t="s">
        <v>9314</v>
      </c>
      <c r="V184" s="1" t="s">
        <v>9314</v>
      </c>
      <c r="W184" s="1" t="s">
        <v>9314</v>
      </c>
    </row>
    <row r="185" spans="1:23" x14ac:dyDescent="0.45">
      <c r="A185" s="1" t="s">
        <v>2144</v>
      </c>
      <c r="B185" s="1" t="s">
        <v>2145</v>
      </c>
      <c r="C185" s="1" t="s">
        <v>2146</v>
      </c>
      <c r="D185" s="1" t="s">
        <v>2147</v>
      </c>
      <c r="E185">
        <v>2024</v>
      </c>
      <c r="F185" s="1" t="s">
        <v>282</v>
      </c>
      <c r="G185" s="1" t="s">
        <v>2148</v>
      </c>
      <c r="H185" s="1" t="s">
        <v>2149</v>
      </c>
      <c r="I185" s="1" t="s">
        <v>2150</v>
      </c>
      <c r="J185" s="1" t="s">
        <v>2151</v>
      </c>
      <c r="K185" s="1" t="s">
        <v>2152</v>
      </c>
      <c r="L185" s="1" t="s">
        <v>239</v>
      </c>
      <c r="M185" s="1" t="s">
        <v>30</v>
      </c>
      <c r="N185" s="1" t="s">
        <v>2153</v>
      </c>
      <c r="O185" s="1" t="s">
        <v>9314</v>
      </c>
      <c r="P185" s="1" t="s">
        <v>9314</v>
      </c>
      <c r="Q185" s="1" t="s">
        <v>9314</v>
      </c>
      <c r="R185" s="1" t="s">
        <v>9314</v>
      </c>
      <c r="S185" s="1" t="s">
        <v>9314</v>
      </c>
      <c r="T185" s="1" t="s">
        <v>9314</v>
      </c>
      <c r="U185" s="1" t="s">
        <v>9314</v>
      </c>
      <c r="V185" s="1" t="s">
        <v>9314</v>
      </c>
      <c r="W185" s="1" t="s">
        <v>9314</v>
      </c>
    </row>
    <row r="186" spans="1:23" x14ac:dyDescent="0.45">
      <c r="A186" s="1" t="s">
        <v>2156</v>
      </c>
      <c r="B186" s="1" t="s">
        <v>2157</v>
      </c>
      <c r="C186" s="1" t="s">
        <v>2158</v>
      </c>
      <c r="D186" s="1" t="s">
        <v>2159</v>
      </c>
      <c r="E186">
        <v>2023</v>
      </c>
      <c r="F186" s="1" t="s">
        <v>621</v>
      </c>
      <c r="G186" s="1" t="s">
        <v>2160</v>
      </c>
      <c r="H186" s="1" t="s">
        <v>2161</v>
      </c>
      <c r="I186" s="1" t="s">
        <v>2162</v>
      </c>
      <c r="J186" s="1" t="s">
        <v>2163</v>
      </c>
      <c r="K186" s="1" t="s">
        <v>2164</v>
      </c>
      <c r="L186" s="1" t="s">
        <v>29</v>
      </c>
      <c r="M186" s="1" t="s">
        <v>30</v>
      </c>
      <c r="N186" s="1" t="s">
        <v>2165</v>
      </c>
      <c r="O186" s="1" t="s">
        <v>9314</v>
      </c>
      <c r="P186" s="1" t="s">
        <v>9314</v>
      </c>
      <c r="Q186" s="1" t="s">
        <v>9314</v>
      </c>
      <c r="R186" s="1" t="s">
        <v>9314</v>
      </c>
      <c r="S186" s="1" t="s">
        <v>9314</v>
      </c>
      <c r="T186" s="1" t="s">
        <v>9314</v>
      </c>
      <c r="U186" s="1" t="s">
        <v>9314</v>
      </c>
      <c r="V186" s="1" t="s">
        <v>9314</v>
      </c>
      <c r="W186" s="1" t="s">
        <v>9314</v>
      </c>
    </row>
    <row r="187" spans="1:23" x14ac:dyDescent="0.45">
      <c r="A187" s="1" t="s">
        <v>2167</v>
      </c>
      <c r="B187" s="1" t="s">
        <v>2168</v>
      </c>
      <c r="C187" s="1" t="s">
        <v>2169</v>
      </c>
      <c r="D187" s="1" t="s">
        <v>2170</v>
      </c>
      <c r="E187">
        <v>2023</v>
      </c>
      <c r="F187" s="1" t="s">
        <v>151</v>
      </c>
      <c r="G187" s="1" t="s">
        <v>2171</v>
      </c>
      <c r="H187" s="1" t="s">
        <v>2172</v>
      </c>
      <c r="I187" s="1" t="s">
        <v>2173</v>
      </c>
      <c r="J187" s="1" t="s">
        <v>2174</v>
      </c>
      <c r="K187" s="1" t="s">
        <v>2175</v>
      </c>
      <c r="L187" s="1" t="s">
        <v>29</v>
      </c>
      <c r="M187" s="1" t="s">
        <v>30</v>
      </c>
      <c r="N187" s="1" t="s">
        <v>2176</v>
      </c>
      <c r="O187" s="1" t="s">
        <v>9314</v>
      </c>
      <c r="P187" s="1" t="s">
        <v>9314</v>
      </c>
      <c r="Q187" s="1" t="s">
        <v>9314</v>
      </c>
      <c r="R187" s="1" t="s">
        <v>9314</v>
      </c>
      <c r="S187" s="1" t="s">
        <v>9314</v>
      </c>
      <c r="T187" s="1" t="s">
        <v>9314</v>
      </c>
      <c r="U187" s="1" t="s">
        <v>9314</v>
      </c>
      <c r="V187" s="1" t="s">
        <v>9314</v>
      </c>
      <c r="W187" s="1" t="s">
        <v>9314</v>
      </c>
    </row>
    <row r="188" spans="1:23" x14ac:dyDescent="0.45">
      <c r="A188" s="1" t="s">
        <v>2178</v>
      </c>
      <c r="B188" s="1" t="s">
        <v>2179</v>
      </c>
      <c r="C188" s="1" t="s">
        <v>2180</v>
      </c>
      <c r="D188" s="1" t="s">
        <v>2181</v>
      </c>
      <c r="E188">
        <v>2025</v>
      </c>
      <c r="F188" s="1" t="s">
        <v>596</v>
      </c>
      <c r="G188" s="1" t="s">
        <v>2182</v>
      </c>
      <c r="H188" s="1" t="s">
        <v>2183</v>
      </c>
      <c r="I188" s="1" t="s">
        <v>2184</v>
      </c>
      <c r="J188" s="1" t="s">
        <v>2185</v>
      </c>
      <c r="K188" s="1" t="s">
        <v>2186</v>
      </c>
      <c r="L188" s="1" t="s">
        <v>29</v>
      </c>
      <c r="M188" s="1" t="s">
        <v>30</v>
      </c>
      <c r="N188" s="1" t="s">
        <v>2187</v>
      </c>
      <c r="O188" s="1" t="s">
        <v>9314</v>
      </c>
      <c r="P188" s="1" t="s">
        <v>9314</v>
      </c>
      <c r="Q188" s="1" t="s">
        <v>9314</v>
      </c>
      <c r="R188" s="1" t="s">
        <v>9314</v>
      </c>
      <c r="S188" s="1" t="s">
        <v>9314</v>
      </c>
      <c r="T188" s="1" t="s">
        <v>9314</v>
      </c>
      <c r="U188" s="1" t="s">
        <v>9314</v>
      </c>
      <c r="V188" s="1" t="s">
        <v>9314</v>
      </c>
      <c r="W188" s="1" t="s">
        <v>9314</v>
      </c>
    </row>
    <row r="189" spans="1:23" x14ac:dyDescent="0.45">
      <c r="A189" s="1" t="s">
        <v>2190</v>
      </c>
      <c r="B189" s="1" t="s">
        <v>2191</v>
      </c>
      <c r="C189" s="1" t="s">
        <v>2192</v>
      </c>
      <c r="D189" s="1" t="s">
        <v>2193</v>
      </c>
      <c r="E189">
        <v>2025</v>
      </c>
      <c r="F189" s="1" t="s">
        <v>2194</v>
      </c>
      <c r="G189" s="1" t="s">
        <v>2195</v>
      </c>
      <c r="H189" s="1" t="s">
        <v>2196</v>
      </c>
      <c r="I189" s="1" t="s">
        <v>2197</v>
      </c>
      <c r="J189" s="1" t="s">
        <v>2198</v>
      </c>
      <c r="K189" s="1" t="s">
        <v>31</v>
      </c>
      <c r="L189" s="1" t="s">
        <v>29</v>
      </c>
      <c r="M189" s="1" t="s">
        <v>30</v>
      </c>
      <c r="N189" s="1" t="s">
        <v>2199</v>
      </c>
      <c r="O189" s="1" t="s">
        <v>9314</v>
      </c>
      <c r="P189" s="1" t="s">
        <v>9314</v>
      </c>
      <c r="Q189" s="1" t="s">
        <v>9314</v>
      </c>
      <c r="R189" s="1" t="s">
        <v>9314</v>
      </c>
      <c r="S189" s="1" t="s">
        <v>9314</v>
      </c>
      <c r="T189" s="1" t="s">
        <v>9314</v>
      </c>
      <c r="U189" s="1" t="s">
        <v>9314</v>
      </c>
      <c r="V189" s="1" t="s">
        <v>9314</v>
      </c>
      <c r="W189" s="1" t="s">
        <v>9314</v>
      </c>
    </row>
    <row r="190" spans="1:23" x14ac:dyDescent="0.45">
      <c r="A190" s="1" t="s">
        <v>2201</v>
      </c>
      <c r="B190" s="1" t="s">
        <v>2202</v>
      </c>
      <c r="C190" s="1" t="s">
        <v>2203</v>
      </c>
      <c r="D190" s="1" t="s">
        <v>2204</v>
      </c>
      <c r="E190">
        <v>2022</v>
      </c>
      <c r="F190" s="1" t="s">
        <v>609</v>
      </c>
      <c r="G190" s="1" t="s">
        <v>2205</v>
      </c>
      <c r="H190" s="1" t="s">
        <v>2206</v>
      </c>
      <c r="I190" s="1" t="s">
        <v>2207</v>
      </c>
      <c r="J190" s="1" t="s">
        <v>2208</v>
      </c>
      <c r="K190" s="1" t="s">
        <v>2209</v>
      </c>
      <c r="L190" s="1" t="s">
        <v>29</v>
      </c>
      <c r="M190" s="1" t="s">
        <v>30</v>
      </c>
      <c r="N190" s="1" t="s">
        <v>2210</v>
      </c>
      <c r="O190" s="1" t="s">
        <v>9314</v>
      </c>
      <c r="P190" s="1" t="s">
        <v>9314</v>
      </c>
      <c r="Q190" s="1" t="s">
        <v>9314</v>
      </c>
      <c r="R190" s="1" t="s">
        <v>9314</v>
      </c>
      <c r="S190" s="1" t="s">
        <v>9314</v>
      </c>
      <c r="T190" s="1" t="s">
        <v>9314</v>
      </c>
      <c r="U190" s="1" t="s">
        <v>9314</v>
      </c>
      <c r="V190" s="1" t="s">
        <v>9314</v>
      </c>
      <c r="W190" s="1" t="s">
        <v>9314</v>
      </c>
    </row>
    <row r="191" spans="1:23" x14ac:dyDescent="0.45">
      <c r="A191" s="1" t="s">
        <v>2212</v>
      </c>
      <c r="B191" s="1" t="s">
        <v>2213</v>
      </c>
      <c r="C191" s="1" t="s">
        <v>2214</v>
      </c>
      <c r="D191" s="1" t="s">
        <v>2215</v>
      </c>
      <c r="E191">
        <v>2025</v>
      </c>
      <c r="F191" s="1" t="s">
        <v>2216</v>
      </c>
      <c r="G191" s="1" t="s">
        <v>2217</v>
      </c>
      <c r="H191" s="1" t="s">
        <v>2218</v>
      </c>
      <c r="I191" s="1" t="s">
        <v>2219</v>
      </c>
      <c r="J191" s="1" t="s">
        <v>2220</v>
      </c>
      <c r="K191" s="1" t="s">
        <v>2221</v>
      </c>
      <c r="L191" s="1" t="s">
        <v>29</v>
      </c>
      <c r="M191" s="1" t="s">
        <v>30</v>
      </c>
      <c r="N191" s="1" t="s">
        <v>2222</v>
      </c>
      <c r="O191" s="1" t="s">
        <v>9314</v>
      </c>
      <c r="P191" s="1" t="s">
        <v>9314</v>
      </c>
      <c r="Q191" s="1" t="s">
        <v>9314</v>
      </c>
      <c r="R191" s="1" t="s">
        <v>9314</v>
      </c>
      <c r="S191" s="1" t="s">
        <v>9314</v>
      </c>
      <c r="T191" s="1" t="s">
        <v>9314</v>
      </c>
      <c r="U191" s="1" t="s">
        <v>9314</v>
      </c>
      <c r="V191" s="1" t="s">
        <v>9314</v>
      </c>
      <c r="W191" s="1" t="s">
        <v>9314</v>
      </c>
    </row>
    <row r="192" spans="1:23" x14ac:dyDescent="0.45">
      <c r="A192" s="1" t="s">
        <v>2225</v>
      </c>
      <c r="B192" s="1" t="s">
        <v>2226</v>
      </c>
      <c r="C192" s="1" t="s">
        <v>2227</v>
      </c>
      <c r="D192" s="1" t="s">
        <v>2228</v>
      </c>
      <c r="E192">
        <v>2025</v>
      </c>
      <c r="F192" s="1" t="s">
        <v>2229</v>
      </c>
      <c r="G192" s="1" t="s">
        <v>2230</v>
      </c>
      <c r="H192" s="1" t="s">
        <v>2231</v>
      </c>
      <c r="I192" s="1" t="s">
        <v>2232</v>
      </c>
      <c r="J192" s="1" t="s">
        <v>2233</v>
      </c>
      <c r="K192" s="1" t="s">
        <v>31</v>
      </c>
      <c r="L192" s="1" t="s">
        <v>29</v>
      </c>
      <c r="M192" s="1" t="s">
        <v>30</v>
      </c>
      <c r="N192" s="1" t="s">
        <v>2234</v>
      </c>
      <c r="O192" s="1" t="s">
        <v>9314</v>
      </c>
      <c r="P192" s="1" t="s">
        <v>9314</v>
      </c>
      <c r="Q192" s="1" t="s">
        <v>9314</v>
      </c>
      <c r="R192" s="1" t="s">
        <v>9314</v>
      </c>
      <c r="S192" s="1" t="s">
        <v>9314</v>
      </c>
      <c r="T192" s="1" t="s">
        <v>9314</v>
      </c>
      <c r="U192" s="1" t="s">
        <v>9314</v>
      </c>
      <c r="V192" s="1" t="s">
        <v>9314</v>
      </c>
      <c r="W192" s="1" t="s">
        <v>9314</v>
      </c>
    </row>
    <row r="193" spans="1:23" x14ac:dyDescent="0.45">
      <c r="A193" s="1" t="s">
        <v>2236</v>
      </c>
      <c r="B193" s="1" t="s">
        <v>2237</v>
      </c>
      <c r="C193" s="1" t="s">
        <v>2238</v>
      </c>
      <c r="D193" s="1" t="s">
        <v>2239</v>
      </c>
      <c r="E193">
        <v>2022</v>
      </c>
      <c r="F193" s="1" t="s">
        <v>2240</v>
      </c>
      <c r="G193" s="1" t="s">
        <v>2241</v>
      </c>
      <c r="H193" s="1" t="s">
        <v>2242</v>
      </c>
      <c r="I193" s="1" t="s">
        <v>2243</v>
      </c>
      <c r="J193" s="1" t="s">
        <v>2244</v>
      </c>
      <c r="K193" s="1" t="s">
        <v>31</v>
      </c>
      <c r="L193" s="1" t="s">
        <v>29</v>
      </c>
      <c r="M193" s="1" t="s">
        <v>30</v>
      </c>
      <c r="N193" s="1" t="s">
        <v>2245</v>
      </c>
      <c r="O193" s="1" t="s">
        <v>9314</v>
      </c>
      <c r="P193" s="1" t="s">
        <v>9314</v>
      </c>
      <c r="Q193" s="1" t="s">
        <v>9314</v>
      </c>
      <c r="R193" s="1" t="s">
        <v>9314</v>
      </c>
      <c r="S193" s="1" t="s">
        <v>9314</v>
      </c>
      <c r="T193" s="1" t="s">
        <v>9314</v>
      </c>
      <c r="U193" s="1" t="s">
        <v>9314</v>
      </c>
      <c r="V193" s="1" t="s">
        <v>9314</v>
      </c>
      <c r="W193" s="1" t="s">
        <v>9314</v>
      </c>
    </row>
    <row r="194" spans="1:23" x14ac:dyDescent="0.45">
      <c r="A194" s="1" t="s">
        <v>2247</v>
      </c>
      <c r="B194" s="1" t="s">
        <v>2248</v>
      </c>
      <c r="C194" s="1" t="s">
        <v>2249</v>
      </c>
      <c r="D194" s="1" t="s">
        <v>2250</v>
      </c>
      <c r="E194">
        <v>2022</v>
      </c>
      <c r="F194" s="1" t="s">
        <v>23</v>
      </c>
      <c r="G194" s="1" t="s">
        <v>2251</v>
      </c>
      <c r="H194" s="1" t="s">
        <v>2252</v>
      </c>
      <c r="I194" s="1" t="s">
        <v>2253</v>
      </c>
      <c r="J194" s="1" t="s">
        <v>2254</v>
      </c>
      <c r="K194" s="1" t="s">
        <v>2255</v>
      </c>
      <c r="L194" s="1" t="s">
        <v>29</v>
      </c>
      <c r="M194" s="1" t="s">
        <v>30</v>
      </c>
      <c r="N194" s="1" t="s">
        <v>2256</v>
      </c>
      <c r="O194" s="1" t="s">
        <v>9314</v>
      </c>
      <c r="P194" s="1" t="s">
        <v>9314</v>
      </c>
      <c r="Q194" s="1" t="s">
        <v>9314</v>
      </c>
      <c r="R194" s="1" t="s">
        <v>9314</v>
      </c>
      <c r="S194" s="1" t="s">
        <v>9314</v>
      </c>
      <c r="T194" s="1" t="s">
        <v>9314</v>
      </c>
      <c r="U194" s="1" t="s">
        <v>9314</v>
      </c>
      <c r="V194" s="1" t="s">
        <v>9314</v>
      </c>
      <c r="W194" s="1" t="s">
        <v>9314</v>
      </c>
    </row>
    <row r="195" spans="1:23" x14ac:dyDescent="0.45">
      <c r="A195" s="1" t="s">
        <v>2259</v>
      </c>
      <c r="B195" s="1" t="s">
        <v>2260</v>
      </c>
      <c r="C195" s="1" t="s">
        <v>2261</v>
      </c>
      <c r="D195" s="1" t="s">
        <v>2262</v>
      </c>
      <c r="E195">
        <v>2022</v>
      </c>
      <c r="F195" s="1" t="s">
        <v>2263</v>
      </c>
      <c r="G195" s="1" t="s">
        <v>2264</v>
      </c>
      <c r="H195" s="1" t="s">
        <v>2265</v>
      </c>
      <c r="I195" s="1" t="s">
        <v>2266</v>
      </c>
      <c r="J195" s="1" t="s">
        <v>2267</v>
      </c>
      <c r="K195" s="1" t="s">
        <v>31</v>
      </c>
      <c r="L195" s="1" t="s">
        <v>29</v>
      </c>
      <c r="M195" s="1" t="s">
        <v>30</v>
      </c>
      <c r="N195" s="1" t="s">
        <v>2268</v>
      </c>
      <c r="O195" s="1" t="s">
        <v>9314</v>
      </c>
      <c r="P195" s="1" t="s">
        <v>9314</v>
      </c>
      <c r="Q195" s="1" t="s">
        <v>9314</v>
      </c>
      <c r="R195" s="1" t="s">
        <v>9314</v>
      </c>
      <c r="S195" s="1" t="s">
        <v>9314</v>
      </c>
      <c r="T195" s="1" t="s">
        <v>9314</v>
      </c>
      <c r="U195" s="1" t="s">
        <v>9314</v>
      </c>
      <c r="V195" s="1" t="s">
        <v>9314</v>
      </c>
      <c r="W195" s="1" t="s">
        <v>9314</v>
      </c>
    </row>
    <row r="196" spans="1:23" x14ac:dyDescent="0.45">
      <c r="A196" s="1" t="s">
        <v>2270</v>
      </c>
      <c r="B196" s="1" t="s">
        <v>2271</v>
      </c>
      <c r="C196" s="1" t="s">
        <v>2272</v>
      </c>
      <c r="D196" s="1" t="s">
        <v>2273</v>
      </c>
      <c r="E196">
        <v>2026</v>
      </c>
      <c r="F196" s="1" t="s">
        <v>621</v>
      </c>
      <c r="G196" s="1" t="s">
        <v>2274</v>
      </c>
      <c r="H196" s="1" t="s">
        <v>2275</v>
      </c>
      <c r="I196" s="1" t="s">
        <v>2276</v>
      </c>
      <c r="J196" s="1" t="s">
        <v>2277</v>
      </c>
      <c r="K196" s="1" t="s">
        <v>2278</v>
      </c>
      <c r="L196" s="1" t="s">
        <v>29</v>
      </c>
      <c r="M196" s="1" t="s">
        <v>30</v>
      </c>
      <c r="N196" s="1" t="s">
        <v>2279</v>
      </c>
      <c r="O196" s="1" t="s">
        <v>9314</v>
      </c>
      <c r="P196" s="1" t="s">
        <v>9314</v>
      </c>
      <c r="Q196" s="1" t="s">
        <v>9314</v>
      </c>
      <c r="R196" s="1" t="s">
        <v>9314</v>
      </c>
      <c r="S196" s="1" t="s">
        <v>9314</v>
      </c>
      <c r="T196" s="1" t="s">
        <v>9314</v>
      </c>
      <c r="U196" s="1" t="s">
        <v>9314</v>
      </c>
      <c r="V196" s="1" t="s">
        <v>9314</v>
      </c>
      <c r="W196" s="1" t="s">
        <v>9314</v>
      </c>
    </row>
    <row r="197" spans="1:23" x14ac:dyDescent="0.45">
      <c r="A197" s="1" t="s">
        <v>2281</v>
      </c>
      <c r="B197" s="1" t="s">
        <v>2282</v>
      </c>
      <c r="C197" s="1" t="s">
        <v>2283</v>
      </c>
      <c r="D197" s="1" t="s">
        <v>2284</v>
      </c>
      <c r="E197">
        <v>2024</v>
      </c>
      <c r="F197" s="1" t="s">
        <v>547</v>
      </c>
      <c r="G197" s="1" t="s">
        <v>2285</v>
      </c>
      <c r="H197" s="1" t="s">
        <v>2286</v>
      </c>
      <c r="I197" s="1" t="s">
        <v>2287</v>
      </c>
      <c r="J197" s="1" t="s">
        <v>2288</v>
      </c>
      <c r="K197" s="1" t="s">
        <v>2289</v>
      </c>
      <c r="L197" s="1" t="s">
        <v>29</v>
      </c>
      <c r="M197" s="1" t="s">
        <v>30</v>
      </c>
      <c r="N197" s="1" t="s">
        <v>2290</v>
      </c>
      <c r="O197" s="1" t="s">
        <v>9314</v>
      </c>
      <c r="P197" s="1" t="s">
        <v>9314</v>
      </c>
      <c r="Q197" s="1" t="s">
        <v>9314</v>
      </c>
      <c r="R197" s="1" t="s">
        <v>9314</v>
      </c>
      <c r="S197" s="1" t="s">
        <v>9314</v>
      </c>
      <c r="T197" s="1" t="s">
        <v>9314</v>
      </c>
      <c r="U197" s="1" t="s">
        <v>9314</v>
      </c>
      <c r="V197" s="1" t="s">
        <v>9314</v>
      </c>
      <c r="W197" s="1" t="s">
        <v>9314</v>
      </c>
    </row>
    <row r="198" spans="1:23" x14ac:dyDescent="0.45">
      <c r="A198" s="1" t="s">
        <v>2293</v>
      </c>
      <c r="B198" s="1" t="s">
        <v>2294</v>
      </c>
      <c r="C198" s="1" t="s">
        <v>2295</v>
      </c>
      <c r="D198" s="1" t="s">
        <v>2296</v>
      </c>
      <c r="E198">
        <v>2024</v>
      </c>
      <c r="F198" s="1" t="s">
        <v>223</v>
      </c>
      <c r="G198" s="1" t="s">
        <v>2297</v>
      </c>
      <c r="H198" s="1" t="s">
        <v>2298</v>
      </c>
      <c r="I198" s="1" t="s">
        <v>2299</v>
      </c>
      <c r="J198" s="1" t="s">
        <v>31</v>
      </c>
      <c r="K198" s="1" t="s">
        <v>2300</v>
      </c>
      <c r="L198" s="1" t="s">
        <v>29</v>
      </c>
      <c r="M198" s="1" t="s">
        <v>30</v>
      </c>
      <c r="N198" s="1" t="s">
        <v>2301</v>
      </c>
      <c r="O198" s="1" t="s">
        <v>9314</v>
      </c>
      <c r="P198" s="1" t="s">
        <v>9314</v>
      </c>
      <c r="Q198" s="1" t="s">
        <v>9314</v>
      </c>
      <c r="R198" s="1" t="s">
        <v>9314</v>
      </c>
      <c r="S198" s="1" t="s">
        <v>9314</v>
      </c>
      <c r="T198" s="1" t="s">
        <v>9314</v>
      </c>
      <c r="U198" s="1" t="s">
        <v>9314</v>
      </c>
      <c r="V198" s="1" t="s">
        <v>9314</v>
      </c>
      <c r="W198" s="1" t="s">
        <v>9314</v>
      </c>
    </row>
    <row r="199" spans="1:23" x14ac:dyDescent="0.45">
      <c r="A199" s="1" t="s">
        <v>2303</v>
      </c>
      <c r="B199" s="1" t="s">
        <v>2304</v>
      </c>
      <c r="C199" s="1" t="s">
        <v>2305</v>
      </c>
      <c r="D199" s="1" t="s">
        <v>2306</v>
      </c>
      <c r="E199">
        <v>2022</v>
      </c>
      <c r="F199" s="1" t="s">
        <v>23</v>
      </c>
      <c r="G199" s="1" t="s">
        <v>2307</v>
      </c>
      <c r="H199" s="1" t="s">
        <v>2308</v>
      </c>
      <c r="I199" s="1" t="s">
        <v>2309</v>
      </c>
      <c r="J199" s="1" t="s">
        <v>2310</v>
      </c>
      <c r="K199" s="1" t="s">
        <v>2311</v>
      </c>
      <c r="L199" s="1" t="s">
        <v>29</v>
      </c>
      <c r="M199" s="1" t="s">
        <v>30</v>
      </c>
      <c r="N199" s="1" t="s">
        <v>2312</v>
      </c>
      <c r="O199" s="1" t="s">
        <v>9314</v>
      </c>
      <c r="P199" s="1" t="s">
        <v>9314</v>
      </c>
      <c r="Q199" s="1" t="s">
        <v>9314</v>
      </c>
      <c r="R199" s="1" t="s">
        <v>9314</v>
      </c>
      <c r="S199" s="1" t="s">
        <v>9314</v>
      </c>
      <c r="T199" s="1" t="s">
        <v>9314</v>
      </c>
      <c r="U199" s="1" t="s">
        <v>9314</v>
      </c>
      <c r="V199" s="1" t="s">
        <v>9314</v>
      </c>
      <c r="W199" s="1" t="s">
        <v>9314</v>
      </c>
    </row>
    <row r="200" spans="1:23" x14ac:dyDescent="0.45">
      <c r="A200" s="1" t="s">
        <v>2314</v>
      </c>
      <c r="B200" s="1" t="s">
        <v>2315</v>
      </c>
      <c r="C200" s="1" t="s">
        <v>2316</v>
      </c>
      <c r="D200" s="1" t="s">
        <v>2317</v>
      </c>
      <c r="E200">
        <v>2024</v>
      </c>
      <c r="F200" s="1" t="s">
        <v>2318</v>
      </c>
      <c r="G200" s="1" t="s">
        <v>2319</v>
      </c>
      <c r="H200" s="1" t="s">
        <v>2320</v>
      </c>
      <c r="I200" s="1" t="s">
        <v>2321</v>
      </c>
      <c r="J200" s="1" t="s">
        <v>2322</v>
      </c>
      <c r="K200" s="1" t="s">
        <v>2323</v>
      </c>
      <c r="L200" s="1" t="s">
        <v>29</v>
      </c>
      <c r="M200" s="1" t="s">
        <v>30</v>
      </c>
      <c r="N200" s="1" t="s">
        <v>2324</v>
      </c>
      <c r="O200" s="1" t="s">
        <v>9314</v>
      </c>
      <c r="P200" s="1" t="s">
        <v>9314</v>
      </c>
      <c r="Q200" s="1" t="s">
        <v>9314</v>
      </c>
      <c r="R200" s="1" t="s">
        <v>9314</v>
      </c>
      <c r="S200" s="1" t="s">
        <v>9314</v>
      </c>
      <c r="T200" s="1" t="s">
        <v>9314</v>
      </c>
      <c r="U200" s="1" t="s">
        <v>9314</v>
      </c>
      <c r="V200" s="1" t="s">
        <v>9314</v>
      </c>
      <c r="W200" s="1" t="s">
        <v>9314</v>
      </c>
    </row>
    <row r="201" spans="1:23" x14ac:dyDescent="0.45">
      <c r="A201" s="1" t="s">
        <v>2327</v>
      </c>
      <c r="B201" s="1" t="s">
        <v>2328</v>
      </c>
      <c r="C201" s="1" t="s">
        <v>2329</v>
      </c>
      <c r="D201" s="1" t="s">
        <v>2330</v>
      </c>
      <c r="E201">
        <v>2025</v>
      </c>
      <c r="F201" s="1" t="s">
        <v>2331</v>
      </c>
      <c r="G201" s="1" t="s">
        <v>2332</v>
      </c>
      <c r="H201" s="1" t="s">
        <v>2333</v>
      </c>
      <c r="I201" s="1" t="s">
        <v>2334</v>
      </c>
      <c r="J201" s="1" t="s">
        <v>2335</v>
      </c>
      <c r="K201" s="1" t="s">
        <v>2336</v>
      </c>
      <c r="L201" s="1" t="s">
        <v>29</v>
      </c>
      <c r="M201" s="1" t="s">
        <v>30</v>
      </c>
      <c r="N201" s="1" t="s">
        <v>2337</v>
      </c>
      <c r="O201" s="1" t="s">
        <v>9314</v>
      </c>
      <c r="P201" s="1" t="s">
        <v>9314</v>
      </c>
      <c r="Q201" s="1" t="s">
        <v>9314</v>
      </c>
      <c r="R201" s="1" t="s">
        <v>9314</v>
      </c>
      <c r="S201" s="1" t="s">
        <v>9314</v>
      </c>
      <c r="T201" s="1" t="s">
        <v>9314</v>
      </c>
      <c r="U201" s="1" t="s">
        <v>9314</v>
      </c>
      <c r="V201" s="1" t="s">
        <v>9314</v>
      </c>
      <c r="W201" s="1" t="s">
        <v>9314</v>
      </c>
    </row>
    <row r="202" spans="1:23" x14ac:dyDescent="0.45">
      <c r="A202" s="1" t="s">
        <v>2339</v>
      </c>
      <c r="B202" s="1" t="s">
        <v>2340</v>
      </c>
      <c r="C202" s="1" t="s">
        <v>2341</v>
      </c>
      <c r="D202" s="1" t="s">
        <v>2342</v>
      </c>
      <c r="E202">
        <v>2023</v>
      </c>
      <c r="F202" s="1" t="s">
        <v>691</v>
      </c>
      <c r="G202" s="1" t="s">
        <v>2343</v>
      </c>
      <c r="H202" s="1" t="s">
        <v>2344</v>
      </c>
      <c r="I202" s="1" t="s">
        <v>2345</v>
      </c>
      <c r="J202" s="1" t="s">
        <v>2346</v>
      </c>
      <c r="K202" s="1" t="s">
        <v>2347</v>
      </c>
      <c r="L202" s="1" t="s">
        <v>29</v>
      </c>
      <c r="M202" s="1" t="s">
        <v>30</v>
      </c>
      <c r="N202" s="1" t="s">
        <v>2348</v>
      </c>
      <c r="O202" s="1" t="s">
        <v>9314</v>
      </c>
      <c r="P202" s="1" t="s">
        <v>9314</v>
      </c>
      <c r="Q202" s="1" t="s">
        <v>9314</v>
      </c>
      <c r="R202" s="1" t="s">
        <v>9314</v>
      </c>
      <c r="S202" s="1" t="s">
        <v>9314</v>
      </c>
      <c r="T202" s="1" t="s">
        <v>9314</v>
      </c>
      <c r="U202" s="1" t="s">
        <v>9314</v>
      </c>
      <c r="V202" s="1" t="s">
        <v>9314</v>
      </c>
      <c r="W202" s="1" t="s">
        <v>9314</v>
      </c>
    </row>
    <row r="203" spans="1:23" x14ac:dyDescent="0.45">
      <c r="A203" s="1" t="s">
        <v>2350</v>
      </c>
      <c r="B203" s="1" t="s">
        <v>2351</v>
      </c>
      <c r="C203" s="1" t="s">
        <v>2352</v>
      </c>
      <c r="D203" s="1" t="s">
        <v>2353</v>
      </c>
      <c r="E203">
        <v>2023</v>
      </c>
      <c r="F203" s="1" t="s">
        <v>596</v>
      </c>
      <c r="G203" s="1" t="s">
        <v>2354</v>
      </c>
      <c r="H203" s="1" t="s">
        <v>2355</v>
      </c>
      <c r="I203" s="1" t="s">
        <v>2356</v>
      </c>
      <c r="J203" s="1" t="s">
        <v>2357</v>
      </c>
      <c r="K203" s="1" t="s">
        <v>2358</v>
      </c>
      <c r="L203" s="1" t="s">
        <v>29</v>
      </c>
      <c r="M203" s="1" t="s">
        <v>30</v>
      </c>
      <c r="N203" s="1" t="s">
        <v>2359</v>
      </c>
      <c r="O203" s="1" t="s">
        <v>9314</v>
      </c>
      <c r="P203" s="1" t="s">
        <v>9314</v>
      </c>
      <c r="Q203" s="1" t="s">
        <v>9314</v>
      </c>
      <c r="R203" s="1" t="s">
        <v>9314</v>
      </c>
      <c r="S203" s="1" t="s">
        <v>9314</v>
      </c>
      <c r="T203" s="1" t="s">
        <v>9314</v>
      </c>
      <c r="U203" s="1" t="s">
        <v>9314</v>
      </c>
      <c r="V203" s="1" t="s">
        <v>9314</v>
      </c>
      <c r="W203" s="1" t="s">
        <v>9314</v>
      </c>
    </row>
    <row r="204" spans="1:23" x14ac:dyDescent="0.45">
      <c r="A204" s="1" t="s">
        <v>2362</v>
      </c>
      <c r="B204" s="1" t="s">
        <v>2363</v>
      </c>
      <c r="C204" s="1" t="s">
        <v>2364</v>
      </c>
      <c r="D204" s="1" t="s">
        <v>2365</v>
      </c>
      <c r="E204">
        <v>2022</v>
      </c>
      <c r="F204" s="1" t="s">
        <v>2366</v>
      </c>
      <c r="G204" s="1" t="s">
        <v>2367</v>
      </c>
      <c r="H204" s="1" t="s">
        <v>2368</v>
      </c>
      <c r="I204" s="1" t="s">
        <v>2369</v>
      </c>
      <c r="J204" s="1" t="s">
        <v>2370</v>
      </c>
      <c r="K204" s="1" t="s">
        <v>2371</v>
      </c>
      <c r="L204" s="1" t="s">
        <v>239</v>
      </c>
      <c r="M204" s="1" t="s">
        <v>30</v>
      </c>
      <c r="N204" s="1" t="s">
        <v>2372</v>
      </c>
      <c r="O204" s="1" t="s">
        <v>9314</v>
      </c>
      <c r="P204" s="1" t="s">
        <v>9314</v>
      </c>
      <c r="Q204" s="1" t="s">
        <v>9314</v>
      </c>
      <c r="R204" s="1" t="s">
        <v>9314</v>
      </c>
      <c r="S204" s="1" t="s">
        <v>9314</v>
      </c>
      <c r="T204" s="1" t="s">
        <v>9314</v>
      </c>
      <c r="U204" s="1" t="s">
        <v>9314</v>
      </c>
      <c r="V204" s="1" t="s">
        <v>9314</v>
      </c>
      <c r="W204" s="1" t="s">
        <v>9314</v>
      </c>
    </row>
    <row r="205" spans="1:23" x14ac:dyDescent="0.45">
      <c r="A205" s="1" t="s">
        <v>2374</v>
      </c>
      <c r="B205" s="1" t="s">
        <v>2375</v>
      </c>
      <c r="C205" s="1" t="s">
        <v>2376</v>
      </c>
      <c r="D205" s="1" t="s">
        <v>2377</v>
      </c>
      <c r="E205">
        <v>2026</v>
      </c>
      <c r="F205" s="1" t="s">
        <v>2378</v>
      </c>
      <c r="G205" s="1" t="s">
        <v>2379</v>
      </c>
      <c r="H205" s="1" t="s">
        <v>2380</v>
      </c>
      <c r="I205" s="1" t="s">
        <v>2381</v>
      </c>
      <c r="J205" s="1" t="s">
        <v>2382</v>
      </c>
      <c r="K205" s="1" t="s">
        <v>31</v>
      </c>
      <c r="L205" s="1" t="s">
        <v>29</v>
      </c>
      <c r="M205" s="1" t="s">
        <v>30</v>
      </c>
      <c r="N205" s="1" t="s">
        <v>2383</v>
      </c>
      <c r="O205" s="1" t="s">
        <v>9314</v>
      </c>
      <c r="P205" s="1" t="s">
        <v>9314</v>
      </c>
      <c r="Q205" s="1" t="s">
        <v>9314</v>
      </c>
      <c r="R205" s="1" t="s">
        <v>9314</v>
      </c>
      <c r="S205" s="1" t="s">
        <v>9314</v>
      </c>
      <c r="T205" s="1" t="s">
        <v>9314</v>
      </c>
      <c r="U205" s="1" t="s">
        <v>9314</v>
      </c>
      <c r="V205" s="1" t="s">
        <v>9314</v>
      </c>
      <c r="W205" s="1" t="s">
        <v>9314</v>
      </c>
    </row>
    <row r="206" spans="1:23" x14ac:dyDescent="0.45">
      <c r="A206" s="1" t="s">
        <v>2385</v>
      </c>
      <c r="B206" s="1" t="s">
        <v>2386</v>
      </c>
      <c r="C206" s="1" t="s">
        <v>2387</v>
      </c>
      <c r="D206" s="1" t="s">
        <v>2388</v>
      </c>
      <c r="E206">
        <v>2023</v>
      </c>
      <c r="F206" s="1" t="s">
        <v>1110</v>
      </c>
      <c r="G206" s="1" t="s">
        <v>2389</v>
      </c>
      <c r="H206" s="1" t="s">
        <v>2390</v>
      </c>
      <c r="I206" s="1" t="s">
        <v>2391</v>
      </c>
      <c r="J206" s="1" t="s">
        <v>2392</v>
      </c>
      <c r="K206" s="1" t="s">
        <v>2393</v>
      </c>
      <c r="L206" s="1" t="s">
        <v>29</v>
      </c>
      <c r="M206" s="1" t="s">
        <v>30</v>
      </c>
      <c r="N206" s="1" t="s">
        <v>2394</v>
      </c>
      <c r="O206" s="1" t="s">
        <v>9314</v>
      </c>
      <c r="P206" s="1" t="s">
        <v>9314</v>
      </c>
      <c r="Q206" s="1" t="s">
        <v>9314</v>
      </c>
      <c r="R206" s="1" t="s">
        <v>9314</v>
      </c>
      <c r="S206" s="1" t="s">
        <v>9314</v>
      </c>
      <c r="T206" s="1" t="s">
        <v>9314</v>
      </c>
      <c r="U206" s="1" t="s">
        <v>9314</v>
      </c>
      <c r="V206" s="1" t="s">
        <v>9314</v>
      </c>
      <c r="W206" s="1" t="s">
        <v>9314</v>
      </c>
    </row>
    <row r="207" spans="1:23" x14ac:dyDescent="0.45">
      <c r="A207" s="1" t="s">
        <v>2397</v>
      </c>
      <c r="B207" s="1" t="s">
        <v>2398</v>
      </c>
      <c r="C207" s="1" t="s">
        <v>2399</v>
      </c>
      <c r="D207" s="1" t="s">
        <v>2400</v>
      </c>
      <c r="E207">
        <v>2022</v>
      </c>
      <c r="F207" s="1" t="s">
        <v>2401</v>
      </c>
      <c r="G207" s="1" t="s">
        <v>31</v>
      </c>
      <c r="H207" s="1" t="s">
        <v>2402</v>
      </c>
      <c r="I207" s="1" t="s">
        <v>2403</v>
      </c>
      <c r="J207" s="1" t="s">
        <v>2404</v>
      </c>
      <c r="K207" s="1" t="s">
        <v>31</v>
      </c>
      <c r="L207" s="1" t="s">
        <v>29</v>
      </c>
      <c r="M207" s="1" t="s">
        <v>30</v>
      </c>
      <c r="N207" s="1" t="s">
        <v>2405</v>
      </c>
      <c r="O207" s="1" t="s">
        <v>9314</v>
      </c>
      <c r="P207" s="1" t="s">
        <v>9314</v>
      </c>
      <c r="Q207" s="1" t="s">
        <v>9314</v>
      </c>
      <c r="R207" s="1" t="s">
        <v>9314</v>
      </c>
      <c r="S207" s="1" t="s">
        <v>9314</v>
      </c>
      <c r="T207" s="1" t="s">
        <v>9314</v>
      </c>
      <c r="U207" s="1" t="s">
        <v>9314</v>
      </c>
      <c r="V207" s="1" t="s">
        <v>9314</v>
      </c>
      <c r="W207" s="1" t="s">
        <v>9314</v>
      </c>
    </row>
    <row r="208" spans="1:23" x14ac:dyDescent="0.45">
      <c r="A208" s="1" t="s">
        <v>2407</v>
      </c>
      <c r="B208" s="1" t="s">
        <v>2408</v>
      </c>
      <c r="C208" s="1" t="s">
        <v>2409</v>
      </c>
      <c r="D208" s="1" t="s">
        <v>2410</v>
      </c>
      <c r="E208">
        <v>2024</v>
      </c>
      <c r="F208" s="1" t="s">
        <v>963</v>
      </c>
      <c r="G208" s="1" t="s">
        <v>2411</v>
      </c>
      <c r="H208" s="1" t="s">
        <v>2412</v>
      </c>
      <c r="I208" s="1" t="s">
        <v>2413</v>
      </c>
      <c r="J208" s="1" t="s">
        <v>2414</v>
      </c>
      <c r="K208" s="1" t="s">
        <v>31</v>
      </c>
      <c r="L208" s="1" t="s">
        <v>29</v>
      </c>
      <c r="M208" s="1" t="s">
        <v>30</v>
      </c>
      <c r="N208" s="1" t="s">
        <v>2415</v>
      </c>
      <c r="O208" s="1" t="s">
        <v>9314</v>
      </c>
      <c r="P208" s="1" t="s">
        <v>9314</v>
      </c>
      <c r="Q208" s="1" t="s">
        <v>9314</v>
      </c>
      <c r="R208" s="1" t="s">
        <v>9314</v>
      </c>
      <c r="S208" s="1" t="s">
        <v>9314</v>
      </c>
      <c r="T208" s="1" t="s">
        <v>9314</v>
      </c>
      <c r="U208" s="1" t="s">
        <v>9314</v>
      </c>
      <c r="V208" s="1" t="s">
        <v>9314</v>
      </c>
      <c r="W208" s="1" t="s">
        <v>9314</v>
      </c>
    </row>
    <row r="209" spans="1:23" x14ac:dyDescent="0.45">
      <c r="A209" s="1" t="s">
        <v>2417</v>
      </c>
      <c r="B209" s="1" t="s">
        <v>2418</v>
      </c>
      <c r="C209" s="1" t="s">
        <v>2419</v>
      </c>
      <c r="D209" s="1" t="s">
        <v>2420</v>
      </c>
      <c r="E209">
        <v>2024</v>
      </c>
      <c r="F209" s="1" t="s">
        <v>498</v>
      </c>
      <c r="G209" s="1" t="s">
        <v>2421</v>
      </c>
      <c r="H209" s="1" t="s">
        <v>2422</v>
      </c>
      <c r="I209" s="1" t="s">
        <v>2423</v>
      </c>
      <c r="J209" s="1" t="s">
        <v>2424</v>
      </c>
      <c r="K209" s="1" t="s">
        <v>2425</v>
      </c>
      <c r="L209" s="1" t="s">
        <v>29</v>
      </c>
      <c r="M209" s="1" t="s">
        <v>30</v>
      </c>
      <c r="N209" s="1" t="s">
        <v>2426</v>
      </c>
      <c r="O209" s="1" t="s">
        <v>9314</v>
      </c>
      <c r="P209" s="1" t="s">
        <v>9314</v>
      </c>
      <c r="Q209" s="1" t="s">
        <v>9314</v>
      </c>
      <c r="R209" s="1" t="s">
        <v>9314</v>
      </c>
      <c r="S209" s="1" t="s">
        <v>9314</v>
      </c>
      <c r="T209" s="1" t="s">
        <v>9314</v>
      </c>
      <c r="U209" s="1" t="s">
        <v>9314</v>
      </c>
      <c r="V209" s="1" t="s">
        <v>9314</v>
      </c>
      <c r="W209" s="1" t="s">
        <v>9314</v>
      </c>
    </row>
    <row r="210" spans="1:23" x14ac:dyDescent="0.45">
      <c r="A210" s="1" t="s">
        <v>2429</v>
      </c>
      <c r="B210" s="1" t="s">
        <v>2430</v>
      </c>
      <c r="C210" s="1" t="s">
        <v>2431</v>
      </c>
      <c r="D210" s="1" t="s">
        <v>2432</v>
      </c>
      <c r="E210">
        <v>2025</v>
      </c>
      <c r="F210" s="1" t="s">
        <v>2433</v>
      </c>
      <c r="G210" s="1" t="s">
        <v>2434</v>
      </c>
      <c r="H210" s="1" t="s">
        <v>2435</v>
      </c>
      <c r="I210" s="1" t="s">
        <v>2436</v>
      </c>
      <c r="J210" s="1" t="s">
        <v>2437</v>
      </c>
      <c r="K210" s="1" t="s">
        <v>31</v>
      </c>
      <c r="L210" s="1" t="s">
        <v>29</v>
      </c>
      <c r="M210" s="1" t="s">
        <v>30</v>
      </c>
      <c r="N210" s="1" t="s">
        <v>2438</v>
      </c>
      <c r="O210" s="1" t="s">
        <v>9314</v>
      </c>
      <c r="P210" s="1" t="s">
        <v>9314</v>
      </c>
      <c r="Q210" s="1" t="s">
        <v>9314</v>
      </c>
      <c r="R210" s="1" t="s">
        <v>9314</v>
      </c>
      <c r="S210" s="1" t="s">
        <v>9314</v>
      </c>
      <c r="T210" s="1" t="s">
        <v>9314</v>
      </c>
      <c r="U210" s="1" t="s">
        <v>9314</v>
      </c>
      <c r="V210" s="1" t="s">
        <v>9314</v>
      </c>
      <c r="W210" s="1" t="s">
        <v>9314</v>
      </c>
    </row>
    <row r="211" spans="1:23" x14ac:dyDescent="0.45">
      <c r="A211" s="1" t="s">
        <v>2440</v>
      </c>
      <c r="B211" s="1" t="s">
        <v>2441</v>
      </c>
      <c r="C211" s="1" t="s">
        <v>2442</v>
      </c>
      <c r="D211" s="1" t="s">
        <v>2443</v>
      </c>
      <c r="E211">
        <v>2025</v>
      </c>
      <c r="F211" s="1" t="s">
        <v>307</v>
      </c>
      <c r="G211" s="1" t="s">
        <v>2444</v>
      </c>
      <c r="H211" s="1" t="s">
        <v>2445</v>
      </c>
      <c r="I211" s="1" t="s">
        <v>2446</v>
      </c>
      <c r="J211" s="1" t="s">
        <v>2447</v>
      </c>
      <c r="K211" s="1" t="s">
        <v>2448</v>
      </c>
      <c r="L211" s="1" t="s">
        <v>29</v>
      </c>
      <c r="M211" s="1" t="s">
        <v>30</v>
      </c>
      <c r="N211" s="1" t="s">
        <v>2449</v>
      </c>
      <c r="O211" s="1" t="s">
        <v>9314</v>
      </c>
      <c r="P211" s="1" t="s">
        <v>9314</v>
      </c>
      <c r="Q211" s="1" t="s">
        <v>9314</v>
      </c>
      <c r="R211" s="1" t="s">
        <v>9314</v>
      </c>
      <c r="S211" s="1" t="s">
        <v>9314</v>
      </c>
      <c r="T211" s="1" t="s">
        <v>9314</v>
      </c>
      <c r="U211" s="1" t="s">
        <v>9314</v>
      </c>
      <c r="V211" s="1" t="s">
        <v>9314</v>
      </c>
      <c r="W211" s="1" t="s">
        <v>9314</v>
      </c>
    </row>
    <row r="212" spans="1:23" x14ac:dyDescent="0.45">
      <c r="A212" s="1" t="s">
        <v>2451</v>
      </c>
      <c r="B212" s="1" t="s">
        <v>2452</v>
      </c>
      <c r="C212" s="1" t="s">
        <v>2453</v>
      </c>
      <c r="D212" s="1" t="s">
        <v>2454</v>
      </c>
      <c r="E212">
        <v>2025</v>
      </c>
      <c r="F212" s="1" t="s">
        <v>2455</v>
      </c>
      <c r="G212" s="1" t="s">
        <v>2456</v>
      </c>
      <c r="H212" s="1" t="s">
        <v>2457</v>
      </c>
      <c r="I212" s="1" t="s">
        <v>2458</v>
      </c>
      <c r="J212" s="1" t="s">
        <v>2459</v>
      </c>
      <c r="K212" s="1" t="s">
        <v>31</v>
      </c>
      <c r="L212" s="1" t="s">
        <v>29</v>
      </c>
      <c r="M212" s="1" t="s">
        <v>30</v>
      </c>
      <c r="N212" s="1" t="s">
        <v>2460</v>
      </c>
      <c r="O212" s="1" t="s">
        <v>9314</v>
      </c>
      <c r="P212" s="1" t="s">
        <v>9314</v>
      </c>
      <c r="Q212" s="1" t="s">
        <v>9314</v>
      </c>
      <c r="R212" s="1" t="s">
        <v>9314</v>
      </c>
      <c r="S212" s="1" t="s">
        <v>9314</v>
      </c>
      <c r="T212" s="1" t="s">
        <v>9314</v>
      </c>
      <c r="U212" s="1" t="s">
        <v>9314</v>
      </c>
      <c r="V212" s="1" t="s">
        <v>9314</v>
      </c>
      <c r="W212" s="1" t="s">
        <v>9314</v>
      </c>
    </row>
    <row r="213" spans="1:23" x14ac:dyDescent="0.45">
      <c r="A213" s="1" t="s">
        <v>2463</v>
      </c>
      <c r="B213" s="1" t="s">
        <v>2464</v>
      </c>
      <c r="C213" s="1" t="s">
        <v>2465</v>
      </c>
      <c r="D213" s="1" t="s">
        <v>2466</v>
      </c>
      <c r="E213">
        <v>2024</v>
      </c>
      <c r="F213" s="1" t="s">
        <v>2467</v>
      </c>
      <c r="G213" s="1" t="s">
        <v>2468</v>
      </c>
      <c r="H213" s="1" t="s">
        <v>2469</v>
      </c>
      <c r="I213" s="1" t="s">
        <v>2470</v>
      </c>
      <c r="J213" s="1" t="s">
        <v>2471</v>
      </c>
      <c r="K213" s="1" t="s">
        <v>31</v>
      </c>
      <c r="L213" s="1" t="s">
        <v>29</v>
      </c>
      <c r="M213" s="1" t="s">
        <v>30</v>
      </c>
      <c r="N213" s="1" t="s">
        <v>2472</v>
      </c>
      <c r="O213" s="1" t="s">
        <v>9314</v>
      </c>
      <c r="P213" s="1" t="s">
        <v>9314</v>
      </c>
      <c r="Q213" s="1" t="s">
        <v>9314</v>
      </c>
      <c r="R213" s="1" t="s">
        <v>9314</v>
      </c>
      <c r="S213" s="1" t="s">
        <v>9314</v>
      </c>
      <c r="T213" s="1" t="s">
        <v>9314</v>
      </c>
      <c r="U213" s="1" t="s">
        <v>9314</v>
      </c>
      <c r="V213" s="1" t="s">
        <v>9314</v>
      </c>
      <c r="W213" s="1" t="s">
        <v>9314</v>
      </c>
    </row>
    <row r="214" spans="1:23" x14ac:dyDescent="0.45">
      <c r="A214" s="1" t="s">
        <v>2474</v>
      </c>
      <c r="B214" s="1" t="s">
        <v>2475</v>
      </c>
      <c r="C214" s="1" t="s">
        <v>2476</v>
      </c>
      <c r="D214" s="1" t="s">
        <v>2477</v>
      </c>
      <c r="E214">
        <v>2023</v>
      </c>
      <c r="F214" s="1" t="s">
        <v>2478</v>
      </c>
      <c r="G214" s="1" t="s">
        <v>2479</v>
      </c>
      <c r="H214" s="1" t="s">
        <v>2480</v>
      </c>
      <c r="I214" s="1" t="s">
        <v>2481</v>
      </c>
      <c r="J214" s="1" t="s">
        <v>2482</v>
      </c>
      <c r="K214" s="1" t="s">
        <v>2483</v>
      </c>
      <c r="L214" s="1" t="s">
        <v>29</v>
      </c>
      <c r="M214" s="1" t="s">
        <v>30</v>
      </c>
      <c r="N214" s="1" t="s">
        <v>2484</v>
      </c>
      <c r="O214" s="1" t="s">
        <v>9314</v>
      </c>
      <c r="P214" s="1" t="s">
        <v>9314</v>
      </c>
      <c r="Q214" s="1" t="s">
        <v>9314</v>
      </c>
      <c r="R214" s="1" t="s">
        <v>9314</v>
      </c>
      <c r="S214" s="1" t="s">
        <v>9314</v>
      </c>
      <c r="T214" s="1" t="s">
        <v>9314</v>
      </c>
      <c r="U214" s="1" t="s">
        <v>9314</v>
      </c>
      <c r="V214" s="1" t="s">
        <v>9314</v>
      </c>
      <c r="W214" s="1" t="s">
        <v>9314</v>
      </c>
    </row>
    <row r="215" spans="1:23" x14ac:dyDescent="0.45">
      <c r="A215" s="1" t="s">
        <v>2486</v>
      </c>
      <c r="B215" s="1" t="s">
        <v>2487</v>
      </c>
      <c r="C215" s="1" t="s">
        <v>2488</v>
      </c>
      <c r="D215" s="1" t="s">
        <v>2489</v>
      </c>
      <c r="E215">
        <v>2026</v>
      </c>
      <c r="F215" s="1" t="s">
        <v>1349</v>
      </c>
      <c r="G215" s="1" t="s">
        <v>2490</v>
      </c>
      <c r="H215" s="1" t="s">
        <v>2491</v>
      </c>
      <c r="I215" s="1" t="s">
        <v>2492</v>
      </c>
      <c r="J215" s="1" t="s">
        <v>2493</v>
      </c>
      <c r="K215" s="1" t="s">
        <v>2494</v>
      </c>
      <c r="L215" s="1" t="s">
        <v>29</v>
      </c>
      <c r="M215" s="1" t="s">
        <v>30</v>
      </c>
      <c r="N215" s="1" t="s">
        <v>2495</v>
      </c>
      <c r="O215" s="1" t="s">
        <v>9314</v>
      </c>
      <c r="P215" s="1" t="s">
        <v>9314</v>
      </c>
      <c r="Q215" s="1" t="s">
        <v>9314</v>
      </c>
      <c r="R215" s="1" t="s">
        <v>9314</v>
      </c>
      <c r="S215" s="1" t="s">
        <v>9314</v>
      </c>
      <c r="T215" s="1" t="s">
        <v>9314</v>
      </c>
      <c r="U215" s="1" t="s">
        <v>9314</v>
      </c>
      <c r="V215" s="1" t="s">
        <v>9314</v>
      </c>
      <c r="W215" s="1" t="s">
        <v>9314</v>
      </c>
    </row>
    <row r="216" spans="1:23" x14ac:dyDescent="0.45">
      <c r="A216" s="1" t="s">
        <v>2498</v>
      </c>
      <c r="B216" s="1" t="s">
        <v>2499</v>
      </c>
      <c r="C216" s="1" t="s">
        <v>2500</v>
      </c>
      <c r="D216" s="1" t="s">
        <v>2501</v>
      </c>
      <c r="E216">
        <v>2022</v>
      </c>
      <c r="F216" s="1" t="s">
        <v>2502</v>
      </c>
      <c r="G216" s="1" t="s">
        <v>2503</v>
      </c>
      <c r="H216" s="1" t="s">
        <v>2504</v>
      </c>
      <c r="I216" s="1" t="s">
        <v>2505</v>
      </c>
      <c r="J216" s="1" t="s">
        <v>2506</v>
      </c>
      <c r="K216" s="1" t="s">
        <v>2507</v>
      </c>
      <c r="L216" s="1" t="s">
        <v>29</v>
      </c>
      <c r="M216" s="1" t="s">
        <v>30</v>
      </c>
      <c r="N216" s="1" t="s">
        <v>2508</v>
      </c>
      <c r="O216" s="1" t="s">
        <v>9314</v>
      </c>
      <c r="P216" s="1" t="s">
        <v>9314</v>
      </c>
      <c r="Q216" s="1" t="s">
        <v>9314</v>
      </c>
      <c r="R216" s="1" t="s">
        <v>9314</v>
      </c>
      <c r="S216" s="1" t="s">
        <v>9314</v>
      </c>
      <c r="T216" s="1" t="s">
        <v>9314</v>
      </c>
      <c r="U216" s="1" t="s">
        <v>9314</v>
      </c>
      <c r="V216" s="1" t="s">
        <v>9314</v>
      </c>
      <c r="W216" s="1" t="s">
        <v>9314</v>
      </c>
    </row>
    <row r="217" spans="1:23" x14ac:dyDescent="0.45">
      <c r="A217" s="1" t="s">
        <v>2510</v>
      </c>
      <c r="B217" s="1" t="s">
        <v>2511</v>
      </c>
      <c r="C217" s="1" t="s">
        <v>2512</v>
      </c>
      <c r="D217" s="1" t="s">
        <v>2513</v>
      </c>
      <c r="E217">
        <v>2025</v>
      </c>
      <c r="F217" s="1" t="s">
        <v>2514</v>
      </c>
      <c r="G217" s="1" t="s">
        <v>2515</v>
      </c>
      <c r="H217" s="1" t="s">
        <v>2516</v>
      </c>
      <c r="I217" s="1" t="s">
        <v>2517</v>
      </c>
      <c r="J217" s="1" t="s">
        <v>2518</v>
      </c>
      <c r="K217" s="1" t="s">
        <v>2519</v>
      </c>
      <c r="L217" s="1" t="s">
        <v>528</v>
      </c>
      <c r="M217" s="1" t="s">
        <v>30</v>
      </c>
      <c r="N217" s="1" t="s">
        <v>2520</v>
      </c>
      <c r="O217" s="1" t="s">
        <v>9314</v>
      </c>
      <c r="P217" s="1" t="s">
        <v>9314</v>
      </c>
      <c r="Q217" s="1" t="s">
        <v>9314</v>
      </c>
      <c r="R217" s="1" t="s">
        <v>9314</v>
      </c>
      <c r="S217" s="1" t="s">
        <v>9314</v>
      </c>
      <c r="T217" s="1" t="s">
        <v>9314</v>
      </c>
      <c r="U217" s="1" t="s">
        <v>9314</v>
      </c>
      <c r="V217" s="1" t="s">
        <v>9314</v>
      </c>
      <c r="W217" s="1" t="s">
        <v>9314</v>
      </c>
    </row>
    <row r="218" spans="1:23" x14ac:dyDescent="0.45">
      <c r="A218" s="1" t="s">
        <v>2522</v>
      </c>
      <c r="B218" s="1" t="s">
        <v>2523</v>
      </c>
      <c r="C218" s="1" t="s">
        <v>2524</v>
      </c>
      <c r="D218" s="1" t="s">
        <v>2525</v>
      </c>
      <c r="E218">
        <v>2024</v>
      </c>
      <c r="F218" s="1" t="s">
        <v>1110</v>
      </c>
      <c r="G218" s="1" t="s">
        <v>2526</v>
      </c>
      <c r="H218" s="1" t="s">
        <v>2527</v>
      </c>
      <c r="I218" s="1" t="s">
        <v>2528</v>
      </c>
      <c r="J218" s="1" t="s">
        <v>2529</v>
      </c>
      <c r="K218" s="1" t="s">
        <v>2530</v>
      </c>
      <c r="L218" s="1" t="s">
        <v>29</v>
      </c>
      <c r="M218" s="1" t="s">
        <v>30</v>
      </c>
      <c r="N218" s="1" t="s">
        <v>2531</v>
      </c>
      <c r="O218" s="1" t="s">
        <v>9314</v>
      </c>
      <c r="P218" s="1" t="s">
        <v>9314</v>
      </c>
      <c r="Q218" s="1" t="s">
        <v>9314</v>
      </c>
      <c r="R218" s="1" t="s">
        <v>9314</v>
      </c>
      <c r="S218" s="1" t="s">
        <v>9314</v>
      </c>
      <c r="T218" s="1" t="s">
        <v>9314</v>
      </c>
      <c r="U218" s="1" t="s">
        <v>9314</v>
      </c>
      <c r="V218" s="1" t="s">
        <v>9314</v>
      </c>
      <c r="W218" s="1" t="s">
        <v>9314</v>
      </c>
    </row>
    <row r="219" spans="1:23" x14ac:dyDescent="0.45">
      <c r="A219" s="1" t="s">
        <v>2534</v>
      </c>
      <c r="B219" s="1" t="s">
        <v>2535</v>
      </c>
      <c r="C219" s="1" t="s">
        <v>2536</v>
      </c>
      <c r="D219" s="1" t="s">
        <v>2537</v>
      </c>
      <c r="E219">
        <v>2022</v>
      </c>
      <c r="F219" s="1" t="s">
        <v>23</v>
      </c>
      <c r="G219" s="1" t="s">
        <v>2538</v>
      </c>
      <c r="H219" s="1" t="s">
        <v>2539</v>
      </c>
      <c r="I219" s="1" t="s">
        <v>2540</v>
      </c>
      <c r="J219" s="1" t="s">
        <v>2541</v>
      </c>
      <c r="K219" s="1" t="s">
        <v>2542</v>
      </c>
      <c r="L219" s="1" t="s">
        <v>29</v>
      </c>
      <c r="M219" s="1" t="s">
        <v>30</v>
      </c>
      <c r="N219" s="1" t="s">
        <v>2543</v>
      </c>
      <c r="O219" s="1" t="s">
        <v>9314</v>
      </c>
      <c r="P219" s="1" t="s">
        <v>9314</v>
      </c>
      <c r="Q219" s="1" t="s">
        <v>9314</v>
      </c>
      <c r="R219" s="1" t="s">
        <v>9314</v>
      </c>
      <c r="S219" s="1" t="s">
        <v>9314</v>
      </c>
      <c r="T219" s="1" t="s">
        <v>9314</v>
      </c>
      <c r="U219" s="1" t="s">
        <v>9314</v>
      </c>
      <c r="V219" s="1" t="s">
        <v>9314</v>
      </c>
      <c r="W219" s="1" t="s">
        <v>9314</v>
      </c>
    </row>
    <row r="220" spans="1:23" x14ac:dyDescent="0.45">
      <c r="A220" s="1" t="s">
        <v>2545</v>
      </c>
      <c r="B220" s="1" t="s">
        <v>2546</v>
      </c>
      <c r="C220" s="1" t="s">
        <v>2547</v>
      </c>
      <c r="D220" s="1" t="s">
        <v>2548</v>
      </c>
      <c r="E220">
        <v>2023</v>
      </c>
      <c r="F220" s="1" t="s">
        <v>621</v>
      </c>
      <c r="G220" s="1" t="s">
        <v>2549</v>
      </c>
      <c r="H220" s="1" t="s">
        <v>2550</v>
      </c>
      <c r="I220" s="1" t="s">
        <v>2551</v>
      </c>
      <c r="J220" s="1" t="s">
        <v>2552</v>
      </c>
      <c r="K220" s="1" t="s">
        <v>2553</v>
      </c>
      <c r="L220" s="1" t="s">
        <v>29</v>
      </c>
      <c r="M220" s="1" t="s">
        <v>30</v>
      </c>
      <c r="N220" s="1" t="s">
        <v>2554</v>
      </c>
      <c r="O220" s="1" t="s">
        <v>9314</v>
      </c>
      <c r="P220" s="1" t="s">
        <v>9314</v>
      </c>
      <c r="Q220" s="1" t="s">
        <v>9314</v>
      </c>
      <c r="R220" s="1" t="s">
        <v>9314</v>
      </c>
      <c r="S220" s="1" t="s">
        <v>9314</v>
      </c>
      <c r="T220" s="1" t="s">
        <v>9314</v>
      </c>
      <c r="U220" s="1" t="s">
        <v>9314</v>
      </c>
      <c r="V220" s="1" t="s">
        <v>9314</v>
      </c>
      <c r="W220" s="1" t="s">
        <v>9314</v>
      </c>
    </row>
    <row r="221" spans="1:23" x14ac:dyDescent="0.45">
      <c r="A221" s="1" t="s">
        <v>2556</v>
      </c>
      <c r="B221" s="1" t="s">
        <v>2557</v>
      </c>
      <c r="C221" s="1" t="s">
        <v>2558</v>
      </c>
      <c r="D221" s="1" t="s">
        <v>2559</v>
      </c>
      <c r="E221">
        <v>2023</v>
      </c>
      <c r="F221" s="1" t="s">
        <v>596</v>
      </c>
      <c r="G221" s="1" t="s">
        <v>2560</v>
      </c>
      <c r="H221" s="1" t="s">
        <v>2561</v>
      </c>
      <c r="I221" s="1" t="s">
        <v>2562</v>
      </c>
      <c r="J221" s="1" t="s">
        <v>2563</v>
      </c>
      <c r="K221" s="1" t="s">
        <v>2564</v>
      </c>
      <c r="L221" s="1" t="s">
        <v>29</v>
      </c>
      <c r="M221" s="1" t="s">
        <v>30</v>
      </c>
      <c r="N221" s="1" t="s">
        <v>2565</v>
      </c>
      <c r="O221" s="1" t="s">
        <v>9314</v>
      </c>
      <c r="P221" s="1" t="s">
        <v>9314</v>
      </c>
      <c r="Q221" s="1" t="s">
        <v>9314</v>
      </c>
      <c r="R221" s="1" t="s">
        <v>9314</v>
      </c>
      <c r="S221" s="1" t="s">
        <v>9314</v>
      </c>
      <c r="T221" s="1" t="s">
        <v>9314</v>
      </c>
      <c r="U221" s="1" t="s">
        <v>9314</v>
      </c>
      <c r="V221" s="1" t="s">
        <v>9314</v>
      </c>
      <c r="W221" s="1" t="s">
        <v>9314</v>
      </c>
    </row>
    <row r="222" spans="1:23" x14ac:dyDescent="0.45">
      <c r="A222" s="1" t="s">
        <v>2568</v>
      </c>
      <c r="B222" s="1" t="s">
        <v>2569</v>
      </c>
      <c r="C222" s="1" t="s">
        <v>2570</v>
      </c>
      <c r="D222" s="1" t="s">
        <v>2571</v>
      </c>
      <c r="E222">
        <v>2022</v>
      </c>
      <c r="F222" s="1" t="s">
        <v>621</v>
      </c>
      <c r="G222" s="1" t="s">
        <v>2572</v>
      </c>
      <c r="H222" s="1" t="s">
        <v>2573</v>
      </c>
      <c r="I222" s="1" t="s">
        <v>2574</v>
      </c>
      <c r="J222" s="1" t="s">
        <v>2575</v>
      </c>
      <c r="K222" s="1" t="s">
        <v>2576</v>
      </c>
      <c r="L222" s="1" t="s">
        <v>29</v>
      </c>
      <c r="M222" s="1" t="s">
        <v>30</v>
      </c>
      <c r="N222" s="1" t="s">
        <v>2577</v>
      </c>
      <c r="O222" s="1" t="s">
        <v>9314</v>
      </c>
      <c r="P222" s="1" t="s">
        <v>9314</v>
      </c>
      <c r="Q222" s="1" t="s">
        <v>9314</v>
      </c>
      <c r="R222" s="1" t="s">
        <v>9314</v>
      </c>
      <c r="S222" s="1" t="s">
        <v>9314</v>
      </c>
      <c r="T222" s="1" t="s">
        <v>9314</v>
      </c>
      <c r="U222" s="1" t="s">
        <v>9314</v>
      </c>
      <c r="V222" s="1" t="s">
        <v>9314</v>
      </c>
      <c r="W222" s="1" t="s">
        <v>9314</v>
      </c>
    </row>
    <row r="223" spans="1:23" x14ac:dyDescent="0.45">
      <c r="A223" s="1" t="s">
        <v>2579</v>
      </c>
      <c r="B223" s="1" t="s">
        <v>2580</v>
      </c>
      <c r="C223" s="1" t="s">
        <v>2581</v>
      </c>
      <c r="D223" s="1" t="s">
        <v>2582</v>
      </c>
      <c r="E223">
        <v>2025</v>
      </c>
      <c r="F223" s="1" t="s">
        <v>457</v>
      </c>
      <c r="G223" s="1" t="s">
        <v>2583</v>
      </c>
      <c r="H223" s="1" t="s">
        <v>2584</v>
      </c>
      <c r="I223" s="1" t="s">
        <v>2585</v>
      </c>
      <c r="J223" s="1" t="s">
        <v>2586</v>
      </c>
      <c r="K223" s="1" t="s">
        <v>31</v>
      </c>
      <c r="L223" s="1" t="s">
        <v>29</v>
      </c>
      <c r="M223" s="1" t="s">
        <v>30</v>
      </c>
      <c r="N223" s="1" t="s">
        <v>2587</v>
      </c>
      <c r="O223" s="1" t="s">
        <v>9314</v>
      </c>
      <c r="P223" s="1" t="s">
        <v>9314</v>
      </c>
      <c r="Q223" s="1" t="s">
        <v>9314</v>
      </c>
      <c r="R223" s="1" t="s">
        <v>9314</v>
      </c>
      <c r="S223" s="1" t="s">
        <v>9314</v>
      </c>
      <c r="T223" s="1" t="s">
        <v>9314</v>
      </c>
      <c r="U223" s="1" t="s">
        <v>9314</v>
      </c>
      <c r="V223" s="1" t="s">
        <v>9314</v>
      </c>
      <c r="W223" s="1" t="s">
        <v>9314</v>
      </c>
    </row>
    <row r="224" spans="1:23" x14ac:dyDescent="0.45">
      <c r="A224" s="1" t="s">
        <v>2589</v>
      </c>
      <c r="B224" s="1" t="s">
        <v>2590</v>
      </c>
      <c r="C224" s="1" t="s">
        <v>2591</v>
      </c>
      <c r="D224" s="1" t="s">
        <v>2592</v>
      </c>
      <c r="E224">
        <v>2022</v>
      </c>
      <c r="F224" s="1" t="s">
        <v>1955</v>
      </c>
      <c r="G224" s="1" t="s">
        <v>2593</v>
      </c>
      <c r="H224" s="1" t="s">
        <v>2594</v>
      </c>
      <c r="I224" s="1" t="s">
        <v>2595</v>
      </c>
      <c r="J224" s="1" t="s">
        <v>2596</v>
      </c>
      <c r="K224" s="1" t="s">
        <v>2597</v>
      </c>
      <c r="L224" s="1" t="s">
        <v>29</v>
      </c>
      <c r="M224" s="1" t="s">
        <v>30</v>
      </c>
      <c r="N224" s="1" t="s">
        <v>2598</v>
      </c>
      <c r="O224" s="1" t="s">
        <v>9314</v>
      </c>
      <c r="P224" s="1" t="s">
        <v>9314</v>
      </c>
      <c r="Q224" s="1" t="s">
        <v>9314</v>
      </c>
      <c r="R224" s="1" t="s">
        <v>9314</v>
      </c>
      <c r="S224" s="1" t="s">
        <v>9314</v>
      </c>
      <c r="T224" s="1" t="s">
        <v>9314</v>
      </c>
      <c r="U224" s="1" t="s">
        <v>9314</v>
      </c>
      <c r="V224" s="1" t="s">
        <v>9314</v>
      </c>
      <c r="W224" s="1" t="s">
        <v>9314</v>
      </c>
    </row>
    <row r="225" spans="1:23" x14ac:dyDescent="0.45">
      <c r="A225" s="1" t="s">
        <v>2601</v>
      </c>
      <c r="B225" s="1" t="s">
        <v>2602</v>
      </c>
      <c r="C225" s="1" t="s">
        <v>2603</v>
      </c>
      <c r="D225" s="1" t="s">
        <v>2604</v>
      </c>
      <c r="E225">
        <v>2023</v>
      </c>
      <c r="F225" s="1" t="s">
        <v>223</v>
      </c>
      <c r="G225" s="1" t="s">
        <v>2605</v>
      </c>
      <c r="H225" s="1" t="s">
        <v>2606</v>
      </c>
      <c r="I225" s="1" t="s">
        <v>2607</v>
      </c>
      <c r="J225" s="1" t="s">
        <v>31</v>
      </c>
      <c r="K225" s="1" t="s">
        <v>2608</v>
      </c>
      <c r="L225" s="1" t="s">
        <v>29</v>
      </c>
      <c r="M225" s="1" t="s">
        <v>30</v>
      </c>
      <c r="N225" s="1" t="s">
        <v>2609</v>
      </c>
      <c r="O225" s="1" t="s">
        <v>9314</v>
      </c>
      <c r="P225" s="1" t="s">
        <v>9314</v>
      </c>
      <c r="Q225" s="1" t="s">
        <v>9314</v>
      </c>
      <c r="R225" s="1" t="s">
        <v>9314</v>
      </c>
      <c r="S225" s="1" t="s">
        <v>9314</v>
      </c>
      <c r="T225" s="1" t="s">
        <v>9314</v>
      </c>
      <c r="U225" s="1" t="s">
        <v>9314</v>
      </c>
      <c r="V225" s="1" t="s">
        <v>9314</v>
      </c>
      <c r="W225" s="1" t="s">
        <v>9314</v>
      </c>
    </row>
    <row r="226" spans="1:23" x14ac:dyDescent="0.45">
      <c r="A226" s="1" t="s">
        <v>2611</v>
      </c>
      <c r="B226" s="1" t="s">
        <v>2612</v>
      </c>
      <c r="C226" s="1" t="s">
        <v>2613</v>
      </c>
      <c r="D226" s="1" t="s">
        <v>2614</v>
      </c>
      <c r="E226">
        <v>2024</v>
      </c>
      <c r="F226" s="1" t="s">
        <v>596</v>
      </c>
      <c r="G226" s="1" t="s">
        <v>2615</v>
      </c>
      <c r="H226" s="1" t="s">
        <v>2616</v>
      </c>
      <c r="I226" s="1" t="s">
        <v>2617</v>
      </c>
      <c r="J226" s="1" t="s">
        <v>2618</v>
      </c>
      <c r="K226" s="1" t="s">
        <v>2619</v>
      </c>
      <c r="L226" s="1" t="s">
        <v>29</v>
      </c>
      <c r="M226" s="1" t="s">
        <v>30</v>
      </c>
      <c r="N226" s="1" t="s">
        <v>2620</v>
      </c>
      <c r="O226" s="1" t="s">
        <v>9314</v>
      </c>
      <c r="P226" s="1" t="s">
        <v>9314</v>
      </c>
      <c r="Q226" s="1" t="s">
        <v>9314</v>
      </c>
      <c r="R226" s="1" t="s">
        <v>9314</v>
      </c>
      <c r="S226" s="1" t="s">
        <v>9314</v>
      </c>
      <c r="T226" s="1" t="s">
        <v>9314</v>
      </c>
      <c r="U226" s="1" t="s">
        <v>9314</v>
      </c>
      <c r="V226" s="1" t="s">
        <v>9314</v>
      </c>
      <c r="W226" s="1" t="s">
        <v>9314</v>
      </c>
    </row>
    <row r="227" spans="1:23" x14ac:dyDescent="0.45">
      <c r="A227" s="1" t="s">
        <v>2622</v>
      </c>
      <c r="B227" s="1" t="s">
        <v>2623</v>
      </c>
      <c r="C227" s="1" t="s">
        <v>2624</v>
      </c>
      <c r="D227" s="1" t="s">
        <v>2625</v>
      </c>
      <c r="E227">
        <v>2025</v>
      </c>
      <c r="F227" s="1" t="s">
        <v>2626</v>
      </c>
      <c r="G227" s="1" t="s">
        <v>2627</v>
      </c>
      <c r="H227" s="1" t="s">
        <v>2628</v>
      </c>
      <c r="I227" s="1" t="s">
        <v>2629</v>
      </c>
      <c r="J227" s="1" t="s">
        <v>2630</v>
      </c>
      <c r="K227" s="1" t="s">
        <v>2631</v>
      </c>
      <c r="L227" s="1" t="s">
        <v>239</v>
      </c>
      <c r="M227" s="1" t="s">
        <v>30</v>
      </c>
      <c r="N227" s="1" t="s">
        <v>2632</v>
      </c>
      <c r="O227" s="1" t="s">
        <v>9314</v>
      </c>
      <c r="P227" s="1" t="s">
        <v>9314</v>
      </c>
      <c r="Q227" s="1" t="s">
        <v>9314</v>
      </c>
      <c r="R227" s="1" t="s">
        <v>9314</v>
      </c>
      <c r="S227" s="1" t="s">
        <v>9314</v>
      </c>
      <c r="T227" s="1" t="s">
        <v>9314</v>
      </c>
      <c r="U227" s="1" t="s">
        <v>9314</v>
      </c>
      <c r="V227" s="1" t="s">
        <v>9314</v>
      </c>
      <c r="W227" s="1" t="s">
        <v>9314</v>
      </c>
    </row>
    <row r="228" spans="1:23" x14ac:dyDescent="0.45">
      <c r="A228" s="1" t="s">
        <v>2635</v>
      </c>
      <c r="B228" s="1" t="s">
        <v>2636</v>
      </c>
      <c r="C228" s="1" t="s">
        <v>2637</v>
      </c>
      <c r="D228" s="1" t="s">
        <v>2638</v>
      </c>
      <c r="E228">
        <v>2023</v>
      </c>
      <c r="F228" s="1" t="s">
        <v>2639</v>
      </c>
      <c r="G228" s="1" t="s">
        <v>2640</v>
      </c>
      <c r="H228" s="1" t="s">
        <v>2641</v>
      </c>
      <c r="I228" s="1" t="s">
        <v>2642</v>
      </c>
      <c r="J228" s="1" t="s">
        <v>2643</v>
      </c>
      <c r="K228" s="1" t="s">
        <v>31</v>
      </c>
      <c r="L228" s="1" t="s">
        <v>29</v>
      </c>
      <c r="M228" s="1" t="s">
        <v>30</v>
      </c>
      <c r="N228" s="1" t="s">
        <v>2644</v>
      </c>
      <c r="O228" s="1" t="s">
        <v>9314</v>
      </c>
      <c r="P228" s="1" t="s">
        <v>9314</v>
      </c>
      <c r="Q228" s="1" t="s">
        <v>9314</v>
      </c>
      <c r="R228" s="1" t="s">
        <v>9314</v>
      </c>
      <c r="S228" s="1" t="s">
        <v>9314</v>
      </c>
      <c r="T228" s="1" t="s">
        <v>9314</v>
      </c>
      <c r="U228" s="1" t="s">
        <v>9314</v>
      </c>
      <c r="V228" s="1" t="s">
        <v>9314</v>
      </c>
      <c r="W228" s="1" t="s">
        <v>9314</v>
      </c>
    </row>
    <row r="229" spans="1:23" x14ac:dyDescent="0.45">
      <c r="A229" s="1" t="s">
        <v>2646</v>
      </c>
      <c r="B229" s="1" t="s">
        <v>2647</v>
      </c>
      <c r="C229" s="1" t="s">
        <v>2648</v>
      </c>
      <c r="D229" s="1" t="s">
        <v>2649</v>
      </c>
      <c r="E229">
        <v>2021</v>
      </c>
      <c r="F229" s="1" t="s">
        <v>879</v>
      </c>
      <c r="G229" s="1" t="s">
        <v>2650</v>
      </c>
      <c r="H229" s="1" t="s">
        <v>2651</v>
      </c>
      <c r="I229" s="1" t="s">
        <v>2652</v>
      </c>
      <c r="J229" s="1" t="s">
        <v>2653</v>
      </c>
      <c r="K229" s="1" t="s">
        <v>31</v>
      </c>
      <c r="L229" s="1" t="s">
        <v>29</v>
      </c>
      <c r="M229" s="1" t="s">
        <v>30</v>
      </c>
      <c r="N229" s="1" t="s">
        <v>2654</v>
      </c>
      <c r="O229" s="1" t="s">
        <v>9314</v>
      </c>
      <c r="P229" s="1" t="s">
        <v>9314</v>
      </c>
      <c r="Q229" s="1" t="s">
        <v>9314</v>
      </c>
      <c r="R229" s="1" t="s">
        <v>9314</v>
      </c>
      <c r="S229" s="1" t="s">
        <v>9314</v>
      </c>
      <c r="T229" s="1" t="s">
        <v>9314</v>
      </c>
      <c r="U229" s="1" t="s">
        <v>9314</v>
      </c>
      <c r="V229" s="1" t="s">
        <v>9314</v>
      </c>
      <c r="W229" s="1" t="s">
        <v>9314</v>
      </c>
    </row>
    <row r="230" spans="1:23" x14ac:dyDescent="0.45">
      <c r="A230" s="1" t="s">
        <v>2656</v>
      </c>
      <c r="B230" s="1" t="s">
        <v>2657</v>
      </c>
      <c r="C230" s="1" t="s">
        <v>2658</v>
      </c>
      <c r="D230" s="1" t="s">
        <v>2659</v>
      </c>
      <c r="E230">
        <v>2025</v>
      </c>
      <c r="F230" s="1" t="s">
        <v>609</v>
      </c>
      <c r="G230" s="1" t="s">
        <v>2660</v>
      </c>
      <c r="H230" s="1" t="s">
        <v>2661</v>
      </c>
      <c r="I230" s="1" t="s">
        <v>2662</v>
      </c>
      <c r="J230" s="1" t="s">
        <v>2663</v>
      </c>
      <c r="K230" s="1" t="s">
        <v>2664</v>
      </c>
      <c r="L230" s="1" t="s">
        <v>29</v>
      </c>
      <c r="M230" s="1" t="s">
        <v>30</v>
      </c>
      <c r="N230" s="1" t="s">
        <v>2665</v>
      </c>
      <c r="O230" s="1" t="s">
        <v>9314</v>
      </c>
      <c r="P230" s="1" t="s">
        <v>9314</v>
      </c>
      <c r="Q230" s="1" t="s">
        <v>9314</v>
      </c>
      <c r="R230" s="1" t="s">
        <v>9314</v>
      </c>
      <c r="S230" s="1" t="s">
        <v>9314</v>
      </c>
      <c r="T230" s="1" t="s">
        <v>9314</v>
      </c>
      <c r="U230" s="1" t="s">
        <v>9314</v>
      </c>
      <c r="V230" s="1" t="s">
        <v>9314</v>
      </c>
      <c r="W230" s="1" t="s">
        <v>9314</v>
      </c>
    </row>
    <row r="231" spans="1:23" x14ac:dyDescent="0.45">
      <c r="A231" s="1" t="s">
        <v>2668</v>
      </c>
      <c r="B231" s="1" t="s">
        <v>2669</v>
      </c>
      <c r="C231" s="1" t="s">
        <v>2670</v>
      </c>
      <c r="D231" s="1" t="s">
        <v>2671</v>
      </c>
      <c r="E231">
        <v>2023</v>
      </c>
      <c r="F231" s="1" t="s">
        <v>2672</v>
      </c>
      <c r="G231" s="1" t="s">
        <v>2673</v>
      </c>
      <c r="H231" s="1" t="s">
        <v>2674</v>
      </c>
      <c r="I231" s="1" t="s">
        <v>2675</v>
      </c>
      <c r="J231" s="1" t="s">
        <v>2676</v>
      </c>
      <c r="K231" s="1" t="s">
        <v>2677</v>
      </c>
      <c r="L231" s="1" t="s">
        <v>29</v>
      </c>
      <c r="M231" s="1" t="s">
        <v>30</v>
      </c>
      <c r="N231" s="1" t="s">
        <v>2678</v>
      </c>
      <c r="O231" s="1" t="s">
        <v>9314</v>
      </c>
      <c r="P231" s="1" t="s">
        <v>9314</v>
      </c>
      <c r="Q231" s="1" t="s">
        <v>9314</v>
      </c>
      <c r="R231" s="1" t="s">
        <v>9314</v>
      </c>
      <c r="S231" s="1" t="s">
        <v>9314</v>
      </c>
      <c r="T231" s="1" t="s">
        <v>9314</v>
      </c>
      <c r="U231" s="1" t="s">
        <v>9314</v>
      </c>
      <c r="V231" s="1" t="s">
        <v>9314</v>
      </c>
      <c r="W231" s="1" t="s">
        <v>9314</v>
      </c>
    </row>
    <row r="232" spans="1:23" x14ac:dyDescent="0.45">
      <c r="A232" s="1" t="s">
        <v>2680</v>
      </c>
      <c r="B232" s="1" t="s">
        <v>2681</v>
      </c>
      <c r="C232" s="1" t="s">
        <v>2682</v>
      </c>
      <c r="D232" s="1" t="s">
        <v>2683</v>
      </c>
      <c r="E232">
        <v>2022</v>
      </c>
      <c r="F232" s="1" t="s">
        <v>2684</v>
      </c>
      <c r="G232" s="1" t="s">
        <v>2685</v>
      </c>
      <c r="H232" s="1" t="s">
        <v>2686</v>
      </c>
      <c r="I232" s="1" t="s">
        <v>2687</v>
      </c>
      <c r="J232" s="1" t="s">
        <v>2688</v>
      </c>
      <c r="K232" s="1" t="s">
        <v>2689</v>
      </c>
      <c r="L232" s="1" t="s">
        <v>29</v>
      </c>
      <c r="M232" s="1" t="s">
        <v>30</v>
      </c>
      <c r="N232" s="1" t="s">
        <v>2690</v>
      </c>
      <c r="O232" s="1" t="s">
        <v>9314</v>
      </c>
      <c r="P232" s="1" t="s">
        <v>9314</v>
      </c>
      <c r="Q232" s="1" t="s">
        <v>9314</v>
      </c>
      <c r="R232" s="1" t="s">
        <v>9314</v>
      </c>
      <c r="S232" s="1" t="s">
        <v>9314</v>
      </c>
      <c r="T232" s="1" t="s">
        <v>9314</v>
      </c>
      <c r="U232" s="1" t="s">
        <v>9314</v>
      </c>
      <c r="V232" s="1" t="s">
        <v>9314</v>
      </c>
      <c r="W232" s="1" t="s">
        <v>9314</v>
      </c>
    </row>
    <row r="233" spans="1:23" x14ac:dyDescent="0.45">
      <c r="A233" s="1" t="s">
        <v>2692</v>
      </c>
      <c r="B233" s="1" t="s">
        <v>2693</v>
      </c>
      <c r="C233" s="1" t="s">
        <v>2694</v>
      </c>
      <c r="D233" s="1" t="s">
        <v>2695</v>
      </c>
      <c r="E233">
        <v>2023</v>
      </c>
      <c r="F233" s="1" t="s">
        <v>2696</v>
      </c>
      <c r="G233" s="1" t="s">
        <v>2697</v>
      </c>
      <c r="H233" s="1" t="s">
        <v>2698</v>
      </c>
      <c r="I233" s="1" t="s">
        <v>2699</v>
      </c>
      <c r="J233" s="1" t="s">
        <v>2700</v>
      </c>
      <c r="K233" s="1" t="s">
        <v>31</v>
      </c>
      <c r="L233" s="1" t="s">
        <v>29</v>
      </c>
      <c r="M233" s="1" t="s">
        <v>30</v>
      </c>
      <c r="N233" s="1" t="s">
        <v>2701</v>
      </c>
      <c r="O233" s="1" t="s">
        <v>9314</v>
      </c>
      <c r="P233" s="1" t="s">
        <v>9314</v>
      </c>
      <c r="Q233" s="1" t="s">
        <v>9314</v>
      </c>
      <c r="R233" s="1" t="s">
        <v>9314</v>
      </c>
      <c r="S233" s="1" t="s">
        <v>9314</v>
      </c>
      <c r="T233" s="1" t="s">
        <v>9314</v>
      </c>
      <c r="U233" s="1" t="s">
        <v>9314</v>
      </c>
      <c r="V233" s="1" t="s">
        <v>9314</v>
      </c>
      <c r="W233" s="1" t="s">
        <v>9314</v>
      </c>
    </row>
    <row r="234" spans="1:23" x14ac:dyDescent="0.45">
      <c r="A234" s="1" t="s">
        <v>2704</v>
      </c>
      <c r="B234" s="1" t="s">
        <v>2705</v>
      </c>
      <c r="C234" s="1" t="s">
        <v>2706</v>
      </c>
      <c r="D234" s="1" t="s">
        <v>2707</v>
      </c>
      <c r="E234">
        <v>2025</v>
      </c>
      <c r="F234" s="1" t="s">
        <v>282</v>
      </c>
      <c r="G234" s="1" t="s">
        <v>2708</v>
      </c>
      <c r="H234" s="1" t="s">
        <v>2709</v>
      </c>
      <c r="I234" s="1" t="s">
        <v>2710</v>
      </c>
      <c r="J234" s="1" t="s">
        <v>2711</v>
      </c>
      <c r="K234" s="1" t="s">
        <v>2712</v>
      </c>
      <c r="L234" s="1" t="s">
        <v>29</v>
      </c>
      <c r="M234" s="1" t="s">
        <v>30</v>
      </c>
      <c r="N234" s="1" t="s">
        <v>2713</v>
      </c>
      <c r="O234" s="1" t="s">
        <v>9314</v>
      </c>
      <c r="P234" s="1" t="s">
        <v>9314</v>
      </c>
      <c r="Q234" s="1" t="s">
        <v>9314</v>
      </c>
      <c r="R234" s="1" t="s">
        <v>9314</v>
      </c>
      <c r="S234" s="1" t="s">
        <v>9314</v>
      </c>
      <c r="T234" s="1" t="s">
        <v>9314</v>
      </c>
      <c r="U234" s="1" t="s">
        <v>9314</v>
      </c>
      <c r="V234" s="1" t="s">
        <v>9314</v>
      </c>
      <c r="W234" s="1" t="s">
        <v>9314</v>
      </c>
    </row>
    <row r="235" spans="1:23" x14ac:dyDescent="0.45">
      <c r="A235" s="1" t="s">
        <v>2715</v>
      </c>
      <c r="B235" s="1" t="s">
        <v>2716</v>
      </c>
      <c r="C235" s="1" t="s">
        <v>2717</v>
      </c>
      <c r="D235" s="1" t="s">
        <v>2718</v>
      </c>
      <c r="E235">
        <v>2026</v>
      </c>
      <c r="F235" s="1" t="s">
        <v>79</v>
      </c>
      <c r="G235" s="1" t="s">
        <v>2719</v>
      </c>
      <c r="H235" s="1" t="s">
        <v>2720</v>
      </c>
      <c r="I235" s="1" t="s">
        <v>2721</v>
      </c>
      <c r="J235" s="1" t="s">
        <v>2722</v>
      </c>
      <c r="K235" s="1" t="s">
        <v>2723</v>
      </c>
      <c r="L235" s="1" t="s">
        <v>29</v>
      </c>
      <c r="M235" s="1" t="s">
        <v>30</v>
      </c>
      <c r="N235" s="1" t="s">
        <v>2724</v>
      </c>
      <c r="O235" s="1" t="s">
        <v>9314</v>
      </c>
      <c r="P235" s="1" t="s">
        <v>9314</v>
      </c>
      <c r="Q235" s="1" t="s">
        <v>9314</v>
      </c>
      <c r="R235" s="1" t="s">
        <v>9314</v>
      </c>
      <c r="S235" s="1" t="s">
        <v>9314</v>
      </c>
      <c r="T235" s="1" t="s">
        <v>9314</v>
      </c>
      <c r="U235" s="1" t="s">
        <v>9314</v>
      </c>
      <c r="V235" s="1" t="s">
        <v>9314</v>
      </c>
      <c r="W235" s="1" t="s">
        <v>9314</v>
      </c>
    </row>
    <row r="236" spans="1:23" x14ac:dyDescent="0.45">
      <c r="A236" s="1" t="s">
        <v>2726</v>
      </c>
      <c r="B236" s="1" t="s">
        <v>2727</v>
      </c>
      <c r="C236" s="1" t="s">
        <v>2728</v>
      </c>
      <c r="D236" s="1" t="s">
        <v>2729</v>
      </c>
      <c r="E236">
        <v>2022</v>
      </c>
      <c r="F236" s="1" t="s">
        <v>1431</v>
      </c>
      <c r="G236" s="1" t="s">
        <v>2730</v>
      </c>
      <c r="H236" s="1" t="s">
        <v>2731</v>
      </c>
      <c r="I236" s="1" t="s">
        <v>2732</v>
      </c>
      <c r="J236" s="1" t="s">
        <v>2733</v>
      </c>
      <c r="K236" s="1" t="s">
        <v>2734</v>
      </c>
      <c r="L236" s="1" t="s">
        <v>920</v>
      </c>
      <c r="M236" s="1" t="s">
        <v>30</v>
      </c>
      <c r="N236" s="1" t="s">
        <v>2735</v>
      </c>
      <c r="O236" s="1" t="s">
        <v>9314</v>
      </c>
      <c r="P236" s="1" t="s">
        <v>9314</v>
      </c>
      <c r="Q236" s="1" t="s">
        <v>9314</v>
      </c>
      <c r="R236" s="1" t="s">
        <v>9314</v>
      </c>
      <c r="S236" s="1" t="s">
        <v>9314</v>
      </c>
      <c r="T236" s="1" t="s">
        <v>9314</v>
      </c>
      <c r="U236" s="1" t="s">
        <v>9314</v>
      </c>
      <c r="V236" s="1" t="s">
        <v>9314</v>
      </c>
      <c r="W236" s="1" t="s">
        <v>9314</v>
      </c>
    </row>
    <row r="237" spans="1:23" x14ac:dyDescent="0.45">
      <c r="A237" s="1" t="s">
        <v>2738</v>
      </c>
      <c r="B237" s="1" t="s">
        <v>2739</v>
      </c>
      <c r="C237" s="1" t="s">
        <v>2740</v>
      </c>
      <c r="D237" s="1" t="s">
        <v>2741</v>
      </c>
      <c r="E237">
        <v>2024</v>
      </c>
      <c r="F237" s="1" t="s">
        <v>1110</v>
      </c>
      <c r="G237" s="1" t="s">
        <v>2742</v>
      </c>
      <c r="H237" s="1" t="s">
        <v>2743</v>
      </c>
      <c r="I237" s="1" t="s">
        <v>2744</v>
      </c>
      <c r="J237" s="1" t="s">
        <v>2745</v>
      </c>
      <c r="K237" s="1" t="s">
        <v>2746</v>
      </c>
      <c r="L237" s="1" t="s">
        <v>29</v>
      </c>
      <c r="M237" s="1" t="s">
        <v>30</v>
      </c>
      <c r="N237" s="1" t="s">
        <v>2747</v>
      </c>
      <c r="O237" s="1" t="s">
        <v>9314</v>
      </c>
      <c r="P237" s="1" t="s">
        <v>9314</v>
      </c>
      <c r="Q237" s="1" t="s">
        <v>9314</v>
      </c>
      <c r="R237" s="1" t="s">
        <v>9314</v>
      </c>
      <c r="S237" s="1" t="s">
        <v>9314</v>
      </c>
      <c r="T237" s="1" t="s">
        <v>9314</v>
      </c>
      <c r="U237" s="1" t="s">
        <v>9314</v>
      </c>
      <c r="V237" s="1" t="s">
        <v>9314</v>
      </c>
      <c r="W237" s="1" t="s">
        <v>9314</v>
      </c>
    </row>
    <row r="238" spans="1:23" x14ac:dyDescent="0.45">
      <c r="A238" s="1" t="s">
        <v>2749</v>
      </c>
      <c r="B238" s="1" t="s">
        <v>2750</v>
      </c>
      <c r="C238" s="1" t="s">
        <v>2751</v>
      </c>
      <c r="D238" s="1" t="s">
        <v>2752</v>
      </c>
      <c r="E238">
        <v>2024</v>
      </c>
      <c r="F238" s="1" t="s">
        <v>2753</v>
      </c>
      <c r="G238" s="1" t="s">
        <v>2754</v>
      </c>
      <c r="H238" s="1" t="s">
        <v>2755</v>
      </c>
      <c r="I238" s="1" t="s">
        <v>2756</v>
      </c>
      <c r="J238" s="1" t="s">
        <v>2757</v>
      </c>
      <c r="K238" s="1" t="s">
        <v>2758</v>
      </c>
      <c r="L238" s="1" t="s">
        <v>29</v>
      </c>
      <c r="M238" s="1" t="s">
        <v>30</v>
      </c>
      <c r="N238" s="1" t="s">
        <v>2759</v>
      </c>
      <c r="O238" s="1" t="s">
        <v>9314</v>
      </c>
      <c r="P238" s="1" t="s">
        <v>9314</v>
      </c>
      <c r="Q238" s="1" t="s">
        <v>9314</v>
      </c>
      <c r="R238" s="1" t="s">
        <v>9314</v>
      </c>
      <c r="S238" s="1" t="s">
        <v>9314</v>
      </c>
      <c r="T238" s="1" t="s">
        <v>9314</v>
      </c>
      <c r="U238" s="1" t="s">
        <v>9314</v>
      </c>
      <c r="V238" s="1" t="s">
        <v>9314</v>
      </c>
      <c r="W238" s="1" t="s">
        <v>9314</v>
      </c>
    </row>
    <row r="239" spans="1:23" x14ac:dyDescent="0.45">
      <c r="A239" s="1" t="s">
        <v>2761</v>
      </c>
      <c r="B239" s="1" t="s">
        <v>2762</v>
      </c>
      <c r="C239" s="1" t="s">
        <v>2763</v>
      </c>
      <c r="D239" s="1" t="s">
        <v>2764</v>
      </c>
      <c r="E239">
        <v>2024</v>
      </c>
      <c r="F239" s="1" t="s">
        <v>2765</v>
      </c>
      <c r="G239" s="1" t="s">
        <v>2766</v>
      </c>
      <c r="H239" s="1" t="s">
        <v>2767</v>
      </c>
      <c r="I239" s="1" t="s">
        <v>2768</v>
      </c>
      <c r="J239" s="1" t="s">
        <v>2769</v>
      </c>
      <c r="K239" s="1" t="s">
        <v>31</v>
      </c>
      <c r="L239" s="1" t="s">
        <v>29</v>
      </c>
      <c r="M239" s="1" t="s">
        <v>30</v>
      </c>
      <c r="N239" s="1" t="s">
        <v>2770</v>
      </c>
      <c r="O239" s="1" t="s">
        <v>9314</v>
      </c>
      <c r="P239" s="1" t="s">
        <v>9314</v>
      </c>
      <c r="Q239" s="1" t="s">
        <v>9314</v>
      </c>
      <c r="R239" s="1" t="s">
        <v>9314</v>
      </c>
      <c r="S239" s="1" t="s">
        <v>9314</v>
      </c>
      <c r="T239" s="1" t="s">
        <v>9314</v>
      </c>
      <c r="U239" s="1" t="s">
        <v>9314</v>
      </c>
      <c r="V239" s="1" t="s">
        <v>9314</v>
      </c>
      <c r="W239" s="1" t="s">
        <v>9314</v>
      </c>
    </row>
    <row r="240" spans="1:23" x14ac:dyDescent="0.45">
      <c r="A240" s="1" t="s">
        <v>2773</v>
      </c>
      <c r="B240" s="1" t="s">
        <v>2774</v>
      </c>
      <c r="C240" s="1" t="s">
        <v>2775</v>
      </c>
      <c r="D240" s="1" t="s">
        <v>2776</v>
      </c>
      <c r="E240">
        <v>2025</v>
      </c>
      <c r="F240" s="1" t="s">
        <v>1701</v>
      </c>
      <c r="G240" s="1" t="s">
        <v>2777</v>
      </c>
      <c r="H240" s="1" t="s">
        <v>2778</v>
      </c>
      <c r="I240" s="1" t="s">
        <v>2779</v>
      </c>
      <c r="J240" s="1" t="s">
        <v>2780</v>
      </c>
      <c r="K240" s="1" t="s">
        <v>2781</v>
      </c>
      <c r="L240" s="1" t="s">
        <v>29</v>
      </c>
      <c r="M240" s="1" t="s">
        <v>30</v>
      </c>
      <c r="N240" s="1" t="s">
        <v>2782</v>
      </c>
      <c r="O240" s="1" t="s">
        <v>9314</v>
      </c>
      <c r="P240" s="1" t="s">
        <v>9314</v>
      </c>
      <c r="Q240" s="1" t="s">
        <v>9314</v>
      </c>
      <c r="R240" s="1" t="s">
        <v>9314</v>
      </c>
      <c r="S240" s="1" t="s">
        <v>9314</v>
      </c>
      <c r="T240" s="1" t="s">
        <v>9314</v>
      </c>
      <c r="U240" s="1" t="s">
        <v>9314</v>
      </c>
      <c r="V240" s="1" t="s">
        <v>9314</v>
      </c>
      <c r="W240" s="1" t="s">
        <v>9314</v>
      </c>
    </row>
    <row r="241" spans="1:23" x14ac:dyDescent="0.45">
      <c r="A241" s="1" t="s">
        <v>2784</v>
      </c>
      <c r="B241" s="1" t="s">
        <v>2785</v>
      </c>
      <c r="C241" s="1" t="s">
        <v>2786</v>
      </c>
      <c r="D241" s="1" t="s">
        <v>2787</v>
      </c>
      <c r="E241">
        <v>2022</v>
      </c>
      <c r="F241" s="1" t="s">
        <v>2788</v>
      </c>
      <c r="G241" s="1" t="s">
        <v>2789</v>
      </c>
      <c r="H241" s="1" t="s">
        <v>2790</v>
      </c>
      <c r="I241" s="1" t="s">
        <v>2791</v>
      </c>
      <c r="J241" s="1" t="s">
        <v>2792</v>
      </c>
      <c r="K241" s="1" t="s">
        <v>2793</v>
      </c>
      <c r="L241" s="1" t="s">
        <v>29</v>
      </c>
      <c r="M241" s="1" t="s">
        <v>30</v>
      </c>
      <c r="N241" s="1" t="s">
        <v>2794</v>
      </c>
      <c r="O241" s="1" t="s">
        <v>9314</v>
      </c>
      <c r="P241" s="1" t="s">
        <v>9314</v>
      </c>
      <c r="Q241" s="1" t="s">
        <v>9314</v>
      </c>
      <c r="R241" s="1" t="s">
        <v>9314</v>
      </c>
      <c r="S241" s="1" t="s">
        <v>9314</v>
      </c>
      <c r="T241" s="1" t="s">
        <v>9314</v>
      </c>
      <c r="U241" s="1" t="s">
        <v>9314</v>
      </c>
      <c r="V241" s="1" t="s">
        <v>9314</v>
      </c>
      <c r="W241" s="1" t="s">
        <v>9314</v>
      </c>
    </row>
    <row r="242" spans="1:23" x14ac:dyDescent="0.45">
      <c r="A242" s="1" t="s">
        <v>2796</v>
      </c>
      <c r="B242" s="1" t="s">
        <v>2797</v>
      </c>
      <c r="C242" s="1" t="s">
        <v>2798</v>
      </c>
      <c r="D242" s="1" t="s">
        <v>2799</v>
      </c>
      <c r="E242">
        <v>2024</v>
      </c>
      <c r="F242" s="1" t="s">
        <v>126</v>
      </c>
      <c r="G242" s="1" t="s">
        <v>2800</v>
      </c>
      <c r="H242" s="1" t="s">
        <v>2801</v>
      </c>
      <c r="I242" s="1" t="s">
        <v>2802</v>
      </c>
      <c r="J242" s="1" t="s">
        <v>2803</v>
      </c>
      <c r="K242" s="1" t="s">
        <v>2804</v>
      </c>
      <c r="L242" s="1" t="s">
        <v>29</v>
      </c>
      <c r="M242" s="1" t="s">
        <v>30</v>
      </c>
      <c r="N242" s="1" t="s">
        <v>2805</v>
      </c>
      <c r="O242" s="1" t="s">
        <v>9314</v>
      </c>
      <c r="P242" s="1" t="s">
        <v>9314</v>
      </c>
      <c r="Q242" s="1" t="s">
        <v>9314</v>
      </c>
      <c r="R242" s="1" t="s">
        <v>9314</v>
      </c>
      <c r="S242" s="1" t="s">
        <v>9314</v>
      </c>
      <c r="T242" s="1" t="s">
        <v>9314</v>
      </c>
      <c r="U242" s="1" t="s">
        <v>9314</v>
      </c>
      <c r="V242" s="1" t="s">
        <v>9314</v>
      </c>
      <c r="W242" s="1" t="s">
        <v>9314</v>
      </c>
    </row>
    <row r="243" spans="1:23" x14ac:dyDescent="0.45">
      <c r="A243" s="1" t="s">
        <v>2808</v>
      </c>
      <c r="B243" s="1" t="s">
        <v>2809</v>
      </c>
      <c r="C243" s="1" t="s">
        <v>2810</v>
      </c>
      <c r="D243" s="1" t="s">
        <v>2811</v>
      </c>
      <c r="E243">
        <v>2022</v>
      </c>
      <c r="F243" s="1" t="s">
        <v>2216</v>
      </c>
      <c r="G243" s="1" t="s">
        <v>2812</v>
      </c>
      <c r="H243" s="1" t="s">
        <v>2813</v>
      </c>
      <c r="I243" s="1" t="s">
        <v>2814</v>
      </c>
      <c r="J243" s="1" t="s">
        <v>31</v>
      </c>
      <c r="K243" s="1" t="s">
        <v>2815</v>
      </c>
      <c r="L243" s="1" t="s">
        <v>29</v>
      </c>
      <c r="M243" s="1" t="s">
        <v>30</v>
      </c>
      <c r="N243" s="1" t="s">
        <v>2816</v>
      </c>
      <c r="O243" s="1" t="s">
        <v>9314</v>
      </c>
      <c r="P243" s="1" t="s">
        <v>9314</v>
      </c>
      <c r="Q243" s="1" t="s">
        <v>9314</v>
      </c>
      <c r="R243" s="1" t="s">
        <v>9314</v>
      </c>
      <c r="S243" s="1" t="s">
        <v>9314</v>
      </c>
      <c r="T243" s="1" t="s">
        <v>9314</v>
      </c>
      <c r="U243" s="1" t="s">
        <v>9314</v>
      </c>
      <c r="V243" s="1" t="s">
        <v>9314</v>
      </c>
      <c r="W243" s="1" t="s">
        <v>9314</v>
      </c>
    </row>
    <row r="244" spans="1:23" x14ac:dyDescent="0.45">
      <c r="A244" s="1" t="s">
        <v>2818</v>
      </c>
      <c r="B244" s="1" t="s">
        <v>2819</v>
      </c>
      <c r="C244" s="1" t="s">
        <v>2820</v>
      </c>
      <c r="D244" s="1" t="s">
        <v>2821</v>
      </c>
      <c r="E244">
        <v>2022</v>
      </c>
      <c r="F244" s="1" t="s">
        <v>2822</v>
      </c>
      <c r="G244" s="1" t="s">
        <v>2823</v>
      </c>
      <c r="H244" s="1" t="s">
        <v>2824</v>
      </c>
      <c r="I244" s="1" t="s">
        <v>2825</v>
      </c>
      <c r="J244" s="1" t="s">
        <v>2826</v>
      </c>
      <c r="K244" s="1" t="s">
        <v>2827</v>
      </c>
      <c r="L244" s="1" t="s">
        <v>29</v>
      </c>
      <c r="M244" s="1" t="s">
        <v>30</v>
      </c>
      <c r="N244" s="1" t="s">
        <v>2828</v>
      </c>
      <c r="O244" s="1" t="s">
        <v>9314</v>
      </c>
      <c r="P244" s="1" t="s">
        <v>9314</v>
      </c>
      <c r="Q244" s="1" t="s">
        <v>9314</v>
      </c>
      <c r="R244" s="1" t="s">
        <v>9314</v>
      </c>
      <c r="S244" s="1" t="s">
        <v>9314</v>
      </c>
      <c r="T244" s="1" t="s">
        <v>9314</v>
      </c>
      <c r="U244" s="1" t="s">
        <v>9314</v>
      </c>
      <c r="V244" s="1" t="s">
        <v>9314</v>
      </c>
      <c r="W244" s="1" t="s">
        <v>9314</v>
      </c>
    </row>
    <row r="245" spans="1:23" x14ac:dyDescent="0.45">
      <c r="A245" s="1" t="s">
        <v>2830</v>
      </c>
      <c r="B245" s="1" t="s">
        <v>2831</v>
      </c>
      <c r="C245" s="1" t="s">
        <v>2832</v>
      </c>
      <c r="D245" s="1" t="s">
        <v>2833</v>
      </c>
      <c r="E245">
        <v>2025</v>
      </c>
      <c r="F245" s="1" t="s">
        <v>752</v>
      </c>
      <c r="G245" s="1" t="s">
        <v>2834</v>
      </c>
      <c r="H245" s="1" t="s">
        <v>2835</v>
      </c>
      <c r="I245" s="1" t="s">
        <v>2836</v>
      </c>
      <c r="J245" s="1" t="s">
        <v>2837</v>
      </c>
      <c r="K245" s="1" t="s">
        <v>2838</v>
      </c>
      <c r="L245" s="1" t="s">
        <v>29</v>
      </c>
      <c r="M245" s="1" t="s">
        <v>30</v>
      </c>
      <c r="N245" s="1" t="s">
        <v>2839</v>
      </c>
      <c r="O245" s="1" t="s">
        <v>9314</v>
      </c>
      <c r="P245" s="1" t="s">
        <v>9314</v>
      </c>
      <c r="Q245" s="1" t="s">
        <v>9314</v>
      </c>
      <c r="R245" s="1" t="s">
        <v>9314</v>
      </c>
      <c r="S245" s="1" t="s">
        <v>9314</v>
      </c>
      <c r="T245" s="1" t="s">
        <v>9314</v>
      </c>
      <c r="U245" s="1" t="s">
        <v>9314</v>
      </c>
      <c r="V245" s="1" t="s">
        <v>9314</v>
      </c>
      <c r="W245" s="1" t="s">
        <v>9314</v>
      </c>
    </row>
    <row r="246" spans="1:23" x14ac:dyDescent="0.45">
      <c r="A246" s="1" t="s">
        <v>2842</v>
      </c>
      <c r="B246" s="1" t="s">
        <v>2843</v>
      </c>
      <c r="C246" s="1" t="s">
        <v>2844</v>
      </c>
      <c r="D246" s="1" t="s">
        <v>2845</v>
      </c>
      <c r="E246">
        <v>2024</v>
      </c>
      <c r="F246" s="1" t="s">
        <v>411</v>
      </c>
      <c r="G246" s="1" t="s">
        <v>2846</v>
      </c>
      <c r="H246" s="1" t="s">
        <v>2847</v>
      </c>
      <c r="I246" s="1" t="s">
        <v>2848</v>
      </c>
      <c r="J246" s="1" t="s">
        <v>2849</v>
      </c>
      <c r="K246" s="1" t="s">
        <v>31</v>
      </c>
      <c r="L246" s="1" t="s">
        <v>29</v>
      </c>
      <c r="M246" s="1" t="s">
        <v>30</v>
      </c>
      <c r="N246" s="1" t="s">
        <v>2850</v>
      </c>
      <c r="O246" s="1" t="s">
        <v>9314</v>
      </c>
      <c r="P246" s="1" t="s">
        <v>9314</v>
      </c>
      <c r="Q246" s="1" t="s">
        <v>9314</v>
      </c>
      <c r="R246" s="1" t="s">
        <v>9314</v>
      </c>
      <c r="S246" s="1" t="s">
        <v>9314</v>
      </c>
      <c r="T246" s="1" t="s">
        <v>9314</v>
      </c>
      <c r="U246" s="1" t="s">
        <v>9314</v>
      </c>
      <c r="V246" s="1" t="s">
        <v>9314</v>
      </c>
      <c r="W246" s="1" t="s">
        <v>9314</v>
      </c>
    </row>
    <row r="247" spans="1:23" x14ac:dyDescent="0.45">
      <c r="A247" s="1" t="s">
        <v>2852</v>
      </c>
      <c r="B247" s="1" t="s">
        <v>2853</v>
      </c>
      <c r="C247" s="1" t="s">
        <v>2854</v>
      </c>
      <c r="D247" s="1" t="s">
        <v>2855</v>
      </c>
      <c r="E247">
        <v>2024</v>
      </c>
      <c r="F247" s="1" t="s">
        <v>2856</v>
      </c>
      <c r="G247" s="1" t="s">
        <v>2857</v>
      </c>
      <c r="H247" s="1" t="s">
        <v>2858</v>
      </c>
      <c r="I247" s="1" t="s">
        <v>2859</v>
      </c>
      <c r="J247" s="1" t="s">
        <v>2860</v>
      </c>
      <c r="K247" s="1" t="s">
        <v>2861</v>
      </c>
      <c r="L247" s="1" t="s">
        <v>29</v>
      </c>
      <c r="M247" s="1" t="s">
        <v>30</v>
      </c>
      <c r="N247" s="1" t="s">
        <v>2862</v>
      </c>
      <c r="O247" s="1" t="s">
        <v>9314</v>
      </c>
      <c r="P247" s="1" t="s">
        <v>9314</v>
      </c>
      <c r="Q247" s="1" t="s">
        <v>9314</v>
      </c>
      <c r="R247" s="1" t="s">
        <v>9314</v>
      </c>
      <c r="S247" s="1" t="s">
        <v>9314</v>
      </c>
      <c r="T247" s="1" t="s">
        <v>9314</v>
      </c>
      <c r="U247" s="1" t="s">
        <v>9314</v>
      </c>
      <c r="V247" s="1" t="s">
        <v>9314</v>
      </c>
      <c r="W247" s="1" t="s">
        <v>9314</v>
      </c>
    </row>
    <row r="248" spans="1:23" x14ac:dyDescent="0.45">
      <c r="A248" s="1" t="s">
        <v>2864</v>
      </c>
      <c r="B248" s="1" t="s">
        <v>2865</v>
      </c>
      <c r="C248" s="1" t="s">
        <v>2866</v>
      </c>
      <c r="D248" s="1" t="s">
        <v>2867</v>
      </c>
      <c r="E248">
        <v>2022</v>
      </c>
      <c r="F248" s="1" t="s">
        <v>2868</v>
      </c>
      <c r="G248" s="1" t="s">
        <v>2869</v>
      </c>
      <c r="H248" s="1" t="s">
        <v>2870</v>
      </c>
      <c r="I248" s="1" t="s">
        <v>2871</v>
      </c>
      <c r="J248" s="1" t="s">
        <v>2872</v>
      </c>
      <c r="K248" s="1" t="s">
        <v>2873</v>
      </c>
      <c r="L248" s="1" t="s">
        <v>29</v>
      </c>
      <c r="M248" s="1" t="s">
        <v>30</v>
      </c>
      <c r="N248" s="1" t="s">
        <v>2874</v>
      </c>
      <c r="O248" s="1" t="s">
        <v>9314</v>
      </c>
      <c r="P248" s="1" t="s">
        <v>9314</v>
      </c>
      <c r="Q248" s="1" t="s">
        <v>9314</v>
      </c>
      <c r="R248" s="1" t="s">
        <v>9314</v>
      </c>
      <c r="S248" s="1" t="s">
        <v>9314</v>
      </c>
      <c r="T248" s="1" t="s">
        <v>9314</v>
      </c>
      <c r="U248" s="1" t="s">
        <v>9314</v>
      </c>
      <c r="V248" s="1" t="s">
        <v>9314</v>
      </c>
      <c r="W248" s="1" t="s">
        <v>9314</v>
      </c>
    </row>
    <row r="249" spans="1:23" x14ac:dyDescent="0.45">
      <c r="A249" s="1" t="s">
        <v>2877</v>
      </c>
      <c r="B249" s="1" t="s">
        <v>2878</v>
      </c>
      <c r="C249" s="1" t="s">
        <v>2879</v>
      </c>
      <c r="D249" s="1" t="s">
        <v>2880</v>
      </c>
      <c r="E249">
        <v>2022</v>
      </c>
      <c r="F249" s="1" t="s">
        <v>23</v>
      </c>
      <c r="G249" s="1" t="s">
        <v>2881</v>
      </c>
      <c r="H249" s="1" t="s">
        <v>2882</v>
      </c>
      <c r="I249" s="1" t="s">
        <v>2883</v>
      </c>
      <c r="J249" s="1" t="s">
        <v>2884</v>
      </c>
      <c r="K249" s="1" t="s">
        <v>2885</v>
      </c>
      <c r="L249" s="1" t="s">
        <v>29</v>
      </c>
      <c r="M249" s="1" t="s">
        <v>30</v>
      </c>
      <c r="N249" s="1" t="s">
        <v>2886</v>
      </c>
      <c r="O249" s="1" t="s">
        <v>9314</v>
      </c>
      <c r="P249" s="1" t="s">
        <v>9314</v>
      </c>
      <c r="Q249" s="1" t="s">
        <v>9314</v>
      </c>
      <c r="R249" s="1" t="s">
        <v>9314</v>
      </c>
      <c r="S249" s="1" t="s">
        <v>9314</v>
      </c>
      <c r="T249" s="1" t="s">
        <v>9314</v>
      </c>
      <c r="U249" s="1" t="s">
        <v>9314</v>
      </c>
      <c r="V249" s="1" t="s">
        <v>9314</v>
      </c>
      <c r="W249" s="1" t="s">
        <v>9314</v>
      </c>
    </row>
    <row r="250" spans="1:23" x14ac:dyDescent="0.45">
      <c r="A250" s="1" t="s">
        <v>2888</v>
      </c>
      <c r="B250" s="1" t="s">
        <v>2889</v>
      </c>
      <c r="C250" s="1" t="s">
        <v>2890</v>
      </c>
      <c r="D250" s="1" t="s">
        <v>2891</v>
      </c>
      <c r="E250">
        <v>2024</v>
      </c>
      <c r="F250" s="1" t="s">
        <v>2892</v>
      </c>
      <c r="G250" s="1" t="s">
        <v>2893</v>
      </c>
      <c r="H250" s="1" t="s">
        <v>2894</v>
      </c>
      <c r="I250" s="1" t="s">
        <v>2895</v>
      </c>
      <c r="J250" s="1" t="s">
        <v>2896</v>
      </c>
      <c r="K250" s="1" t="s">
        <v>2897</v>
      </c>
      <c r="L250" s="1" t="s">
        <v>29</v>
      </c>
      <c r="M250" s="1" t="s">
        <v>30</v>
      </c>
      <c r="N250" s="1" t="s">
        <v>2898</v>
      </c>
      <c r="O250" s="1" t="s">
        <v>9314</v>
      </c>
      <c r="P250" s="1" t="s">
        <v>9314</v>
      </c>
      <c r="Q250" s="1" t="s">
        <v>9314</v>
      </c>
      <c r="R250" s="1" t="s">
        <v>9314</v>
      </c>
      <c r="S250" s="1" t="s">
        <v>9314</v>
      </c>
      <c r="T250" s="1" t="s">
        <v>9314</v>
      </c>
      <c r="U250" s="1" t="s">
        <v>9314</v>
      </c>
      <c r="V250" s="1" t="s">
        <v>9314</v>
      </c>
      <c r="W250" s="1" t="s">
        <v>9314</v>
      </c>
    </row>
    <row r="251" spans="1:23" x14ac:dyDescent="0.45">
      <c r="A251" s="1" t="s">
        <v>2900</v>
      </c>
      <c r="B251" s="1" t="s">
        <v>2901</v>
      </c>
      <c r="C251" s="1" t="s">
        <v>2902</v>
      </c>
      <c r="D251" s="1" t="s">
        <v>2903</v>
      </c>
      <c r="E251">
        <v>2024</v>
      </c>
      <c r="F251" s="1" t="s">
        <v>2904</v>
      </c>
      <c r="G251" s="1" t="s">
        <v>2905</v>
      </c>
      <c r="H251" s="1" t="s">
        <v>2906</v>
      </c>
      <c r="I251" s="1" t="s">
        <v>2907</v>
      </c>
      <c r="J251" s="1" t="s">
        <v>2908</v>
      </c>
      <c r="K251" s="1" t="s">
        <v>31</v>
      </c>
      <c r="L251" s="1" t="s">
        <v>528</v>
      </c>
      <c r="M251" s="1" t="s">
        <v>30</v>
      </c>
      <c r="N251" s="1" t="s">
        <v>2909</v>
      </c>
      <c r="O251" s="1" t="s">
        <v>9314</v>
      </c>
      <c r="P251" s="1" t="s">
        <v>9314</v>
      </c>
      <c r="Q251" s="1" t="s">
        <v>9314</v>
      </c>
      <c r="R251" s="1" t="s">
        <v>9314</v>
      </c>
      <c r="S251" s="1" t="s">
        <v>9314</v>
      </c>
      <c r="T251" s="1" t="s">
        <v>9314</v>
      </c>
      <c r="U251" s="1" t="s">
        <v>9314</v>
      </c>
      <c r="V251" s="1" t="s">
        <v>9314</v>
      </c>
      <c r="W251" s="1" t="s">
        <v>9314</v>
      </c>
    </row>
    <row r="252" spans="1:23" x14ac:dyDescent="0.45">
      <c r="A252" s="1" t="s">
        <v>2912</v>
      </c>
      <c r="B252" s="1" t="s">
        <v>2913</v>
      </c>
      <c r="C252" s="1" t="s">
        <v>2914</v>
      </c>
      <c r="D252" s="1" t="s">
        <v>2915</v>
      </c>
      <c r="E252">
        <v>2022</v>
      </c>
      <c r="F252" s="1" t="s">
        <v>621</v>
      </c>
      <c r="G252" s="1" t="s">
        <v>2916</v>
      </c>
      <c r="H252" s="1" t="s">
        <v>2917</v>
      </c>
      <c r="I252" s="1" t="s">
        <v>2918</v>
      </c>
      <c r="J252" s="1" t="s">
        <v>2919</v>
      </c>
      <c r="K252" s="1" t="s">
        <v>2920</v>
      </c>
      <c r="L252" s="1" t="s">
        <v>29</v>
      </c>
      <c r="M252" s="1" t="s">
        <v>30</v>
      </c>
      <c r="N252" s="1" t="s">
        <v>2921</v>
      </c>
      <c r="O252" s="1" t="s">
        <v>9314</v>
      </c>
      <c r="P252" s="1" t="s">
        <v>9314</v>
      </c>
      <c r="Q252" s="1" t="s">
        <v>9314</v>
      </c>
      <c r="R252" s="1" t="s">
        <v>9314</v>
      </c>
      <c r="S252" s="1" t="s">
        <v>9314</v>
      </c>
      <c r="T252" s="1" t="s">
        <v>9314</v>
      </c>
      <c r="U252" s="1" t="s">
        <v>9314</v>
      </c>
      <c r="V252" s="1" t="s">
        <v>9314</v>
      </c>
      <c r="W252" s="1" t="s">
        <v>9314</v>
      </c>
    </row>
    <row r="253" spans="1:23" x14ac:dyDescent="0.45">
      <c r="A253" s="1" t="s">
        <v>2923</v>
      </c>
      <c r="B253" s="1" t="s">
        <v>2924</v>
      </c>
      <c r="C253" s="1" t="s">
        <v>2925</v>
      </c>
      <c r="D253" s="1" t="s">
        <v>2926</v>
      </c>
      <c r="E253">
        <v>2022</v>
      </c>
      <c r="F253" s="1" t="s">
        <v>295</v>
      </c>
      <c r="G253" s="1" t="s">
        <v>2927</v>
      </c>
      <c r="H253" s="1" t="s">
        <v>2928</v>
      </c>
      <c r="I253" s="1" t="s">
        <v>2929</v>
      </c>
      <c r="J253" s="1" t="s">
        <v>2930</v>
      </c>
      <c r="K253" s="1" t="s">
        <v>31</v>
      </c>
      <c r="L253" s="1" t="s">
        <v>29</v>
      </c>
      <c r="M253" s="1" t="s">
        <v>30</v>
      </c>
      <c r="N253" s="1" t="s">
        <v>2931</v>
      </c>
      <c r="O253" s="1" t="s">
        <v>9314</v>
      </c>
      <c r="P253" s="1" t="s">
        <v>9314</v>
      </c>
      <c r="Q253" s="1" t="s">
        <v>9314</v>
      </c>
      <c r="R253" s="1" t="s">
        <v>9314</v>
      </c>
      <c r="S253" s="1" t="s">
        <v>9314</v>
      </c>
      <c r="T253" s="1" t="s">
        <v>9314</v>
      </c>
      <c r="U253" s="1" t="s">
        <v>9314</v>
      </c>
      <c r="V253" s="1" t="s">
        <v>9314</v>
      </c>
      <c r="W253" s="1" t="s">
        <v>9314</v>
      </c>
    </row>
    <row r="254" spans="1:23" x14ac:dyDescent="0.45">
      <c r="A254" s="1" t="s">
        <v>2933</v>
      </c>
      <c r="B254" s="1" t="s">
        <v>2934</v>
      </c>
      <c r="C254" s="1" t="s">
        <v>2935</v>
      </c>
      <c r="D254" s="1" t="s">
        <v>2936</v>
      </c>
      <c r="E254">
        <v>2021</v>
      </c>
      <c r="F254" s="1" t="s">
        <v>365</v>
      </c>
      <c r="G254" s="1" t="s">
        <v>2937</v>
      </c>
      <c r="H254" s="1" t="s">
        <v>2938</v>
      </c>
      <c r="I254" s="1" t="s">
        <v>2939</v>
      </c>
      <c r="J254" s="1" t="s">
        <v>2940</v>
      </c>
      <c r="K254" s="1" t="s">
        <v>31</v>
      </c>
      <c r="L254" s="1" t="s">
        <v>29</v>
      </c>
      <c r="M254" s="1" t="s">
        <v>30</v>
      </c>
      <c r="N254" s="1" t="s">
        <v>2941</v>
      </c>
      <c r="O254" s="1" t="s">
        <v>9314</v>
      </c>
      <c r="P254" s="1" t="s">
        <v>9314</v>
      </c>
      <c r="Q254" s="1" t="s">
        <v>9314</v>
      </c>
      <c r="R254" s="1" t="s">
        <v>9314</v>
      </c>
      <c r="S254" s="1" t="s">
        <v>9314</v>
      </c>
      <c r="T254" s="1" t="s">
        <v>9314</v>
      </c>
      <c r="U254" s="1" t="s">
        <v>9314</v>
      </c>
      <c r="V254" s="1" t="s">
        <v>9314</v>
      </c>
      <c r="W254" s="1" t="s">
        <v>9314</v>
      </c>
    </row>
    <row r="255" spans="1:23" x14ac:dyDescent="0.45">
      <c r="A255" s="1" t="s">
        <v>2944</v>
      </c>
      <c r="B255" s="1" t="s">
        <v>2945</v>
      </c>
      <c r="C255" s="1" t="s">
        <v>2946</v>
      </c>
      <c r="D255" s="1" t="s">
        <v>2947</v>
      </c>
      <c r="E255">
        <v>2022</v>
      </c>
      <c r="F255" s="1" t="s">
        <v>282</v>
      </c>
      <c r="G255" s="1" t="s">
        <v>2948</v>
      </c>
      <c r="H255" s="1" t="s">
        <v>2949</v>
      </c>
      <c r="I255" s="1" t="s">
        <v>2950</v>
      </c>
      <c r="J255" s="1" t="s">
        <v>2951</v>
      </c>
      <c r="K255" s="1" t="s">
        <v>2952</v>
      </c>
      <c r="L255" s="1" t="s">
        <v>29</v>
      </c>
      <c r="M255" s="1" t="s">
        <v>30</v>
      </c>
      <c r="N255" s="1" t="s">
        <v>2953</v>
      </c>
      <c r="O255" s="1" t="s">
        <v>9314</v>
      </c>
      <c r="P255" s="1" t="s">
        <v>9314</v>
      </c>
      <c r="Q255" s="1" t="s">
        <v>9314</v>
      </c>
      <c r="R255" s="1" t="s">
        <v>9314</v>
      </c>
      <c r="S255" s="1" t="s">
        <v>9314</v>
      </c>
      <c r="T255" s="1" t="s">
        <v>9314</v>
      </c>
      <c r="U255" s="1" t="s">
        <v>9314</v>
      </c>
      <c r="V255" s="1" t="s">
        <v>9314</v>
      </c>
      <c r="W255" s="1" t="s">
        <v>9314</v>
      </c>
    </row>
    <row r="256" spans="1:23" x14ac:dyDescent="0.45">
      <c r="A256" s="1" t="s">
        <v>2955</v>
      </c>
      <c r="B256" s="1" t="s">
        <v>2956</v>
      </c>
      <c r="C256" s="1" t="s">
        <v>2957</v>
      </c>
      <c r="D256" s="1" t="s">
        <v>2958</v>
      </c>
      <c r="E256">
        <v>2026</v>
      </c>
      <c r="F256" s="1" t="s">
        <v>752</v>
      </c>
      <c r="G256" s="1" t="s">
        <v>2959</v>
      </c>
      <c r="H256" s="1" t="s">
        <v>2960</v>
      </c>
      <c r="I256" s="1" t="s">
        <v>2961</v>
      </c>
      <c r="J256" s="1" t="s">
        <v>2962</v>
      </c>
      <c r="K256" s="1" t="s">
        <v>2963</v>
      </c>
      <c r="L256" s="1" t="s">
        <v>29</v>
      </c>
      <c r="M256" s="1" t="s">
        <v>30</v>
      </c>
      <c r="N256" s="1" t="s">
        <v>2964</v>
      </c>
      <c r="O256" s="1" t="s">
        <v>9314</v>
      </c>
      <c r="P256" s="1" t="s">
        <v>9314</v>
      </c>
      <c r="Q256" s="1" t="s">
        <v>9314</v>
      </c>
      <c r="R256" s="1" t="s">
        <v>9314</v>
      </c>
      <c r="S256" s="1" t="s">
        <v>9314</v>
      </c>
      <c r="T256" s="1" t="s">
        <v>9314</v>
      </c>
      <c r="U256" s="1" t="s">
        <v>9314</v>
      </c>
      <c r="V256" s="1" t="s">
        <v>9314</v>
      </c>
      <c r="W256" s="1" t="s">
        <v>9314</v>
      </c>
    </row>
    <row r="257" spans="1:23" x14ac:dyDescent="0.45">
      <c r="A257" s="1" t="s">
        <v>2966</v>
      </c>
      <c r="B257" s="1" t="s">
        <v>2967</v>
      </c>
      <c r="C257" s="1" t="s">
        <v>2968</v>
      </c>
      <c r="D257" s="1" t="s">
        <v>2969</v>
      </c>
      <c r="E257">
        <v>2024</v>
      </c>
      <c r="F257" s="1" t="s">
        <v>1384</v>
      </c>
      <c r="G257" s="1" t="s">
        <v>2970</v>
      </c>
      <c r="H257" s="1" t="s">
        <v>2971</v>
      </c>
      <c r="I257" s="1" t="s">
        <v>2972</v>
      </c>
      <c r="J257" s="1" t="s">
        <v>2973</v>
      </c>
      <c r="K257" s="1" t="s">
        <v>2974</v>
      </c>
      <c r="L257" s="1" t="s">
        <v>29</v>
      </c>
      <c r="M257" s="1" t="s">
        <v>30</v>
      </c>
      <c r="N257" s="1" t="s">
        <v>2975</v>
      </c>
      <c r="O257" s="1" t="s">
        <v>9314</v>
      </c>
      <c r="P257" s="1" t="s">
        <v>9314</v>
      </c>
      <c r="Q257" s="1" t="s">
        <v>9314</v>
      </c>
      <c r="R257" s="1" t="s">
        <v>9314</v>
      </c>
      <c r="S257" s="1" t="s">
        <v>9314</v>
      </c>
      <c r="T257" s="1" t="s">
        <v>9314</v>
      </c>
      <c r="U257" s="1" t="s">
        <v>9314</v>
      </c>
      <c r="V257" s="1" t="s">
        <v>9314</v>
      </c>
      <c r="W257" s="1" t="s">
        <v>9314</v>
      </c>
    </row>
    <row r="258" spans="1:23" x14ac:dyDescent="0.45">
      <c r="A258" s="1" t="s">
        <v>2978</v>
      </c>
      <c r="B258" s="1" t="s">
        <v>2979</v>
      </c>
      <c r="C258" s="1" t="s">
        <v>2980</v>
      </c>
      <c r="D258" s="1" t="s">
        <v>2981</v>
      </c>
      <c r="E258">
        <v>2025</v>
      </c>
      <c r="F258" s="1" t="s">
        <v>2982</v>
      </c>
      <c r="G258" s="1" t="s">
        <v>2983</v>
      </c>
      <c r="H258" s="1" t="s">
        <v>2984</v>
      </c>
      <c r="I258" s="1" t="s">
        <v>2985</v>
      </c>
      <c r="J258" s="1" t="s">
        <v>2986</v>
      </c>
      <c r="K258" s="1" t="s">
        <v>2987</v>
      </c>
      <c r="L258" s="1" t="s">
        <v>239</v>
      </c>
      <c r="M258" s="1" t="s">
        <v>30</v>
      </c>
      <c r="N258" s="1" t="s">
        <v>2988</v>
      </c>
      <c r="O258" s="1" t="s">
        <v>9314</v>
      </c>
      <c r="P258" s="1" t="s">
        <v>9314</v>
      </c>
      <c r="Q258" s="1" t="s">
        <v>9314</v>
      </c>
      <c r="R258" s="1" t="s">
        <v>9314</v>
      </c>
      <c r="S258" s="1" t="s">
        <v>9314</v>
      </c>
      <c r="T258" s="1" t="s">
        <v>9314</v>
      </c>
      <c r="U258" s="1" t="s">
        <v>9314</v>
      </c>
      <c r="V258" s="1" t="s">
        <v>9314</v>
      </c>
      <c r="W258" s="1" t="s">
        <v>9314</v>
      </c>
    </row>
    <row r="259" spans="1:23" x14ac:dyDescent="0.45">
      <c r="A259" s="1" t="s">
        <v>2990</v>
      </c>
      <c r="B259" s="1" t="s">
        <v>2991</v>
      </c>
      <c r="C259" s="1" t="s">
        <v>2992</v>
      </c>
      <c r="D259" s="1" t="s">
        <v>2993</v>
      </c>
      <c r="E259">
        <v>2022</v>
      </c>
      <c r="F259" s="1" t="s">
        <v>691</v>
      </c>
      <c r="G259" s="1" t="s">
        <v>2994</v>
      </c>
      <c r="H259" s="1" t="s">
        <v>2995</v>
      </c>
      <c r="I259" s="1" t="s">
        <v>2996</v>
      </c>
      <c r="J259" s="1" t="s">
        <v>2997</v>
      </c>
      <c r="K259" s="1" t="s">
        <v>2998</v>
      </c>
      <c r="L259" s="1" t="s">
        <v>29</v>
      </c>
      <c r="M259" s="1" t="s">
        <v>30</v>
      </c>
      <c r="N259" s="1" t="s">
        <v>2999</v>
      </c>
      <c r="O259" s="1" t="s">
        <v>9314</v>
      </c>
      <c r="P259" s="1" t="s">
        <v>9314</v>
      </c>
      <c r="Q259" s="1" t="s">
        <v>9314</v>
      </c>
      <c r="R259" s="1" t="s">
        <v>9314</v>
      </c>
      <c r="S259" s="1" t="s">
        <v>9314</v>
      </c>
      <c r="T259" s="1" t="s">
        <v>9314</v>
      </c>
      <c r="U259" s="1" t="s">
        <v>9314</v>
      </c>
      <c r="V259" s="1" t="s">
        <v>9314</v>
      </c>
      <c r="W259" s="1" t="s">
        <v>9314</v>
      </c>
    </row>
    <row r="260" spans="1:23" x14ac:dyDescent="0.45">
      <c r="A260" s="1" t="s">
        <v>3001</v>
      </c>
      <c r="B260" s="1" t="s">
        <v>3002</v>
      </c>
      <c r="C260" s="1" t="s">
        <v>3003</v>
      </c>
      <c r="D260" s="1" t="s">
        <v>3004</v>
      </c>
      <c r="E260">
        <v>2026</v>
      </c>
      <c r="F260" s="1" t="s">
        <v>3005</v>
      </c>
      <c r="G260" s="1" t="s">
        <v>3006</v>
      </c>
      <c r="H260" s="1" t="s">
        <v>3007</v>
      </c>
      <c r="I260" s="1" t="s">
        <v>3008</v>
      </c>
      <c r="J260" s="1" t="s">
        <v>3009</v>
      </c>
      <c r="K260" s="1" t="s">
        <v>3010</v>
      </c>
      <c r="L260" s="1" t="s">
        <v>29</v>
      </c>
      <c r="M260" s="1" t="s">
        <v>30</v>
      </c>
      <c r="N260" s="1" t="s">
        <v>3011</v>
      </c>
      <c r="O260" s="1" t="s">
        <v>9314</v>
      </c>
      <c r="P260" s="1" t="s">
        <v>9314</v>
      </c>
      <c r="Q260" s="1" t="s">
        <v>9314</v>
      </c>
      <c r="R260" s="1" t="s">
        <v>9314</v>
      </c>
      <c r="S260" s="1" t="s">
        <v>9314</v>
      </c>
      <c r="T260" s="1" t="s">
        <v>9314</v>
      </c>
      <c r="U260" s="1" t="s">
        <v>9314</v>
      </c>
      <c r="V260" s="1" t="s">
        <v>9314</v>
      </c>
      <c r="W260" s="1" t="s">
        <v>9314</v>
      </c>
    </row>
    <row r="261" spans="1:23" x14ac:dyDescent="0.45">
      <c r="A261" s="1" t="s">
        <v>3014</v>
      </c>
      <c r="B261" s="1" t="s">
        <v>3015</v>
      </c>
      <c r="C261" s="1" t="s">
        <v>3016</v>
      </c>
      <c r="D261" s="1" t="s">
        <v>3017</v>
      </c>
      <c r="E261">
        <v>2024</v>
      </c>
      <c r="F261" s="1" t="s">
        <v>621</v>
      </c>
      <c r="G261" s="1" t="s">
        <v>3018</v>
      </c>
      <c r="H261" s="1" t="s">
        <v>3019</v>
      </c>
      <c r="I261" s="1" t="s">
        <v>3020</v>
      </c>
      <c r="J261" s="1" t="s">
        <v>3021</v>
      </c>
      <c r="K261" s="1" t="s">
        <v>3022</v>
      </c>
      <c r="L261" s="1" t="s">
        <v>29</v>
      </c>
      <c r="M261" s="1" t="s">
        <v>30</v>
      </c>
      <c r="N261" s="1" t="s">
        <v>3023</v>
      </c>
      <c r="O261" s="1" t="s">
        <v>9314</v>
      </c>
      <c r="P261" s="1" t="s">
        <v>9314</v>
      </c>
      <c r="Q261" s="1" t="s">
        <v>9314</v>
      </c>
      <c r="R261" s="1" t="s">
        <v>9314</v>
      </c>
      <c r="S261" s="1" t="s">
        <v>9314</v>
      </c>
      <c r="T261" s="1" t="s">
        <v>9314</v>
      </c>
      <c r="U261" s="1" t="s">
        <v>9314</v>
      </c>
      <c r="V261" s="1" t="s">
        <v>9314</v>
      </c>
      <c r="W261" s="1" t="s">
        <v>9314</v>
      </c>
    </row>
    <row r="262" spans="1:23" x14ac:dyDescent="0.45">
      <c r="A262" s="1" t="s">
        <v>3025</v>
      </c>
      <c r="B262" s="1" t="s">
        <v>3026</v>
      </c>
      <c r="C262" s="1" t="s">
        <v>3027</v>
      </c>
      <c r="D262" s="1" t="s">
        <v>3028</v>
      </c>
      <c r="E262">
        <v>2022</v>
      </c>
      <c r="F262" s="1" t="s">
        <v>3029</v>
      </c>
      <c r="G262" s="1" t="s">
        <v>3030</v>
      </c>
      <c r="H262" s="1" t="s">
        <v>3031</v>
      </c>
      <c r="I262" s="1" t="s">
        <v>3032</v>
      </c>
      <c r="J262" s="1" t="s">
        <v>3033</v>
      </c>
      <c r="K262" s="1" t="s">
        <v>3034</v>
      </c>
      <c r="L262" s="1" t="s">
        <v>239</v>
      </c>
      <c r="M262" s="1" t="s">
        <v>30</v>
      </c>
      <c r="N262" s="1" t="s">
        <v>3035</v>
      </c>
      <c r="O262" s="1" t="s">
        <v>9314</v>
      </c>
      <c r="P262" s="1" t="s">
        <v>9314</v>
      </c>
      <c r="Q262" s="1" t="s">
        <v>9314</v>
      </c>
      <c r="R262" s="1" t="s">
        <v>9314</v>
      </c>
      <c r="S262" s="1" t="s">
        <v>9314</v>
      </c>
      <c r="T262" s="1" t="s">
        <v>9314</v>
      </c>
      <c r="U262" s="1" t="s">
        <v>9314</v>
      </c>
      <c r="V262" s="1" t="s">
        <v>9314</v>
      </c>
      <c r="W262" s="1" t="s">
        <v>9314</v>
      </c>
    </row>
    <row r="263" spans="1:23" x14ac:dyDescent="0.45">
      <c r="A263" s="1" t="s">
        <v>3037</v>
      </c>
      <c r="B263" s="1" t="s">
        <v>3038</v>
      </c>
      <c r="C263" s="1" t="s">
        <v>3039</v>
      </c>
      <c r="D263" s="1" t="s">
        <v>3040</v>
      </c>
      <c r="E263">
        <v>2022</v>
      </c>
      <c r="F263" s="1" t="s">
        <v>259</v>
      </c>
      <c r="G263" s="1" t="s">
        <v>3041</v>
      </c>
      <c r="H263" s="1" t="s">
        <v>3042</v>
      </c>
      <c r="I263" s="1" t="s">
        <v>3043</v>
      </c>
      <c r="J263" s="1" t="s">
        <v>3044</v>
      </c>
      <c r="K263" s="1" t="s">
        <v>3045</v>
      </c>
      <c r="L263" s="1" t="s">
        <v>29</v>
      </c>
      <c r="M263" s="1" t="s">
        <v>30</v>
      </c>
      <c r="N263" s="1" t="s">
        <v>3046</v>
      </c>
      <c r="O263" s="1" t="s">
        <v>9314</v>
      </c>
      <c r="P263" s="1" t="s">
        <v>9314</v>
      </c>
      <c r="Q263" s="1" t="s">
        <v>9314</v>
      </c>
      <c r="R263" s="1" t="s">
        <v>9314</v>
      </c>
      <c r="S263" s="1" t="s">
        <v>9314</v>
      </c>
      <c r="T263" s="1" t="s">
        <v>9314</v>
      </c>
      <c r="U263" s="1" t="s">
        <v>9314</v>
      </c>
      <c r="V263" s="1" t="s">
        <v>9314</v>
      </c>
      <c r="W263" s="1" t="s">
        <v>9314</v>
      </c>
    </row>
    <row r="264" spans="1:23" x14ac:dyDescent="0.45">
      <c r="A264" s="1" t="s">
        <v>3049</v>
      </c>
      <c r="B264" s="1" t="s">
        <v>3050</v>
      </c>
      <c r="C264" s="1" t="s">
        <v>3051</v>
      </c>
      <c r="D264" s="1" t="s">
        <v>3052</v>
      </c>
      <c r="E264">
        <v>2022</v>
      </c>
      <c r="F264" s="1" t="s">
        <v>3053</v>
      </c>
      <c r="G264" s="1" t="s">
        <v>3054</v>
      </c>
      <c r="H264" s="1" t="s">
        <v>3055</v>
      </c>
      <c r="I264" s="1" t="s">
        <v>3056</v>
      </c>
      <c r="J264" s="1" t="s">
        <v>3057</v>
      </c>
      <c r="K264" s="1" t="s">
        <v>31</v>
      </c>
      <c r="L264" s="1" t="s">
        <v>29</v>
      </c>
      <c r="M264" s="1" t="s">
        <v>30</v>
      </c>
      <c r="N264" s="1" t="s">
        <v>3058</v>
      </c>
      <c r="O264" s="1" t="s">
        <v>9314</v>
      </c>
      <c r="P264" s="1" t="s">
        <v>9314</v>
      </c>
      <c r="Q264" s="1" t="s">
        <v>9314</v>
      </c>
      <c r="R264" s="1" t="s">
        <v>9314</v>
      </c>
      <c r="S264" s="1" t="s">
        <v>9314</v>
      </c>
      <c r="T264" s="1" t="s">
        <v>9314</v>
      </c>
      <c r="U264" s="1" t="s">
        <v>9314</v>
      </c>
      <c r="V264" s="1" t="s">
        <v>9314</v>
      </c>
      <c r="W264" s="1" t="s">
        <v>9314</v>
      </c>
    </row>
    <row r="265" spans="1:23" x14ac:dyDescent="0.45">
      <c r="A265" s="1" t="s">
        <v>3060</v>
      </c>
      <c r="B265" s="1" t="s">
        <v>3061</v>
      </c>
      <c r="C265" s="1" t="s">
        <v>3062</v>
      </c>
      <c r="D265" s="1" t="s">
        <v>3063</v>
      </c>
      <c r="E265">
        <v>2022</v>
      </c>
      <c r="F265" s="1" t="s">
        <v>3064</v>
      </c>
      <c r="G265" s="1" t="s">
        <v>3065</v>
      </c>
      <c r="H265" s="1" t="s">
        <v>3066</v>
      </c>
      <c r="I265" s="1" t="s">
        <v>3067</v>
      </c>
      <c r="J265" s="1" t="s">
        <v>31</v>
      </c>
      <c r="K265" s="1" t="s">
        <v>3068</v>
      </c>
      <c r="L265" s="1" t="s">
        <v>29</v>
      </c>
      <c r="M265" s="1" t="s">
        <v>30</v>
      </c>
      <c r="N265" s="1" t="s">
        <v>3069</v>
      </c>
      <c r="O265" s="1" t="s">
        <v>9314</v>
      </c>
      <c r="P265" s="1" t="s">
        <v>9314</v>
      </c>
      <c r="Q265" s="1" t="s">
        <v>9314</v>
      </c>
      <c r="R265" s="1" t="s">
        <v>9314</v>
      </c>
      <c r="S265" s="1" t="s">
        <v>9314</v>
      </c>
      <c r="T265" s="1" t="s">
        <v>9314</v>
      </c>
      <c r="U265" s="1" t="s">
        <v>9314</v>
      </c>
      <c r="V265" s="1" t="s">
        <v>9314</v>
      </c>
      <c r="W265" s="1" t="s">
        <v>9314</v>
      </c>
    </row>
    <row r="266" spans="1:23" x14ac:dyDescent="0.45">
      <c r="A266" s="1" t="s">
        <v>3071</v>
      </c>
      <c r="B266" s="1" t="s">
        <v>3072</v>
      </c>
      <c r="C266" s="1" t="s">
        <v>3073</v>
      </c>
      <c r="D266" s="1" t="s">
        <v>3074</v>
      </c>
      <c r="E266">
        <v>2022</v>
      </c>
      <c r="F266" s="1" t="s">
        <v>1051</v>
      </c>
      <c r="G266" s="1" t="s">
        <v>3075</v>
      </c>
      <c r="H266" s="1" t="s">
        <v>3076</v>
      </c>
      <c r="I266" s="1" t="s">
        <v>3077</v>
      </c>
      <c r="J266" s="1" t="s">
        <v>3078</v>
      </c>
      <c r="K266" s="1" t="s">
        <v>3079</v>
      </c>
      <c r="L266" s="1" t="s">
        <v>29</v>
      </c>
      <c r="M266" s="1" t="s">
        <v>30</v>
      </c>
      <c r="N266" s="1" t="s">
        <v>3080</v>
      </c>
      <c r="O266" s="1" t="s">
        <v>9314</v>
      </c>
      <c r="P266" s="1" t="s">
        <v>9314</v>
      </c>
      <c r="Q266" s="1" t="s">
        <v>9314</v>
      </c>
      <c r="R266" s="1" t="s">
        <v>9314</v>
      </c>
      <c r="S266" s="1" t="s">
        <v>9314</v>
      </c>
      <c r="T266" s="1" t="s">
        <v>9314</v>
      </c>
      <c r="U266" s="1" t="s">
        <v>9314</v>
      </c>
      <c r="V266" s="1" t="s">
        <v>9314</v>
      </c>
      <c r="W266" s="1" t="s">
        <v>9314</v>
      </c>
    </row>
    <row r="267" spans="1:23" x14ac:dyDescent="0.45">
      <c r="A267" s="1" t="s">
        <v>3083</v>
      </c>
      <c r="B267" s="1" t="s">
        <v>3084</v>
      </c>
      <c r="C267" s="1" t="s">
        <v>3085</v>
      </c>
      <c r="D267" s="1" t="s">
        <v>3086</v>
      </c>
      <c r="E267">
        <v>2024</v>
      </c>
      <c r="F267" s="1" t="s">
        <v>1955</v>
      </c>
      <c r="G267" s="1" t="s">
        <v>3087</v>
      </c>
      <c r="H267" s="1" t="s">
        <v>3088</v>
      </c>
      <c r="I267" s="1" t="s">
        <v>3089</v>
      </c>
      <c r="J267" s="1" t="s">
        <v>3090</v>
      </c>
      <c r="K267" s="1" t="s">
        <v>3091</v>
      </c>
      <c r="L267" s="1" t="s">
        <v>29</v>
      </c>
      <c r="M267" s="1" t="s">
        <v>30</v>
      </c>
      <c r="N267" s="1" t="s">
        <v>3092</v>
      </c>
      <c r="O267" s="1" t="s">
        <v>9314</v>
      </c>
      <c r="P267" s="1" t="s">
        <v>9314</v>
      </c>
      <c r="Q267" s="1" t="s">
        <v>9314</v>
      </c>
      <c r="R267" s="1" t="s">
        <v>9314</v>
      </c>
      <c r="S267" s="1" t="s">
        <v>9314</v>
      </c>
      <c r="T267" s="1" t="s">
        <v>9314</v>
      </c>
      <c r="U267" s="1" t="s">
        <v>9314</v>
      </c>
      <c r="V267" s="1" t="s">
        <v>9314</v>
      </c>
      <c r="W267" s="1" t="s">
        <v>9314</v>
      </c>
    </row>
    <row r="268" spans="1:23" x14ac:dyDescent="0.45">
      <c r="A268" s="1" t="s">
        <v>3094</v>
      </c>
      <c r="B268" s="1" t="s">
        <v>3095</v>
      </c>
      <c r="C268" s="1" t="s">
        <v>3096</v>
      </c>
      <c r="D268" s="1" t="s">
        <v>3097</v>
      </c>
      <c r="E268">
        <v>2023</v>
      </c>
      <c r="F268" s="1" t="s">
        <v>691</v>
      </c>
      <c r="G268" s="1" t="s">
        <v>3098</v>
      </c>
      <c r="H268" s="1" t="s">
        <v>3099</v>
      </c>
      <c r="I268" s="1" t="s">
        <v>3100</v>
      </c>
      <c r="J268" s="1" t="s">
        <v>3101</v>
      </c>
      <c r="K268" s="1" t="s">
        <v>3102</v>
      </c>
      <c r="L268" s="1" t="s">
        <v>29</v>
      </c>
      <c r="M268" s="1" t="s">
        <v>30</v>
      </c>
      <c r="N268" s="1" t="s">
        <v>3103</v>
      </c>
      <c r="O268" s="1" t="s">
        <v>9314</v>
      </c>
      <c r="P268" s="1" t="s">
        <v>9314</v>
      </c>
      <c r="Q268" s="1" t="s">
        <v>9314</v>
      </c>
      <c r="R268" s="1" t="s">
        <v>9314</v>
      </c>
      <c r="S268" s="1" t="s">
        <v>9314</v>
      </c>
      <c r="T268" s="1" t="s">
        <v>9314</v>
      </c>
      <c r="U268" s="1" t="s">
        <v>9314</v>
      </c>
      <c r="V268" s="1" t="s">
        <v>9314</v>
      </c>
      <c r="W268" s="1" t="s">
        <v>9314</v>
      </c>
    </row>
    <row r="269" spans="1:23" x14ac:dyDescent="0.45">
      <c r="A269" s="1" t="s">
        <v>3105</v>
      </c>
      <c r="B269" s="1" t="s">
        <v>3106</v>
      </c>
      <c r="C269" s="1" t="s">
        <v>3107</v>
      </c>
      <c r="D269" s="1" t="s">
        <v>3108</v>
      </c>
      <c r="E269">
        <v>2022</v>
      </c>
      <c r="F269" s="1" t="s">
        <v>974</v>
      </c>
      <c r="G269" s="1" t="s">
        <v>3109</v>
      </c>
      <c r="H269" s="1" t="s">
        <v>3110</v>
      </c>
      <c r="I269" s="1" t="s">
        <v>3111</v>
      </c>
      <c r="J269" s="1" t="s">
        <v>3112</v>
      </c>
      <c r="K269" s="1" t="s">
        <v>31</v>
      </c>
      <c r="L269" s="1" t="s">
        <v>29</v>
      </c>
      <c r="M269" s="1" t="s">
        <v>30</v>
      </c>
      <c r="N269" s="1" t="s">
        <v>3113</v>
      </c>
      <c r="O269" s="1" t="s">
        <v>9314</v>
      </c>
      <c r="P269" s="1" t="s">
        <v>9314</v>
      </c>
      <c r="Q269" s="1" t="s">
        <v>9314</v>
      </c>
      <c r="R269" s="1" t="s">
        <v>9314</v>
      </c>
      <c r="S269" s="1" t="s">
        <v>9314</v>
      </c>
      <c r="T269" s="1" t="s">
        <v>9314</v>
      </c>
      <c r="U269" s="1" t="s">
        <v>9314</v>
      </c>
      <c r="V269" s="1" t="s">
        <v>9314</v>
      </c>
      <c r="W269" s="1" t="s">
        <v>9314</v>
      </c>
    </row>
    <row r="270" spans="1:23" x14ac:dyDescent="0.45">
      <c r="A270" s="1" t="s">
        <v>3116</v>
      </c>
      <c r="B270" s="1" t="s">
        <v>3117</v>
      </c>
      <c r="C270" s="1" t="s">
        <v>3118</v>
      </c>
      <c r="D270" s="1" t="s">
        <v>3119</v>
      </c>
      <c r="E270">
        <v>2024</v>
      </c>
      <c r="F270" s="1" t="s">
        <v>1075</v>
      </c>
      <c r="G270" s="1" t="s">
        <v>3120</v>
      </c>
      <c r="H270" s="1" t="s">
        <v>3121</v>
      </c>
      <c r="I270" s="1" t="s">
        <v>3122</v>
      </c>
      <c r="J270" s="1" t="s">
        <v>3123</v>
      </c>
      <c r="K270" s="1" t="s">
        <v>3124</v>
      </c>
      <c r="L270" s="1" t="s">
        <v>920</v>
      </c>
      <c r="M270" s="1" t="s">
        <v>30</v>
      </c>
      <c r="N270" s="1" t="s">
        <v>3125</v>
      </c>
      <c r="O270" s="1" t="s">
        <v>9314</v>
      </c>
      <c r="P270" s="1" t="s">
        <v>9314</v>
      </c>
      <c r="Q270" s="1" t="s">
        <v>9314</v>
      </c>
      <c r="R270" s="1" t="s">
        <v>9314</v>
      </c>
      <c r="S270" s="1" t="s">
        <v>9314</v>
      </c>
      <c r="T270" s="1" t="s">
        <v>9314</v>
      </c>
      <c r="U270" s="1" t="s">
        <v>9314</v>
      </c>
      <c r="V270" s="1" t="s">
        <v>9314</v>
      </c>
      <c r="W270" s="1" t="s">
        <v>9314</v>
      </c>
    </row>
    <row r="271" spans="1:23" x14ac:dyDescent="0.45">
      <c r="A271" s="1" t="s">
        <v>3127</v>
      </c>
      <c r="B271" s="1" t="s">
        <v>3128</v>
      </c>
      <c r="C271" s="1" t="s">
        <v>3129</v>
      </c>
      <c r="D271" s="1" t="s">
        <v>3130</v>
      </c>
      <c r="E271">
        <v>2023</v>
      </c>
      <c r="F271" s="1" t="s">
        <v>3131</v>
      </c>
      <c r="G271" s="1" t="s">
        <v>31</v>
      </c>
      <c r="H271" s="1" t="s">
        <v>3132</v>
      </c>
      <c r="I271" s="1" t="s">
        <v>3133</v>
      </c>
      <c r="J271" s="1" t="s">
        <v>31</v>
      </c>
      <c r="K271" s="1" t="s">
        <v>31</v>
      </c>
      <c r="L271" s="1" t="s">
        <v>29</v>
      </c>
      <c r="M271" s="1" t="s">
        <v>30</v>
      </c>
      <c r="N271" s="1" t="s">
        <v>3134</v>
      </c>
      <c r="O271" s="1" t="s">
        <v>9314</v>
      </c>
      <c r="P271" s="1" t="s">
        <v>9314</v>
      </c>
      <c r="Q271" s="1" t="s">
        <v>9314</v>
      </c>
      <c r="R271" s="1" t="s">
        <v>9314</v>
      </c>
      <c r="S271" s="1" t="s">
        <v>9314</v>
      </c>
      <c r="T271" s="1" t="s">
        <v>9314</v>
      </c>
      <c r="U271" s="1" t="s">
        <v>9314</v>
      </c>
      <c r="V271" s="1" t="s">
        <v>9314</v>
      </c>
      <c r="W271" s="1" t="s">
        <v>9314</v>
      </c>
    </row>
    <row r="272" spans="1:23" x14ac:dyDescent="0.45">
      <c r="A272" s="1" t="s">
        <v>3136</v>
      </c>
      <c r="B272" s="1" t="s">
        <v>3137</v>
      </c>
      <c r="C272" s="1" t="s">
        <v>3138</v>
      </c>
      <c r="D272" s="1" t="s">
        <v>3139</v>
      </c>
      <c r="E272">
        <v>2025</v>
      </c>
      <c r="F272" s="1" t="s">
        <v>282</v>
      </c>
      <c r="G272" s="1" t="s">
        <v>3140</v>
      </c>
      <c r="H272" s="1" t="s">
        <v>3141</v>
      </c>
      <c r="I272" s="1" t="s">
        <v>3142</v>
      </c>
      <c r="J272" s="1" t="s">
        <v>3143</v>
      </c>
      <c r="K272" s="1" t="s">
        <v>3144</v>
      </c>
      <c r="L272" s="1" t="s">
        <v>29</v>
      </c>
      <c r="M272" s="1" t="s">
        <v>30</v>
      </c>
      <c r="N272" s="1" t="s">
        <v>3145</v>
      </c>
      <c r="O272" s="1" t="s">
        <v>9314</v>
      </c>
      <c r="P272" s="1" t="s">
        <v>9314</v>
      </c>
      <c r="Q272" s="1" t="s">
        <v>9314</v>
      </c>
      <c r="R272" s="1" t="s">
        <v>9314</v>
      </c>
      <c r="S272" s="1" t="s">
        <v>9314</v>
      </c>
      <c r="T272" s="1" t="s">
        <v>9314</v>
      </c>
      <c r="U272" s="1" t="s">
        <v>9314</v>
      </c>
      <c r="V272" s="1" t="s">
        <v>9314</v>
      </c>
      <c r="W272" s="1" t="s">
        <v>9314</v>
      </c>
    </row>
    <row r="273" spans="1:23" x14ac:dyDescent="0.45">
      <c r="A273" s="1" t="s">
        <v>3148</v>
      </c>
      <c r="B273" s="1" t="s">
        <v>3149</v>
      </c>
      <c r="C273" s="1" t="s">
        <v>3150</v>
      </c>
      <c r="D273" s="1" t="s">
        <v>3151</v>
      </c>
      <c r="E273">
        <v>2025</v>
      </c>
      <c r="F273" s="1" t="s">
        <v>3152</v>
      </c>
      <c r="G273" s="1" t="s">
        <v>3153</v>
      </c>
      <c r="H273" s="1" t="s">
        <v>3154</v>
      </c>
      <c r="I273" s="1" t="s">
        <v>3155</v>
      </c>
      <c r="J273" s="1" t="s">
        <v>3156</v>
      </c>
      <c r="K273" s="1" t="s">
        <v>3157</v>
      </c>
      <c r="L273" s="1" t="s">
        <v>29</v>
      </c>
      <c r="M273" s="1" t="s">
        <v>30</v>
      </c>
      <c r="N273" s="1" t="s">
        <v>3158</v>
      </c>
      <c r="O273" s="1" t="s">
        <v>9314</v>
      </c>
      <c r="P273" s="1" t="s">
        <v>9314</v>
      </c>
      <c r="Q273" s="1" t="s">
        <v>9314</v>
      </c>
      <c r="R273" s="1" t="s">
        <v>9314</v>
      </c>
      <c r="S273" s="1" t="s">
        <v>9314</v>
      </c>
      <c r="T273" s="1" t="s">
        <v>9314</v>
      </c>
      <c r="U273" s="1" t="s">
        <v>9314</v>
      </c>
      <c r="V273" s="1" t="s">
        <v>9314</v>
      </c>
      <c r="W273" s="1" t="s">
        <v>9314</v>
      </c>
    </row>
    <row r="274" spans="1:23" x14ac:dyDescent="0.45">
      <c r="A274" s="1" t="s">
        <v>3160</v>
      </c>
      <c r="B274" s="1" t="s">
        <v>3161</v>
      </c>
      <c r="C274" s="1" t="s">
        <v>3162</v>
      </c>
      <c r="D274" s="1" t="s">
        <v>3163</v>
      </c>
      <c r="E274">
        <v>2024</v>
      </c>
      <c r="F274" s="1" t="s">
        <v>3164</v>
      </c>
      <c r="G274" s="1" t="s">
        <v>3165</v>
      </c>
      <c r="H274" s="1" t="s">
        <v>3166</v>
      </c>
      <c r="I274" s="1" t="s">
        <v>3167</v>
      </c>
      <c r="J274" s="1" t="s">
        <v>3168</v>
      </c>
      <c r="K274" s="1" t="s">
        <v>31</v>
      </c>
      <c r="L274" s="1" t="s">
        <v>29</v>
      </c>
      <c r="M274" s="1" t="s">
        <v>30</v>
      </c>
      <c r="N274" s="1" t="s">
        <v>3169</v>
      </c>
      <c r="O274" s="1" t="s">
        <v>9314</v>
      </c>
      <c r="P274" s="1" t="s">
        <v>9314</v>
      </c>
      <c r="Q274" s="1" t="s">
        <v>9314</v>
      </c>
      <c r="R274" s="1" t="s">
        <v>9314</v>
      </c>
      <c r="S274" s="1" t="s">
        <v>9314</v>
      </c>
      <c r="T274" s="1" t="s">
        <v>9314</v>
      </c>
      <c r="U274" s="1" t="s">
        <v>9314</v>
      </c>
      <c r="V274" s="1" t="s">
        <v>9314</v>
      </c>
      <c r="W274" s="1" t="s">
        <v>9314</v>
      </c>
    </row>
    <row r="275" spans="1:23" x14ac:dyDescent="0.45">
      <c r="A275" s="1" t="s">
        <v>3171</v>
      </c>
      <c r="B275" s="1" t="s">
        <v>3172</v>
      </c>
      <c r="C275" s="1" t="s">
        <v>3173</v>
      </c>
      <c r="D275" s="1" t="s">
        <v>3174</v>
      </c>
      <c r="E275">
        <v>2024</v>
      </c>
      <c r="F275" s="1" t="s">
        <v>1955</v>
      </c>
      <c r="G275" s="1" t="s">
        <v>3175</v>
      </c>
      <c r="H275" s="1" t="s">
        <v>3176</v>
      </c>
      <c r="I275" s="1" t="s">
        <v>3177</v>
      </c>
      <c r="J275" s="1" t="s">
        <v>31</v>
      </c>
      <c r="K275" s="1" t="s">
        <v>3178</v>
      </c>
      <c r="L275" s="1" t="s">
        <v>29</v>
      </c>
      <c r="M275" s="1" t="s">
        <v>30</v>
      </c>
      <c r="N275" s="1" t="s">
        <v>3179</v>
      </c>
      <c r="O275" s="1" t="s">
        <v>9314</v>
      </c>
      <c r="P275" s="1" t="s">
        <v>9314</v>
      </c>
      <c r="Q275" s="1" t="s">
        <v>9314</v>
      </c>
      <c r="R275" s="1" t="s">
        <v>9314</v>
      </c>
      <c r="S275" s="1" t="s">
        <v>9314</v>
      </c>
      <c r="T275" s="1" t="s">
        <v>9314</v>
      </c>
      <c r="U275" s="1" t="s">
        <v>9314</v>
      </c>
      <c r="V275" s="1" t="s">
        <v>9314</v>
      </c>
      <c r="W275" s="1" t="s">
        <v>9314</v>
      </c>
    </row>
    <row r="276" spans="1:23" x14ac:dyDescent="0.45">
      <c r="A276" s="1" t="s">
        <v>3182</v>
      </c>
      <c r="B276" s="1" t="s">
        <v>3183</v>
      </c>
      <c r="C276" s="1" t="s">
        <v>3184</v>
      </c>
      <c r="D276" s="1" t="s">
        <v>3185</v>
      </c>
      <c r="E276">
        <v>2024</v>
      </c>
      <c r="F276" s="1" t="s">
        <v>974</v>
      </c>
      <c r="G276" s="1" t="s">
        <v>3186</v>
      </c>
      <c r="H276" s="1" t="s">
        <v>3187</v>
      </c>
      <c r="I276" s="1" t="s">
        <v>3188</v>
      </c>
      <c r="J276" s="1" t="s">
        <v>3189</v>
      </c>
      <c r="K276" s="1" t="s">
        <v>31</v>
      </c>
      <c r="L276" s="1" t="s">
        <v>29</v>
      </c>
      <c r="M276" s="1" t="s">
        <v>30</v>
      </c>
      <c r="N276" s="1" t="s">
        <v>3190</v>
      </c>
      <c r="O276" s="1" t="s">
        <v>9314</v>
      </c>
      <c r="P276" s="1" t="s">
        <v>9314</v>
      </c>
      <c r="Q276" s="1" t="s">
        <v>9314</v>
      </c>
      <c r="R276" s="1" t="s">
        <v>9314</v>
      </c>
      <c r="S276" s="1" t="s">
        <v>9314</v>
      </c>
      <c r="T276" s="1" t="s">
        <v>9314</v>
      </c>
      <c r="U276" s="1" t="s">
        <v>9314</v>
      </c>
      <c r="V276" s="1" t="s">
        <v>9314</v>
      </c>
      <c r="W276" s="1" t="s">
        <v>9314</v>
      </c>
    </row>
    <row r="277" spans="1:23" x14ac:dyDescent="0.45">
      <c r="A277" s="1" t="s">
        <v>3192</v>
      </c>
      <c r="B277" s="1" t="s">
        <v>3193</v>
      </c>
      <c r="C277" s="1" t="s">
        <v>3194</v>
      </c>
      <c r="D277" s="1" t="s">
        <v>3195</v>
      </c>
      <c r="E277">
        <v>2025</v>
      </c>
      <c r="F277" s="1" t="s">
        <v>974</v>
      </c>
      <c r="G277" s="1" t="s">
        <v>3196</v>
      </c>
      <c r="H277" s="1" t="s">
        <v>3197</v>
      </c>
      <c r="I277" s="1" t="s">
        <v>3198</v>
      </c>
      <c r="J277" s="1" t="s">
        <v>3199</v>
      </c>
      <c r="K277" s="1" t="s">
        <v>31</v>
      </c>
      <c r="L277" s="1" t="s">
        <v>29</v>
      </c>
      <c r="M277" s="1" t="s">
        <v>30</v>
      </c>
      <c r="N277" s="1" t="s">
        <v>3200</v>
      </c>
      <c r="O277" s="1" t="s">
        <v>9314</v>
      </c>
      <c r="P277" s="1" t="s">
        <v>9314</v>
      </c>
      <c r="Q277" s="1" t="s">
        <v>9314</v>
      </c>
      <c r="R277" s="1" t="s">
        <v>9314</v>
      </c>
      <c r="S277" s="1" t="s">
        <v>9314</v>
      </c>
      <c r="T277" s="1" t="s">
        <v>9314</v>
      </c>
      <c r="U277" s="1" t="s">
        <v>9314</v>
      </c>
      <c r="V277" s="1" t="s">
        <v>9314</v>
      </c>
      <c r="W277" s="1" t="s">
        <v>9314</v>
      </c>
    </row>
    <row r="278" spans="1:23" x14ac:dyDescent="0.45">
      <c r="A278" s="1" t="s">
        <v>3202</v>
      </c>
      <c r="B278" s="1" t="s">
        <v>3203</v>
      </c>
      <c r="C278" s="1" t="s">
        <v>3204</v>
      </c>
      <c r="D278" s="1" t="s">
        <v>3205</v>
      </c>
      <c r="E278">
        <v>2024</v>
      </c>
      <c r="F278" s="1" t="s">
        <v>457</v>
      </c>
      <c r="G278" s="1" t="s">
        <v>3206</v>
      </c>
      <c r="H278" s="1" t="s">
        <v>3207</v>
      </c>
      <c r="I278" s="1" t="s">
        <v>3208</v>
      </c>
      <c r="J278" s="1" t="s">
        <v>3209</v>
      </c>
      <c r="K278" s="1" t="s">
        <v>31</v>
      </c>
      <c r="L278" s="1" t="s">
        <v>29</v>
      </c>
      <c r="M278" s="1" t="s">
        <v>30</v>
      </c>
      <c r="N278" s="1" t="s">
        <v>3210</v>
      </c>
      <c r="O278" s="1" t="s">
        <v>9314</v>
      </c>
      <c r="P278" s="1" t="s">
        <v>9314</v>
      </c>
      <c r="Q278" s="1" t="s">
        <v>9314</v>
      </c>
      <c r="R278" s="1" t="s">
        <v>9314</v>
      </c>
      <c r="S278" s="1" t="s">
        <v>9314</v>
      </c>
      <c r="T278" s="1" t="s">
        <v>9314</v>
      </c>
      <c r="U278" s="1" t="s">
        <v>9314</v>
      </c>
      <c r="V278" s="1" t="s">
        <v>9314</v>
      </c>
      <c r="W278" s="1" t="s">
        <v>9314</v>
      </c>
    </row>
    <row r="279" spans="1:23" x14ac:dyDescent="0.45">
      <c r="A279" s="1" t="s">
        <v>3213</v>
      </c>
      <c r="B279" s="1" t="s">
        <v>3214</v>
      </c>
      <c r="C279" s="1" t="s">
        <v>3215</v>
      </c>
      <c r="D279" s="1" t="s">
        <v>3216</v>
      </c>
      <c r="E279">
        <v>2022</v>
      </c>
      <c r="F279" s="1" t="s">
        <v>295</v>
      </c>
      <c r="G279" s="1" t="s">
        <v>3217</v>
      </c>
      <c r="H279" s="1" t="s">
        <v>3218</v>
      </c>
      <c r="I279" s="1" t="s">
        <v>3219</v>
      </c>
      <c r="J279" s="1" t="s">
        <v>3220</v>
      </c>
      <c r="K279" s="1" t="s">
        <v>31</v>
      </c>
      <c r="L279" s="1" t="s">
        <v>29</v>
      </c>
      <c r="M279" s="1" t="s">
        <v>30</v>
      </c>
      <c r="N279" s="1" t="s">
        <v>3221</v>
      </c>
      <c r="O279" s="1" t="s">
        <v>9314</v>
      </c>
      <c r="P279" s="1" t="s">
        <v>9314</v>
      </c>
      <c r="Q279" s="1" t="s">
        <v>9314</v>
      </c>
      <c r="R279" s="1" t="s">
        <v>9314</v>
      </c>
      <c r="S279" s="1" t="s">
        <v>9314</v>
      </c>
      <c r="T279" s="1" t="s">
        <v>9314</v>
      </c>
      <c r="U279" s="1" t="s">
        <v>9314</v>
      </c>
      <c r="V279" s="1" t="s">
        <v>9314</v>
      </c>
      <c r="W279" s="1" t="s">
        <v>9314</v>
      </c>
    </row>
    <row r="280" spans="1:23" x14ac:dyDescent="0.45">
      <c r="A280" s="1" t="s">
        <v>3223</v>
      </c>
      <c r="B280" s="1" t="s">
        <v>3224</v>
      </c>
      <c r="C280" s="1" t="s">
        <v>3225</v>
      </c>
      <c r="D280" s="1" t="s">
        <v>3226</v>
      </c>
      <c r="E280">
        <v>2023</v>
      </c>
      <c r="F280" s="1" t="s">
        <v>609</v>
      </c>
      <c r="G280" s="1" t="s">
        <v>3227</v>
      </c>
      <c r="H280" s="1" t="s">
        <v>3228</v>
      </c>
      <c r="I280" s="1" t="s">
        <v>3229</v>
      </c>
      <c r="J280" s="1" t="s">
        <v>3230</v>
      </c>
      <c r="K280" s="1" t="s">
        <v>3231</v>
      </c>
      <c r="L280" s="1" t="s">
        <v>29</v>
      </c>
      <c r="M280" s="1" t="s">
        <v>30</v>
      </c>
      <c r="N280" s="1" t="s">
        <v>3232</v>
      </c>
      <c r="O280" s="1" t="s">
        <v>9314</v>
      </c>
      <c r="P280" s="1" t="s">
        <v>9314</v>
      </c>
      <c r="Q280" s="1" t="s">
        <v>9314</v>
      </c>
      <c r="R280" s="1" t="s">
        <v>9314</v>
      </c>
      <c r="S280" s="1" t="s">
        <v>9314</v>
      </c>
      <c r="T280" s="1" t="s">
        <v>9314</v>
      </c>
      <c r="U280" s="1" t="s">
        <v>9314</v>
      </c>
      <c r="V280" s="1" t="s">
        <v>9314</v>
      </c>
      <c r="W280" s="1" t="s">
        <v>9314</v>
      </c>
    </row>
    <row r="281" spans="1:23" x14ac:dyDescent="0.45">
      <c r="A281" s="1" t="s">
        <v>3234</v>
      </c>
      <c r="B281" s="1" t="s">
        <v>3235</v>
      </c>
      <c r="C281" s="1" t="s">
        <v>3236</v>
      </c>
      <c r="D281" s="1" t="s">
        <v>3237</v>
      </c>
      <c r="E281">
        <v>2022</v>
      </c>
      <c r="F281" s="1" t="s">
        <v>3238</v>
      </c>
      <c r="G281" s="1" t="s">
        <v>31</v>
      </c>
      <c r="H281" s="1" t="s">
        <v>3239</v>
      </c>
      <c r="I281" s="1" t="s">
        <v>3240</v>
      </c>
      <c r="J281" s="1" t="s">
        <v>3241</v>
      </c>
      <c r="K281" s="1" t="s">
        <v>31</v>
      </c>
      <c r="L281" s="1" t="s">
        <v>29</v>
      </c>
      <c r="M281" s="1" t="s">
        <v>30</v>
      </c>
      <c r="N281" s="1" t="s">
        <v>3242</v>
      </c>
      <c r="O281" s="1" t="s">
        <v>9314</v>
      </c>
      <c r="P281" s="1" t="s">
        <v>9314</v>
      </c>
      <c r="Q281" s="1" t="s">
        <v>9314</v>
      </c>
      <c r="R281" s="1" t="s">
        <v>9314</v>
      </c>
      <c r="S281" s="1" t="s">
        <v>9314</v>
      </c>
      <c r="T281" s="1" t="s">
        <v>9314</v>
      </c>
      <c r="U281" s="1" t="s">
        <v>9314</v>
      </c>
      <c r="V281" s="1" t="s">
        <v>9314</v>
      </c>
      <c r="W281" s="1" t="s">
        <v>9314</v>
      </c>
    </row>
    <row r="282" spans="1:23" x14ac:dyDescent="0.45">
      <c r="A282" s="1" t="s">
        <v>3245</v>
      </c>
      <c r="B282" s="1" t="s">
        <v>3246</v>
      </c>
      <c r="C282" s="1" t="s">
        <v>3247</v>
      </c>
      <c r="D282" s="1" t="s">
        <v>3248</v>
      </c>
      <c r="E282">
        <v>2023</v>
      </c>
      <c r="F282" s="1" t="s">
        <v>879</v>
      </c>
      <c r="G282" s="1" t="s">
        <v>3249</v>
      </c>
      <c r="H282" s="1" t="s">
        <v>3250</v>
      </c>
      <c r="I282" s="1" t="s">
        <v>3251</v>
      </c>
      <c r="J282" s="1" t="s">
        <v>3252</v>
      </c>
      <c r="K282" s="1" t="s">
        <v>31</v>
      </c>
      <c r="L282" s="1" t="s">
        <v>29</v>
      </c>
      <c r="M282" s="1" t="s">
        <v>30</v>
      </c>
      <c r="N282" s="1" t="s">
        <v>3253</v>
      </c>
      <c r="O282" s="1" t="s">
        <v>9314</v>
      </c>
      <c r="P282" s="1" t="s">
        <v>9314</v>
      </c>
      <c r="Q282" s="1" t="s">
        <v>9314</v>
      </c>
      <c r="R282" s="1" t="s">
        <v>9314</v>
      </c>
      <c r="S282" s="1" t="s">
        <v>9314</v>
      </c>
      <c r="T282" s="1" t="s">
        <v>9314</v>
      </c>
      <c r="U282" s="1" t="s">
        <v>9314</v>
      </c>
      <c r="V282" s="1" t="s">
        <v>9314</v>
      </c>
      <c r="W282" s="1" t="s">
        <v>9314</v>
      </c>
    </row>
    <row r="283" spans="1:23" x14ac:dyDescent="0.45">
      <c r="A283" s="1" t="s">
        <v>3255</v>
      </c>
      <c r="B283" s="1" t="s">
        <v>3256</v>
      </c>
      <c r="C283" s="1" t="s">
        <v>3257</v>
      </c>
      <c r="D283" s="1" t="s">
        <v>3258</v>
      </c>
      <c r="E283">
        <v>2025</v>
      </c>
      <c r="F283" s="1" t="s">
        <v>295</v>
      </c>
      <c r="G283" s="1" t="s">
        <v>3259</v>
      </c>
      <c r="H283" s="1" t="s">
        <v>3260</v>
      </c>
      <c r="I283" s="1" t="s">
        <v>3261</v>
      </c>
      <c r="J283" s="1" t="s">
        <v>3262</v>
      </c>
      <c r="K283" s="1" t="s">
        <v>3263</v>
      </c>
      <c r="L283" s="1" t="s">
        <v>29</v>
      </c>
      <c r="M283" s="1" t="s">
        <v>30</v>
      </c>
      <c r="N283" s="1" t="s">
        <v>3264</v>
      </c>
      <c r="O283" s="1" t="s">
        <v>9314</v>
      </c>
      <c r="P283" s="1" t="s">
        <v>9314</v>
      </c>
      <c r="Q283" s="1" t="s">
        <v>9314</v>
      </c>
      <c r="R283" s="1" t="s">
        <v>9314</v>
      </c>
      <c r="S283" s="1" t="s">
        <v>9314</v>
      </c>
      <c r="T283" s="1" t="s">
        <v>9314</v>
      </c>
      <c r="U283" s="1" t="s">
        <v>9314</v>
      </c>
      <c r="V283" s="1" t="s">
        <v>9314</v>
      </c>
      <c r="W283" s="1" t="s">
        <v>9314</v>
      </c>
    </row>
    <row r="284" spans="1:23" x14ac:dyDescent="0.45">
      <c r="A284" s="1" t="s">
        <v>3266</v>
      </c>
      <c r="B284" s="1" t="s">
        <v>3267</v>
      </c>
      <c r="C284" s="1" t="s">
        <v>3268</v>
      </c>
      <c r="D284" s="1" t="s">
        <v>3269</v>
      </c>
      <c r="E284">
        <v>2023</v>
      </c>
      <c r="F284" s="1" t="s">
        <v>79</v>
      </c>
      <c r="G284" s="1" t="s">
        <v>3270</v>
      </c>
      <c r="H284" s="1" t="s">
        <v>3271</v>
      </c>
      <c r="I284" s="1" t="s">
        <v>3272</v>
      </c>
      <c r="J284" s="1" t="s">
        <v>3273</v>
      </c>
      <c r="K284" s="1" t="s">
        <v>3274</v>
      </c>
      <c r="L284" s="1" t="s">
        <v>29</v>
      </c>
      <c r="M284" s="1" t="s">
        <v>30</v>
      </c>
      <c r="N284" s="1" t="s">
        <v>3275</v>
      </c>
      <c r="O284" s="1" t="s">
        <v>9314</v>
      </c>
      <c r="P284" s="1" t="s">
        <v>9314</v>
      </c>
      <c r="Q284" s="1" t="s">
        <v>9314</v>
      </c>
      <c r="R284" s="1" t="s">
        <v>9314</v>
      </c>
      <c r="S284" s="1" t="s">
        <v>9314</v>
      </c>
      <c r="T284" s="1" t="s">
        <v>9314</v>
      </c>
      <c r="U284" s="1" t="s">
        <v>9314</v>
      </c>
      <c r="V284" s="1" t="s">
        <v>9314</v>
      </c>
      <c r="W284" s="1" t="s">
        <v>9314</v>
      </c>
    </row>
    <row r="285" spans="1:23" x14ac:dyDescent="0.45">
      <c r="A285" s="1" t="s">
        <v>3278</v>
      </c>
      <c r="B285" s="1" t="s">
        <v>3279</v>
      </c>
      <c r="C285" s="1" t="s">
        <v>3280</v>
      </c>
      <c r="D285" s="1" t="s">
        <v>3281</v>
      </c>
      <c r="E285">
        <v>2023</v>
      </c>
      <c r="F285" s="1" t="s">
        <v>223</v>
      </c>
      <c r="G285" s="1" t="s">
        <v>3282</v>
      </c>
      <c r="H285" s="1" t="s">
        <v>3283</v>
      </c>
      <c r="I285" s="1" t="s">
        <v>3284</v>
      </c>
      <c r="J285" s="1" t="s">
        <v>31</v>
      </c>
      <c r="K285" s="1" t="s">
        <v>3285</v>
      </c>
      <c r="L285" s="1" t="s">
        <v>29</v>
      </c>
      <c r="M285" s="1" t="s">
        <v>30</v>
      </c>
      <c r="N285" s="1" t="s">
        <v>3286</v>
      </c>
      <c r="O285" s="1" t="s">
        <v>9314</v>
      </c>
      <c r="P285" s="1" t="s">
        <v>9314</v>
      </c>
      <c r="Q285" s="1" t="s">
        <v>9314</v>
      </c>
      <c r="R285" s="1" t="s">
        <v>9314</v>
      </c>
      <c r="S285" s="1" t="s">
        <v>9314</v>
      </c>
      <c r="T285" s="1" t="s">
        <v>9314</v>
      </c>
      <c r="U285" s="1" t="s">
        <v>9314</v>
      </c>
      <c r="V285" s="1" t="s">
        <v>9314</v>
      </c>
      <c r="W285" s="1" t="s">
        <v>9314</v>
      </c>
    </row>
    <row r="286" spans="1:23" x14ac:dyDescent="0.45">
      <c r="A286" s="1" t="s">
        <v>3288</v>
      </c>
      <c r="B286" s="1" t="s">
        <v>3289</v>
      </c>
      <c r="C286" s="1" t="s">
        <v>3290</v>
      </c>
      <c r="D286" s="1" t="s">
        <v>3291</v>
      </c>
      <c r="E286">
        <v>2023</v>
      </c>
      <c r="F286" s="1" t="s">
        <v>609</v>
      </c>
      <c r="G286" s="1" t="s">
        <v>3292</v>
      </c>
      <c r="H286" s="1" t="s">
        <v>3293</v>
      </c>
      <c r="I286" s="1" t="s">
        <v>3294</v>
      </c>
      <c r="J286" s="1" t="s">
        <v>3295</v>
      </c>
      <c r="K286" s="1" t="s">
        <v>3296</v>
      </c>
      <c r="L286" s="1" t="s">
        <v>29</v>
      </c>
      <c r="M286" s="1" t="s">
        <v>30</v>
      </c>
      <c r="N286" s="1" t="s">
        <v>3297</v>
      </c>
      <c r="O286" s="1" t="s">
        <v>9314</v>
      </c>
      <c r="P286" s="1" t="s">
        <v>9314</v>
      </c>
      <c r="Q286" s="1" t="s">
        <v>9314</v>
      </c>
      <c r="R286" s="1" t="s">
        <v>9314</v>
      </c>
      <c r="S286" s="1" t="s">
        <v>9314</v>
      </c>
      <c r="T286" s="1" t="s">
        <v>9314</v>
      </c>
      <c r="U286" s="1" t="s">
        <v>9314</v>
      </c>
      <c r="V286" s="1" t="s">
        <v>9314</v>
      </c>
      <c r="W286" s="1" t="s">
        <v>9314</v>
      </c>
    </row>
    <row r="287" spans="1:23" x14ac:dyDescent="0.45">
      <c r="A287" s="1" t="s">
        <v>3299</v>
      </c>
      <c r="B287" s="1" t="s">
        <v>3300</v>
      </c>
      <c r="C287" s="1" t="s">
        <v>3301</v>
      </c>
      <c r="D287" s="1" t="s">
        <v>3302</v>
      </c>
      <c r="E287">
        <v>2025</v>
      </c>
      <c r="F287" s="1" t="s">
        <v>621</v>
      </c>
      <c r="G287" s="1" t="s">
        <v>3303</v>
      </c>
      <c r="H287" s="1" t="s">
        <v>3304</v>
      </c>
      <c r="I287" s="1" t="s">
        <v>3305</v>
      </c>
      <c r="J287" s="1" t="s">
        <v>3306</v>
      </c>
      <c r="K287" s="1" t="s">
        <v>3307</v>
      </c>
      <c r="L287" s="1" t="s">
        <v>29</v>
      </c>
      <c r="M287" s="1" t="s">
        <v>30</v>
      </c>
      <c r="N287" s="1" t="s">
        <v>3308</v>
      </c>
      <c r="O287" s="1" t="s">
        <v>9314</v>
      </c>
      <c r="P287" s="1" t="s">
        <v>9314</v>
      </c>
      <c r="Q287" s="1" t="s">
        <v>9314</v>
      </c>
      <c r="R287" s="1" t="s">
        <v>9314</v>
      </c>
      <c r="S287" s="1" t="s">
        <v>9314</v>
      </c>
      <c r="T287" s="1" t="s">
        <v>9314</v>
      </c>
      <c r="U287" s="1" t="s">
        <v>9314</v>
      </c>
      <c r="V287" s="1" t="s">
        <v>9314</v>
      </c>
      <c r="W287" s="1" t="s">
        <v>9314</v>
      </c>
    </row>
    <row r="288" spans="1:23" x14ac:dyDescent="0.45">
      <c r="A288" s="1" t="s">
        <v>3311</v>
      </c>
      <c r="B288" s="1" t="s">
        <v>3312</v>
      </c>
      <c r="C288" s="1" t="s">
        <v>3313</v>
      </c>
      <c r="D288" s="1" t="s">
        <v>3314</v>
      </c>
      <c r="E288">
        <v>2021</v>
      </c>
      <c r="F288" s="1" t="s">
        <v>752</v>
      </c>
      <c r="G288" s="1" t="s">
        <v>3315</v>
      </c>
      <c r="H288" s="1" t="s">
        <v>3316</v>
      </c>
      <c r="I288" s="1" t="s">
        <v>3317</v>
      </c>
      <c r="J288" s="1" t="s">
        <v>31</v>
      </c>
      <c r="K288" s="1" t="s">
        <v>3318</v>
      </c>
      <c r="L288" s="1" t="s">
        <v>29</v>
      </c>
      <c r="M288" s="1" t="s">
        <v>30</v>
      </c>
      <c r="N288" s="1" t="s">
        <v>3319</v>
      </c>
      <c r="O288" s="1" t="s">
        <v>9314</v>
      </c>
      <c r="P288" s="1" t="s">
        <v>9314</v>
      </c>
      <c r="Q288" s="1" t="s">
        <v>9314</v>
      </c>
      <c r="R288" s="1" t="s">
        <v>9314</v>
      </c>
      <c r="S288" s="1" t="s">
        <v>9314</v>
      </c>
      <c r="T288" s="1" t="s">
        <v>9314</v>
      </c>
      <c r="U288" s="1" t="s">
        <v>9314</v>
      </c>
      <c r="V288" s="1" t="s">
        <v>9314</v>
      </c>
      <c r="W288" s="1" t="s">
        <v>9314</v>
      </c>
    </row>
    <row r="289" spans="1:23" x14ac:dyDescent="0.45">
      <c r="A289" s="1" t="s">
        <v>3321</v>
      </c>
      <c r="B289" s="1" t="s">
        <v>3322</v>
      </c>
      <c r="C289" s="1" t="s">
        <v>3323</v>
      </c>
      <c r="D289" s="1" t="s">
        <v>3324</v>
      </c>
      <c r="E289">
        <v>2023</v>
      </c>
      <c r="F289" s="1" t="s">
        <v>23</v>
      </c>
      <c r="G289" s="1" t="s">
        <v>3325</v>
      </c>
      <c r="H289" s="1" t="s">
        <v>3326</v>
      </c>
      <c r="I289" s="1" t="s">
        <v>3327</v>
      </c>
      <c r="J289" s="1" t="s">
        <v>3328</v>
      </c>
      <c r="K289" s="1" t="s">
        <v>3329</v>
      </c>
      <c r="L289" s="1" t="s">
        <v>29</v>
      </c>
      <c r="M289" s="1" t="s">
        <v>30</v>
      </c>
      <c r="N289" s="1" t="s">
        <v>3330</v>
      </c>
      <c r="O289" s="1" t="s">
        <v>9314</v>
      </c>
      <c r="P289" s="1" t="s">
        <v>9314</v>
      </c>
      <c r="Q289" s="1" t="s">
        <v>9314</v>
      </c>
      <c r="R289" s="1" t="s">
        <v>9314</v>
      </c>
      <c r="S289" s="1" t="s">
        <v>9314</v>
      </c>
      <c r="T289" s="1" t="s">
        <v>9314</v>
      </c>
      <c r="U289" s="1" t="s">
        <v>9314</v>
      </c>
      <c r="V289" s="1" t="s">
        <v>9314</v>
      </c>
      <c r="W289" s="1" t="s">
        <v>9314</v>
      </c>
    </row>
    <row r="290" spans="1:23" x14ac:dyDescent="0.45">
      <c r="A290" s="1" t="s">
        <v>3332</v>
      </c>
      <c r="B290" s="1" t="s">
        <v>3333</v>
      </c>
      <c r="C290" s="1" t="s">
        <v>3334</v>
      </c>
      <c r="D290" s="1" t="s">
        <v>3335</v>
      </c>
      <c r="E290">
        <v>2023</v>
      </c>
      <c r="F290" s="1" t="s">
        <v>3336</v>
      </c>
      <c r="G290" s="1" t="s">
        <v>3337</v>
      </c>
      <c r="H290" s="1" t="s">
        <v>3338</v>
      </c>
      <c r="I290" s="1" t="s">
        <v>3339</v>
      </c>
      <c r="J290" s="1" t="s">
        <v>3340</v>
      </c>
      <c r="K290" s="1" t="s">
        <v>31</v>
      </c>
      <c r="L290" s="1" t="s">
        <v>29</v>
      </c>
      <c r="M290" s="1" t="s">
        <v>30</v>
      </c>
      <c r="N290" s="1" t="s">
        <v>3341</v>
      </c>
      <c r="O290" s="1" t="s">
        <v>9314</v>
      </c>
      <c r="P290" s="1" t="s">
        <v>9314</v>
      </c>
      <c r="Q290" s="1" t="s">
        <v>9314</v>
      </c>
      <c r="R290" s="1" t="s">
        <v>9314</v>
      </c>
      <c r="S290" s="1" t="s">
        <v>9314</v>
      </c>
      <c r="T290" s="1" t="s">
        <v>9314</v>
      </c>
      <c r="U290" s="1" t="s">
        <v>9314</v>
      </c>
      <c r="V290" s="1" t="s">
        <v>9314</v>
      </c>
      <c r="W290" s="1" t="s">
        <v>9314</v>
      </c>
    </row>
    <row r="291" spans="1:23" x14ac:dyDescent="0.45">
      <c r="A291" s="1" t="s">
        <v>3344</v>
      </c>
      <c r="B291" s="1" t="s">
        <v>3345</v>
      </c>
      <c r="C291" s="1" t="s">
        <v>3346</v>
      </c>
      <c r="D291" s="1" t="s">
        <v>3347</v>
      </c>
      <c r="E291">
        <v>2025</v>
      </c>
      <c r="F291" s="1" t="s">
        <v>1943</v>
      </c>
      <c r="G291" s="1" t="s">
        <v>3348</v>
      </c>
      <c r="H291" s="1" t="s">
        <v>3349</v>
      </c>
      <c r="I291" s="1" t="s">
        <v>3350</v>
      </c>
      <c r="J291" s="1" t="s">
        <v>3351</v>
      </c>
      <c r="K291" s="1" t="s">
        <v>31</v>
      </c>
      <c r="L291" s="1" t="s">
        <v>29</v>
      </c>
      <c r="M291" s="1" t="s">
        <v>30</v>
      </c>
      <c r="N291" s="1" t="s">
        <v>3352</v>
      </c>
      <c r="O291" s="1" t="s">
        <v>9314</v>
      </c>
      <c r="P291" s="1" t="s">
        <v>9314</v>
      </c>
      <c r="Q291" s="1" t="s">
        <v>9314</v>
      </c>
      <c r="R291" s="1" t="s">
        <v>9314</v>
      </c>
      <c r="S291" s="1" t="s">
        <v>9314</v>
      </c>
      <c r="T291" s="1" t="s">
        <v>9314</v>
      </c>
      <c r="U291" s="1" t="s">
        <v>9314</v>
      </c>
      <c r="V291" s="1" t="s">
        <v>9314</v>
      </c>
      <c r="W291" s="1" t="s">
        <v>9314</v>
      </c>
    </row>
    <row r="292" spans="1:23" x14ac:dyDescent="0.45">
      <c r="A292" s="1" t="s">
        <v>3354</v>
      </c>
      <c r="B292" s="1" t="s">
        <v>3355</v>
      </c>
      <c r="C292" s="1" t="s">
        <v>3356</v>
      </c>
      <c r="D292" s="1" t="s">
        <v>3357</v>
      </c>
      <c r="E292">
        <v>2025</v>
      </c>
      <c r="F292" s="1" t="s">
        <v>54</v>
      </c>
      <c r="G292" s="1" t="s">
        <v>3358</v>
      </c>
      <c r="H292" s="1" t="s">
        <v>3359</v>
      </c>
      <c r="I292" s="1" t="s">
        <v>3360</v>
      </c>
      <c r="J292" s="1" t="s">
        <v>3361</v>
      </c>
      <c r="K292" s="1" t="s">
        <v>3362</v>
      </c>
      <c r="L292" s="1" t="s">
        <v>29</v>
      </c>
      <c r="M292" s="1" t="s">
        <v>30</v>
      </c>
      <c r="N292" s="1" t="s">
        <v>3363</v>
      </c>
      <c r="O292" s="1" t="s">
        <v>9314</v>
      </c>
      <c r="P292" s="1" t="s">
        <v>9314</v>
      </c>
      <c r="Q292" s="1" t="s">
        <v>9314</v>
      </c>
      <c r="R292" s="1" t="s">
        <v>9314</v>
      </c>
      <c r="S292" s="1" t="s">
        <v>9314</v>
      </c>
      <c r="T292" s="1" t="s">
        <v>9314</v>
      </c>
      <c r="U292" s="1" t="s">
        <v>9314</v>
      </c>
      <c r="V292" s="1" t="s">
        <v>9314</v>
      </c>
      <c r="W292" s="1" t="s">
        <v>9314</v>
      </c>
    </row>
    <row r="293" spans="1:23" x14ac:dyDescent="0.45">
      <c r="A293" s="1" t="s">
        <v>3365</v>
      </c>
      <c r="B293" s="1" t="s">
        <v>3366</v>
      </c>
      <c r="C293" s="1" t="s">
        <v>3367</v>
      </c>
      <c r="D293" s="1" t="s">
        <v>3368</v>
      </c>
      <c r="E293">
        <v>2026</v>
      </c>
      <c r="F293" s="1" t="s">
        <v>1701</v>
      </c>
      <c r="G293" s="1" t="s">
        <v>3369</v>
      </c>
      <c r="H293" s="1" t="s">
        <v>3370</v>
      </c>
      <c r="I293" s="1" t="s">
        <v>3371</v>
      </c>
      <c r="J293" s="1" t="s">
        <v>3372</v>
      </c>
      <c r="K293" s="1" t="s">
        <v>3373</v>
      </c>
      <c r="L293" s="1" t="s">
        <v>29</v>
      </c>
      <c r="M293" s="1" t="s">
        <v>30</v>
      </c>
      <c r="N293" s="1" t="s">
        <v>3374</v>
      </c>
      <c r="O293" s="1" t="s">
        <v>9314</v>
      </c>
      <c r="P293" s="1" t="s">
        <v>9314</v>
      </c>
      <c r="Q293" s="1" t="s">
        <v>9314</v>
      </c>
      <c r="R293" s="1" t="s">
        <v>9314</v>
      </c>
      <c r="S293" s="1" t="s">
        <v>9314</v>
      </c>
      <c r="T293" s="1" t="s">
        <v>9314</v>
      </c>
      <c r="U293" s="1" t="s">
        <v>9314</v>
      </c>
      <c r="V293" s="1" t="s">
        <v>9314</v>
      </c>
      <c r="W293" s="1" t="s">
        <v>9314</v>
      </c>
    </row>
    <row r="294" spans="1:23" x14ac:dyDescent="0.45">
      <c r="A294" s="1" t="s">
        <v>3377</v>
      </c>
      <c r="B294" s="1" t="s">
        <v>3378</v>
      </c>
      <c r="C294" s="1" t="s">
        <v>3379</v>
      </c>
      <c r="D294" s="1" t="s">
        <v>3380</v>
      </c>
      <c r="E294">
        <v>2022</v>
      </c>
      <c r="F294" s="1" t="s">
        <v>295</v>
      </c>
      <c r="G294" s="1" t="s">
        <v>3381</v>
      </c>
      <c r="H294" s="1" t="s">
        <v>3382</v>
      </c>
      <c r="I294" s="1" t="s">
        <v>3383</v>
      </c>
      <c r="J294" s="1" t="s">
        <v>3384</v>
      </c>
      <c r="K294" s="1" t="s">
        <v>31</v>
      </c>
      <c r="L294" s="1" t="s">
        <v>29</v>
      </c>
      <c r="M294" s="1" t="s">
        <v>30</v>
      </c>
      <c r="N294" s="1" t="s">
        <v>3385</v>
      </c>
      <c r="O294" s="1" t="s">
        <v>9314</v>
      </c>
      <c r="P294" s="1" t="s">
        <v>9314</v>
      </c>
      <c r="Q294" s="1" t="s">
        <v>9314</v>
      </c>
      <c r="R294" s="1" t="s">
        <v>9314</v>
      </c>
      <c r="S294" s="1" t="s">
        <v>9314</v>
      </c>
      <c r="T294" s="1" t="s">
        <v>9314</v>
      </c>
      <c r="U294" s="1" t="s">
        <v>9314</v>
      </c>
      <c r="V294" s="1" t="s">
        <v>9314</v>
      </c>
      <c r="W294" s="1" t="s">
        <v>9314</v>
      </c>
    </row>
    <row r="295" spans="1:23" x14ac:dyDescent="0.45">
      <c r="A295" s="1" t="s">
        <v>3387</v>
      </c>
      <c r="B295" s="1" t="s">
        <v>3388</v>
      </c>
      <c r="C295" s="1" t="s">
        <v>3389</v>
      </c>
      <c r="D295" s="1" t="s">
        <v>3390</v>
      </c>
      <c r="E295">
        <v>2025</v>
      </c>
      <c r="F295" s="1" t="s">
        <v>1701</v>
      </c>
      <c r="G295" s="1" t="s">
        <v>3391</v>
      </c>
      <c r="H295" s="1" t="s">
        <v>3392</v>
      </c>
      <c r="I295" s="1" t="s">
        <v>3393</v>
      </c>
      <c r="J295" s="1" t="s">
        <v>3394</v>
      </c>
      <c r="K295" s="1" t="s">
        <v>3395</v>
      </c>
      <c r="L295" s="1" t="s">
        <v>29</v>
      </c>
      <c r="M295" s="1" t="s">
        <v>30</v>
      </c>
      <c r="N295" s="1" t="s">
        <v>3396</v>
      </c>
      <c r="O295" s="1" t="s">
        <v>9314</v>
      </c>
      <c r="P295" s="1" t="s">
        <v>9314</v>
      </c>
      <c r="Q295" s="1" t="s">
        <v>9314</v>
      </c>
      <c r="R295" s="1" t="s">
        <v>9314</v>
      </c>
      <c r="S295" s="1" t="s">
        <v>9314</v>
      </c>
      <c r="T295" s="1" t="s">
        <v>9314</v>
      </c>
      <c r="U295" s="1" t="s">
        <v>9314</v>
      </c>
      <c r="V295" s="1" t="s">
        <v>9314</v>
      </c>
      <c r="W295" s="1" t="s">
        <v>9314</v>
      </c>
    </row>
    <row r="296" spans="1:23" x14ac:dyDescent="0.45">
      <c r="A296" s="1" t="s">
        <v>3398</v>
      </c>
      <c r="B296" s="1" t="s">
        <v>3399</v>
      </c>
      <c r="C296" s="1" t="s">
        <v>3400</v>
      </c>
      <c r="D296" s="1" t="s">
        <v>3401</v>
      </c>
      <c r="E296">
        <v>2022</v>
      </c>
      <c r="F296" s="1" t="s">
        <v>3402</v>
      </c>
      <c r="G296" s="1" t="s">
        <v>3403</v>
      </c>
      <c r="H296" s="1" t="s">
        <v>3404</v>
      </c>
      <c r="I296" s="1" t="s">
        <v>3405</v>
      </c>
      <c r="J296" s="1" t="s">
        <v>3406</v>
      </c>
      <c r="K296" s="1" t="s">
        <v>31</v>
      </c>
      <c r="L296" s="1" t="s">
        <v>29</v>
      </c>
      <c r="M296" s="1" t="s">
        <v>30</v>
      </c>
      <c r="N296" s="1" t="s">
        <v>3407</v>
      </c>
      <c r="O296" s="1" t="s">
        <v>9314</v>
      </c>
      <c r="P296" s="1" t="s">
        <v>9314</v>
      </c>
      <c r="Q296" s="1" t="s">
        <v>9314</v>
      </c>
      <c r="R296" s="1" t="s">
        <v>9314</v>
      </c>
      <c r="S296" s="1" t="s">
        <v>9314</v>
      </c>
      <c r="T296" s="1" t="s">
        <v>9314</v>
      </c>
      <c r="U296" s="1" t="s">
        <v>9314</v>
      </c>
      <c r="V296" s="1" t="s">
        <v>9314</v>
      </c>
      <c r="W296" s="1" t="s">
        <v>9314</v>
      </c>
    </row>
    <row r="297" spans="1:23" x14ac:dyDescent="0.45">
      <c r="A297" s="1" t="s">
        <v>3410</v>
      </c>
      <c r="B297" s="1" t="s">
        <v>3411</v>
      </c>
      <c r="C297" s="1" t="s">
        <v>3412</v>
      </c>
      <c r="D297" s="1" t="s">
        <v>3413</v>
      </c>
      <c r="E297">
        <v>2023</v>
      </c>
      <c r="F297" s="1" t="s">
        <v>3414</v>
      </c>
      <c r="G297" s="1" t="s">
        <v>3415</v>
      </c>
      <c r="H297" s="1" t="s">
        <v>3416</v>
      </c>
      <c r="I297" s="1" t="s">
        <v>3417</v>
      </c>
      <c r="J297" s="1" t="s">
        <v>3418</v>
      </c>
      <c r="K297" s="1" t="s">
        <v>31</v>
      </c>
      <c r="L297" s="1" t="s">
        <v>29</v>
      </c>
      <c r="M297" s="1" t="s">
        <v>30</v>
      </c>
      <c r="N297" s="1" t="s">
        <v>3419</v>
      </c>
      <c r="O297" s="1" t="s">
        <v>9314</v>
      </c>
      <c r="P297" s="1" t="s">
        <v>9314</v>
      </c>
      <c r="Q297" s="1" t="s">
        <v>9314</v>
      </c>
      <c r="R297" s="1" t="s">
        <v>9314</v>
      </c>
      <c r="S297" s="1" t="s">
        <v>9314</v>
      </c>
      <c r="T297" s="1" t="s">
        <v>9314</v>
      </c>
      <c r="U297" s="1" t="s">
        <v>9314</v>
      </c>
      <c r="V297" s="1" t="s">
        <v>9314</v>
      </c>
      <c r="W297" s="1" t="s">
        <v>9314</v>
      </c>
    </row>
    <row r="298" spans="1:23" x14ac:dyDescent="0.45">
      <c r="A298" s="1" t="s">
        <v>3421</v>
      </c>
      <c r="B298" s="1" t="s">
        <v>3422</v>
      </c>
      <c r="C298" s="1" t="s">
        <v>3423</v>
      </c>
      <c r="D298" s="1" t="s">
        <v>3424</v>
      </c>
      <c r="E298">
        <v>2025</v>
      </c>
      <c r="F298" s="1" t="s">
        <v>2433</v>
      </c>
      <c r="G298" s="1" t="s">
        <v>3425</v>
      </c>
      <c r="H298" s="1" t="s">
        <v>3426</v>
      </c>
      <c r="I298" s="1" t="s">
        <v>3427</v>
      </c>
      <c r="J298" s="1" t="s">
        <v>3428</v>
      </c>
      <c r="K298" s="1" t="s">
        <v>31</v>
      </c>
      <c r="L298" s="1" t="s">
        <v>29</v>
      </c>
      <c r="M298" s="1" t="s">
        <v>30</v>
      </c>
      <c r="N298" s="1" t="s">
        <v>3429</v>
      </c>
      <c r="O298" s="1" t="s">
        <v>9314</v>
      </c>
      <c r="P298" s="1" t="s">
        <v>9314</v>
      </c>
      <c r="Q298" s="1" t="s">
        <v>9314</v>
      </c>
      <c r="R298" s="1" t="s">
        <v>9314</v>
      </c>
      <c r="S298" s="1" t="s">
        <v>9314</v>
      </c>
      <c r="T298" s="1" t="s">
        <v>9314</v>
      </c>
      <c r="U298" s="1" t="s">
        <v>9314</v>
      </c>
      <c r="V298" s="1" t="s">
        <v>9314</v>
      </c>
      <c r="W298" s="1" t="s">
        <v>9314</v>
      </c>
    </row>
    <row r="299" spans="1:23" x14ac:dyDescent="0.45">
      <c r="A299" s="1" t="s">
        <v>3431</v>
      </c>
      <c r="B299" s="1" t="s">
        <v>3432</v>
      </c>
      <c r="C299" s="1" t="s">
        <v>3433</v>
      </c>
      <c r="D299" s="1" t="s">
        <v>3434</v>
      </c>
      <c r="E299">
        <v>2025</v>
      </c>
      <c r="F299" s="1" t="s">
        <v>3435</v>
      </c>
      <c r="G299" s="1" t="s">
        <v>3436</v>
      </c>
      <c r="H299" s="1" t="s">
        <v>3437</v>
      </c>
      <c r="I299" s="1" t="s">
        <v>3438</v>
      </c>
      <c r="J299" s="1" t="s">
        <v>3439</v>
      </c>
      <c r="K299" s="1" t="s">
        <v>3440</v>
      </c>
      <c r="L299" s="1" t="s">
        <v>29</v>
      </c>
      <c r="M299" s="1" t="s">
        <v>30</v>
      </c>
      <c r="N299" s="1" t="s">
        <v>3441</v>
      </c>
      <c r="O299" s="1" t="s">
        <v>9314</v>
      </c>
      <c r="P299" s="1" t="s">
        <v>9314</v>
      </c>
      <c r="Q299" s="1" t="s">
        <v>9314</v>
      </c>
      <c r="R299" s="1" t="s">
        <v>9314</v>
      </c>
      <c r="S299" s="1" t="s">
        <v>9314</v>
      </c>
      <c r="T299" s="1" t="s">
        <v>9314</v>
      </c>
      <c r="U299" s="1" t="s">
        <v>9314</v>
      </c>
      <c r="V299" s="1" t="s">
        <v>9314</v>
      </c>
      <c r="W299" s="1" t="s">
        <v>9314</v>
      </c>
    </row>
    <row r="300" spans="1:23" x14ac:dyDescent="0.45">
      <c r="A300" s="1" t="s">
        <v>3444</v>
      </c>
      <c r="B300" s="1" t="s">
        <v>3445</v>
      </c>
      <c r="C300" s="1" t="s">
        <v>3446</v>
      </c>
      <c r="D300" s="1" t="s">
        <v>3447</v>
      </c>
      <c r="E300">
        <v>2025</v>
      </c>
      <c r="F300" s="1" t="s">
        <v>307</v>
      </c>
      <c r="G300" s="1" t="s">
        <v>3448</v>
      </c>
      <c r="H300" s="1" t="s">
        <v>3449</v>
      </c>
      <c r="I300" s="1" t="s">
        <v>3450</v>
      </c>
      <c r="J300" s="1" t="s">
        <v>3451</v>
      </c>
      <c r="K300" s="1" t="s">
        <v>3452</v>
      </c>
      <c r="L300" s="1" t="s">
        <v>29</v>
      </c>
      <c r="M300" s="1" t="s">
        <v>30</v>
      </c>
      <c r="N300" s="1" t="s">
        <v>3453</v>
      </c>
      <c r="O300" s="1" t="s">
        <v>9314</v>
      </c>
      <c r="P300" s="1" t="s">
        <v>9314</v>
      </c>
      <c r="Q300" s="1" t="s">
        <v>9314</v>
      </c>
      <c r="R300" s="1" t="s">
        <v>9314</v>
      </c>
      <c r="S300" s="1" t="s">
        <v>9314</v>
      </c>
      <c r="T300" s="1" t="s">
        <v>9314</v>
      </c>
      <c r="U300" s="1" t="s">
        <v>9314</v>
      </c>
      <c r="V300" s="1" t="s">
        <v>9314</v>
      </c>
      <c r="W300" s="1" t="s">
        <v>9314</v>
      </c>
    </row>
    <row r="301" spans="1:23" x14ac:dyDescent="0.45">
      <c r="A301" s="1" t="s">
        <v>3455</v>
      </c>
      <c r="B301" s="1" t="s">
        <v>3456</v>
      </c>
      <c r="C301" s="1" t="s">
        <v>3457</v>
      </c>
      <c r="D301" s="1" t="s">
        <v>3458</v>
      </c>
      <c r="E301">
        <v>2024</v>
      </c>
      <c r="F301" s="1" t="s">
        <v>3459</v>
      </c>
      <c r="G301" s="1" t="s">
        <v>3460</v>
      </c>
      <c r="H301" s="1" t="s">
        <v>3461</v>
      </c>
      <c r="I301" s="1" t="s">
        <v>3462</v>
      </c>
      <c r="J301" s="1" t="s">
        <v>3463</v>
      </c>
      <c r="K301" s="1" t="s">
        <v>3464</v>
      </c>
      <c r="L301" s="1" t="s">
        <v>29</v>
      </c>
      <c r="M301" s="1" t="s">
        <v>30</v>
      </c>
      <c r="N301" s="1" t="s">
        <v>3465</v>
      </c>
      <c r="O301" s="1" t="s">
        <v>9314</v>
      </c>
      <c r="P301" s="1" t="s">
        <v>9314</v>
      </c>
      <c r="Q301" s="1" t="s">
        <v>9314</v>
      </c>
      <c r="R301" s="1" t="s">
        <v>9314</v>
      </c>
      <c r="S301" s="1" t="s">
        <v>9314</v>
      </c>
      <c r="T301" s="1" t="s">
        <v>9314</v>
      </c>
      <c r="U301" s="1" t="s">
        <v>9314</v>
      </c>
      <c r="V301" s="1" t="s">
        <v>9314</v>
      </c>
      <c r="W301" s="1" t="s">
        <v>9314</v>
      </c>
    </row>
    <row r="302" spans="1:23" x14ac:dyDescent="0.45">
      <c r="A302" s="1" t="s">
        <v>3467</v>
      </c>
      <c r="B302" s="1" t="s">
        <v>3468</v>
      </c>
      <c r="C302" s="1" t="s">
        <v>3469</v>
      </c>
      <c r="D302" s="1" t="s">
        <v>3470</v>
      </c>
      <c r="E302">
        <v>2023</v>
      </c>
      <c r="F302" s="1" t="s">
        <v>3471</v>
      </c>
      <c r="G302" s="1" t="s">
        <v>3472</v>
      </c>
      <c r="H302" s="1" t="s">
        <v>3473</v>
      </c>
      <c r="I302" s="1" t="s">
        <v>3474</v>
      </c>
      <c r="J302" s="1" t="s">
        <v>3475</v>
      </c>
      <c r="K302" s="1" t="s">
        <v>3476</v>
      </c>
      <c r="L302" s="1" t="s">
        <v>29</v>
      </c>
      <c r="M302" s="1" t="s">
        <v>30</v>
      </c>
      <c r="N302" s="1" t="s">
        <v>3477</v>
      </c>
      <c r="O302" s="1" t="s">
        <v>9314</v>
      </c>
      <c r="P302" s="1" t="s">
        <v>9314</v>
      </c>
      <c r="Q302" s="1" t="s">
        <v>9314</v>
      </c>
      <c r="R302" s="1" t="s">
        <v>9314</v>
      </c>
      <c r="S302" s="1" t="s">
        <v>9314</v>
      </c>
      <c r="T302" s="1" t="s">
        <v>9314</v>
      </c>
      <c r="U302" s="1" t="s">
        <v>9314</v>
      </c>
      <c r="V302" s="1" t="s">
        <v>9314</v>
      </c>
      <c r="W302" s="1" t="s">
        <v>9314</v>
      </c>
    </row>
    <row r="303" spans="1:23" x14ac:dyDescent="0.45">
      <c r="A303" s="1" t="s">
        <v>3480</v>
      </c>
      <c r="B303" s="1" t="s">
        <v>3481</v>
      </c>
      <c r="C303" s="1" t="s">
        <v>3482</v>
      </c>
      <c r="D303" s="1" t="s">
        <v>3483</v>
      </c>
      <c r="E303">
        <v>2025</v>
      </c>
      <c r="F303" s="1" t="s">
        <v>3484</v>
      </c>
      <c r="G303" s="1" t="s">
        <v>3485</v>
      </c>
      <c r="H303" s="1" t="s">
        <v>3486</v>
      </c>
      <c r="I303" s="1" t="s">
        <v>3487</v>
      </c>
      <c r="J303" s="1" t="s">
        <v>31</v>
      </c>
      <c r="K303" s="1" t="s">
        <v>3488</v>
      </c>
      <c r="L303" s="1" t="s">
        <v>29</v>
      </c>
      <c r="M303" s="1" t="s">
        <v>30</v>
      </c>
      <c r="N303" s="1" t="s">
        <v>3489</v>
      </c>
      <c r="O303" s="1" t="s">
        <v>9314</v>
      </c>
      <c r="P303" s="1" t="s">
        <v>9314</v>
      </c>
      <c r="Q303" s="1" t="s">
        <v>9314</v>
      </c>
      <c r="R303" s="1" t="s">
        <v>9314</v>
      </c>
      <c r="S303" s="1" t="s">
        <v>9314</v>
      </c>
      <c r="T303" s="1" t="s">
        <v>9314</v>
      </c>
      <c r="U303" s="1" t="s">
        <v>9314</v>
      </c>
      <c r="V303" s="1" t="s">
        <v>9314</v>
      </c>
      <c r="W303" s="1" t="s">
        <v>9314</v>
      </c>
    </row>
    <row r="304" spans="1:23" x14ac:dyDescent="0.45">
      <c r="A304" s="1" t="s">
        <v>3491</v>
      </c>
      <c r="B304" s="1" t="s">
        <v>3492</v>
      </c>
      <c r="C304" s="1" t="s">
        <v>3493</v>
      </c>
      <c r="D304" s="1" t="s">
        <v>3494</v>
      </c>
      <c r="E304">
        <v>2025</v>
      </c>
      <c r="F304" s="1" t="s">
        <v>2366</v>
      </c>
      <c r="G304" s="1" t="s">
        <v>3495</v>
      </c>
      <c r="H304" s="1" t="s">
        <v>3496</v>
      </c>
      <c r="I304" s="1" t="s">
        <v>3497</v>
      </c>
      <c r="J304" s="1" t="s">
        <v>3498</v>
      </c>
      <c r="K304" s="1" t="s">
        <v>3499</v>
      </c>
      <c r="L304" s="1" t="s">
        <v>29</v>
      </c>
      <c r="M304" s="1" t="s">
        <v>30</v>
      </c>
      <c r="N304" s="1" t="s">
        <v>3500</v>
      </c>
      <c r="O304" s="1" t="s">
        <v>9314</v>
      </c>
      <c r="P304" s="1" t="s">
        <v>9314</v>
      </c>
      <c r="Q304" s="1" t="s">
        <v>9314</v>
      </c>
      <c r="R304" s="1" t="s">
        <v>9314</v>
      </c>
      <c r="S304" s="1" t="s">
        <v>9314</v>
      </c>
      <c r="T304" s="1" t="s">
        <v>9314</v>
      </c>
      <c r="U304" s="1" t="s">
        <v>9314</v>
      </c>
      <c r="V304" s="1" t="s">
        <v>9314</v>
      </c>
      <c r="W304" s="1" t="s">
        <v>9314</v>
      </c>
    </row>
    <row r="305" spans="1:23" x14ac:dyDescent="0.45">
      <c r="A305" s="1" t="s">
        <v>3502</v>
      </c>
      <c r="B305" s="1" t="s">
        <v>3503</v>
      </c>
      <c r="C305" s="1" t="s">
        <v>3504</v>
      </c>
      <c r="D305" s="1" t="s">
        <v>3505</v>
      </c>
      <c r="E305">
        <v>2026</v>
      </c>
      <c r="F305" s="1" t="s">
        <v>295</v>
      </c>
      <c r="G305" s="1" t="s">
        <v>3506</v>
      </c>
      <c r="H305" s="1" t="s">
        <v>3507</v>
      </c>
      <c r="I305" s="1" t="s">
        <v>3508</v>
      </c>
      <c r="J305" s="1" t="s">
        <v>3509</v>
      </c>
      <c r="K305" s="1" t="s">
        <v>3510</v>
      </c>
      <c r="L305" s="1" t="s">
        <v>29</v>
      </c>
      <c r="M305" s="1" t="s">
        <v>30</v>
      </c>
      <c r="N305" s="1" t="s">
        <v>3511</v>
      </c>
      <c r="O305" s="1" t="s">
        <v>9314</v>
      </c>
      <c r="P305" s="1" t="s">
        <v>9314</v>
      </c>
      <c r="Q305" s="1" t="s">
        <v>9314</v>
      </c>
      <c r="R305" s="1" t="s">
        <v>9314</v>
      </c>
      <c r="S305" s="1" t="s">
        <v>9314</v>
      </c>
      <c r="T305" s="1" t="s">
        <v>9314</v>
      </c>
      <c r="U305" s="1" t="s">
        <v>9314</v>
      </c>
      <c r="V305" s="1" t="s">
        <v>9314</v>
      </c>
      <c r="W305" s="1" t="s">
        <v>9314</v>
      </c>
    </row>
    <row r="306" spans="1:23" x14ac:dyDescent="0.45">
      <c r="A306" s="1" t="s">
        <v>3514</v>
      </c>
      <c r="B306" s="1" t="s">
        <v>3515</v>
      </c>
      <c r="C306" s="1" t="s">
        <v>3516</v>
      </c>
      <c r="D306" s="1" t="s">
        <v>3517</v>
      </c>
      <c r="E306">
        <v>2026</v>
      </c>
      <c r="F306" s="1" t="s">
        <v>1277</v>
      </c>
      <c r="G306" s="1" t="s">
        <v>3518</v>
      </c>
      <c r="H306" s="1" t="s">
        <v>3519</v>
      </c>
      <c r="I306" s="1" t="s">
        <v>3520</v>
      </c>
      <c r="J306" s="1" t="s">
        <v>3521</v>
      </c>
      <c r="K306" s="1" t="s">
        <v>3522</v>
      </c>
      <c r="L306" s="1" t="s">
        <v>29</v>
      </c>
      <c r="M306" s="1" t="s">
        <v>30</v>
      </c>
      <c r="N306" s="1" t="s">
        <v>3523</v>
      </c>
      <c r="O306" s="1" t="s">
        <v>9314</v>
      </c>
      <c r="P306" s="1" t="s">
        <v>9314</v>
      </c>
      <c r="Q306" s="1" t="s">
        <v>9314</v>
      </c>
      <c r="R306" s="1" t="s">
        <v>9314</v>
      </c>
      <c r="S306" s="1" t="s">
        <v>9314</v>
      </c>
      <c r="T306" s="1" t="s">
        <v>9314</v>
      </c>
      <c r="U306" s="1" t="s">
        <v>9314</v>
      </c>
      <c r="V306" s="1" t="s">
        <v>9314</v>
      </c>
      <c r="W306" s="1" t="s">
        <v>9314</v>
      </c>
    </row>
    <row r="307" spans="1:23" x14ac:dyDescent="0.45">
      <c r="A307" s="1" t="s">
        <v>3525</v>
      </c>
      <c r="B307" s="1" t="s">
        <v>3526</v>
      </c>
      <c r="C307" s="1" t="s">
        <v>3527</v>
      </c>
      <c r="D307" s="1" t="s">
        <v>3528</v>
      </c>
      <c r="E307">
        <v>2021</v>
      </c>
      <c r="F307" s="1" t="s">
        <v>3529</v>
      </c>
      <c r="G307" s="1" t="s">
        <v>3530</v>
      </c>
      <c r="H307" s="1" t="s">
        <v>3531</v>
      </c>
      <c r="I307" s="1" t="s">
        <v>3532</v>
      </c>
      <c r="J307" s="1" t="s">
        <v>3533</v>
      </c>
      <c r="K307" s="1" t="s">
        <v>31</v>
      </c>
      <c r="L307" s="1" t="s">
        <v>29</v>
      </c>
      <c r="M307" s="1" t="s">
        <v>30</v>
      </c>
      <c r="N307" s="1" t="s">
        <v>3534</v>
      </c>
      <c r="O307" s="1" t="s">
        <v>9314</v>
      </c>
      <c r="P307" s="1" t="s">
        <v>9314</v>
      </c>
      <c r="Q307" s="1" t="s">
        <v>9314</v>
      </c>
      <c r="R307" s="1" t="s">
        <v>9314</v>
      </c>
      <c r="S307" s="1" t="s">
        <v>9314</v>
      </c>
      <c r="T307" s="1" t="s">
        <v>9314</v>
      </c>
      <c r="U307" s="1" t="s">
        <v>9314</v>
      </c>
      <c r="V307" s="1" t="s">
        <v>9314</v>
      </c>
      <c r="W307" s="1" t="s">
        <v>9314</v>
      </c>
    </row>
    <row r="308" spans="1:23" x14ac:dyDescent="0.45">
      <c r="A308" s="1" t="s">
        <v>3536</v>
      </c>
      <c r="B308" s="1" t="s">
        <v>3537</v>
      </c>
      <c r="C308" s="1" t="s">
        <v>3538</v>
      </c>
      <c r="D308" s="1" t="s">
        <v>3539</v>
      </c>
      <c r="E308">
        <v>2022</v>
      </c>
      <c r="F308" s="1" t="s">
        <v>411</v>
      </c>
      <c r="G308" s="1" t="s">
        <v>3540</v>
      </c>
      <c r="H308" s="1" t="s">
        <v>3541</v>
      </c>
      <c r="I308" s="1" t="s">
        <v>3542</v>
      </c>
      <c r="J308" s="1" t="s">
        <v>3543</v>
      </c>
      <c r="K308" s="1" t="s">
        <v>31</v>
      </c>
      <c r="L308" s="1" t="s">
        <v>29</v>
      </c>
      <c r="M308" s="1" t="s">
        <v>30</v>
      </c>
      <c r="N308" s="1" t="s">
        <v>3544</v>
      </c>
      <c r="O308" s="1" t="s">
        <v>9314</v>
      </c>
      <c r="P308" s="1" t="s">
        <v>9314</v>
      </c>
      <c r="Q308" s="1" t="s">
        <v>9314</v>
      </c>
      <c r="R308" s="1" t="s">
        <v>9314</v>
      </c>
      <c r="S308" s="1" t="s">
        <v>9314</v>
      </c>
      <c r="T308" s="1" t="s">
        <v>9314</v>
      </c>
      <c r="U308" s="1" t="s">
        <v>9314</v>
      </c>
      <c r="V308" s="1" t="s">
        <v>9314</v>
      </c>
      <c r="W308" s="1" t="s">
        <v>9314</v>
      </c>
    </row>
    <row r="309" spans="1:23" x14ac:dyDescent="0.45">
      <c r="A309" s="1" t="s">
        <v>3547</v>
      </c>
      <c r="B309" s="1" t="s">
        <v>3548</v>
      </c>
      <c r="C309" s="1" t="s">
        <v>3549</v>
      </c>
      <c r="D309" s="1" t="s">
        <v>3550</v>
      </c>
      <c r="E309">
        <v>2026</v>
      </c>
      <c r="F309" s="1" t="s">
        <v>691</v>
      </c>
      <c r="G309" s="1" t="s">
        <v>3551</v>
      </c>
      <c r="H309" s="1" t="s">
        <v>3552</v>
      </c>
      <c r="I309" s="1" t="s">
        <v>3553</v>
      </c>
      <c r="J309" s="1" t="s">
        <v>3554</v>
      </c>
      <c r="K309" s="1" t="s">
        <v>3555</v>
      </c>
      <c r="L309" s="1" t="s">
        <v>29</v>
      </c>
      <c r="M309" s="1" t="s">
        <v>30</v>
      </c>
      <c r="N309" s="1" t="s">
        <v>3556</v>
      </c>
      <c r="O309" s="1" t="s">
        <v>9314</v>
      </c>
      <c r="P309" s="1" t="s">
        <v>9314</v>
      </c>
      <c r="Q309" s="1" t="s">
        <v>9314</v>
      </c>
      <c r="R309" s="1" t="s">
        <v>9314</v>
      </c>
      <c r="S309" s="1" t="s">
        <v>9314</v>
      </c>
      <c r="T309" s="1" t="s">
        <v>9314</v>
      </c>
      <c r="U309" s="1" t="s">
        <v>9314</v>
      </c>
      <c r="V309" s="1" t="s">
        <v>9314</v>
      </c>
      <c r="W309" s="1" t="s">
        <v>9314</v>
      </c>
    </row>
    <row r="310" spans="1:23" x14ac:dyDescent="0.45">
      <c r="A310" s="1" t="s">
        <v>3558</v>
      </c>
      <c r="B310" s="1" t="s">
        <v>3559</v>
      </c>
      <c r="C310" s="1" t="s">
        <v>3560</v>
      </c>
      <c r="D310" s="1" t="s">
        <v>3561</v>
      </c>
      <c r="E310">
        <v>2025</v>
      </c>
      <c r="F310" s="1" t="s">
        <v>3562</v>
      </c>
      <c r="G310" s="1" t="s">
        <v>3563</v>
      </c>
      <c r="H310" s="1" t="s">
        <v>3564</v>
      </c>
      <c r="I310" s="1" t="s">
        <v>3565</v>
      </c>
      <c r="J310" s="1" t="s">
        <v>3566</v>
      </c>
      <c r="K310" s="1" t="s">
        <v>31</v>
      </c>
      <c r="L310" s="1" t="s">
        <v>29</v>
      </c>
      <c r="M310" s="1" t="s">
        <v>30</v>
      </c>
      <c r="N310" s="1" t="s">
        <v>3567</v>
      </c>
      <c r="O310" s="1" t="s">
        <v>9314</v>
      </c>
      <c r="P310" s="1" t="s">
        <v>9314</v>
      </c>
      <c r="Q310" s="1" t="s">
        <v>9314</v>
      </c>
      <c r="R310" s="1" t="s">
        <v>9314</v>
      </c>
      <c r="S310" s="1" t="s">
        <v>9314</v>
      </c>
      <c r="T310" s="1" t="s">
        <v>9314</v>
      </c>
      <c r="U310" s="1" t="s">
        <v>9314</v>
      </c>
      <c r="V310" s="1" t="s">
        <v>9314</v>
      </c>
      <c r="W310" s="1" t="s">
        <v>9314</v>
      </c>
    </row>
    <row r="311" spans="1:23" x14ac:dyDescent="0.45">
      <c r="A311" s="1" t="s">
        <v>3569</v>
      </c>
      <c r="B311" s="1" t="s">
        <v>3570</v>
      </c>
      <c r="C311" s="1" t="s">
        <v>3571</v>
      </c>
      <c r="D311" s="1" t="s">
        <v>3572</v>
      </c>
      <c r="E311">
        <v>2025</v>
      </c>
      <c r="F311" s="1" t="s">
        <v>1325</v>
      </c>
      <c r="G311" s="1" t="s">
        <v>3573</v>
      </c>
      <c r="H311" s="1" t="s">
        <v>3574</v>
      </c>
      <c r="I311" s="1" t="s">
        <v>3575</v>
      </c>
      <c r="J311" s="1" t="s">
        <v>3576</v>
      </c>
      <c r="K311" s="1" t="s">
        <v>3577</v>
      </c>
      <c r="L311" s="1" t="s">
        <v>29</v>
      </c>
      <c r="M311" s="1" t="s">
        <v>30</v>
      </c>
      <c r="N311" s="1" t="s">
        <v>3578</v>
      </c>
      <c r="O311" s="1" t="s">
        <v>9314</v>
      </c>
      <c r="P311" s="1" t="s">
        <v>9314</v>
      </c>
      <c r="Q311" s="1" t="s">
        <v>9314</v>
      </c>
      <c r="R311" s="1" t="s">
        <v>9314</v>
      </c>
      <c r="S311" s="1" t="s">
        <v>9314</v>
      </c>
      <c r="T311" s="1" t="s">
        <v>9314</v>
      </c>
      <c r="U311" s="1" t="s">
        <v>9314</v>
      </c>
      <c r="V311" s="1" t="s">
        <v>9314</v>
      </c>
      <c r="W311" s="1" t="s">
        <v>9314</v>
      </c>
    </row>
    <row r="312" spans="1:23" x14ac:dyDescent="0.45">
      <c r="A312" s="1" t="s">
        <v>3581</v>
      </c>
      <c r="B312" s="1" t="s">
        <v>3582</v>
      </c>
      <c r="C312" s="1" t="s">
        <v>3583</v>
      </c>
      <c r="D312" s="1" t="s">
        <v>3584</v>
      </c>
      <c r="E312">
        <v>2024</v>
      </c>
      <c r="F312" s="1" t="s">
        <v>498</v>
      </c>
      <c r="G312" s="1" t="s">
        <v>3585</v>
      </c>
      <c r="H312" s="1" t="s">
        <v>3586</v>
      </c>
      <c r="I312" s="1" t="s">
        <v>3587</v>
      </c>
      <c r="J312" s="1" t="s">
        <v>3588</v>
      </c>
      <c r="K312" s="1" t="s">
        <v>3589</v>
      </c>
      <c r="L312" s="1" t="s">
        <v>29</v>
      </c>
      <c r="M312" s="1" t="s">
        <v>30</v>
      </c>
      <c r="N312" s="1" t="s">
        <v>3590</v>
      </c>
      <c r="O312" s="1" t="s">
        <v>9314</v>
      </c>
      <c r="P312" s="1" t="s">
        <v>9314</v>
      </c>
      <c r="Q312" s="1" t="s">
        <v>9314</v>
      </c>
      <c r="R312" s="1" t="s">
        <v>9314</v>
      </c>
      <c r="S312" s="1" t="s">
        <v>9314</v>
      </c>
      <c r="T312" s="1" t="s">
        <v>9314</v>
      </c>
      <c r="U312" s="1" t="s">
        <v>9314</v>
      </c>
      <c r="V312" s="1" t="s">
        <v>9314</v>
      </c>
      <c r="W312" s="1" t="s">
        <v>9314</v>
      </c>
    </row>
    <row r="313" spans="1:23" x14ac:dyDescent="0.45">
      <c r="A313" s="1" t="s">
        <v>3592</v>
      </c>
      <c r="B313" s="1" t="s">
        <v>3593</v>
      </c>
      <c r="C313" s="1" t="s">
        <v>3594</v>
      </c>
      <c r="D313" s="1" t="s">
        <v>3595</v>
      </c>
      <c r="E313">
        <v>2022</v>
      </c>
      <c r="F313" s="1" t="s">
        <v>3596</v>
      </c>
      <c r="G313" s="1" t="s">
        <v>3597</v>
      </c>
      <c r="H313" s="1" t="s">
        <v>3598</v>
      </c>
      <c r="I313" s="1" t="s">
        <v>3599</v>
      </c>
      <c r="J313" s="1" t="s">
        <v>3600</v>
      </c>
      <c r="K313" s="1" t="s">
        <v>3601</v>
      </c>
      <c r="L313" s="1" t="s">
        <v>239</v>
      </c>
      <c r="M313" s="1" t="s">
        <v>30</v>
      </c>
      <c r="N313" s="1" t="s">
        <v>3602</v>
      </c>
      <c r="O313" s="1" t="s">
        <v>9314</v>
      </c>
      <c r="P313" s="1" t="s">
        <v>9314</v>
      </c>
      <c r="Q313" s="1" t="s">
        <v>9314</v>
      </c>
      <c r="R313" s="1" t="s">
        <v>9314</v>
      </c>
      <c r="S313" s="1" t="s">
        <v>9314</v>
      </c>
      <c r="T313" s="1" t="s">
        <v>9314</v>
      </c>
      <c r="U313" s="1" t="s">
        <v>9314</v>
      </c>
      <c r="V313" s="1" t="s">
        <v>9314</v>
      </c>
      <c r="W313" s="1" t="s">
        <v>9314</v>
      </c>
    </row>
    <row r="314" spans="1:23" x14ac:dyDescent="0.45">
      <c r="A314" s="1" t="s">
        <v>3604</v>
      </c>
      <c r="B314" s="1" t="s">
        <v>3605</v>
      </c>
      <c r="C314" s="1" t="s">
        <v>3606</v>
      </c>
      <c r="D314" s="1" t="s">
        <v>3607</v>
      </c>
      <c r="E314">
        <v>2025</v>
      </c>
      <c r="F314" s="1" t="s">
        <v>457</v>
      </c>
      <c r="G314" s="1" t="s">
        <v>3608</v>
      </c>
      <c r="H314" s="1" t="s">
        <v>3609</v>
      </c>
      <c r="I314" s="1" t="s">
        <v>3610</v>
      </c>
      <c r="J314" s="1" t="s">
        <v>3611</v>
      </c>
      <c r="K314" s="1" t="s">
        <v>31</v>
      </c>
      <c r="L314" s="1" t="s">
        <v>29</v>
      </c>
      <c r="M314" s="1" t="s">
        <v>30</v>
      </c>
      <c r="N314" s="1" t="s">
        <v>3612</v>
      </c>
      <c r="O314" s="1" t="s">
        <v>9314</v>
      </c>
      <c r="P314" s="1" t="s">
        <v>9314</v>
      </c>
      <c r="Q314" s="1" t="s">
        <v>9314</v>
      </c>
      <c r="R314" s="1" t="s">
        <v>9314</v>
      </c>
      <c r="S314" s="1" t="s">
        <v>9314</v>
      </c>
      <c r="T314" s="1" t="s">
        <v>9314</v>
      </c>
      <c r="U314" s="1" t="s">
        <v>9314</v>
      </c>
      <c r="V314" s="1" t="s">
        <v>9314</v>
      </c>
      <c r="W314" s="1" t="s">
        <v>9314</v>
      </c>
    </row>
    <row r="315" spans="1:23" x14ac:dyDescent="0.45">
      <c r="A315" s="1" t="s">
        <v>3615</v>
      </c>
      <c r="B315" s="1" t="s">
        <v>3616</v>
      </c>
      <c r="C315" s="1" t="s">
        <v>3617</v>
      </c>
      <c r="D315" s="1" t="s">
        <v>3618</v>
      </c>
      <c r="E315">
        <v>2023</v>
      </c>
      <c r="F315" s="1" t="s">
        <v>163</v>
      </c>
      <c r="G315" s="1" t="s">
        <v>3619</v>
      </c>
      <c r="H315" s="1" t="s">
        <v>3620</v>
      </c>
      <c r="I315" s="1" t="s">
        <v>3621</v>
      </c>
      <c r="J315" s="1" t="s">
        <v>3622</v>
      </c>
      <c r="K315" s="1" t="s">
        <v>3623</v>
      </c>
      <c r="L315" s="1" t="s">
        <v>29</v>
      </c>
      <c r="M315" s="1" t="s">
        <v>30</v>
      </c>
      <c r="N315" s="1" t="s">
        <v>3624</v>
      </c>
      <c r="O315" s="1" t="s">
        <v>9314</v>
      </c>
      <c r="P315" s="1" t="s">
        <v>9314</v>
      </c>
      <c r="Q315" s="1" t="s">
        <v>9314</v>
      </c>
      <c r="R315" s="1" t="s">
        <v>9314</v>
      </c>
      <c r="S315" s="1" t="s">
        <v>9314</v>
      </c>
      <c r="T315" s="1" t="s">
        <v>9314</v>
      </c>
      <c r="U315" s="1" t="s">
        <v>9314</v>
      </c>
      <c r="V315" s="1" t="s">
        <v>9314</v>
      </c>
      <c r="W315" s="1" t="s">
        <v>9314</v>
      </c>
    </row>
    <row r="316" spans="1:23" x14ac:dyDescent="0.45">
      <c r="A316" s="1" t="s">
        <v>3626</v>
      </c>
      <c r="B316" s="1" t="s">
        <v>3627</v>
      </c>
      <c r="C316" s="1" t="s">
        <v>3628</v>
      </c>
      <c r="D316" s="1" t="s">
        <v>3629</v>
      </c>
      <c r="E316">
        <v>2022</v>
      </c>
      <c r="F316" s="1" t="s">
        <v>223</v>
      </c>
      <c r="G316" s="1" t="s">
        <v>3630</v>
      </c>
      <c r="H316" s="1" t="s">
        <v>3631</v>
      </c>
      <c r="I316" s="1" t="s">
        <v>3632</v>
      </c>
      <c r="J316" s="1" t="s">
        <v>31</v>
      </c>
      <c r="K316" s="1" t="s">
        <v>3633</v>
      </c>
      <c r="L316" s="1" t="s">
        <v>29</v>
      </c>
      <c r="M316" s="1" t="s">
        <v>30</v>
      </c>
      <c r="N316" s="1" t="s">
        <v>3634</v>
      </c>
      <c r="O316" s="1" t="s">
        <v>9314</v>
      </c>
      <c r="P316" s="1" t="s">
        <v>9314</v>
      </c>
      <c r="Q316" s="1" t="s">
        <v>9314</v>
      </c>
      <c r="R316" s="1" t="s">
        <v>9314</v>
      </c>
      <c r="S316" s="1" t="s">
        <v>9314</v>
      </c>
      <c r="T316" s="1" t="s">
        <v>9314</v>
      </c>
      <c r="U316" s="1" t="s">
        <v>9314</v>
      </c>
      <c r="V316" s="1" t="s">
        <v>9314</v>
      </c>
      <c r="W316" s="1" t="s">
        <v>9314</v>
      </c>
    </row>
    <row r="317" spans="1:23" x14ac:dyDescent="0.45">
      <c r="A317" s="1" t="s">
        <v>3636</v>
      </c>
      <c r="B317" s="1" t="s">
        <v>3637</v>
      </c>
      <c r="C317" s="1" t="s">
        <v>3638</v>
      </c>
      <c r="D317" s="1" t="s">
        <v>3639</v>
      </c>
      <c r="E317">
        <v>2023</v>
      </c>
      <c r="F317" s="1" t="s">
        <v>457</v>
      </c>
      <c r="G317" s="1" t="s">
        <v>3640</v>
      </c>
      <c r="H317" s="1" t="s">
        <v>3641</v>
      </c>
      <c r="I317" s="1" t="s">
        <v>3642</v>
      </c>
      <c r="J317" s="1" t="s">
        <v>3643</v>
      </c>
      <c r="K317" s="1" t="s">
        <v>31</v>
      </c>
      <c r="L317" s="1" t="s">
        <v>29</v>
      </c>
      <c r="M317" s="1" t="s">
        <v>30</v>
      </c>
      <c r="N317" s="1" t="s">
        <v>3644</v>
      </c>
      <c r="O317" s="1" t="s">
        <v>9314</v>
      </c>
      <c r="P317" s="1" t="s">
        <v>9314</v>
      </c>
      <c r="Q317" s="1" t="s">
        <v>9314</v>
      </c>
      <c r="R317" s="1" t="s">
        <v>9314</v>
      </c>
      <c r="S317" s="1" t="s">
        <v>9314</v>
      </c>
      <c r="T317" s="1" t="s">
        <v>9314</v>
      </c>
      <c r="U317" s="1" t="s">
        <v>9314</v>
      </c>
      <c r="V317" s="1" t="s">
        <v>9314</v>
      </c>
      <c r="W317" s="1" t="s">
        <v>9314</v>
      </c>
    </row>
    <row r="318" spans="1:23" x14ac:dyDescent="0.45">
      <c r="A318" s="1" t="s">
        <v>3647</v>
      </c>
      <c r="B318" s="1" t="s">
        <v>3648</v>
      </c>
      <c r="C318" s="1" t="s">
        <v>3649</v>
      </c>
      <c r="D318" s="1" t="s">
        <v>3650</v>
      </c>
      <c r="E318">
        <v>2025</v>
      </c>
      <c r="F318" s="1" t="s">
        <v>3651</v>
      </c>
      <c r="G318" s="1" t="s">
        <v>3652</v>
      </c>
      <c r="H318" s="1" t="s">
        <v>3653</v>
      </c>
      <c r="I318" s="1" t="s">
        <v>3654</v>
      </c>
      <c r="J318" s="1" t="s">
        <v>31</v>
      </c>
      <c r="K318" s="1" t="s">
        <v>3655</v>
      </c>
      <c r="L318" s="1" t="s">
        <v>29</v>
      </c>
      <c r="M318" s="1" t="s">
        <v>30</v>
      </c>
      <c r="N318" s="1" t="s">
        <v>3656</v>
      </c>
      <c r="O318" s="1" t="s">
        <v>9314</v>
      </c>
      <c r="P318" s="1" t="s">
        <v>9314</v>
      </c>
      <c r="Q318" s="1" t="s">
        <v>9314</v>
      </c>
      <c r="R318" s="1" t="s">
        <v>9314</v>
      </c>
      <c r="S318" s="1" t="s">
        <v>9314</v>
      </c>
      <c r="T318" s="1" t="s">
        <v>9314</v>
      </c>
      <c r="U318" s="1" t="s">
        <v>9314</v>
      </c>
      <c r="V318" s="1" t="s">
        <v>9314</v>
      </c>
      <c r="W318" s="1" t="s">
        <v>9314</v>
      </c>
    </row>
    <row r="319" spans="1:23" x14ac:dyDescent="0.45">
      <c r="A319" s="1" t="s">
        <v>3658</v>
      </c>
      <c r="B319" s="1" t="s">
        <v>3659</v>
      </c>
      <c r="C319" s="1" t="s">
        <v>3660</v>
      </c>
      <c r="D319" s="1" t="s">
        <v>3661</v>
      </c>
      <c r="E319">
        <v>2026</v>
      </c>
      <c r="F319" s="1" t="s">
        <v>3662</v>
      </c>
      <c r="G319" s="1" t="s">
        <v>3663</v>
      </c>
      <c r="H319" s="1" t="s">
        <v>3664</v>
      </c>
      <c r="I319" s="1" t="s">
        <v>3665</v>
      </c>
      <c r="J319" s="1" t="s">
        <v>3666</v>
      </c>
      <c r="K319" s="1" t="s">
        <v>3667</v>
      </c>
      <c r="L319" s="1" t="s">
        <v>29</v>
      </c>
      <c r="M319" s="1" t="s">
        <v>30</v>
      </c>
      <c r="N319" s="1" t="s">
        <v>3668</v>
      </c>
      <c r="O319" s="1" t="s">
        <v>9314</v>
      </c>
      <c r="P319" s="1" t="s">
        <v>9314</v>
      </c>
      <c r="Q319" s="1" t="s">
        <v>9314</v>
      </c>
      <c r="R319" s="1" t="s">
        <v>9314</v>
      </c>
      <c r="S319" s="1" t="s">
        <v>9314</v>
      </c>
      <c r="T319" s="1" t="s">
        <v>9314</v>
      </c>
      <c r="U319" s="1" t="s">
        <v>9314</v>
      </c>
      <c r="V319" s="1" t="s">
        <v>9314</v>
      </c>
      <c r="W319" s="1" t="s">
        <v>9314</v>
      </c>
    </row>
    <row r="320" spans="1:23" x14ac:dyDescent="0.45">
      <c r="A320" s="1" t="s">
        <v>3670</v>
      </c>
      <c r="B320" s="1" t="s">
        <v>3671</v>
      </c>
      <c r="C320" s="1" t="s">
        <v>3672</v>
      </c>
      <c r="D320" s="1" t="s">
        <v>3673</v>
      </c>
      <c r="E320">
        <v>2025</v>
      </c>
      <c r="F320" s="1" t="s">
        <v>282</v>
      </c>
      <c r="G320" s="1" t="s">
        <v>3674</v>
      </c>
      <c r="H320" s="1" t="s">
        <v>3675</v>
      </c>
      <c r="I320" s="1" t="s">
        <v>3676</v>
      </c>
      <c r="J320" s="1" t="s">
        <v>3677</v>
      </c>
      <c r="K320" s="1" t="s">
        <v>3678</v>
      </c>
      <c r="L320" s="1" t="s">
        <v>29</v>
      </c>
      <c r="M320" s="1" t="s">
        <v>30</v>
      </c>
      <c r="N320" s="1" t="s">
        <v>3679</v>
      </c>
      <c r="O320" s="1" t="s">
        <v>9314</v>
      </c>
      <c r="P320" s="1" t="s">
        <v>9314</v>
      </c>
      <c r="Q320" s="1" t="s">
        <v>9314</v>
      </c>
      <c r="R320" s="1" t="s">
        <v>9314</v>
      </c>
      <c r="S320" s="1" t="s">
        <v>9314</v>
      </c>
      <c r="T320" s="1" t="s">
        <v>9314</v>
      </c>
      <c r="U320" s="1" t="s">
        <v>9314</v>
      </c>
      <c r="V320" s="1" t="s">
        <v>9314</v>
      </c>
      <c r="W320" s="1" t="s">
        <v>9314</v>
      </c>
    </row>
    <row r="321" spans="1:23" x14ac:dyDescent="0.45">
      <c r="A321" s="1" t="s">
        <v>3682</v>
      </c>
      <c r="B321" s="1" t="s">
        <v>3683</v>
      </c>
      <c r="C321" s="1" t="s">
        <v>3684</v>
      </c>
      <c r="D321" s="1" t="s">
        <v>3685</v>
      </c>
      <c r="E321">
        <v>2025</v>
      </c>
      <c r="F321" s="1" t="s">
        <v>175</v>
      </c>
      <c r="G321" s="1" t="s">
        <v>3686</v>
      </c>
      <c r="H321" s="1" t="s">
        <v>3687</v>
      </c>
      <c r="I321" s="1" t="s">
        <v>3688</v>
      </c>
      <c r="J321" s="1" t="s">
        <v>3689</v>
      </c>
      <c r="K321" s="1" t="s">
        <v>3690</v>
      </c>
      <c r="L321" s="1" t="s">
        <v>29</v>
      </c>
      <c r="M321" s="1" t="s">
        <v>30</v>
      </c>
      <c r="N321" s="1" t="s">
        <v>3691</v>
      </c>
      <c r="O321" s="1" t="s">
        <v>9314</v>
      </c>
      <c r="P321" s="1" t="s">
        <v>9314</v>
      </c>
      <c r="Q321" s="1" t="s">
        <v>9314</v>
      </c>
      <c r="R321" s="1" t="s">
        <v>9314</v>
      </c>
      <c r="S321" s="1" t="s">
        <v>9314</v>
      </c>
      <c r="T321" s="1" t="s">
        <v>9314</v>
      </c>
      <c r="U321" s="1" t="s">
        <v>9314</v>
      </c>
      <c r="V321" s="1" t="s">
        <v>9314</v>
      </c>
      <c r="W321" s="1" t="s">
        <v>9314</v>
      </c>
    </row>
    <row r="322" spans="1:23" x14ac:dyDescent="0.45">
      <c r="A322" s="1" t="s">
        <v>3693</v>
      </c>
      <c r="B322" s="1" t="s">
        <v>3694</v>
      </c>
      <c r="C322" s="1" t="s">
        <v>3695</v>
      </c>
      <c r="D322" s="1" t="s">
        <v>3696</v>
      </c>
      <c r="E322">
        <v>2024</v>
      </c>
      <c r="F322" s="1" t="s">
        <v>246</v>
      </c>
      <c r="G322" s="1" t="s">
        <v>3697</v>
      </c>
      <c r="H322" s="1" t="s">
        <v>3698</v>
      </c>
      <c r="I322" s="1" t="s">
        <v>3699</v>
      </c>
      <c r="J322" s="1" t="s">
        <v>3700</v>
      </c>
      <c r="K322" s="1" t="s">
        <v>3701</v>
      </c>
      <c r="L322" s="1" t="s">
        <v>29</v>
      </c>
      <c r="M322" s="1" t="s">
        <v>30</v>
      </c>
      <c r="N322" s="1" t="s">
        <v>3702</v>
      </c>
      <c r="O322" s="1" t="s">
        <v>9314</v>
      </c>
      <c r="P322" s="1" t="s">
        <v>9314</v>
      </c>
      <c r="Q322" s="1" t="s">
        <v>9314</v>
      </c>
      <c r="R322" s="1" t="s">
        <v>9314</v>
      </c>
      <c r="S322" s="1" t="s">
        <v>9314</v>
      </c>
      <c r="T322" s="1" t="s">
        <v>9314</v>
      </c>
      <c r="U322" s="1" t="s">
        <v>9314</v>
      </c>
      <c r="V322" s="1" t="s">
        <v>9314</v>
      </c>
      <c r="W322" s="1" t="s">
        <v>9314</v>
      </c>
    </row>
    <row r="323" spans="1:23" x14ac:dyDescent="0.45">
      <c r="A323" s="1" t="s">
        <v>3704</v>
      </c>
      <c r="B323" s="1" t="s">
        <v>3705</v>
      </c>
      <c r="C323" s="1" t="s">
        <v>3706</v>
      </c>
      <c r="D323" s="1" t="s">
        <v>3707</v>
      </c>
      <c r="E323">
        <v>2024</v>
      </c>
      <c r="F323" s="1" t="s">
        <v>752</v>
      </c>
      <c r="G323" s="1" t="s">
        <v>3708</v>
      </c>
      <c r="H323" s="1" t="s">
        <v>3709</v>
      </c>
      <c r="I323" s="1" t="s">
        <v>3710</v>
      </c>
      <c r="J323" s="1" t="s">
        <v>31</v>
      </c>
      <c r="K323" s="1" t="s">
        <v>3711</v>
      </c>
      <c r="L323" s="1" t="s">
        <v>29</v>
      </c>
      <c r="M323" s="1" t="s">
        <v>30</v>
      </c>
      <c r="N323" s="1" t="s">
        <v>3712</v>
      </c>
      <c r="O323" s="1" t="s">
        <v>9314</v>
      </c>
      <c r="P323" s="1" t="s">
        <v>9314</v>
      </c>
      <c r="Q323" s="1" t="s">
        <v>9314</v>
      </c>
      <c r="R323" s="1" t="s">
        <v>9314</v>
      </c>
      <c r="S323" s="1" t="s">
        <v>9314</v>
      </c>
      <c r="T323" s="1" t="s">
        <v>9314</v>
      </c>
      <c r="U323" s="1" t="s">
        <v>9314</v>
      </c>
      <c r="V323" s="1" t="s">
        <v>9314</v>
      </c>
      <c r="W323" s="1" t="s">
        <v>9314</v>
      </c>
    </row>
    <row r="324" spans="1:23" x14ac:dyDescent="0.45">
      <c r="A324" s="1" t="s">
        <v>3715</v>
      </c>
      <c r="B324" s="1" t="s">
        <v>3716</v>
      </c>
      <c r="C324" s="1" t="s">
        <v>3717</v>
      </c>
      <c r="D324" s="1" t="s">
        <v>3718</v>
      </c>
      <c r="E324">
        <v>2025</v>
      </c>
      <c r="F324" s="1" t="s">
        <v>3719</v>
      </c>
      <c r="G324" s="1" t="s">
        <v>3720</v>
      </c>
      <c r="H324" s="1" t="s">
        <v>3721</v>
      </c>
      <c r="I324" s="1" t="s">
        <v>3722</v>
      </c>
      <c r="J324" s="1" t="s">
        <v>3723</v>
      </c>
      <c r="K324" s="1" t="s">
        <v>31</v>
      </c>
      <c r="L324" s="1" t="s">
        <v>29</v>
      </c>
      <c r="M324" s="1" t="s">
        <v>30</v>
      </c>
      <c r="N324" s="1" t="s">
        <v>3724</v>
      </c>
      <c r="O324" s="1" t="s">
        <v>9314</v>
      </c>
      <c r="P324" s="1" t="s">
        <v>9314</v>
      </c>
      <c r="Q324" s="1" t="s">
        <v>9314</v>
      </c>
      <c r="R324" s="1" t="s">
        <v>9314</v>
      </c>
      <c r="S324" s="1" t="s">
        <v>9314</v>
      </c>
      <c r="T324" s="1" t="s">
        <v>9314</v>
      </c>
      <c r="U324" s="1" t="s">
        <v>9314</v>
      </c>
      <c r="V324" s="1" t="s">
        <v>9314</v>
      </c>
      <c r="W324" s="1" t="s">
        <v>9314</v>
      </c>
    </row>
    <row r="325" spans="1:23" x14ac:dyDescent="0.45">
      <c r="A325" s="1" t="s">
        <v>3726</v>
      </c>
      <c r="B325" s="1" t="s">
        <v>3727</v>
      </c>
      <c r="C325" s="1" t="s">
        <v>3728</v>
      </c>
      <c r="D325" s="1" t="s">
        <v>3729</v>
      </c>
      <c r="E325">
        <v>2023</v>
      </c>
      <c r="F325" s="1" t="s">
        <v>23</v>
      </c>
      <c r="G325" s="1" t="s">
        <v>3730</v>
      </c>
      <c r="H325" s="1" t="s">
        <v>3731</v>
      </c>
      <c r="I325" s="1" t="s">
        <v>3732</v>
      </c>
      <c r="J325" s="1" t="s">
        <v>3733</v>
      </c>
      <c r="K325" s="1" t="s">
        <v>3734</v>
      </c>
      <c r="L325" s="1" t="s">
        <v>29</v>
      </c>
      <c r="M325" s="1" t="s">
        <v>30</v>
      </c>
      <c r="N325" s="1" t="s">
        <v>3735</v>
      </c>
      <c r="O325" s="1" t="s">
        <v>9314</v>
      </c>
      <c r="P325" s="1" t="s">
        <v>9314</v>
      </c>
      <c r="Q325" s="1" t="s">
        <v>9314</v>
      </c>
      <c r="R325" s="1" t="s">
        <v>9314</v>
      </c>
      <c r="S325" s="1" t="s">
        <v>9314</v>
      </c>
      <c r="T325" s="1" t="s">
        <v>9314</v>
      </c>
      <c r="U325" s="1" t="s">
        <v>9314</v>
      </c>
      <c r="V325" s="1" t="s">
        <v>9314</v>
      </c>
      <c r="W325" s="1" t="s">
        <v>9314</v>
      </c>
    </row>
    <row r="326" spans="1:23" x14ac:dyDescent="0.45">
      <c r="A326" s="1" t="s">
        <v>3737</v>
      </c>
      <c r="B326" s="1" t="s">
        <v>3738</v>
      </c>
      <c r="C326" s="1" t="s">
        <v>3739</v>
      </c>
      <c r="D326" s="1" t="s">
        <v>3740</v>
      </c>
      <c r="E326">
        <v>2022</v>
      </c>
      <c r="F326" s="1" t="s">
        <v>1325</v>
      </c>
      <c r="G326" s="1" t="s">
        <v>3741</v>
      </c>
      <c r="H326" s="1" t="s">
        <v>3742</v>
      </c>
      <c r="I326" s="1" t="s">
        <v>3743</v>
      </c>
      <c r="J326" s="1" t="s">
        <v>3744</v>
      </c>
      <c r="K326" s="1" t="s">
        <v>3745</v>
      </c>
      <c r="L326" s="1" t="s">
        <v>239</v>
      </c>
      <c r="M326" s="1" t="s">
        <v>30</v>
      </c>
      <c r="N326" s="1" t="s">
        <v>3746</v>
      </c>
      <c r="O326" s="1" t="s">
        <v>9314</v>
      </c>
      <c r="P326" s="1" t="s">
        <v>9314</v>
      </c>
      <c r="Q326" s="1" t="s">
        <v>9314</v>
      </c>
      <c r="R326" s="1" t="s">
        <v>9314</v>
      </c>
      <c r="S326" s="1" t="s">
        <v>9314</v>
      </c>
      <c r="T326" s="1" t="s">
        <v>9314</v>
      </c>
      <c r="U326" s="1" t="s">
        <v>9314</v>
      </c>
      <c r="V326" s="1" t="s">
        <v>9314</v>
      </c>
      <c r="W326" s="1" t="s">
        <v>9314</v>
      </c>
    </row>
    <row r="327" spans="1:23" x14ac:dyDescent="0.45">
      <c r="A327" s="1" t="s">
        <v>3749</v>
      </c>
      <c r="B327" s="1" t="s">
        <v>3750</v>
      </c>
      <c r="C327" s="1" t="s">
        <v>3751</v>
      </c>
      <c r="D327" s="1" t="s">
        <v>3752</v>
      </c>
      <c r="E327">
        <v>2022</v>
      </c>
      <c r="F327" s="1" t="s">
        <v>3753</v>
      </c>
      <c r="G327" s="1" t="s">
        <v>3754</v>
      </c>
      <c r="H327" s="1" t="s">
        <v>3755</v>
      </c>
      <c r="I327" s="1" t="s">
        <v>3756</v>
      </c>
      <c r="J327" s="1" t="s">
        <v>3757</v>
      </c>
      <c r="K327" s="1" t="s">
        <v>31</v>
      </c>
      <c r="L327" s="1" t="s">
        <v>29</v>
      </c>
      <c r="M327" s="1" t="s">
        <v>30</v>
      </c>
      <c r="N327" s="1" t="s">
        <v>3758</v>
      </c>
      <c r="O327" s="1" t="s">
        <v>9314</v>
      </c>
      <c r="P327" s="1" t="s">
        <v>9314</v>
      </c>
      <c r="Q327" s="1" t="s">
        <v>9314</v>
      </c>
      <c r="R327" s="1" t="s">
        <v>9314</v>
      </c>
      <c r="S327" s="1" t="s">
        <v>9314</v>
      </c>
      <c r="T327" s="1" t="s">
        <v>9314</v>
      </c>
      <c r="U327" s="1" t="s">
        <v>9314</v>
      </c>
      <c r="V327" s="1" t="s">
        <v>9314</v>
      </c>
      <c r="W327" s="1" t="s">
        <v>9314</v>
      </c>
    </row>
    <row r="328" spans="1:23" x14ac:dyDescent="0.45">
      <c r="A328" s="1" t="s">
        <v>3760</v>
      </c>
      <c r="B328" s="1" t="s">
        <v>3761</v>
      </c>
      <c r="C328" s="1" t="s">
        <v>3762</v>
      </c>
      <c r="D328" s="1" t="s">
        <v>3763</v>
      </c>
      <c r="E328">
        <v>2025</v>
      </c>
      <c r="F328" s="1" t="s">
        <v>3764</v>
      </c>
      <c r="G328" s="1" t="s">
        <v>3765</v>
      </c>
      <c r="H328" s="1" t="s">
        <v>3766</v>
      </c>
      <c r="I328" s="1" t="s">
        <v>3767</v>
      </c>
      <c r="J328" s="1" t="s">
        <v>3768</v>
      </c>
      <c r="K328" s="1" t="s">
        <v>31</v>
      </c>
      <c r="L328" s="1" t="s">
        <v>29</v>
      </c>
      <c r="M328" s="1" t="s">
        <v>30</v>
      </c>
      <c r="N328" s="1" t="s">
        <v>3769</v>
      </c>
      <c r="O328" s="1" t="s">
        <v>9314</v>
      </c>
      <c r="P328" s="1" t="s">
        <v>9314</v>
      </c>
      <c r="Q328" s="1" t="s">
        <v>9314</v>
      </c>
      <c r="R328" s="1" t="s">
        <v>9314</v>
      </c>
      <c r="S328" s="1" t="s">
        <v>9314</v>
      </c>
      <c r="T328" s="1" t="s">
        <v>9314</v>
      </c>
      <c r="U328" s="1" t="s">
        <v>9314</v>
      </c>
      <c r="V328" s="1" t="s">
        <v>9314</v>
      </c>
      <c r="W328" s="1" t="s">
        <v>9314</v>
      </c>
    </row>
    <row r="329" spans="1:23" x14ac:dyDescent="0.45">
      <c r="A329" s="1" t="s">
        <v>3771</v>
      </c>
      <c r="B329" s="1" t="s">
        <v>3772</v>
      </c>
      <c r="C329" s="1" t="s">
        <v>3773</v>
      </c>
      <c r="D329" s="1" t="s">
        <v>3774</v>
      </c>
      <c r="E329">
        <v>2026</v>
      </c>
      <c r="F329" s="1" t="s">
        <v>609</v>
      </c>
      <c r="G329" s="1" t="s">
        <v>3775</v>
      </c>
      <c r="H329" s="1" t="s">
        <v>3776</v>
      </c>
      <c r="I329" s="1" t="s">
        <v>3777</v>
      </c>
      <c r="J329" s="1" t="s">
        <v>3778</v>
      </c>
      <c r="K329" s="1" t="s">
        <v>3779</v>
      </c>
      <c r="L329" s="1" t="s">
        <v>29</v>
      </c>
      <c r="M329" s="1" t="s">
        <v>30</v>
      </c>
      <c r="N329" s="1" t="s">
        <v>3780</v>
      </c>
      <c r="O329" s="1" t="s">
        <v>9314</v>
      </c>
      <c r="P329" s="1" t="s">
        <v>9314</v>
      </c>
      <c r="Q329" s="1" t="s">
        <v>9314</v>
      </c>
      <c r="R329" s="1" t="s">
        <v>9314</v>
      </c>
      <c r="S329" s="1" t="s">
        <v>9314</v>
      </c>
      <c r="T329" s="1" t="s">
        <v>9314</v>
      </c>
      <c r="U329" s="1" t="s">
        <v>9314</v>
      </c>
      <c r="V329" s="1" t="s">
        <v>9314</v>
      </c>
      <c r="W329" s="1" t="s">
        <v>9314</v>
      </c>
    </row>
    <row r="330" spans="1:23" x14ac:dyDescent="0.45">
      <c r="A330" s="1" t="s">
        <v>3783</v>
      </c>
      <c r="B330" s="1" t="s">
        <v>3784</v>
      </c>
      <c r="C330" s="1" t="s">
        <v>3785</v>
      </c>
      <c r="D330" s="1" t="s">
        <v>3786</v>
      </c>
      <c r="E330">
        <v>2025</v>
      </c>
      <c r="F330" s="1" t="s">
        <v>66</v>
      </c>
      <c r="G330" s="1" t="s">
        <v>3787</v>
      </c>
      <c r="H330" s="1" t="s">
        <v>3788</v>
      </c>
      <c r="I330" s="1" t="s">
        <v>3789</v>
      </c>
      <c r="J330" s="1" t="s">
        <v>31</v>
      </c>
      <c r="K330" s="1" t="s">
        <v>3790</v>
      </c>
      <c r="L330" s="1" t="s">
        <v>29</v>
      </c>
      <c r="M330" s="1" t="s">
        <v>30</v>
      </c>
      <c r="N330" s="1" t="s">
        <v>3791</v>
      </c>
      <c r="O330" s="1" t="s">
        <v>9314</v>
      </c>
      <c r="P330" s="1" t="s">
        <v>9314</v>
      </c>
      <c r="Q330" s="1" t="s">
        <v>9314</v>
      </c>
      <c r="R330" s="1" t="s">
        <v>9314</v>
      </c>
      <c r="S330" s="1" t="s">
        <v>9314</v>
      </c>
      <c r="T330" s="1" t="s">
        <v>9314</v>
      </c>
      <c r="U330" s="1" t="s">
        <v>9314</v>
      </c>
      <c r="V330" s="1" t="s">
        <v>9314</v>
      </c>
      <c r="W330" s="1" t="s">
        <v>9314</v>
      </c>
    </row>
    <row r="331" spans="1:23" x14ac:dyDescent="0.45">
      <c r="A331" s="1" t="s">
        <v>3793</v>
      </c>
      <c r="B331" s="1" t="s">
        <v>3794</v>
      </c>
      <c r="C331" s="1" t="s">
        <v>3795</v>
      </c>
      <c r="D331" s="1" t="s">
        <v>3796</v>
      </c>
      <c r="E331">
        <v>2025</v>
      </c>
      <c r="F331" s="1" t="s">
        <v>1701</v>
      </c>
      <c r="G331" s="1" t="s">
        <v>3797</v>
      </c>
      <c r="H331" s="1" t="s">
        <v>3798</v>
      </c>
      <c r="I331" s="1" t="s">
        <v>3799</v>
      </c>
      <c r="J331" s="1" t="s">
        <v>3800</v>
      </c>
      <c r="K331" s="1" t="s">
        <v>3801</v>
      </c>
      <c r="L331" s="1" t="s">
        <v>29</v>
      </c>
      <c r="M331" s="1" t="s">
        <v>30</v>
      </c>
      <c r="N331" s="1" t="s">
        <v>3802</v>
      </c>
      <c r="O331" s="1" t="s">
        <v>9314</v>
      </c>
      <c r="P331" s="1" t="s">
        <v>9314</v>
      </c>
      <c r="Q331" s="1" t="s">
        <v>9314</v>
      </c>
      <c r="R331" s="1" t="s">
        <v>9314</v>
      </c>
      <c r="S331" s="1" t="s">
        <v>9314</v>
      </c>
      <c r="T331" s="1" t="s">
        <v>9314</v>
      </c>
      <c r="U331" s="1" t="s">
        <v>9314</v>
      </c>
      <c r="V331" s="1" t="s">
        <v>9314</v>
      </c>
      <c r="W331" s="1" t="s">
        <v>9314</v>
      </c>
    </row>
    <row r="332" spans="1:23" x14ac:dyDescent="0.45">
      <c r="A332" s="1" t="s">
        <v>3804</v>
      </c>
      <c r="B332" s="1" t="s">
        <v>3805</v>
      </c>
      <c r="C332" s="1" t="s">
        <v>3806</v>
      </c>
      <c r="D332" s="1" t="s">
        <v>3807</v>
      </c>
      <c r="E332">
        <v>2025</v>
      </c>
      <c r="F332" s="1" t="s">
        <v>3471</v>
      </c>
      <c r="G332" s="1" t="s">
        <v>3808</v>
      </c>
      <c r="H332" s="1" t="s">
        <v>3809</v>
      </c>
      <c r="I332" s="1" t="s">
        <v>3810</v>
      </c>
      <c r="J332" s="1" t="s">
        <v>3811</v>
      </c>
      <c r="K332" s="1" t="s">
        <v>3812</v>
      </c>
      <c r="L332" s="1" t="s">
        <v>29</v>
      </c>
      <c r="M332" s="1" t="s">
        <v>30</v>
      </c>
      <c r="N332" s="1" t="s">
        <v>3813</v>
      </c>
      <c r="O332" s="1" t="s">
        <v>9314</v>
      </c>
      <c r="P332" s="1" t="s">
        <v>9314</v>
      </c>
      <c r="Q332" s="1" t="s">
        <v>9314</v>
      </c>
      <c r="R332" s="1" t="s">
        <v>9314</v>
      </c>
      <c r="S332" s="1" t="s">
        <v>9314</v>
      </c>
      <c r="T332" s="1" t="s">
        <v>9314</v>
      </c>
      <c r="U332" s="1" t="s">
        <v>9314</v>
      </c>
      <c r="V332" s="1" t="s">
        <v>9314</v>
      </c>
      <c r="W332" s="1" t="s">
        <v>9314</v>
      </c>
    </row>
    <row r="333" spans="1:23" x14ac:dyDescent="0.45">
      <c r="A333" s="1" t="s">
        <v>3816</v>
      </c>
      <c r="B333" s="1" t="s">
        <v>3817</v>
      </c>
      <c r="C333" s="1" t="s">
        <v>3818</v>
      </c>
      <c r="D333" s="1" t="s">
        <v>3819</v>
      </c>
      <c r="E333">
        <v>2025</v>
      </c>
      <c r="F333" s="1" t="s">
        <v>621</v>
      </c>
      <c r="G333" s="1" t="s">
        <v>3820</v>
      </c>
      <c r="H333" s="1" t="s">
        <v>3821</v>
      </c>
      <c r="I333" s="1" t="s">
        <v>3822</v>
      </c>
      <c r="J333" s="1" t="s">
        <v>3823</v>
      </c>
      <c r="K333" s="1" t="s">
        <v>3824</v>
      </c>
      <c r="L333" s="1" t="s">
        <v>29</v>
      </c>
      <c r="M333" s="1" t="s">
        <v>30</v>
      </c>
      <c r="N333" s="1" t="s">
        <v>3825</v>
      </c>
      <c r="O333" s="1" t="s">
        <v>9314</v>
      </c>
      <c r="P333" s="1" t="s">
        <v>9314</v>
      </c>
      <c r="Q333" s="1" t="s">
        <v>9314</v>
      </c>
      <c r="R333" s="1" t="s">
        <v>9314</v>
      </c>
      <c r="S333" s="1" t="s">
        <v>9314</v>
      </c>
      <c r="T333" s="1" t="s">
        <v>9314</v>
      </c>
      <c r="U333" s="1" t="s">
        <v>9314</v>
      </c>
      <c r="V333" s="1" t="s">
        <v>9314</v>
      </c>
      <c r="W333" s="1" t="s">
        <v>9314</v>
      </c>
    </row>
    <row r="334" spans="1:23" x14ac:dyDescent="0.45">
      <c r="A334" s="1" t="s">
        <v>3827</v>
      </c>
      <c r="B334" s="1" t="s">
        <v>3828</v>
      </c>
      <c r="C334" s="1" t="s">
        <v>3829</v>
      </c>
      <c r="D334" s="1" t="s">
        <v>3830</v>
      </c>
      <c r="E334">
        <v>2024</v>
      </c>
      <c r="F334" s="1" t="s">
        <v>3753</v>
      </c>
      <c r="G334" s="1" t="s">
        <v>3831</v>
      </c>
      <c r="H334" s="1" t="s">
        <v>3832</v>
      </c>
      <c r="I334" s="1" t="s">
        <v>3833</v>
      </c>
      <c r="J334" s="1" t="s">
        <v>3834</v>
      </c>
      <c r="K334" s="1" t="s">
        <v>31</v>
      </c>
      <c r="L334" s="1" t="s">
        <v>29</v>
      </c>
      <c r="M334" s="1" t="s">
        <v>30</v>
      </c>
      <c r="N334" s="1" t="s">
        <v>3835</v>
      </c>
      <c r="O334" s="1" t="s">
        <v>9314</v>
      </c>
      <c r="P334" s="1" t="s">
        <v>9314</v>
      </c>
      <c r="Q334" s="1" t="s">
        <v>9314</v>
      </c>
      <c r="R334" s="1" t="s">
        <v>9314</v>
      </c>
      <c r="S334" s="1" t="s">
        <v>9314</v>
      </c>
      <c r="T334" s="1" t="s">
        <v>9314</v>
      </c>
      <c r="U334" s="1" t="s">
        <v>9314</v>
      </c>
      <c r="V334" s="1" t="s">
        <v>9314</v>
      </c>
      <c r="W334" s="1" t="s">
        <v>9314</v>
      </c>
    </row>
    <row r="335" spans="1:23" x14ac:dyDescent="0.45">
      <c r="A335" s="1" t="s">
        <v>3837</v>
      </c>
      <c r="B335" s="1" t="s">
        <v>3838</v>
      </c>
      <c r="C335" s="1" t="s">
        <v>3839</v>
      </c>
      <c r="D335" s="1" t="s">
        <v>3840</v>
      </c>
      <c r="E335">
        <v>2025</v>
      </c>
      <c r="F335" s="1" t="s">
        <v>3841</v>
      </c>
      <c r="G335" s="1" t="s">
        <v>3842</v>
      </c>
      <c r="H335" s="1" t="s">
        <v>3843</v>
      </c>
      <c r="I335" s="1" t="s">
        <v>3844</v>
      </c>
      <c r="J335" s="1" t="s">
        <v>3845</v>
      </c>
      <c r="K335" s="1" t="s">
        <v>3846</v>
      </c>
      <c r="L335" s="1" t="s">
        <v>29</v>
      </c>
      <c r="M335" s="1" t="s">
        <v>30</v>
      </c>
      <c r="N335" s="1" t="s">
        <v>3847</v>
      </c>
      <c r="O335" s="1" t="s">
        <v>9314</v>
      </c>
      <c r="P335" s="1" t="s">
        <v>9314</v>
      </c>
      <c r="Q335" s="1" t="s">
        <v>9314</v>
      </c>
      <c r="R335" s="1" t="s">
        <v>9314</v>
      </c>
      <c r="S335" s="1" t="s">
        <v>9314</v>
      </c>
      <c r="T335" s="1" t="s">
        <v>9314</v>
      </c>
      <c r="U335" s="1" t="s">
        <v>9314</v>
      </c>
      <c r="V335" s="1" t="s">
        <v>9314</v>
      </c>
      <c r="W335" s="1" t="s">
        <v>9314</v>
      </c>
    </row>
    <row r="336" spans="1:23" x14ac:dyDescent="0.45">
      <c r="A336" s="1" t="s">
        <v>3850</v>
      </c>
      <c r="B336" s="1" t="s">
        <v>3851</v>
      </c>
      <c r="C336" s="1" t="s">
        <v>3852</v>
      </c>
      <c r="D336" s="1" t="s">
        <v>3853</v>
      </c>
      <c r="E336">
        <v>2025</v>
      </c>
      <c r="F336" s="1" t="s">
        <v>3854</v>
      </c>
      <c r="G336" s="1" t="s">
        <v>3855</v>
      </c>
      <c r="H336" s="1" t="s">
        <v>3856</v>
      </c>
      <c r="I336" s="1" t="s">
        <v>3857</v>
      </c>
      <c r="J336" s="1" t="s">
        <v>3858</v>
      </c>
      <c r="K336" s="1" t="s">
        <v>3859</v>
      </c>
      <c r="L336" s="1" t="s">
        <v>29</v>
      </c>
      <c r="M336" s="1" t="s">
        <v>30</v>
      </c>
      <c r="N336" s="1" t="s">
        <v>3860</v>
      </c>
      <c r="O336" s="1" t="s">
        <v>9314</v>
      </c>
      <c r="P336" s="1" t="s">
        <v>9314</v>
      </c>
      <c r="Q336" s="1" t="s">
        <v>9314</v>
      </c>
      <c r="R336" s="1" t="s">
        <v>9314</v>
      </c>
      <c r="S336" s="1" t="s">
        <v>9314</v>
      </c>
      <c r="T336" s="1" t="s">
        <v>9314</v>
      </c>
      <c r="U336" s="1" t="s">
        <v>9314</v>
      </c>
      <c r="V336" s="1" t="s">
        <v>9314</v>
      </c>
      <c r="W336" s="1" t="s">
        <v>9314</v>
      </c>
    </row>
    <row r="337" spans="1:23" x14ac:dyDescent="0.45">
      <c r="A337" s="1" t="s">
        <v>3862</v>
      </c>
      <c r="B337" s="1" t="s">
        <v>3863</v>
      </c>
      <c r="C337" s="1" t="s">
        <v>3864</v>
      </c>
      <c r="D337" s="1" t="s">
        <v>3865</v>
      </c>
      <c r="E337">
        <v>2023</v>
      </c>
      <c r="F337" s="1" t="s">
        <v>3866</v>
      </c>
      <c r="G337" s="1" t="s">
        <v>3867</v>
      </c>
      <c r="H337" s="1" t="s">
        <v>3868</v>
      </c>
      <c r="I337" s="1" t="s">
        <v>3869</v>
      </c>
      <c r="J337" s="1" t="s">
        <v>3870</v>
      </c>
      <c r="K337" s="1" t="s">
        <v>31</v>
      </c>
      <c r="L337" s="1" t="s">
        <v>29</v>
      </c>
      <c r="M337" s="1" t="s">
        <v>30</v>
      </c>
      <c r="N337" s="1" t="s">
        <v>3871</v>
      </c>
      <c r="O337" s="1" t="s">
        <v>9314</v>
      </c>
      <c r="P337" s="1" t="s">
        <v>9314</v>
      </c>
      <c r="Q337" s="1" t="s">
        <v>9314</v>
      </c>
      <c r="R337" s="1" t="s">
        <v>9314</v>
      </c>
      <c r="S337" s="1" t="s">
        <v>9314</v>
      </c>
      <c r="T337" s="1" t="s">
        <v>9314</v>
      </c>
      <c r="U337" s="1" t="s">
        <v>9314</v>
      </c>
      <c r="V337" s="1" t="s">
        <v>9314</v>
      </c>
      <c r="W337" s="1" t="s">
        <v>9314</v>
      </c>
    </row>
    <row r="338" spans="1:23" x14ac:dyDescent="0.45">
      <c r="A338" s="1" t="s">
        <v>3873</v>
      </c>
      <c r="B338" s="1" t="s">
        <v>3874</v>
      </c>
      <c r="C338" s="1" t="s">
        <v>3875</v>
      </c>
      <c r="D338" s="1" t="s">
        <v>3876</v>
      </c>
      <c r="E338">
        <v>2023</v>
      </c>
      <c r="F338" s="1" t="s">
        <v>596</v>
      </c>
      <c r="G338" s="1" t="s">
        <v>3877</v>
      </c>
      <c r="H338" s="1" t="s">
        <v>3878</v>
      </c>
      <c r="I338" s="1" t="s">
        <v>3879</v>
      </c>
      <c r="J338" s="1" t="s">
        <v>3880</v>
      </c>
      <c r="K338" s="1" t="s">
        <v>3881</v>
      </c>
      <c r="L338" s="1" t="s">
        <v>29</v>
      </c>
      <c r="M338" s="1" t="s">
        <v>30</v>
      </c>
      <c r="N338" s="1" t="s">
        <v>3882</v>
      </c>
      <c r="O338" s="1" t="s">
        <v>9314</v>
      </c>
      <c r="P338" s="1" t="s">
        <v>9314</v>
      </c>
      <c r="Q338" s="1" t="s">
        <v>9314</v>
      </c>
      <c r="R338" s="1" t="s">
        <v>9314</v>
      </c>
      <c r="S338" s="1" t="s">
        <v>9314</v>
      </c>
      <c r="T338" s="1" t="s">
        <v>9314</v>
      </c>
      <c r="U338" s="1" t="s">
        <v>9314</v>
      </c>
      <c r="V338" s="1" t="s">
        <v>9314</v>
      </c>
      <c r="W338" s="1" t="s">
        <v>9314</v>
      </c>
    </row>
    <row r="339" spans="1:23" x14ac:dyDescent="0.45">
      <c r="A339" s="1" t="s">
        <v>3885</v>
      </c>
      <c r="B339" s="1" t="s">
        <v>3886</v>
      </c>
      <c r="C339" s="1" t="s">
        <v>3887</v>
      </c>
      <c r="D339" s="1" t="s">
        <v>3888</v>
      </c>
      <c r="E339">
        <v>2025</v>
      </c>
      <c r="F339" s="1" t="s">
        <v>23</v>
      </c>
      <c r="G339" s="1" t="s">
        <v>3889</v>
      </c>
      <c r="H339" s="1" t="s">
        <v>3890</v>
      </c>
      <c r="I339" s="1" t="s">
        <v>3891</v>
      </c>
      <c r="J339" s="1" t="s">
        <v>3892</v>
      </c>
      <c r="K339" s="1" t="s">
        <v>3893</v>
      </c>
      <c r="L339" s="1" t="s">
        <v>29</v>
      </c>
      <c r="M339" s="1" t="s">
        <v>30</v>
      </c>
      <c r="N339" s="1" t="s">
        <v>3894</v>
      </c>
      <c r="O339" s="1" t="s">
        <v>9314</v>
      </c>
      <c r="P339" s="1" t="s">
        <v>9314</v>
      </c>
      <c r="Q339" s="1" t="s">
        <v>9314</v>
      </c>
      <c r="R339" s="1" t="s">
        <v>9314</v>
      </c>
      <c r="S339" s="1" t="s">
        <v>9314</v>
      </c>
      <c r="T339" s="1" t="s">
        <v>9314</v>
      </c>
      <c r="U339" s="1" t="s">
        <v>9314</v>
      </c>
      <c r="V339" s="1" t="s">
        <v>9314</v>
      </c>
      <c r="W339" s="1" t="s">
        <v>9314</v>
      </c>
    </row>
    <row r="340" spans="1:23" x14ac:dyDescent="0.45">
      <c r="A340" s="1" t="s">
        <v>3896</v>
      </c>
      <c r="B340" s="1" t="s">
        <v>3897</v>
      </c>
      <c r="C340" s="1" t="s">
        <v>3898</v>
      </c>
      <c r="D340" s="1" t="s">
        <v>3899</v>
      </c>
      <c r="E340">
        <v>2025</v>
      </c>
      <c r="F340" s="1" t="s">
        <v>246</v>
      </c>
      <c r="G340" s="1" t="s">
        <v>3900</v>
      </c>
      <c r="H340" s="1" t="s">
        <v>3901</v>
      </c>
      <c r="I340" s="1" t="s">
        <v>3902</v>
      </c>
      <c r="J340" s="1" t="s">
        <v>3903</v>
      </c>
      <c r="K340" s="1" t="s">
        <v>3904</v>
      </c>
      <c r="L340" s="1" t="s">
        <v>29</v>
      </c>
      <c r="M340" s="1" t="s">
        <v>30</v>
      </c>
      <c r="N340" s="1" t="s">
        <v>3905</v>
      </c>
      <c r="O340" s="1" t="s">
        <v>9314</v>
      </c>
      <c r="P340" s="1" t="s">
        <v>9314</v>
      </c>
      <c r="Q340" s="1" t="s">
        <v>9314</v>
      </c>
      <c r="R340" s="1" t="s">
        <v>9314</v>
      </c>
      <c r="S340" s="1" t="s">
        <v>9314</v>
      </c>
      <c r="T340" s="1" t="s">
        <v>9314</v>
      </c>
      <c r="U340" s="1" t="s">
        <v>9314</v>
      </c>
      <c r="V340" s="1" t="s">
        <v>9314</v>
      </c>
      <c r="W340" s="1" t="s">
        <v>9314</v>
      </c>
    </row>
    <row r="341" spans="1:23" x14ac:dyDescent="0.45">
      <c r="A341" s="1" t="s">
        <v>3907</v>
      </c>
      <c r="B341" s="1" t="s">
        <v>3908</v>
      </c>
      <c r="C341" s="1" t="s">
        <v>3909</v>
      </c>
      <c r="D341" s="1" t="s">
        <v>3910</v>
      </c>
      <c r="E341">
        <v>2025</v>
      </c>
      <c r="F341" s="1" t="s">
        <v>1325</v>
      </c>
      <c r="G341" s="1" t="s">
        <v>3911</v>
      </c>
      <c r="H341" s="1" t="s">
        <v>3912</v>
      </c>
      <c r="I341" s="1" t="s">
        <v>3913</v>
      </c>
      <c r="J341" s="1" t="s">
        <v>3914</v>
      </c>
      <c r="K341" s="1" t="s">
        <v>3915</v>
      </c>
      <c r="L341" s="1" t="s">
        <v>29</v>
      </c>
      <c r="M341" s="1" t="s">
        <v>30</v>
      </c>
      <c r="N341" s="1" t="s">
        <v>3916</v>
      </c>
      <c r="O341" s="1" t="s">
        <v>9314</v>
      </c>
      <c r="P341" s="1" t="s">
        <v>9314</v>
      </c>
      <c r="Q341" s="1" t="s">
        <v>9314</v>
      </c>
      <c r="R341" s="1" t="s">
        <v>9314</v>
      </c>
      <c r="S341" s="1" t="s">
        <v>9314</v>
      </c>
      <c r="T341" s="1" t="s">
        <v>9314</v>
      </c>
      <c r="U341" s="1" t="s">
        <v>9314</v>
      </c>
      <c r="V341" s="1" t="s">
        <v>9314</v>
      </c>
      <c r="W341" s="1" t="s">
        <v>9314</v>
      </c>
    </row>
    <row r="342" spans="1:23" x14ac:dyDescent="0.45">
      <c r="A342" s="1" t="s">
        <v>3919</v>
      </c>
      <c r="B342" s="1" t="s">
        <v>3920</v>
      </c>
      <c r="C342" s="1" t="s">
        <v>3921</v>
      </c>
      <c r="D342" s="1" t="s">
        <v>3922</v>
      </c>
      <c r="E342">
        <v>2025</v>
      </c>
      <c r="F342" s="1" t="s">
        <v>307</v>
      </c>
      <c r="G342" s="1" t="s">
        <v>3923</v>
      </c>
      <c r="H342" s="1" t="s">
        <v>3924</v>
      </c>
      <c r="I342" s="1" t="s">
        <v>3925</v>
      </c>
      <c r="J342" s="1" t="s">
        <v>3926</v>
      </c>
      <c r="K342" s="1" t="s">
        <v>3927</v>
      </c>
      <c r="L342" s="1" t="s">
        <v>29</v>
      </c>
      <c r="M342" s="1" t="s">
        <v>30</v>
      </c>
      <c r="N342" s="1" t="s">
        <v>3928</v>
      </c>
      <c r="O342" s="1" t="s">
        <v>9314</v>
      </c>
      <c r="P342" s="1" t="s">
        <v>9314</v>
      </c>
      <c r="Q342" s="1" t="s">
        <v>9314</v>
      </c>
      <c r="R342" s="1" t="s">
        <v>9314</v>
      </c>
      <c r="S342" s="1" t="s">
        <v>9314</v>
      </c>
      <c r="T342" s="1" t="s">
        <v>9314</v>
      </c>
      <c r="U342" s="1" t="s">
        <v>9314</v>
      </c>
      <c r="V342" s="1" t="s">
        <v>9314</v>
      </c>
      <c r="W342" s="1" t="s">
        <v>9314</v>
      </c>
    </row>
    <row r="343" spans="1:23" x14ac:dyDescent="0.45">
      <c r="A343" s="1" t="s">
        <v>3930</v>
      </c>
      <c r="B343" s="1" t="s">
        <v>3931</v>
      </c>
      <c r="C343" s="1" t="s">
        <v>3932</v>
      </c>
      <c r="D343" s="1" t="s">
        <v>3933</v>
      </c>
      <c r="E343">
        <v>2022</v>
      </c>
      <c r="F343" s="1" t="s">
        <v>974</v>
      </c>
      <c r="G343" s="1" t="s">
        <v>3934</v>
      </c>
      <c r="H343" s="1" t="s">
        <v>3935</v>
      </c>
      <c r="I343" s="1" t="s">
        <v>3936</v>
      </c>
      <c r="J343" s="1" t="s">
        <v>3937</v>
      </c>
      <c r="K343" s="1" t="s">
        <v>31</v>
      </c>
      <c r="L343" s="1" t="s">
        <v>29</v>
      </c>
      <c r="M343" s="1" t="s">
        <v>30</v>
      </c>
      <c r="N343" s="1" t="s">
        <v>3938</v>
      </c>
      <c r="O343" s="1" t="s">
        <v>9314</v>
      </c>
      <c r="P343" s="1" t="s">
        <v>9314</v>
      </c>
      <c r="Q343" s="1" t="s">
        <v>9314</v>
      </c>
      <c r="R343" s="1" t="s">
        <v>9314</v>
      </c>
      <c r="S343" s="1" t="s">
        <v>9314</v>
      </c>
      <c r="T343" s="1" t="s">
        <v>9314</v>
      </c>
      <c r="U343" s="1" t="s">
        <v>9314</v>
      </c>
      <c r="V343" s="1" t="s">
        <v>9314</v>
      </c>
      <c r="W343" s="1" t="s">
        <v>9314</v>
      </c>
    </row>
    <row r="344" spans="1:23" x14ac:dyDescent="0.45">
      <c r="A344" s="1" t="s">
        <v>3940</v>
      </c>
      <c r="B344" s="1" t="s">
        <v>3941</v>
      </c>
      <c r="C344" s="1" t="s">
        <v>3942</v>
      </c>
      <c r="D344" s="1" t="s">
        <v>3943</v>
      </c>
      <c r="E344">
        <v>2022</v>
      </c>
      <c r="F344" s="1" t="s">
        <v>1313</v>
      </c>
      <c r="G344" s="1" t="s">
        <v>3944</v>
      </c>
      <c r="H344" s="1" t="s">
        <v>3945</v>
      </c>
      <c r="I344" s="1" t="s">
        <v>3946</v>
      </c>
      <c r="J344" s="1" t="s">
        <v>3947</v>
      </c>
      <c r="K344" s="1" t="s">
        <v>3948</v>
      </c>
      <c r="L344" s="1" t="s">
        <v>29</v>
      </c>
      <c r="M344" s="1" t="s">
        <v>30</v>
      </c>
      <c r="N344" s="1" t="s">
        <v>3949</v>
      </c>
      <c r="O344" s="1" t="s">
        <v>9314</v>
      </c>
      <c r="P344" s="1" t="s">
        <v>9314</v>
      </c>
      <c r="Q344" s="1" t="s">
        <v>9314</v>
      </c>
      <c r="R344" s="1" t="s">
        <v>9314</v>
      </c>
      <c r="S344" s="1" t="s">
        <v>9314</v>
      </c>
      <c r="T344" s="1" t="s">
        <v>9314</v>
      </c>
      <c r="U344" s="1" t="s">
        <v>9314</v>
      </c>
      <c r="V344" s="1" t="s">
        <v>9314</v>
      </c>
      <c r="W344" s="1" t="s">
        <v>9314</v>
      </c>
    </row>
    <row r="345" spans="1:23" x14ac:dyDescent="0.45">
      <c r="A345" s="1" t="s">
        <v>3952</v>
      </c>
      <c r="B345" s="1" t="s">
        <v>3953</v>
      </c>
      <c r="C345" s="1" t="s">
        <v>3954</v>
      </c>
      <c r="D345" s="1" t="s">
        <v>3955</v>
      </c>
      <c r="E345">
        <v>2024</v>
      </c>
      <c r="F345" s="1" t="s">
        <v>1325</v>
      </c>
      <c r="G345" s="1" t="s">
        <v>3956</v>
      </c>
      <c r="H345" s="1" t="s">
        <v>3957</v>
      </c>
      <c r="I345" s="1" t="s">
        <v>3958</v>
      </c>
      <c r="J345" s="1" t="s">
        <v>3959</v>
      </c>
      <c r="K345" s="1" t="s">
        <v>3960</v>
      </c>
      <c r="L345" s="1" t="s">
        <v>29</v>
      </c>
      <c r="M345" s="1" t="s">
        <v>30</v>
      </c>
      <c r="N345" s="1" t="s">
        <v>3961</v>
      </c>
      <c r="O345" s="1" t="s">
        <v>9314</v>
      </c>
      <c r="P345" s="1" t="s">
        <v>9314</v>
      </c>
      <c r="Q345" s="1" t="s">
        <v>9314</v>
      </c>
      <c r="R345" s="1" t="s">
        <v>9314</v>
      </c>
      <c r="S345" s="1" t="s">
        <v>9314</v>
      </c>
      <c r="T345" s="1" t="s">
        <v>9314</v>
      </c>
      <c r="U345" s="1" t="s">
        <v>9314</v>
      </c>
      <c r="V345" s="1" t="s">
        <v>9314</v>
      </c>
      <c r="W345" s="1" t="s">
        <v>9314</v>
      </c>
    </row>
    <row r="346" spans="1:23" x14ac:dyDescent="0.45">
      <c r="A346" s="1" t="s">
        <v>3963</v>
      </c>
      <c r="B346" s="1" t="s">
        <v>3964</v>
      </c>
      <c r="C346" s="1" t="s">
        <v>3965</v>
      </c>
      <c r="D346" s="1" t="s">
        <v>3966</v>
      </c>
      <c r="E346">
        <v>2022</v>
      </c>
      <c r="F346" s="1" t="s">
        <v>1110</v>
      </c>
      <c r="G346" s="1" t="s">
        <v>3967</v>
      </c>
      <c r="H346" s="1" t="s">
        <v>3968</v>
      </c>
      <c r="I346" s="1" t="s">
        <v>3969</v>
      </c>
      <c r="J346" s="1" t="s">
        <v>3970</v>
      </c>
      <c r="K346" s="1" t="s">
        <v>3971</v>
      </c>
      <c r="L346" s="1" t="s">
        <v>29</v>
      </c>
      <c r="M346" s="1" t="s">
        <v>30</v>
      </c>
      <c r="N346" s="1" t="s">
        <v>3972</v>
      </c>
      <c r="O346" s="1" t="s">
        <v>9314</v>
      </c>
      <c r="P346" s="1" t="s">
        <v>9314</v>
      </c>
      <c r="Q346" s="1" t="s">
        <v>9314</v>
      </c>
      <c r="R346" s="1" t="s">
        <v>9314</v>
      </c>
      <c r="S346" s="1" t="s">
        <v>9314</v>
      </c>
      <c r="T346" s="1" t="s">
        <v>9314</v>
      </c>
      <c r="U346" s="1" t="s">
        <v>9314</v>
      </c>
      <c r="V346" s="1" t="s">
        <v>9314</v>
      </c>
      <c r="W346" s="1" t="s">
        <v>9314</v>
      </c>
    </row>
    <row r="347" spans="1:23" x14ac:dyDescent="0.45">
      <c r="A347" s="1" t="s">
        <v>3974</v>
      </c>
      <c r="B347" s="1" t="s">
        <v>3975</v>
      </c>
      <c r="C347" s="1" t="s">
        <v>3976</v>
      </c>
      <c r="D347" s="1" t="s">
        <v>3977</v>
      </c>
      <c r="E347">
        <v>2025</v>
      </c>
      <c r="F347" s="1" t="s">
        <v>3978</v>
      </c>
      <c r="G347" s="1" t="s">
        <v>3979</v>
      </c>
      <c r="H347" s="1" t="s">
        <v>3980</v>
      </c>
      <c r="I347" s="1" t="s">
        <v>3981</v>
      </c>
      <c r="J347" s="1" t="s">
        <v>3982</v>
      </c>
      <c r="K347" s="1" t="s">
        <v>3983</v>
      </c>
      <c r="L347" s="1" t="s">
        <v>29</v>
      </c>
      <c r="M347" s="1" t="s">
        <v>30</v>
      </c>
      <c r="N347" s="1" t="s">
        <v>3984</v>
      </c>
      <c r="O347" s="1" t="s">
        <v>9314</v>
      </c>
      <c r="P347" s="1" t="s">
        <v>9314</v>
      </c>
      <c r="Q347" s="1" t="s">
        <v>9314</v>
      </c>
      <c r="R347" s="1" t="s">
        <v>9314</v>
      </c>
      <c r="S347" s="1" t="s">
        <v>9314</v>
      </c>
      <c r="T347" s="1" t="s">
        <v>9314</v>
      </c>
      <c r="U347" s="1" t="s">
        <v>9314</v>
      </c>
      <c r="V347" s="1" t="s">
        <v>9314</v>
      </c>
      <c r="W347" s="1" t="s">
        <v>9314</v>
      </c>
    </row>
    <row r="348" spans="1:23" x14ac:dyDescent="0.45">
      <c r="A348" s="1" t="s">
        <v>3987</v>
      </c>
      <c r="B348" s="1" t="s">
        <v>3988</v>
      </c>
      <c r="C348" s="1" t="s">
        <v>3989</v>
      </c>
      <c r="D348" s="1" t="s">
        <v>3990</v>
      </c>
      <c r="E348">
        <v>2025</v>
      </c>
      <c r="F348" s="1" t="s">
        <v>3991</v>
      </c>
      <c r="G348" s="1" t="s">
        <v>3992</v>
      </c>
      <c r="H348" s="1" t="s">
        <v>3993</v>
      </c>
      <c r="I348" s="1" t="s">
        <v>3994</v>
      </c>
      <c r="J348" s="1" t="s">
        <v>3995</v>
      </c>
      <c r="K348" s="1" t="s">
        <v>31</v>
      </c>
      <c r="L348" s="1" t="s">
        <v>29</v>
      </c>
      <c r="M348" s="1" t="s">
        <v>30</v>
      </c>
      <c r="N348" s="1" t="s">
        <v>3996</v>
      </c>
      <c r="O348" s="1" t="s">
        <v>9314</v>
      </c>
      <c r="P348" s="1" t="s">
        <v>9314</v>
      </c>
      <c r="Q348" s="1" t="s">
        <v>9314</v>
      </c>
      <c r="R348" s="1" t="s">
        <v>9314</v>
      </c>
      <c r="S348" s="1" t="s">
        <v>9314</v>
      </c>
      <c r="T348" s="1" t="s">
        <v>9314</v>
      </c>
      <c r="U348" s="1" t="s">
        <v>9314</v>
      </c>
      <c r="V348" s="1" t="s">
        <v>9314</v>
      </c>
      <c r="W348" s="1" t="s">
        <v>9314</v>
      </c>
    </row>
    <row r="349" spans="1:23" x14ac:dyDescent="0.45">
      <c r="A349" s="1" t="s">
        <v>3998</v>
      </c>
      <c r="B349" s="1" t="s">
        <v>3999</v>
      </c>
      <c r="C349" s="1" t="s">
        <v>4000</v>
      </c>
      <c r="D349" s="1" t="s">
        <v>4001</v>
      </c>
      <c r="E349">
        <v>2024</v>
      </c>
      <c r="F349" s="1" t="s">
        <v>23</v>
      </c>
      <c r="G349" s="1" t="s">
        <v>4002</v>
      </c>
      <c r="H349" s="1" t="s">
        <v>4003</v>
      </c>
      <c r="I349" s="1" t="s">
        <v>4004</v>
      </c>
      <c r="J349" s="1" t="s">
        <v>4005</v>
      </c>
      <c r="K349" s="1" t="s">
        <v>4006</v>
      </c>
      <c r="L349" s="1" t="s">
        <v>29</v>
      </c>
      <c r="M349" s="1" t="s">
        <v>30</v>
      </c>
      <c r="N349" s="1" t="s">
        <v>4007</v>
      </c>
      <c r="O349" s="1" t="s">
        <v>9314</v>
      </c>
      <c r="P349" s="1" t="s">
        <v>9314</v>
      </c>
      <c r="Q349" s="1" t="s">
        <v>9314</v>
      </c>
      <c r="R349" s="1" t="s">
        <v>9314</v>
      </c>
      <c r="S349" s="1" t="s">
        <v>9314</v>
      </c>
      <c r="T349" s="1" t="s">
        <v>9314</v>
      </c>
      <c r="U349" s="1" t="s">
        <v>9314</v>
      </c>
      <c r="V349" s="1" t="s">
        <v>9314</v>
      </c>
      <c r="W349" s="1" t="s">
        <v>9314</v>
      </c>
    </row>
    <row r="350" spans="1:23" x14ac:dyDescent="0.45">
      <c r="A350" s="1" t="s">
        <v>4009</v>
      </c>
      <c r="B350" s="1" t="s">
        <v>4010</v>
      </c>
      <c r="C350" s="1" t="s">
        <v>4011</v>
      </c>
      <c r="D350" s="1" t="s">
        <v>4012</v>
      </c>
      <c r="E350">
        <v>2025</v>
      </c>
      <c r="F350" s="1" t="s">
        <v>1657</v>
      </c>
      <c r="G350" s="1" t="s">
        <v>4013</v>
      </c>
      <c r="H350" s="1" t="s">
        <v>4014</v>
      </c>
      <c r="I350" s="1" t="s">
        <v>4015</v>
      </c>
      <c r="J350" s="1" t="s">
        <v>4016</v>
      </c>
      <c r="K350" s="1" t="s">
        <v>4017</v>
      </c>
      <c r="L350" s="1" t="s">
        <v>29</v>
      </c>
      <c r="M350" s="1" t="s">
        <v>30</v>
      </c>
      <c r="N350" s="1" t="s">
        <v>4018</v>
      </c>
      <c r="O350" s="1" t="s">
        <v>9314</v>
      </c>
      <c r="P350" s="1" t="s">
        <v>9314</v>
      </c>
      <c r="Q350" s="1" t="s">
        <v>9314</v>
      </c>
      <c r="R350" s="1" t="s">
        <v>9314</v>
      </c>
      <c r="S350" s="1" t="s">
        <v>9314</v>
      </c>
      <c r="T350" s="1" t="s">
        <v>9314</v>
      </c>
      <c r="U350" s="1" t="s">
        <v>9314</v>
      </c>
      <c r="V350" s="1" t="s">
        <v>9314</v>
      </c>
      <c r="W350" s="1" t="s">
        <v>9314</v>
      </c>
    </row>
    <row r="351" spans="1:23" x14ac:dyDescent="0.45">
      <c r="A351" s="1" t="s">
        <v>4021</v>
      </c>
      <c r="B351" s="1" t="s">
        <v>4022</v>
      </c>
      <c r="C351" s="1" t="s">
        <v>4023</v>
      </c>
      <c r="D351" s="1" t="s">
        <v>4024</v>
      </c>
      <c r="E351">
        <v>2025</v>
      </c>
      <c r="F351" s="1" t="s">
        <v>4025</v>
      </c>
      <c r="G351" s="1" t="s">
        <v>4026</v>
      </c>
      <c r="H351" s="1" t="s">
        <v>4027</v>
      </c>
      <c r="I351" s="1" t="s">
        <v>4028</v>
      </c>
      <c r="J351" s="1" t="s">
        <v>4029</v>
      </c>
      <c r="K351" s="1" t="s">
        <v>31</v>
      </c>
      <c r="L351" s="1" t="s">
        <v>29</v>
      </c>
      <c r="M351" s="1" t="s">
        <v>30</v>
      </c>
      <c r="N351" s="1" t="s">
        <v>4030</v>
      </c>
      <c r="O351" s="1" t="s">
        <v>9314</v>
      </c>
      <c r="P351" s="1" t="s">
        <v>9314</v>
      </c>
      <c r="Q351" s="1" t="s">
        <v>9314</v>
      </c>
      <c r="R351" s="1" t="s">
        <v>9314</v>
      </c>
      <c r="S351" s="1" t="s">
        <v>9314</v>
      </c>
      <c r="T351" s="1" t="s">
        <v>9314</v>
      </c>
      <c r="U351" s="1" t="s">
        <v>9314</v>
      </c>
      <c r="V351" s="1" t="s">
        <v>9314</v>
      </c>
      <c r="W351" s="1" t="s">
        <v>9314</v>
      </c>
    </row>
    <row r="352" spans="1:23" x14ac:dyDescent="0.45">
      <c r="A352" s="1" t="s">
        <v>4032</v>
      </c>
      <c r="B352" s="1" t="s">
        <v>4033</v>
      </c>
      <c r="C352" s="1" t="s">
        <v>4034</v>
      </c>
      <c r="D352" s="1" t="s">
        <v>4035</v>
      </c>
      <c r="E352">
        <v>2025</v>
      </c>
      <c r="F352" s="1" t="s">
        <v>4036</v>
      </c>
      <c r="G352" s="1" t="s">
        <v>4037</v>
      </c>
      <c r="H352" s="1" t="s">
        <v>4038</v>
      </c>
      <c r="I352" s="1" t="s">
        <v>4039</v>
      </c>
      <c r="J352" s="1" t="s">
        <v>4040</v>
      </c>
      <c r="K352" s="1" t="s">
        <v>31</v>
      </c>
      <c r="L352" s="1" t="s">
        <v>29</v>
      </c>
      <c r="M352" s="1" t="s">
        <v>30</v>
      </c>
      <c r="N352" s="1" t="s">
        <v>4041</v>
      </c>
      <c r="O352" s="1" t="s">
        <v>9314</v>
      </c>
      <c r="P352" s="1" t="s">
        <v>9314</v>
      </c>
      <c r="Q352" s="1" t="s">
        <v>9314</v>
      </c>
      <c r="R352" s="1" t="s">
        <v>9314</v>
      </c>
      <c r="S352" s="1" t="s">
        <v>9314</v>
      </c>
      <c r="T352" s="1" t="s">
        <v>9314</v>
      </c>
      <c r="U352" s="1" t="s">
        <v>9314</v>
      </c>
      <c r="V352" s="1" t="s">
        <v>9314</v>
      </c>
      <c r="W352" s="1" t="s">
        <v>9314</v>
      </c>
    </row>
    <row r="353" spans="1:23" x14ac:dyDescent="0.45">
      <c r="A353" s="1" t="s">
        <v>4043</v>
      </c>
      <c r="B353" s="1" t="s">
        <v>4044</v>
      </c>
      <c r="C353" s="1" t="s">
        <v>4045</v>
      </c>
      <c r="D353" s="1" t="s">
        <v>4046</v>
      </c>
      <c r="E353">
        <v>2026</v>
      </c>
      <c r="F353" s="1" t="s">
        <v>4047</v>
      </c>
      <c r="G353" s="1" t="s">
        <v>4048</v>
      </c>
      <c r="H353" s="1" t="s">
        <v>4049</v>
      </c>
      <c r="I353" s="1" t="s">
        <v>4050</v>
      </c>
      <c r="J353" s="1" t="s">
        <v>4051</v>
      </c>
      <c r="K353" s="1" t="s">
        <v>31</v>
      </c>
      <c r="L353" s="1" t="s">
        <v>29</v>
      </c>
      <c r="M353" s="1" t="s">
        <v>30</v>
      </c>
      <c r="N353" s="1" t="s">
        <v>4052</v>
      </c>
      <c r="O353" s="1" t="s">
        <v>9314</v>
      </c>
      <c r="P353" s="1" t="s">
        <v>9314</v>
      </c>
      <c r="Q353" s="1" t="s">
        <v>9314</v>
      </c>
      <c r="R353" s="1" t="s">
        <v>9314</v>
      </c>
      <c r="S353" s="1" t="s">
        <v>9314</v>
      </c>
      <c r="T353" s="1" t="s">
        <v>9314</v>
      </c>
      <c r="U353" s="1" t="s">
        <v>9314</v>
      </c>
      <c r="V353" s="1" t="s">
        <v>9314</v>
      </c>
      <c r="W353" s="1" t="s">
        <v>9314</v>
      </c>
    </row>
    <row r="354" spans="1:23" x14ac:dyDescent="0.45">
      <c r="A354" s="1" t="s">
        <v>4055</v>
      </c>
      <c r="B354" s="1" t="s">
        <v>4056</v>
      </c>
      <c r="C354" s="1" t="s">
        <v>4057</v>
      </c>
      <c r="D354" s="1" t="s">
        <v>4058</v>
      </c>
      <c r="E354">
        <v>2023</v>
      </c>
      <c r="F354" s="1" t="s">
        <v>4059</v>
      </c>
      <c r="G354" s="1" t="s">
        <v>4060</v>
      </c>
      <c r="H354" s="1" t="s">
        <v>4061</v>
      </c>
      <c r="I354" s="1" t="s">
        <v>4062</v>
      </c>
      <c r="J354" s="1" t="s">
        <v>4063</v>
      </c>
      <c r="K354" s="1" t="s">
        <v>31</v>
      </c>
      <c r="L354" s="1" t="s">
        <v>29</v>
      </c>
      <c r="M354" s="1" t="s">
        <v>30</v>
      </c>
      <c r="N354" s="1" t="s">
        <v>4064</v>
      </c>
      <c r="O354" s="1" t="s">
        <v>9314</v>
      </c>
      <c r="P354" s="1" t="s">
        <v>9314</v>
      </c>
      <c r="Q354" s="1" t="s">
        <v>9314</v>
      </c>
      <c r="R354" s="1" t="s">
        <v>9314</v>
      </c>
      <c r="S354" s="1" t="s">
        <v>9314</v>
      </c>
      <c r="T354" s="1" t="s">
        <v>9314</v>
      </c>
      <c r="U354" s="1" t="s">
        <v>9314</v>
      </c>
      <c r="V354" s="1" t="s">
        <v>9314</v>
      </c>
      <c r="W354" s="1" t="s">
        <v>9314</v>
      </c>
    </row>
    <row r="355" spans="1:23" x14ac:dyDescent="0.45">
      <c r="A355" s="1" t="s">
        <v>4066</v>
      </c>
      <c r="B355" s="1" t="s">
        <v>4067</v>
      </c>
      <c r="C355" s="1" t="s">
        <v>4068</v>
      </c>
      <c r="D355" s="1" t="s">
        <v>4069</v>
      </c>
      <c r="E355">
        <v>2024</v>
      </c>
      <c r="F355" s="1" t="s">
        <v>4070</v>
      </c>
      <c r="G355" s="1" t="s">
        <v>4071</v>
      </c>
      <c r="H355" s="1" t="s">
        <v>4072</v>
      </c>
      <c r="I355" s="1" t="s">
        <v>4073</v>
      </c>
      <c r="J355" s="1" t="s">
        <v>4074</v>
      </c>
      <c r="K355" s="1" t="s">
        <v>31</v>
      </c>
      <c r="L355" s="1" t="s">
        <v>29</v>
      </c>
      <c r="M355" s="1" t="s">
        <v>30</v>
      </c>
      <c r="N355" s="1" t="s">
        <v>4075</v>
      </c>
      <c r="O355" s="1" t="s">
        <v>9314</v>
      </c>
      <c r="P355" s="1" t="s">
        <v>9314</v>
      </c>
      <c r="Q355" s="1" t="s">
        <v>9314</v>
      </c>
      <c r="R355" s="1" t="s">
        <v>9314</v>
      </c>
      <c r="S355" s="1" t="s">
        <v>9314</v>
      </c>
      <c r="T355" s="1" t="s">
        <v>9314</v>
      </c>
      <c r="U355" s="1" t="s">
        <v>9314</v>
      </c>
      <c r="V355" s="1" t="s">
        <v>9314</v>
      </c>
      <c r="W355" s="1" t="s">
        <v>9314</v>
      </c>
    </row>
    <row r="356" spans="1:23" x14ac:dyDescent="0.45">
      <c r="A356" s="1" t="s">
        <v>4077</v>
      </c>
      <c r="B356" s="1" t="s">
        <v>4078</v>
      </c>
      <c r="C356" s="1" t="s">
        <v>4079</v>
      </c>
      <c r="D356" s="1" t="s">
        <v>4080</v>
      </c>
      <c r="E356">
        <v>2022</v>
      </c>
      <c r="F356" s="1" t="s">
        <v>974</v>
      </c>
      <c r="G356" s="1" t="s">
        <v>4081</v>
      </c>
      <c r="H356" s="1" t="s">
        <v>4082</v>
      </c>
      <c r="I356" s="1" t="s">
        <v>4083</v>
      </c>
      <c r="J356" s="1" t="s">
        <v>4084</v>
      </c>
      <c r="K356" s="1" t="s">
        <v>31</v>
      </c>
      <c r="L356" s="1" t="s">
        <v>29</v>
      </c>
      <c r="M356" s="1" t="s">
        <v>30</v>
      </c>
      <c r="N356" s="1" t="s">
        <v>4085</v>
      </c>
      <c r="O356" s="1" t="s">
        <v>9314</v>
      </c>
      <c r="P356" s="1" t="s">
        <v>9314</v>
      </c>
      <c r="Q356" s="1" t="s">
        <v>9314</v>
      </c>
      <c r="R356" s="1" t="s">
        <v>9314</v>
      </c>
      <c r="S356" s="1" t="s">
        <v>9314</v>
      </c>
      <c r="T356" s="1" t="s">
        <v>9314</v>
      </c>
      <c r="U356" s="1" t="s">
        <v>9314</v>
      </c>
      <c r="V356" s="1" t="s">
        <v>9314</v>
      </c>
      <c r="W356" s="1" t="s">
        <v>9314</v>
      </c>
    </row>
    <row r="357" spans="1:23" x14ac:dyDescent="0.45">
      <c r="A357" s="1" t="s">
        <v>4088</v>
      </c>
      <c r="B357" s="1" t="s">
        <v>4089</v>
      </c>
      <c r="C357" s="1" t="s">
        <v>4090</v>
      </c>
      <c r="D357" s="1" t="s">
        <v>4091</v>
      </c>
      <c r="E357">
        <v>2023</v>
      </c>
      <c r="F357" s="1" t="s">
        <v>41</v>
      </c>
      <c r="G357" s="1" t="s">
        <v>4092</v>
      </c>
      <c r="H357" s="1" t="s">
        <v>4093</v>
      </c>
      <c r="I357" s="1" t="s">
        <v>4094</v>
      </c>
      <c r="J357" s="1" t="s">
        <v>4095</v>
      </c>
      <c r="K357" s="1" t="s">
        <v>4096</v>
      </c>
      <c r="L357" s="1" t="s">
        <v>29</v>
      </c>
      <c r="M357" s="1" t="s">
        <v>30</v>
      </c>
      <c r="N357" s="1" t="s">
        <v>4097</v>
      </c>
      <c r="O357" s="1" t="s">
        <v>9314</v>
      </c>
      <c r="P357" s="1" t="s">
        <v>9314</v>
      </c>
      <c r="Q357" s="1" t="s">
        <v>9314</v>
      </c>
      <c r="R357" s="1" t="s">
        <v>9314</v>
      </c>
      <c r="S357" s="1" t="s">
        <v>9314</v>
      </c>
      <c r="T357" s="1" t="s">
        <v>9314</v>
      </c>
      <c r="U357" s="1" t="s">
        <v>9314</v>
      </c>
      <c r="V357" s="1" t="s">
        <v>9314</v>
      </c>
      <c r="W357" s="1" t="s">
        <v>9314</v>
      </c>
    </row>
    <row r="358" spans="1:23" x14ac:dyDescent="0.45">
      <c r="A358" s="1" t="s">
        <v>4099</v>
      </c>
      <c r="B358" s="1" t="s">
        <v>4100</v>
      </c>
      <c r="C358" s="1" t="s">
        <v>4101</v>
      </c>
      <c r="D358" s="1" t="s">
        <v>4102</v>
      </c>
      <c r="E358">
        <v>2026</v>
      </c>
      <c r="F358" s="1" t="s">
        <v>609</v>
      </c>
      <c r="G358" s="1" t="s">
        <v>4103</v>
      </c>
      <c r="H358" s="1" t="s">
        <v>4104</v>
      </c>
      <c r="I358" s="1" t="s">
        <v>4105</v>
      </c>
      <c r="J358" s="1" t="s">
        <v>4106</v>
      </c>
      <c r="K358" s="1" t="s">
        <v>4107</v>
      </c>
      <c r="L358" s="1" t="s">
        <v>29</v>
      </c>
      <c r="M358" s="1" t="s">
        <v>30</v>
      </c>
      <c r="N358" s="1" t="s">
        <v>4108</v>
      </c>
      <c r="O358" s="1" t="s">
        <v>9314</v>
      </c>
      <c r="P358" s="1" t="s">
        <v>9314</v>
      </c>
      <c r="Q358" s="1" t="s">
        <v>9314</v>
      </c>
      <c r="R358" s="1" t="s">
        <v>9314</v>
      </c>
      <c r="S358" s="1" t="s">
        <v>9314</v>
      </c>
      <c r="T358" s="1" t="s">
        <v>9314</v>
      </c>
      <c r="U358" s="1" t="s">
        <v>9314</v>
      </c>
      <c r="V358" s="1" t="s">
        <v>9314</v>
      </c>
      <c r="W358" s="1" t="s">
        <v>9314</v>
      </c>
    </row>
    <row r="359" spans="1:23" x14ac:dyDescent="0.45">
      <c r="A359" s="1" t="s">
        <v>4110</v>
      </c>
      <c r="B359" s="1" t="s">
        <v>4111</v>
      </c>
      <c r="C359" s="1" t="s">
        <v>4112</v>
      </c>
      <c r="D359" s="1" t="s">
        <v>4113</v>
      </c>
      <c r="E359">
        <v>2025</v>
      </c>
      <c r="F359" s="1" t="s">
        <v>4114</v>
      </c>
      <c r="G359" s="1" t="s">
        <v>4115</v>
      </c>
      <c r="H359" s="1" t="s">
        <v>4116</v>
      </c>
      <c r="I359" s="1" t="s">
        <v>4117</v>
      </c>
      <c r="J359" s="1" t="s">
        <v>4118</v>
      </c>
      <c r="K359" s="1" t="s">
        <v>4119</v>
      </c>
      <c r="L359" s="1" t="s">
        <v>29</v>
      </c>
      <c r="M359" s="1" t="s">
        <v>30</v>
      </c>
      <c r="N359" s="1" t="s">
        <v>4120</v>
      </c>
      <c r="O359" s="1" t="s">
        <v>9314</v>
      </c>
      <c r="P359" s="1" t="s">
        <v>9314</v>
      </c>
      <c r="Q359" s="1" t="s">
        <v>9314</v>
      </c>
      <c r="R359" s="1" t="s">
        <v>9314</v>
      </c>
      <c r="S359" s="1" t="s">
        <v>9314</v>
      </c>
      <c r="T359" s="1" t="s">
        <v>9314</v>
      </c>
      <c r="U359" s="1" t="s">
        <v>9314</v>
      </c>
      <c r="V359" s="1" t="s">
        <v>9314</v>
      </c>
      <c r="W359" s="1" t="s">
        <v>9314</v>
      </c>
    </row>
    <row r="360" spans="1:23" x14ac:dyDescent="0.45">
      <c r="A360" s="1" t="s">
        <v>4123</v>
      </c>
      <c r="B360" s="1" t="s">
        <v>4124</v>
      </c>
      <c r="C360" s="1" t="s">
        <v>4125</v>
      </c>
      <c r="D360" s="1" t="s">
        <v>4126</v>
      </c>
      <c r="E360">
        <v>2025</v>
      </c>
      <c r="F360" s="1" t="s">
        <v>307</v>
      </c>
      <c r="G360" s="1" t="s">
        <v>4127</v>
      </c>
      <c r="H360" s="1" t="s">
        <v>4128</v>
      </c>
      <c r="I360" s="1" t="s">
        <v>4129</v>
      </c>
      <c r="J360" s="1" t="s">
        <v>4130</v>
      </c>
      <c r="K360" s="1" t="s">
        <v>4131</v>
      </c>
      <c r="L360" s="1" t="s">
        <v>29</v>
      </c>
      <c r="M360" s="1" t="s">
        <v>30</v>
      </c>
      <c r="N360" s="1" t="s">
        <v>4132</v>
      </c>
      <c r="O360" s="1" t="s">
        <v>9314</v>
      </c>
      <c r="P360" s="1" t="s">
        <v>9314</v>
      </c>
      <c r="Q360" s="1" t="s">
        <v>9314</v>
      </c>
      <c r="R360" s="1" t="s">
        <v>9314</v>
      </c>
      <c r="S360" s="1" t="s">
        <v>9314</v>
      </c>
      <c r="T360" s="1" t="s">
        <v>9314</v>
      </c>
      <c r="U360" s="1" t="s">
        <v>9314</v>
      </c>
      <c r="V360" s="1" t="s">
        <v>9314</v>
      </c>
      <c r="W360" s="1" t="s">
        <v>9314</v>
      </c>
    </row>
    <row r="361" spans="1:23" x14ac:dyDescent="0.45">
      <c r="A361" s="1" t="s">
        <v>4134</v>
      </c>
      <c r="B361" s="1" t="s">
        <v>4135</v>
      </c>
      <c r="C361" s="1" t="s">
        <v>4136</v>
      </c>
      <c r="D361" s="1" t="s">
        <v>4137</v>
      </c>
      <c r="E361">
        <v>2024</v>
      </c>
      <c r="F361" s="1" t="s">
        <v>4138</v>
      </c>
      <c r="G361" s="1" t="s">
        <v>4139</v>
      </c>
      <c r="H361" s="1" t="s">
        <v>4140</v>
      </c>
      <c r="I361" s="1" t="s">
        <v>4141</v>
      </c>
      <c r="J361" s="1" t="s">
        <v>4142</v>
      </c>
      <c r="K361" s="1" t="s">
        <v>4143</v>
      </c>
      <c r="L361" s="1" t="s">
        <v>29</v>
      </c>
      <c r="M361" s="1" t="s">
        <v>30</v>
      </c>
      <c r="N361" s="1" t="s">
        <v>4144</v>
      </c>
      <c r="O361" s="1" t="s">
        <v>9314</v>
      </c>
      <c r="P361" s="1" t="s">
        <v>9314</v>
      </c>
      <c r="Q361" s="1" t="s">
        <v>9314</v>
      </c>
      <c r="R361" s="1" t="s">
        <v>9314</v>
      </c>
      <c r="S361" s="1" t="s">
        <v>9314</v>
      </c>
      <c r="T361" s="1" t="s">
        <v>9314</v>
      </c>
      <c r="U361" s="1" t="s">
        <v>9314</v>
      </c>
      <c r="V361" s="1" t="s">
        <v>9314</v>
      </c>
      <c r="W361" s="1" t="s">
        <v>9314</v>
      </c>
    </row>
    <row r="362" spans="1:23" x14ac:dyDescent="0.45">
      <c r="A362" s="1" t="s">
        <v>4146</v>
      </c>
      <c r="B362" s="1" t="s">
        <v>4147</v>
      </c>
      <c r="C362" s="1" t="s">
        <v>4148</v>
      </c>
      <c r="D362" s="1" t="s">
        <v>4149</v>
      </c>
      <c r="E362">
        <v>2022</v>
      </c>
      <c r="F362" s="1" t="s">
        <v>23</v>
      </c>
      <c r="G362" s="1" t="s">
        <v>4150</v>
      </c>
      <c r="H362" s="1" t="s">
        <v>4151</v>
      </c>
      <c r="I362" s="1" t="s">
        <v>4152</v>
      </c>
      <c r="J362" s="1" t="s">
        <v>4153</v>
      </c>
      <c r="K362" s="1" t="s">
        <v>4154</v>
      </c>
      <c r="L362" s="1" t="s">
        <v>29</v>
      </c>
      <c r="M362" s="1" t="s">
        <v>30</v>
      </c>
      <c r="N362" s="1" t="s">
        <v>4155</v>
      </c>
      <c r="O362" s="1" t="s">
        <v>9314</v>
      </c>
      <c r="P362" s="1" t="s">
        <v>9314</v>
      </c>
      <c r="Q362" s="1" t="s">
        <v>9314</v>
      </c>
      <c r="R362" s="1" t="s">
        <v>9314</v>
      </c>
      <c r="S362" s="1" t="s">
        <v>9314</v>
      </c>
      <c r="T362" s="1" t="s">
        <v>9314</v>
      </c>
      <c r="U362" s="1" t="s">
        <v>9314</v>
      </c>
      <c r="V362" s="1" t="s">
        <v>9314</v>
      </c>
      <c r="W362" s="1" t="s">
        <v>9314</v>
      </c>
    </row>
    <row r="363" spans="1:23" x14ac:dyDescent="0.45">
      <c r="A363" s="1" t="s">
        <v>4158</v>
      </c>
      <c r="B363" s="1" t="s">
        <v>4159</v>
      </c>
      <c r="C363" s="1" t="s">
        <v>4160</v>
      </c>
      <c r="D363" s="1" t="s">
        <v>4161</v>
      </c>
      <c r="E363">
        <v>2025</v>
      </c>
      <c r="F363" s="1" t="s">
        <v>4162</v>
      </c>
      <c r="G363" s="1" t="s">
        <v>4163</v>
      </c>
      <c r="H363" s="1" t="s">
        <v>4164</v>
      </c>
      <c r="I363" s="1" t="s">
        <v>4165</v>
      </c>
      <c r="J363" s="1" t="s">
        <v>4166</v>
      </c>
      <c r="K363" s="1" t="s">
        <v>31</v>
      </c>
      <c r="L363" s="1" t="s">
        <v>29</v>
      </c>
      <c r="M363" s="1" t="s">
        <v>30</v>
      </c>
      <c r="N363" s="1" t="s">
        <v>4167</v>
      </c>
      <c r="O363" s="1" t="s">
        <v>9314</v>
      </c>
      <c r="P363" s="1" t="s">
        <v>9314</v>
      </c>
      <c r="Q363" s="1" t="s">
        <v>9314</v>
      </c>
      <c r="R363" s="1" t="s">
        <v>9314</v>
      </c>
      <c r="S363" s="1" t="s">
        <v>9314</v>
      </c>
      <c r="T363" s="1" t="s">
        <v>9314</v>
      </c>
      <c r="U363" s="1" t="s">
        <v>9314</v>
      </c>
      <c r="V363" s="1" t="s">
        <v>9314</v>
      </c>
      <c r="W363" s="1" t="s">
        <v>9314</v>
      </c>
    </row>
    <row r="364" spans="1:23" x14ac:dyDescent="0.45">
      <c r="A364" s="1" t="s">
        <v>4169</v>
      </c>
      <c r="B364" s="1" t="s">
        <v>4170</v>
      </c>
      <c r="C364" s="1" t="s">
        <v>4171</v>
      </c>
      <c r="D364" s="1" t="s">
        <v>4172</v>
      </c>
      <c r="E364">
        <v>2024</v>
      </c>
      <c r="F364" s="1" t="s">
        <v>2982</v>
      </c>
      <c r="G364" s="1" t="s">
        <v>4173</v>
      </c>
      <c r="H364" s="1" t="s">
        <v>4174</v>
      </c>
      <c r="I364" s="1" t="s">
        <v>4175</v>
      </c>
      <c r="J364" s="1" t="s">
        <v>4176</v>
      </c>
      <c r="K364" s="1" t="s">
        <v>4177</v>
      </c>
      <c r="L364" s="1" t="s">
        <v>29</v>
      </c>
      <c r="M364" s="1" t="s">
        <v>30</v>
      </c>
      <c r="N364" s="1" t="s">
        <v>4178</v>
      </c>
      <c r="O364" s="1" t="s">
        <v>9314</v>
      </c>
      <c r="P364" s="1" t="s">
        <v>9314</v>
      </c>
      <c r="Q364" s="1" t="s">
        <v>9314</v>
      </c>
      <c r="R364" s="1" t="s">
        <v>9314</v>
      </c>
      <c r="S364" s="1" t="s">
        <v>9314</v>
      </c>
      <c r="T364" s="1" t="s">
        <v>9314</v>
      </c>
      <c r="U364" s="1" t="s">
        <v>9314</v>
      </c>
      <c r="V364" s="1" t="s">
        <v>9314</v>
      </c>
      <c r="W364" s="1" t="s">
        <v>9314</v>
      </c>
    </row>
    <row r="365" spans="1:23" x14ac:dyDescent="0.45">
      <c r="A365" s="1" t="s">
        <v>4180</v>
      </c>
      <c r="B365" s="1" t="s">
        <v>4181</v>
      </c>
      <c r="C365" s="1" t="s">
        <v>4182</v>
      </c>
      <c r="D365" s="1" t="s">
        <v>4183</v>
      </c>
      <c r="E365">
        <v>2026</v>
      </c>
      <c r="F365" s="1" t="s">
        <v>1955</v>
      </c>
      <c r="G365" s="1" t="s">
        <v>4184</v>
      </c>
      <c r="H365" s="1" t="s">
        <v>4185</v>
      </c>
      <c r="I365" s="1" t="s">
        <v>4186</v>
      </c>
      <c r="J365" s="1" t="s">
        <v>4187</v>
      </c>
      <c r="K365" s="1" t="s">
        <v>4188</v>
      </c>
      <c r="L365" s="1" t="s">
        <v>29</v>
      </c>
      <c r="M365" s="1" t="s">
        <v>30</v>
      </c>
      <c r="N365" s="1" t="s">
        <v>4189</v>
      </c>
      <c r="O365" s="1" t="s">
        <v>9314</v>
      </c>
      <c r="P365" s="1" t="s">
        <v>9314</v>
      </c>
      <c r="Q365" s="1" t="s">
        <v>9314</v>
      </c>
      <c r="R365" s="1" t="s">
        <v>9314</v>
      </c>
      <c r="S365" s="1" t="s">
        <v>9314</v>
      </c>
      <c r="T365" s="1" t="s">
        <v>9314</v>
      </c>
      <c r="U365" s="1" t="s">
        <v>9314</v>
      </c>
      <c r="V365" s="1" t="s">
        <v>9314</v>
      </c>
      <c r="W365" s="1" t="s">
        <v>9314</v>
      </c>
    </row>
    <row r="366" spans="1:23" x14ac:dyDescent="0.45">
      <c r="A366" s="1" t="s">
        <v>4192</v>
      </c>
      <c r="B366" s="1" t="s">
        <v>4193</v>
      </c>
      <c r="C366" s="1" t="s">
        <v>4194</v>
      </c>
      <c r="D366" s="1" t="s">
        <v>4195</v>
      </c>
      <c r="E366">
        <v>2024</v>
      </c>
      <c r="F366" s="1" t="s">
        <v>1431</v>
      </c>
      <c r="G366" s="1" t="s">
        <v>4196</v>
      </c>
      <c r="H366" s="1" t="s">
        <v>4197</v>
      </c>
      <c r="I366" s="1" t="s">
        <v>4198</v>
      </c>
      <c r="J366" s="1" t="s">
        <v>4199</v>
      </c>
      <c r="K366" s="1" t="s">
        <v>4200</v>
      </c>
      <c r="L366" s="1" t="s">
        <v>920</v>
      </c>
      <c r="M366" s="1" t="s">
        <v>30</v>
      </c>
      <c r="N366" s="1" t="s">
        <v>4201</v>
      </c>
      <c r="O366" s="1" t="s">
        <v>9314</v>
      </c>
      <c r="P366" s="1" t="s">
        <v>9314</v>
      </c>
      <c r="Q366" s="1" t="s">
        <v>9314</v>
      </c>
      <c r="R366" s="1" t="s">
        <v>9314</v>
      </c>
      <c r="S366" s="1" t="s">
        <v>9314</v>
      </c>
      <c r="T366" s="1" t="s">
        <v>9314</v>
      </c>
      <c r="U366" s="1" t="s">
        <v>9314</v>
      </c>
      <c r="V366" s="1" t="s">
        <v>9314</v>
      </c>
      <c r="W366" s="1" t="s">
        <v>9314</v>
      </c>
    </row>
    <row r="367" spans="1:23" x14ac:dyDescent="0.45">
      <c r="A367" s="1" t="s">
        <v>4203</v>
      </c>
      <c r="B367" s="1" t="s">
        <v>4204</v>
      </c>
      <c r="C367" s="1" t="s">
        <v>4205</v>
      </c>
      <c r="D367" s="1" t="s">
        <v>4206</v>
      </c>
      <c r="E367">
        <v>2024</v>
      </c>
      <c r="F367" s="1" t="s">
        <v>4207</v>
      </c>
      <c r="G367" s="1" t="s">
        <v>4208</v>
      </c>
      <c r="H367" s="1" t="s">
        <v>4209</v>
      </c>
      <c r="I367" s="1" t="s">
        <v>4210</v>
      </c>
      <c r="J367" s="1" t="s">
        <v>4211</v>
      </c>
      <c r="K367" s="1" t="s">
        <v>4212</v>
      </c>
      <c r="L367" s="1" t="s">
        <v>29</v>
      </c>
      <c r="M367" s="1" t="s">
        <v>30</v>
      </c>
      <c r="N367" s="1" t="s">
        <v>4213</v>
      </c>
      <c r="O367" s="1" t="s">
        <v>9314</v>
      </c>
      <c r="P367" s="1" t="s">
        <v>9314</v>
      </c>
      <c r="Q367" s="1" t="s">
        <v>9314</v>
      </c>
      <c r="R367" s="1" t="s">
        <v>9314</v>
      </c>
      <c r="S367" s="1" t="s">
        <v>9314</v>
      </c>
      <c r="T367" s="1" t="s">
        <v>9314</v>
      </c>
      <c r="U367" s="1" t="s">
        <v>9314</v>
      </c>
      <c r="V367" s="1" t="s">
        <v>9314</v>
      </c>
      <c r="W367" s="1" t="s">
        <v>9314</v>
      </c>
    </row>
    <row r="368" spans="1:23" x14ac:dyDescent="0.45">
      <c r="A368" s="1" t="s">
        <v>4215</v>
      </c>
      <c r="B368" s="1" t="s">
        <v>4216</v>
      </c>
      <c r="C368" s="1" t="s">
        <v>4217</v>
      </c>
      <c r="D368" s="1" t="s">
        <v>4218</v>
      </c>
      <c r="E368">
        <v>2023</v>
      </c>
      <c r="F368" s="1" t="s">
        <v>23</v>
      </c>
      <c r="G368" s="1" t="s">
        <v>4219</v>
      </c>
      <c r="H368" s="1" t="s">
        <v>4220</v>
      </c>
      <c r="I368" s="1" t="s">
        <v>4221</v>
      </c>
      <c r="J368" s="1" t="s">
        <v>4222</v>
      </c>
      <c r="K368" s="1" t="s">
        <v>4223</v>
      </c>
      <c r="L368" s="1" t="s">
        <v>29</v>
      </c>
      <c r="M368" s="1" t="s">
        <v>30</v>
      </c>
      <c r="N368" s="1" t="s">
        <v>4224</v>
      </c>
      <c r="O368" s="1" t="s">
        <v>9314</v>
      </c>
      <c r="P368" s="1" t="s">
        <v>9314</v>
      </c>
      <c r="Q368" s="1" t="s">
        <v>9314</v>
      </c>
      <c r="R368" s="1" t="s">
        <v>9314</v>
      </c>
      <c r="S368" s="1" t="s">
        <v>9314</v>
      </c>
      <c r="T368" s="1" t="s">
        <v>9314</v>
      </c>
      <c r="U368" s="1" t="s">
        <v>9314</v>
      </c>
      <c r="V368" s="1" t="s">
        <v>9314</v>
      </c>
      <c r="W368" s="1" t="s">
        <v>9314</v>
      </c>
    </row>
    <row r="369" spans="1:23" x14ac:dyDescent="0.45">
      <c r="A369" s="1" t="s">
        <v>4227</v>
      </c>
      <c r="B369" s="1" t="s">
        <v>4228</v>
      </c>
      <c r="C369" s="1" t="s">
        <v>4229</v>
      </c>
      <c r="D369" s="1" t="s">
        <v>4230</v>
      </c>
      <c r="E369">
        <v>2023</v>
      </c>
      <c r="F369" s="1" t="s">
        <v>282</v>
      </c>
      <c r="G369" s="1" t="s">
        <v>4231</v>
      </c>
      <c r="H369" s="1" t="s">
        <v>4232</v>
      </c>
      <c r="I369" s="1" t="s">
        <v>4233</v>
      </c>
      <c r="J369" s="1" t="s">
        <v>4234</v>
      </c>
      <c r="K369" s="1" t="s">
        <v>4235</v>
      </c>
      <c r="L369" s="1" t="s">
        <v>29</v>
      </c>
      <c r="M369" s="1" t="s">
        <v>30</v>
      </c>
      <c r="N369" s="1" t="s">
        <v>4236</v>
      </c>
      <c r="O369" s="1" t="s">
        <v>9314</v>
      </c>
      <c r="P369" s="1" t="s">
        <v>9314</v>
      </c>
      <c r="Q369" s="1" t="s">
        <v>9314</v>
      </c>
      <c r="R369" s="1" t="s">
        <v>9314</v>
      </c>
      <c r="S369" s="1" t="s">
        <v>9314</v>
      </c>
      <c r="T369" s="1" t="s">
        <v>9314</v>
      </c>
      <c r="U369" s="1" t="s">
        <v>9314</v>
      </c>
      <c r="V369" s="1" t="s">
        <v>9314</v>
      </c>
      <c r="W369" s="1" t="s">
        <v>9314</v>
      </c>
    </row>
    <row r="370" spans="1:23" x14ac:dyDescent="0.45">
      <c r="A370" s="1" t="s">
        <v>4238</v>
      </c>
      <c r="B370" s="1" t="s">
        <v>4239</v>
      </c>
      <c r="C370" s="1" t="s">
        <v>4240</v>
      </c>
      <c r="D370" s="1" t="s">
        <v>4241</v>
      </c>
      <c r="E370">
        <v>2024</v>
      </c>
      <c r="F370" s="1" t="s">
        <v>4242</v>
      </c>
      <c r="G370" s="1" t="s">
        <v>4243</v>
      </c>
      <c r="H370" s="1" t="s">
        <v>4244</v>
      </c>
      <c r="I370" s="1" t="s">
        <v>4245</v>
      </c>
      <c r="J370" s="1" t="s">
        <v>4246</v>
      </c>
      <c r="K370" s="1" t="s">
        <v>31</v>
      </c>
      <c r="L370" s="1" t="s">
        <v>29</v>
      </c>
      <c r="M370" s="1" t="s">
        <v>30</v>
      </c>
      <c r="N370" s="1" t="s">
        <v>4247</v>
      </c>
      <c r="O370" s="1" t="s">
        <v>9314</v>
      </c>
      <c r="P370" s="1" t="s">
        <v>9314</v>
      </c>
      <c r="Q370" s="1" t="s">
        <v>9314</v>
      </c>
      <c r="R370" s="1" t="s">
        <v>9314</v>
      </c>
      <c r="S370" s="1" t="s">
        <v>9314</v>
      </c>
      <c r="T370" s="1" t="s">
        <v>9314</v>
      </c>
      <c r="U370" s="1" t="s">
        <v>9314</v>
      </c>
      <c r="V370" s="1" t="s">
        <v>9314</v>
      </c>
      <c r="W370" s="1" t="s">
        <v>9314</v>
      </c>
    </row>
    <row r="371" spans="1:23" x14ac:dyDescent="0.45">
      <c r="A371" s="1" t="s">
        <v>4249</v>
      </c>
      <c r="B371" s="1" t="s">
        <v>4250</v>
      </c>
      <c r="C371" s="1" t="s">
        <v>4251</v>
      </c>
      <c r="D371" s="1" t="s">
        <v>4252</v>
      </c>
      <c r="E371">
        <v>2022</v>
      </c>
      <c r="F371" s="1" t="s">
        <v>559</v>
      </c>
      <c r="G371" s="1" t="s">
        <v>4253</v>
      </c>
      <c r="H371" s="1" t="s">
        <v>4254</v>
      </c>
      <c r="I371" s="1" t="s">
        <v>4255</v>
      </c>
      <c r="J371" s="1" t="s">
        <v>4256</v>
      </c>
      <c r="K371" s="1" t="s">
        <v>4257</v>
      </c>
      <c r="L371" s="1" t="s">
        <v>29</v>
      </c>
      <c r="M371" s="1" t="s">
        <v>30</v>
      </c>
      <c r="N371" s="1" t="s">
        <v>4258</v>
      </c>
      <c r="O371" s="1" t="s">
        <v>9314</v>
      </c>
      <c r="P371" s="1" t="s">
        <v>9314</v>
      </c>
      <c r="Q371" s="1" t="s">
        <v>9314</v>
      </c>
      <c r="R371" s="1" t="s">
        <v>9314</v>
      </c>
      <c r="S371" s="1" t="s">
        <v>9314</v>
      </c>
      <c r="T371" s="1" t="s">
        <v>9314</v>
      </c>
      <c r="U371" s="1" t="s">
        <v>9314</v>
      </c>
      <c r="V371" s="1" t="s">
        <v>9314</v>
      </c>
      <c r="W371" s="1" t="s">
        <v>9314</v>
      </c>
    </row>
    <row r="372" spans="1:23" x14ac:dyDescent="0.45">
      <c r="A372" s="1" t="s">
        <v>4261</v>
      </c>
      <c r="B372" s="1" t="s">
        <v>4262</v>
      </c>
      <c r="C372" s="1" t="s">
        <v>4263</v>
      </c>
      <c r="D372" s="1" t="s">
        <v>4264</v>
      </c>
      <c r="E372">
        <v>2023</v>
      </c>
      <c r="F372" s="1" t="s">
        <v>2788</v>
      </c>
      <c r="G372" s="1" t="s">
        <v>4265</v>
      </c>
      <c r="H372" s="1" t="s">
        <v>4266</v>
      </c>
      <c r="I372" s="1" t="s">
        <v>4267</v>
      </c>
      <c r="J372" s="1" t="s">
        <v>4268</v>
      </c>
      <c r="K372" s="1" t="s">
        <v>4269</v>
      </c>
      <c r="L372" s="1" t="s">
        <v>29</v>
      </c>
      <c r="M372" s="1" t="s">
        <v>30</v>
      </c>
      <c r="N372" s="1" t="s">
        <v>4270</v>
      </c>
      <c r="O372" s="1" t="s">
        <v>9314</v>
      </c>
      <c r="P372" s="1" t="s">
        <v>9314</v>
      </c>
      <c r="Q372" s="1" t="s">
        <v>9314</v>
      </c>
      <c r="R372" s="1" t="s">
        <v>9314</v>
      </c>
      <c r="S372" s="1" t="s">
        <v>9314</v>
      </c>
      <c r="T372" s="1" t="s">
        <v>9314</v>
      </c>
      <c r="U372" s="1" t="s">
        <v>9314</v>
      </c>
      <c r="V372" s="1" t="s">
        <v>9314</v>
      </c>
      <c r="W372" s="1" t="s">
        <v>9314</v>
      </c>
    </row>
    <row r="373" spans="1:23" x14ac:dyDescent="0.45">
      <c r="A373" s="1" t="s">
        <v>4272</v>
      </c>
      <c r="B373" s="1" t="s">
        <v>4273</v>
      </c>
      <c r="C373" s="1" t="s">
        <v>4274</v>
      </c>
      <c r="D373" s="1" t="s">
        <v>4275</v>
      </c>
      <c r="E373">
        <v>2025</v>
      </c>
      <c r="F373" s="1" t="s">
        <v>621</v>
      </c>
      <c r="G373" s="1" t="s">
        <v>4276</v>
      </c>
      <c r="H373" s="1" t="s">
        <v>4277</v>
      </c>
      <c r="I373" s="1" t="s">
        <v>4278</v>
      </c>
      <c r="J373" s="1" t="s">
        <v>4279</v>
      </c>
      <c r="K373" s="1" t="s">
        <v>4280</v>
      </c>
      <c r="L373" s="1" t="s">
        <v>29</v>
      </c>
      <c r="M373" s="1" t="s">
        <v>30</v>
      </c>
      <c r="N373" s="1" t="s">
        <v>4281</v>
      </c>
      <c r="O373" s="1" t="s">
        <v>9314</v>
      </c>
      <c r="P373" s="1" t="s">
        <v>9314</v>
      </c>
      <c r="Q373" s="1" t="s">
        <v>9314</v>
      </c>
      <c r="R373" s="1" t="s">
        <v>9314</v>
      </c>
      <c r="S373" s="1" t="s">
        <v>9314</v>
      </c>
      <c r="T373" s="1" t="s">
        <v>9314</v>
      </c>
      <c r="U373" s="1" t="s">
        <v>9314</v>
      </c>
      <c r="V373" s="1" t="s">
        <v>9314</v>
      </c>
      <c r="W373" s="1" t="s">
        <v>9314</v>
      </c>
    </row>
    <row r="374" spans="1:23" x14ac:dyDescent="0.45">
      <c r="A374" s="1" t="s">
        <v>4283</v>
      </c>
      <c r="B374" s="1" t="s">
        <v>4284</v>
      </c>
      <c r="C374" s="1" t="s">
        <v>4285</v>
      </c>
      <c r="D374" s="1" t="s">
        <v>4286</v>
      </c>
      <c r="E374">
        <v>2021</v>
      </c>
      <c r="F374" s="1" t="s">
        <v>4287</v>
      </c>
      <c r="G374" s="1" t="s">
        <v>4288</v>
      </c>
      <c r="H374" s="1" t="s">
        <v>4289</v>
      </c>
      <c r="I374" s="1" t="s">
        <v>4290</v>
      </c>
      <c r="J374" s="1" t="s">
        <v>4291</v>
      </c>
      <c r="K374" s="1" t="s">
        <v>4292</v>
      </c>
      <c r="L374" s="1" t="s">
        <v>29</v>
      </c>
      <c r="M374" s="1" t="s">
        <v>30</v>
      </c>
      <c r="N374" s="1" t="s">
        <v>4293</v>
      </c>
      <c r="O374" s="1" t="s">
        <v>9314</v>
      </c>
      <c r="P374" s="1" t="s">
        <v>9314</v>
      </c>
      <c r="Q374" s="1" t="s">
        <v>9314</v>
      </c>
      <c r="R374" s="1" t="s">
        <v>9314</v>
      </c>
      <c r="S374" s="1" t="s">
        <v>9314</v>
      </c>
      <c r="T374" s="1" t="s">
        <v>9314</v>
      </c>
      <c r="U374" s="1" t="s">
        <v>9314</v>
      </c>
      <c r="V374" s="1" t="s">
        <v>9314</v>
      </c>
      <c r="W374" s="1" t="s">
        <v>9314</v>
      </c>
    </row>
    <row r="375" spans="1:23" x14ac:dyDescent="0.45">
      <c r="A375" s="1" t="s">
        <v>4296</v>
      </c>
      <c r="B375" s="1" t="s">
        <v>4297</v>
      </c>
      <c r="C375" s="1" t="s">
        <v>4298</v>
      </c>
      <c r="D375" s="1" t="s">
        <v>4299</v>
      </c>
      <c r="E375">
        <v>2025</v>
      </c>
      <c r="F375" s="1" t="s">
        <v>4300</v>
      </c>
      <c r="G375" s="1" t="s">
        <v>4301</v>
      </c>
      <c r="H375" s="1" t="s">
        <v>4302</v>
      </c>
      <c r="I375" s="1" t="s">
        <v>4303</v>
      </c>
      <c r="J375" s="1" t="s">
        <v>4304</v>
      </c>
      <c r="K375" s="1" t="s">
        <v>4305</v>
      </c>
      <c r="L375" s="1" t="s">
        <v>29</v>
      </c>
      <c r="M375" s="1" t="s">
        <v>30</v>
      </c>
      <c r="N375" s="1" t="s">
        <v>4306</v>
      </c>
      <c r="O375" s="1" t="s">
        <v>9314</v>
      </c>
      <c r="P375" s="1" t="s">
        <v>9314</v>
      </c>
      <c r="Q375" s="1" t="s">
        <v>9314</v>
      </c>
      <c r="R375" s="1" t="s">
        <v>9314</v>
      </c>
      <c r="S375" s="1" t="s">
        <v>9314</v>
      </c>
      <c r="T375" s="1" t="s">
        <v>9314</v>
      </c>
      <c r="U375" s="1" t="s">
        <v>9314</v>
      </c>
      <c r="V375" s="1" t="s">
        <v>9314</v>
      </c>
      <c r="W375" s="1" t="s">
        <v>9314</v>
      </c>
    </row>
    <row r="376" spans="1:23" x14ac:dyDescent="0.45">
      <c r="A376" s="1" t="s">
        <v>4308</v>
      </c>
      <c r="B376" s="1" t="s">
        <v>4309</v>
      </c>
      <c r="C376" s="1" t="s">
        <v>4310</v>
      </c>
      <c r="D376" s="1" t="s">
        <v>4311</v>
      </c>
      <c r="E376">
        <v>2022</v>
      </c>
      <c r="F376" s="1" t="s">
        <v>609</v>
      </c>
      <c r="G376" s="1" t="s">
        <v>4312</v>
      </c>
      <c r="H376" s="1" t="s">
        <v>4313</v>
      </c>
      <c r="I376" s="1" t="s">
        <v>4314</v>
      </c>
      <c r="J376" s="1" t="s">
        <v>4315</v>
      </c>
      <c r="K376" s="1" t="s">
        <v>4316</v>
      </c>
      <c r="L376" s="1" t="s">
        <v>29</v>
      </c>
      <c r="M376" s="1" t="s">
        <v>30</v>
      </c>
      <c r="N376" s="1" t="s">
        <v>4317</v>
      </c>
      <c r="O376" s="1" t="s">
        <v>9314</v>
      </c>
      <c r="P376" s="1" t="s">
        <v>9314</v>
      </c>
      <c r="Q376" s="1" t="s">
        <v>9314</v>
      </c>
      <c r="R376" s="1" t="s">
        <v>9314</v>
      </c>
      <c r="S376" s="1" t="s">
        <v>9314</v>
      </c>
      <c r="T376" s="1" t="s">
        <v>9314</v>
      </c>
      <c r="U376" s="1" t="s">
        <v>9314</v>
      </c>
      <c r="V376" s="1" t="s">
        <v>9314</v>
      </c>
      <c r="W376" s="1" t="s">
        <v>9314</v>
      </c>
    </row>
    <row r="377" spans="1:23" x14ac:dyDescent="0.45">
      <c r="A377" s="1" t="s">
        <v>4319</v>
      </c>
      <c r="B377" s="1" t="s">
        <v>4320</v>
      </c>
      <c r="C377" s="1" t="s">
        <v>4321</v>
      </c>
      <c r="D377" s="1" t="s">
        <v>4322</v>
      </c>
      <c r="E377">
        <v>2025</v>
      </c>
      <c r="F377" s="1" t="s">
        <v>4323</v>
      </c>
      <c r="G377" s="1" t="s">
        <v>4324</v>
      </c>
      <c r="H377" s="1" t="s">
        <v>4325</v>
      </c>
      <c r="I377" s="1" t="s">
        <v>4326</v>
      </c>
      <c r="J377" s="1" t="s">
        <v>31</v>
      </c>
      <c r="K377" s="1" t="s">
        <v>4327</v>
      </c>
      <c r="L377" s="1" t="s">
        <v>29</v>
      </c>
      <c r="M377" s="1" t="s">
        <v>30</v>
      </c>
      <c r="N377" s="1" t="s">
        <v>4328</v>
      </c>
      <c r="O377" s="1" t="s">
        <v>9314</v>
      </c>
      <c r="P377" s="1" t="s">
        <v>9314</v>
      </c>
      <c r="Q377" s="1" t="s">
        <v>9314</v>
      </c>
      <c r="R377" s="1" t="s">
        <v>9314</v>
      </c>
      <c r="S377" s="1" t="s">
        <v>9314</v>
      </c>
      <c r="T377" s="1" t="s">
        <v>9314</v>
      </c>
      <c r="U377" s="1" t="s">
        <v>9314</v>
      </c>
      <c r="V377" s="1" t="s">
        <v>9314</v>
      </c>
      <c r="W377" s="1" t="s">
        <v>9314</v>
      </c>
    </row>
    <row r="378" spans="1:23" x14ac:dyDescent="0.45">
      <c r="A378" s="1" t="s">
        <v>4331</v>
      </c>
      <c r="B378" s="1" t="s">
        <v>4332</v>
      </c>
      <c r="C378" s="1" t="s">
        <v>4333</v>
      </c>
      <c r="D378" s="1" t="s">
        <v>4334</v>
      </c>
      <c r="E378">
        <v>2024</v>
      </c>
      <c r="F378" s="1" t="s">
        <v>609</v>
      </c>
      <c r="G378" s="1" t="s">
        <v>4335</v>
      </c>
      <c r="H378" s="1" t="s">
        <v>4336</v>
      </c>
      <c r="I378" s="1" t="s">
        <v>4337</v>
      </c>
      <c r="J378" s="1" t="s">
        <v>4338</v>
      </c>
      <c r="K378" s="1" t="s">
        <v>4339</v>
      </c>
      <c r="L378" s="1" t="s">
        <v>29</v>
      </c>
      <c r="M378" s="1" t="s">
        <v>30</v>
      </c>
      <c r="N378" s="1" t="s">
        <v>4340</v>
      </c>
      <c r="O378" s="1" t="s">
        <v>9314</v>
      </c>
      <c r="P378" s="1" t="s">
        <v>9314</v>
      </c>
      <c r="Q378" s="1" t="s">
        <v>9314</v>
      </c>
      <c r="R378" s="1" t="s">
        <v>9314</v>
      </c>
      <c r="S378" s="1" t="s">
        <v>9314</v>
      </c>
      <c r="T378" s="1" t="s">
        <v>9314</v>
      </c>
      <c r="U378" s="1" t="s">
        <v>9314</v>
      </c>
      <c r="V378" s="1" t="s">
        <v>9314</v>
      </c>
      <c r="W378" s="1" t="s">
        <v>9314</v>
      </c>
    </row>
    <row r="379" spans="1:23" x14ac:dyDescent="0.45">
      <c r="A379" s="1" t="s">
        <v>4342</v>
      </c>
      <c r="B379" s="1" t="s">
        <v>4343</v>
      </c>
      <c r="C379" s="1" t="s">
        <v>4344</v>
      </c>
      <c r="D379" s="1" t="s">
        <v>4345</v>
      </c>
      <c r="E379">
        <v>2023</v>
      </c>
      <c r="F379" s="1" t="s">
        <v>295</v>
      </c>
      <c r="G379" s="1" t="s">
        <v>4346</v>
      </c>
      <c r="H379" s="1" t="s">
        <v>4347</v>
      </c>
      <c r="I379" s="1" t="s">
        <v>4348</v>
      </c>
      <c r="J379" s="1" t="s">
        <v>4349</v>
      </c>
      <c r="K379" s="1" t="s">
        <v>4350</v>
      </c>
      <c r="L379" s="1" t="s">
        <v>29</v>
      </c>
      <c r="M379" s="1" t="s">
        <v>30</v>
      </c>
      <c r="N379" s="1" t="s">
        <v>4351</v>
      </c>
      <c r="O379" s="1" t="s">
        <v>9314</v>
      </c>
      <c r="P379" s="1" t="s">
        <v>9314</v>
      </c>
      <c r="Q379" s="1" t="s">
        <v>9314</v>
      </c>
      <c r="R379" s="1" t="s">
        <v>9314</v>
      </c>
      <c r="S379" s="1" t="s">
        <v>9314</v>
      </c>
      <c r="T379" s="1" t="s">
        <v>9314</v>
      </c>
      <c r="U379" s="1" t="s">
        <v>9314</v>
      </c>
      <c r="V379" s="1" t="s">
        <v>9314</v>
      </c>
      <c r="W379" s="1" t="s">
        <v>9314</v>
      </c>
    </row>
    <row r="380" spans="1:23" x14ac:dyDescent="0.45">
      <c r="A380" s="1" t="s">
        <v>4353</v>
      </c>
      <c r="B380" s="1" t="s">
        <v>4354</v>
      </c>
      <c r="C380" s="1" t="s">
        <v>4355</v>
      </c>
      <c r="D380" s="1" t="s">
        <v>4356</v>
      </c>
      <c r="E380">
        <v>2022</v>
      </c>
      <c r="F380" s="1" t="s">
        <v>4357</v>
      </c>
      <c r="G380" s="1" t="s">
        <v>4358</v>
      </c>
      <c r="H380" s="1" t="s">
        <v>4359</v>
      </c>
      <c r="I380" s="1" t="s">
        <v>4360</v>
      </c>
      <c r="J380" s="1" t="s">
        <v>4361</v>
      </c>
      <c r="K380" s="1" t="s">
        <v>4362</v>
      </c>
      <c r="L380" s="1" t="s">
        <v>29</v>
      </c>
      <c r="M380" s="1" t="s">
        <v>30</v>
      </c>
      <c r="N380" s="1" t="s">
        <v>4363</v>
      </c>
      <c r="O380" s="1" t="s">
        <v>9314</v>
      </c>
      <c r="P380" s="1" t="s">
        <v>9314</v>
      </c>
      <c r="Q380" s="1" t="s">
        <v>9314</v>
      </c>
      <c r="R380" s="1" t="s">
        <v>9314</v>
      </c>
      <c r="S380" s="1" t="s">
        <v>9314</v>
      </c>
      <c r="T380" s="1" t="s">
        <v>9314</v>
      </c>
      <c r="U380" s="1" t="s">
        <v>9314</v>
      </c>
      <c r="V380" s="1" t="s">
        <v>9314</v>
      </c>
      <c r="W380" s="1" t="s">
        <v>9314</v>
      </c>
    </row>
    <row r="381" spans="1:23" x14ac:dyDescent="0.45">
      <c r="A381" s="1" t="s">
        <v>4366</v>
      </c>
      <c r="B381" s="1" t="s">
        <v>4367</v>
      </c>
      <c r="C381" s="1" t="s">
        <v>4368</v>
      </c>
      <c r="D381" s="1" t="s">
        <v>4369</v>
      </c>
      <c r="E381">
        <v>2025</v>
      </c>
      <c r="F381" s="1" t="s">
        <v>4370</v>
      </c>
      <c r="G381" s="1" t="s">
        <v>4371</v>
      </c>
      <c r="H381" s="1" t="s">
        <v>4372</v>
      </c>
      <c r="I381" s="1" t="s">
        <v>4373</v>
      </c>
      <c r="J381" s="1" t="s">
        <v>4374</v>
      </c>
      <c r="K381" s="1" t="s">
        <v>31</v>
      </c>
      <c r="L381" s="1" t="s">
        <v>29</v>
      </c>
      <c r="M381" s="1" t="s">
        <v>30</v>
      </c>
      <c r="N381" s="1" t="s">
        <v>4375</v>
      </c>
      <c r="O381" s="1" t="s">
        <v>9314</v>
      </c>
      <c r="P381" s="1" t="s">
        <v>9314</v>
      </c>
      <c r="Q381" s="1" t="s">
        <v>9314</v>
      </c>
      <c r="R381" s="1" t="s">
        <v>9314</v>
      </c>
      <c r="S381" s="1" t="s">
        <v>9314</v>
      </c>
      <c r="T381" s="1" t="s">
        <v>9314</v>
      </c>
      <c r="U381" s="1" t="s">
        <v>9314</v>
      </c>
      <c r="V381" s="1" t="s">
        <v>9314</v>
      </c>
      <c r="W381" s="1" t="s">
        <v>9314</v>
      </c>
    </row>
    <row r="382" spans="1:23" x14ac:dyDescent="0.45">
      <c r="A382" s="1" t="s">
        <v>4377</v>
      </c>
      <c r="B382" s="1" t="s">
        <v>4378</v>
      </c>
      <c r="C382" s="1" t="s">
        <v>4379</v>
      </c>
      <c r="D382" s="1" t="s">
        <v>4380</v>
      </c>
      <c r="E382">
        <v>2025</v>
      </c>
      <c r="F382" s="1" t="s">
        <v>609</v>
      </c>
      <c r="G382" s="1" t="s">
        <v>4381</v>
      </c>
      <c r="H382" s="1" t="s">
        <v>4382</v>
      </c>
      <c r="I382" s="1" t="s">
        <v>4383</v>
      </c>
      <c r="J382" s="1" t="s">
        <v>4384</v>
      </c>
      <c r="K382" s="1" t="s">
        <v>4385</v>
      </c>
      <c r="L382" s="1" t="s">
        <v>29</v>
      </c>
      <c r="M382" s="1" t="s">
        <v>30</v>
      </c>
      <c r="N382" s="1" t="s">
        <v>4386</v>
      </c>
      <c r="O382" s="1" t="s">
        <v>9314</v>
      </c>
      <c r="P382" s="1" t="s">
        <v>9314</v>
      </c>
      <c r="Q382" s="1" t="s">
        <v>9314</v>
      </c>
      <c r="R382" s="1" t="s">
        <v>9314</v>
      </c>
      <c r="S382" s="1" t="s">
        <v>9314</v>
      </c>
      <c r="T382" s="1" t="s">
        <v>9314</v>
      </c>
      <c r="U382" s="1" t="s">
        <v>9314</v>
      </c>
      <c r="V382" s="1" t="s">
        <v>9314</v>
      </c>
      <c r="W382" s="1" t="s">
        <v>9314</v>
      </c>
    </row>
    <row r="383" spans="1:23" x14ac:dyDescent="0.45">
      <c r="A383" s="1" t="s">
        <v>4388</v>
      </c>
      <c r="B383" s="1" t="s">
        <v>4389</v>
      </c>
      <c r="C383" s="1" t="s">
        <v>4390</v>
      </c>
      <c r="D383" s="1" t="s">
        <v>4391</v>
      </c>
      <c r="E383">
        <v>2022</v>
      </c>
      <c r="F383" s="1" t="s">
        <v>1349</v>
      </c>
      <c r="G383" s="1" t="s">
        <v>4392</v>
      </c>
      <c r="H383" s="1" t="s">
        <v>4393</v>
      </c>
      <c r="I383" s="1" t="s">
        <v>4394</v>
      </c>
      <c r="J383" s="1" t="s">
        <v>4395</v>
      </c>
      <c r="K383" s="1" t="s">
        <v>4396</v>
      </c>
      <c r="L383" s="1" t="s">
        <v>29</v>
      </c>
      <c r="M383" s="1" t="s">
        <v>30</v>
      </c>
      <c r="N383" s="1" t="s">
        <v>4397</v>
      </c>
      <c r="O383" s="1" t="s">
        <v>9314</v>
      </c>
      <c r="P383" s="1" t="s">
        <v>9314</v>
      </c>
      <c r="Q383" s="1" t="s">
        <v>9314</v>
      </c>
      <c r="R383" s="1" t="s">
        <v>9314</v>
      </c>
      <c r="S383" s="1" t="s">
        <v>9314</v>
      </c>
      <c r="T383" s="1" t="s">
        <v>9314</v>
      </c>
      <c r="U383" s="1" t="s">
        <v>9314</v>
      </c>
      <c r="V383" s="1" t="s">
        <v>9314</v>
      </c>
      <c r="W383" s="1" t="s">
        <v>9314</v>
      </c>
    </row>
    <row r="384" spans="1:23" x14ac:dyDescent="0.45">
      <c r="A384" s="1" t="s">
        <v>4400</v>
      </c>
      <c r="B384" s="1" t="s">
        <v>4401</v>
      </c>
      <c r="C384" s="1" t="s">
        <v>4402</v>
      </c>
      <c r="D384" s="1" t="s">
        <v>4403</v>
      </c>
      <c r="E384">
        <v>2025</v>
      </c>
      <c r="F384" s="1" t="s">
        <v>4323</v>
      </c>
      <c r="G384" s="1" t="s">
        <v>4404</v>
      </c>
      <c r="H384" s="1" t="s">
        <v>4405</v>
      </c>
      <c r="I384" s="1" t="s">
        <v>4406</v>
      </c>
      <c r="J384" s="1" t="s">
        <v>4407</v>
      </c>
      <c r="K384" s="1" t="s">
        <v>4408</v>
      </c>
      <c r="L384" s="1" t="s">
        <v>29</v>
      </c>
      <c r="M384" s="1" t="s">
        <v>30</v>
      </c>
      <c r="N384" s="1" t="s">
        <v>4409</v>
      </c>
      <c r="O384" s="1" t="s">
        <v>9314</v>
      </c>
      <c r="P384" s="1" t="s">
        <v>9314</v>
      </c>
      <c r="Q384" s="1" t="s">
        <v>9314</v>
      </c>
      <c r="R384" s="1" t="s">
        <v>9314</v>
      </c>
      <c r="S384" s="1" t="s">
        <v>9314</v>
      </c>
      <c r="T384" s="1" t="s">
        <v>9314</v>
      </c>
      <c r="U384" s="1" t="s">
        <v>9314</v>
      </c>
      <c r="V384" s="1" t="s">
        <v>9314</v>
      </c>
      <c r="W384" s="1" t="s">
        <v>9314</v>
      </c>
    </row>
    <row r="385" spans="1:23" x14ac:dyDescent="0.45">
      <c r="A385" s="1" t="s">
        <v>4411</v>
      </c>
      <c r="B385" s="1" t="s">
        <v>4412</v>
      </c>
      <c r="C385" s="1" t="s">
        <v>4413</v>
      </c>
      <c r="D385" s="1" t="s">
        <v>4414</v>
      </c>
      <c r="E385">
        <v>2023</v>
      </c>
      <c r="F385" s="1" t="s">
        <v>4162</v>
      </c>
      <c r="G385" s="1" t="s">
        <v>4415</v>
      </c>
      <c r="H385" s="1" t="s">
        <v>4416</v>
      </c>
      <c r="I385" s="1" t="s">
        <v>4417</v>
      </c>
      <c r="J385" s="1" t="s">
        <v>4418</v>
      </c>
      <c r="K385" s="1" t="s">
        <v>31</v>
      </c>
      <c r="L385" s="1" t="s">
        <v>29</v>
      </c>
      <c r="M385" s="1" t="s">
        <v>30</v>
      </c>
      <c r="N385" s="1" t="s">
        <v>4419</v>
      </c>
      <c r="O385" s="1" t="s">
        <v>9314</v>
      </c>
      <c r="P385" s="1" t="s">
        <v>9314</v>
      </c>
      <c r="Q385" s="1" t="s">
        <v>9314</v>
      </c>
      <c r="R385" s="1" t="s">
        <v>9314</v>
      </c>
      <c r="S385" s="1" t="s">
        <v>9314</v>
      </c>
      <c r="T385" s="1" t="s">
        <v>9314</v>
      </c>
      <c r="U385" s="1" t="s">
        <v>9314</v>
      </c>
      <c r="V385" s="1" t="s">
        <v>9314</v>
      </c>
      <c r="W385" s="1" t="s">
        <v>9314</v>
      </c>
    </row>
    <row r="386" spans="1:23" x14ac:dyDescent="0.45">
      <c r="A386" s="1" t="s">
        <v>4421</v>
      </c>
      <c r="B386" s="1" t="s">
        <v>4422</v>
      </c>
      <c r="C386" s="1" t="s">
        <v>4423</v>
      </c>
      <c r="D386" s="1" t="s">
        <v>4424</v>
      </c>
      <c r="E386">
        <v>2023</v>
      </c>
      <c r="F386" s="1" t="s">
        <v>4425</v>
      </c>
      <c r="G386" s="1" t="s">
        <v>4426</v>
      </c>
      <c r="H386" s="1" t="s">
        <v>4427</v>
      </c>
      <c r="I386" s="1" t="s">
        <v>4428</v>
      </c>
      <c r="J386" s="1" t="s">
        <v>4429</v>
      </c>
      <c r="K386" s="1" t="s">
        <v>4430</v>
      </c>
      <c r="L386" s="1" t="s">
        <v>29</v>
      </c>
      <c r="M386" s="1" t="s">
        <v>30</v>
      </c>
      <c r="N386" s="1" t="s">
        <v>4431</v>
      </c>
      <c r="O386" s="1" t="s">
        <v>9314</v>
      </c>
      <c r="P386" s="1" t="s">
        <v>9314</v>
      </c>
      <c r="Q386" s="1" t="s">
        <v>9314</v>
      </c>
      <c r="R386" s="1" t="s">
        <v>9314</v>
      </c>
      <c r="S386" s="1" t="s">
        <v>9314</v>
      </c>
      <c r="T386" s="1" t="s">
        <v>9314</v>
      </c>
      <c r="U386" s="1" t="s">
        <v>9314</v>
      </c>
      <c r="V386" s="1" t="s">
        <v>9314</v>
      </c>
      <c r="W386" s="1" t="s">
        <v>9314</v>
      </c>
    </row>
    <row r="387" spans="1:23" x14ac:dyDescent="0.45">
      <c r="A387" s="1" t="s">
        <v>4434</v>
      </c>
      <c r="B387" s="1" t="s">
        <v>4435</v>
      </c>
      <c r="C387" s="1" t="s">
        <v>4436</v>
      </c>
      <c r="D387" s="1" t="s">
        <v>4437</v>
      </c>
      <c r="E387">
        <v>2025</v>
      </c>
      <c r="F387" s="1" t="s">
        <v>1325</v>
      </c>
      <c r="G387" s="1" t="s">
        <v>4438</v>
      </c>
      <c r="H387" s="1" t="s">
        <v>4439</v>
      </c>
      <c r="I387" s="1" t="s">
        <v>4440</v>
      </c>
      <c r="J387" s="1" t="s">
        <v>4441</v>
      </c>
      <c r="K387" s="1" t="s">
        <v>4442</v>
      </c>
      <c r="L387" s="1" t="s">
        <v>29</v>
      </c>
      <c r="M387" s="1" t="s">
        <v>30</v>
      </c>
      <c r="N387" s="1" t="s">
        <v>4443</v>
      </c>
      <c r="O387" s="1" t="s">
        <v>9314</v>
      </c>
      <c r="P387" s="1" t="s">
        <v>9314</v>
      </c>
      <c r="Q387" s="1" t="s">
        <v>9314</v>
      </c>
      <c r="R387" s="1" t="s">
        <v>9314</v>
      </c>
      <c r="S387" s="1" t="s">
        <v>9314</v>
      </c>
      <c r="T387" s="1" t="s">
        <v>9314</v>
      </c>
      <c r="U387" s="1" t="s">
        <v>9314</v>
      </c>
      <c r="V387" s="1" t="s">
        <v>9314</v>
      </c>
      <c r="W387" s="1" t="s">
        <v>9314</v>
      </c>
    </row>
    <row r="388" spans="1:23" x14ac:dyDescent="0.45">
      <c r="A388" s="1" t="s">
        <v>4445</v>
      </c>
      <c r="B388" s="1" t="s">
        <v>4446</v>
      </c>
      <c r="C388" s="1" t="s">
        <v>4447</v>
      </c>
      <c r="D388" s="1" t="s">
        <v>4448</v>
      </c>
      <c r="E388">
        <v>2022</v>
      </c>
      <c r="F388" s="1" t="s">
        <v>4449</v>
      </c>
      <c r="G388" s="1" t="s">
        <v>4450</v>
      </c>
      <c r="H388" s="1" t="s">
        <v>4451</v>
      </c>
      <c r="I388" s="1" t="s">
        <v>4452</v>
      </c>
      <c r="J388" s="1" t="s">
        <v>4453</v>
      </c>
      <c r="K388" s="1" t="s">
        <v>4454</v>
      </c>
      <c r="L388" s="1" t="s">
        <v>29</v>
      </c>
      <c r="M388" s="1" t="s">
        <v>30</v>
      </c>
      <c r="N388" s="1" t="s">
        <v>4455</v>
      </c>
      <c r="O388" s="1" t="s">
        <v>9314</v>
      </c>
      <c r="P388" s="1" t="s">
        <v>9314</v>
      </c>
      <c r="Q388" s="1" t="s">
        <v>9314</v>
      </c>
      <c r="R388" s="1" t="s">
        <v>9314</v>
      </c>
      <c r="S388" s="1" t="s">
        <v>9314</v>
      </c>
      <c r="T388" s="1" t="s">
        <v>9314</v>
      </c>
      <c r="U388" s="1" t="s">
        <v>9314</v>
      </c>
      <c r="V388" s="1" t="s">
        <v>9314</v>
      </c>
      <c r="W388" s="1" t="s">
        <v>9314</v>
      </c>
    </row>
    <row r="389" spans="1:23" x14ac:dyDescent="0.45">
      <c r="A389" s="1" t="s">
        <v>4457</v>
      </c>
      <c r="B389" s="1" t="s">
        <v>4458</v>
      </c>
      <c r="C389" s="1" t="s">
        <v>4459</v>
      </c>
      <c r="D389" s="1" t="s">
        <v>4460</v>
      </c>
      <c r="E389">
        <v>2023</v>
      </c>
      <c r="F389" s="1" t="s">
        <v>4461</v>
      </c>
      <c r="G389" s="1" t="s">
        <v>4462</v>
      </c>
      <c r="H389" s="1" t="s">
        <v>4463</v>
      </c>
      <c r="I389" s="1" t="s">
        <v>4464</v>
      </c>
      <c r="J389" s="1" t="s">
        <v>4465</v>
      </c>
      <c r="K389" s="1" t="s">
        <v>31</v>
      </c>
      <c r="L389" s="1" t="s">
        <v>528</v>
      </c>
      <c r="M389" s="1" t="s">
        <v>30</v>
      </c>
      <c r="N389" s="1" t="s">
        <v>4466</v>
      </c>
      <c r="O389" s="1" t="s">
        <v>9314</v>
      </c>
      <c r="P389" s="1" t="s">
        <v>9314</v>
      </c>
      <c r="Q389" s="1" t="s">
        <v>9314</v>
      </c>
      <c r="R389" s="1" t="s">
        <v>9314</v>
      </c>
      <c r="S389" s="1" t="s">
        <v>9314</v>
      </c>
      <c r="T389" s="1" t="s">
        <v>9314</v>
      </c>
      <c r="U389" s="1" t="s">
        <v>9314</v>
      </c>
      <c r="V389" s="1" t="s">
        <v>9314</v>
      </c>
      <c r="W389" s="1" t="s">
        <v>9314</v>
      </c>
    </row>
    <row r="390" spans="1:23" x14ac:dyDescent="0.45">
      <c r="A390" s="1" t="s">
        <v>4469</v>
      </c>
      <c r="B390" s="1" t="s">
        <v>4470</v>
      </c>
      <c r="C390" s="1" t="s">
        <v>4471</v>
      </c>
      <c r="D390" s="1" t="s">
        <v>4472</v>
      </c>
      <c r="E390">
        <v>2024</v>
      </c>
      <c r="F390" s="1" t="s">
        <v>79</v>
      </c>
      <c r="G390" s="1" t="s">
        <v>4473</v>
      </c>
      <c r="H390" s="1" t="s">
        <v>4474</v>
      </c>
      <c r="I390" s="1" t="s">
        <v>4475</v>
      </c>
      <c r="J390" s="1" t="s">
        <v>4476</v>
      </c>
      <c r="K390" s="1" t="s">
        <v>4477</v>
      </c>
      <c r="L390" s="1" t="s">
        <v>29</v>
      </c>
      <c r="M390" s="1" t="s">
        <v>30</v>
      </c>
      <c r="N390" s="1" t="s">
        <v>4478</v>
      </c>
      <c r="O390" s="1" t="s">
        <v>9314</v>
      </c>
      <c r="P390" s="1" t="s">
        <v>9314</v>
      </c>
      <c r="Q390" s="1" t="s">
        <v>9314</v>
      </c>
      <c r="R390" s="1" t="s">
        <v>9314</v>
      </c>
      <c r="S390" s="1" t="s">
        <v>9314</v>
      </c>
      <c r="T390" s="1" t="s">
        <v>9314</v>
      </c>
      <c r="U390" s="1" t="s">
        <v>9314</v>
      </c>
      <c r="V390" s="1" t="s">
        <v>9314</v>
      </c>
      <c r="W390" s="1" t="s">
        <v>9314</v>
      </c>
    </row>
    <row r="391" spans="1:23" x14ac:dyDescent="0.45">
      <c r="A391" s="1" t="s">
        <v>4480</v>
      </c>
      <c r="B391" s="1" t="s">
        <v>4481</v>
      </c>
      <c r="C391" s="1" t="s">
        <v>4482</v>
      </c>
      <c r="D391" s="1" t="s">
        <v>4483</v>
      </c>
      <c r="E391">
        <v>2025</v>
      </c>
      <c r="F391" s="1" t="s">
        <v>510</v>
      </c>
      <c r="G391" s="1" t="s">
        <v>4484</v>
      </c>
      <c r="H391" s="1" t="s">
        <v>4485</v>
      </c>
      <c r="I391" s="1" t="s">
        <v>4486</v>
      </c>
      <c r="J391" s="1" t="s">
        <v>4487</v>
      </c>
      <c r="K391" s="1" t="s">
        <v>4488</v>
      </c>
      <c r="L391" s="1" t="s">
        <v>29</v>
      </c>
      <c r="M391" s="1" t="s">
        <v>30</v>
      </c>
      <c r="N391" s="1" t="s">
        <v>4489</v>
      </c>
      <c r="O391" s="1" t="s">
        <v>9314</v>
      </c>
      <c r="P391" s="1" t="s">
        <v>9314</v>
      </c>
      <c r="Q391" s="1" t="s">
        <v>9314</v>
      </c>
      <c r="R391" s="1" t="s">
        <v>9314</v>
      </c>
      <c r="S391" s="1" t="s">
        <v>9314</v>
      </c>
      <c r="T391" s="1" t="s">
        <v>9314</v>
      </c>
      <c r="U391" s="1" t="s">
        <v>9314</v>
      </c>
      <c r="V391" s="1" t="s">
        <v>9314</v>
      </c>
      <c r="W391" s="1" t="s">
        <v>9314</v>
      </c>
    </row>
    <row r="392" spans="1:23" x14ac:dyDescent="0.45">
      <c r="A392" s="1" t="s">
        <v>4491</v>
      </c>
      <c r="B392" s="1" t="s">
        <v>4492</v>
      </c>
      <c r="C392" s="1" t="s">
        <v>4493</v>
      </c>
      <c r="D392" s="1" t="s">
        <v>4494</v>
      </c>
      <c r="E392">
        <v>2024</v>
      </c>
      <c r="F392" s="1" t="s">
        <v>282</v>
      </c>
      <c r="G392" s="1" t="s">
        <v>4495</v>
      </c>
      <c r="H392" s="1" t="s">
        <v>4496</v>
      </c>
      <c r="I392" s="1" t="s">
        <v>4497</v>
      </c>
      <c r="J392" s="1" t="s">
        <v>4498</v>
      </c>
      <c r="K392" s="1" t="s">
        <v>4499</v>
      </c>
      <c r="L392" s="1" t="s">
        <v>29</v>
      </c>
      <c r="M392" s="1" t="s">
        <v>30</v>
      </c>
      <c r="N392" s="1" t="s">
        <v>4500</v>
      </c>
      <c r="O392" s="1" t="s">
        <v>9314</v>
      </c>
      <c r="P392" s="1" t="s">
        <v>9314</v>
      </c>
      <c r="Q392" s="1" t="s">
        <v>9314</v>
      </c>
      <c r="R392" s="1" t="s">
        <v>9314</v>
      </c>
      <c r="S392" s="1" t="s">
        <v>9314</v>
      </c>
      <c r="T392" s="1" t="s">
        <v>9314</v>
      </c>
      <c r="U392" s="1" t="s">
        <v>9314</v>
      </c>
      <c r="V392" s="1" t="s">
        <v>9314</v>
      </c>
      <c r="W392" s="1" t="s">
        <v>9314</v>
      </c>
    </row>
    <row r="393" spans="1:23" x14ac:dyDescent="0.45">
      <c r="A393" s="1" t="s">
        <v>4503</v>
      </c>
      <c r="B393" s="1" t="s">
        <v>4504</v>
      </c>
      <c r="C393" s="1" t="s">
        <v>4505</v>
      </c>
      <c r="D393" s="1" t="s">
        <v>4506</v>
      </c>
      <c r="E393">
        <v>2025</v>
      </c>
      <c r="F393" s="1" t="s">
        <v>259</v>
      </c>
      <c r="G393" s="1" t="s">
        <v>4507</v>
      </c>
      <c r="H393" s="1" t="s">
        <v>4508</v>
      </c>
      <c r="I393" s="1" t="s">
        <v>4509</v>
      </c>
      <c r="J393" s="1" t="s">
        <v>4510</v>
      </c>
      <c r="K393" s="1" t="s">
        <v>4511</v>
      </c>
      <c r="L393" s="1" t="s">
        <v>29</v>
      </c>
      <c r="M393" s="1" t="s">
        <v>30</v>
      </c>
      <c r="N393" s="1" t="s">
        <v>4512</v>
      </c>
      <c r="O393" s="1" t="s">
        <v>9314</v>
      </c>
      <c r="P393" s="1" t="s">
        <v>9314</v>
      </c>
      <c r="Q393" s="1" t="s">
        <v>9314</v>
      </c>
      <c r="R393" s="1" t="s">
        <v>9314</v>
      </c>
      <c r="S393" s="1" t="s">
        <v>9314</v>
      </c>
      <c r="T393" s="1" t="s">
        <v>9314</v>
      </c>
      <c r="U393" s="1" t="s">
        <v>9314</v>
      </c>
      <c r="V393" s="1" t="s">
        <v>9314</v>
      </c>
      <c r="W393" s="1" t="s">
        <v>9314</v>
      </c>
    </row>
    <row r="394" spans="1:23" x14ac:dyDescent="0.45">
      <c r="A394" s="1" t="s">
        <v>4514</v>
      </c>
      <c r="B394" s="1" t="s">
        <v>4515</v>
      </c>
      <c r="C394" s="1" t="s">
        <v>4516</v>
      </c>
      <c r="D394" s="1" t="s">
        <v>4517</v>
      </c>
      <c r="E394">
        <v>2025</v>
      </c>
      <c r="F394" s="1" t="s">
        <v>188</v>
      </c>
      <c r="G394" s="1" t="s">
        <v>4518</v>
      </c>
      <c r="H394" s="1" t="s">
        <v>4519</v>
      </c>
      <c r="I394" s="1" t="s">
        <v>4520</v>
      </c>
      <c r="J394" s="1" t="s">
        <v>4521</v>
      </c>
      <c r="K394" s="1" t="s">
        <v>31</v>
      </c>
      <c r="L394" s="1" t="s">
        <v>29</v>
      </c>
      <c r="M394" s="1" t="s">
        <v>30</v>
      </c>
      <c r="N394" s="1" t="s">
        <v>4522</v>
      </c>
      <c r="O394" s="1" t="s">
        <v>9314</v>
      </c>
      <c r="P394" s="1" t="s">
        <v>9314</v>
      </c>
      <c r="Q394" s="1" t="s">
        <v>9314</v>
      </c>
      <c r="R394" s="1" t="s">
        <v>9314</v>
      </c>
      <c r="S394" s="1" t="s">
        <v>9314</v>
      </c>
      <c r="T394" s="1" t="s">
        <v>9314</v>
      </c>
      <c r="U394" s="1" t="s">
        <v>9314</v>
      </c>
      <c r="V394" s="1" t="s">
        <v>9314</v>
      </c>
      <c r="W394" s="1" t="s">
        <v>9314</v>
      </c>
    </row>
    <row r="395" spans="1:23" x14ac:dyDescent="0.45">
      <c r="A395" s="1" t="s">
        <v>4524</v>
      </c>
      <c r="B395" s="1" t="s">
        <v>4525</v>
      </c>
      <c r="C395" s="1" t="s">
        <v>4526</v>
      </c>
      <c r="D395" s="1" t="s">
        <v>4527</v>
      </c>
      <c r="E395">
        <v>2025</v>
      </c>
      <c r="F395" s="1" t="s">
        <v>3764</v>
      </c>
      <c r="G395" s="1" t="s">
        <v>4528</v>
      </c>
      <c r="H395" s="1" t="s">
        <v>4529</v>
      </c>
      <c r="I395" s="1" t="s">
        <v>4530</v>
      </c>
      <c r="J395" s="1" t="s">
        <v>4531</v>
      </c>
      <c r="K395" s="1" t="s">
        <v>31</v>
      </c>
      <c r="L395" s="1" t="s">
        <v>29</v>
      </c>
      <c r="M395" s="1" t="s">
        <v>30</v>
      </c>
      <c r="N395" s="1" t="s">
        <v>4532</v>
      </c>
      <c r="O395" s="1" t="s">
        <v>9314</v>
      </c>
      <c r="P395" s="1" t="s">
        <v>9314</v>
      </c>
      <c r="Q395" s="1" t="s">
        <v>9314</v>
      </c>
      <c r="R395" s="1" t="s">
        <v>9314</v>
      </c>
      <c r="S395" s="1" t="s">
        <v>9314</v>
      </c>
      <c r="T395" s="1" t="s">
        <v>9314</v>
      </c>
      <c r="U395" s="1" t="s">
        <v>9314</v>
      </c>
      <c r="V395" s="1" t="s">
        <v>9314</v>
      </c>
      <c r="W395" s="1" t="s">
        <v>9314</v>
      </c>
    </row>
    <row r="396" spans="1:23" x14ac:dyDescent="0.45">
      <c r="A396" s="1" t="s">
        <v>4535</v>
      </c>
      <c r="B396" s="1" t="s">
        <v>4536</v>
      </c>
      <c r="C396" s="1" t="s">
        <v>4537</v>
      </c>
      <c r="D396" s="1" t="s">
        <v>4538</v>
      </c>
      <c r="E396">
        <v>2022</v>
      </c>
      <c r="F396" s="1" t="s">
        <v>4539</v>
      </c>
      <c r="G396" s="1" t="s">
        <v>4540</v>
      </c>
      <c r="H396" s="1" t="s">
        <v>4541</v>
      </c>
      <c r="I396" s="1" t="s">
        <v>4542</v>
      </c>
      <c r="J396" s="1" t="s">
        <v>4543</v>
      </c>
      <c r="K396" s="1" t="s">
        <v>4544</v>
      </c>
      <c r="L396" s="1" t="s">
        <v>239</v>
      </c>
      <c r="M396" s="1" t="s">
        <v>30</v>
      </c>
      <c r="N396" s="1" t="s">
        <v>4545</v>
      </c>
      <c r="O396" s="1" t="s">
        <v>9314</v>
      </c>
      <c r="P396" s="1" t="s">
        <v>9314</v>
      </c>
      <c r="Q396" s="1" t="s">
        <v>9314</v>
      </c>
      <c r="R396" s="1" t="s">
        <v>9314</v>
      </c>
      <c r="S396" s="1" t="s">
        <v>9314</v>
      </c>
      <c r="T396" s="1" t="s">
        <v>9314</v>
      </c>
      <c r="U396" s="1" t="s">
        <v>9314</v>
      </c>
      <c r="V396" s="1" t="s">
        <v>9314</v>
      </c>
      <c r="W396" s="1" t="s">
        <v>9314</v>
      </c>
    </row>
    <row r="397" spans="1:23" x14ac:dyDescent="0.45">
      <c r="A397" s="1" t="s">
        <v>4547</v>
      </c>
      <c r="B397" s="1" t="s">
        <v>4548</v>
      </c>
      <c r="C397" s="1" t="s">
        <v>4549</v>
      </c>
      <c r="D397" s="1" t="s">
        <v>4550</v>
      </c>
      <c r="E397">
        <v>2022</v>
      </c>
      <c r="F397" s="1" t="s">
        <v>596</v>
      </c>
      <c r="G397" s="1" t="s">
        <v>4551</v>
      </c>
      <c r="H397" s="1" t="s">
        <v>4552</v>
      </c>
      <c r="I397" s="1" t="s">
        <v>4553</v>
      </c>
      <c r="J397" s="1" t="s">
        <v>4554</v>
      </c>
      <c r="K397" s="1" t="s">
        <v>4555</v>
      </c>
      <c r="L397" s="1" t="s">
        <v>29</v>
      </c>
      <c r="M397" s="1" t="s">
        <v>30</v>
      </c>
      <c r="N397" s="1" t="s">
        <v>4556</v>
      </c>
      <c r="O397" s="1" t="s">
        <v>9314</v>
      </c>
      <c r="P397" s="1" t="s">
        <v>9314</v>
      </c>
      <c r="Q397" s="1" t="s">
        <v>9314</v>
      </c>
      <c r="R397" s="1" t="s">
        <v>9314</v>
      </c>
      <c r="S397" s="1" t="s">
        <v>9314</v>
      </c>
      <c r="T397" s="1" t="s">
        <v>9314</v>
      </c>
      <c r="U397" s="1" t="s">
        <v>9314</v>
      </c>
      <c r="V397" s="1" t="s">
        <v>9314</v>
      </c>
      <c r="W397" s="1" t="s">
        <v>9314</v>
      </c>
    </row>
    <row r="398" spans="1:23" x14ac:dyDescent="0.45">
      <c r="A398" s="1" t="s">
        <v>4558</v>
      </c>
      <c r="B398" s="1" t="s">
        <v>4559</v>
      </c>
      <c r="C398" s="1" t="s">
        <v>4560</v>
      </c>
      <c r="D398" s="1" t="s">
        <v>4561</v>
      </c>
      <c r="E398">
        <v>2023</v>
      </c>
      <c r="F398" s="1" t="s">
        <v>4562</v>
      </c>
      <c r="G398" s="1" t="s">
        <v>4563</v>
      </c>
      <c r="H398" s="1" t="s">
        <v>4564</v>
      </c>
      <c r="I398" s="1" t="s">
        <v>4565</v>
      </c>
      <c r="J398" s="1" t="s">
        <v>4566</v>
      </c>
      <c r="K398" s="1" t="s">
        <v>4567</v>
      </c>
      <c r="L398" s="1" t="s">
        <v>29</v>
      </c>
      <c r="M398" s="1" t="s">
        <v>30</v>
      </c>
      <c r="N398" s="1" t="s">
        <v>4568</v>
      </c>
      <c r="O398" s="1" t="s">
        <v>9314</v>
      </c>
      <c r="P398" s="1" t="s">
        <v>9314</v>
      </c>
      <c r="Q398" s="1" t="s">
        <v>9314</v>
      </c>
      <c r="R398" s="1" t="s">
        <v>9314</v>
      </c>
      <c r="S398" s="1" t="s">
        <v>9314</v>
      </c>
      <c r="T398" s="1" t="s">
        <v>9314</v>
      </c>
      <c r="U398" s="1" t="s">
        <v>9314</v>
      </c>
      <c r="V398" s="1" t="s">
        <v>9314</v>
      </c>
      <c r="W398" s="1" t="s">
        <v>9314</v>
      </c>
    </row>
    <row r="399" spans="1:23" x14ac:dyDescent="0.45">
      <c r="A399" s="1" t="s">
        <v>4571</v>
      </c>
      <c r="B399" s="1" t="s">
        <v>4572</v>
      </c>
      <c r="C399" s="1" t="s">
        <v>4573</v>
      </c>
      <c r="D399" s="1" t="s">
        <v>4574</v>
      </c>
      <c r="E399">
        <v>2024</v>
      </c>
      <c r="F399" s="1" t="s">
        <v>974</v>
      </c>
      <c r="G399" s="1" t="s">
        <v>4575</v>
      </c>
      <c r="H399" s="1" t="s">
        <v>4576</v>
      </c>
      <c r="I399" s="1" t="s">
        <v>4577</v>
      </c>
      <c r="J399" s="1" t="s">
        <v>4578</v>
      </c>
      <c r="K399" s="1" t="s">
        <v>31</v>
      </c>
      <c r="L399" s="1" t="s">
        <v>29</v>
      </c>
      <c r="M399" s="1" t="s">
        <v>30</v>
      </c>
      <c r="N399" s="1" t="s">
        <v>4579</v>
      </c>
      <c r="O399" s="1" t="s">
        <v>9314</v>
      </c>
      <c r="P399" s="1" t="s">
        <v>9314</v>
      </c>
      <c r="Q399" s="1" t="s">
        <v>9314</v>
      </c>
      <c r="R399" s="1" t="s">
        <v>9314</v>
      </c>
      <c r="S399" s="1" t="s">
        <v>9314</v>
      </c>
      <c r="T399" s="1" t="s">
        <v>9314</v>
      </c>
      <c r="U399" s="1" t="s">
        <v>9314</v>
      </c>
      <c r="V399" s="1" t="s">
        <v>9314</v>
      </c>
      <c r="W399" s="1" t="s">
        <v>9314</v>
      </c>
    </row>
    <row r="400" spans="1:23" x14ac:dyDescent="0.45">
      <c r="A400" s="1" t="s">
        <v>4581</v>
      </c>
      <c r="B400" s="1" t="s">
        <v>4582</v>
      </c>
      <c r="C400" s="1" t="s">
        <v>4583</v>
      </c>
      <c r="D400" s="1" t="s">
        <v>4584</v>
      </c>
      <c r="E400">
        <v>2022</v>
      </c>
      <c r="F400" s="1" t="s">
        <v>282</v>
      </c>
      <c r="G400" s="1" t="s">
        <v>4585</v>
      </c>
      <c r="H400" s="1" t="s">
        <v>4586</v>
      </c>
      <c r="I400" s="1" t="s">
        <v>4587</v>
      </c>
      <c r="J400" s="1" t="s">
        <v>4588</v>
      </c>
      <c r="K400" s="1" t="s">
        <v>4589</v>
      </c>
      <c r="L400" s="1" t="s">
        <v>29</v>
      </c>
      <c r="M400" s="1" t="s">
        <v>30</v>
      </c>
      <c r="N400" s="1" t="s">
        <v>4590</v>
      </c>
      <c r="O400" s="1" t="s">
        <v>9314</v>
      </c>
      <c r="P400" s="1" t="s">
        <v>9314</v>
      </c>
      <c r="Q400" s="1" t="s">
        <v>9314</v>
      </c>
      <c r="R400" s="1" t="s">
        <v>9314</v>
      </c>
      <c r="S400" s="1" t="s">
        <v>9314</v>
      </c>
      <c r="T400" s="1" t="s">
        <v>9314</v>
      </c>
      <c r="U400" s="1" t="s">
        <v>9314</v>
      </c>
      <c r="V400" s="1" t="s">
        <v>9314</v>
      </c>
      <c r="W400" s="1" t="s">
        <v>9314</v>
      </c>
    </row>
    <row r="401" spans="1:23" x14ac:dyDescent="0.45">
      <c r="A401" s="1" t="s">
        <v>4592</v>
      </c>
      <c r="B401" s="1" t="s">
        <v>4593</v>
      </c>
      <c r="C401" s="1" t="s">
        <v>4594</v>
      </c>
      <c r="D401" s="1" t="s">
        <v>4595</v>
      </c>
      <c r="E401">
        <v>2022</v>
      </c>
      <c r="F401" s="1" t="s">
        <v>3471</v>
      </c>
      <c r="G401" s="1" t="s">
        <v>4596</v>
      </c>
      <c r="H401" s="1" t="s">
        <v>4597</v>
      </c>
      <c r="I401" s="1" t="s">
        <v>4598</v>
      </c>
      <c r="J401" s="1" t="s">
        <v>4599</v>
      </c>
      <c r="K401" s="1" t="s">
        <v>4600</v>
      </c>
      <c r="L401" s="1" t="s">
        <v>29</v>
      </c>
      <c r="M401" s="1" t="s">
        <v>30</v>
      </c>
      <c r="N401" s="1" t="s">
        <v>4601</v>
      </c>
      <c r="O401" s="1" t="s">
        <v>9314</v>
      </c>
      <c r="P401" s="1" t="s">
        <v>9314</v>
      </c>
      <c r="Q401" s="1" t="s">
        <v>9314</v>
      </c>
      <c r="R401" s="1" t="s">
        <v>9314</v>
      </c>
      <c r="S401" s="1" t="s">
        <v>9314</v>
      </c>
      <c r="T401" s="1" t="s">
        <v>9314</v>
      </c>
      <c r="U401" s="1" t="s">
        <v>9314</v>
      </c>
      <c r="V401" s="1" t="s">
        <v>9314</v>
      </c>
      <c r="W401" s="1" t="s">
        <v>9314</v>
      </c>
    </row>
    <row r="402" spans="1:23" x14ac:dyDescent="0.45">
      <c r="A402" s="1" t="s">
        <v>4604</v>
      </c>
      <c r="B402" s="1" t="s">
        <v>4605</v>
      </c>
      <c r="C402" s="1" t="s">
        <v>4606</v>
      </c>
      <c r="D402" s="1" t="s">
        <v>4607</v>
      </c>
      <c r="E402">
        <v>2025</v>
      </c>
      <c r="F402" s="1" t="s">
        <v>1955</v>
      </c>
      <c r="G402" s="1" t="s">
        <v>4608</v>
      </c>
      <c r="H402" s="1" t="s">
        <v>4609</v>
      </c>
      <c r="I402" s="1" t="s">
        <v>4610</v>
      </c>
      <c r="J402" s="1" t="s">
        <v>4611</v>
      </c>
      <c r="K402" s="1" t="s">
        <v>4612</v>
      </c>
      <c r="L402" s="1" t="s">
        <v>29</v>
      </c>
      <c r="M402" s="1" t="s">
        <v>30</v>
      </c>
      <c r="N402" s="1" t="s">
        <v>4613</v>
      </c>
      <c r="O402" s="1" t="s">
        <v>9314</v>
      </c>
      <c r="P402" s="1" t="s">
        <v>9314</v>
      </c>
      <c r="Q402" s="1" t="s">
        <v>9314</v>
      </c>
      <c r="R402" s="1" t="s">
        <v>9314</v>
      </c>
      <c r="S402" s="1" t="s">
        <v>9314</v>
      </c>
      <c r="T402" s="1" t="s">
        <v>9314</v>
      </c>
      <c r="U402" s="1" t="s">
        <v>9314</v>
      </c>
      <c r="V402" s="1" t="s">
        <v>9314</v>
      </c>
      <c r="W402" s="1" t="s">
        <v>9314</v>
      </c>
    </row>
    <row r="403" spans="1:23" x14ac:dyDescent="0.45">
      <c r="A403" s="1" t="s">
        <v>4615</v>
      </c>
      <c r="B403" s="1" t="s">
        <v>4616</v>
      </c>
      <c r="C403" s="1" t="s">
        <v>4617</v>
      </c>
      <c r="D403" s="1" t="s">
        <v>4618</v>
      </c>
      <c r="E403">
        <v>2021</v>
      </c>
      <c r="F403" s="1" t="s">
        <v>4619</v>
      </c>
      <c r="G403" s="1" t="s">
        <v>4620</v>
      </c>
      <c r="H403" s="1" t="s">
        <v>4621</v>
      </c>
      <c r="I403" s="1" t="s">
        <v>4622</v>
      </c>
      <c r="J403" s="1" t="s">
        <v>4623</v>
      </c>
      <c r="K403" s="1" t="s">
        <v>31</v>
      </c>
      <c r="L403" s="1" t="s">
        <v>29</v>
      </c>
      <c r="M403" s="1" t="s">
        <v>30</v>
      </c>
      <c r="N403" s="1" t="s">
        <v>4624</v>
      </c>
      <c r="O403" s="1" t="s">
        <v>9314</v>
      </c>
      <c r="P403" s="1" t="s">
        <v>9314</v>
      </c>
      <c r="Q403" s="1" t="s">
        <v>9314</v>
      </c>
      <c r="R403" s="1" t="s">
        <v>9314</v>
      </c>
      <c r="S403" s="1" t="s">
        <v>9314</v>
      </c>
      <c r="T403" s="1" t="s">
        <v>9314</v>
      </c>
      <c r="U403" s="1" t="s">
        <v>9314</v>
      </c>
      <c r="V403" s="1" t="s">
        <v>9314</v>
      </c>
      <c r="W403" s="1" t="s">
        <v>9314</v>
      </c>
    </row>
    <row r="404" spans="1:23" x14ac:dyDescent="0.45">
      <c r="A404" s="1" t="s">
        <v>4626</v>
      </c>
      <c r="B404" s="1" t="s">
        <v>4627</v>
      </c>
      <c r="C404" s="1" t="s">
        <v>4628</v>
      </c>
      <c r="D404" s="1" t="s">
        <v>4629</v>
      </c>
      <c r="E404">
        <v>2022</v>
      </c>
      <c r="F404" s="1" t="s">
        <v>2672</v>
      </c>
      <c r="G404" s="1" t="s">
        <v>4630</v>
      </c>
      <c r="H404" s="1" t="s">
        <v>4631</v>
      </c>
      <c r="I404" s="1" t="s">
        <v>4632</v>
      </c>
      <c r="J404" s="1" t="s">
        <v>4633</v>
      </c>
      <c r="K404" s="1" t="s">
        <v>4634</v>
      </c>
      <c r="L404" s="1" t="s">
        <v>29</v>
      </c>
      <c r="M404" s="1" t="s">
        <v>30</v>
      </c>
      <c r="N404" s="1" t="s">
        <v>4635</v>
      </c>
      <c r="O404" s="1" t="s">
        <v>9314</v>
      </c>
      <c r="P404" s="1" t="s">
        <v>9314</v>
      </c>
      <c r="Q404" s="1" t="s">
        <v>9314</v>
      </c>
      <c r="R404" s="1" t="s">
        <v>9314</v>
      </c>
      <c r="S404" s="1" t="s">
        <v>9314</v>
      </c>
      <c r="T404" s="1" t="s">
        <v>9314</v>
      </c>
      <c r="U404" s="1" t="s">
        <v>9314</v>
      </c>
      <c r="V404" s="1" t="s">
        <v>9314</v>
      </c>
      <c r="W404" s="1" t="s">
        <v>9314</v>
      </c>
    </row>
    <row r="405" spans="1:23" x14ac:dyDescent="0.45">
      <c r="A405" s="1" t="s">
        <v>4638</v>
      </c>
      <c r="B405" s="1" t="s">
        <v>4639</v>
      </c>
      <c r="C405" s="1" t="s">
        <v>4640</v>
      </c>
      <c r="D405" s="1" t="s">
        <v>4641</v>
      </c>
      <c r="E405">
        <v>2025</v>
      </c>
      <c r="F405" s="1" t="s">
        <v>596</v>
      </c>
      <c r="G405" s="1" t="s">
        <v>4642</v>
      </c>
      <c r="H405" s="1" t="s">
        <v>4643</v>
      </c>
      <c r="I405" s="1" t="s">
        <v>4644</v>
      </c>
      <c r="J405" s="1" t="s">
        <v>4645</v>
      </c>
      <c r="K405" s="1" t="s">
        <v>4646</v>
      </c>
      <c r="L405" s="1" t="s">
        <v>29</v>
      </c>
      <c r="M405" s="1" t="s">
        <v>30</v>
      </c>
      <c r="N405" s="1" t="s">
        <v>4647</v>
      </c>
      <c r="O405" s="1" t="s">
        <v>9314</v>
      </c>
      <c r="P405" s="1" t="s">
        <v>9314</v>
      </c>
      <c r="Q405" s="1" t="s">
        <v>9314</v>
      </c>
      <c r="R405" s="1" t="s">
        <v>9314</v>
      </c>
      <c r="S405" s="1" t="s">
        <v>9314</v>
      </c>
      <c r="T405" s="1" t="s">
        <v>9314</v>
      </c>
      <c r="U405" s="1" t="s">
        <v>9314</v>
      </c>
      <c r="V405" s="1" t="s">
        <v>9314</v>
      </c>
      <c r="W405" s="1" t="s">
        <v>9314</v>
      </c>
    </row>
    <row r="406" spans="1:23" x14ac:dyDescent="0.45">
      <c r="A406" s="1" t="s">
        <v>4649</v>
      </c>
      <c r="B406" s="1" t="s">
        <v>4650</v>
      </c>
      <c r="C406" s="1" t="s">
        <v>4651</v>
      </c>
      <c r="D406" s="1" t="s">
        <v>4652</v>
      </c>
      <c r="E406">
        <v>2024</v>
      </c>
      <c r="F406" s="1" t="s">
        <v>2366</v>
      </c>
      <c r="G406" s="1" t="s">
        <v>4653</v>
      </c>
      <c r="H406" s="1" t="s">
        <v>4654</v>
      </c>
      <c r="I406" s="1" t="s">
        <v>4655</v>
      </c>
      <c r="J406" s="1" t="s">
        <v>4656</v>
      </c>
      <c r="K406" s="1" t="s">
        <v>4657</v>
      </c>
      <c r="L406" s="1" t="s">
        <v>29</v>
      </c>
      <c r="M406" s="1" t="s">
        <v>30</v>
      </c>
      <c r="N406" s="1" t="s">
        <v>4658</v>
      </c>
      <c r="O406" s="1" t="s">
        <v>9314</v>
      </c>
      <c r="P406" s="1" t="s">
        <v>9314</v>
      </c>
      <c r="Q406" s="1" t="s">
        <v>9314</v>
      </c>
      <c r="R406" s="1" t="s">
        <v>9314</v>
      </c>
      <c r="S406" s="1" t="s">
        <v>9314</v>
      </c>
      <c r="T406" s="1" t="s">
        <v>9314</v>
      </c>
      <c r="U406" s="1" t="s">
        <v>9314</v>
      </c>
      <c r="V406" s="1" t="s">
        <v>9314</v>
      </c>
      <c r="W406" s="1" t="s">
        <v>9314</v>
      </c>
    </row>
    <row r="407" spans="1:23" x14ac:dyDescent="0.45">
      <c r="A407" s="1" t="s">
        <v>4660</v>
      </c>
      <c r="B407" s="1" t="s">
        <v>4661</v>
      </c>
      <c r="C407" s="1" t="s">
        <v>4662</v>
      </c>
      <c r="D407" s="1" t="s">
        <v>4663</v>
      </c>
      <c r="E407">
        <v>2022</v>
      </c>
      <c r="F407" s="1" t="s">
        <v>4664</v>
      </c>
      <c r="G407" s="1" t="s">
        <v>4665</v>
      </c>
      <c r="H407" s="1" t="s">
        <v>4666</v>
      </c>
      <c r="I407" s="1" t="s">
        <v>4667</v>
      </c>
      <c r="J407" s="1" t="s">
        <v>31</v>
      </c>
      <c r="K407" s="1" t="s">
        <v>4668</v>
      </c>
      <c r="L407" s="1" t="s">
        <v>29</v>
      </c>
      <c r="M407" s="1" t="s">
        <v>30</v>
      </c>
      <c r="N407" s="1" t="s">
        <v>4669</v>
      </c>
      <c r="O407" s="1" t="s">
        <v>9314</v>
      </c>
      <c r="P407" s="1" t="s">
        <v>9314</v>
      </c>
      <c r="Q407" s="1" t="s">
        <v>9314</v>
      </c>
      <c r="R407" s="1" t="s">
        <v>9314</v>
      </c>
      <c r="S407" s="1" t="s">
        <v>9314</v>
      </c>
      <c r="T407" s="1" t="s">
        <v>9314</v>
      </c>
      <c r="U407" s="1" t="s">
        <v>9314</v>
      </c>
      <c r="V407" s="1" t="s">
        <v>9314</v>
      </c>
      <c r="W407" s="1" t="s">
        <v>9314</v>
      </c>
    </row>
    <row r="408" spans="1:23" x14ac:dyDescent="0.45">
      <c r="A408" s="1" t="s">
        <v>4672</v>
      </c>
      <c r="B408" s="1" t="s">
        <v>4673</v>
      </c>
      <c r="C408" s="1" t="s">
        <v>4674</v>
      </c>
      <c r="D408" s="1" t="s">
        <v>4675</v>
      </c>
      <c r="E408">
        <v>2025</v>
      </c>
      <c r="F408" s="1" t="s">
        <v>23</v>
      </c>
      <c r="G408" s="1" t="s">
        <v>4676</v>
      </c>
      <c r="H408" s="1" t="s">
        <v>4677</v>
      </c>
      <c r="I408" s="1" t="s">
        <v>4678</v>
      </c>
      <c r="J408" s="1" t="s">
        <v>4679</v>
      </c>
      <c r="K408" s="1" t="s">
        <v>4680</v>
      </c>
      <c r="L408" s="1" t="s">
        <v>29</v>
      </c>
      <c r="M408" s="1" t="s">
        <v>30</v>
      </c>
      <c r="N408" s="1" t="s">
        <v>4681</v>
      </c>
      <c r="O408" s="1" t="s">
        <v>9314</v>
      </c>
      <c r="P408" s="1" t="s">
        <v>9314</v>
      </c>
      <c r="Q408" s="1" t="s">
        <v>9314</v>
      </c>
      <c r="R408" s="1" t="s">
        <v>9314</v>
      </c>
      <c r="S408" s="1" t="s">
        <v>9314</v>
      </c>
      <c r="T408" s="1" t="s">
        <v>9314</v>
      </c>
      <c r="U408" s="1" t="s">
        <v>9314</v>
      </c>
      <c r="V408" s="1" t="s">
        <v>9314</v>
      </c>
      <c r="W408" s="1" t="s">
        <v>9314</v>
      </c>
    </row>
    <row r="409" spans="1:23" x14ac:dyDescent="0.45">
      <c r="A409" s="1" t="s">
        <v>4683</v>
      </c>
      <c r="B409" s="1" t="s">
        <v>4684</v>
      </c>
      <c r="C409" s="1" t="s">
        <v>4685</v>
      </c>
      <c r="D409" s="1" t="s">
        <v>4686</v>
      </c>
      <c r="E409">
        <v>2024</v>
      </c>
      <c r="F409" s="1" t="s">
        <v>4687</v>
      </c>
      <c r="G409" s="1" t="s">
        <v>4688</v>
      </c>
      <c r="H409" s="1" t="s">
        <v>4689</v>
      </c>
      <c r="I409" s="1" t="s">
        <v>4690</v>
      </c>
      <c r="J409" s="1" t="s">
        <v>4691</v>
      </c>
      <c r="K409" s="1" t="s">
        <v>31</v>
      </c>
      <c r="L409" s="1" t="s">
        <v>29</v>
      </c>
      <c r="M409" s="1" t="s">
        <v>30</v>
      </c>
      <c r="N409" s="1" t="s">
        <v>4692</v>
      </c>
      <c r="O409" s="1" t="s">
        <v>9314</v>
      </c>
      <c r="P409" s="1" t="s">
        <v>9314</v>
      </c>
      <c r="Q409" s="1" t="s">
        <v>9314</v>
      </c>
      <c r="R409" s="1" t="s">
        <v>9314</v>
      </c>
      <c r="S409" s="1" t="s">
        <v>9314</v>
      </c>
      <c r="T409" s="1" t="s">
        <v>9314</v>
      </c>
      <c r="U409" s="1" t="s">
        <v>9314</v>
      </c>
      <c r="V409" s="1" t="s">
        <v>9314</v>
      </c>
      <c r="W409" s="1" t="s">
        <v>9314</v>
      </c>
    </row>
    <row r="410" spans="1:23" x14ac:dyDescent="0.45">
      <c r="A410" s="1" t="s">
        <v>4694</v>
      </c>
      <c r="B410" s="1" t="s">
        <v>4695</v>
      </c>
      <c r="C410" s="1" t="s">
        <v>4696</v>
      </c>
      <c r="D410" s="1" t="s">
        <v>4697</v>
      </c>
      <c r="E410">
        <v>2025</v>
      </c>
      <c r="F410" s="1" t="s">
        <v>1701</v>
      </c>
      <c r="G410" s="1" t="s">
        <v>4698</v>
      </c>
      <c r="H410" s="1" t="s">
        <v>4699</v>
      </c>
      <c r="I410" s="1" t="s">
        <v>4700</v>
      </c>
      <c r="J410" s="1" t="s">
        <v>4701</v>
      </c>
      <c r="K410" s="1" t="s">
        <v>4702</v>
      </c>
      <c r="L410" s="1" t="s">
        <v>29</v>
      </c>
      <c r="M410" s="1" t="s">
        <v>30</v>
      </c>
      <c r="N410" s="1" t="s">
        <v>4703</v>
      </c>
      <c r="O410" s="1" t="s">
        <v>9314</v>
      </c>
      <c r="P410" s="1" t="s">
        <v>9314</v>
      </c>
      <c r="Q410" s="1" t="s">
        <v>9314</v>
      </c>
      <c r="R410" s="1" t="s">
        <v>9314</v>
      </c>
      <c r="S410" s="1" t="s">
        <v>9314</v>
      </c>
      <c r="T410" s="1" t="s">
        <v>9314</v>
      </c>
      <c r="U410" s="1" t="s">
        <v>9314</v>
      </c>
      <c r="V410" s="1" t="s">
        <v>9314</v>
      </c>
      <c r="W410" s="1" t="s">
        <v>9314</v>
      </c>
    </row>
    <row r="411" spans="1:23" x14ac:dyDescent="0.45">
      <c r="A411" s="1" t="s">
        <v>4706</v>
      </c>
      <c r="B411" s="1" t="s">
        <v>4707</v>
      </c>
      <c r="C411" s="1" t="s">
        <v>4708</v>
      </c>
      <c r="D411" s="1" t="s">
        <v>4709</v>
      </c>
      <c r="E411">
        <v>2025</v>
      </c>
      <c r="F411" s="1" t="s">
        <v>4300</v>
      </c>
      <c r="G411" s="1" t="s">
        <v>4710</v>
      </c>
      <c r="H411" s="1" t="s">
        <v>4711</v>
      </c>
      <c r="I411" s="1" t="s">
        <v>4712</v>
      </c>
      <c r="J411" s="1" t="s">
        <v>4713</v>
      </c>
      <c r="K411" s="1" t="s">
        <v>4714</v>
      </c>
      <c r="L411" s="1" t="s">
        <v>29</v>
      </c>
      <c r="M411" s="1" t="s">
        <v>30</v>
      </c>
      <c r="N411" s="1" t="s">
        <v>4715</v>
      </c>
      <c r="O411" s="1" t="s">
        <v>9314</v>
      </c>
      <c r="P411" s="1" t="s">
        <v>9314</v>
      </c>
      <c r="Q411" s="1" t="s">
        <v>9314</v>
      </c>
      <c r="R411" s="1" t="s">
        <v>9314</v>
      </c>
      <c r="S411" s="1" t="s">
        <v>9314</v>
      </c>
      <c r="T411" s="1" t="s">
        <v>9314</v>
      </c>
      <c r="U411" s="1" t="s">
        <v>9314</v>
      </c>
      <c r="V411" s="1" t="s">
        <v>9314</v>
      </c>
      <c r="W411" s="1" t="s">
        <v>9314</v>
      </c>
    </row>
    <row r="412" spans="1:23" x14ac:dyDescent="0.45">
      <c r="A412" s="1" t="s">
        <v>4717</v>
      </c>
      <c r="B412" s="1" t="s">
        <v>4718</v>
      </c>
      <c r="C412" s="1" t="s">
        <v>4719</v>
      </c>
      <c r="D412" s="1" t="s">
        <v>4720</v>
      </c>
      <c r="E412">
        <v>2024</v>
      </c>
      <c r="F412" s="1" t="s">
        <v>4721</v>
      </c>
      <c r="G412" s="1" t="s">
        <v>31</v>
      </c>
      <c r="H412" s="1" t="s">
        <v>4722</v>
      </c>
      <c r="I412" s="1" t="s">
        <v>4723</v>
      </c>
      <c r="J412" s="1" t="s">
        <v>4724</v>
      </c>
      <c r="K412" s="1" t="s">
        <v>31</v>
      </c>
      <c r="L412" s="1" t="s">
        <v>29</v>
      </c>
      <c r="M412" s="1" t="s">
        <v>30</v>
      </c>
      <c r="N412" s="1" t="s">
        <v>4725</v>
      </c>
      <c r="O412" s="1" t="s">
        <v>9314</v>
      </c>
      <c r="P412" s="1" t="s">
        <v>9314</v>
      </c>
      <c r="Q412" s="1" t="s">
        <v>9314</v>
      </c>
      <c r="R412" s="1" t="s">
        <v>9314</v>
      </c>
      <c r="S412" s="1" t="s">
        <v>9314</v>
      </c>
      <c r="T412" s="1" t="s">
        <v>9314</v>
      </c>
      <c r="U412" s="1" t="s">
        <v>9314</v>
      </c>
      <c r="V412" s="1" t="s">
        <v>9314</v>
      </c>
      <c r="W412" s="1" t="s">
        <v>9314</v>
      </c>
    </row>
    <row r="413" spans="1:23" x14ac:dyDescent="0.45">
      <c r="A413" s="1" t="s">
        <v>4727</v>
      </c>
      <c r="B413" s="1" t="s">
        <v>4728</v>
      </c>
      <c r="C413" s="1" t="s">
        <v>4729</v>
      </c>
      <c r="D413" s="1" t="s">
        <v>4730</v>
      </c>
      <c r="E413">
        <v>2026</v>
      </c>
      <c r="F413" s="1" t="s">
        <v>457</v>
      </c>
      <c r="G413" s="1" t="s">
        <v>4731</v>
      </c>
      <c r="H413" s="1" t="s">
        <v>4732</v>
      </c>
      <c r="I413" s="1" t="s">
        <v>4733</v>
      </c>
      <c r="J413" s="1" t="s">
        <v>4734</v>
      </c>
      <c r="K413" s="1" t="s">
        <v>31</v>
      </c>
      <c r="L413" s="1" t="s">
        <v>29</v>
      </c>
      <c r="M413" s="1" t="s">
        <v>30</v>
      </c>
      <c r="N413" s="1" t="s">
        <v>4735</v>
      </c>
      <c r="O413" s="1" t="s">
        <v>9314</v>
      </c>
      <c r="P413" s="1" t="s">
        <v>9314</v>
      </c>
      <c r="Q413" s="1" t="s">
        <v>9314</v>
      </c>
      <c r="R413" s="1" t="s">
        <v>9314</v>
      </c>
      <c r="S413" s="1" t="s">
        <v>9314</v>
      </c>
      <c r="T413" s="1" t="s">
        <v>9314</v>
      </c>
      <c r="U413" s="1" t="s">
        <v>9314</v>
      </c>
      <c r="V413" s="1" t="s">
        <v>9314</v>
      </c>
      <c r="W413" s="1" t="s">
        <v>9314</v>
      </c>
    </row>
    <row r="414" spans="1:23" x14ac:dyDescent="0.45">
      <c r="A414" s="1" t="s">
        <v>4738</v>
      </c>
      <c r="B414" s="1" t="s">
        <v>4739</v>
      </c>
      <c r="C414" s="1" t="s">
        <v>4740</v>
      </c>
      <c r="D414" s="1" t="s">
        <v>4741</v>
      </c>
      <c r="E414">
        <v>2022</v>
      </c>
      <c r="F414" s="1" t="s">
        <v>1701</v>
      </c>
      <c r="G414" s="1" t="s">
        <v>4742</v>
      </c>
      <c r="H414" s="1" t="s">
        <v>4743</v>
      </c>
      <c r="I414" s="1" t="s">
        <v>4744</v>
      </c>
      <c r="J414" s="1" t="s">
        <v>31</v>
      </c>
      <c r="K414" s="1" t="s">
        <v>4745</v>
      </c>
      <c r="L414" s="1" t="s">
        <v>29</v>
      </c>
      <c r="M414" s="1" t="s">
        <v>30</v>
      </c>
      <c r="N414" s="1" t="s">
        <v>4746</v>
      </c>
      <c r="O414" s="1" t="s">
        <v>9314</v>
      </c>
      <c r="P414" s="1" t="s">
        <v>9314</v>
      </c>
      <c r="Q414" s="1" t="s">
        <v>9314</v>
      </c>
      <c r="R414" s="1" t="s">
        <v>9314</v>
      </c>
      <c r="S414" s="1" t="s">
        <v>9314</v>
      </c>
      <c r="T414" s="1" t="s">
        <v>9314</v>
      </c>
      <c r="U414" s="1" t="s">
        <v>9314</v>
      </c>
      <c r="V414" s="1" t="s">
        <v>9314</v>
      </c>
      <c r="W414" s="1" t="s">
        <v>9314</v>
      </c>
    </row>
    <row r="415" spans="1:23" x14ac:dyDescent="0.45">
      <c r="A415" s="1" t="s">
        <v>4748</v>
      </c>
      <c r="B415" s="1" t="s">
        <v>4749</v>
      </c>
      <c r="C415" s="1" t="s">
        <v>4750</v>
      </c>
      <c r="D415" s="1" t="s">
        <v>4751</v>
      </c>
      <c r="E415">
        <v>2023</v>
      </c>
      <c r="F415" s="1" t="s">
        <v>307</v>
      </c>
      <c r="G415" s="1" t="s">
        <v>4752</v>
      </c>
      <c r="H415" s="1" t="s">
        <v>4753</v>
      </c>
      <c r="I415" s="1" t="s">
        <v>4754</v>
      </c>
      <c r="J415" s="1" t="s">
        <v>4755</v>
      </c>
      <c r="K415" s="1" t="s">
        <v>4756</v>
      </c>
      <c r="L415" s="1" t="s">
        <v>29</v>
      </c>
      <c r="M415" s="1" t="s">
        <v>30</v>
      </c>
      <c r="N415" s="1" t="s">
        <v>4757</v>
      </c>
      <c r="O415" s="1" t="s">
        <v>9314</v>
      </c>
      <c r="P415" s="1" t="s">
        <v>9314</v>
      </c>
      <c r="Q415" s="1" t="s">
        <v>9314</v>
      </c>
      <c r="R415" s="1" t="s">
        <v>9314</v>
      </c>
      <c r="S415" s="1" t="s">
        <v>9314</v>
      </c>
      <c r="T415" s="1" t="s">
        <v>9314</v>
      </c>
      <c r="U415" s="1" t="s">
        <v>9314</v>
      </c>
      <c r="V415" s="1" t="s">
        <v>9314</v>
      </c>
      <c r="W415" s="1" t="s">
        <v>9314</v>
      </c>
    </row>
    <row r="416" spans="1:23" x14ac:dyDescent="0.45">
      <c r="A416" s="1" t="s">
        <v>4759</v>
      </c>
      <c r="B416" s="1" t="s">
        <v>4760</v>
      </c>
      <c r="C416" s="1" t="s">
        <v>4761</v>
      </c>
      <c r="D416" s="1" t="s">
        <v>4762</v>
      </c>
      <c r="E416">
        <v>2024</v>
      </c>
      <c r="F416" s="1" t="s">
        <v>4025</v>
      </c>
      <c r="G416" s="1" t="s">
        <v>4763</v>
      </c>
      <c r="H416" s="1" t="s">
        <v>4764</v>
      </c>
      <c r="I416" s="1" t="s">
        <v>4765</v>
      </c>
      <c r="J416" s="1" t="s">
        <v>4766</v>
      </c>
      <c r="K416" s="1" t="s">
        <v>31</v>
      </c>
      <c r="L416" s="1" t="s">
        <v>29</v>
      </c>
      <c r="M416" s="1" t="s">
        <v>30</v>
      </c>
      <c r="N416" s="1" t="s">
        <v>4767</v>
      </c>
      <c r="O416" s="1" t="s">
        <v>9314</v>
      </c>
      <c r="P416" s="1" t="s">
        <v>9314</v>
      </c>
      <c r="Q416" s="1" t="s">
        <v>9314</v>
      </c>
      <c r="R416" s="1" t="s">
        <v>9314</v>
      </c>
      <c r="S416" s="1" t="s">
        <v>9314</v>
      </c>
      <c r="T416" s="1" t="s">
        <v>9314</v>
      </c>
      <c r="U416" s="1" t="s">
        <v>9314</v>
      </c>
      <c r="V416" s="1" t="s">
        <v>9314</v>
      </c>
      <c r="W416" s="1" t="s">
        <v>9314</v>
      </c>
    </row>
    <row r="417" spans="1:23" x14ac:dyDescent="0.45">
      <c r="A417" s="1" t="s">
        <v>4770</v>
      </c>
      <c r="B417" s="1" t="s">
        <v>4771</v>
      </c>
      <c r="C417" s="1" t="s">
        <v>4772</v>
      </c>
      <c r="D417" s="1" t="s">
        <v>4773</v>
      </c>
      <c r="E417">
        <v>2024</v>
      </c>
      <c r="F417" s="1" t="s">
        <v>596</v>
      </c>
      <c r="G417" s="1" t="s">
        <v>4774</v>
      </c>
      <c r="H417" s="1" t="s">
        <v>4775</v>
      </c>
      <c r="I417" s="1" t="s">
        <v>4776</v>
      </c>
      <c r="J417" s="1" t="s">
        <v>4777</v>
      </c>
      <c r="K417" s="1" t="s">
        <v>4778</v>
      </c>
      <c r="L417" s="1" t="s">
        <v>29</v>
      </c>
      <c r="M417" s="1" t="s">
        <v>30</v>
      </c>
      <c r="N417" s="1" t="s">
        <v>4779</v>
      </c>
      <c r="O417" s="1" t="s">
        <v>9314</v>
      </c>
      <c r="P417" s="1" t="s">
        <v>9314</v>
      </c>
      <c r="Q417" s="1" t="s">
        <v>9314</v>
      </c>
      <c r="R417" s="1" t="s">
        <v>9314</v>
      </c>
      <c r="S417" s="1" t="s">
        <v>9314</v>
      </c>
      <c r="T417" s="1" t="s">
        <v>9314</v>
      </c>
      <c r="U417" s="1" t="s">
        <v>9314</v>
      </c>
      <c r="V417" s="1" t="s">
        <v>9314</v>
      </c>
      <c r="W417" s="1" t="s">
        <v>9314</v>
      </c>
    </row>
    <row r="418" spans="1:23" x14ac:dyDescent="0.45">
      <c r="A418" s="1" t="s">
        <v>4781</v>
      </c>
      <c r="B418" s="1" t="s">
        <v>4782</v>
      </c>
      <c r="C418" s="1" t="s">
        <v>4783</v>
      </c>
      <c r="D418" s="1" t="s">
        <v>4784</v>
      </c>
      <c r="E418">
        <v>2023</v>
      </c>
      <c r="F418" s="1" t="s">
        <v>3471</v>
      </c>
      <c r="G418" s="1" t="s">
        <v>4785</v>
      </c>
      <c r="H418" s="1" t="s">
        <v>4786</v>
      </c>
      <c r="I418" s="1" t="s">
        <v>4787</v>
      </c>
      <c r="J418" s="1" t="s">
        <v>4788</v>
      </c>
      <c r="K418" s="1" t="s">
        <v>4789</v>
      </c>
      <c r="L418" s="1" t="s">
        <v>29</v>
      </c>
      <c r="M418" s="1" t="s">
        <v>30</v>
      </c>
      <c r="N418" s="1" t="s">
        <v>4790</v>
      </c>
      <c r="O418" s="1" t="s">
        <v>9314</v>
      </c>
      <c r="P418" s="1" t="s">
        <v>9314</v>
      </c>
      <c r="Q418" s="1" t="s">
        <v>9314</v>
      </c>
      <c r="R418" s="1" t="s">
        <v>9314</v>
      </c>
      <c r="S418" s="1" t="s">
        <v>9314</v>
      </c>
      <c r="T418" s="1" t="s">
        <v>9314</v>
      </c>
      <c r="U418" s="1" t="s">
        <v>9314</v>
      </c>
      <c r="V418" s="1" t="s">
        <v>9314</v>
      </c>
      <c r="W418" s="1" t="s">
        <v>9314</v>
      </c>
    </row>
    <row r="419" spans="1:23" x14ac:dyDescent="0.45">
      <c r="A419" s="1" t="s">
        <v>4792</v>
      </c>
      <c r="B419" s="1" t="s">
        <v>4793</v>
      </c>
      <c r="C419" s="1" t="s">
        <v>4794</v>
      </c>
      <c r="D419" s="1" t="s">
        <v>4795</v>
      </c>
      <c r="E419">
        <v>2025</v>
      </c>
      <c r="F419" s="1" t="s">
        <v>4796</v>
      </c>
      <c r="G419" s="1" t="s">
        <v>4797</v>
      </c>
      <c r="H419" s="1" t="s">
        <v>4798</v>
      </c>
      <c r="I419" s="1" t="s">
        <v>4799</v>
      </c>
      <c r="J419" s="1" t="s">
        <v>4800</v>
      </c>
      <c r="K419" s="1" t="s">
        <v>4801</v>
      </c>
      <c r="L419" s="1" t="s">
        <v>29</v>
      </c>
      <c r="M419" s="1" t="s">
        <v>30</v>
      </c>
      <c r="N419" s="1" t="s">
        <v>4802</v>
      </c>
      <c r="O419" s="1" t="s">
        <v>9314</v>
      </c>
      <c r="P419" s="1" t="s">
        <v>9314</v>
      </c>
      <c r="Q419" s="1" t="s">
        <v>9314</v>
      </c>
      <c r="R419" s="1" t="s">
        <v>9314</v>
      </c>
      <c r="S419" s="1" t="s">
        <v>9314</v>
      </c>
      <c r="T419" s="1" t="s">
        <v>9314</v>
      </c>
      <c r="U419" s="1" t="s">
        <v>9314</v>
      </c>
      <c r="V419" s="1" t="s">
        <v>9314</v>
      </c>
      <c r="W419" s="1" t="s">
        <v>9314</v>
      </c>
    </row>
    <row r="420" spans="1:23" x14ac:dyDescent="0.45">
      <c r="A420" s="1" t="s">
        <v>4805</v>
      </c>
      <c r="B420" s="1" t="s">
        <v>4806</v>
      </c>
      <c r="C420" s="1" t="s">
        <v>4807</v>
      </c>
      <c r="D420" s="1" t="s">
        <v>4808</v>
      </c>
      <c r="E420">
        <v>2025</v>
      </c>
      <c r="F420" s="1" t="s">
        <v>2455</v>
      </c>
      <c r="G420" s="1" t="s">
        <v>4809</v>
      </c>
      <c r="H420" s="1" t="s">
        <v>4810</v>
      </c>
      <c r="I420" s="1" t="s">
        <v>4811</v>
      </c>
      <c r="J420" s="1" t="s">
        <v>4812</v>
      </c>
      <c r="K420" s="1" t="s">
        <v>31</v>
      </c>
      <c r="L420" s="1" t="s">
        <v>239</v>
      </c>
      <c r="M420" s="1" t="s">
        <v>30</v>
      </c>
      <c r="N420" s="1" t="s">
        <v>4813</v>
      </c>
      <c r="O420" s="1" t="s">
        <v>9314</v>
      </c>
      <c r="P420" s="1" t="s">
        <v>9314</v>
      </c>
      <c r="Q420" s="1" t="s">
        <v>9314</v>
      </c>
      <c r="R420" s="1" t="s">
        <v>9314</v>
      </c>
      <c r="S420" s="1" t="s">
        <v>9314</v>
      </c>
      <c r="T420" s="1" t="s">
        <v>9314</v>
      </c>
      <c r="U420" s="1" t="s">
        <v>9314</v>
      </c>
      <c r="V420" s="1" t="s">
        <v>9314</v>
      </c>
      <c r="W420" s="1" t="s">
        <v>9314</v>
      </c>
    </row>
    <row r="421" spans="1:23" x14ac:dyDescent="0.45">
      <c r="A421" s="1" t="s">
        <v>4815</v>
      </c>
      <c r="B421" s="1" t="s">
        <v>4816</v>
      </c>
      <c r="C421" s="1" t="s">
        <v>4817</v>
      </c>
      <c r="D421" s="1" t="s">
        <v>4818</v>
      </c>
      <c r="E421">
        <v>2022</v>
      </c>
      <c r="F421" s="1" t="s">
        <v>1556</v>
      </c>
      <c r="G421" s="1" t="s">
        <v>4819</v>
      </c>
      <c r="H421" s="1" t="s">
        <v>4820</v>
      </c>
      <c r="I421" s="1" t="s">
        <v>4821</v>
      </c>
      <c r="J421" s="1" t="s">
        <v>4822</v>
      </c>
      <c r="K421" s="1" t="s">
        <v>31</v>
      </c>
      <c r="L421" s="1" t="s">
        <v>29</v>
      </c>
      <c r="M421" s="1" t="s">
        <v>30</v>
      </c>
      <c r="N421" s="1" t="s">
        <v>4823</v>
      </c>
      <c r="O421" s="1" t="s">
        <v>9314</v>
      </c>
      <c r="P421" s="1" t="s">
        <v>9314</v>
      </c>
      <c r="Q421" s="1" t="s">
        <v>9314</v>
      </c>
      <c r="R421" s="1" t="s">
        <v>9314</v>
      </c>
      <c r="S421" s="1" t="s">
        <v>9314</v>
      </c>
      <c r="T421" s="1" t="s">
        <v>9314</v>
      </c>
      <c r="U421" s="1" t="s">
        <v>9314</v>
      </c>
      <c r="V421" s="1" t="s">
        <v>9314</v>
      </c>
      <c r="W421" s="1" t="s">
        <v>9314</v>
      </c>
    </row>
    <row r="422" spans="1:23" x14ac:dyDescent="0.45">
      <c r="A422" s="1" t="s">
        <v>4825</v>
      </c>
      <c r="B422" s="1" t="s">
        <v>4826</v>
      </c>
      <c r="C422" s="1" t="s">
        <v>4827</v>
      </c>
      <c r="D422" s="1" t="s">
        <v>4828</v>
      </c>
      <c r="E422">
        <v>2024</v>
      </c>
      <c r="F422" s="1" t="s">
        <v>691</v>
      </c>
      <c r="G422" s="1" t="s">
        <v>4829</v>
      </c>
      <c r="H422" s="1" t="s">
        <v>4830</v>
      </c>
      <c r="I422" s="1" t="s">
        <v>4831</v>
      </c>
      <c r="J422" s="1" t="s">
        <v>4832</v>
      </c>
      <c r="K422" s="1" t="s">
        <v>4833</v>
      </c>
      <c r="L422" s="1" t="s">
        <v>29</v>
      </c>
      <c r="M422" s="1" t="s">
        <v>30</v>
      </c>
      <c r="N422" s="1" t="s">
        <v>4834</v>
      </c>
      <c r="O422" s="1" t="s">
        <v>9314</v>
      </c>
      <c r="P422" s="1" t="s">
        <v>9314</v>
      </c>
      <c r="Q422" s="1" t="s">
        <v>9314</v>
      </c>
      <c r="R422" s="1" t="s">
        <v>9314</v>
      </c>
      <c r="S422" s="1" t="s">
        <v>9314</v>
      </c>
      <c r="T422" s="1" t="s">
        <v>9314</v>
      </c>
      <c r="U422" s="1" t="s">
        <v>9314</v>
      </c>
      <c r="V422" s="1" t="s">
        <v>9314</v>
      </c>
      <c r="W422" s="1" t="s">
        <v>9314</v>
      </c>
    </row>
    <row r="423" spans="1:23" x14ac:dyDescent="0.45">
      <c r="A423" s="1" t="s">
        <v>4837</v>
      </c>
      <c r="B423" s="1" t="s">
        <v>4838</v>
      </c>
      <c r="C423" s="1" t="s">
        <v>4839</v>
      </c>
      <c r="D423" s="1" t="s">
        <v>4840</v>
      </c>
      <c r="E423">
        <v>2025</v>
      </c>
      <c r="F423" s="1" t="s">
        <v>1701</v>
      </c>
      <c r="G423" s="1" t="s">
        <v>4841</v>
      </c>
      <c r="H423" s="1" t="s">
        <v>4842</v>
      </c>
      <c r="I423" s="1" t="s">
        <v>4843</v>
      </c>
      <c r="J423" s="1" t="s">
        <v>4844</v>
      </c>
      <c r="K423" s="1" t="s">
        <v>4845</v>
      </c>
      <c r="L423" s="1" t="s">
        <v>29</v>
      </c>
      <c r="M423" s="1" t="s">
        <v>30</v>
      </c>
      <c r="N423" s="1" t="s">
        <v>4846</v>
      </c>
      <c r="O423" s="1" t="s">
        <v>9314</v>
      </c>
      <c r="P423" s="1" t="s">
        <v>9314</v>
      </c>
      <c r="Q423" s="1" t="s">
        <v>9314</v>
      </c>
      <c r="R423" s="1" t="s">
        <v>9314</v>
      </c>
      <c r="S423" s="1" t="s">
        <v>9314</v>
      </c>
      <c r="T423" s="1" t="s">
        <v>9314</v>
      </c>
      <c r="U423" s="1" t="s">
        <v>9314</v>
      </c>
      <c r="V423" s="1" t="s">
        <v>9314</v>
      </c>
      <c r="W423" s="1" t="s">
        <v>9314</v>
      </c>
    </row>
    <row r="424" spans="1:23" x14ac:dyDescent="0.45">
      <c r="A424" s="1" t="s">
        <v>4848</v>
      </c>
      <c r="B424" s="1" t="s">
        <v>4849</v>
      </c>
      <c r="C424" s="1" t="s">
        <v>4850</v>
      </c>
      <c r="D424" s="1" t="s">
        <v>4851</v>
      </c>
      <c r="E424">
        <v>2023</v>
      </c>
      <c r="F424" s="1" t="s">
        <v>295</v>
      </c>
      <c r="G424" s="1" t="s">
        <v>4852</v>
      </c>
      <c r="H424" s="1" t="s">
        <v>4853</v>
      </c>
      <c r="I424" s="1" t="s">
        <v>4854</v>
      </c>
      <c r="J424" s="1" t="s">
        <v>4855</v>
      </c>
      <c r="K424" s="1" t="s">
        <v>4856</v>
      </c>
      <c r="L424" s="1" t="s">
        <v>29</v>
      </c>
      <c r="M424" s="1" t="s">
        <v>30</v>
      </c>
      <c r="N424" s="1" t="s">
        <v>4857</v>
      </c>
      <c r="O424" s="1" t="s">
        <v>9314</v>
      </c>
      <c r="P424" s="1" t="s">
        <v>9314</v>
      </c>
      <c r="Q424" s="1" t="s">
        <v>9314</v>
      </c>
      <c r="R424" s="1" t="s">
        <v>9314</v>
      </c>
      <c r="S424" s="1" t="s">
        <v>9314</v>
      </c>
      <c r="T424" s="1" t="s">
        <v>9314</v>
      </c>
      <c r="U424" s="1" t="s">
        <v>9314</v>
      </c>
      <c r="V424" s="1" t="s">
        <v>9314</v>
      </c>
      <c r="W424" s="1" t="s">
        <v>9314</v>
      </c>
    </row>
    <row r="425" spans="1:23" x14ac:dyDescent="0.45">
      <c r="A425" s="1" t="s">
        <v>4859</v>
      </c>
      <c r="B425" s="1" t="s">
        <v>4860</v>
      </c>
      <c r="C425" s="1" t="s">
        <v>4861</v>
      </c>
      <c r="D425" s="1" t="s">
        <v>4862</v>
      </c>
      <c r="E425">
        <v>2022</v>
      </c>
      <c r="F425" s="1" t="s">
        <v>223</v>
      </c>
      <c r="G425" s="1" t="s">
        <v>4863</v>
      </c>
      <c r="H425" s="1" t="s">
        <v>4864</v>
      </c>
      <c r="I425" s="1" t="s">
        <v>4865</v>
      </c>
      <c r="J425" s="1" t="s">
        <v>31</v>
      </c>
      <c r="K425" s="1" t="s">
        <v>4866</v>
      </c>
      <c r="L425" s="1" t="s">
        <v>29</v>
      </c>
      <c r="M425" s="1" t="s">
        <v>30</v>
      </c>
      <c r="N425" s="1" t="s">
        <v>4867</v>
      </c>
      <c r="O425" s="1" t="s">
        <v>9314</v>
      </c>
      <c r="P425" s="1" t="s">
        <v>9314</v>
      </c>
      <c r="Q425" s="1" t="s">
        <v>9314</v>
      </c>
      <c r="R425" s="1" t="s">
        <v>9314</v>
      </c>
      <c r="S425" s="1" t="s">
        <v>9314</v>
      </c>
      <c r="T425" s="1" t="s">
        <v>9314</v>
      </c>
      <c r="U425" s="1" t="s">
        <v>9314</v>
      </c>
      <c r="V425" s="1" t="s">
        <v>9314</v>
      </c>
      <c r="W425" s="1" t="s">
        <v>9314</v>
      </c>
    </row>
    <row r="426" spans="1:23" x14ac:dyDescent="0.45">
      <c r="A426" s="1" t="s">
        <v>4870</v>
      </c>
      <c r="B426" s="1" t="s">
        <v>4871</v>
      </c>
      <c r="C426" s="1" t="s">
        <v>4872</v>
      </c>
      <c r="D426" s="1" t="s">
        <v>4873</v>
      </c>
      <c r="E426">
        <v>2025</v>
      </c>
      <c r="F426" s="1" t="s">
        <v>974</v>
      </c>
      <c r="G426" s="1" t="s">
        <v>4874</v>
      </c>
      <c r="H426" s="1" t="s">
        <v>4875</v>
      </c>
      <c r="I426" s="1" t="s">
        <v>4876</v>
      </c>
      <c r="J426" s="1" t="s">
        <v>4877</v>
      </c>
      <c r="K426" s="1" t="s">
        <v>31</v>
      </c>
      <c r="L426" s="1" t="s">
        <v>29</v>
      </c>
      <c r="M426" s="1" t="s">
        <v>30</v>
      </c>
      <c r="N426" s="1" t="s">
        <v>4878</v>
      </c>
      <c r="O426" s="1" t="s">
        <v>9314</v>
      </c>
      <c r="P426" s="1" t="s">
        <v>9314</v>
      </c>
      <c r="Q426" s="1" t="s">
        <v>9314</v>
      </c>
      <c r="R426" s="1" t="s">
        <v>9314</v>
      </c>
      <c r="S426" s="1" t="s">
        <v>9314</v>
      </c>
      <c r="T426" s="1" t="s">
        <v>9314</v>
      </c>
      <c r="U426" s="1" t="s">
        <v>9314</v>
      </c>
      <c r="V426" s="1" t="s">
        <v>9314</v>
      </c>
      <c r="W426" s="1" t="s">
        <v>9314</v>
      </c>
    </row>
    <row r="427" spans="1:23" x14ac:dyDescent="0.45">
      <c r="A427" s="1" t="s">
        <v>4880</v>
      </c>
      <c r="B427" s="1" t="s">
        <v>4881</v>
      </c>
      <c r="C427" s="1" t="s">
        <v>4882</v>
      </c>
      <c r="D427" s="1" t="s">
        <v>4883</v>
      </c>
      <c r="E427">
        <v>2022</v>
      </c>
      <c r="F427" s="1" t="s">
        <v>4884</v>
      </c>
      <c r="G427" s="1" t="s">
        <v>4885</v>
      </c>
      <c r="H427" s="1" t="s">
        <v>4886</v>
      </c>
      <c r="I427" s="1" t="s">
        <v>4887</v>
      </c>
      <c r="J427" s="1" t="s">
        <v>4888</v>
      </c>
      <c r="K427" s="1" t="s">
        <v>31</v>
      </c>
      <c r="L427" s="1" t="s">
        <v>29</v>
      </c>
      <c r="M427" s="1" t="s">
        <v>30</v>
      </c>
      <c r="N427" s="1" t="s">
        <v>4889</v>
      </c>
      <c r="O427" s="1" t="s">
        <v>9314</v>
      </c>
      <c r="P427" s="1" t="s">
        <v>9314</v>
      </c>
      <c r="Q427" s="1" t="s">
        <v>9314</v>
      </c>
      <c r="R427" s="1" t="s">
        <v>9314</v>
      </c>
      <c r="S427" s="1" t="s">
        <v>9314</v>
      </c>
      <c r="T427" s="1" t="s">
        <v>9314</v>
      </c>
      <c r="U427" s="1" t="s">
        <v>9314</v>
      </c>
      <c r="V427" s="1" t="s">
        <v>9314</v>
      </c>
      <c r="W427" s="1" t="s">
        <v>9314</v>
      </c>
    </row>
    <row r="428" spans="1:23" x14ac:dyDescent="0.45">
      <c r="A428" s="1" t="s">
        <v>4891</v>
      </c>
      <c r="B428" s="1" t="s">
        <v>4892</v>
      </c>
      <c r="C428" s="1" t="s">
        <v>4893</v>
      </c>
      <c r="D428" s="1" t="s">
        <v>4894</v>
      </c>
      <c r="E428">
        <v>2024</v>
      </c>
      <c r="F428" s="1" t="s">
        <v>4895</v>
      </c>
      <c r="G428" s="1" t="s">
        <v>4896</v>
      </c>
      <c r="H428" s="1" t="s">
        <v>4897</v>
      </c>
      <c r="I428" s="1" t="s">
        <v>4898</v>
      </c>
      <c r="J428" s="1" t="s">
        <v>4899</v>
      </c>
      <c r="K428" s="1" t="s">
        <v>4900</v>
      </c>
      <c r="L428" s="1" t="s">
        <v>239</v>
      </c>
      <c r="M428" s="1" t="s">
        <v>30</v>
      </c>
      <c r="N428" s="1" t="s">
        <v>4901</v>
      </c>
      <c r="O428" s="1" t="s">
        <v>9314</v>
      </c>
      <c r="P428" s="1" t="s">
        <v>9314</v>
      </c>
      <c r="Q428" s="1" t="s">
        <v>9314</v>
      </c>
      <c r="R428" s="1" t="s">
        <v>9314</v>
      </c>
      <c r="S428" s="1" t="s">
        <v>9314</v>
      </c>
      <c r="T428" s="1" t="s">
        <v>9314</v>
      </c>
      <c r="U428" s="1" t="s">
        <v>9314</v>
      </c>
      <c r="V428" s="1" t="s">
        <v>9314</v>
      </c>
      <c r="W428" s="1" t="s">
        <v>9314</v>
      </c>
    </row>
    <row r="429" spans="1:23" x14ac:dyDescent="0.45">
      <c r="A429" s="1" t="s">
        <v>4904</v>
      </c>
      <c r="B429" s="1" t="s">
        <v>4905</v>
      </c>
      <c r="C429" s="1" t="s">
        <v>4906</v>
      </c>
      <c r="D429" s="1" t="s">
        <v>4907</v>
      </c>
      <c r="E429">
        <v>2022</v>
      </c>
      <c r="F429" s="1" t="s">
        <v>4908</v>
      </c>
      <c r="G429" s="1" t="s">
        <v>4909</v>
      </c>
      <c r="H429" s="1" t="s">
        <v>4910</v>
      </c>
      <c r="I429" s="1" t="s">
        <v>4911</v>
      </c>
      <c r="J429" s="1" t="s">
        <v>4912</v>
      </c>
      <c r="K429" s="1" t="s">
        <v>4913</v>
      </c>
      <c r="L429" s="1" t="s">
        <v>29</v>
      </c>
      <c r="M429" s="1" t="s">
        <v>30</v>
      </c>
      <c r="N429" s="1" t="s">
        <v>4914</v>
      </c>
      <c r="O429" s="1" t="s">
        <v>9314</v>
      </c>
      <c r="P429" s="1" t="s">
        <v>9314</v>
      </c>
      <c r="Q429" s="1" t="s">
        <v>9314</v>
      </c>
      <c r="R429" s="1" t="s">
        <v>9314</v>
      </c>
      <c r="S429" s="1" t="s">
        <v>9314</v>
      </c>
      <c r="T429" s="1" t="s">
        <v>9314</v>
      </c>
      <c r="U429" s="1" t="s">
        <v>9314</v>
      </c>
      <c r="V429" s="1" t="s">
        <v>9314</v>
      </c>
      <c r="W429" s="1" t="s">
        <v>9314</v>
      </c>
    </row>
    <row r="430" spans="1:23" x14ac:dyDescent="0.45">
      <c r="A430" s="1" t="s">
        <v>4916</v>
      </c>
      <c r="B430" s="1" t="s">
        <v>4917</v>
      </c>
      <c r="C430" s="1" t="s">
        <v>4918</v>
      </c>
      <c r="D430" s="1" t="s">
        <v>4919</v>
      </c>
      <c r="E430">
        <v>2023</v>
      </c>
      <c r="F430" s="1" t="s">
        <v>621</v>
      </c>
      <c r="G430" s="1" t="s">
        <v>4920</v>
      </c>
      <c r="H430" s="1" t="s">
        <v>4921</v>
      </c>
      <c r="I430" s="1" t="s">
        <v>4922</v>
      </c>
      <c r="J430" s="1" t="s">
        <v>4923</v>
      </c>
      <c r="K430" s="1" t="s">
        <v>4924</v>
      </c>
      <c r="L430" s="1" t="s">
        <v>29</v>
      </c>
      <c r="M430" s="1" t="s">
        <v>30</v>
      </c>
      <c r="N430" s="1" t="s">
        <v>4925</v>
      </c>
      <c r="O430" s="1" t="s">
        <v>9314</v>
      </c>
      <c r="P430" s="1" t="s">
        <v>9314</v>
      </c>
      <c r="Q430" s="1" t="s">
        <v>9314</v>
      </c>
      <c r="R430" s="1" t="s">
        <v>9314</v>
      </c>
      <c r="S430" s="1" t="s">
        <v>9314</v>
      </c>
      <c r="T430" s="1" t="s">
        <v>9314</v>
      </c>
      <c r="U430" s="1" t="s">
        <v>9314</v>
      </c>
      <c r="V430" s="1" t="s">
        <v>9314</v>
      </c>
      <c r="W430" s="1" t="s">
        <v>9314</v>
      </c>
    </row>
    <row r="431" spans="1:23" x14ac:dyDescent="0.45">
      <c r="A431" s="1" t="s">
        <v>4927</v>
      </c>
      <c r="B431" s="1" t="s">
        <v>4928</v>
      </c>
      <c r="C431" s="1" t="s">
        <v>4929</v>
      </c>
      <c r="D431" s="1" t="s">
        <v>4930</v>
      </c>
      <c r="E431">
        <v>2025</v>
      </c>
      <c r="F431" s="1" t="s">
        <v>1384</v>
      </c>
      <c r="G431" s="1" t="s">
        <v>4931</v>
      </c>
      <c r="H431" s="1" t="s">
        <v>4932</v>
      </c>
      <c r="I431" s="1" t="s">
        <v>4933</v>
      </c>
      <c r="J431" s="1" t="s">
        <v>4934</v>
      </c>
      <c r="K431" s="1" t="s">
        <v>4935</v>
      </c>
      <c r="L431" s="1" t="s">
        <v>29</v>
      </c>
      <c r="M431" s="1" t="s">
        <v>30</v>
      </c>
      <c r="N431" s="1" t="s">
        <v>4936</v>
      </c>
      <c r="O431" s="1" t="s">
        <v>9314</v>
      </c>
      <c r="P431" s="1" t="s">
        <v>9314</v>
      </c>
      <c r="Q431" s="1" t="s">
        <v>9314</v>
      </c>
      <c r="R431" s="1" t="s">
        <v>9314</v>
      </c>
      <c r="S431" s="1" t="s">
        <v>9314</v>
      </c>
      <c r="T431" s="1" t="s">
        <v>9314</v>
      </c>
      <c r="U431" s="1" t="s">
        <v>9314</v>
      </c>
      <c r="V431" s="1" t="s">
        <v>9314</v>
      </c>
      <c r="W431" s="1" t="s">
        <v>9314</v>
      </c>
    </row>
    <row r="432" spans="1:23" x14ac:dyDescent="0.45">
      <c r="A432" s="1" t="s">
        <v>4939</v>
      </c>
      <c r="B432" s="1" t="s">
        <v>4940</v>
      </c>
      <c r="C432" s="1" t="s">
        <v>4941</v>
      </c>
      <c r="D432" s="1" t="s">
        <v>4942</v>
      </c>
      <c r="E432">
        <v>2021</v>
      </c>
      <c r="F432" s="1" t="s">
        <v>365</v>
      </c>
      <c r="G432" s="1" t="s">
        <v>4943</v>
      </c>
      <c r="H432" s="1" t="s">
        <v>4944</v>
      </c>
      <c r="I432" s="1" t="s">
        <v>4945</v>
      </c>
      <c r="J432" s="1" t="s">
        <v>4946</v>
      </c>
      <c r="K432" s="1" t="s">
        <v>31</v>
      </c>
      <c r="L432" s="1" t="s">
        <v>29</v>
      </c>
      <c r="M432" s="1" t="s">
        <v>30</v>
      </c>
      <c r="N432" s="1" t="s">
        <v>4947</v>
      </c>
      <c r="O432" s="1" t="s">
        <v>9314</v>
      </c>
      <c r="P432" s="1" t="s">
        <v>9314</v>
      </c>
      <c r="Q432" s="1" t="s">
        <v>9314</v>
      </c>
      <c r="R432" s="1" t="s">
        <v>9314</v>
      </c>
      <c r="S432" s="1" t="s">
        <v>9314</v>
      </c>
      <c r="T432" s="1" t="s">
        <v>9314</v>
      </c>
      <c r="U432" s="1" t="s">
        <v>9314</v>
      </c>
      <c r="V432" s="1" t="s">
        <v>9314</v>
      </c>
      <c r="W432" s="1" t="s">
        <v>9314</v>
      </c>
    </row>
    <row r="433" spans="1:23" x14ac:dyDescent="0.45">
      <c r="A433" s="1" t="s">
        <v>4949</v>
      </c>
      <c r="B433" s="1" t="s">
        <v>4950</v>
      </c>
      <c r="C433" s="1" t="s">
        <v>4951</v>
      </c>
      <c r="D433" s="1" t="s">
        <v>4952</v>
      </c>
      <c r="E433">
        <v>2025</v>
      </c>
      <c r="F433" s="1" t="s">
        <v>1075</v>
      </c>
      <c r="G433" s="1" t="s">
        <v>4953</v>
      </c>
      <c r="H433" s="1" t="s">
        <v>4954</v>
      </c>
      <c r="I433" s="1" t="s">
        <v>4955</v>
      </c>
      <c r="J433" s="1" t="s">
        <v>4956</v>
      </c>
      <c r="K433" s="1" t="s">
        <v>4957</v>
      </c>
      <c r="L433" s="1" t="s">
        <v>920</v>
      </c>
      <c r="M433" s="1" t="s">
        <v>30</v>
      </c>
      <c r="N433" s="1" t="s">
        <v>4958</v>
      </c>
      <c r="O433" s="1" t="s">
        <v>9314</v>
      </c>
      <c r="P433" s="1" t="s">
        <v>9314</v>
      </c>
      <c r="Q433" s="1" t="s">
        <v>9314</v>
      </c>
      <c r="R433" s="1" t="s">
        <v>9314</v>
      </c>
      <c r="S433" s="1" t="s">
        <v>9314</v>
      </c>
      <c r="T433" s="1" t="s">
        <v>9314</v>
      </c>
      <c r="U433" s="1" t="s">
        <v>9314</v>
      </c>
      <c r="V433" s="1" t="s">
        <v>9314</v>
      </c>
      <c r="W433" s="1" t="s">
        <v>9314</v>
      </c>
    </row>
    <row r="434" spans="1:23" x14ac:dyDescent="0.45">
      <c r="A434" s="1" t="s">
        <v>4960</v>
      </c>
      <c r="B434" s="1" t="s">
        <v>4961</v>
      </c>
      <c r="C434" s="1" t="s">
        <v>4962</v>
      </c>
      <c r="D434" s="1" t="s">
        <v>4963</v>
      </c>
      <c r="E434">
        <v>2026</v>
      </c>
      <c r="F434" s="1" t="s">
        <v>246</v>
      </c>
      <c r="G434" s="1" t="s">
        <v>4964</v>
      </c>
      <c r="H434" s="1" t="s">
        <v>4965</v>
      </c>
      <c r="I434" s="1" t="s">
        <v>4966</v>
      </c>
      <c r="J434" s="1" t="s">
        <v>4967</v>
      </c>
      <c r="K434" s="1" t="s">
        <v>4968</v>
      </c>
      <c r="L434" s="1" t="s">
        <v>29</v>
      </c>
      <c r="M434" s="1" t="s">
        <v>30</v>
      </c>
      <c r="N434" s="1" t="s">
        <v>4969</v>
      </c>
      <c r="O434" s="1" t="s">
        <v>9314</v>
      </c>
      <c r="P434" s="1" t="s">
        <v>9314</v>
      </c>
      <c r="Q434" s="1" t="s">
        <v>9314</v>
      </c>
      <c r="R434" s="1" t="s">
        <v>9314</v>
      </c>
      <c r="S434" s="1" t="s">
        <v>9314</v>
      </c>
      <c r="T434" s="1" t="s">
        <v>9314</v>
      </c>
      <c r="U434" s="1" t="s">
        <v>9314</v>
      </c>
      <c r="V434" s="1" t="s">
        <v>9314</v>
      </c>
      <c r="W434" s="1" t="s">
        <v>9314</v>
      </c>
    </row>
    <row r="435" spans="1:23" x14ac:dyDescent="0.45">
      <c r="A435" s="1" t="s">
        <v>4972</v>
      </c>
      <c r="B435" s="1" t="s">
        <v>4973</v>
      </c>
      <c r="C435" s="1" t="s">
        <v>4974</v>
      </c>
      <c r="D435" s="1" t="s">
        <v>4975</v>
      </c>
      <c r="E435">
        <v>2023</v>
      </c>
      <c r="F435" s="1" t="s">
        <v>246</v>
      </c>
      <c r="G435" s="1" t="s">
        <v>4976</v>
      </c>
      <c r="H435" s="1" t="s">
        <v>4977</v>
      </c>
      <c r="I435" s="1" t="s">
        <v>4978</v>
      </c>
      <c r="J435" s="1" t="s">
        <v>4979</v>
      </c>
      <c r="K435" s="1" t="s">
        <v>4980</v>
      </c>
      <c r="L435" s="1" t="s">
        <v>29</v>
      </c>
      <c r="M435" s="1" t="s">
        <v>30</v>
      </c>
      <c r="N435" s="1" t="s">
        <v>4981</v>
      </c>
      <c r="O435" s="1" t="s">
        <v>9314</v>
      </c>
      <c r="P435" s="1" t="s">
        <v>9314</v>
      </c>
      <c r="Q435" s="1" t="s">
        <v>9314</v>
      </c>
      <c r="R435" s="1" t="s">
        <v>9314</v>
      </c>
      <c r="S435" s="1" t="s">
        <v>9314</v>
      </c>
      <c r="T435" s="1" t="s">
        <v>9314</v>
      </c>
      <c r="U435" s="1" t="s">
        <v>9314</v>
      </c>
      <c r="V435" s="1" t="s">
        <v>9314</v>
      </c>
      <c r="W435" s="1" t="s">
        <v>9314</v>
      </c>
    </row>
    <row r="436" spans="1:23" x14ac:dyDescent="0.45">
      <c r="A436" s="1" t="s">
        <v>4983</v>
      </c>
      <c r="B436" s="1" t="s">
        <v>4984</v>
      </c>
      <c r="C436" s="1" t="s">
        <v>4985</v>
      </c>
      <c r="D436" s="1" t="s">
        <v>4986</v>
      </c>
      <c r="E436">
        <v>2022</v>
      </c>
      <c r="F436" s="1" t="s">
        <v>621</v>
      </c>
      <c r="G436" s="1" t="s">
        <v>4987</v>
      </c>
      <c r="H436" s="1" t="s">
        <v>4988</v>
      </c>
      <c r="I436" s="1" t="s">
        <v>4989</v>
      </c>
      <c r="J436" s="1" t="s">
        <v>4990</v>
      </c>
      <c r="K436" s="1" t="s">
        <v>4991</v>
      </c>
      <c r="L436" s="1" t="s">
        <v>29</v>
      </c>
      <c r="M436" s="1" t="s">
        <v>30</v>
      </c>
      <c r="N436" s="1" t="s">
        <v>4992</v>
      </c>
      <c r="O436" s="1" t="s">
        <v>9314</v>
      </c>
      <c r="P436" s="1" t="s">
        <v>9314</v>
      </c>
      <c r="Q436" s="1" t="s">
        <v>9314</v>
      </c>
      <c r="R436" s="1" t="s">
        <v>9314</v>
      </c>
      <c r="S436" s="1" t="s">
        <v>9314</v>
      </c>
      <c r="T436" s="1" t="s">
        <v>9314</v>
      </c>
      <c r="U436" s="1" t="s">
        <v>9314</v>
      </c>
      <c r="V436" s="1" t="s">
        <v>9314</v>
      </c>
      <c r="W436" s="1" t="s">
        <v>9314</v>
      </c>
    </row>
    <row r="437" spans="1:23" x14ac:dyDescent="0.45">
      <c r="A437" s="1" t="s">
        <v>4994</v>
      </c>
      <c r="B437" s="1" t="s">
        <v>4995</v>
      </c>
      <c r="C437" s="1" t="s">
        <v>4996</v>
      </c>
      <c r="D437" s="1" t="s">
        <v>4997</v>
      </c>
      <c r="E437">
        <v>2023</v>
      </c>
      <c r="F437" s="1" t="s">
        <v>23</v>
      </c>
      <c r="G437" s="1" t="s">
        <v>4998</v>
      </c>
      <c r="H437" s="1" t="s">
        <v>4999</v>
      </c>
      <c r="I437" s="1" t="s">
        <v>5000</v>
      </c>
      <c r="J437" s="1" t="s">
        <v>5001</v>
      </c>
      <c r="K437" s="1" t="s">
        <v>5002</v>
      </c>
      <c r="L437" s="1" t="s">
        <v>29</v>
      </c>
      <c r="M437" s="1" t="s">
        <v>30</v>
      </c>
      <c r="N437" s="1" t="s">
        <v>5003</v>
      </c>
      <c r="O437" s="1" t="s">
        <v>9314</v>
      </c>
      <c r="P437" s="1" t="s">
        <v>9314</v>
      </c>
      <c r="Q437" s="1" t="s">
        <v>9314</v>
      </c>
      <c r="R437" s="1" t="s">
        <v>9314</v>
      </c>
      <c r="S437" s="1" t="s">
        <v>9314</v>
      </c>
      <c r="T437" s="1" t="s">
        <v>9314</v>
      </c>
      <c r="U437" s="1" t="s">
        <v>9314</v>
      </c>
      <c r="V437" s="1" t="s">
        <v>9314</v>
      </c>
      <c r="W437" s="1" t="s">
        <v>9314</v>
      </c>
    </row>
    <row r="438" spans="1:23" x14ac:dyDescent="0.45">
      <c r="A438" s="1" t="s">
        <v>5006</v>
      </c>
      <c r="B438" s="1" t="s">
        <v>5007</v>
      </c>
      <c r="C438" s="1" t="s">
        <v>5008</v>
      </c>
      <c r="D438" s="1" t="s">
        <v>5009</v>
      </c>
      <c r="E438">
        <v>2022</v>
      </c>
      <c r="F438" s="1" t="s">
        <v>5010</v>
      </c>
      <c r="G438" s="1" t="s">
        <v>5011</v>
      </c>
      <c r="H438" s="1" t="s">
        <v>5012</v>
      </c>
      <c r="I438" s="1" t="s">
        <v>5013</v>
      </c>
      <c r="J438" s="1" t="s">
        <v>5014</v>
      </c>
      <c r="K438" s="1" t="s">
        <v>5015</v>
      </c>
      <c r="L438" s="1" t="s">
        <v>29</v>
      </c>
      <c r="M438" s="1" t="s">
        <v>30</v>
      </c>
      <c r="N438" s="1" t="s">
        <v>5016</v>
      </c>
      <c r="O438" s="1" t="s">
        <v>9314</v>
      </c>
      <c r="P438" s="1" t="s">
        <v>9314</v>
      </c>
      <c r="Q438" s="1" t="s">
        <v>9314</v>
      </c>
      <c r="R438" s="1" t="s">
        <v>9314</v>
      </c>
      <c r="S438" s="1" t="s">
        <v>9314</v>
      </c>
      <c r="T438" s="1" t="s">
        <v>9314</v>
      </c>
      <c r="U438" s="1" t="s">
        <v>9314</v>
      </c>
      <c r="V438" s="1" t="s">
        <v>9314</v>
      </c>
      <c r="W438" s="1" t="s">
        <v>9314</v>
      </c>
    </row>
    <row r="439" spans="1:23" x14ac:dyDescent="0.45">
      <c r="A439" s="1" t="s">
        <v>5018</v>
      </c>
      <c r="B439" s="1" t="s">
        <v>5019</v>
      </c>
      <c r="C439" s="1" t="s">
        <v>5020</v>
      </c>
      <c r="D439" s="1" t="s">
        <v>5021</v>
      </c>
      <c r="E439">
        <v>2022</v>
      </c>
      <c r="F439" s="1" t="s">
        <v>5022</v>
      </c>
      <c r="G439" s="1" t="s">
        <v>5023</v>
      </c>
      <c r="H439" s="1" t="s">
        <v>5024</v>
      </c>
      <c r="I439" s="1" t="s">
        <v>5025</v>
      </c>
      <c r="J439" s="1" t="s">
        <v>5026</v>
      </c>
      <c r="K439" s="1" t="s">
        <v>31</v>
      </c>
      <c r="L439" s="1" t="s">
        <v>920</v>
      </c>
      <c r="M439" s="1" t="s">
        <v>30</v>
      </c>
      <c r="N439" s="1" t="s">
        <v>5027</v>
      </c>
      <c r="O439" s="1" t="s">
        <v>9314</v>
      </c>
      <c r="P439" s="1" t="s">
        <v>9314</v>
      </c>
      <c r="Q439" s="1" t="s">
        <v>9314</v>
      </c>
      <c r="R439" s="1" t="s">
        <v>9314</v>
      </c>
      <c r="S439" s="1" t="s">
        <v>9314</v>
      </c>
      <c r="T439" s="1" t="s">
        <v>9314</v>
      </c>
      <c r="U439" s="1" t="s">
        <v>9314</v>
      </c>
      <c r="V439" s="1" t="s">
        <v>9314</v>
      </c>
      <c r="W439" s="1" t="s">
        <v>9314</v>
      </c>
    </row>
    <row r="440" spans="1:23" x14ac:dyDescent="0.45">
      <c r="A440" s="1" t="s">
        <v>5029</v>
      </c>
      <c r="B440" s="1" t="s">
        <v>5030</v>
      </c>
      <c r="C440" s="1" t="s">
        <v>5031</v>
      </c>
      <c r="D440" s="1" t="s">
        <v>5032</v>
      </c>
      <c r="E440">
        <v>2025</v>
      </c>
      <c r="F440" s="1" t="s">
        <v>609</v>
      </c>
      <c r="G440" s="1" t="s">
        <v>5033</v>
      </c>
      <c r="H440" s="1" t="s">
        <v>5034</v>
      </c>
      <c r="I440" s="1" t="s">
        <v>5035</v>
      </c>
      <c r="J440" s="1" t="s">
        <v>5036</v>
      </c>
      <c r="K440" s="1" t="s">
        <v>5037</v>
      </c>
      <c r="L440" s="1" t="s">
        <v>29</v>
      </c>
      <c r="M440" s="1" t="s">
        <v>30</v>
      </c>
      <c r="N440" s="1" t="s">
        <v>5038</v>
      </c>
      <c r="O440" s="1" t="s">
        <v>9314</v>
      </c>
      <c r="P440" s="1" t="s">
        <v>9314</v>
      </c>
      <c r="Q440" s="1" t="s">
        <v>9314</v>
      </c>
      <c r="R440" s="1" t="s">
        <v>9314</v>
      </c>
      <c r="S440" s="1" t="s">
        <v>9314</v>
      </c>
      <c r="T440" s="1" t="s">
        <v>9314</v>
      </c>
      <c r="U440" s="1" t="s">
        <v>9314</v>
      </c>
      <c r="V440" s="1" t="s">
        <v>9314</v>
      </c>
      <c r="W440" s="1" t="s">
        <v>9314</v>
      </c>
    </row>
    <row r="441" spans="1:23" x14ac:dyDescent="0.45">
      <c r="A441" s="1" t="s">
        <v>5041</v>
      </c>
      <c r="B441" s="1" t="s">
        <v>5042</v>
      </c>
      <c r="C441" s="1" t="s">
        <v>5043</v>
      </c>
      <c r="D441" s="1" t="s">
        <v>5044</v>
      </c>
      <c r="E441">
        <v>2025</v>
      </c>
      <c r="F441" s="1" t="s">
        <v>5045</v>
      </c>
      <c r="G441" s="1" t="s">
        <v>5046</v>
      </c>
      <c r="H441" s="1" t="s">
        <v>5047</v>
      </c>
      <c r="I441" s="1" t="s">
        <v>5048</v>
      </c>
      <c r="J441" s="1" t="s">
        <v>5049</v>
      </c>
      <c r="K441" s="1" t="s">
        <v>31</v>
      </c>
      <c r="L441" s="1" t="s">
        <v>29</v>
      </c>
      <c r="M441" s="1" t="s">
        <v>30</v>
      </c>
      <c r="N441" s="1" t="s">
        <v>5050</v>
      </c>
      <c r="O441" s="1" t="s">
        <v>9314</v>
      </c>
      <c r="P441" s="1" t="s">
        <v>9314</v>
      </c>
      <c r="Q441" s="1" t="s">
        <v>9314</v>
      </c>
      <c r="R441" s="1" t="s">
        <v>9314</v>
      </c>
      <c r="S441" s="1" t="s">
        <v>9314</v>
      </c>
      <c r="T441" s="1" t="s">
        <v>9314</v>
      </c>
      <c r="U441" s="1" t="s">
        <v>9314</v>
      </c>
      <c r="V441" s="1" t="s">
        <v>9314</v>
      </c>
      <c r="W441" s="1" t="s">
        <v>9314</v>
      </c>
    </row>
    <row r="442" spans="1:23" x14ac:dyDescent="0.45">
      <c r="A442" s="1" t="s">
        <v>5052</v>
      </c>
      <c r="B442" s="1" t="s">
        <v>5053</v>
      </c>
      <c r="C442" s="1" t="s">
        <v>5054</v>
      </c>
      <c r="D442" s="1" t="s">
        <v>5055</v>
      </c>
      <c r="E442">
        <v>2024</v>
      </c>
      <c r="F442" s="1" t="s">
        <v>23</v>
      </c>
      <c r="G442" s="1" t="s">
        <v>5056</v>
      </c>
      <c r="H442" s="1" t="s">
        <v>5057</v>
      </c>
      <c r="I442" s="1" t="s">
        <v>5058</v>
      </c>
      <c r="J442" s="1" t="s">
        <v>5059</v>
      </c>
      <c r="K442" s="1" t="s">
        <v>5060</v>
      </c>
      <c r="L442" s="1" t="s">
        <v>29</v>
      </c>
      <c r="M442" s="1" t="s">
        <v>30</v>
      </c>
      <c r="N442" s="1" t="s">
        <v>5061</v>
      </c>
      <c r="O442" s="1" t="s">
        <v>9314</v>
      </c>
      <c r="P442" s="1" t="s">
        <v>9314</v>
      </c>
      <c r="Q442" s="1" t="s">
        <v>9314</v>
      </c>
      <c r="R442" s="1" t="s">
        <v>9314</v>
      </c>
      <c r="S442" s="1" t="s">
        <v>9314</v>
      </c>
      <c r="T442" s="1" t="s">
        <v>9314</v>
      </c>
      <c r="U442" s="1" t="s">
        <v>9314</v>
      </c>
      <c r="V442" s="1" t="s">
        <v>9314</v>
      </c>
      <c r="W442" s="1" t="s">
        <v>9314</v>
      </c>
    </row>
    <row r="443" spans="1:23" x14ac:dyDescent="0.45">
      <c r="A443" s="1" t="s">
        <v>5063</v>
      </c>
      <c r="B443" s="1" t="s">
        <v>5064</v>
      </c>
      <c r="C443" s="1" t="s">
        <v>5065</v>
      </c>
      <c r="D443" s="1" t="s">
        <v>5066</v>
      </c>
      <c r="E443">
        <v>2025</v>
      </c>
      <c r="F443" s="1" t="s">
        <v>5067</v>
      </c>
      <c r="G443" s="1" t="s">
        <v>5068</v>
      </c>
      <c r="H443" s="1" t="s">
        <v>5069</v>
      </c>
      <c r="I443" s="1" t="s">
        <v>5070</v>
      </c>
      <c r="J443" s="1" t="s">
        <v>5071</v>
      </c>
      <c r="K443" s="1" t="s">
        <v>5072</v>
      </c>
      <c r="L443" s="1" t="s">
        <v>29</v>
      </c>
      <c r="M443" s="1" t="s">
        <v>30</v>
      </c>
      <c r="N443" s="1" t="s">
        <v>5073</v>
      </c>
      <c r="O443" s="1" t="s">
        <v>9314</v>
      </c>
      <c r="P443" s="1" t="s">
        <v>9314</v>
      </c>
      <c r="Q443" s="1" t="s">
        <v>9314</v>
      </c>
      <c r="R443" s="1" t="s">
        <v>9314</v>
      </c>
      <c r="S443" s="1" t="s">
        <v>9314</v>
      </c>
      <c r="T443" s="1" t="s">
        <v>9314</v>
      </c>
      <c r="U443" s="1" t="s">
        <v>9314</v>
      </c>
      <c r="V443" s="1" t="s">
        <v>9314</v>
      </c>
      <c r="W443" s="1" t="s">
        <v>9314</v>
      </c>
    </row>
    <row r="444" spans="1:23" x14ac:dyDescent="0.45">
      <c r="A444" s="1" t="s">
        <v>5076</v>
      </c>
      <c r="B444" s="1" t="s">
        <v>5077</v>
      </c>
      <c r="C444" s="1" t="s">
        <v>5078</v>
      </c>
      <c r="D444" s="1" t="s">
        <v>5079</v>
      </c>
      <c r="E444">
        <v>2021</v>
      </c>
      <c r="F444" s="1" t="s">
        <v>5080</v>
      </c>
      <c r="G444" s="1" t="s">
        <v>5081</v>
      </c>
      <c r="H444" s="1" t="s">
        <v>5082</v>
      </c>
      <c r="I444" s="1" t="s">
        <v>5083</v>
      </c>
      <c r="J444" s="1" t="s">
        <v>5084</v>
      </c>
      <c r="K444" s="1" t="s">
        <v>31</v>
      </c>
      <c r="L444" s="1" t="s">
        <v>29</v>
      </c>
      <c r="M444" s="1" t="s">
        <v>30</v>
      </c>
      <c r="N444" s="1" t="s">
        <v>5085</v>
      </c>
      <c r="O444" s="1" t="s">
        <v>9314</v>
      </c>
      <c r="P444" s="1" t="s">
        <v>9314</v>
      </c>
      <c r="Q444" s="1" t="s">
        <v>9314</v>
      </c>
      <c r="R444" s="1" t="s">
        <v>9314</v>
      </c>
      <c r="S444" s="1" t="s">
        <v>9314</v>
      </c>
      <c r="T444" s="1" t="s">
        <v>9314</v>
      </c>
      <c r="U444" s="1" t="s">
        <v>9314</v>
      </c>
      <c r="V444" s="1" t="s">
        <v>9314</v>
      </c>
      <c r="W444" s="1" t="s">
        <v>9314</v>
      </c>
    </row>
    <row r="445" spans="1:23" x14ac:dyDescent="0.45">
      <c r="A445" s="1" t="s">
        <v>5087</v>
      </c>
      <c r="B445" s="1" t="s">
        <v>5088</v>
      </c>
      <c r="C445" s="1" t="s">
        <v>5089</v>
      </c>
      <c r="D445" s="1" t="s">
        <v>5090</v>
      </c>
      <c r="E445">
        <v>2025</v>
      </c>
      <c r="F445" s="1" t="s">
        <v>752</v>
      </c>
      <c r="G445" s="1" t="s">
        <v>5091</v>
      </c>
      <c r="H445" s="1" t="s">
        <v>5092</v>
      </c>
      <c r="I445" s="1" t="s">
        <v>5093</v>
      </c>
      <c r="J445" s="1" t="s">
        <v>5094</v>
      </c>
      <c r="K445" s="1" t="s">
        <v>5095</v>
      </c>
      <c r="L445" s="1" t="s">
        <v>29</v>
      </c>
      <c r="M445" s="1" t="s">
        <v>30</v>
      </c>
      <c r="N445" s="1" t="s">
        <v>5096</v>
      </c>
      <c r="O445" s="1" t="s">
        <v>9314</v>
      </c>
      <c r="P445" s="1" t="s">
        <v>9314</v>
      </c>
      <c r="Q445" s="1" t="s">
        <v>9314</v>
      </c>
      <c r="R445" s="1" t="s">
        <v>9314</v>
      </c>
      <c r="S445" s="1" t="s">
        <v>9314</v>
      </c>
      <c r="T445" s="1" t="s">
        <v>9314</v>
      </c>
      <c r="U445" s="1" t="s">
        <v>9314</v>
      </c>
      <c r="V445" s="1" t="s">
        <v>9314</v>
      </c>
      <c r="W445" s="1" t="s">
        <v>9314</v>
      </c>
    </row>
    <row r="446" spans="1:23" x14ac:dyDescent="0.45">
      <c r="A446" s="1" t="s">
        <v>5098</v>
      </c>
      <c r="B446" s="1" t="s">
        <v>5099</v>
      </c>
      <c r="C446" s="1" t="s">
        <v>5100</v>
      </c>
      <c r="D446" s="1" t="s">
        <v>5101</v>
      </c>
      <c r="E446">
        <v>2024</v>
      </c>
      <c r="F446" s="1" t="s">
        <v>1943</v>
      </c>
      <c r="G446" s="1" t="s">
        <v>5102</v>
      </c>
      <c r="H446" s="1" t="s">
        <v>5103</v>
      </c>
      <c r="I446" s="1" t="s">
        <v>5104</v>
      </c>
      <c r="J446" s="1" t="s">
        <v>5105</v>
      </c>
      <c r="K446" s="1" t="s">
        <v>31</v>
      </c>
      <c r="L446" s="1" t="s">
        <v>29</v>
      </c>
      <c r="M446" s="1" t="s">
        <v>30</v>
      </c>
      <c r="N446" s="1" t="s">
        <v>5106</v>
      </c>
      <c r="O446" s="1" t="s">
        <v>9314</v>
      </c>
      <c r="P446" s="1" t="s">
        <v>9314</v>
      </c>
      <c r="Q446" s="1" t="s">
        <v>9314</v>
      </c>
      <c r="R446" s="1" t="s">
        <v>9314</v>
      </c>
      <c r="S446" s="1" t="s">
        <v>9314</v>
      </c>
      <c r="T446" s="1" t="s">
        <v>9314</v>
      </c>
      <c r="U446" s="1" t="s">
        <v>9314</v>
      </c>
      <c r="V446" s="1" t="s">
        <v>9314</v>
      </c>
      <c r="W446" s="1" t="s">
        <v>9314</v>
      </c>
    </row>
    <row r="447" spans="1:23" x14ac:dyDescent="0.45">
      <c r="A447" s="1" t="s">
        <v>5109</v>
      </c>
      <c r="B447" s="1" t="s">
        <v>5110</v>
      </c>
      <c r="C447" s="1" t="s">
        <v>5111</v>
      </c>
      <c r="D447" s="1" t="s">
        <v>5112</v>
      </c>
      <c r="E447">
        <v>2025</v>
      </c>
      <c r="F447" s="1" t="s">
        <v>5113</v>
      </c>
      <c r="G447" s="1" t="s">
        <v>5114</v>
      </c>
      <c r="H447" s="1" t="s">
        <v>5115</v>
      </c>
      <c r="I447" s="1" t="s">
        <v>5116</v>
      </c>
      <c r="J447" s="1" t="s">
        <v>5117</v>
      </c>
      <c r="K447" s="1" t="s">
        <v>31</v>
      </c>
      <c r="L447" s="1" t="s">
        <v>29</v>
      </c>
      <c r="M447" s="1" t="s">
        <v>30</v>
      </c>
      <c r="N447" s="1" t="s">
        <v>5118</v>
      </c>
      <c r="O447" s="1" t="s">
        <v>9314</v>
      </c>
      <c r="P447" s="1" t="s">
        <v>9314</v>
      </c>
      <c r="Q447" s="1" t="s">
        <v>9314</v>
      </c>
      <c r="R447" s="1" t="s">
        <v>9314</v>
      </c>
      <c r="S447" s="1" t="s">
        <v>9314</v>
      </c>
      <c r="T447" s="1" t="s">
        <v>9314</v>
      </c>
      <c r="U447" s="1" t="s">
        <v>9314</v>
      </c>
      <c r="V447" s="1" t="s">
        <v>9314</v>
      </c>
      <c r="W447" s="1" t="s">
        <v>9314</v>
      </c>
    </row>
    <row r="448" spans="1:23" x14ac:dyDescent="0.45">
      <c r="A448" s="1" t="s">
        <v>5120</v>
      </c>
      <c r="B448" s="1" t="s">
        <v>5121</v>
      </c>
      <c r="C448" s="1" t="s">
        <v>5122</v>
      </c>
      <c r="D448" s="1" t="s">
        <v>5123</v>
      </c>
      <c r="E448">
        <v>2024</v>
      </c>
      <c r="F448" s="1" t="s">
        <v>1943</v>
      </c>
      <c r="G448" s="1" t="s">
        <v>5124</v>
      </c>
      <c r="H448" s="1" t="s">
        <v>5125</v>
      </c>
      <c r="I448" s="1" t="s">
        <v>5126</v>
      </c>
      <c r="J448" s="1" t="s">
        <v>5127</v>
      </c>
      <c r="K448" s="1" t="s">
        <v>31</v>
      </c>
      <c r="L448" s="1" t="s">
        <v>29</v>
      </c>
      <c r="M448" s="1" t="s">
        <v>30</v>
      </c>
      <c r="N448" s="1" t="s">
        <v>5128</v>
      </c>
      <c r="O448" s="1" t="s">
        <v>9314</v>
      </c>
      <c r="P448" s="1" t="s">
        <v>9314</v>
      </c>
      <c r="Q448" s="1" t="s">
        <v>9314</v>
      </c>
      <c r="R448" s="1" t="s">
        <v>9314</v>
      </c>
      <c r="S448" s="1" t="s">
        <v>9314</v>
      </c>
      <c r="T448" s="1" t="s">
        <v>9314</v>
      </c>
      <c r="U448" s="1" t="s">
        <v>9314</v>
      </c>
      <c r="V448" s="1" t="s">
        <v>9314</v>
      </c>
      <c r="W448" s="1" t="s">
        <v>9314</v>
      </c>
    </row>
    <row r="449" spans="1:23" x14ac:dyDescent="0.45">
      <c r="A449" s="1" t="s">
        <v>5130</v>
      </c>
      <c r="B449" s="1" t="s">
        <v>5131</v>
      </c>
      <c r="C449" s="1" t="s">
        <v>5132</v>
      </c>
      <c r="D449" s="1" t="s">
        <v>5133</v>
      </c>
      <c r="E449">
        <v>2024</v>
      </c>
      <c r="F449" s="1" t="s">
        <v>5134</v>
      </c>
      <c r="G449" s="1" t="s">
        <v>5135</v>
      </c>
      <c r="H449" s="1" t="s">
        <v>5136</v>
      </c>
      <c r="I449" s="1" t="s">
        <v>5137</v>
      </c>
      <c r="J449" s="1" t="s">
        <v>5138</v>
      </c>
      <c r="K449" s="1" t="s">
        <v>5139</v>
      </c>
      <c r="L449" s="1" t="s">
        <v>29</v>
      </c>
      <c r="M449" s="1" t="s">
        <v>30</v>
      </c>
      <c r="N449" s="1" t="s">
        <v>5140</v>
      </c>
      <c r="O449" s="1" t="s">
        <v>9314</v>
      </c>
      <c r="P449" s="1" t="s">
        <v>9314</v>
      </c>
      <c r="Q449" s="1" t="s">
        <v>9314</v>
      </c>
      <c r="R449" s="1" t="s">
        <v>9314</v>
      </c>
      <c r="S449" s="1" t="s">
        <v>9314</v>
      </c>
      <c r="T449" s="1" t="s">
        <v>9314</v>
      </c>
      <c r="U449" s="1" t="s">
        <v>9314</v>
      </c>
      <c r="V449" s="1" t="s">
        <v>9314</v>
      </c>
      <c r="W449" s="1" t="s">
        <v>9314</v>
      </c>
    </row>
    <row r="450" spans="1:23" x14ac:dyDescent="0.45">
      <c r="A450" s="1" t="s">
        <v>5143</v>
      </c>
      <c r="B450" s="1" t="s">
        <v>5144</v>
      </c>
      <c r="C450" s="1" t="s">
        <v>5145</v>
      </c>
      <c r="D450" s="1" t="s">
        <v>5146</v>
      </c>
      <c r="E450">
        <v>2022</v>
      </c>
      <c r="F450" s="1" t="s">
        <v>223</v>
      </c>
      <c r="G450" s="1" t="s">
        <v>5147</v>
      </c>
      <c r="H450" s="1" t="s">
        <v>5148</v>
      </c>
      <c r="I450" s="1" t="s">
        <v>5149</v>
      </c>
      <c r="J450" s="1" t="s">
        <v>31</v>
      </c>
      <c r="K450" s="1" t="s">
        <v>5150</v>
      </c>
      <c r="L450" s="1" t="s">
        <v>29</v>
      </c>
      <c r="M450" s="1" t="s">
        <v>30</v>
      </c>
      <c r="N450" s="1" t="s">
        <v>5151</v>
      </c>
      <c r="O450" s="1" t="s">
        <v>9314</v>
      </c>
      <c r="P450" s="1" t="s">
        <v>9314</v>
      </c>
      <c r="Q450" s="1" t="s">
        <v>9314</v>
      </c>
      <c r="R450" s="1" t="s">
        <v>9314</v>
      </c>
      <c r="S450" s="1" t="s">
        <v>9314</v>
      </c>
      <c r="T450" s="1" t="s">
        <v>9314</v>
      </c>
      <c r="U450" s="1" t="s">
        <v>9314</v>
      </c>
      <c r="V450" s="1" t="s">
        <v>9314</v>
      </c>
      <c r="W450" s="1" t="s">
        <v>9314</v>
      </c>
    </row>
    <row r="451" spans="1:23" x14ac:dyDescent="0.45">
      <c r="A451" s="1" t="s">
        <v>5153</v>
      </c>
      <c r="B451" s="1" t="s">
        <v>5154</v>
      </c>
      <c r="C451" s="1" t="s">
        <v>5155</v>
      </c>
      <c r="D451" s="1" t="s">
        <v>5156</v>
      </c>
      <c r="E451">
        <v>2026</v>
      </c>
      <c r="F451" s="1" t="s">
        <v>295</v>
      </c>
      <c r="G451" s="1" t="s">
        <v>5157</v>
      </c>
      <c r="H451" s="1" t="s">
        <v>5158</v>
      </c>
      <c r="I451" s="1" t="s">
        <v>5159</v>
      </c>
      <c r="J451" s="1" t="s">
        <v>5160</v>
      </c>
      <c r="K451" s="1" t="s">
        <v>5161</v>
      </c>
      <c r="L451" s="1" t="s">
        <v>29</v>
      </c>
      <c r="M451" s="1" t="s">
        <v>30</v>
      </c>
      <c r="N451" s="1" t="s">
        <v>5162</v>
      </c>
      <c r="O451" s="1" t="s">
        <v>9314</v>
      </c>
      <c r="P451" s="1" t="s">
        <v>9314</v>
      </c>
      <c r="Q451" s="1" t="s">
        <v>9314</v>
      </c>
      <c r="R451" s="1" t="s">
        <v>9314</v>
      </c>
      <c r="S451" s="1" t="s">
        <v>9314</v>
      </c>
      <c r="T451" s="1" t="s">
        <v>9314</v>
      </c>
      <c r="U451" s="1" t="s">
        <v>9314</v>
      </c>
      <c r="V451" s="1" t="s">
        <v>9314</v>
      </c>
      <c r="W451" s="1" t="s">
        <v>9314</v>
      </c>
    </row>
    <row r="452" spans="1:23" x14ac:dyDescent="0.45">
      <c r="A452" s="1" t="s">
        <v>5164</v>
      </c>
      <c r="B452" s="1" t="s">
        <v>5165</v>
      </c>
      <c r="C452" s="1" t="s">
        <v>5166</v>
      </c>
      <c r="D452" s="1" t="s">
        <v>5167</v>
      </c>
      <c r="E452">
        <v>2022</v>
      </c>
      <c r="F452" s="1" t="s">
        <v>23</v>
      </c>
      <c r="G452" s="1" t="s">
        <v>5168</v>
      </c>
      <c r="H452" s="1" t="s">
        <v>5169</v>
      </c>
      <c r="I452" s="1" t="s">
        <v>5170</v>
      </c>
      <c r="J452" s="1" t="s">
        <v>5171</v>
      </c>
      <c r="K452" s="1" t="s">
        <v>5172</v>
      </c>
      <c r="L452" s="1" t="s">
        <v>29</v>
      </c>
      <c r="M452" s="1" t="s">
        <v>30</v>
      </c>
      <c r="N452" s="1" t="s">
        <v>5173</v>
      </c>
      <c r="O452" s="1" t="s">
        <v>9314</v>
      </c>
      <c r="P452" s="1" t="s">
        <v>9314</v>
      </c>
      <c r="Q452" s="1" t="s">
        <v>9314</v>
      </c>
      <c r="R452" s="1" t="s">
        <v>9314</v>
      </c>
      <c r="S452" s="1" t="s">
        <v>9314</v>
      </c>
      <c r="T452" s="1" t="s">
        <v>9314</v>
      </c>
      <c r="U452" s="1" t="s">
        <v>9314</v>
      </c>
      <c r="V452" s="1" t="s">
        <v>9314</v>
      </c>
      <c r="W452" s="1" t="s">
        <v>9314</v>
      </c>
    </row>
    <row r="453" spans="1:23" x14ac:dyDescent="0.45">
      <c r="A453" s="1" t="s">
        <v>5176</v>
      </c>
      <c r="B453" s="1" t="s">
        <v>5177</v>
      </c>
      <c r="C453" s="1" t="s">
        <v>5178</v>
      </c>
      <c r="D453" s="1" t="s">
        <v>5179</v>
      </c>
      <c r="E453">
        <v>2022</v>
      </c>
      <c r="F453" s="1" t="s">
        <v>1701</v>
      </c>
      <c r="G453" s="1" t="s">
        <v>5180</v>
      </c>
      <c r="H453" s="1" t="s">
        <v>5181</v>
      </c>
      <c r="I453" s="1" t="s">
        <v>5182</v>
      </c>
      <c r="J453" s="1" t="s">
        <v>31</v>
      </c>
      <c r="K453" s="1" t="s">
        <v>5183</v>
      </c>
      <c r="L453" s="1" t="s">
        <v>29</v>
      </c>
      <c r="M453" s="1" t="s">
        <v>30</v>
      </c>
      <c r="N453" s="1" t="s">
        <v>5184</v>
      </c>
      <c r="O453" s="1" t="s">
        <v>9314</v>
      </c>
      <c r="P453" s="1" t="s">
        <v>9314</v>
      </c>
      <c r="Q453" s="1" t="s">
        <v>9314</v>
      </c>
      <c r="R453" s="1" t="s">
        <v>9314</v>
      </c>
      <c r="S453" s="1" t="s">
        <v>9314</v>
      </c>
      <c r="T453" s="1" t="s">
        <v>9314</v>
      </c>
      <c r="U453" s="1" t="s">
        <v>9314</v>
      </c>
      <c r="V453" s="1" t="s">
        <v>9314</v>
      </c>
      <c r="W453" s="1" t="s">
        <v>9314</v>
      </c>
    </row>
    <row r="454" spans="1:23" x14ac:dyDescent="0.45">
      <c r="A454" s="1" t="s">
        <v>5186</v>
      </c>
      <c r="B454" s="1" t="s">
        <v>5187</v>
      </c>
      <c r="C454" s="1" t="s">
        <v>5188</v>
      </c>
      <c r="D454" s="1" t="s">
        <v>5189</v>
      </c>
      <c r="E454">
        <v>2025</v>
      </c>
      <c r="F454" s="1" t="s">
        <v>5190</v>
      </c>
      <c r="G454" s="1" t="s">
        <v>5191</v>
      </c>
      <c r="H454" s="1" t="s">
        <v>5192</v>
      </c>
      <c r="I454" s="1" t="s">
        <v>5193</v>
      </c>
      <c r="J454" s="1" t="s">
        <v>5194</v>
      </c>
      <c r="K454" s="1" t="s">
        <v>5195</v>
      </c>
      <c r="L454" s="1" t="s">
        <v>29</v>
      </c>
      <c r="M454" s="1" t="s">
        <v>30</v>
      </c>
      <c r="N454" s="1" t="s">
        <v>5196</v>
      </c>
      <c r="O454" s="1" t="s">
        <v>9314</v>
      </c>
      <c r="P454" s="1" t="s">
        <v>9314</v>
      </c>
      <c r="Q454" s="1" t="s">
        <v>9314</v>
      </c>
      <c r="R454" s="1" t="s">
        <v>9314</v>
      </c>
      <c r="S454" s="1" t="s">
        <v>9314</v>
      </c>
      <c r="T454" s="1" t="s">
        <v>9314</v>
      </c>
      <c r="U454" s="1" t="s">
        <v>9314</v>
      </c>
      <c r="V454" s="1" t="s">
        <v>9314</v>
      </c>
      <c r="W454" s="1" t="s">
        <v>9314</v>
      </c>
    </row>
    <row r="455" spans="1:23" x14ac:dyDescent="0.45">
      <c r="A455" s="1" t="s">
        <v>5198</v>
      </c>
      <c r="B455" s="1" t="s">
        <v>5199</v>
      </c>
      <c r="C455" s="1" t="s">
        <v>5200</v>
      </c>
      <c r="D455" s="1" t="s">
        <v>5201</v>
      </c>
      <c r="E455">
        <v>2022</v>
      </c>
      <c r="F455" s="1" t="s">
        <v>5202</v>
      </c>
      <c r="G455" s="1" t="s">
        <v>5203</v>
      </c>
      <c r="H455" s="1" t="s">
        <v>5204</v>
      </c>
      <c r="I455" s="1" t="s">
        <v>5205</v>
      </c>
      <c r="J455" s="1" t="s">
        <v>5206</v>
      </c>
      <c r="K455" s="1" t="s">
        <v>5207</v>
      </c>
      <c r="L455" s="1" t="s">
        <v>29</v>
      </c>
      <c r="M455" s="1" t="s">
        <v>30</v>
      </c>
      <c r="N455" s="1" t="s">
        <v>5208</v>
      </c>
      <c r="O455" s="1" t="s">
        <v>9314</v>
      </c>
      <c r="P455" s="1" t="s">
        <v>9314</v>
      </c>
      <c r="Q455" s="1" t="s">
        <v>9314</v>
      </c>
      <c r="R455" s="1" t="s">
        <v>9314</v>
      </c>
      <c r="S455" s="1" t="s">
        <v>9314</v>
      </c>
      <c r="T455" s="1" t="s">
        <v>9314</v>
      </c>
      <c r="U455" s="1" t="s">
        <v>9314</v>
      </c>
      <c r="V455" s="1" t="s">
        <v>9314</v>
      </c>
      <c r="W455" s="1" t="s">
        <v>9314</v>
      </c>
    </row>
    <row r="456" spans="1:23" x14ac:dyDescent="0.45">
      <c r="A456" s="1" t="s">
        <v>5211</v>
      </c>
      <c r="B456" s="1" t="s">
        <v>5212</v>
      </c>
      <c r="C456" s="1" t="s">
        <v>5213</v>
      </c>
      <c r="D456" s="1" t="s">
        <v>5214</v>
      </c>
      <c r="E456">
        <v>2022</v>
      </c>
      <c r="F456" s="1" t="s">
        <v>596</v>
      </c>
      <c r="G456" s="1" t="s">
        <v>5215</v>
      </c>
      <c r="H456" s="1" t="s">
        <v>5216</v>
      </c>
      <c r="I456" s="1" t="s">
        <v>5217</v>
      </c>
      <c r="J456" s="1" t="s">
        <v>5218</v>
      </c>
      <c r="K456" s="1" t="s">
        <v>5219</v>
      </c>
      <c r="L456" s="1" t="s">
        <v>29</v>
      </c>
      <c r="M456" s="1" t="s">
        <v>30</v>
      </c>
      <c r="N456" s="1" t="s">
        <v>5220</v>
      </c>
      <c r="O456" s="1" t="s">
        <v>9314</v>
      </c>
      <c r="P456" s="1" t="s">
        <v>9314</v>
      </c>
      <c r="Q456" s="1" t="s">
        <v>9314</v>
      </c>
      <c r="R456" s="1" t="s">
        <v>9314</v>
      </c>
      <c r="S456" s="1" t="s">
        <v>9314</v>
      </c>
      <c r="T456" s="1" t="s">
        <v>9314</v>
      </c>
      <c r="U456" s="1" t="s">
        <v>9314</v>
      </c>
      <c r="V456" s="1" t="s">
        <v>9314</v>
      </c>
      <c r="W456" s="1" t="s">
        <v>9314</v>
      </c>
    </row>
    <row r="457" spans="1:23" x14ac:dyDescent="0.45">
      <c r="A457" s="1" t="s">
        <v>5222</v>
      </c>
      <c r="B457" s="1" t="s">
        <v>5223</v>
      </c>
      <c r="C457" s="1" t="s">
        <v>5224</v>
      </c>
      <c r="D457" s="1" t="s">
        <v>5225</v>
      </c>
      <c r="E457">
        <v>2022</v>
      </c>
      <c r="F457" s="1" t="s">
        <v>621</v>
      </c>
      <c r="G457" s="1" t="s">
        <v>5226</v>
      </c>
      <c r="H457" s="1" t="s">
        <v>5227</v>
      </c>
      <c r="I457" s="1" t="s">
        <v>5228</v>
      </c>
      <c r="J457" s="1" t="s">
        <v>5229</v>
      </c>
      <c r="K457" s="1" t="s">
        <v>5230</v>
      </c>
      <c r="L457" s="1" t="s">
        <v>29</v>
      </c>
      <c r="M457" s="1" t="s">
        <v>30</v>
      </c>
      <c r="N457" s="1" t="s">
        <v>5231</v>
      </c>
      <c r="O457" s="1" t="s">
        <v>9314</v>
      </c>
      <c r="P457" s="1" t="s">
        <v>9314</v>
      </c>
      <c r="Q457" s="1" t="s">
        <v>9314</v>
      </c>
      <c r="R457" s="1" t="s">
        <v>9314</v>
      </c>
      <c r="S457" s="1" t="s">
        <v>9314</v>
      </c>
      <c r="T457" s="1" t="s">
        <v>9314</v>
      </c>
      <c r="U457" s="1" t="s">
        <v>9314</v>
      </c>
      <c r="V457" s="1" t="s">
        <v>9314</v>
      </c>
      <c r="W457" s="1" t="s">
        <v>9314</v>
      </c>
    </row>
    <row r="458" spans="1:23" x14ac:dyDescent="0.45">
      <c r="A458" s="1" t="s">
        <v>5233</v>
      </c>
      <c r="B458" s="1" t="s">
        <v>5234</v>
      </c>
      <c r="C458" s="1" t="s">
        <v>5235</v>
      </c>
      <c r="D458" s="1" t="s">
        <v>5236</v>
      </c>
      <c r="E458">
        <v>2024</v>
      </c>
      <c r="F458" s="1" t="s">
        <v>295</v>
      </c>
      <c r="G458" s="1" t="s">
        <v>5237</v>
      </c>
      <c r="H458" s="1" t="s">
        <v>5238</v>
      </c>
      <c r="I458" s="1" t="s">
        <v>5239</v>
      </c>
      <c r="J458" s="1" t="s">
        <v>5240</v>
      </c>
      <c r="K458" s="1" t="s">
        <v>5241</v>
      </c>
      <c r="L458" s="1" t="s">
        <v>29</v>
      </c>
      <c r="M458" s="1" t="s">
        <v>30</v>
      </c>
      <c r="N458" s="1" t="s">
        <v>5242</v>
      </c>
      <c r="O458" s="1" t="s">
        <v>9314</v>
      </c>
      <c r="P458" s="1" t="s">
        <v>9314</v>
      </c>
      <c r="Q458" s="1" t="s">
        <v>9314</v>
      </c>
      <c r="R458" s="1" t="s">
        <v>9314</v>
      </c>
      <c r="S458" s="1" t="s">
        <v>9314</v>
      </c>
      <c r="T458" s="1" t="s">
        <v>9314</v>
      </c>
      <c r="U458" s="1" t="s">
        <v>9314</v>
      </c>
      <c r="V458" s="1" t="s">
        <v>9314</v>
      </c>
      <c r="W458" s="1" t="s">
        <v>9314</v>
      </c>
    </row>
    <row r="459" spans="1:23" x14ac:dyDescent="0.45">
      <c r="A459" s="1" t="s">
        <v>5245</v>
      </c>
      <c r="B459" s="1" t="s">
        <v>5246</v>
      </c>
      <c r="C459" s="1" t="s">
        <v>5247</v>
      </c>
      <c r="D459" s="1" t="s">
        <v>5248</v>
      </c>
      <c r="E459">
        <v>2022</v>
      </c>
      <c r="F459" s="1" t="s">
        <v>1164</v>
      </c>
      <c r="G459" s="1" t="s">
        <v>5249</v>
      </c>
      <c r="H459" s="1" t="s">
        <v>5250</v>
      </c>
      <c r="I459" s="1" t="s">
        <v>5251</v>
      </c>
      <c r="J459" s="1" t="s">
        <v>5252</v>
      </c>
      <c r="K459" s="1" t="s">
        <v>31</v>
      </c>
      <c r="L459" s="1" t="s">
        <v>29</v>
      </c>
      <c r="M459" s="1" t="s">
        <v>30</v>
      </c>
      <c r="N459" s="1" t="s">
        <v>5253</v>
      </c>
      <c r="O459" s="1" t="s">
        <v>9314</v>
      </c>
      <c r="P459" s="1" t="s">
        <v>9314</v>
      </c>
      <c r="Q459" s="1" t="s">
        <v>9314</v>
      </c>
      <c r="R459" s="1" t="s">
        <v>9314</v>
      </c>
      <c r="S459" s="1" t="s">
        <v>9314</v>
      </c>
      <c r="T459" s="1" t="s">
        <v>9314</v>
      </c>
      <c r="U459" s="1" t="s">
        <v>9314</v>
      </c>
      <c r="V459" s="1" t="s">
        <v>9314</v>
      </c>
      <c r="W459" s="1" t="s">
        <v>9314</v>
      </c>
    </row>
    <row r="460" spans="1:23" x14ac:dyDescent="0.45">
      <c r="A460" s="1" t="s">
        <v>5255</v>
      </c>
      <c r="B460" s="1" t="s">
        <v>5256</v>
      </c>
      <c r="C460" s="1" t="s">
        <v>5257</v>
      </c>
      <c r="D460" s="1" t="s">
        <v>5258</v>
      </c>
      <c r="E460">
        <v>2022</v>
      </c>
      <c r="F460" s="1" t="s">
        <v>365</v>
      </c>
      <c r="G460" s="1" t="s">
        <v>5259</v>
      </c>
      <c r="H460" s="1" t="s">
        <v>5260</v>
      </c>
      <c r="I460" s="1" t="s">
        <v>5261</v>
      </c>
      <c r="J460" s="1" t="s">
        <v>5262</v>
      </c>
      <c r="K460" s="1" t="s">
        <v>31</v>
      </c>
      <c r="L460" s="1" t="s">
        <v>29</v>
      </c>
      <c r="M460" s="1" t="s">
        <v>30</v>
      </c>
      <c r="N460" s="1" t="s">
        <v>5263</v>
      </c>
      <c r="O460" s="1" t="s">
        <v>9314</v>
      </c>
      <c r="P460" s="1" t="s">
        <v>9314</v>
      </c>
      <c r="Q460" s="1" t="s">
        <v>9314</v>
      </c>
      <c r="R460" s="1" t="s">
        <v>9314</v>
      </c>
      <c r="S460" s="1" t="s">
        <v>9314</v>
      </c>
      <c r="T460" s="1" t="s">
        <v>9314</v>
      </c>
      <c r="U460" s="1" t="s">
        <v>9314</v>
      </c>
      <c r="V460" s="1" t="s">
        <v>9314</v>
      </c>
      <c r="W460" s="1" t="s">
        <v>9314</v>
      </c>
    </row>
    <row r="461" spans="1:23" x14ac:dyDescent="0.45">
      <c r="A461" s="1" t="s">
        <v>5265</v>
      </c>
      <c r="B461" s="1" t="s">
        <v>5266</v>
      </c>
      <c r="C461" s="1" t="s">
        <v>5267</v>
      </c>
      <c r="D461" s="1" t="s">
        <v>5268</v>
      </c>
      <c r="E461">
        <v>2022</v>
      </c>
      <c r="F461" s="1" t="s">
        <v>457</v>
      </c>
      <c r="G461" s="1" t="s">
        <v>5269</v>
      </c>
      <c r="H461" s="1" t="s">
        <v>5270</v>
      </c>
      <c r="I461" s="1" t="s">
        <v>5271</v>
      </c>
      <c r="J461" s="1" t="s">
        <v>5272</v>
      </c>
      <c r="K461" s="1" t="s">
        <v>31</v>
      </c>
      <c r="L461" s="1" t="s">
        <v>29</v>
      </c>
      <c r="M461" s="1" t="s">
        <v>30</v>
      </c>
      <c r="N461" s="1" t="s">
        <v>5273</v>
      </c>
      <c r="O461" s="1" t="s">
        <v>9314</v>
      </c>
      <c r="P461" s="1" t="s">
        <v>9314</v>
      </c>
      <c r="Q461" s="1" t="s">
        <v>9314</v>
      </c>
      <c r="R461" s="1" t="s">
        <v>9314</v>
      </c>
      <c r="S461" s="1" t="s">
        <v>9314</v>
      </c>
      <c r="T461" s="1" t="s">
        <v>9314</v>
      </c>
      <c r="U461" s="1" t="s">
        <v>9314</v>
      </c>
      <c r="V461" s="1" t="s">
        <v>9314</v>
      </c>
      <c r="W461" s="1" t="s">
        <v>9314</v>
      </c>
    </row>
    <row r="462" spans="1:23" x14ac:dyDescent="0.45">
      <c r="A462" s="1" t="s">
        <v>5276</v>
      </c>
      <c r="B462" s="1" t="s">
        <v>5277</v>
      </c>
      <c r="C462" s="1" t="s">
        <v>5278</v>
      </c>
      <c r="D462" s="1" t="s">
        <v>5279</v>
      </c>
      <c r="E462">
        <v>2025</v>
      </c>
      <c r="F462" s="1" t="s">
        <v>5280</v>
      </c>
      <c r="G462" s="1" t="s">
        <v>5281</v>
      </c>
      <c r="H462" s="1" t="s">
        <v>5282</v>
      </c>
      <c r="I462" s="1" t="s">
        <v>5283</v>
      </c>
      <c r="J462" s="1" t="s">
        <v>5284</v>
      </c>
      <c r="K462" s="1" t="s">
        <v>31</v>
      </c>
      <c r="L462" s="1" t="s">
        <v>29</v>
      </c>
      <c r="M462" s="1" t="s">
        <v>30</v>
      </c>
      <c r="N462" s="1" t="s">
        <v>5285</v>
      </c>
      <c r="O462" s="1" t="s">
        <v>9314</v>
      </c>
      <c r="P462" s="1" t="s">
        <v>9314</v>
      </c>
      <c r="Q462" s="1" t="s">
        <v>9314</v>
      </c>
      <c r="R462" s="1" t="s">
        <v>9314</v>
      </c>
      <c r="S462" s="1" t="s">
        <v>9314</v>
      </c>
      <c r="T462" s="1" t="s">
        <v>9314</v>
      </c>
      <c r="U462" s="1" t="s">
        <v>9314</v>
      </c>
      <c r="V462" s="1" t="s">
        <v>9314</v>
      </c>
      <c r="W462" s="1" t="s">
        <v>9314</v>
      </c>
    </row>
    <row r="463" spans="1:23" x14ac:dyDescent="0.45">
      <c r="A463" s="1" t="s">
        <v>5287</v>
      </c>
      <c r="B463" s="1" t="s">
        <v>5288</v>
      </c>
      <c r="C463" s="1" t="s">
        <v>5289</v>
      </c>
      <c r="D463" s="1" t="s">
        <v>5290</v>
      </c>
      <c r="E463">
        <v>2024</v>
      </c>
      <c r="F463" s="1" t="s">
        <v>223</v>
      </c>
      <c r="G463" s="1" t="s">
        <v>5291</v>
      </c>
      <c r="H463" s="1" t="s">
        <v>5292</v>
      </c>
      <c r="I463" s="1" t="s">
        <v>5293</v>
      </c>
      <c r="J463" s="1" t="s">
        <v>31</v>
      </c>
      <c r="K463" s="1" t="s">
        <v>5294</v>
      </c>
      <c r="L463" s="1" t="s">
        <v>29</v>
      </c>
      <c r="M463" s="1" t="s">
        <v>30</v>
      </c>
      <c r="N463" s="1" t="s">
        <v>5295</v>
      </c>
      <c r="O463" s="1" t="s">
        <v>9314</v>
      </c>
      <c r="P463" s="1" t="s">
        <v>9314</v>
      </c>
      <c r="Q463" s="1" t="s">
        <v>9314</v>
      </c>
      <c r="R463" s="1" t="s">
        <v>9314</v>
      </c>
      <c r="S463" s="1" t="s">
        <v>9314</v>
      </c>
      <c r="T463" s="1" t="s">
        <v>9314</v>
      </c>
      <c r="U463" s="1" t="s">
        <v>9314</v>
      </c>
      <c r="V463" s="1" t="s">
        <v>9314</v>
      </c>
      <c r="W463" s="1" t="s">
        <v>9314</v>
      </c>
    </row>
    <row r="464" spans="1:23" x14ac:dyDescent="0.45">
      <c r="A464" s="1" t="s">
        <v>5297</v>
      </c>
      <c r="B464" s="1" t="s">
        <v>5298</v>
      </c>
      <c r="C464" s="1" t="s">
        <v>5299</v>
      </c>
      <c r="D464" s="1" t="s">
        <v>5300</v>
      </c>
      <c r="E464">
        <v>2025</v>
      </c>
      <c r="F464" s="1" t="s">
        <v>5301</v>
      </c>
      <c r="G464" s="1" t="s">
        <v>5302</v>
      </c>
      <c r="H464" s="1" t="s">
        <v>5303</v>
      </c>
      <c r="I464" s="1" t="s">
        <v>5304</v>
      </c>
      <c r="J464" s="1" t="s">
        <v>5305</v>
      </c>
      <c r="K464" s="1" t="s">
        <v>5306</v>
      </c>
      <c r="L464" s="1" t="s">
        <v>29</v>
      </c>
      <c r="M464" s="1" t="s">
        <v>30</v>
      </c>
      <c r="N464" s="1" t="s">
        <v>5307</v>
      </c>
      <c r="O464" s="1" t="s">
        <v>9314</v>
      </c>
      <c r="P464" s="1" t="s">
        <v>9314</v>
      </c>
      <c r="Q464" s="1" t="s">
        <v>9314</v>
      </c>
      <c r="R464" s="1" t="s">
        <v>9314</v>
      </c>
      <c r="S464" s="1" t="s">
        <v>9314</v>
      </c>
      <c r="T464" s="1" t="s">
        <v>9314</v>
      </c>
      <c r="U464" s="1" t="s">
        <v>9314</v>
      </c>
      <c r="V464" s="1" t="s">
        <v>9314</v>
      </c>
      <c r="W464" s="1" t="s">
        <v>9314</v>
      </c>
    </row>
    <row r="465" spans="1:23" x14ac:dyDescent="0.45">
      <c r="A465" s="1" t="s">
        <v>5310</v>
      </c>
      <c r="B465" s="1" t="s">
        <v>5311</v>
      </c>
      <c r="C465" s="1" t="s">
        <v>5312</v>
      </c>
      <c r="D465" s="1" t="s">
        <v>5313</v>
      </c>
      <c r="E465">
        <v>2023</v>
      </c>
      <c r="F465" s="1" t="s">
        <v>307</v>
      </c>
      <c r="G465" s="1" t="s">
        <v>5314</v>
      </c>
      <c r="H465" s="1" t="s">
        <v>5315</v>
      </c>
      <c r="I465" s="1" t="s">
        <v>5316</v>
      </c>
      <c r="J465" s="1" t="s">
        <v>5317</v>
      </c>
      <c r="K465" s="1" t="s">
        <v>5318</v>
      </c>
      <c r="L465" s="1" t="s">
        <v>29</v>
      </c>
      <c r="M465" s="1" t="s">
        <v>30</v>
      </c>
      <c r="N465" s="1" t="s">
        <v>5319</v>
      </c>
      <c r="O465" s="1" t="s">
        <v>9314</v>
      </c>
      <c r="P465" s="1" t="s">
        <v>9314</v>
      </c>
      <c r="Q465" s="1" t="s">
        <v>9314</v>
      </c>
      <c r="R465" s="1" t="s">
        <v>9314</v>
      </c>
      <c r="S465" s="1" t="s">
        <v>9314</v>
      </c>
      <c r="T465" s="1" t="s">
        <v>9314</v>
      </c>
      <c r="U465" s="1" t="s">
        <v>9314</v>
      </c>
      <c r="V465" s="1" t="s">
        <v>9314</v>
      </c>
      <c r="W465" s="1" t="s">
        <v>9314</v>
      </c>
    </row>
    <row r="466" spans="1:23" x14ac:dyDescent="0.45">
      <c r="A466" s="1" t="s">
        <v>5321</v>
      </c>
      <c r="B466" s="1" t="s">
        <v>5322</v>
      </c>
      <c r="C466" s="1" t="s">
        <v>5323</v>
      </c>
      <c r="D466" s="1" t="s">
        <v>5324</v>
      </c>
      <c r="E466">
        <v>2026</v>
      </c>
      <c r="F466" s="1" t="s">
        <v>457</v>
      </c>
      <c r="G466" s="1" t="s">
        <v>5325</v>
      </c>
      <c r="H466" s="1" t="s">
        <v>5326</v>
      </c>
      <c r="I466" s="1" t="s">
        <v>5327</v>
      </c>
      <c r="J466" s="1" t="s">
        <v>5328</v>
      </c>
      <c r="K466" s="1" t="s">
        <v>31</v>
      </c>
      <c r="L466" s="1" t="s">
        <v>29</v>
      </c>
      <c r="M466" s="1" t="s">
        <v>30</v>
      </c>
      <c r="N466" s="1" t="s">
        <v>5329</v>
      </c>
      <c r="O466" s="1" t="s">
        <v>9314</v>
      </c>
      <c r="P466" s="1" t="s">
        <v>9314</v>
      </c>
      <c r="Q466" s="1" t="s">
        <v>9314</v>
      </c>
      <c r="R466" s="1" t="s">
        <v>9314</v>
      </c>
      <c r="S466" s="1" t="s">
        <v>9314</v>
      </c>
      <c r="T466" s="1" t="s">
        <v>9314</v>
      </c>
      <c r="U466" s="1" t="s">
        <v>9314</v>
      </c>
      <c r="V466" s="1" t="s">
        <v>9314</v>
      </c>
      <c r="W466" s="1" t="s">
        <v>9314</v>
      </c>
    </row>
    <row r="467" spans="1:23" x14ac:dyDescent="0.45">
      <c r="A467" s="1" t="s">
        <v>5331</v>
      </c>
      <c r="B467" s="1" t="s">
        <v>5332</v>
      </c>
      <c r="C467" s="1" t="s">
        <v>5333</v>
      </c>
      <c r="D467" s="1" t="s">
        <v>5334</v>
      </c>
      <c r="E467">
        <v>2025</v>
      </c>
      <c r="F467" s="1" t="s">
        <v>23</v>
      </c>
      <c r="G467" s="1" t="s">
        <v>5335</v>
      </c>
      <c r="H467" s="1" t="s">
        <v>5336</v>
      </c>
      <c r="I467" s="1" t="s">
        <v>5337</v>
      </c>
      <c r="J467" s="1" t="s">
        <v>5338</v>
      </c>
      <c r="K467" s="1" t="s">
        <v>5339</v>
      </c>
      <c r="L467" s="1" t="s">
        <v>29</v>
      </c>
      <c r="M467" s="1" t="s">
        <v>30</v>
      </c>
      <c r="N467" s="1" t="s">
        <v>5340</v>
      </c>
      <c r="O467" s="1" t="s">
        <v>9314</v>
      </c>
      <c r="P467" s="1" t="s">
        <v>9314</v>
      </c>
      <c r="Q467" s="1" t="s">
        <v>9314</v>
      </c>
      <c r="R467" s="1" t="s">
        <v>9314</v>
      </c>
      <c r="S467" s="1" t="s">
        <v>9314</v>
      </c>
      <c r="T467" s="1" t="s">
        <v>9314</v>
      </c>
      <c r="U467" s="1" t="s">
        <v>9314</v>
      </c>
      <c r="V467" s="1" t="s">
        <v>9314</v>
      </c>
      <c r="W467" s="1" t="s">
        <v>9314</v>
      </c>
    </row>
    <row r="468" spans="1:23" x14ac:dyDescent="0.45">
      <c r="A468" s="1" t="s">
        <v>5343</v>
      </c>
      <c r="B468" s="1" t="s">
        <v>5344</v>
      </c>
      <c r="C468" s="1" t="s">
        <v>5345</v>
      </c>
      <c r="D468" s="1" t="s">
        <v>5346</v>
      </c>
      <c r="E468">
        <v>2022</v>
      </c>
      <c r="F468" s="1" t="s">
        <v>5347</v>
      </c>
      <c r="G468" s="1" t="s">
        <v>5348</v>
      </c>
      <c r="H468" s="1" t="s">
        <v>5349</v>
      </c>
      <c r="I468" s="1" t="s">
        <v>5350</v>
      </c>
      <c r="J468" s="1" t="s">
        <v>5351</v>
      </c>
      <c r="K468" s="1" t="s">
        <v>5352</v>
      </c>
      <c r="L468" s="1" t="s">
        <v>29</v>
      </c>
      <c r="M468" s="1" t="s">
        <v>30</v>
      </c>
      <c r="N468" s="1" t="s">
        <v>5353</v>
      </c>
      <c r="O468" s="1" t="s">
        <v>9314</v>
      </c>
      <c r="P468" s="1" t="s">
        <v>9314</v>
      </c>
      <c r="Q468" s="1" t="s">
        <v>9314</v>
      </c>
      <c r="R468" s="1" t="s">
        <v>9314</v>
      </c>
      <c r="S468" s="1" t="s">
        <v>9314</v>
      </c>
      <c r="T468" s="1" t="s">
        <v>9314</v>
      </c>
      <c r="U468" s="1" t="s">
        <v>9314</v>
      </c>
      <c r="V468" s="1" t="s">
        <v>9314</v>
      </c>
      <c r="W468" s="1" t="s">
        <v>9314</v>
      </c>
    </row>
    <row r="469" spans="1:23" x14ac:dyDescent="0.45">
      <c r="A469" s="1" t="s">
        <v>5355</v>
      </c>
      <c r="B469" s="1" t="s">
        <v>5356</v>
      </c>
      <c r="C469" s="1" t="s">
        <v>5357</v>
      </c>
      <c r="D469" s="1" t="s">
        <v>5358</v>
      </c>
      <c r="E469">
        <v>2024</v>
      </c>
      <c r="F469" s="1" t="s">
        <v>5359</v>
      </c>
      <c r="G469" s="1" t="s">
        <v>5360</v>
      </c>
      <c r="H469" s="1" t="s">
        <v>5361</v>
      </c>
      <c r="I469" s="1" t="s">
        <v>5362</v>
      </c>
      <c r="J469" s="1" t="s">
        <v>5363</v>
      </c>
      <c r="K469" s="1" t="s">
        <v>5364</v>
      </c>
      <c r="L469" s="1" t="s">
        <v>29</v>
      </c>
      <c r="M469" s="1" t="s">
        <v>30</v>
      </c>
      <c r="N469" s="1" t="s">
        <v>5365</v>
      </c>
      <c r="O469" s="1" t="s">
        <v>9314</v>
      </c>
      <c r="P469" s="1" t="s">
        <v>9314</v>
      </c>
      <c r="Q469" s="1" t="s">
        <v>9314</v>
      </c>
      <c r="R469" s="1" t="s">
        <v>9314</v>
      </c>
      <c r="S469" s="1" t="s">
        <v>9314</v>
      </c>
      <c r="T469" s="1" t="s">
        <v>9314</v>
      </c>
      <c r="U469" s="1" t="s">
        <v>9314</v>
      </c>
      <c r="V469" s="1" t="s">
        <v>9314</v>
      </c>
      <c r="W469" s="1" t="s">
        <v>9314</v>
      </c>
    </row>
    <row r="470" spans="1:23" x14ac:dyDescent="0.45">
      <c r="A470" s="1" t="s">
        <v>5367</v>
      </c>
      <c r="B470" s="1" t="s">
        <v>5368</v>
      </c>
      <c r="C470" s="1" t="s">
        <v>5369</v>
      </c>
      <c r="D470" s="1" t="s">
        <v>5370</v>
      </c>
      <c r="E470">
        <v>2025</v>
      </c>
      <c r="F470" s="1" t="s">
        <v>295</v>
      </c>
      <c r="G470" s="1" t="s">
        <v>5371</v>
      </c>
      <c r="H470" s="1" t="s">
        <v>5372</v>
      </c>
      <c r="I470" s="1" t="s">
        <v>5373</v>
      </c>
      <c r="J470" s="1" t="s">
        <v>5374</v>
      </c>
      <c r="K470" s="1" t="s">
        <v>5375</v>
      </c>
      <c r="L470" s="1" t="s">
        <v>29</v>
      </c>
      <c r="M470" s="1" t="s">
        <v>30</v>
      </c>
      <c r="N470" s="1" t="s">
        <v>5376</v>
      </c>
      <c r="O470" s="1" t="s">
        <v>9314</v>
      </c>
      <c r="P470" s="1" t="s">
        <v>9314</v>
      </c>
      <c r="Q470" s="1" t="s">
        <v>9314</v>
      </c>
      <c r="R470" s="1" t="s">
        <v>9314</v>
      </c>
      <c r="S470" s="1" t="s">
        <v>9314</v>
      </c>
      <c r="T470" s="1" t="s">
        <v>9314</v>
      </c>
      <c r="U470" s="1" t="s">
        <v>9314</v>
      </c>
      <c r="V470" s="1" t="s">
        <v>9314</v>
      </c>
      <c r="W470" s="1" t="s">
        <v>9314</v>
      </c>
    </row>
    <row r="471" spans="1:23" x14ac:dyDescent="0.45">
      <c r="A471" s="1" t="s">
        <v>5379</v>
      </c>
      <c r="B471" s="1" t="s">
        <v>5380</v>
      </c>
      <c r="C471" s="1" t="s">
        <v>5381</v>
      </c>
      <c r="D471" s="1" t="s">
        <v>5382</v>
      </c>
      <c r="E471">
        <v>2025</v>
      </c>
      <c r="F471" s="1" t="s">
        <v>5383</v>
      </c>
      <c r="G471" s="1" t="s">
        <v>5384</v>
      </c>
      <c r="H471" s="1" t="s">
        <v>5385</v>
      </c>
      <c r="I471" s="1" t="s">
        <v>5386</v>
      </c>
      <c r="J471" s="1" t="s">
        <v>5387</v>
      </c>
      <c r="K471" s="1" t="s">
        <v>5388</v>
      </c>
      <c r="L471" s="1" t="s">
        <v>29</v>
      </c>
      <c r="M471" s="1" t="s">
        <v>30</v>
      </c>
      <c r="N471" s="1" t="s">
        <v>5389</v>
      </c>
      <c r="O471" s="1" t="s">
        <v>9314</v>
      </c>
      <c r="P471" s="1" t="s">
        <v>9314</v>
      </c>
      <c r="Q471" s="1" t="s">
        <v>9314</v>
      </c>
      <c r="R471" s="1" t="s">
        <v>9314</v>
      </c>
      <c r="S471" s="1" t="s">
        <v>9314</v>
      </c>
      <c r="T471" s="1" t="s">
        <v>9314</v>
      </c>
      <c r="U471" s="1" t="s">
        <v>9314</v>
      </c>
      <c r="V471" s="1" t="s">
        <v>9314</v>
      </c>
      <c r="W471" s="1" t="s">
        <v>9314</v>
      </c>
    </row>
    <row r="472" spans="1:23" x14ac:dyDescent="0.45">
      <c r="A472" s="1" t="s">
        <v>5391</v>
      </c>
      <c r="B472" s="1" t="s">
        <v>5392</v>
      </c>
      <c r="C472" s="1" t="s">
        <v>5393</v>
      </c>
      <c r="D472" s="1" t="s">
        <v>5394</v>
      </c>
      <c r="E472">
        <v>2024</v>
      </c>
      <c r="F472" s="1" t="s">
        <v>1384</v>
      </c>
      <c r="G472" s="1" t="s">
        <v>5395</v>
      </c>
      <c r="H472" s="1" t="s">
        <v>5396</v>
      </c>
      <c r="I472" s="1" t="s">
        <v>5397</v>
      </c>
      <c r="J472" s="1" t="s">
        <v>5398</v>
      </c>
      <c r="K472" s="1" t="s">
        <v>5399</v>
      </c>
      <c r="L472" s="1" t="s">
        <v>29</v>
      </c>
      <c r="M472" s="1" t="s">
        <v>30</v>
      </c>
      <c r="N472" s="1" t="s">
        <v>5400</v>
      </c>
      <c r="O472" s="1" t="s">
        <v>9314</v>
      </c>
      <c r="P472" s="1" t="s">
        <v>9314</v>
      </c>
      <c r="Q472" s="1" t="s">
        <v>9314</v>
      </c>
      <c r="R472" s="1" t="s">
        <v>9314</v>
      </c>
      <c r="S472" s="1" t="s">
        <v>9314</v>
      </c>
      <c r="T472" s="1" t="s">
        <v>9314</v>
      </c>
      <c r="U472" s="1" t="s">
        <v>9314</v>
      </c>
      <c r="V472" s="1" t="s">
        <v>9314</v>
      </c>
      <c r="W472" s="1" t="s">
        <v>9314</v>
      </c>
    </row>
    <row r="473" spans="1:23" x14ac:dyDescent="0.45">
      <c r="A473" s="1" t="s">
        <v>5402</v>
      </c>
      <c r="B473" s="1" t="s">
        <v>5403</v>
      </c>
      <c r="C473" s="1" t="s">
        <v>5404</v>
      </c>
      <c r="D473" s="1" t="s">
        <v>5405</v>
      </c>
      <c r="E473">
        <v>2023</v>
      </c>
      <c r="F473" s="1" t="s">
        <v>307</v>
      </c>
      <c r="G473" s="1" t="s">
        <v>5406</v>
      </c>
      <c r="H473" s="1" t="s">
        <v>5407</v>
      </c>
      <c r="I473" s="1" t="s">
        <v>5408</v>
      </c>
      <c r="J473" s="1" t="s">
        <v>5409</v>
      </c>
      <c r="K473" s="1" t="s">
        <v>5410</v>
      </c>
      <c r="L473" s="1" t="s">
        <v>29</v>
      </c>
      <c r="M473" s="1" t="s">
        <v>30</v>
      </c>
      <c r="N473" s="1" t="s">
        <v>5411</v>
      </c>
      <c r="O473" s="1" t="s">
        <v>9314</v>
      </c>
      <c r="P473" s="1" t="s">
        <v>9314</v>
      </c>
      <c r="Q473" s="1" t="s">
        <v>9314</v>
      </c>
      <c r="R473" s="1" t="s">
        <v>9314</v>
      </c>
      <c r="S473" s="1" t="s">
        <v>9314</v>
      </c>
      <c r="T473" s="1" t="s">
        <v>9314</v>
      </c>
      <c r="U473" s="1" t="s">
        <v>9314</v>
      </c>
      <c r="V473" s="1" t="s">
        <v>9314</v>
      </c>
      <c r="W473" s="1" t="s">
        <v>9314</v>
      </c>
    </row>
    <row r="474" spans="1:23" x14ac:dyDescent="0.45">
      <c r="A474" s="1" t="s">
        <v>5414</v>
      </c>
      <c r="B474" s="1" t="s">
        <v>5415</v>
      </c>
      <c r="C474" s="1" t="s">
        <v>5416</v>
      </c>
      <c r="D474" s="1" t="s">
        <v>5417</v>
      </c>
      <c r="E474">
        <v>2025</v>
      </c>
      <c r="F474" s="1" t="s">
        <v>609</v>
      </c>
      <c r="G474" s="1" t="s">
        <v>5418</v>
      </c>
      <c r="H474" s="1" t="s">
        <v>5419</v>
      </c>
      <c r="I474" s="1" t="s">
        <v>5420</v>
      </c>
      <c r="J474" s="1" t="s">
        <v>5421</v>
      </c>
      <c r="K474" s="1" t="s">
        <v>5422</v>
      </c>
      <c r="L474" s="1" t="s">
        <v>29</v>
      </c>
      <c r="M474" s="1" t="s">
        <v>30</v>
      </c>
      <c r="N474" s="1" t="s">
        <v>5423</v>
      </c>
      <c r="O474" s="1" t="s">
        <v>9314</v>
      </c>
      <c r="P474" s="1" t="s">
        <v>9314</v>
      </c>
      <c r="Q474" s="1" t="s">
        <v>9314</v>
      </c>
      <c r="R474" s="1" t="s">
        <v>9314</v>
      </c>
      <c r="S474" s="1" t="s">
        <v>9314</v>
      </c>
      <c r="T474" s="1" t="s">
        <v>9314</v>
      </c>
      <c r="U474" s="1" t="s">
        <v>9314</v>
      </c>
      <c r="V474" s="1" t="s">
        <v>9314</v>
      </c>
      <c r="W474" s="1" t="s">
        <v>9314</v>
      </c>
    </row>
    <row r="475" spans="1:23" x14ac:dyDescent="0.45">
      <c r="A475" s="1" t="s">
        <v>5425</v>
      </c>
      <c r="B475" s="1" t="s">
        <v>5426</v>
      </c>
      <c r="C475" s="1" t="s">
        <v>5427</v>
      </c>
      <c r="D475" s="1" t="s">
        <v>5428</v>
      </c>
      <c r="E475">
        <v>2023</v>
      </c>
      <c r="F475" s="1" t="s">
        <v>79</v>
      </c>
      <c r="G475" s="1" t="s">
        <v>5429</v>
      </c>
      <c r="H475" s="1" t="s">
        <v>5430</v>
      </c>
      <c r="I475" s="1" t="s">
        <v>5431</v>
      </c>
      <c r="J475" s="1" t="s">
        <v>5432</v>
      </c>
      <c r="K475" s="1" t="s">
        <v>5433</v>
      </c>
      <c r="L475" s="1" t="s">
        <v>29</v>
      </c>
      <c r="M475" s="1" t="s">
        <v>30</v>
      </c>
      <c r="N475" s="1" t="s">
        <v>5434</v>
      </c>
      <c r="O475" s="1" t="s">
        <v>9314</v>
      </c>
      <c r="P475" s="1" t="s">
        <v>9314</v>
      </c>
      <c r="Q475" s="1" t="s">
        <v>9314</v>
      </c>
      <c r="R475" s="1" t="s">
        <v>9314</v>
      </c>
      <c r="S475" s="1" t="s">
        <v>9314</v>
      </c>
      <c r="T475" s="1" t="s">
        <v>9314</v>
      </c>
      <c r="U475" s="1" t="s">
        <v>9314</v>
      </c>
      <c r="V475" s="1" t="s">
        <v>9314</v>
      </c>
      <c r="W475" s="1" t="s">
        <v>9314</v>
      </c>
    </row>
    <row r="476" spans="1:23" x14ac:dyDescent="0.45">
      <c r="A476" s="1" t="s">
        <v>5436</v>
      </c>
      <c r="B476" s="1" t="s">
        <v>5437</v>
      </c>
      <c r="C476" s="1" t="s">
        <v>5438</v>
      </c>
      <c r="D476" s="1" t="s">
        <v>5439</v>
      </c>
      <c r="E476">
        <v>2022</v>
      </c>
      <c r="F476" s="1" t="s">
        <v>5440</v>
      </c>
      <c r="G476" s="1" t="s">
        <v>5441</v>
      </c>
      <c r="H476" s="1" t="s">
        <v>5442</v>
      </c>
      <c r="I476" s="1" t="s">
        <v>5443</v>
      </c>
      <c r="J476" s="1" t="s">
        <v>5444</v>
      </c>
      <c r="K476" s="1" t="s">
        <v>31</v>
      </c>
      <c r="L476" s="1" t="s">
        <v>29</v>
      </c>
      <c r="M476" s="1" t="s">
        <v>30</v>
      </c>
      <c r="N476" s="1" t="s">
        <v>5445</v>
      </c>
      <c r="O476" s="1" t="s">
        <v>9314</v>
      </c>
      <c r="P476" s="1" t="s">
        <v>9314</v>
      </c>
      <c r="Q476" s="1" t="s">
        <v>9314</v>
      </c>
      <c r="R476" s="1" t="s">
        <v>9314</v>
      </c>
      <c r="S476" s="1" t="s">
        <v>9314</v>
      </c>
      <c r="T476" s="1" t="s">
        <v>9314</v>
      </c>
      <c r="U476" s="1" t="s">
        <v>9314</v>
      </c>
      <c r="V476" s="1" t="s">
        <v>9314</v>
      </c>
      <c r="W476" s="1" t="s">
        <v>9314</v>
      </c>
    </row>
    <row r="477" spans="1:23" x14ac:dyDescent="0.45">
      <c r="A477" s="1" t="s">
        <v>5448</v>
      </c>
      <c r="B477" s="1" t="s">
        <v>5449</v>
      </c>
      <c r="C477" s="1" t="s">
        <v>5450</v>
      </c>
      <c r="D477" s="1" t="s">
        <v>5451</v>
      </c>
      <c r="E477">
        <v>2025</v>
      </c>
      <c r="F477" s="1" t="s">
        <v>23</v>
      </c>
      <c r="G477" s="1" t="s">
        <v>5452</v>
      </c>
      <c r="H477" s="1" t="s">
        <v>5453</v>
      </c>
      <c r="I477" s="1" t="s">
        <v>5454</v>
      </c>
      <c r="J477" s="1" t="s">
        <v>5455</v>
      </c>
      <c r="K477" s="1" t="s">
        <v>5456</v>
      </c>
      <c r="L477" s="1" t="s">
        <v>239</v>
      </c>
      <c r="M477" s="1" t="s">
        <v>30</v>
      </c>
      <c r="N477" s="1" t="s">
        <v>5457</v>
      </c>
      <c r="O477" s="1" t="s">
        <v>9314</v>
      </c>
      <c r="P477" s="1" t="s">
        <v>9314</v>
      </c>
      <c r="Q477" s="1" t="s">
        <v>9314</v>
      </c>
      <c r="R477" s="1" t="s">
        <v>9314</v>
      </c>
      <c r="S477" s="1" t="s">
        <v>9314</v>
      </c>
      <c r="T477" s="1" t="s">
        <v>9314</v>
      </c>
      <c r="U477" s="1" t="s">
        <v>9314</v>
      </c>
      <c r="V477" s="1" t="s">
        <v>9314</v>
      </c>
      <c r="W477" s="1" t="s">
        <v>9314</v>
      </c>
    </row>
    <row r="478" spans="1:23" x14ac:dyDescent="0.45">
      <c r="A478" s="1" t="s">
        <v>5459</v>
      </c>
      <c r="B478" s="1" t="s">
        <v>5460</v>
      </c>
      <c r="C478" s="1" t="s">
        <v>5461</v>
      </c>
      <c r="D478" s="1" t="s">
        <v>5462</v>
      </c>
      <c r="E478">
        <v>2022</v>
      </c>
      <c r="F478" s="1" t="s">
        <v>498</v>
      </c>
      <c r="G478" s="1" t="s">
        <v>5463</v>
      </c>
      <c r="H478" s="1" t="s">
        <v>5464</v>
      </c>
      <c r="I478" s="1" t="s">
        <v>5465</v>
      </c>
      <c r="J478" s="1" t="s">
        <v>31</v>
      </c>
      <c r="K478" s="1" t="s">
        <v>5466</v>
      </c>
      <c r="L478" s="1" t="s">
        <v>29</v>
      </c>
      <c r="M478" s="1" t="s">
        <v>30</v>
      </c>
      <c r="N478" s="1" t="s">
        <v>5467</v>
      </c>
      <c r="O478" s="1" t="s">
        <v>9314</v>
      </c>
      <c r="P478" s="1" t="s">
        <v>9314</v>
      </c>
      <c r="Q478" s="1" t="s">
        <v>9314</v>
      </c>
      <c r="R478" s="1" t="s">
        <v>9314</v>
      </c>
      <c r="S478" s="1" t="s">
        <v>9314</v>
      </c>
      <c r="T478" s="1" t="s">
        <v>9314</v>
      </c>
      <c r="U478" s="1" t="s">
        <v>9314</v>
      </c>
      <c r="V478" s="1" t="s">
        <v>9314</v>
      </c>
      <c r="W478" s="1" t="s">
        <v>9314</v>
      </c>
    </row>
    <row r="479" spans="1:23" x14ac:dyDescent="0.45">
      <c r="A479" s="1" t="s">
        <v>5469</v>
      </c>
      <c r="B479" s="1" t="s">
        <v>5470</v>
      </c>
      <c r="C479" s="1" t="s">
        <v>5471</v>
      </c>
      <c r="D479" s="1" t="s">
        <v>5472</v>
      </c>
      <c r="E479">
        <v>2023</v>
      </c>
      <c r="F479" s="1" t="s">
        <v>498</v>
      </c>
      <c r="G479" s="1" t="s">
        <v>5473</v>
      </c>
      <c r="H479" s="1" t="s">
        <v>5474</v>
      </c>
      <c r="I479" s="1" t="s">
        <v>5475</v>
      </c>
      <c r="J479" s="1" t="s">
        <v>5476</v>
      </c>
      <c r="K479" s="1" t="s">
        <v>5477</v>
      </c>
      <c r="L479" s="1" t="s">
        <v>29</v>
      </c>
      <c r="M479" s="1" t="s">
        <v>30</v>
      </c>
      <c r="N479" s="1" t="s">
        <v>5478</v>
      </c>
      <c r="O479" s="1" t="s">
        <v>9314</v>
      </c>
      <c r="P479" s="1" t="s">
        <v>9314</v>
      </c>
      <c r="Q479" s="1" t="s">
        <v>9314</v>
      </c>
      <c r="R479" s="1" t="s">
        <v>9314</v>
      </c>
      <c r="S479" s="1" t="s">
        <v>9314</v>
      </c>
      <c r="T479" s="1" t="s">
        <v>9314</v>
      </c>
      <c r="U479" s="1" t="s">
        <v>9314</v>
      </c>
      <c r="V479" s="1" t="s">
        <v>9314</v>
      </c>
      <c r="W479" s="1" t="s">
        <v>9314</v>
      </c>
    </row>
    <row r="480" spans="1:23" x14ac:dyDescent="0.45">
      <c r="A480" s="1" t="s">
        <v>5481</v>
      </c>
      <c r="B480" s="1" t="s">
        <v>5482</v>
      </c>
      <c r="C480" s="1" t="s">
        <v>5483</v>
      </c>
      <c r="D480" s="1" t="s">
        <v>5484</v>
      </c>
      <c r="E480">
        <v>2025</v>
      </c>
      <c r="F480" s="1" t="s">
        <v>5485</v>
      </c>
      <c r="G480" s="1" t="s">
        <v>5486</v>
      </c>
      <c r="H480" s="1" t="s">
        <v>5487</v>
      </c>
      <c r="I480" s="1" t="s">
        <v>5488</v>
      </c>
      <c r="J480" s="1" t="s">
        <v>5489</v>
      </c>
      <c r="K480" s="1" t="s">
        <v>31</v>
      </c>
      <c r="L480" s="1" t="s">
        <v>29</v>
      </c>
      <c r="M480" s="1" t="s">
        <v>30</v>
      </c>
      <c r="N480" s="1" t="s">
        <v>5490</v>
      </c>
      <c r="O480" s="1" t="s">
        <v>9314</v>
      </c>
      <c r="P480" s="1" t="s">
        <v>9314</v>
      </c>
      <c r="Q480" s="1" t="s">
        <v>9314</v>
      </c>
      <c r="R480" s="1" t="s">
        <v>9314</v>
      </c>
      <c r="S480" s="1" t="s">
        <v>9314</v>
      </c>
      <c r="T480" s="1" t="s">
        <v>9314</v>
      </c>
      <c r="U480" s="1" t="s">
        <v>9314</v>
      </c>
      <c r="V480" s="1" t="s">
        <v>9314</v>
      </c>
      <c r="W480" s="1" t="s">
        <v>9314</v>
      </c>
    </row>
    <row r="481" spans="1:23" x14ac:dyDescent="0.45">
      <c r="A481" s="1" t="s">
        <v>5492</v>
      </c>
      <c r="B481" s="1" t="s">
        <v>5493</v>
      </c>
      <c r="C481" s="1" t="s">
        <v>5494</v>
      </c>
      <c r="D481" s="1" t="s">
        <v>5495</v>
      </c>
      <c r="E481">
        <v>2023</v>
      </c>
      <c r="F481" s="1" t="s">
        <v>4461</v>
      </c>
      <c r="G481" s="1" t="s">
        <v>5496</v>
      </c>
      <c r="H481" s="1" t="s">
        <v>5497</v>
      </c>
      <c r="I481" s="1" t="s">
        <v>5498</v>
      </c>
      <c r="J481" s="1" t="s">
        <v>5499</v>
      </c>
      <c r="K481" s="1" t="s">
        <v>31</v>
      </c>
      <c r="L481" s="1" t="s">
        <v>528</v>
      </c>
      <c r="M481" s="1" t="s">
        <v>30</v>
      </c>
      <c r="N481" s="1" t="s">
        <v>5500</v>
      </c>
      <c r="O481" s="1" t="s">
        <v>9314</v>
      </c>
      <c r="P481" s="1" t="s">
        <v>9314</v>
      </c>
      <c r="Q481" s="1" t="s">
        <v>9314</v>
      </c>
      <c r="R481" s="1" t="s">
        <v>9314</v>
      </c>
      <c r="S481" s="1" t="s">
        <v>9314</v>
      </c>
      <c r="T481" s="1" t="s">
        <v>9314</v>
      </c>
      <c r="U481" s="1" t="s">
        <v>9314</v>
      </c>
      <c r="V481" s="1" t="s">
        <v>9314</v>
      </c>
      <c r="W481" s="1" t="s">
        <v>9314</v>
      </c>
    </row>
    <row r="482" spans="1:23" x14ac:dyDescent="0.45">
      <c r="A482" s="1" t="s">
        <v>5502</v>
      </c>
      <c r="B482" s="1" t="s">
        <v>5503</v>
      </c>
      <c r="C482" s="1" t="s">
        <v>5504</v>
      </c>
      <c r="D482" s="1" t="s">
        <v>5505</v>
      </c>
      <c r="E482">
        <v>2026</v>
      </c>
      <c r="F482" s="1" t="s">
        <v>66</v>
      </c>
      <c r="G482" s="1" t="s">
        <v>5506</v>
      </c>
      <c r="H482" s="1" t="s">
        <v>5507</v>
      </c>
      <c r="I482" s="1" t="s">
        <v>5508</v>
      </c>
      <c r="J482" s="1" t="s">
        <v>31</v>
      </c>
      <c r="K482" s="1" t="s">
        <v>5509</v>
      </c>
      <c r="L482" s="1" t="s">
        <v>29</v>
      </c>
      <c r="M482" s="1" t="s">
        <v>30</v>
      </c>
      <c r="N482" s="1" t="s">
        <v>5510</v>
      </c>
      <c r="O482" s="1" t="s">
        <v>9314</v>
      </c>
      <c r="P482" s="1" t="s">
        <v>9314</v>
      </c>
      <c r="Q482" s="1" t="s">
        <v>9314</v>
      </c>
      <c r="R482" s="1" t="s">
        <v>9314</v>
      </c>
      <c r="S482" s="1" t="s">
        <v>9314</v>
      </c>
      <c r="T482" s="1" t="s">
        <v>9314</v>
      </c>
      <c r="U482" s="1" t="s">
        <v>9314</v>
      </c>
      <c r="V482" s="1" t="s">
        <v>9314</v>
      </c>
      <c r="W482" s="1" t="s">
        <v>9314</v>
      </c>
    </row>
    <row r="483" spans="1:23" x14ac:dyDescent="0.45">
      <c r="A483" s="1" t="s">
        <v>5513</v>
      </c>
      <c r="B483" s="1" t="s">
        <v>5514</v>
      </c>
      <c r="C483" s="1" t="s">
        <v>5515</v>
      </c>
      <c r="D483" s="1" t="s">
        <v>5516</v>
      </c>
      <c r="E483">
        <v>2024</v>
      </c>
      <c r="F483" s="1" t="s">
        <v>3991</v>
      </c>
      <c r="G483" s="1" t="s">
        <v>5517</v>
      </c>
      <c r="H483" s="1" t="s">
        <v>5518</v>
      </c>
      <c r="I483" s="1" t="s">
        <v>5519</v>
      </c>
      <c r="J483" s="1" t="s">
        <v>5520</v>
      </c>
      <c r="K483" s="1" t="s">
        <v>31</v>
      </c>
      <c r="L483" s="1" t="s">
        <v>29</v>
      </c>
      <c r="M483" s="1" t="s">
        <v>30</v>
      </c>
      <c r="N483" s="1" t="s">
        <v>5521</v>
      </c>
      <c r="O483" s="1" t="s">
        <v>9314</v>
      </c>
      <c r="P483" s="1" t="s">
        <v>9314</v>
      </c>
      <c r="Q483" s="1" t="s">
        <v>9314</v>
      </c>
      <c r="R483" s="1" t="s">
        <v>9314</v>
      </c>
      <c r="S483" s="1" t="s">
        <v>9314</v>
      </c>
      <c r="T483" s="1" t="s">
        <v>9314</v>
      </c>
      <c r="U483" s="1" t="s">
        <v>9314</v>
      </c>
      <c r="V483" s="1" t="s">
        <v>9314</v>
      </c>
      <c r="W483" s="1" t="s">
        <v>9314</v>
      </c>
    </row>
    <row r="484" spans="1:23" x14ac:dyDescent="0.45">
      <c r="A484" s="1" t="s">
        <v>5523</v>
      </c>
      <c r="B484" s="1" t="s">
        <v>5524</v>
      </c>
      <c r="C484" s="1" t="s">
        <v>5525</v>
      </c>
      <c r="D484" s="1" t="s">
        <v>5526</v>
      </c>
      <c r="E484">
        <v>2025</v>
      </c>
      <c r="F484" s="1" t="s">
        <v>5527</v>
      </c>
      <c r="G484" s="1" t="s">
        <v>5528</v>
      </c>
      <c r="H484" s="1" t="s">
        <v>5529</v>
      </c>
      <c r="I484" s="1" t="s">
        <v>5530</v>
      </c>
      <c r="J484" s="1" t="s">
        <v>5531</v>
      </c>
      <c r="K484" s="1" t="s">
        <v>31</v>
      </c>
      <c r="L484" s="1" t="s">
        <v>29</v>
      </c>
      <c r="M484" s="1" t="s">
        <v>30</v>
      </c>
      <c r="N484" s="1" t="s">
        <v>5532</v>
      </c>
      <c r="O484" s="1" t="s">
        <v>9314</v>
      </c>
      <c r="P484" s="1" t="s">
        <v>9314</v>
      </c>
      <c r="Q484" s="1" t="s">
        <v>9314</v>
      </c>
      <c r="R484" s="1" t="s">
        <v>9314</v>
      </c>
      <c r="S484" s="1" t="s">
        <v>9314</v>
      </c>
      <c r="T484" s="1" t="s">
        <v>9314</v>
      </c>
      <c r="U484" s="1" t="s">
        <v>9314</v>
      </c>
      <c r="V484" s="1" t="s">
        <v>9314</v>
      </c>
      <c r="W484" s="1" t="s">
        <v>9314</v>
      </c>
    </row>
    <row r="485" spans="1:23" x14ac:dyDescent="0.45">
      <c r="A485" s="1" t="s">
        <v>5534</v>
      </c>
      <c r="B485" s="1" t="s">
        <v>5535</v>
      </c>
      <c r="C485" s="1" t="s">
        <v>5536</v>
      </c>
      <c r="D485" s="1" t="s">
        <v>5537</v>
      </c>
      <c r="E485">
        <v>2026</v>
      </c>
      <c r="F485" s="1" t="s">
        <v>2696</v>
      </c>
      <c r="G485" s="1" t="s">
        <v>5538</v>
      </c>
      <c r="H485" s="1" t="s">
        <v>5539</v>
      </c>
      <c r="I485" s="1" t="s">
        <v>5540</v>
      </c>
      <c r="J485" s="1" t="s">
        <v>5541</v>
      </c>
      <c r="K485" s="1" t="s">
        <v>5542</v>
      </c>
      <c r="L485" s="1" t="s">
        <v>239</v>
      </c>
      <c r="M485" s="1" t="s">
        <v>30</v>
      </c>
      <c r="N485" s="1" t="s">
        <v>5543</v>
      </c>
      <c r="O485" s="1" t="s">
        <v>9314</v>
      </c>
      <c r="P485" s="1" t="s">
        <v>9314</v>
      </c>
      <c r="Q485" s="1" t="s">
        <v>9314</v>
      </c>
      <c r="R485" s="1" t="s">
        <v>9314</v>
      </c>
      <c r="S485" s="1" t="s">
        <v>9314</v>
      </c>
      <c r="T485" s="1" t="s">
        <v>9314</v>
      </c>
      <c r="U485" s="1" t="s">
        <v>9314</v>
      </c>
      <c r="V485" s="1" t="s">
        <v>9314</v>
      </c>
      <c r="W485" s="1" t="s">
        <v>9314</v>
      </c>
    </row>
    <row r="486" spans="1:23" x14ac:dyDescent="0.45">
      <c r="A486" s="1" t="s">
        <v>5546</v>
      </c>
      <c r="B486" s="1" t="s">
        <v>5547</v>
      </c>
      <c r="C486" s="1" t="s">
        <v>5548</v>
      </c>
      <c r="D486" s="1" t="s">
        <v>5549</v>
      </c>
      <c r="E486">
        <v>2023</v>
      </c>
      <c r="F486" s="1" t="s">
        <v>1277</v>
      </c>
      <c r="G486" s="1" t="s">
        <v>5550</v>
      </c>
      <c r="H486" s="1" t="s">
        <v>5551</v>
      </c>
      <c r="I486" s="1" t="s">
        <v>5552</v>
      </c>
      <c r="J486" s="1" t="s">
        <v>5553</v>
      </c>
      <c r="K486" s="1" t="s">
        <v>5554</v>
      </c>
      <c r="L486" s="1" t="s">
        <v>29</v>
      </c>
      <c r="M486" s="1" t="s">
        <v>30</v>
      </c>
      <c r="N486" s="1" t="s">
        <v>5555</v>
      </c>
      <c r="O486" s="1" t="s">
        <v>9314</v>
      </c>
      <c r="P486" s="1" t="s">
        <v>9314</v>
      </c>
      <c r="Q486" s="1" t="s">
        <v>9314</v>
      </c>
      <c r="R486" s="1" t="s">
        <v>9314</v>
      </c>
      <c r="S486" s="1" t="s">
        <v>9314</v>
      </c>
      <c r="T486" s="1" t="s">
        <v>9314</v>
      </c>
      <c r="U486" s="1" t="s">
        <v>9314</v>
      </c>
      <c r="V486" s="1" t="s">
        <v>9314</v>
      </c>
      <c r="W486" s="1" t="s">
        <v>9314</v>
      </c>
    </row>
    <row r="487" spans="1:23" x14ac:dyDescent="0.45">
      <c r="A487" s="1" t="s">
        <v>5557</v>
      </c>
      <c r="B487" s="1" t="s">
        <v>5558</v>
      </c>
      <c r="C487" s="1" t="s">
        <v>5559</v>
      </c>
      <c r="D487" s="1" t="s">
        <v>5560</v>
      </c>
      <c r="E487">
        <v>2022</v>
      </c>
      <c r="F487" s="1" t="s">
        <v>234</v>
      </c>
      <c r="G487" s="1" t="s">
        <v>5561</v>
      </c>
      <c r="H487" s="1" t="s">
        <v>5562</v>
      </c>
      <c r="I487" s="1" t="s">
        <v>5563</v>
      </c>
      <c r="J487" s="1" t="s">
        <v>5564</v>
      </c>
      <c r="K487" s="1" t="s">
        <v>31</v>
      </c>
      <c r="L487" s="1" t="s">
        <v>29</v>
      </c>
      <c r="M487" s="1" t="s">
        <v>30</v>
      </c>
      <c r="N487" s="1" t="s">
        <v>5565</v>
      </c>
      <c r="O487" s="1" t="s">
        <v>9314</v>
      </c>
      <c r="P487" s="1" t="s">
        <v>9314</v>
      </c>
      <c r="Q487" s="1" t="s">
        <v>9314</v>
      </c>
      <c r="R487" s="1" t="s">
        <v>9314</v>
      </c>
      <c r="S487" s="1" t="s">
        <v>9314</v>
      </c>
      <c r="T487" s="1" t="s">
        <v>9314</v>
      </c>
      <c r="U487" s="1" t="s">
        <v>9314</v>
      </c>
      <c r="V487" s="1" t="s">
        <v>9314</v>
      </c>
      <c r="W487" s="1" t="s">
        <v>9314</v>
      </c>
    </row>
    <row r="488" spans="1:23" x14ac:dyDescent="0.45">
      <c r="A488" s="1" t="s">
        <v>5567</v>
      </c>
      <c r="B488" s="1" t="s">
        <v>5568</v>
      </c>
      <c r="C488" s="1" t="s">
        <v>5569</v>
      </c>
      <c r="D488" s="1" t="s">
        <v>5570</v>
      </c>
      <c r="E488">
        <v>2024</v>
      </c>
      <c r="F488" s="1" t="s">
        <v>621</v>
      </c>
      <c r="G488" s="1" t="s">
        <v>5571</v>
      </c>
      <c r="H488" s="1" t="s">
        <v>5572</v>
      </c>
      <c r="I488" s="1" t="s">
        <v>5573</v>
      </c>
      <c r="J488" s="1" t="s">
        <v>5574</v>
      </c>
      <c r="K488" s="1" t="s">
        <v>5575</v>
      </c>
      <c r="L488" s="1" t="s">
        <v>29</v>
      </c>
      <c r="M488" s="1" t="s">
        <v>30</v>
      </c>
      <c r="N488" s="1" t="s">
        <v>5576</v>
      </c>
      <c r="O488" s="1" t="s">
        <v>9314</v>
      </c>
      <c r="P488" s="1" t="s">
        <v>9314</v>
      </c>
      <c r="Q488" s="1" t="s">
        <v>9314</v>
      </c>
      <c r="R488" s="1" t="s">
        <v>9314</v>
      </c>
      <c r="S488" s="1" t="s">
        <v>9314</v>
      </c>
      <c r="T488" s="1" t="s">
        <v>9314</v>
      </c>
      <c r="U488" s="1" t="s">
        <v>9314</v>
      </c>
      <c r="V488" s="1" t="s">
        <v>9314</v>
      </c>
      <c r="W488" s="1" t="s">
        <v>9314</v>
      </c>
    </row>
    <row r="489" spans="1:23" x14ac:dyDescent="0.45">
      <c r="A489" s="1" t="s">
        <v>5579</v>
      </c>
      <c r="B489" s="1" t="s">
        <v>5580</v>
      </c>
      <c r="C489" s="1" t="s">
        <v>5581</v>
      </c>
      <c r="D489" s="1" t="s">
        <v>5582</v>
      </c>
      <c r="E489">
        <v>2024</v>
      </c>
      <c r="F489" s="1" t="s">
        <v>411</v>
      </c>
      <c r="G489" s="1" t="s">
        <v>5583</v>
      </c>
      <c r="H489" s="1" t="s">
        <v>5584</v>
      </c>
      <c r="I489" s="1" t="s">
        <v>5585</v>
      </c>
      <c r="J489" s="1" t="s">
        <v>5586</v>
      </c>
      <c r="K489" s="1" t="s">
        <v>31</v>
      </c>
      <c r="L489" s="1" t="s">
        <v>29</v>
      </c>
      <c r="M489" s="1" t="s">
        <v>30</v>
      </c>
      <c r="N489" s="1" t="s">
        <v>5587</v>
      </c>
      <c r="O489" s="1" t="s">
        <v>9314</v>
      </c>
      <c r="P489" s="1" t="s">
        <v>9314</v>
      </c>
      <c r="Q489" s="1" t="s">
        <v>9314</v>
      </c>
      <c r="R489" s="1" t="s">
        <v>9314</v>
      </c>
      <c r="S489" s="1" t="s">
        <v>9314</v>
      </c>
      <c r="T489" s="1" t="s">
        <v>9314</v>
      </c>
      <c r="U489" s="1" t="s">
        <v>9314</v>
      </c>
      <c r="V489" s="1" t="s">
        <v>9314</v>
      </c>
      <c r="W489" s="1" t="s">
        <v>9314</v>
      </c>
    </row>
    <row r="490" spans="1:23" x14ac:dyDescent="0.45">
      <c r="A490" s="1" t="s">
        <v>5589</v>
      </c>
      <c r="B490" s="1" t="s">
        <v>5590</v>
      </c>
      <c r="C490" s="1" t="s">
        <v>5591</v>
      </c>
      <c r="D490" s="1" t="s">
        <v>5592</v>
      </c>
      <c r="E490">
        <v>2023</v>
      </c>
      <c r="F490" s="1" t="s">
        <v>1253</v>
      </c>
      <c r="G490" s="1" t="s">
        <v>5593</v>
      </c>
      <c r="H490" s="1" t="s">
        <v>5594</v>
      </c>
      <c r="I490" s="1" t="s">
        <v>5595</v>
      </c>
      <c r="J490" s="1" t="s">
        <v>5596</v>
      </c>
      <c r="K490" s="1" t="s">
        <v>5597</v>
      </c>
      <c r="L490" s="1" t="s">
        <v>29</v>
      </c>
      <c r="M490" s="1" t="s">
        <v>30</v>
      </c>
      <c r="N490" s="1" t="s">
        <v>5598</v>
      </c>
      <c r="O490" s="1" t="s">
        <v>9314</v>
      </c>
      <c r="P490" s="1" t="s">
        <v>9314</v>
      </c>
      <c r="Q490" s="1" t="s">
        <v>9314</v>
      </c>
      <c r="R490" s="1" t="s">
        <v>9314</v>
      </c>
      <c r="S490" s="1" t="s">
        <v>9314</v>
      </c>
      <c r="T490" s="1" t="s">
        <v>9314</v>
      </c>
      <c r="U490" s="1" t="s">
        <v>9314</v>
      </c>
      <c r="V490" s="1" t="s">
        <v>9314</v>
      </c>
      <c r="W490" s="1" t="s">
        <v>9314</v>
      </c>
    </row>
    <row r="491" spans="1:23" x14ac:dyDescent="0.45">
      <c r="A491" s="1" t="s">
        <v>5600</v>
      </c>
      <c r="B491" s="1" t="s">
        <v>5601</v>
      </c>
      <c r="C491" s="1" t="s">
        <v>5602</v>
      </c>
      <c r="D491" s="1" t="s">
        <v>5603</v>
      </c>
      <c r="E491">
        <v>2025</v>
      </c>
      <c r="F491" s="1" t="s">
        <v>963</v>
      </c>
      <c r="G491" s="1" t="s">
        <v>5604</v>
      </c>
      <c r="H491" s="1" t="s">
        <v>5605</v>
      </c>
      <c r="I491" s="1" t="s">
        <v>5606</v>
      </c>
      <c r="J491" s="1" t="s">
        <v>5607</v>
      </c>
      <c r="K491" s="1" t="s">
        <v>31</v>
      </c>
      <c r="L491" s="1" t="s">
        <v>29</v>
      </c>
      <c r="M491" s="1" t="s">
        <v>30</v>
      </c>
      <c r="N491" s="1" t="s">
        <v>5608</v>
      </c>
      <c r="O491" s="1" t="s">
        <v>9314</v>
      </c>
      <c r="P491" s="1" t="s">
        <v>9314</v>
      </c>
      <c r="Q491" s="1" t="s">
        <v>9314</v>
      </c>
      <c r="R491" s="1" t="s">
        <v>9314</v>
      </c>
      <c r="S491" s="1" t="s">
        <v>9314</v>
      </c>
      <c r="T491" s="1" t="s">
        <v>9314</v>
      </c>
      <c r="U491" s="1" t="s">
        <v>9314</v>
      </c>
      <c r="V491" s="1" t="s">
        <v>9314</v>
      </c>
      <c r="W491" s="1" t="s">
        <v>9314</v>
      </c>
    </row>
    <row r="492" spans="1:23" x14ac:dyDescent="0.45">
      <c r="A492" s="1" t="s">
        <v>5611</v>
      </c>
      <c r="B492" s="1" t="s">
        <v>5612</v>
      </c>
      <c r="C492" s="1" t="s">
        <v>5613</v>
      </c>
      <c r="D492" s="1" t="s">
        <v>5614</v>
      </c>
      <c r="E492">
        <v>2024</v>
      </c>
      <c r="F492" s="1" t="s">
        <v>621</v>
      </c>
      <c r="G492" s="1" t="s">
        <v>5615</v>
      </c>
      <c r="H492" s="1" t="s">
        <v>5616</v>
      </c>
      <c r="I492" s="1" t="s">
        <v>5617</v>
      </c>
      <c r="J492" s="1" t="s">
        <v>5618</v>
      </c>
      <c r="K492" s="1" t="s">
        <v>5619</v>
      </c>
      <c r="L492" s="1" t="s">
        <v>29</v>
      </c>
      <c r="M492" s="1" t="s">
        <v>30</v>
      </c>
      <c r="N492" s="1" t="s">
        <v>5620</v>
      </c>
      <c r="O492" s="1" t="s">
        <v>9314</v>
      </c>
      <c r="P492" s="1" t="s">
        <v>9314</v>
      </c>
      <c r="Q492" s="1" t="s">
        <v>9314</v>
      </c>
      <c r="R492" s="1" t="s">
        <v>9314</v>
      </c>
      <c r="S492" s="1" t="s">
        <v>9314</v>
      </c>
      <c r="T492" s="1" t="s">
        <v>9314</v>
      </c>
      <c r="U492" s="1" t="s">
        <v>9314</v>
      </c>
      <c r="V492" s="1" t="s">
        <v>9314</v>
      </c>
      <c r="W492" s="1" t="s">
        <v>9314</v>
      </c>
    </row>
    <row r="493" spans="1:23" x14ac:dyDescent="0.45">
      <c r="A493" s="1" t="s">
        <v>5622</v>
      </c>
      <c r="B493" s="1" t="s">
        <v>5623</v>
      </c>
      <c r="C493" s="1" t="s">
        <v>5624</v>
      </c>
      <c r="D493" s="1" t="s">
        <v>5625</v>
      </c>
      <c r="E493">
        <v>2022</v>
      </c>
      <c r="F493" s="1" t="s">
        <v>5626</v>
      </c>
      <c r="G493" s="1" t="s">
        <v>5627</v>
      </c>
      <c r="H493" s="1" t="s">
        <v>5628</v>
      </c>
      <c r="I493" s="1" t="s">
        <v>5629</v>
      </c>
      <c r="J493" s="1" t="s">
        <v>5630</v>
      </c>
      <c r="K493" s="1" t="s">
        <v>5631</v>
      </c>
      <c r="L493" s="1" t="s">
        <v>29</v>
      </c>
      <c r="M493" s="1" t="s">
        <v>30</v>
      </c>
      <c r="N493" s="1" t="s">
        <v>5632</v>
      </c>
      <c r="O493" s="1" t="s">
        <v>9314</v>
      </c>
      <c r="P493" s="1" t="s">
        <v>9314</v>
      </c>
      <c r="Q493" s="1" t="s">
        <v>9314</v>
      </c>
      <c r="R493" s="1" t="s">
        <v>9314</v>
      </c>
      <c r="S493" s="1" t="s">
        <v>9314</v>
      </c>
      <c r="T493" s="1" t="s">
        <v>9314</v>
      </c>
      <c r="U493" s="1" t="s">
        <v>9314</v>
      </c>
      <c r="V493" s="1" t="s">
        <v>9314</v>
      </c>
      <c r="W493" s="1" t="s">
        <v>9314</v>
      </c>
    </row>
    <row r="494" spans="1:23" x14ac:dyDescent="0.45">
      <c r="A494" s="1" t="s">
        <v>5634</v>
      </c>
      <c r="B494" s="1" t="s">
        <v>5635</v>
      </c>
      <c r="C494" s="1" t="s">
        <v>5636</v>
      </c>
      <c r="D494" s="1" t="s">
        <v>5637</v>
      </c>
      <c r="E494">
        <v>2025</v>
      </c>
      <c r="F494" s="1" t="s">
        <v>5638</v>
      </c>
      <c r="G494" s="1" t="s">
        <v>5639</v>
      </c>
      <c r="H494" s="1" t="s">
        <v>5640</v>
      </c>
      <c r="I494" s="1" t="s">
        <v>5641</v>
      </c>
      <c r="J494" s="1" t="s">
        <v>5642</v>
      </c>
      <c r="K494" s="1" t="s">
        <v>31</v>
      </c>
      <c r="L494" s="1" t="s">
        <v>29</v>
      </c>
      <c r="M494" s="1" t="s">
        <v>30</v>
      </c>
      <c r="N494" s="1" t="s">
        <v>5643</v>
      </c>
      <c r="O494" s="1" t="s">
        <v>9314</v>
      </c>
      <c r="P494" s="1" t="s">
        <v>9314</v>
      </c>
      <c r="Q494" s="1" t="s">
        <v>9314</v>
      </c>
      <c r="R494" s="1" t="s">
        <v>9314</v>
      </c>
      <c r="S494" s="1" t="s">
        <v>9314</v>
      </c>
      <c r="T494" s="1" t="s">
        <v>9314</v>
      </c>
      <c r="U494" s="1" t="s">
        <v>9314</v>
      </c>
      <c r="V494" s="1" t="s">
        <v>9314</v>
      </c>
      <c r="W494" s="1" t="s">
        <v>9314</v>
      </c>
    </row>
    <row r="495" spans="1:23" x14ac:dyDescent="0.45">
      <c r="A495" s="1" t="s">
        <v>5646</v>
      </c>
      <c r="B495" s="1" t="s">
        <v>5647</v>
      </c>
      <c r="C495" s="1" t="s">
        <v>5648</v>
      </c>
      <c r="D495" s="1" t="s">
        <v>5649</v>
      </c>
      <c r="E495">
        <v>2022</v>
      </c>
      <c r="F495" s="1" t="s">
        <v>282</v>
      </c>
      <c r="G495" s="1" t="s">
        <v>5650</v>
      </c>
      <c r="H495" s="1" t="s">
        <v>5651</v>
      </c>
      <c r="I495" s="1" t="s">
        <v>5652</v>
      </c>
      <c r="J495" s="1" t="s">
        <v>5653</v>
      </c>
      <c r="K495" s="1" t="s">
        <v>5654</v>
      </c>
      <c r="L495" s="1" t="s">
        <v>29</v>
      </c>
      <c r="M495" s="1" t="s">
        <v>30</v>
      </c>
      <c r="N495" s="1" t="s">
        <v>5655</v>
      </c>
      <c r="O495" s="1" t="s">
        <v>9314</v>
      </c>
      <c r="P495" s="1" t="s">
        <v>9314</v>
      </c>
      <c r="Q495" s="1" t="s">
        <v>9314</v>
      </c>
      <c r="R495" s="1" t="s">
        <v>9314</v>
      </c>
      <c r="S495" s="1" t="s">
        <v>9314</v>
      </c>
      <c r="T495" s="1" t="s">
        <v>9314</v>
      </c>
      <c r="U495" s="1" t="s">
        <v>9314</v>
      </c>
      <c r="V495" s="1" t="s">
        <v>9314</v>
      </c>
      <c r="W495" s="1" t="s">
        <v>9314</v>
      </c>
    </row>
    <row r="496" spans="1:23" x14ac:dyDescent="0.45">
      <c r="A496" s="1" t="s">
        <v>5657</v>
      </c>
      <c r="B496" s="1" t="s">
        <v>5658</v>
      </c>
      <c r="C496" s="1" t="s">
        <v>5659</v>
      </c>
      <c r="D496" s="1" t="s">
        <v>5660</v>
      </c>
      <c r="E496">
        <v>2022</v>
      </c>
      <c r="F496" s="1" t="s">
        <v>3662</v>
      </c>
      <c r="G496" s="1" t="s">
        <v>5661</v>
      </c>
      <c r="H496" s="1" t="s">
        <v>5662</v>
      </c>
      <c r="I496" s="1" t="s">
        <v>5663</v>
      </c>
      <c r="J496" s="1" t="s">
        <v>5664</v>
      </c>
      <c r="K496" s="1" t="s">
        <v>5665</v>
      </c>
      <c r="L496" s="1" t="s">
        <v>29</v>
      </c>
      <c r="M496" s="1" t="s">
        <v>30</v>
      </c>
      <c r="N496" s="1" t="s">
        <v>5666</v>
      </c>
      <c r="O496" s="1" t="s">
        <v>9314</v>
      </c>
      <c r="P496" s="1" t="s">
        <v>9314</v>
      </c>
      <c r="Q496" s="1" t="s">
        <v>9314</v>
      </c>
      <c r="R496" s="1" t="s">
        <v>9314</v>
      </c>
      <c r="S496" s="1" t="s">
        <v>9314</v>
      </c>
      <c r="T496" s="1" t="s">
        <v>9314</v>
      </c>
      <c r="U496" s="1" t="s">
        <v>9314</v>
      </c>
      <c r="V496" s="1" t="s">
        <v>9314</v>
      </c>
      <c r="W496" s="1" t="s">
        <v>9314</v>
      </c>
    </row>
    <row r="497" spans="1:23" x14ac:dyDescent="0.45">
      <c r="A497" s="1" t="s">
        <v>5668</v>
      </c>
      <c r="B497" s="1" t="s">
        <v>5669</v>
      </c>
      <c r="C497" s="1" t="s">
        <v>5670</v>
      </c>
      <c r="D497" s="1" t="s">
        <v>5671</v>
      </c>
      <c r="E497">
        <v>2025</v>
      </c>
      <c r="F497" s="1" t="s">
        <v>5672</v>
      </c>
      <c r="G497" s="1" t="s">
        <v>5673</v>
      </c>
      <c r="H497" s="1" t="s">
        <v>5674</v>
      </c>
      <c r="I497" s="1" t="s">
        <v>5675</v>
      </c>
      <c r="J497" s="1" t="s">
        <v>5676</v>
      </c>
      <c r="K497" s="1" t="s">
        <v>5677</v>
      </c>
      <c r="L497" s="1" t="s">
        <v>29</v>
      </c>
      <c r="M497" s="1" t="s">
        <v>30</v>
      </c>
      <c r="N497" s="1" t="s">
        <v>5678</v>
      </c>
      <c r="O497" s="1" t="s">
        <v>9314</v>
      </c>
      <c r="P497" s="1" t="s">
        <v>9314</v>
      </c>
      <c r="Q497" s="1" t="s">
        <v>9314</v>
      </c>
      <c r="R497" s="1" t="s">
        <v>9314</v>
      </c>
      <c r="S497" s="1" t="s">
        <v>9314</v>
      </c>
      <c r="T497" s="1" t="s">
        <v>9314</v>
      </c>
      <c r="U497" s="1" t="s">
        <v>9314</v>
      </c>
      <c r="V497" s="1" t="s">
        <v>9314</v>
      </c>
      <c r="W497" s="1" t="s">
        <v>9314</v>
      </c>
    </row>
    <row r="498" spans="1:23" x14ac:dyDescent="0.45">
      <c r="A498" s="1" t="s">
        <v>5681</v>
      </c>
      <c r="B498" s="1" t="s">
        <v>5682</v>
      </c>
      <c r="C498" s="1" t="s">
        <v>5683</v>
      </c>
      <c r="D498" s="1" t="s">
        <v>5684</v>
      </c>
      <c r="E498">
        <v>2025</v>
      </c>
      <c r="F498" s="1" t="s">
        <v>974</v>
      </c>
      <c r="G498" s="1" t="s">
        <v>5685</v>
      </c>
      <c r="H498" s="1" t="s">
        <v>5686</v>
      </c>
      <c r="I498" s="1" t="s">
        <v>5687</v>
      </c>
      <c r="J498" s="1" t="s">
        <v>5688</v>
      </c>
      <c r="K498" s="1" t="s">
        <v>31</v>
      </c>
      <c r="L498" s="1" t="s">
        <v>29</v>
      </c>
      <c r="M498" s="1" t="s">
        <v>30</v>
      </c>
      <c r="N498" s="1" t="s">
        <v>5689</v>
      </c>
      <c r="O498" s="1" t="s">
        <v>9314</v>
      </c>
      <c r="P498" s="1" t="s">
        <v>9314</v>
      </c>
      <c r="Q498" s="1" t="s">
        <v>9314</v>
      </c>
      <c r="R498" s="1" t="s">
        <v>9314</v>
      </c>
      <c r="S498" s="1" t="s">
        <v>9314</v>
      </c>
      <c r="T498" s="1" t="s">
        <v>9314</v>
      </c>
      <c r="U498" s="1" t="s">
        <v>9314</v>
      </c>
      <c r="V498" s="1" t="s">
        <v>9314</v>
      </c>
      <c r="W498" s="1" t="s">
        <v>9314</v>
      </c>
    </row>
    <row r="499" spans="1:23" x14ac:dyDescent="0.45">
      <c r="A499" s="1" t="s">
        <v>5691</v>
      </c>
      <c r="B499" s="1" t="s">
        <v>5692</v>
      </c>
      <c r="C499" s="1" t="s">
        <v>5693</v>
      </c>
      <c r="D499" s="1" t="s">
        <v>5694</v>
      </c>
      <c r="E499">
        <v>2024</v>
      </c>
      <c r="F499" s="1" t="s">
        <v>457</v>
      </c>
      <c r="G499" s="1" t="s">
        <v>5695</v>
      </c>
      <c r="H499" s="1" t="s">
        <v>5696</v>
      </c>
      <c r="I499" s="1" t="s">
        <v>5697</v>
      </c>
      <c r="J499" s="1" t="s">
        <v>5698</v>
      </c>
      <c r="K499" s="1" t="s">
        <v>31</v>
      </c>
      <c r="L499" s="1" t="s">
        <v>29</v>
      </c>
      <c r="M499" s="1" t="s">
        <v>30</v>
      </c>
      <c r="N499" s="1" t="s">
        <v>5699</v>
      </c>
      <c r="O499" s="1" t="s">
        <v>9314</v>
      </c>
      <c r="P499" s="1" t="s">
        <v>9314</v>
      </c>
      <c r="Q499" s="1" t="s">
        <v>9314</v>
      </c>
      <c r="R499" s="1" t="s">
        <v>9314</v>
      </c>
      <c r="S499" s="1" t="s">
        <v>9314</v>
      </c>
      <c r="T499" s="1" t="s">
        <v>9314</v>
      </c>
      <c r="U499" s="1" t="s">
        <v>9314</v>
      </c>
      <c r="V499" s="1" t="s">
        <v>9314</v>
      </c>
      <c r="W499" s="1" t="s">
        <v>9314</v>
      </c>
    </row>
    <row r="500" spans="1:23" x14ac:dyDescent="0.45">
      <c r="A500" s="1" t="s">
        <v>5701</v>
      </c>
      <c r="B500" s="1" t="s">
        <v>5702</v>
      </c>
      <c r="C500" s="1" t="s">
        <v>5703</v>
      </c>
      <c r="D500" s="1" t="s">
        <v>5704</v>
      </c>
      <c r="E500">
        <v>2022</v>
      </c>
      <c r="F500" s="1" t="s">
        <v>3471</v>
      </c>
      <c r="G500" s="1" t="s">
        <v>5705</v>
      </c>
      <c r="H500" s="1" t="s">
        <v>5706</v>
      </c>
      <c r="I500" s="1" t="s">
        <v>5707</v>
      </c>
      <c r="J500" s="1" t="s">
        <v>5708</v>
      </c>
      <c r="K500" s="1" t="s">
        <v>5709</v>
      </c>
      <c r="L500" s="1" t="s">
        <v>29</v>
      </c>
      <c r="M500" s="1" t="s">
        <v>30</v>
      </c>
      <c r="N500" s="1" t="s">
        <v>5710</v>
      </c>
      <c r="O500" s="1" t="s">
        <v>9314</v>
      </c>
      <c r="P500" s="1" t="s">
        <v>9314</v>
      </c>
      <c r="Q500" s="1" t="s">
        <v>9314</v>
      </c>
      <c r="R500" s="1" t="s">
        <v>9314</v>
      </c>
      <c r="S500" s="1" t="s">
        <v>9314</v>
      </c>
      <c r="T500" s="1" t="s">
        <v>9314</v>
      </c>
      <c r="U500" s="1" t="s">
        <v>9314</v>
      </c>
      <c r="V500" s="1" t="s">
        <v>9314</v>
      </c>
      <c r="W500" s="1" t="s">
        <v>9314</v>
      </c>
    </row>
    <row r="501" spans="1:23" x14ac:dyDescent="0.45">
      <c r="A501" s="1" t="s">
        <v>5713</v>
      </c>
      <c r="B501" s="1" t="s">
        <v>5714</v>
      </c>
      <c r="C501" s="1" t="s">
        <v>5715</v>
      </c>
      <c r="D501" s="1" t="s">
        <v>5716</v>
      </c>
      <c r="E501">
        <v>2021</v>
      </c>
      <c r="F501" s="1" t="s">
        <v>752</v>
      </c>
      <c r="G501" s="1" t="s">
        <v>5717</v>
      </c>
      <c r="H501" s="1" t="s">
        <v>5718</v>
      </c>
      <c r="I501" s="1" t="s">
        <v>5719</v>
      </c>
      <c r="J501" s="1" t="s">
        <v>31</v>
      </c>
      <c r="K501" s="1" t="s">
        <v>5720</v>
      </c>
      <c r="L501" s="1" t="s">
        <v>29</v>
      </c>
      <c r="M501" s="1" t="s">
        <v>30</v>
      </c>
      <c r="N501" s="1" t="s">
        <v>5721</v>
      </c>
      <c r="O501" s="1" t="s">
        <v>9314</v>
      </c>
      <c r="P501" s="1" t="s">
        <v>9314</v>
      </c>
      <c r="Q501" s="1" t="s">
        <v>9314</v>
      </c>
      <c r="R501" s="1" t="s">
        <v>9314</v>
      </c>
      <c r="S501" s="1" t="s">
        <v>9314</v>
      </c>
      <c r="T501" s="1" t="s">
        <v>9314</v>
      </c>
      <c r="U501" s="1" t="s">
        <v>9314</v>
      </c>
      <c r="V501" s="1" t="s">
        <v>9314</v>
      </c>
      <c r="W501" s="1" t="s">
        <v>9314</v>
      </c>
    </row>
    <row r="502" spans="1:23" x14ac:dyDescent="0.45">
      <c r="A502" s="1" t="s">
        <v>5723</v>
      </c>
      <c r="B502" s="1" t="s">
        <v>5724</v>
      </c>
      <c r="C502" s="1" t="s">
        <v>5725</v>
      </c>
      <c r="D502" s="1" t="s">
        <v>5726</v>
      </c>
      <c r="E502">
        <v>2019</v>
      </c>
      <c r="F502" s="1" t="s">
        <v>5727</v>
      </c>
      <c r="G502" s="1" t="s">
        <v>5728</v>
      </c>
      <c r="H502" s="1" t="s">
        <v>5729</v>
      </c>
      <c r="I502" s="1" t="s">
        <v>5730</v>
      </c>
      <c r="J502" s="1" t="s">
        <v>5731</v>
      </c>
      <c r="K502" s="1" t="s">
        <v>5732</v>
      </c>
      <c r="L502" s="1" t="s">
        <v>29</v>
      </c>
      <c r="M502" s="1" t="s">
        <v>30</v>
      </c>
      <c r="N502" s="1" t="s">
        <v>5733</v>
      </c>
      <c r="O502" s="1" t="s">
        <v>9314</v>
      </c>
      <c r="P502" s="1" t="s">
        <v>9314</v>
      </c>
      <c r="Q502" s="1" t="s">
        <v>9314</v>
      </c>
      <c r="R502" s="1" t="s">
        <v>9314</v>
      </c>
      <c r="S502" s="1" t="s">
        <v>9314</v>
      </c>
      <c r="T502" s="1" t="s">
        <v>9314</v>
      </c>
      <c r="U502" s="1" t="s">
        <v>9314</v>
      </c>
      <c r="V502" s="1" t="s">
        <v>9314</v>
      </c>
      <c r="W502" s="1" t="s">
        <v>9314</v>
      </c>
    </row>
    <row r="503" spans="1:23" x14ac:dyDescent="0.45">
      <c r="A503" s="1" t="s">
        <v>5735</v>
      </c>
      <c r="B503" s="1" t="s">
        <v>5736</v>
      </c>
      <c r="C503" s="1" t="s">
        <v>5737</v>
      </c>
      <c r="D503" s="1" t="s">
        <v>5738</v>
      </c>
      <c r="E503">
        <v>2020</v>
      </c>
      <c r="F503" s="1" t="s">
        <v>974</v>
      </c>
      <c r="G503" s="1" t="s">
        <v>5739</v>
      </c>
      <c r="H503" s="1" t="s">
        <v>5740</v>
      </c>
      <c r="I503" s="1" t="s">
        <v>5741</v>
      </c>
      <c r="J503" s="1" t="s">
        <v>5742</v>
      </c>
      <c r="K503" s="1" t="s">
        <v>31</v>
      </c>
      <c r="L503" s="1" t="s">
        <v>29</v>
      </c>
      <c r="M503" s="1" t="s">
        <v>30</v>
      </c>
      <c r="N503" s="1" t="s">
        <v>5743</v>
      </c>
      <c r="O503" s="1" t="s">
        <v>9314</v>
      </c>
      <c r="P503" s="1" t="s">
        <v>9314</v>
      </c>
      <c r="Q503" s="1" t="s">
        <v>9314</v>
      </c>
      <c r="R503" s="1" t="s">
        <v>9314</v>
      </c>
      <c r="S503" s="1" t="s">
        <v>9314</v>
      </c>
      <c r="T503" s="1" t="s">
        <v>9314</v>
      </c>
      <c r="U503" s="1" t="s">
        <v>9314</v>
      </c>
      <c r="V503" s="1" t="s">
        <v>9314</v>
      </c>
      <c r="W503" s="1" t="s">
        <v>9314</v>
      </c>
    </row>
    <row r="504" spans="1:23" x14ac:dyDescent="0.45">
      <c r="A504" s="1" t="s">
        <v>5746</v>
      </c>
      <c r="B504" s="1" t="s">
        <v>5747</v>
      </c>
      <c r="C504" s="1" t="s">
        <v>5748</v>
      </c>
      <c r="D504" s="1" t="s">
        <v>5749</v>
      </c>
      <c r="E504">
        <v>2016</v>
      </c>
      <c r="F504" s="1" t="s">
        <v>596</v>
      </c>
      <c r="G504" s="1" t="s">
        <v>5750</v>
      </c>
      <c r="H504" s="1" t="s">
        <v>5751</v>
      </c>
      <c r="I504" s="1" t="s">
        <v>5752</v>
      </c>
      <c r="J504" s="1" t="s">
        <v>5753</v>
      </c>
      <c r="K504" s="1" t="s">
        <v>5754</v>
      </c>
      <c r="L504" s="1" t="s">
        <v>29</v>
      </c>
      <c r="M504" s="1" t="s">
        <v>30</v>
      </c>
      <c r="N504" s="1" t="s">
        <v>5755</v>
      </c>
      <c r="O504" s="1" t="s">
        <v>9314</v>
      </c>
      <c r="P504" s="1" t="s">
        <v>9314</v>
      </c>
      <c r="Q504" s="1" t="s">
        <v>9314</v>
      </c>
      <c r="R504" s="1" t="s">
        <v>9314</v>
      </c>
      <c r="S504" s="1" t="s">
        <v>9314</v>
      </c>
      <c r="T504" s="1" t="s">
        <v>9314</v>
      </c>
      <c r="U504" s="1" t="s">
        <v>9314</v>
      </c>
      <c r="V504" s="1" t="s">
        <v>9314</v>
      </c>
      <c r="W504" s="1" t="s">
        <v>9314</v>
      </c>
    </row>
    <row r="505" spans="1:23" x14ac:dyDescent="0.45">
      <c r="A505" s="1" t="s">
        <v>5757</v>
      </c>
      <c r="B505" s="1" t="s">
        <v>5758</v>
      </c>
      <c r="C505" s="1" t="s">
        <v>5759</v>
      </c>
      <c r="D505" s="1" t="s">
        <v>5760</v>
      </c>
      <c r="E505">
        <v>2020</v>
      </c>
      <c r="F505" s="1" t="s">
        <v>5761</v>
      </c>
      <c r="G505" s="1" t="s">
        <v>5762</v>
      </c>
      <c r="H505" s="1" t="s">
        <v>5763</v>
      </c>
      <c r="I505" s="1" t="s">
        <v>5764</v>
      </c>
      <c r="J505" s="1" t="s">
        <v>5765</v>
      </c>
      <c r="K505" s="1" t="s">
        <v>5766</v>
      </c>
      <c r="L505" s="1" t="s">
        <v>239</v>
      </c>
      <c r="M505" s="1" t="s">
        <v>30</v>
      </c>
      <c r="N505" s="1" t="s">
        <v>5767</v>
      </c>
      <c r="O505" s="1" t="s">
        <v>9314</v>
      </c>
      <c r="P505" s="1" t="s">
        <v>9314</v>
      </c>
      <c r="Q505" s="1" t="s">
        <v>9314</v>
      </c>
      <c r="R505" s="1" t="s">
        <v>9314</v>
      </c>
      <c r="S505" s="1" t="s">
        <v>9314</v>
      </c>
      <c r="T505" s="1" t="s">
        <v>9314</v>
      </c>
      <c r="U505" s="1" t="s">
        <v>9314</v>
      </c>
      <c r="V505" s="1" t="s">
        <v>9314</v>
      </c>
      <c r="W505" s="1" t="s">
        <v>9314</v>
      </c>
    </row>
    <row r="506" spans="1:23" x14ac:dyDescent="0.45">
      <c r="A506" s="1" t="s">
        <v>5769</v>
      </c>
      <c r="B506" s="1" t="s">
        <v>5770</v>
      </c>
      <c r="C506" s="1" t="s">
        <v>5771</v>
      </c>
      <c r="D506" s="1" t="s">
        <v>5772</v>
      </c>
      <c r="E506">
        <v>2021</v>
      </c>
      <c r="F506" s="1" t="s">
        <v>23</v>
      </c>
      <c r="G506" s="1" t="s">
        <v>5773</v>
      </c>
      <c r="H506" s="1" t="s">
        <v>5774</v>
      </c>
      <c r="I506" s="1" t="s">
        <v>5775</v>
      </c>
      <c r="J506" s="1" t="s">
        <v>5776</v>
      </c>
      <c r="K506" s="1" t="s">
        <v>5777</v>
      </c>
      <c r="L506" s="1" t="s">
        <v>29</v>
      </c>
      <c r="M506" s="1" t="s">
        <v>30</v>
      </c>
      <c r="N506" s="1" t="s">
        <v>5778</v>
      </c>
      <c r="O506" s="1" t="s">
        <v>9314</v>
      </c>
      <c r="P506" s="1" t="s">
        <v>9314</v>
      </c>
      <c r="Q506" s="1" t="s">
        <v>9314</v>
      </c>
      <c r="R506" s="1" t="s">
        <v>9314</v>
      </c>
      <c r="S506" s="1" t="s">
        <v>9314</v>
      </c>
      <c r="T506" s="1" t="s">
        <v>9314</v>
      </c>
      <c r="U506" s="1" t="s">
        <v>9314</v>
      </c>
      <c r="V506" s="1" t="s">
        <v>9314</v>
      </c>
      <c r="W506" s="1" t="s">
        <v>9314</v>
      </c>
    </row>
    <row r="507" spans="1:23" x14ac:dyDescent="0.45">
      <c r="A507" s="1" t="s">
        <v>5781</v>
      </c>
      <c r="B507" s="1" t="s">
        <v>5782</v>
      </c>
      <c r="C507" s="1" t="s">
        <v>5783</v>
      </c>
      <c r="D507" s="1" t="s">
        <v>5784</v>
      </c>
      <c r="E507">
        <v>2019</v>
      </c>
      <c r="F507" s="1" t="s">
        <v>691</v>
      </c>
      <c r="G507" s="1" t="s">
        <v>5785</v>
      </c>
      <c r="H507" s="1" t="s">
        <v>5786</v>
      </c>
      <c r="I507" s="1" t="s">
        <v>5787</v>
      </c>
      <c r="J507" s="1" t="s">
        <v>5788</v>
      </c>
      <c r="K507" s="1" t="s">
        <v>5789</v>
      </c>
      <c r="L507" s="1" t="s">
        <v>29</v>
      </c>
      <c r="M507" s="1" t="s">
        <v>30</v>
      </c>
      <c r="N507" s="1" t="s">
        <v>5790</v>
      </c>
      <c r="O507" s="1" t="s">
        <v>9314</v>
      </c>
      <c r="P507" s="1" t="s">
        <v>9314</v>
      </c>
      <c r="Q507" s="1" t="s">
        <v>9314</v>
      </c>
      <c r="R507" s="1" t="s">
        <v>9314</v>
      </c>
      <c r="S507" s="1" t="s">
        <v>9314</v>
      </c>
      <c r="T507" s="1" t="s">
        <v>9314</v>
      </c>
      <c r="U507" s="1" t="s">
        <v>9314</v>
      </c>
      <c r="V507" s="1" t="s">
        <v>9314</v>
      </c>
      <c r="W507" s="1" t="s">
        <v>9314</v>
      </c>
    </row>
    <row r="508" spans="1:23" x14ac:dyDescent="0.45">
      <c r="A508" s="1" t="s">
        <v>5792</v>
      </c>
      <c r="B508" s="1" t="s">
        <v>5793</v>
      </c>
      <c r="C508" s="1" t="s">
        <v>5794</v>
      </c>
      <c r="D508" s="1" t="s">
        <v>5795</v>
      </c>
      <c r="E508">
        <v>2018</v>
      </c>
      <c r="F508" s="1" t="s">
        <v>223</v>
      </c>
      <c r="G508" s="1" t="s">
        <v>5796</v>
      </c>
      <c r="H508" s="1" t="s">
        <v>5797</v>
      </c>
      <c r="I508" s="1" t="s">
        <v>5798</v>
      </c>
      <c r="J508" s="1" t="s">
        <v>31</v>
      </c>
      <c r="K508" s="1" t="s">
        <v>5799</v>
      </c>
      <c r="L508" s="1" t="s">
        <v>29</v>
      </c>
      <c r="M508" s="1" t="s">
        <v>30</v>
      </c>
      <c r="N508" s="1" t="s">
        <v>5800</v>
      </c>
      <c r="O508" s="1" t="s">
        <v>9314</v>
      </c>
      <c r="P508" s="1" t="s">
        <v>9314</v>
      </c>
      <c r="Q508" s="1" t="s">
        <v>9314</v>
      </c>
      <c r="R508" s="1" t="s">
        <v>9314</v>
      </c>
      <c r="S508" s="1" t="s">
        <v>9314</v>
      </c>
      <c r="T508" s="1" t="s">
        <v>9314</v>
      </c>
      <c r="U508" s="1" t="s">
        <v>9314</v>
      </c>
      <c r="V508" s="1" t="s">
        <v>9314</v>
      </c>
      <c r="W508" s="1" t="s">
        <v>9314</v>
      </c>
    </row>
    <row r="509" spans="1:23" x14ac:dyDescent="0.45">
      <c r="A509" s="1" t="s">
        <v>5802</v>
      </c>
      <c r="B509" s="1" t="s">
        <v>5803</v>
      </c>
      <c r="C509" s="1" t="s">
        <v>5804</v>
      </c>
      <c r="D509" s="1" t="s">
        <v>5805</v>
      </c>
      <c r="E509">
        <v>2017</v>
      </c>
      <c r="F509" s="1" t="s">
        <v>307</v>
      </c>
      <c r="G509" s="1" t="s">
        <v>5806</v>
      </c>
      <c r="H509" s="1" t="s">
        <v>5807</v>
      </c>
      <c r="I509" s="1" t="s">
        <v>5808</v>
      </c>
      <c r="J509" s="1" t="s">
        <v>5809</v>
      </c>
      <c r="K509" s="1" t="s">
        <v>5810</v>
      </c>
      <c r="L509" s="1" t="s">
        <v>29</v>
      </c>
      <c r="M509" s="1" t="s">
        <v>30</v>
      </c>
      <c r="N509" s="1" t="s">
        <v>5811</v>
      </c>
      <c r="O509" s="1" t="s">
        <v>9314</v>
      </c>
      <c r="P509" s="1" t="s">
        <v>9314</v>
      </c>
      <c r="Q509" s="1" t="s">
        <v>9314</v>
      </c>
      <c r="R509" s="1" t="s">
        <v>9314</v>
      </c>
      <c r="S509" s="1" t="s">
        <v>9314</v>
      </c>
      <c r="T509" s="1" t="s">
        <v>9314</v>
      </c>
      <c r="U509" s="1" t="s">
        <v>9314</v>
      </c>
      <c r="V509" s="1" t="s">
        <v>9314</v>
      </c>
      <c r="W509" s="1" t="s">
        <v>9314</v>
      </c>
    </row>
    <row r="510" spans="1:23" x14ac:dyDescent="0.45">
      <c r="A510" s="1" t="s">
        <v>5814</v>
      </c>
      <c r="B510" s="1" t="s">
        <v>5815</v>
      </c>
      <c r="C510" s="1" t="s">
        <v>5816</v>
      </c>
      <c r="D510" s="1" t="s">
        <v>5817</v>
      </c>
      <c r="E510">
        <v>2016</v>
      </c>
      <c r="F510" s="1" t="s">
        <v>5818</v>
      </c>
      <c r="G510" s="1" t="s">
        <v>5819</v>
      </c>
      <c r="H510" s="1" t="s">
        <v>5820</v>
      </c>
      <c r="I510" s="1" t="s">
        <v>5821</v>
      </c>
      <c r="J510" s="1" t="s">
        <v>5822</v>
      </c>
      <c r="K510" s="1" t="s">
        <v>5823</v>
      </c>
      <c r="L510" s="1" t="s">
        <v>29</v>
      </c>
      <c r="M510" s="1" t="s">
        <v>30</v>
      </c>
      <c r="N510" s="1" t="s">
        <v>5824</v>
      </c>
      <c r="O510" s="1" t="s">
        <v>9314</v>
      </c>
      <c r="P510" s="1" t="s">
        <v>9314</v>
      </c>
      <c r="Q510" s="1" t="s">
        <v>9314</v>
      </c>
      <c r="R510" s="1" t="s">
        <v>9314</v>
      </c>
      <c r="S510" s="1" t="s">
        <v>9314</v>
      </c>
      <c r="T510" s="1" t="s">
        <v>9314</v>
      </c>
      <c r="U510" s="1" t="s">
        <v>9314</v>
      </c>
      <c r="V510" s="1" t="s">
        <v>9314</v>
      </c>
      <c r="W510" s="1" t="s">
        <v>9314</v>
      </c>
    </row>
    <row r="511" spans="1:23" x14ac:dyDescent="0.45">
      <c r="A511" s="1" t="s">
        <v>5826</v>
      </c>
      <c r="B511" s="1" t="s">
        <v>5827</v>
      </c>
      <c r="C511" s="1" t="s">
        <v>5828</v>
      </c>
      <c r="D511" s="1" t="s">
        <v>5829</v>
      </c>
      <c r="E511">
        <v>2015</v>
      </c>
      <c r="F511" s="1" t="s">
        <v>5830</v>
      </c>
      <c r="G511" s="1" t="s">
        <v>5831</v>
      </c>
      <c r="H511" s="1" t="s">
        <v>5832</v>
      </c>
      <c r="I511" s="1" t="s">
        <v>5833</v>
      </c>
      <c r="J511" s="1" t="s">
        <v>5834</v>
      </c>
      <c r="K511" s="1" t="s">
        <v>5835</v>
      </c>
      <c r="L511" s="1" t="s">
        <v>29</v>
      </c>
      <c r="M511" s="1" t="s">
        <v>30</v>
      </c>
      <c r="N511" s="1" t="s">
        <v>5836</v>
      </c>
      <c r="O511" s="1" t="s">
        <v>9314</v>
      </c>
      <c r="P511" s="1" t="s">
        <v>9314</v>
      </c>
      <c r="Q511" s="1" t="s">
        <v>9314</v>
      </c>
      <c r="R511" s="1" t="s">
        <v>9314</v>
      </c>
      <c r="S511" s="1" t="s">
        <v>9314</v>
      </c>
      <c r="T511" s="1" t="s">
        <v>9314</v>
      </c>
      <c r="U511" s="1" t="s">
        <v>9314</v>
      </c>
      <c r="V511" s="1" t="s">
        <v>9314</v>
      </c>
      <c r="W511" s="1" t="s">
        <v>9314</v>
      </c>
    </row>
    <row r="512" spans="1:23" x14ac:dyDescent="0.45">
      <c r="A512" s="1" t="s">
        <v>5838</v>
      </c>
      <c r="B512" s="1" t="s">
        <v>5839</v>
      </c>
      <c r="C512" s="1" t="s">
        <v>5840</v>
      </c>
      <c r="D512" s="1" t="s">
        <v>5841</v>
      </c>
      <c r="E512">
        <v>2020</v>
      </c>
      <c r="F512" s="1" t="s">
        <v>596</v>
      </c>
      <c r="G512" s="1" t="s">
        <v>5842</v>
      </c>
      <c r="H512" s="1" t="s">
        <v>5843</v>
      </c>
      <c r="I512" s="1" t="s">
        <v>5844</v>
      </c>
      <c r="J512" s="1" t="s">
        <v>5845</v>
      </c>
      <c r="K512" s="1" t="s">
        <v>5846</v>
      </c>
      <c r="L512" s="1" t="s">
        <v>29</v>
      </c>
      <c r="M512" s="1" t="s">
        <v>30</v>
      </c>
      <c r="N512" s="1" t="s">
        <v>5847</v>
      </c>
      <c r="O512" s="1" t="s">
        <v>9314</v>
      </c>
      <c r="P512" s="1" t="s">
        <v>9314</v>
      </c>
      <c r="Q512" s="1" t="s">
        <v>9314</v>
      </c>
      <c r="R512" s="1" t="s">
        <v>9314</v>
      </c>
      <c r="S512" s="1" t="s">
        <v>9314</v>
      </c>
      <c r="T512" s="1" t="s">
        <v>9314</v>
      </c>
      <c r="U512" s="1" t="s">
        <v>9314</v>
      </c>
      <c r="V512" s="1" t="s">
        <v>9314</v>
      </c>
      <c r="W512" s="1" t="s">
        <v>9314</v>
      </c>
    </row>
    <row r="513" spans="1:23" x14ac:dyDescent="0.45">
      <c r="A513" s="1" t="s">
        <v>5850</v>
      </c>
      <c r="B513" s="1" t="s">
        <v>5851</v>
      </c>
      <c r="C513" s="1" t="s">
        <v>5852</v>
      </c>
      <c r="D513" s="1" t="s">
        <v>5853</v>
      </c>
      <c r="E513">
        <v>2016</v>
      </c>
      <c r="F513" s="1" t="s">
        <v>609</v>
      </c>
      <c r="G513" s="1" t="s">
        <v>5854</v>
      </c>
      <c r="H513" s="1" t="s">
        <v>5855</v>
      </c>
      <c r="I513" s="1" t="s">
        <v>5856</v>
      </c>
      <c r="J513" s="1" t="s">
        <v>5857</v>
      </c>
      <c r="K513" s="1" t="s">
        <v>5858</v>
      </c>
      <c r="L513" s="1" t="s">
        <v>29</v>
      </c>
      <c r="M513" s="1" t="s">
        <v>30</v>
      </c>
      <c r="N513" s="1" t="s">
        <v>5859</v>
      </c>
      <c r="O513" s="1" t="s">
        <v>9314</v>
      </c>
      <c r="P513" s="1" t="s">
        <v>9314</v>
      </c>
      <c r="Q513" s="1" t="s">
        <v>9314</v>
      </c>
      <c r="R513" s="1" t="s">
        <v>9314</v>
      </c>
      <c r="S513" s="1" t="s">
        <v>9314</v>
      </c>
      <c r="T513" s="1" t="s">
        <v>9314</v>
      </c>
      <c r="U513" s="1" t="s">
        <v>9314</v>
      </c>
      <c r="V513" s="1" t="s">
        <v>9314</v>
      </c>
      <c r="W513" s="1" t="s">
        <v>9314</v>
      </c>
    </row>
    <row r="514" spans="1:23" x14ac:dyDescent="0.45">
      <c r="A514" s="1" t="s">
        <v>5861</v>
      </c>
      <c r="B514" s="1" t="s">
        <v>5862</v>
      </c>
      <c r="C514" s="1" t="s">
        <v>5863</v>
      </c>
      <c r="D514" s="1" t="s">
        <v>5864</v>
      </c>
      <c r="E514">
        <v>2016</v>
      </c>
      <c r="F514" s="1" t="s">
        <v>5865</v>
      </c>
      <c r="G514" s="1" t="s">
        <v>5866</v>
      </c>
      <c r="H514" s="1" t="s">
        <v>5867</v>
      </c>
      <c r="I514" s="1" t="s">
        <v>5868</v>
      </c>
      <c r="J514" s="1" t="s">
        <v>5869</v>
      </c>
      <c r="K514" s="1" t="s">
        <v>5870</v>
      </c>
      <c r="L514" s="1" t="s">
        <v>29</v>
      </c>
      <c r="M514" s="1" t="s">
        <v>30</v>
      </c>
      <c r="N514" s="1" t="s">
        <v>5871</v>
      </c>
      <c r="O514" s="1" t="s">
        <v>9314</v>
      </c>
      <c r="P514" s="1" t="s">
        <v>9314</v>
      </c>
      <c r="Q514" s="1" t="s">
        <v>9314</v>
      </c>
      <c r="R514" s="1" t="s">
        <v>9314</v>
      </c>
      <c r="S514" s="1" t="s">
        <v>9314</v>
      </c>
      <c r="T514" s="1" t="s">
        <v>9314</v>
      </c>
      <c r="U514" s="1" t="s">
        <v>9314</v>
      </c>
      <c r="V514" s="1" t="s">
        <v>9314</v>
      </c>
      <c r="W514" s="1" t="s">
        <v>9314</v>
      </c>
    </row>
    <row r="515" spans="1:23" x14ac:dyDescent="0.45">
      <c r="A515" s="1" t="s">
        <v>5873</v>
      </c>
      <c r="B515" s="1" t="s">
        <v>5874</v>
      </c>
      <c r="C515" s="1" t="s">
        <v>5875</v>
      </c>
      <c r="D515" s="1" t="s">
        <v>5876</v>
      </c>
      <c r="E515">
        <v>2020</v>
      </c>
      <c r="F515" s="1" t="s">
        <v>691</v>
      </c>
      <c r="G515" s="1" t="s">
        <v>5877</v>
      </c>
      <c r="H515" s="1" t="s">
        <v>5878</v>
      </c>
      <c r="I515" s="1" t="s">
        <v>5879</v>
      </c>
      <c r="J515" s="1" t="s">
        <v>5880</v>
      </c>
      <c r="K515" s="1" t="s">
        <v>5881</v>
      </c>
      <c r="L515" s="1" t="s">
        <v>29</v>
      </c>
      <c r="M515" s="1" t="s">
        <v>30</v>
      </c>
      <c r="N515" s="1" t="s">
        <v>5882</v>
      </c>
      <c r="O515" s="1" t="s">
        <v>9314</v>
      </c>
      <c r="P515" s="1" t="s">
        <v>9314</v>
      </c>
      <c r="Q515" s="1" t="s">
        <v>9314</v>
      </c>
      <c r="R515" s="1" t="s">
        <v>9314</v>
      </c>
      <c r="S515" s="1" t="s">
        <v>9314</v>
      </c>
      <c r="T515" s="1" t="s">
        <v>9314</v>
      </c>
      <c r="U515" s="1" t="s">
        <v>9314</v>
      </c>
      <c r="V515" s="1" t="s">
        <v>9314</v>
      </c>
      <c r="W515" s="1" t="s">
        <v>9314</v>
      </c>
    </row>
    <row r="516" spans="1:23" x14ac:dyDescent="0.45">
      <c r="A516" s="1" t="s">
        <v>5885</v>
      </c>
      <c r="B516" s="1" t="s">
        <v>5886</v>
      </c>
      <c r="C516" s="1" t="s">
        <v>5887</v>
      </c>
      <c r="D516" s="1" t="s">
        <v>5888</v>
      </c>
      <c r="E516">
        <v>2016</v>
      </c>
      <c r="F516" s="1" t="s">
        <v>376</v>
      </c>
      <c r="G516" s="1" t="s">
        <v>5889</v>
      </c>
      <c r="H516" s="1" t="s">
        <v>5890</v>
      </c>
      <c r="I516" s="1" t="s">
        <v>5891</v>
      </c>
      <c r="J516" s="1" t="s">
        <v>5892</v>
      </c>
      <c r="K516" s="1" t="s">
        <v>5893</v>
      </c>
      <c r="L516" s="1" t="s">
        <v>29</v>
      </c>
      <c r="M516" s="1" t="s">
        <v>30</v>
      </c>
      <c r="N516" s="1" t="s">
        <v>5894</v>
      </c>
      <c r="O516" s="1" t="s">
        <v>9314</v>
      </c>
      <c r="P516" s="1" t="s">
        <v>9314</v>
      </c>
      <c r="Q516" s="1" t="s">
        <v>9314</v>
      </c>
      <c r="R516" s="1" t="s">
        <v>9314</v>
      </c>
      <c r="S516" s="1" t="s">
        <v>9314</v>
      </c>
      <c r="T516" s="1" t="s">
        <v>9314</v>
      </c>
      <c r="U516" s="1" t="s">
        <v>9314</v>
      </c>
      <c r="V516" s="1" t="s">
        <v>9314</v>
      </c>
      <c r="W516" s="1" t="s">
        <v>9314</v>
      </c>
    </row>
    <row r="517" spans="1:23" x14ac:dyDescent="0.45">
      <c r="A517" s="1" t="s">
        <v>5896</v>
      </c>
      <c r="B517" s="1" t="s">
        <v>5897</v>
      </c>
      <c r="C517" s="1" t="s">
        <v>5898</v>
      </c>
      <c r="D517" s="1" t="s">
        <v>5899</v>
      </c>
      <c r="E517">
        <v>2020</v>
      </c>
      <c r="F517" s="1" t="s">
        <v>559</v>
      </c>
      <c r="G517" s="1" t="s">
        <v>5900</v>
      </c>
      <c r="H517" s="1" t="s">
        <v>5901</v>
      </c>
      <c r="I517" s="1" t="s">
        <v>5902</v>
      </c>
      <c r="J517" s="1" t="s">
        <v>5903</v>
      </c>
      <c r="K517" s="1" t="s">
        <v>5904</v>
      </c>
      <c r="L517" s="1" t="s">
        <v>29</v>
      </c>
      <c r="M517" s="1" t="s">
        <v>30</v>
      </c>
      <c r="N517" s="1" t="s">
        <v>5905</v>
      </c>
      <c r="O517" s="1" t="s">
        <v>9314</v>
      </c>
      <c r="P517" s="1" t="s">
        <v>9314</v>
      </c>
      <c r="Q517" s="1" t="s">
        <v>9314</v>
      </c>
      <c r="R517" s="1" t="s">
        <v>9314</v>
      </c>
      <c r="S517" s="1" t="s">
        <v>9314</v>
      </c>
      <c r="T517" s="1" t="s">
        <v>9314</v>
      </c>
      <c r="U517" s="1" t="s">
        <v>9314</v>
      </c>
      <c r="V517" s="1" t="s">
        <v>9314</v>
      </c>
      <c r="W517" s="1" t="s">
        <v>9314</v>
      </c>
    </row>
    <row r="518" spans="1:23" x14ac:dyDescent="0.45">
      <c r="A518" s="1" t="s">
        <v>5907</v>
      </c>
      <c r="B518" s="1" t="s">
        <v>5908</v>
      </c>
      <c r="C518" s="1" t="s">
        <v>5909</v>
      </c>
      <c r="D518" s="1" t="s">
        <v>5910</v>
      </c>
      <c r="E518">
        <v>2016</v>
      </c>
      <c r="F518" s="1" t="s">
        <v>1253</v>
      </c>
      <c r="G518" s="1" t="s">
        <v>5911</v>
      </c>
      <c r="H518" s="1" t="s">
        <v>5912</v>
      </c>
      <c r="I518" s="1" t="s">
        <v>5913</v>
      </c>
      <c r="J518" s="1" t="s">
        <v>5914</v>
      </c>
      <c r="K518" s="1" t="s">
        <v>5915</v>
      </c>
      <c r="L518" s="1" t="s">
        <v>29</v>
      </c>
      <c r="M518" s="1" t="s">
        <v>30</v>
      </c>
      <c r="N518" s="1" t="s">
        <v>5916</v>
      </c>
      <c r="O518" s="1" t="s">
        <v>9314</v>
      </c>
      <c r="P518" s="1" t="s">
        <v>9314</v>
      </c>
      <c r="Q518" s="1" t="s">
        <v>9314</v>
      </c>
      <c r="R518" s="1" t="s">
        <v>9314</v>
      </c>
      <c r="S518" s="1" t="s">
        <v>9314</v>
      </c>
      <c r="T518" s="1" t="s">
        <v>9314</v>
      </c>
      <c r="U518" s="1" t="s">
        <v>9314</v>
      </c>
      <c r="V518" s="1" t="s">
        <v>9314</v>
      </c>
      <c r="W518" s="1" t="s">
        <v>9314</v>
      </c>
    </row>
    <row r="519" spans="1:23" x14ac:dyDescent="0.45">
      <c r="A519" s="1" t="s">
        <v>5919</v>
      </c>
      <c r="B519" s="1" t="s">
        <v>5920</v>
      </c>
      <c r="C519" s="1" t="s">
        <v>5921</v>
      </c>
      <c r="D519" s="1" t="s">
        <v>5922</v>
      </c>
      <c r="E519">
        <v>2020</v>
      </c>
      <c r="F519" s="1" t="s">
        <v>5923</v>
      </c>
      <c r="G519" s="1" t="s">
        <v>5924</v>
      </c>
      <c r="H519" s="1" t="s">
        <v>5925</v>
      </c>
      <c r="I519" s="1" t="s">
        <v>5926</v>
      </c>
      <c r="J519" s="1" t="s">
        <v>5927</v>
      </c>
      <c r="K519" s="1" t="s">
        <v>5928</v>
      </c>
      <c r="L519" s="1" t="s">
        <v>29</v>
      </c>
      <c r="M519" s="1" t="s">
        <v>30</v>
      </c>
      <c r="N519" s="1" t="s">
        <v>5929</v>
      </c>
      <c r="O519" s="1" t="s">
        <v>9314</v>
      </c>
      <c r="P519" s="1" t="s">
        <v>9314</v>
      </c>
      <c r="Q519" s="1" t="s">
        <v>9314</v>
      </c>
      <c r="R519" s="1" t="s">
        <v>9314</v>
      </c>
      <c r="S519" s="1" t="s">
        <v>9314</v>
      </c>
      <c r="T519" s="1" t="s">
        <v>9314</v>
      </c>
      <c r="U519" s="1" t="s">
        <v>9314</v>
      </c>
      <c r="V519" s="1" t="s">
        <v>9314</v>
      </c>
      <c r="W519" s="1" t="s">
        <v>9314</v>
      </c>
    </row>
    <row r="520" spans="1:23" x14ac:dyDescent="0.45">
      <c r="A520" s="1" t="s">
        <v>5931</v>
      </c>
      <c r="B520" s="1" t="s">
        <v>5932</v>
      </c>
      <c r="C520" s="1" t="s">
        <v>5933</v>
      </c>
      <c r="D520" s="1" t="s">
        <v>5934</v>
      </c>
      <c r="E520">
        <v>2016</v>
      </c>
      <c r="F520" s="1" t="s">
        <v>691</v>
      </c>
      <c r="G520" s="1" t="s">
        <v>5935</v>
      </c>
      <c r="H520" s="1" t="s">
        <v>5936</v>
      </c>
      <c r="I520" s="1" t="s">
        <v>5937</v>
      </c>
      <c r="J520" s="1" t="s">
        <v>5938</v>
      </c>
      <c r="K520" s="1" t="s">
        <v>5939</v>
      </c>
      <c r="L520" s="1" t="s">
        <v>29</v>
      </c>
      <c r="M520" s="1" t="s">
        <v>30</v>
      </c>
      <c r="N520" s="1" t="s">
        <v>5940</v>
      </c>
      <c r="O520" s="1" t="s">
        <v>9314</v>
      </c>
      <c r="P520" s="1" t="s">
        <v>9314</v>
      </c>
      <c r="Q520" s="1" t="s">
        <v>9314</v>
      </c>
      <c r="R520" s="1" t="s">
        <v>9314</v>
      </c>
      <c r="S520" s="1" t="s">
        <v>9314</v>
      </c>
      <c r="T520" s="1" t="s">
        <v>9314</v>
      </c>
      <c r="U520" s="1" t="s">
        <v>9314</v>
      </c>
      <c r="V520" s="1" t="s">
        <v>9314</v>
      </c>
      <c r="W520" s="1" t="s">
        <v>9314</v>
      </c>
    </row>
    <row r="521" spans="1:23" x14ac:dyDescent="0.45">
      <c r="A521" s="1" t="s">
        <v>2008</v>
      </c>
      <c r="B521" s="1" t="s">
        <v>2009</v>
      </c>
      <c r="C521" s="1" t="s">
        <v>2010</v>
      </c>
      <c r="D521" s="1" t="s">
        <v>5942</v>
      </c>
      <c r="E521">
        <v>2021</v>
      </c>
      <c r="F521" s="1" t="s">
        <v>596</v>
      </c>
      <c r="G521" s="1" t="s">
        <v>5943</v>
      </c>
      <c r="H521" s="1" t="s">
        <v>5944</v>
      </c>
      <c r="I521" s="1" t="s">
        <v>5945</v>
      </c>
      <c r="J521" s="1" t="s">
        <v>5946</v>
      </c>
      <c r="K521" s="1" t="s">
        <v>5947</v>
      </c>
      <c r="L521" s="1" t="s">
        <v>239</v>
      </c>
      <c r="M521" s="1" t="s">
        <v>30</v>
      </c>
      <c r="N521" s="1" t="s">
        <v>5948</v>
      </c>
      <c r="O521" s="1" t="s">
        <v>9314</v>
      </c>
      <c r="P521" s="1" t="s">
        <v>9314</v>
      </c>
      <c r="Q521" s="1" t="s">
        <v>9314</v>
      </c>
      <c r="R521" s="1" t="s">
        <v>9314</v>
      </c>
      <c r="S521" s="1" t="s">
        <v>9314</v>
      </c>
      <c r="T521" s="1" t="s">
        <v>9314</v>
      </c>
      <c r="U521" s="1" t="s">
        <v>9314</v>
      </c>
      <c r="V521" s="1" t="s">
        <v>9314</v>
      </c>
      <c r="W521" s="1" t="s">
        <v>9314</v>
      </c>
    </row>
    <row r="522" spans="1:23" x14ac:dyDescent="0.45">
      <c r="A522" s="1" t="s">
        <v>5951</v>
      </c>
      <c r="B522" s="1" t="s">
        <v>5952</v>
      </c>
      <c r="C522" s="1" t="s">
        <v>5953</v>
      </c>
      <c r="D522" s="1" t="s">
        <v>5954</v>
      </c>
      <c r="E522">
        <v>2018</v>
      </c>
      <c r="F522" s="1" t="s">
        <v>879</v>
      </c>
      <c r="G522" s="1" t="s">
        <v>5955</v>
      </c>
      <c r="H522" s="1" t="s">
        <v>5956</v>
      </c>
      <c r="I522" s="1" t="s">
        <v>5957</v>
      </c>
      <c r="J522" s="1" t="s">
        <v>5958</v>
      </c>
      <c r="K522" s="1" t="s">
        <v>31</v>
      </c>
      <c r="L522" s="1" t="s">
        <v>29</v>
      </c>
      <c r="M522" s="1" t="s">
        <v>30</v>
      </c>
      <c r="N522" s="1" t="s">
        <v>5959</v>
      </c>
      <c r="O522" s="1" t="s">
        <v>9314</v>
      </c>
      <c r="P522" s="1" t="s">
        <v>9314</v>
      </c>
      <c r="Q522" s="1" t="s">
        <v>9314</v>
      </c>
      <c r="R522" s="1" t="s">
        <v>9314</v>
      </c>
      <c r="S522" s="1" t="s">
        <v>9314</v>
      </c>
      <c r="T522" s="1" t="s">
        <v>9314</v>
      </c>
      <c r="U522" s="1" t="s">
        <v>9314</v>
      </c>
      <c r="V522" s="1" t="s">
        <v>9314</v>
      </c>
      <c r="W522" s="1" t="s">
        <v>9314</v>
      </c>
    </row>
    <row r="523" spans="1:23" x14ac:dyDescent="0.45">
      <c r="A523" s="1" t="s">
        <v>5961</v>
      </c>
      <c r="B523" s="1" t="s">
        <v>5962</v>
      </c>
      <c r="C523" s="1" t="s">
        <v>5963</v>
      </c>
      <c r="D523" s="1" t="s">
        <v>5964</v>
      </c>
      <c r="E523">
        <v>2016</v>
      </c>
      <c r="F523" s="1" t="s">
        <v>1051</v>
      </c>
      <c r="G523" s="1" t="s">
        <v>5965</v>
      </c>
      <c r="H523" s="1" t="s">
        <v>5966</v>
      </c>
      <c r="I523" s="1" t="s">
        <v>5967</v>
      </c>
      <c r="J523" s="1" t="s">
        <v>5968</v>
      </c>
      <c r="K523" s="1" t="s">
        <v>5969</v>
      </c>
      <c r="L523" s="1" t="s">
        <v>29</v>
      </c>
      <c r="M523" s="1" t="s">
        <v>30</v>
      </c>
      <c r="N523" s="1" t="s">
        <v>5970</v>
      </c>
      <c r="O523" s="1" t="s">
        <v>9314</v>
      </c>
      <c r="P523" s="1" t="s">
        <v>9314</v>
      </c>
      <c r="Q523" s="1" t="s">
        <v>9314</v>
      </c>
      <c r="R523" s="1" t="s">
        <v>9314</v>
      </c>
      <c r="S523" s="1" t="s">
        <v>9314</v>
      </c>
      <c r="T523" s="1" t="s">
        <v>9314</v>
      </c>
      <c r="U523" s="1" t="s">
        <v>9314</v>
      </c>
      <c r="V523" s="1" t="s">
        <v>9314</v>
      </c>
      <c r="W523" s="1" t="s">
        <v>9314</v>
      </c>
    </row>
    <row r="524" spans="1:23" x14ac:dyDescent="0.45">
      <c r="A524" s="1" t="s">
        <v>5972</v>
      </c>
      <c r="B524" s="1" t="s">
        <v>5973</v>
      </c>
      <c r="C524" s="1" t="s">
        <v>5974</v>
      </c>
      <c r="D524" s="1" t="s">
        <v>5975</v>
      </c>
      <c r="E524">
        <v>2018</v>
      </c>
      <c r="F524" s="1" t="s">
        <v>4114</v>
      </c>
      <c r="G524" s="1" t="s">
        <v>5976</v>
      </c>
      <c r="H524" s="1" t="s">
        <v>5977</v>
      </c>
      <c r="I524" s="1" t="s">
        <v>5978</v>
      </c>
      <c r="J524" s="1" t="s">
        <v>5979</v>
      </c>
      <c r="K524" s="1" t="s">
        <v>5980</v>
      </c>
      <c r="L524" s="1" t="s">
        <v>29</v>
      </c>
      <c r="M524" s="1" t="s">
        <v>30</v>
      </c>
      <c r="N524" s="1" t="s">
        <v>5981</v>
      </c>
      <c r="O524" s="1" t="s">
        <v>9314</v>
      </c>
      <c r="P524" s="1" t="s">
        <v>9314</v>
      </c>
      <c r="Q524" s="1" t="s">
        <v>9314</v>
      </c>
      <c r="R524" s="1" t="s">
        <v>9314</v>
      </c>
      <c r="S524" s="1" t="s">
        <v>9314</v>
      </c>
      <c r="T524" s="1" t="s">
        <v>9314</v>
      </c>
      <c r="U524" s="1" t="s">
        <v>9314</v>
      </c>
      <c r="V524" s="1" t="s">
        <v>9314</v>
      </c>
      <c r="W524" s="1" t="s">
        <v>9314</v>
      </c>
    </row>
    <row r="525" spans="1:23" x14ac:dyDescent="0.45">
      <c r="A525" s="1" t="s">
        <v>5984</v>
      </c>
      <c r="B525" s="1" t="s">
        <v>5985</v>
      </c>
      <c r="C525" s="1" t="s">
        <v>5986</v>
      </c>
      <c r="D525" s="1" t="s">
        <v>5987</v>
      </c>
      <c r="E525">
        <v>2019</v>
      </c>
      <c r="F525" s="1" t="s">
        <v>752</v>
      </c>
      <c r="G525" s="1" t="s">
        <v>5988</v>
      </c>
      <c r="H525" s="1" t="s">
        <v>5989</v>
      </c>
      <c r="I525" s="1" t="s">
        <v>5990</v>
      </c>
      <c r="J525" s="1" t="s">
        <v>31</v>
      </c>
      <c r="K525" s="1" t="s">
        <v>5991</v>
      </c>
      <c r="L525" s="1" t="s">
        <v>29</v>
      </c>
      <c r="M525" s="1" t="s">
        <v>30</v>
      </c>
      <c r="N525" s="1" t="s">
        <v>5992</v>
      </c>
      <c r="O525" s="1" t="s">
        <v>9314</v>
      </c>
      <c r="P525" s="1" t="s">
        <v>9314</v>
      </c>
      <c r="Q525" s="1" t="s">
        <v>9314</v>
      </c>
      <c r="R525" s="1" t="s">
        <v>9314</v>
      </c>
      <c r="S525" s="1" t="s">
        <v>9314</v>
      </c>
      <c r="T525" s="1" t="s">
        <v>9314</v>
      </c>
      <c r="U525" s="1" t="s">
        <v>9314</v>
      </c>
      <c r="V525" s="1" t="s">
        <v>9314</v>
      </c>
      <c r="W525" s="1" t="s">
        <v>9314</v>
      </c>
    </row>
    <row r="526" spans="1:23" x14ac:dyDescent="0.45">
      <c r="A526" s="1" t="s">
        <v>5994</v>
      </c>
      <c r="B526" s="1" t="s">
        <v>5995</v>
      </c>
      <c r="C526" s="1" t="s">
        <v>5996</v>
      </c>
      <c r="D526" s="1" t="s">
        <v>5997</v>
      </c>
      <c r="E526">
        <v>2017</v>
      </c>
      <c r="F526" s="1" t="s">
        <v>5998</v>
      </c>
      <c r="G526" s="1" t="s">
        <v>5999</v>
      </c>
      <c r="H526" s="1" t="s">
        <v>6000</v>
      </c>
      <c r="I526" s="1" t="s">
        <v>6001</v>
      </c>
      <c r="J526" s="1" t="s">
        <v>6002</v>
      </c>
      <c r="K526" s="1" t="s">
        <v>6003</v>
      </c>
      <c r="L526" s="1" t="s">
        <v>29</v>
      </c>
      <c r="M526" s="1" t="s">
        <v>30</v>
      </c>
      <c r="N526" s="1" t="s">
        <v>6004</v>
      </c>
      <c r="O526" s="1" t="s">
        <v>9314</v>
      </c>
      <c r="P526" s="1" t="s">
        <v>9314</v>
      </c>
      <c r="Q526" s="1" t="s">
        <v>9314</v>
      </c>
      <c r="R526" s="1" t="s">
        <v>9314</v>
      </c>
      <c r="S526" s="1" t="s">
        <v>9314</v>
      </c>
      <c r="T526" s="1" t="s">
        <v>9314</v>
      </c>
      <c r="U526" s="1" t="s">
        <v>9314</v>
      </c>
      <c r="V526" s="1" t="s">
        <v>9314</v>
      </c>
      <c r="W526" s="1" t="s">
        <v>9314</v>
      </c>
    </row>
    <row r="527" spans="1:23" x14ac:dyDescent="0.45">
      <c r="A527" s="1" t="s">
        <v>6006</v>
      </c>
      <c r="B527" s="1" t="s">
        <v>6007</v>
      </c>
      <c r="C527" s="1" t="s">
        <v>6008</v>
      </c>
      <c r="D527" s="1" t="s">
        <v>6009</v>
      </c>
      <c r="E527">
        <v>2021</v>
      </c>
      <c r="F527" s="1" t="s">
        <v>307</v>
      </c>
      <c r="G527" s="1" t="s">
        <v>6010</v>
      </c>
      <c r="H527" s="1" t="s">
        <v>6011</v>
      </c>
      <c r="I527" s="1" t="s">
        <v>6012</v>
      </c>
      <c r="J527" s="1" t="s">
        <v>6013</v>
      </c>
      <c r="K527" s="1" t="s">
        <v>6014</v>
      </c>
      <c r="L527" s="1" t="s">
        <v>29</v>
      </c>
      <c r="M527" s="1" t="s">
        <v>30</v>
      </c>
      <c r="N527" s="1" t="s">
        <v>6015</v>
      </c>
      <c r="O527" s="1" t="s">
        <v>9314</v>
      </c>
      <c r="P527" s="1" t="s">
        <v>9314</v>
      </c>
      <c r="Q527" s="1" t="s">
        <v>9314</v>
      </c>
      <c r="R527" s="1" t="s">
        <v>9314</v>
      </c>
      <c r="S527" s="1" t="s">
        <v>9314</v>
      </c>
      <c r="T527" s="1" t="s">
        <v>9314</v>
      </c>
      <c r="U527" s="1" t="s">
        <v>9314</v>
      </c>
      <c r="V527" s="1" t="s">
        <v>9314</v>
      </c>
      <c r="W527" s="1" t="s">
        <v>9314</v>
      </c>
    </row>
    <row r="528" spans="1:23" x14ac:dyDescent="0.45">
      <c r="A528" s="1" t="s">
        <v>6018</v>
      </c>
      <c r="B528" s="1" t="s">
        <v>6019</v>
      </c>
      <c r="C528" s="1" t="s">
        <v>6020</v>
      </c>
      <c r="D528" s="1" t="s">
        <v>6021</v>
      </c>
      <c r="E528">
        <v>2020</v>
      </c>
      <c r="F528" s="1" t="s">
        <v>1253</v>
      </c>
      <c r="G528" s="1" t="s">
        <v>6022</v>
      </c>
      <c r="H528" s="1" t="s">
        <v>6023</v>
      </c>
      <c r="I528" s="1" t="s">
        <v>6024</v>
      </c>
      <c r="J528" s="1" t="s">
        <v>6025</v>
      </c>
      <c r="K528" s="1" t="s">
        <v>6026</v>
      </c>
      <c r="L528" s="1" t="s">
        <v>29</v>
      </c>
      <c r="M528" s="1" t="s">
        <v>30</v>
      </c>
      <c r="N528" s="1" t="s">
        <v>6027</v>
      </c>
      <c r="O528" s="1" t="s">
        <v>9314</v>
      </c>
      <c r="P528" s="1" t="s">
        <v>9314</v>
      </c>
      <c r="Q528" s="1" t="s">
        <v>9314</v>
      </c>
      <c r="R528" s="1" t="s">
        <v>9314</v>
      </c>
      <c r="S528" s="1" t="s">
        <v>9314</v>
      </c>
      <c r="T528" s="1" t="s">
        <v>9314</v>
      </c>
      <c r="U528" s="1" t="s">
        <v>9314</v>
      </c>
      <c r="V528" s="1" t="s">
        <v>9314</v>
      </c>
      <c r="W528" s="1" t="s">
        <v>9314</v>
      </c>
    </row>
    <row r="529" spans="1:23" x14ac:dyDescent="0.45">
      <c r="A529" s="1" t="s">
        <v>6029</v>
      </c>
      <c r="B529" s="1" t="s">
        <v>6030</v>
      </c>
      <c r="C529" s="1" t="s">
        <v>6031</v>
      </c>
      <c r="D529" s="1" t="s">
        <v>6032</v>
      </c>
      <c r="E529">
        <v>2019</v>
      </c>
      <c r="F529" s="1" t="s">
        <v>1701</v>
      </c>
      <c r="G529" s="1" t="s">
        <v>6033</v>
      </c>
      <c r="H529" s="1" t="s">
        <v>6034</v>
      </c>
      <c r="I529" s="1" t="s">
        <v>6035</v>
      </c>
      <c r="J529" s="1" t="s">
        <v>6036</v>
      </c>
      <c r="K529" s="1" t="s">
        <v>6037</v>
      </c>
      <c r="L529" s="1" t="s">
        <v>29</v>
      </c>
      <c r="M529" s="1" t="s">
        <v>30</v>
      </c>
      <c r="N529" s="1" t="s">
        <v>6038</v>
      </c>
      <c r="O529" s="1" t="s">
        <v>9314</v>
      </c>
      <c r="P529" s="1" t="s">
        <v>9314</v>
      </c>
      <c r="Q529" s="1" t="s">
        <v>9314</v>
      </c>
      <c r="R529" s="1" t="s">
        <v>9314</v>
      </c>
      <c r="S529" s="1" t="s">
        <v>9314</v>
      </c>
      <c r="T529" s="1" t="s">
        <v>9314</v>
      </c>
      <c r="U529" s="1" t="s">
        <v>9314</v>
      </c>
      <c r="V529" s="1" t="s">
        <v>9314</v>
      </c>
      <c r="W529" s="1" t="s">
        <v>9314</v>
      </c>
    </row>
    <row r="530" spans="1:23" x14ac:dyDescent="0.45">
      <c r="A530" s="1" t="s">
        <v>6040</v>
      </c>
      <c r="B530" s="1" t="s">
        <v>6041</v>
      </c>
      <c r="C530" s="1" t="s">
        <v>6042</v>
      </c>
      <c r="D530" s="1" t="s">
        <v>6043</v>
      </c>
      <c r="E530">
        <v>2021</v>
      </c>
      <c r="F530" s="1" t="s">
        <v>295</v>
      </c>
      <c r="G530" s="1" t="s">
        <v>6044</v>
      </c>
      <c r="H530" s="1" t="s">
        <v>6045</v>
      </c>
      <c r="I530" s="1" t="s">
        <v>6046</v>
      </c>
      <c r="J530" s="1" t="s">
        <v>6047</v>
      </c>
      <c r="K530" s="1" t="s">
        <v>31</v>
      </c>
      <c r="L530" s="1" t="s">
        <v>29</v>
      </c>
      <c r="M530" s="1" t="s">
        <v>30</v>
      </c>
      <c r="N530" s="1" t="s">
        <v>6048</v>
      </c>
      <c r="O530" s="1" t="s">
        <v>9314</v>
      </c>
      <c r="P530" s="1" t="s">
        <v>9314</v>
      </c>
      <c r="Q530" s="1" t="s">
        <v>9314</v>
      </c>
      <c r="R530" s="1" t="s">
        <v>9314</v>
      </c>
      <c r="S530" s="1" t="s">
        <v>9314</v>
      </c>
      <c r="T530" s="1" t="s">
        <v>9314</v>
      </c>
      <c r="U530" s="1" t="s">
        <v>9314</v>
      </c>
      <c r="V530" s="1" t="s">
        <v>9314</v>
      </c>
      <c r="W530" s="1" t="s">
        <v>9314</v>
      </c>
    </row>
    <row r="531" spans="1:23" x14ac:dyDescent="0.45">
      <c r="A531" s="1" t="s">
        <v>6051</v>
      </c>
      <c r="B531" s="1" t="s">
        <v>6052</v>
      </c>
      <c r="C531" s="1" t="s">
        <v>6053</v>
      </c>
      <c r="D531" s="1" t="s">
        <v>6054</v>
      </c>
      <c r="E531">
        <v>2020</v>
      </c>
      <c r="F531" s="1" t="s">
        <v>6055</v>
      </c>
      <c r="G531" s="1" t="s">
        <v>6056</v>
      </c>
      <c r="H531" s="1" t="s">
        <v>6057</v>
      </c>
      <c r="I531" s="1" t="s">
        <v>6058</v>
      </c>
      <c r="J531" s="1" t="s">
        <v>6059</v>
      </c>
      <c r="K531" s="1" t="s">
        <v>31</v>
      </c>
      <c r="L531" s="1" t="s">
        <v>29</v>
      </c>
      <c r="M531" s="1" t="s">
        <v>30</v>
      </c>
      <c r="N531" s="1" t="s">
        <v>6060</v>
      </c>
      <c r="O531" s="1" t="s">
        <v>9314</v>
      </c>
      <c r="P531" s="1" t="s">
        <v>9314</v>
      </c>
      <c r="Q531" s="1" t="s">
        <v>9314</v>
      </c>
      <c r="R531" s="1" t="s">
        <v>9314</v>
      </c>
      <c r="S531" s="1" t="s">
        <v>9314</v>
      </c>
      <c r="T531" s="1" t="s">
        <v>9314</v>
      </c>
      <c r="U531" s="1" t="s">
        <v>9314</v>
      </c>
      <c r="V531" s="1" t="s">
        <v>9314</v>
      </c>
      <c r="W531" s="1" t="s">
        <v>9314</v>
      </c>
    </row>
    <row r="532" spans="1:23" x14ac:dyDescent="0.45">
      <c r="A532" s="1" t="s">
        <v>6062</v>
      </c>
      <c r="B532" s="1" t="s">
        <v>6063</v>
      </c>
      <c r="C532" s="1" t="s">
        <v>6064</v>
      </c>
      <c r="D532" s="1" t="s">
        <v>6065</v>
      </c>
      <c r="E532">
        <v>2018</v>
      </c>
      <c r="F532" s="1" t="s">
        <v>1408</v>
      </c>
      <c r="G532" s="1" t="s">
        <v>6066</v>
      </c>
      <c r="H532" s="1" t="s">
        <v>6067</v>
      </c>
      <c r="I532" s="1" t="s">
        <v>6068</v>
      </c>
      <c r="J532" s="1" t="s">
        <v>31</v>
      </c>
      <c r="K532" s="1" t="s">
        <v>6069</v>
      </c>
      <c r="L532" s="1" t="s">
        <v>29</v>
      </c>
      <c r="M532" s="1" t="s">
        <v>30</v>
      </c>
      <c r="N532" s="1" t="s">
        <v>6070</v>
      </c>
      <c r="O532" s="1" t="s">
        <v>9314</v>
      </c>
      <c r="P532" s="1" t="s">
        <v>9314</v>
      </c>
      <c r="Q532" s="1" t="s">
        <v>9314</v>
      </c>
      <c r="R532" s="1" t="s">
        <v>9314</v>
      </c>
      <c r="S532" s="1" t="s">
        <v>9314</v>
      </c>
      <c r="T532" s="1" t="s">
        <v>9314</v>
      </c>
      <c r="U532" s="1" t="s">
        <v>9314</v>
      </c>
      <c r="V532" s="1" t="s">
        <v>9314</v>
      </c>
      <c r="W532" s="1" t="s">
        <v>9314</v>
      </c>
    </row>
    <row r="533" spans="1:23" x14ac:dyDescent="0.45">
      <c r="A533" s="1" t="s">
        <v>6072</v>
      </c>
      <c r="B533" s="1" t="s">
        <v>6073</v>
      </c>
      <c r="C533" s="1" t="s">
        <v>6074</v>
      </c>
      <c r="D533" s="1" t="s">
        <v>6075</v>
      </c>
      <c r="E533">
        <v>2021</v>
      </c>
      <c r="F533" s="1" t="s">
        <v>6076</v>
      </c>
      <c r="G533" s="1" t="s">
        <v>6077</v>
      </c>
      <c r="H533" s="1" t="s">
        <v>6078</v>
      </c>
      <c r="I533" s="1" t="s">
        <v>6079</v>
      </c>
      <c r="J533" s="1" t="s">
        <v>6080</v>
      </c>
      <c r="K533" s="1" t="s">
        <v>6081</v>
      </c>
      <c r="L533" s="1" t="s">
        <v>29</v>
      </c>
      <c r="M533" s="1" t="s">
        <v>30</v>
      </c>
      <c r="N533" s="1" t="s">
        <v>6082</v>
      </c>
      <c r="O533" s="1" t="s">
        <v>9314</v>
      </c>
      <c r="P533" s="1" t="s">
        <v>9314</v>
      </c>
      <c r="Q533" s="1" t="s">
        <v>9314</v>
      </c>
      <c r="R533" s="1" t="s">
        <v>9314</v>
      </c>
      <c r="S533" s="1" t="s">
        <v>9314</v>
      </c>
      <c r="T533" s="1" t="s">
        <v>9314</v>
      </c>
      <c r="U533" s="1" t="s">
        <v>9314</v>
      </c>
      <c r="V533" s="1" t="s">
        <v>9314</v>
      </c>
      <c r="W533" s="1" t="s">
        <v>9314</v>
      </c>
    </row>
    <row r="534" spans="1:23" x14ac:dyDescent="0.45">
      <c r="A534" s="1" t="s">
        <v>6085</v>
      </c>
      <c r="B534" s="1" t="s">
        <v>6086</v>
      </c>
      <c r="C534" s="1" t="s">
        <v>6087</v>
      </c>
      <c r="D534" s="1" t="s">
        <v>6088</v>
      </c>
      <c r="E534">
        <v>2018</v>
      </c>
      <c r="F534" s="1" t="s">
        <v>691</v>
      </c>
      <c r="G534" s="1" t="s">
        <v>6089</v>
      </c>
      <c r="H534" s="1" t="s">
        <v>6090</v>
      </c>
      <c r="I534" s="1" t="s">
        <v>6091</v>
      </c>
      <c r="J534" s="1" t="s">
        <v>6092</v>
      </c>
      <c r="K534" s="1" t="s">
        <v>6093</v>
      </c>
      <c r="L534" s="1" t="s">
        <v>29</v>
      </c>
      <c r="M534" s="1" t="s">
        <v>30</v>
      </c>
      <c r="N534" s="1" t="s">
        <v>6094</v>
      </c>
      <c r="O534" s="1" t="s">
        <v>9314</v>
      </c>
      <c r="P534" s="1" t="s">
        <v>9314</v>
      </c>
      <c r="Q534" s="1" t="s">
        <v>9314</v>
      </c>
      <c r="R534" s="1" t="s">
        <v>9314</v>
      </c>
      <c r="S534" s="1" t="s">
        <v>9314</v>
      </c>
      <c r="T534" s="1" t="s">
        <v>9314</v>
      </c>
      <c r="U534" s="1" t="s">
        <v>9314</v>
      </c>
      <c r="V534" s="1" t="s">
        <v>9314</v>
      </c>
      <c r="W534" s="1" t="s">
        <v>9314</v>
      </c>
    </row>
    <row r="535" spans="1:23" x14ac:dyDescent="0.45">
      <c r="A535" s="1" t="s">
        <v>6096</v>
      </c>
      <c r="B535" s="1" t="s">
        <v>6097</v>
      </c>
      <c r="C535" s="1" t="s">
        <v>6098</v>
      </c>
      <c r="D535" s="1" t="s">
        <v>6099</v>
      </c>
      <c r="E535">
        <v>2017</v>
      </c>
      <c r="F535" s="1" t="s">
        <v>6100</v>
      </c>
      <c r="G535" s="1" t="s">
        <v>6101</v>
      </c>
      <c r="H535" s="1" t="s">
        <v>6102</v>
      </c>
      <c r="I535" s="1" t="s">
        <v>6103</v>
      </c>
      <c r="J535" s="1" t="s">
        <v>31</v>
      </c>
      <c r="K535" s="1" t="s">
        <v>6104</v>
      </c>
      <c r="L535" s="1" t="s">
        <v>239</v>
      </c>
      <c r="M535" s="1" t="s">
        <v>30</v>
      </c>
      <c r="N535" s="1" t="s">
        <v>6105</v>
      </c>
      <c r="O535" s="1" t="s">
        <v>9314</v>
      </c>
      <c r="P535" s="1" t="s">
        <v>9314</v>
      </c>
      <c r="Q535" s="1" t="s">
        <v>9314</v>
      </c>
      <c r="R535" s="1" t="s">
        <v>9314</v>
      </c>
      <c r="S535" s="1" t="s">
        <v>9314</v>
      </c>
      <c r="T535" s="1" t="s">
        <v>9314</v>
      </c>
      <c r="U535" s="1" t="s">
        <v>9314</v>
      </c>
      <c r="V535" s="1" t="s">
        <v>9314</v>
      </c>
      <c r="W535" s="1" t="s">
        <v>9314</v>
      </c>
    </row>
    <row r="536" spans="1:23" x14ac:dyDescent="0.45">
      <c r="A536" s="1" t="s">
        <v>6107</v>
      </c>
      <c r="B536" s="1" t="s">
        <v>6108</v>
      </c>
      <c r="C536" s="1" t="s">
        <v>6109</v>
      </c>
      <c r="D536" s="1" t="s">
        <v>6110</v>
      </c>
      <c r="E536">
        <v>2020</v>
      </c>
      <c r="F536" s="1" t="s">
        <v>2868</v>
      </c>
      <c r="G536" s="1" t="s">
        <v>6111</v>
      </c>
      <c r="H536" s="1" t="s">
        <v>6112</v>
      </c>
      <c r="I536" s="1" t="s">
        <v>6113</v>
      </c>
      <c r="J536" s="1" t="s">
        <v>6114</v>
      </c>
      <c r="K536" s="1" t="s">
        <v>6115</v>
      </c>
      <c r="L536" s="1" t="s">
        <v>29</v>
      </c>
      <c r="M536" s="1" t="s">
        <v>30</v>
      </c>
      <c r="N536" s="1" t="s">
        <v>6116</v>
      </c>
      <c r="O536" s="1" t="s">
        <v>9314</v>
      </c>
      <c r="P536" s="1" t="s">
        <v>9314</v>
      </c>
      <c r="Q536" s="1" t="s">
        <v>9314</v>
      </c>
      <c r="R536" s="1" t="s">
        <v>9314</v>
      </c>
      <c r="S536" s="1" t="s">
        <v>9314</v>
      </c>
      <c r="T536" s="1" t="s">
        <v>9314</v>
      </c>
      <c r="U536" s="1" t="s">
        <v>9314</v>
      </c>
      <c r="V536" s="1" t="s">
        <v>9314</v>
      </c>
      <c r="W536" s="1" t="s">
        <v>9314</v>
      </c>
    </row>
    <row r="537" spans="1:23" x14ac:dyDescent="0.45">
      <c r="A537" s="1" t="s">
        <v>6119</v>
      </c>
      <c r="B537" s="1" t="s">
        <v>6120</v>
      </c>
      <c r="C537" s="1" t="s">
        <v>6121</v>
      </c>
      <c r="D537" s="1" t="s">
        <v>6122</v>
      </c>
      <c r="E537">
        <v>2017</v>
      </c>
      <c r="F537" s="1" t="s">
        <v>6123</v>
      </c>
      <c r="G537" s="1" t="s">
        <v>6124</v>
      </c>
      <c r="H537" s="1" t="s">
        <v>6125</v>
      </c>
      <c r="I537" s="1" t="s">
        <v>6126</v>
      </c>
      <c r="J537" s="1" t="s">
        <v>6127</v>
      </c>
      <c r="K537" s="1" t="s">
        <v>31</v>
      </c>
      <c r="L537" s="1" t="s">
        <v>528</v>
      </c>
      <c r="M537" s="1" t="s">
        <v>30</v>
      </c>
      <c r="N537" s="1" t="s">
        <v>6128</v>
      </c>
      <c r="O537" s="1" t="s">
        <v>9314</v>
      </c>
      <c r="P537" s="1" t="s">
        <v>9314</v>
      </c>
      <c r="Q537" s="1" t="s">
        <v>9314</v>
      </c>
      <c r="R537" s="1" t="s">
        <v>9314</v>
      </c>
      <c r="S537" s="1" t="s">
        <v>9314</v>
      </c>
      <c r="T537" s="1" t="s">
        <v>9314</v>
      </c>
      <c r="U537" s="1" t="s">
        <v>9314</v>
      </c>
      <c r="V537" s="1" t="s">
        <v>9314</v>
      </c>
      <c r="W537" s="1" t="s">
        <v>9314</v>
      </c>
    </row>
    <row r="538" spans="1:23" x14ac:dyDescent="0.45">
      <c r="A538" s="1" t="s">
        <v>6130</v>
      </c>
      <c r="B538" s="1" t="s">
        <v>6131</v>
      </c>
      <c r="C538" s="1" t="s">
        <v>6132</v>
      </c>
      <c r="D538" s="1" t="s">
        <v>6133</v>
      </c>
      <c r="E538">
        <v>2017</v>
      </c>
      <c r="F538" s="1" t="s">
        <v>6134</v>
      </c>
      <c r="G538" s="1" t="s">
        <v>6135</v>
      </c>
      <c r="H538" s="1" t="s">
        <v>6136</v>
      </c>
      <c r="I538" s="1" t="s">
        <v>6137</v>
      </c>
      <c r="J538" s="1" t="s">
        <v>6138</v>
      </c>
      <c r="K538" s="1" t="s">
        <v>31</v>
      </c>
      <c r="L538" s="1" t="s">
        <v>29</v>
      </c>
      <c r="M538" s="1" t="s">
        <v>30</v>
      </c>
      <c r="N538" s="1" t="s">
        <v>6139</v>
      </c>
      <c r="O538" s="1" t="s">
        <v>9314</v>
      </c>
      <c r="P538" s="1" t="s">
        <v>9314</v>
      </c>
      <c r="Q538" s="1" t="s">
        <v>9314</v>
      </c>
      <c r="R538" s="1" t="s">
        <v>9314</v>
      </c>
      <c r="S538" s="1" t="s">
        <v>9314</v>
      </c>
      <c r="T538" s="1" t="s">
        <v>9314</v>
      </c>
      <c r="U538" s="1" t="s">
        <v>9314</v>
      </c>
      <c r="V538" s="1" t="s">
        <v>9314</v>
      </c>
      <c r="W538" s="1" t="s">
        <v>9314</v>
      </c>
    </row>
    <row r="539" spans="1:23" x14ac:dyDescent="0.45">
      <c r="A539" s="1" t="s">
        <v>6141</v>
      </c>
      <c r="B539" s="1" t="s">
        <v>6142</v>
      </c>
      <c r="C539" s="1" t="s">
        <v>6143</v>
      </c>
      <c r="D539" s="1" t="s">
        <v>6144</v>
      </c>
      <c r="E539">
        <v>2021</v>
      </c>
      <c r="F539" s="1" t="s">
        <v>6145</v>
      </c>
      <c r="G539" s="1" t="s">
        <v>6146</v>
      </c>
      <c r="H539" s="1" t="s">
        <v>6147</v>
      </c>
      <c r="I539" s="1" t="s">
        <v>6148</v>
      </c>
      <c r="J539" s="1" t="s">
        <v>6149</v>
      </c>
      <c r="K539" s="1" t="s">
        <v>31</v>
      </c>
      <c r="L539" s="1" t="s">
        <v>528</v>
      </c>
      <c r="M539" s="1" t="s">
        <v>30</v>
      </c>
      <c r="N539" s="1" t="s">
        <v>6150</v>
      </c>
      <c r="O539" s="1" t="s">
        <v>9314</v>
      </c>
      <c r="P539" s="1" t="s">
        <v>9314</v>
      </c>
      <c r="Q539" s="1" t="s">
        <v>9314</v>
      </c>
      <c r="R539" s="1" t="s">
        <v>9314</v>
      </c>
      <c r="S539" s="1" t="s">
        <v>9314</v>
      </c>
      <c r="T539" s="1" t="s">
        <v>9314</v>
      </c>
      <c r="U539" s="1" t="s">
        <v>9314</v>
      </c>
      <c r="V539" s="1" t="s">
        <v>9314</v>
      </c>
      <c r="W539" s="1" t="s">
        <v>9314</v>
      </c>
    </row>
    <row r="540" spans="1:23" x14ac:dyDescent="0.45">
      <c r="A540" s="1" t="s">
        <v>6153</v>
      </c>
      <c r="B540" s="1" t="s">
        <v>6154</v>
      </c>
      <c r="C540" s="1" t="s">
        <v>6155</v>
      </c>
      <c r="D540" s="1" t="s">
        <v>6156</v>
      </c>
      <c r="E540">
        <v>2019</v>
      </c>
      <c r="F540" s="1" t="s">
        <v>4036</v>
      </c>
      <c r="G540" s="1" t="s">
        <v>6157</v>
      </c>
      <c r="H540" s="1" t="s">
        <v>6158</v>
      </c>
      <c r="I540" s="1" t="s">
        <v>6159</v>
      </c>
      <c r="J540" s="1" t="s">
        <v>6160</v>
      </c>
      <c r="K540" s="1" t="s">
        <v>31</v>
      </c>
      <c r="L540" s="1" t="s">
        <v>29</v>
      </c>
      <c r="M540" s="1" t="s">
        <v>30</v>
      </c>
      <c r="N540" s="1" t="s">
        <v>6161</v>
      </c>
      <c r="O540" s="1" t="s">
        <v>9314</v>
      </c>
      <c r="P540" s="1" t="s">
        <v>9314</v>
      </c>
      <c r="Q540" s="1" t="s">
        <v>9314</v>
      </c>
      <c r="R540" s="1" t="s">
        <v>9314</v>
      </c>
      <c r="S540" s="1" t="s">
        <v>9314</v>
      </c>
      <c r="T540" s="1" t="s">
        <v>9314</v>
      </c>
      <c r="U540" s="1" t="s">
        <v>9314</v>
      </c>
      <c r="V540" s="1" t="s">
        <v>9314</v>
      </c>
      <c r="W540" s="1" t="s">
        <v>9314</v>
      </c>
    </row>
    <row r="541" spans="1:23" x14ac:dyDescent="0.45">
      <c r="A541" s="1" t="s">
        <v>6163</v>
      </c>
      <c r="B541" s="1" t="s">
        <v>6164</v>
      </c>
      <c r="C541" s="1" t="s">
        <v>6165</v>
      </c>
      <c r="D541" s="1" t="s">
        <v>6166</v>
      </c>
      <c r="E541">
        <v>2018</v>
      </c>
      <c r="F541" s="1" t="s">
        <v>2982</v>
      </c>
      <c r="G541" s="1" t="s">
        <v>6167</v>
      </c>
      <c r="H541" s="1" t="s">
        <v>6168</v>
      </c>
      <c r="I541" s="1" t="s">
        <v>6169</v>
      </c>
      <c r="J541" s="1" t="s">
        <v>6170</v>
      </c>
      <c r="K541" s="1" t="s">
        <v>6171</v>
      </c>
      <c r="L541" s="1" t="s">
        <v>29</v>
      </c>
      <c r="M541" s="1" t="s">
        <v>30</v>
      </c>
      <c r="N541" s="1" t="s">
        <v>6172</v>
      </c>
      <c r="O541" s="1" t="s">
        <v>9314</v>
      </c>
      <c r="P541" s="1" t="s">
        <v>9314</v>
      </c>
      <c r="Q541" s="1" t="s">
        <v>9314</v>
      </c>
      <c r="R541" s="1" t="s">
        <v>9314</v>
      </c>
      <c r="S541" s="1" t="s">
        <v>9314</v>
      </c>
      <c r="T541" s="1" t="s">
        <v>9314</v>
      </c>
      <c r="U541" s="1" t="s">
        <v>9314</v>
      </c>
      <c r="V541" s="1" t="s">
        <v>9314</v>
      </c>
      <c r="W541" s="1" t="s">
        <v>9314</v>
      </c>
    </row>
    <row r="542" spans="1:23" x14ac:dyDescent="0.45">
      <c r="A542" s="1" t="s">
        <v>6174</v>
      </c>
      <c r="B542" s="1" t="s">
        <v>6175</v>
      </c>
      <c r="C542" s="1" t="s">
        <v>6176</v>
      </c>
      <c r="D542" s="1" t="s">
        <v>6177</v>
      </c>
      <c r="E542">
        <v>2019</v>
      </c>
      <c r="F542" s="1" t="s">
        <v>6178</v>
      </c>
      <c r="G542" s="1" t="s">
        <v>6179</v>
      </c>
      <c r="H542" s="1" t="s">
        <v>6180</v>
      </c>
      <c r="I542" s="1" t="s">
        <v>6181</v>
      </c>
      <c r="J542" s="1" t="s">
        <v>6182</v>
      </c>
      <c r="K542" s="1" t="s">
        <v>31</v>
      </c>
      <c r="L542" s="1" t="s">
        <v>29</v>
      </c>
      <c r="M542" s="1" t="s">
        <v>30</v>
      </c>
      <c r="N542" s="1" t="s">
        <v>6183</v>
      </c>
      <c r="O542" s="1" t="s">
        <v>9314</v>
      </c>
      <c r="P542" s="1" t="s">
        <v>9314</v>
      </c>
      <c r="Q542" s="1" t="s">
        <v>9314</v>
      </c>
      <c r="R542" s="1" t="s">
        <v>9314</v>
      </c>
      <c r="S542" s="1" t="s">
        <v>9314</v>
      </c>
      <c r="T542" s="1" t="s">
        <v>9314</v>
      </c>
      <c r="U542" s="1" t="s">
        <v>9314</v>
      </c>
      <c r="V542" s="1" t="s">
        <v>9314</v>
      </c>
      <c r="W542" s="1" t="s">
        <v>9314</v>
      </c>
    </row>
    <row r="543" spans="1:23" x14ac:dyDescent="0.45">
      <c r="A543" s="1" t="s">
        <v>6186</v>
      </c>
      <c r="B543" s="1" t="s">
        <v>6187</v>
      </c>
      <c r="C543" s="1" t="s">
        <v>6188</v>
      </c>
      <c r="D543" s="1" t="s">
        <v>6189</v>
      </c>
      <c r="E543">
        <v>2016</v>
      </c>
      <c r="F543" s="1" t="s">
        <v>5347</v>
      </c>
      <c r="G543" s="1" t="s">
        <v>6190</v>
      </c>
      <c r="H543" s="1" t="s">
        <v>6191</v>
      </c>
      <c r="I543" s="1" t="s">
        <v>6192</v>
      </c>
      <c r="J543" s="1" t="s">
        <v>6193</v>
      </c>
      <c r="K543" s="1" t="s">
        <v>6194</v>
      </c>
      <c r="L543" s="1" t="s">
        <v>29</v>
      </c>
      <c r="M543" s="1" t="s">
        <v>30</v>
      </c>
      <c r="N543" s="1" t="s">
        <v>6195</v>
      </c>
      <c r="O543" s="1" t="s">
        <v>9314</v>
      </c>
      <c r="P543" s="1" t="s">
        <v>9314</v>
      </c>
      <c r="Q543" s="1" t="s">
        <v>9314</v>
      </c>
      <c r="R543" s="1" t="s">
        <v>9314</v>
      </c>
      <c r="S543" s="1" t="s">
        <v>9314</v>
      </c>
      <c r="T543" s="1" t="s">
        <v>9314</v>
      </c>
      <c r="U543" s="1" t="s">
        <v>9314</v>
      </c>
      <c r="V543" s="1" t="s">
        <v>9314</v>
      </c>
      <c r="W543" s="1" t="s">
        <v>9314</v>
      </c>
    </row>
    <row r="544" spans="1:23" x14ac:dyDescent="0.45">
      <c r="A544" s="1" t="s">
        <v>6197</v>
      </c>
      <c r="B544" s="1" t="s">
        <v>6198</v>
      </c>
      <c r="C544" s="1" t="s">
        <v>6199</v>
      </c>
      <c r="D544" s="1" t="s">
        <v>6200</v>
      </c>
      <c r="E544">
        <v>2019</v>
      </c>
      <c r="F544" s="1" t="s">
        <v>5998</v>
      </c>
      <c r="G544" s="1" t="s">
        <v>6201</v>
      </c>
      <c r="H544" s="1" t="s">
        <v>6202</v>
      </c>
      <c r="I544" s="1" t="s">
        <v>6203</v>
      </c>
      <c r="J544" s="1" t="s">
        <v>6204</v>
      </c>
      <c r="K544" s="1" t="s">
        <v>6205</v>
      </c>
      <c r="L544" s="1" t="s">
        <v>29</v>
      </c>
      <c r="M544" s="1" t="s">
        <v>30</v>
      </c>
      <c r="N544" s="1" t="s">
        <v>6206</v>
      </c>
      <c r="O544" s="1" t="s">
        <v>9314</v>
      </c>
      <c r="P544" s="1" t="s">
        <v>9314</v>
      </c>
      <c r="Q544" s="1" t="s">
        <v>9314</v>
      </c>
      <c r="R544" s="1" t="s">
        <v>9314</v>
      </c>
      <c r="S544" s="1" t="s">
        <v>9314</v>
      </c>
      <c r="T544" s="1" t="s">
        <v>9314</v>
      </c>
      <c r="U544" s="1" t="s">
        <v>9314</v>
      </c>
      <c r="V544" s="1" t="s">
        <v>9314</v>
      </c>
      <c r="W544" s="1" t="s">
        <v>9314</v>
      </c>
    </row>
    <row r="545" spans="1:23" x14ac:dyDescent="0.45">
      <c r="A545" s="1" t="s">
        <v>6208</v>
      </c>
      <c r="B545" s="1" t="s">
        <v>6209</v>
      </c>
      <c r="C545" s="1" t="s">
        <v>6210</v>
      </c>
      <c r="D545" s="1" t="s">
        <v>6211</v>
      </c>
      <c r="E545">
        <v>2016</v>
      </c>
      <c r="F545" s="1" t="s">
        <v>6212</v>
      </c>
      <c r="G545" s="1" t="s">
        <v>6213</v>
      </c>
      <c r="H545" s="1" t="s">
        <v>6214</v>
      </c>
      <c r="I545" s="1" t="s">
        <v>6215</v>
      </c>
      <c r="J545" s="1" t="s">
        <v>6216</v>
      </c>
      <c r="K545" s="1" t="s">
        <v>6217</v>
      </c>
      <c r="L545" s="1" t="s">
        <v>29</v>
      </c>
      <c r="M545" s="1" t="s">
        <v>30</v>
      </c>
      <c r="N545" s="1" t="s">
        <v>6218</v>
      </c>
      <c r="O545" s="1" t="s">
        <v>9314</v>
      </c>
      <c r="P545" s="1" t="s">
        <v>9314</v>
      </c>
      <c r="Q545" s="1" t="s">
        <v>9314</v>
      </c>
      <c r="R545" s="1" t="s">
        <v>9314</v>
      </c>
      <c r="S545" s="1" t="s">
        <v>9314</v>
      </c>
      <c r="T545" s="1" t="s">
        <v>9314</v>
      </c>
      <c r="U545" s="1" t="s">
        <v>9314</v>
      </c>
      <c r="V545" s="1" t="s">
        <v>9314</v>
      </c>
      <c r="W545" s="1" t="s">
        <v>9314</v>
      </c>
    </row>
    <row r="546" spans="1:23" x14ac:dyDescent="0.45">
      <c r="A546" s="1" t="s">
        <v>6221</v>
      </c>
      <c r="B546" s="1" t="s">
        <v>6222</v>
      </c>
      <c r="C546" s="1" t="s">
        <v>6223</v>
      </c>
      <c r="D546" s="1" t="s">
        <v>6224</v>
      </c>
      <c r="E546">
        <v>2021</v>
      </c>
      <c r="F546" s="1" t="s">
        <v>307</v>
      </c>
      <c r="G546" s="1" t="s">
        <v>6225</v>
      </c>
      <c r="H546" s="1" t="s">
        <v>6226</v>
      </c>
      <c r="I546" s="1" t="s">
        <v>6227</v>
      </c>
      <c r="J546" s="1" t="s">
        <v>6228</v>
      </c>
      <c r="K546" s="1" t="s">
        <v>6229</v>
      </c>
      <c r="L546" s="1" t="s">
        <v>29</v>
      </c>
      <c r="M546" s="1" t="s">
        <v>30</v>
      </c>
      <c r="N546" s="1" t="s">
        <v>6230</v>
      </c>
      <c r="O546" s="1" t="s">
        <v>9314</v>
      </c>
      <c r="P546" s="1" t="s">
        <v>9314</v>
      </c>
      <c r="Q546" s="1" t="s">
        <v>9314</v>
      </c>
      <c r="R546" s="1" t="s">
        <v>9314</v>
      </c>
      <c r="S546" s="1" t="s">
        <v>9314</v>
      </c>
      <c r="T546" s="1" t="s">
        <v>9314</v>
      </c>
      <c r="U546" s="1" t="s">
        <v>9314</v>
      </c>
      <c r="V546" s="1" t="s">
        <v>9314</v>
      </c>
      <c r="W546" s="1" t="s">
        <v>9314</v>
      </c>
    </row>
    <row r="547" spans="1:23" x14ac:dyDescent="0.45">
      <c r="A547" s="1" t="s">
        <v>6232</v>
      </c>
      <c r="B547" s="1" t="s">
        <v>6233</v>
      </c>
      <c r="C547" s="1" t="s">
        <v>6234</v>
      </c>
      <c r="D547" s="1" t="s">
        <v>6235</v>
      </c>
      <c r="E547">
        <v>2021</v>
      </c>
      <c r="F547" s="1" t="s">
        <v>223</v>
      </c>
      <c r="G547" s="1" t="s">
        <v>6236</v>
      </c>
      <c r="H547" s="1" t="s">
        <v>6237</v>
      </c>
      <c r="I547" s="1" t="s">
        <v>6238</v>
      </c>
      <c r="J547" s="1" t="s">
        <v>31</v>
      </c>
      <c r="K547" s="1" t="s">
        <v>6239</v>
      </c>
      <c r="L547" s="1" t="s">
        <v>29</v>
      </c>
      <c r="M547" s="1" t="s">
        <v>30</v>
      </c>
      <c r="N547" s="1" t="s">
        <v>6240</v>
      </c>
      <c r="O547" s="1" t="s">
        <v>9314</v>
      </c>
      <c r="P547" s="1" t="s">
        <v>9314</v>
      </c>
      <c r="Q547" s="1" t="s">
        <v>9314</v>
      </c>
      <c r="R547" s="1" t="s">
        <v>9314</v>
      </c>
      <c r="S547" s="1" t="s">
        <v>9314</v>
      </c>
      <c r="T547" s="1" t="s">
        <v>9314</v>
      </c>
      <c r="U547" s="1" t="s">
        <v>9314</v>
      </c>
      <c r="V547" s="1" t="s">
        <v>9314</v>
      </c>
      <c r="W547" s="1" t="s">
        <v>9314</v>
      </c>
    </row>
    <row r="548" spans="1:23" x14ac:dyDescent="0.45">
      <c r="A548" s="1" t="s">
        <v>6242</v>
      </c>
      <c r="B548" s="1" t="s">
        <v>6243</v>
      </c>
      <c r="C548" s="1" t="s">
        <v>6244</v>
      </c>
      <c r="D548" s="1" t="s">
        <v>6245</v>
      </c>
      <c r="E548">
        <v>2019</v>
      </c>
      <c r="F548" s="1" t="s">
        <v>6246</v>
      </c>
      <c r="G548" s="1" t="s">
        <v>31</v>
      </c>
      <c r="H548" s="1" t="s">
        <v>6247</v>
      </c>
      <c r="I548" s="1" t="s">
        <v>6248</v>
      </c>
      <c r="J548" s="1" t="s">
        <v>6249</v>
      </c>
      <c r="K548" s="1" t="s">
        <v>6250</v>
      </c>
      <c r="L548" s="1" t="s">
        <v>29</v>
      </c>
      <c r="M548" s="1" t="s">
        <v>30</v>
      </c>
      <c r="N548" s="1" t="s">
        <v>6251</v>
      </c>
      <c r="O548" s="1" t="s">
        <v>9314</v>
      </c>
      <c r="P548" s="1" t="s">
        <v>9314</v>
      </c>
      <c r="Q548" s="1" t="s">
        <v>9314</v>
      </c>
      <c r="R548" s="1" t="s">
        <v>9314</v>
      </c>
      <c r="S548" s="1" t="s">
        <v>9314</v>
      </c>
      <c r="T548" s="1" t="s">
        <v>9314</v>
      </c>
      <c r="U548" s="1" t="s">
        <v>9314</v>
      </c>
      <c r="V548" s="1" t="s">
        <v>9314</v>
      </c>
      <c r="W548" s="1" t="s">
        <v>9314</v>
      </c>
    </row>
    <row r="549" spans="1:23" x14ac:dyDescent="0.45">
      <c r="A549" s="1" t="s">
        <v>6254</v>
      </c>
      <c r="B549" s="1" t="s">
        <v>6255</v>
      </c>
      <c r="C549" s="1" t="s">
        <v>6256</v>
      </c>
      <c r="D549" s="1" t="s">
        <v>6257</v>
      </c>
      <c r="E549">
        <v>2020</v>
      </c>
      <c r="F549" s="1" t="s">
        <v>6258</v>
      </c>
      <c r="G549" s="1" t="s">
        <v>6259</v>
      </c>
      <c r="H549" s="1" t="s">
        <v>6260</v>
      </c>
      <c r="I549" s="1" t="s">
        <v>6261</v>
      </c>
      <c r="J549" s="1" t="s">
        <v>6262</v>
      </c>
      <c r="K549" s="1" t="s">
        <v>6263</v>
      </c>
      <c r="L549" s="1" t="s">
        <v>29</v>
      </c>
      <c r="M549" s="1" t="s">
        <v>30</v>
      </c>
      <c r="N549" s="1" t="s">
        <v>6264</v>
      </c>
      <c r="O549" s="1" t="s">
        <v>9314</v>
      </c>
      <c r="P549" s="1" t="s">
        <v>9314</v>
      </c>
      <c r="Q549" s="1" t="s">
        <v>9314</v>
      </c>
      <c r="R549" s="1" t="s">
        <v>9314</v>
      </c>
      <c r="S549" s="1" t="s">
        <v>9314</v>
      </c>
      <c r="T549" s="1" t="s">
        <v>9314</v>
      </c>
      <c r="U549" s="1" t="s">
        <v>9314</v>
      </c>
      <c r="V549" s="1" t="s">
        <v>9314</v>
      </c>
      <c r="W549" s="1" t="s">
        <v>9314</v>
      </c>
    </row>
    <row r="550" spans="1:23" x14ac:dyDescent="0.45">
      <c r="A550" s="1" t="s">
        <v>6266</v>
      </c>
      <c r="B550" s="1" t="s">
        <v>6267</v>
      </c>
      <c r="C550" s="1" t="s">
        <v>6268</v>
      </c>
      <c r="D550" s="1" t="s">
        <v>6269</v>
      </c>
      <c r="E550">
        <v>2019</v>
      </c>
      <c r="F550" s="1" t="s">
        <v>376</v>
      </c>
      <c r="G550" s="1" t="s">
        <v>6270</v>
      </c>
      <c r="H550" s="1" t="s">
        <v>6271</v>
      </c>
      <c r="I550" s="1" t="s">
        <v>6272</v>
      </c>
      <c r="J550" s="1" t="s">
        <v>6273</v>
      </c>
      <c r="K550" s="1" t="s">
        <v>6274</v>
      </c>
      <c r="L550" s="1" t="s">
        <v>29</v>
      </c>
      <c r="M550" s="1" t="s">
        <v>30</v>
      </c>
      <c r="N550" s="1" t="s">
        <v>6275</v>
      </c>
      <c r="O550" s="1" t="s">
        <v>9314</v>
      </c>
      <c r="P550" s="1" t="s">
        <v>9314</v>
      </c>
      <c r="Q550" s="1" t="s">
        <v>9314</v>
      </c>
      <c r="R550" s="1" t="s">
        <v>9314</v>
      </c>
      <c r="S550" s="1" t="s">
        <v>9314</v>
      </c>
      <c r="T550" s="1" t="s">
        <v>9314</v>
      </c>
      <c r="U550" s="1" t="s">
        <v>9314</v>
      </c>
      <c r="V550" s="1" t="s">
        <v>9314</v>
      </c>
      <c r="W550" s="1" t="s">
        <v>9314</v>
      </c>
    </row>
    <row r="551" spans="1:23" x14ac:dyDescent="0.45">
      <c r="A551" s="1" t="s">
        <v>6277</v>
      </c>
      <c r="B551" s="1" t="s">
        <v>6278</v>
      </c>
      <c r="C551" s="1" t="s">
        <v>6279</v>
      </c>
      <c r="D551" s="1" t="s">
        <v>6280</v>
      </c>
      <c r="E551">
        <v>2017</v>
      </c>
      <c r="F551" s="1" t="s">
        <v>1349</v>
      </c>
      <c r="G551" s="1" t="s">
        <v>6281</v>
      </c>
      <c r="H551" s="1" t="s">
        <v>6282</v>
      </c>
      <c r="I551" s="1" t="s">
        <v>6283</v>
      </c>
      <c r="J551" s="1" t="s">
        <v>6284</v>
      </c>
      <c r="K551" s="1" t="s">
        <v>6285</v>
      </c>
      <c r="L551" s="1" t="s">
        <v>29</v>
      </c>
      <c r="M551" s="1" t="s">
        <v>30</v>
      </c>
      <c r="N551" s="1" t="s">
        <v>6286</v>
      </c>
      <c r="O551" s="1" t="s">
        <v>9314</v>
      </c>
      <c r="P551" s="1" t="s">
        <v>9314</v>
      </c>
      <c r="Q551" s="1" t="s">
        <v>9314</v>
      </c>
      <c r="R551" s="1" t="s">
        <v>9314</v>
      </c>
      <c r="S551" s="1" t="s">
        <v>9314</v>
      </c>
      <c r="T551" s="1" t="s">
        <v>9314</v>
      </c>
      <c r="U551" s="1" t="s">
        <v>9314</v>
      </c>
      <c r="V551" s="1" t="s">
        <v>9314</v>
      </c>
      <c r="W551" s="1" t="s">
        <v>9314</v>
      </c>
    </row>
    <row r="552" spans="1:23" x14ac:dyDescent="0.45">
      <c r="A552" s="1" t="s">
        <v>6289</v>
      </c>
      <c r="B552" s="1" t="s">
        <v>6290</v>
      </c>
      <c r="C552" s="1" t="s">
        <v>6291</v>
      </c>
      <c r="D552" s="1" t="s">
        <v>6292</v>
      </c>
      <c r="E552">
        <v>2017</v>
      </c>
      <c r="F552" s="1" t="s">
        <v>6293</v>
      </c>
      <c r="G552" s="1" t="s">
        <v>31</v>
      </c>
      <c r="H552" s="1" t="s">
        <v>6294</v>
      </c>
      <c r="I552" s="1" t="s">
        <v>6295</v>
      </c>
      <c r="J552" s="1" t="s">
        <v>6296</v>
      </c>
      <c r="K552" s="1" t="s">
        <v>31</v>
      </c>
      <c r="L552" s="1" t="s">
        <v>29</v>
      </c>
      <c r="M552" s="1" t="s">
        <v>30</v>
      </c>
      <c r="N552" s="1" t="s">
        <v>6297</v>
      </c>
      <c r="O552" s="1" t="s">
        <v>9314</v>
      </c>
      <c r="P552" s="1" t="s">
        <v>9314</v>
      </c>
      <c r="Q552" s="1" t="s">
        <v>9314</v>
      </c>
      <c r="R552" s="1" t="s">
        <v>9314</v>
      </c>
      <c r="S552" s="1" t="s">
        <v>9314</v>
      </c>
      <c r="T552" s="1" t="s">
        <v>9314</v>
      </c>
      <c r="U552" s="1" t="s">
        <v>9314</v>
      </c>
      <c r="V552" s="1" t="s">
        <v>9314</v>
      </c>
      <c r="W552" s="1" t="s">
        <v>9314</v>
      </c>
    </row>
    <row r="553" spans="1:23" x14ac:dyDescent="0.45">
      <c r="A553" s="1" t="s">
        <v>6299</v>
      </c>
      <c r="B553" s="1" t="s">
        <v>6300</v>
      </c>
      <c r="C553" s="1" t="s">
        <v>6301</v>
      </c>
      <c r="D553" s="1" t="s">
        <v>6302</v>
      </c>
      <c r="E553">
        <v>2020</v>
      </c>
      <c r="F553" s="1" t="s">
        <v>6303</v>
      </c>
      <c r="G553" s="1" t="s">
        <v>6304</v>
      </c>
      <c r="H553" s="1" t="s">
        <v>6305</v>
      </c>
      <c r="I553" s="1" t="s">
        <v>6306</v>
      </c>
      <c r="J553" s="1" t="s">
        <v>31</v>
      </c>
      <c r="K553" s="1" t="s">
        <v>31</v>
      </c>
      <c r="L553" s="1" t="s">
        <v>29</v>
      </c>
      <c r="M553" s="1" t="s">
        <v>30</v>
      </c>
      <c r="N553" s="1" t="s">
        <v>6307</v>
      </c>
      <c r="O553" s="1" t="s">
        <v>9314</v>
      </c>
      <c r="P553" s="1" t="s">
        <v>9314</v>
      </c>
      <c r="Q553" s="1" t="s">
        <v>9314</v>
      </c>
      <c r="R553" s="1" t="s">
        <v>9314</v>
      </c>
      <c r="S553" s="1" t="s">
        <v>9314</v>
      </c>
      <c r="T553" s="1" t="s">
        <v>9314</v>
      </c>
      <c r="U553" s="1" t="s">
        <v>9314</v>
      </c>
      <c r="V553" s="1" t="s">
        <v>9314</v>
      </c>
      <c r="W553" s="1" t="s">
        <v>9314</v>
      </c>
    </row>
    <row r="554" spans="1:23" x14ac:dyDescent="0.45">
      <c r="A554" s="1" t="s">
        <v>6309</v>
      </c>
      <c r="B554" s="1" t="s">
        <v>6310</v>
      </c>
      <c r="C554" s="1" t="s">
        <v>6311</v>
      </c>
      <c r="D554" s="1" t="s">
        <v>6312</v>
      </c>
      <c r="E554">
        <v>2017</v>
      </c>
      <c r="F554" s="1" t="s">
        <v>223</v>
      </c>
      <c r="G554" s="1" t="s">
        <v>6313</v>
      </c>
      <c r="H554" s="1" t="s">
        <v>6314</v>
      </c>
      <c r="I554" s="1" t="s">
        <v>6315</v>
      </c>
      <c r="J554" s="1" t="s">
        <v>31</v>
      </c>
      <c r="K554" s="1" t="s">
        <v>6316</v>
      </c>
      <c r="L554" s="1" t="s">
        <v>29</v>
      </c>
      <c r="M554" s="1" t="s">
        <v>30</v>
      </c>
      <c r="N554" s="1" t="s">
        <v>6317</v>
      </c>
      <c r="O554" s="1" t="s">
        <v>9314</v>
      </c>
      <c r="P554" s="1" t="s">
        <v>9314</v>
      </c>
      <c r="Q554" s="1" t="s">
        <v>9314</v>
      </c>
      <c r="R554" s="1" t="s">
        <v>9314</v>
      </c>
      <c r="S554" s="1" t="s">
        <v>9314</v>
      </c>
      <c r="T554" s="1" t="s">
        <v>9314</v>
      </c>
      <c r="U554" s="1" t="s">
        <v>9314</v>
      </c>
      <c r="V554" s="1" t="s">
        <v>9314</v>
      </c>
      <c r="W554" s="1" t="s">
        <v>9314</v>
      </c>
    </row>
    <row r="555" spans="1:23" x14ac:dyDescent="0.45">
      <c r="A555" s="1" t="s">
        <v>6320</v>
      </c>
      <c r="B555" s="1" t="s">
        <v>6321</v>
      </c>
      <c r="C555" s="1" t="s">
        <v>6322</v>
      </c>
      <c r="D555" s="1" t="s">
        <v>6323</v>
      </c>
      <c r="E555">
        <v>2017</v>
      </c>
      <c r="F555" s="1" t="s">
        <v>691</v>
      </c>
      <c r="G555" s="1" t="s">
        <v>6324</v>
      </c>
      <c r="H555" s="1" t="s">
        <v>6325</v>
      </c>
      <c r="I555" s="1" t="s">
        <v>6326</v>
      </c>
      <c r="J555" s="1" t="s">
        <v>6327</v>
      </c>
      <c r="K555" s="1" t="s">
        <v>6328</v>
      </c>
      <c r="L555" s="1" t="s">
        <v>29</v>
      </c>
      <c r="M555" s="1" t="s">
        <v>30</v>
      </c>
      <c r="N555" s="1" t="s">
        <v>6329</v>
      </c>
      <c r="O555" s="1" t="s">
        <v>9314</v>
      </c>
      <c r="P555" s="1" t="s">
        <v>9314</v>
      </c>
      <c r="Q555" s="1" t="s">
        <v>9314</v>
      </c>
      <c r="R555" s="1" t="s">
        <v>9314</v>
      </c>
      <c r="S555" s="1" t="s">
        <v>9314</v>
      </c>
      <c r="T555" s="1" t="s">
        <v>9314</v>
      </c>
      <c r="U555" s="1" t="s">
        <v>9314</v>
      </c>
      <c r="V555" s="1" t="s">
        <v>9314</v>
      </c>
      <c r="W555" s="1" t="s">
        <v>9314</v>
      </c>
    </row>
    <row r="556" spans="1:23" x14ac:dyDescent="0.45">
      <c r="A556" s="1" t="s">
        <v>6331</v>
      </c>
      <c r="B556" s="1" t="s">
        <v>6332</v>
      </c>
      <c r="C556" s="1" t="s">
        <v>6333</v>
      </c>
      <c r="D556" s="1" t="s">
        <v>6334</v>
      </c>
      <c r="E556">
        <v>2019</v>
      </c>
      <c r="F556" s="1" t="s">
        <v>4036</v>
      </c>
      <c r="G556" s="1" t="s">
        <v>6335</v>
      </c>
      <c r="H556" s="1" t="s">
        <v>6336</v>
      </c>
      <c r="I556" s="1" t="s">
        <v>6337</v>
      </c>
      <c r="J556" s="1" t="s">
        <v>6338</v>
      </c>
      <c r="K556" s="1" t="s">
        <v>31</v>
      </c>
      <c r="L556" s="1" t="s">
        <v>29</v>
      </c>
      <c r="M556" s="1" t="s">
        <v>30</v>
      </c>
      <c r="N556" s="1" t="s">
        <v>6339</v>
      </c>
      <c r="O556" s="1" t="s">
        <v>9314</v>
      </c>
      <c r="P556" s="1" t="s">
        <v>9314</v>
      </c>
      <c r="Q556" s="1" t="s">
        <v>9314</v>
      </c>
      <c r="R556" s="1" t="s">
        <v>9314</v>
      </c>
      <c r="S556" s="1" t="s">
        <v>9314</v>
      </c>
      <c r="T556" s="1" t="s">
        <v>9314</v>
      </c>
      <c r="U556" s="1" t="s">
        <v>9314</v>
      </c>
      <c r="V556" s="1" t="s">
        <v>9314</v>
      </c>
      <c r="W556" s="1" t="s">
        <v>9314</v>
      </c>
    </row>
    <row r="557" spans="1:23" x14ac:dyDescent="0.45">
      <c r="A557" s="1" t="s">
        <v>6341</v>
      </c>
      <c r="B557" s="1" t="s">
        <v>6342</v>
      </c>
      <c r="C557" s="1" t="s">
        <v>6343</v>
      </c>
      <c r="D557" s="1" t="s">
        <v>6344</v>
      </c>
      <c r="E557">
        <v>2015</v>
      </c>
      <c r="F557" s="1" t="s">
        <v>6345</v>
      </c>
      <c r="G557" s="1" t="s">
        <v>6346</v>
      </c>
      <c r="H557" s="1" t="s">
        <v>6347</v>
      </c>
      <c r="I557" s="1" t="s">
        <v>6348</v>
      </c>
      <c r="J557" s="1" t="s">
        <v>6349</v>
      </c>
      <c r="K557" s="1" t="s">
        <v>6350</v>
      </c>
      <c r="L557" s="1" t="s">
        <v>29</v>
      </c>
      <c r="M557" s="1" t="s">
        <v>30</v>
      </c>
      <c r="N557" s="1" t="s">
        <v>6351</v>
      </c>
      <c r="O557" s="1" t="s">
        <v>9314</v>
      </c>
      <c r="P557" s="1" t="s">
        <v>9314</v>
      </c>
      <c r="Q557" s="1" t="s">
        <v>9314</v>
      </c>
      <c r="R557" s="1" t="s">
        <v>9314</v>
      </c>
      <c r="S557" s="1" t="s">
        <v>9314</v>
      </c>
      <c r="T557" s="1" t="s">
        <v>9314</v>
      </c>
      <c r="U557" s="1" t="s">
        <v>9314</v>
      </c>
      <c r="V557" s="1" t="s">
        <v>9314</v>
      </c>
      <c r="W557" s="1" t="s">
        <v>9314</v>
      </c>
    </row>
    <row r="558" spans="1:23" x14ac:dyDescent="0.45">
      <c r="A558" s="1" t="s">
        <v>6354</v>
      </c>
      <c r="B558" s="1" t="s">
        <v>6355</v>
      </c>
      <c r="C558" s="1" t="s">
        <v>6356</v>
      </c>
      <c r="D558" s="1" t="s">
        <v>6357</v>
      </c>
      <c r="E558">
        <v>2016</v>
      </c>
      <c r="F558" s="1" t="s">
        <v>23</v>
      </c>
      <c r="G558" s="1" t="s">
        <v>6358</v>
      </c>
      <c r="H558" s="1" t="s">
        <v>6359</v>
      </c>
      <c r="I558" s="1" t="s">
        <v>6360</v>
      </c>
      <c r="J558" s="1" t="s">
        <v>6361</v>
      </c>
      <c r="K558" s="1" t="s">
        <v>6362</v>
      </c>
      <c r="L558" s="1" t="s">
        <v>29</v>
      </c>
      <c r="M558" s="1" t="s">
        <v>30</v>
      </c>
      <c r="N558" s="1" t="s">
        <v>6363</v>
      </c>
      <c r="O558" s="1" t="s">
        <v>9314</v>
      </c>
      <c r="P558" s="1" t="s">
        <v>9314</v>
      </c>
      <c r="Q558" s="1" t="s">
        <v>9314</v>
      </c>
      <c r="R558" s="1" t="s">
        <v>9314</v>
      </c>
      <c r="S558" s="1" t="s">
        <v>9314</v>
      </c>
      <c r="T558" s="1" t="s">
        <v>9314</v>
      </c>
      <c r="U558" s="1" t="s">
        <v>9314</v>
      </c>
      <c r="V558" s="1" t="s">
        <v>9314</v>
      </c>
      <c r="W558" s="1" t="s">
        <v>9314</v>
      </c>
    </row>
    <row r="559" spans="1:23" x14ac:dyDescent="0.45">
      <c r="A559" s="1" t="s">
        <v>6365</v>
      </c>
      <c r="B559" s="1" t="s">
        <v>6366</v>
      </c>
      <c r="C559" s="1" t="s">
        <v>6367</v>
      </c>
      <c r="D559" s="1" t="s">
        <v>6368</v>
      </c>
      <c r="E559">
        <v>2016</v>
      </c>
      <c r="F559" s="1" t="s">
        <v>4323</v>
      </c>
      <c r="G559" s="1" t="s">
        <v>6369</v>
      </c>
      <c r="H559" s="1" t="s">
        <v>6370</v>
      </c>
      <c r="I559" s="1" t="s">
        <v>6371</v>
      </c>
      <c r="J559" s="1" t="s">
        <v>6372</v>
      </c>
      <c r="K559" s="1" t="s">
        <v>6373</v>
      </c>
      <c r="L559" s="1" t="s">
        <v>29</v>
      </c>
      <c r="M559" s="1" t="s">
        <v>30</v>
      </c>
      <c r="N559" s="1" t="s">
        <v>6374</v>
      </c>
      <c r="O559" s="1" t="s">
        <v>9314</v>
      </c>
      <c r="P559" s="1" t="s">
        <v>9314</v>
      </c>
      <c r="Q559" s="1" t="s">
        <v>9314</v>
      </c>
      <c r="R559" s="1" t="s">
        <v>9314</v>
      </c>
      <c r="S559" s="1" t="s">
        <v>9314</v>
      </c>
      <c r="T559" s="1" t="s">
        <v>9314</v>
      </c>
      <c r="U559" s="1" t="s">
        <v>9314</v>
      </c>
      <c r="V559" s="1" t="s">
        <v>9314</v>
      </c>
      <c r="W559" s="1" t="s">
        <v>9314</v>
      </c>
    </row>
    <row r="560" spans="1:23" x14ac:dyDescent="0.45">
      <c r="A560" s="1" t="s">
        <v>6376</v>
      </c>
      <c r="B560" s="1" t="s">
        <v>6377</v>
      </c>
      <c r="C560" s="1" t="s">
        <v>6378</v>
      </c>
      <c r="D560" s="1" t="s">
        <v>6379</v>
      </c>
      <c r="E560">
        <v>2019</v>
      </c>
      <c r="F560" s="1" t="s">
        <v>6380</v>
      </c>
      <c r="G560" s="1" t="s">
        <v>6381</v>
      </c>
      <c r="H560" s="1" t="s">
        <v>6382</v>
      </c>
      <c r="I560" s="1" t="s">
        <v>6383</v>
      </c>
      <c r="J560" s="1" t="s">
        <v>6384</v>
      </c>
      <c r="K560" s="1" t="s">
        <v>31</v>
      </c>
      <c r="L560" s="1" t="s">
        <v>29</v>
      </c>
      <c r="M560" s="1" t="s">
        <v>30</v>
      </c>
      <c r="N560" s="1" t="s">
        <v>6385</v>
      </c>
      <c r="O560" s="1" t="s">
        <v>9314</v>
      </c>
      <c r="P560" s="1" t="s">
        <v>9314</v>
      </c>
      <c r="Q560" s="1" t="s">
        <v>9314</v>
      </c>
      <c r="R560" s="1" t="s">
        <v>9314</v>
      </c>
      <c r="S560" s="1" t="s">
        <v>9314</v>
      </c>
      <c r="T560" s="1" t="s">
        <v>9314</v>
      </c>
      <c r="U560" s="1" t="s">
        <v>9314</v>
      </c>
      <c r="V560" s="1" t="s">
        <v>9314</v>
      </c>
      <c r="W560" s="1" t="s">
        <v>9314</v>
      </c>
    </row>
    <row r="561" spans="1:23" x14ac:dyDescent="0.45">
      <c r="A561" s="1" t="s">
        <v>6388</v>
      </c>
      <c r="B561" s="1" t="s">
        <v>6389</v>
      </c>
      <c r="C561" s="1" t="s">
        <v>6390</v>
      </c>
      <c r="D561" s="1" t="s">
        <v>6391</v>
      </c>
      <c r="E561">
        <v>2017</v>
      </c>
      <c r="F561" s="1" t="s">
        <v>6392</v>
      </c>
      <c r="G561" s="1" t="s">
        <v>6393</v>
      </c>
      <c r="H561" s="1" t="s">
        <v>6394</v>
      </c>
      <c r="I561" s="1" t="s">
        <v>6395</v>
      </c>
      <c r="J561" s="1" t="s">
        <v>6396</v>
      </c>
      <c r="K561" s="1" t="s">
        <v>6397</v>
      </c>
      <c r="L561" s="1" t="s">
        <v>29</v>
      </c>
      <c r="M561" s="1" t="s">
        <v>30</v>
      </c>
      <c r="N561" s="1" t="s">
        <v>6398</v>
      </c>
      <c r="O561" s="1" t="s">
        <v>9314</v>
      </c>
      <c r="P561" s="1" t="s">
        <v>9314</v>
      </c>
      <c r="Q561" s="1" t="s">
        <v>9314</v>
      </c>
      <c r="R561" s="1" t="s">
        <v>9314</v>
      </c>
      <c r="S561" s="1" t="s">
        <v>9314</v>
      </c>
      <c r="T561" s="1" t="s">
        <v>9314</v>
      </c>
      <c r="U561" s="1" t="s">
        <v>9314</v>
      </c>
      <c r="V561" s="1" t="s">
        <v>9314</v>
      </c>
      <c r="W561" s="1" t="s">
        <v>9314</v>
      </c>
    </row>
    <row r="562" spans="1:23" x14ac:dyDescent="0.45">
      <c r="A562" s="1" t="s">
        <v>6400</v>
      </c>
      <c r="B562" s="1" t="s">
        <v>6401</v>
      </c>
      <c r="C562" s="1" t="s">
        <v>6402</v>
      </c>
      <c r="D562" s="1" t="s">
        <v>6403</v>
      </c>
      <c r="E562">
        <v>2020</v>
      </c>
      <c r="F562" s="1" t="s">
        <v>6404</v>
      </c>
      <c r="G562" s="1" t="s">
        <v>6405</v>
      </c>
      <c r="H562" s="1" t="s">
        <v>6406</v>
      </c>
      <c r="I562" s="1" t="s">
        <v>6407</v>
      </c>
      <c r="J562" s="1" t="s">
        <v>6408</v>
      </c>
      <c r="K562" s="1" t="s">
        <v>31</v>
      </c>
      <c r="L562" s="1" t="s">
        <v>528</v>
      </c>
      <c r="M562" s="1" t="s">
        <v>30</v>
      </c>
      <c r="N562" s="1" t="s">
        <v>6409</v>
      </c>
      <c r="O562" s="1" t="s">
        <v>9314</v>
      </c>
      <c r="P562" s="1" t="s">
        <v>9314</v>
      </c>
      <c r="Q562" s="1" t="s">
        <v>9314</v>
      </c>
      <c r="R562" s="1" t="s">
        <v>9314</v>
      </c>
      <c r="S562" s="1" t="s">
        <v>9314</v>
      </c>
      <c r="T562" s="1" t="s">
        <v>9314</v>
      </c>
      <c r="U562" s="1" t="s">
        <v>9314</v>
      </c>
      <c r="V562" s="1" t="s">
        <v>9314</v>
      </c>
      <c r="W562" s="1" t="s">
        <v>9314</v>
      </c>
    </row>
    <row r="563" spans="1:23" x14ac:dyDescent="0.45">
      <c r="A563" s="1" t="s">
        <v>6411</v>
      </c>
      <c r="B563" s="1" t="s">
        <v>6412</v>
      </c>
      <c r="C563" s="1" t="s">
        <v>6413</v>
      </c>
      <c r="D563" s="1" t="s">
        <v>6414</v>
      </c>
      <c r="E563">
        <v>2019</v>
      </c>
      <c r="F563" s="1" t="s">
        <v>2753</v>
      </c>
      <c r="G563" s="1" t="s">
        <v>6415</v>
      </c>
      <c r="H563" s="1" t="s">
        <v>6416</v>
      </c>
      <c r="I563" s="1" t="s">
        <v>6417</v>
      </c>
      <c r="J563" s="1" t="s">
        <v>6418</v>
      </c>
      <c r="K563" s="1" t="s">
        <v>6419</v>
      </c>
      <c r="L563" s="1" t="s">
        <v>29</v>
      </c>
      <c r="M563" s="1" t="s">
        <v>30</v>
      </c>
      <c r="N563" s="1" t="s">
        <v>6420</v>
      </c>
      <c r="O563" s="1" t="s">
        <v>9314</v>
      </c>
      <c r="P563" s="1" t="s">
        <v>9314</v>
      </c>
      <c r="Q563" s="1" t="s">
        <v>9314</v>
      </c>
      <c r="R563" s="1" t="s">
        <v>9314</v>
      </c>
      <c r="S563" s="1" t="s">
        <v>9314</v>
      </c>
      <c r="T563" s="1" t="s">
        <v>9314</v>
      </c>
      <c r="U563" s="1" t="s">
        <v>9314</v>
      </c>
      <c r="V563" s="1" t="s">
        <v>9314</v>
      </c>
      <c r="W563" s="1" t="s">
        <v>9314</v>
      </c>
    </row>
    <row r="564" spans="1:23" x14ac:dyDescent="0.45">
      <c r="A564" s="1" t="s">
        <v>6423</v>
      </c>
      <c r="B564" s="1" t="s">
        <v>6424</v>
      </c>
      <c r="C564" s="1" t="s">
        <v>6425</v>
      </c>
      <c r="D564" s="1" t="s">
        <v>6426</v>
      </c>
      <c r="E564">
        <v>2015</v>
      </c>
      <c r="F564" s="1" t="s">
        <v>691</v>
      </c>
      <c r="G564" s="1" t="s">
        <v>6427</v>
      </c>
      <c r="H564" s="1" t="s">
        <v>6428</v>
      </c>
      <c r="I564" s="1" t="s">
        <v>6429</v>
      </c>
      <c r="J564" s="1" t="s">
        <v>6430</v>
      </c>
      <c r="K564" s="1" t="s">
        <v>6431</v>
      </c>
      <c r="L564" s="1" t="s">
        <v>29</v>
      </c>
      <c r="M564" s="1" t="s">
        <v>30</v>
      </c>
      <c r="N564" s="1" t="s">
        <v>6432</v>
      </c>
      <c r="O564" s="1" t="s">
        <v>9314</v>
      </c>
      <c r="P564" s="1" t="s">
        <v>9314</v>
      </c>
      <c r="Q564" s="1" t="s">
        <v>9314</v>
      </c>
      <c r="R564" s="1" t="s">
        <v>9314</v>
      </c>
      <c r="S564" s="1" t="s">
        <v>9314</v>
      </c>
      <c r="T564" s="1" t="s">
        <v>9314</v>
      </c>
      <c r="U564" s="1" t="s">
        <v>9314</v>
      </c>
      <c r="V564" s="1" t="s">
        <v>9314</v>
      </c>
      <c r="W564" s="1" t="s">
        <v>9314</v>
      </c>
    </row>
    <row r="565" spans="1:23" x14ac:dyDescent="0.45">
      <c r="A565" s="1" t="s">
        <v>6434</v>
      </c>
      <c r="B565" s="1" t="s">
        <v>6435</v>
      </c>
      <c r="C565" s="1" t="s">
        <v>6436</v>
      </c>
      <c r="D565" s="1" t="s">
        <v>6437</v>
      </c>
      <c r="E565">
        <v>2018</v>
      </c>
      <c r="F565" s="1" t="s">
        <v>23</v>
      </c>
      <c r="G565" s="1" t="s">
        <v>6438</v>
      </c>
      <c r="H565" s="1" t="s">
        <v>6439</v>
      </c>
      <c r="I565" s="1" t="s">
        <v>6440</v>
      </c>
      <c r="J565" s="1" t="s">
        <v>6441</v>
      </c>
      <c r="K565" s="1" t="s">
        <v>6442</v>
      </c>
      <c r="L565" s="1" t="s">
        <v>29</v>
      </c>
      <c r="M565" s="1" t="s">
        <v>30</v>
      </c>
      <c r="N565" s="1" t="s">
        <v>6443</v>
      </c>
      <c r="O565" s="1" t="s">
        <v>9314</v>
      </c>
      <c r="P565" s="1" t="s">
        <v>9314</v>
      </c>
      <c r="Q565" s="1" t="s">
        <v>9314</v>
      </c>
      <c r="R565" s="1" t="s">
        <v>9314</v>
      </c>
      <c r="S565" s="1" t="s">
        <v>9314</v>
      </c>
      <c r="T565" s="1" t="s">
        <v>9314</v>
      </c>
      <c r="U565" s="1" t="s">
        <v>9314</v>
      </c>
      <c r="V565" s="1" t="s">
        <v>9314</v>
      </c>
      <c r="W565" s="1" t="s">
        <v>9314</v>
      </c>
    </row>
    <row r="566" spans="1:23" x14ac:dyDescent="0.45">
      <c r="A566" s="1" t="s">
        <v>6445</v>
      </c>
      <c r="B566" s="1" t="s">
        <v>6446</v>
      </c>
      <c r="C566" s="1" t="s">
        <v>6447</v>
      </c>
      <c r="D566" s="1" t="s">
        <v>6448</v>
      </c>
      <c r="E566">
        <v>2020</v>
      </c>
      <c r="F566" s="1" t="s">
        <v>246</v>
      </c>
      <c r="G566" s="1" t="s">
        <v>6449</v>
      </c>
      <c r="H566" s="1" t="s">
        <v>6450</v>
      </c>
      <c r="I566" s="1" t="s">
        <v>6451</v>
      </c>
      <c r="J566" s="1" t="s">
        <v>6452</v>
      </c>
      <c r="K566" s="1" t="s">
        <v>6453</v>
      </c>
      <c r="L566" s="1" t="s">
        <v>29</v>
      </c>
      <c r="M566" s="1" t="s">
        <v>30</v>
      </c>
      <c r="N566" s="1" t="s">
        <v>6454</v>
      </c>
      <c r="O566" s="1" t="s">
        <v>9314</v>
      </c>
      <c r="P566" s="1" t="s">
        <v>9314</v>
      </c>
      <c r="Q566" s="1" t="s">
        <v>9314</v>
      </c>
      <c r="R566" s="1" t="s">
        <v>9314</v>
      </c>
      <c r="S566" s="1" t="s">
        <v>9314</v>
      </c>
      <c r="T566" s="1" t="s">
        <v>9314</v>
      </c>
      <c r="U566" s="1" t="s">
        <v>9314</v>
      </c>
      <c r="V566" s="1" t="s">
        <v>9314</v>
      </c>
      <c r="W566" s="1" t="s">
        <v>9314</v>
      </c>
    </row>
    <row r="567" spans="1:23" x14ac:dyDescent="0.45">
      <c r="A567" s="1" t="s">
        <v>6457</v>
      </c>
      <c r="B567" s="1" t="s">
        <v>6458</v>
      </c>
      <c r="C567" s="1" t="s">
        <v>6459</v>
      </c>
      <c r="D567" s="1" t="s">
        <v>6460</v>
      </c>
      <c r="E567">
        <v>2018</v>
      </c>
      <c r="F567" s="1" t="s">
        <v>609</v>
      </c>
      <c r="G567" s="1" t="s">
        <v>6461</v>
      </c>
      <c r="H567" s="1" t="s">
        <v>6462</v>
      </c>
      <c r="I567" s="1" t="s">
        <v>6463</v>
      </c>
      <c r="J567" s="1" t="s">
        <v>6464</v>
      </c>
      <c r="K567" s="1" t="s">
        <v>6465</v>
      </c>
      <c r="L567" s="1" t="s">
        <v>29</v>
      </c>
      <c r="M567" s="1" t="s">
        <v>30</v>
      </c>
      <c r="N567" s="1" t="s">
        <v>6466</v>
      </c>
      <c r="O567" s="1" t="s">
        <v>9314</v>
      </c>
      <c r="P567" s="1" t="s">
        <v>9314</v>
      </c>
      <c r="Q567" s="1" t="s">
        <v>9314</v>
      </c>
      <c r="R567" s="1" t="s">
        <v>9314</v>
      </c>
      <c r="S567" s="1" t="s">
        <v>9314</v>
      </c>
      <c r="T567" s="1" t="s">
        <v>9314</v>
      </c>
      <c r="U567" s="1" t="s">
        <v>9314</v>
      </c>
      <c r="V567" s="1" t="s">
        <v>9314</v>
      </c>
      <c r="W567" s="1" t="s">
        <v>9314</v>
      </c>
    </row>
    <row r="568" spans="1:23" x14ac:dyDescent="0.45">
      <c r="A568" s="1" t="s">
        <v>6468</v>
      </c>
      <c r="B568" s="1" t="s">
        <v>6469</v>
      </c>
      <c r="C568" s="1" t="s">
        <v>6470</v>
      </c>
      <c r="D568" s="1" t="s">
        <v>6471</v>
      </c>
      <c r="E568">
        <v>2017</v>
      </c>
      <c r="F568" s="1" t="s">
        <v>6472</v>
      </c>
      <c r="G568" s="1" t="s">
        <v>31</v>
      </c>
      <c r="H568" s="1" t="s">
        <v>6473</v>
      </c>
      <c r="I568" s="1" t="s">
        <v>6474</v>
      </c>
      <c r="J568" s="1" t="s">
        <v>6475</v>
      </c>
      <c r="K568" s="1" t="s">
        <v>6476</v>
      </c>
      <c r="L568" s="1" t="s">
        <v>29</v>
      </c>
      <c r="M568" s="1" t="s">
        <v>30</v>
      </c>
      <c r="N568" s="1" t="s">
        <v>6477</v>
      </c>
      <c r="O568" s="1" t="s">
        <v>9314</v>
      </c>
      <c r="P568" s="1" t="s">
        <v>9314</v>
      </c>
      <c r="Q568" s="1" t="s">
        <v>9314</v>
      </c>
      <c r="R568" s="1" t="s">
        <v>9314</v>
      </c>
      <c r="S568" s="1" t="s">
        <v>9314</v>
      </c>
      <c r="T568" s="1" t="s">
        <v>9314</v>
      </c>
      <c r="U568" s="1" t="s">
        <v>9314</v>
      </c>
      <c r="V568" s="1" t="s">
        <v>9314</v>
      </c>
      <c r="W568" s="1" t="s">
        <v>9314</v>
      </c>
    </row>
    <row r="569" spans="1:23" x14ac:dyDescent="0.45">
      <c r="A569" s="1" t="s">
        <v>6479</v>
      </c>
      <c r="B569" s="1" t="s">
        <v>6480</v>
      </c>
      <c r="C569" s="1" t="s">
        <v>6481</v>
      </c>
      <c r="D569" s="1" t="s">
        <v>6482</v>
      </c>
      <c r="E569">
        <v>2016</v>
      </c>
      <c r="F569" s="1" t="s">
        <v>1943</v>
      </c>
      <c r="G569" s="1" t="s">
        <v>6483</v>
      </c>
      <c r="H569" s="1" t="s">
        <v>6484</v>
      </c>
      <c r="I569" s="1" t="s">
        <v>6485</v>
      </c>
      <c r="J569" s="1" t="s">
        <v>6486</v>
      </c>
      <c r="K569" s="1" t="s">
        <v>31</v>
      </c>
      <c r="L569" s="1" t="s">
        <v>239</v>
      </c>
      <c r="M569" s="1" t="s">
        <v>30</v>
      </c>
      <c r="N569" s="1" t="s">
        <v>6487</v>
      </c>
      <c r="O569" s="1" t="s">
        <v>9314</v>
      </c>
      <c r="P569" s="1" t="s">
        <v>9314</v>
      </c>
      <c r="Q569" s="1" t="s">
        <v>9314</v>
      </c>
      <c r="R569" s="1" t="s">
        <v>9314</v>
      </c>
      <c r="S569" s="1" t="s">
        <v>9314</v>
      </c>
      <c r="T569" s="1" t="s">
        <v>9314</v>
      </c>
      <c r="U569" s="1" t="s">
        <v>9314</v>
      </c>
      <c r="V569" s="1" t="s">
        <v>9314</v>
      </c>
      <c r="W569" s="1" t="s">
        <v>9314</v>
      </c>
    </row>
    <row r="570" spans="1:23" x14ac:dyDescent="0.45">
      <c r="A570" s="1" t="s">
        <v>6490</v>
      </c>
      <c r="B570" s="1" t="s">
        <v>6491</v>
      </c>
      <c r="C570" s="1" t="s">
        <v>6492</v>
      </c>
      <c r="D570" s="1" t="s">
        <v>6493</v>
      </c>
      <c r="E570">
        <v>2021</v>
      </c>
      <c r="F570" s="1" t="s">
        <v>2982</v>
      </c>
      <c r="G570" s="1" t="s">
        <v>6494</v>
      </c>
      <c r="H570" s="1" t="s">
        <v>6495</v>
      </c>
      <c r="I570" s="1" t="s">
        <v>6496</v>
      </c>
      <c r="J570" s="1" t="s">
        <v>6497</v>
      </c>
      <c r="K570" s="1" t="s">
        <v>6498</v>
      </c>
      <c r="L570" s="1" t="s">
        <v>29</v>
      </c>
      <c r="M570" s="1" t="s">
        <v>30</v>
      </c>
      <c r="N570" s="1" t="s">
        <v>6499</v>
      </c>
      <c r="O570" s="1" t="s">
        <v>9314</v>
      </c>
      <c r="P570" s="1" t="s">
        <v>9314</v>
      </c>
      <c r="Q570" s="1" t="s">
        <v>9314</v>
      </c>
      <c r="R570" s="1" t="s">
        <v>9314</v>
      </c>
      <c r="S570" s="1" t="s">
        <v>9314</v>
      </c>
      <c r="T570" s="1" t="s">
        <v>9314</v>
      </c>
      <c r="U570" s="1" t="s">
        <v>9314</v>
      </c>
      <c r="V570" s="1" t="s">
        <v>9314</v>
      </c>
      <c r="W570" s="1" t="s">
        <v>9314</v>
      </c>
    </row>
    <row r="571" spans="1:23" x14ac:dyDescent="0.45">
      <c r="A571" s="1" t="s">
        <v>6501</v>
      </c>
      <c r="B571" s="1" t="s">
        <v>6502</v>
      </c>
      <c r="C571" s="1" t="s">
        <v>6503</v>
      </c>
      <c r="D571" s="1" t="s">
        <v>6504</v>
      </c>
      <c r="E571">
        <v>2018</v>
      </c>
      <c r="F571" s="1" t="s">
        <v>691</v>
      </c>
      <c r="G571" s="1" t="s">
        <v>6505</v>
      </c>
      <c r="H571" s="1" t="s">
        <v>6506</v>
      </c>
      <c r="I571" s="1" t="s">
        <v>6507</v>
      </c>
      <c r="J571" s="1" t="s">
        <v>31</v>
      </c>
      <c r="K571" s="1" t="s">
        <v>6508</v>
      </c>
      <c r="L571" s="1" t="s">
        <v>29</v>
      </c>
      <c r="M571" s="1" t="s">
        <v>30</v>
      </c>
      <c r="N571" s="1" t="s">
        <v>6509</v>
      </c>
      <c r="O571" s="1" t="s">
        <v>9314</v>
      </c>
      <c r="P571" s="1" t="s">
        <v>9314</v>
      </c>
      <c r="Q571" s="1" t="s">
        <v>9314</v>
      </c>
      <c r="R571" s="1" t="s">
        <v>9314</v>
      </c>
      <c r="S571" s="1" t="s">
        <v>9314</v>
      </c>
      <c r="T571" s="1" t="s">
        <v>9314</v>
      </c>
      <c r="U571" s="1" t="s">
        <v>9314</v>
      </c>
      <c r="V571" s="1" t="s">
        <v>9314</v>
      </c>
      <c r="W571" s="1" t="s">
        <v>9314</v>
      </c>
    </row>
    <row r="572" spans="1:23" x14ac:dyDescent="0.45">
      <c r="A572" s="1" t="s">
        <v>6511</v>
      </c>
      <c r="B572" s="1" t="s">
        <v>6512</v>
      </c>
      <c r="C572" s="1" t="s">
        <v>6513</v>
      </c>
      <c r="D572" s="1" t="s">
        <v>6514</v>
      </c>
      <c r="E572">
        <v>2019</v>
      </c>
      <c r="F572" s="1" t="s">
        <v>3005</v>
      </c>
      <c r="G572" s="1" t="s">
        <v>6515</v>
      </c>
      <c r="H572" s="1" t="s">
        <v>6516</v>
      </c>
      <c r="I572" s="1" t="s">
        <v>6517</v>
      </c>
      <c r="J572" s="1" t="s">
        <v>6518</v>
      </c>
      <c r="K572" s="1" t="s">
        <v>6519</v>
      </c>
      <c r="L572" s="1" t="s">
        <v>29</v>
      </c>
      <c r="M572" s="1" t="s">
        <v>30</v>
      </c>
      <c r="N572" s="1" t="s">
        <v>6520</v>
      </c>
      <c r="O572" s="1" t="s">
        <v>9314</v>
      </c>
      <c r="P572" s="1" t="s">
        <v>9314</v>
      </c>
      <c r="Q572" s="1" t="s">
        <v>9314</v>
      </c>
      <c r="R572" s="1" t="s">
        <v>9314</v>
      </c>
      <c r="S572" s="1" t="s">
        <v>9314</v>
      </c>
      <c r="T572" s="1" t="s">
        <v>9314</v>
      </c>
      <c r="U572" s="1" t="s">
        <v>9314</v>
      </c>
      <c r="V572" s="1" t="s">
        <v>9314</v>
      </c>
      <c r="W572" s="1" t="s">
        <v>9314</v>
      </c>
    </row>
    <row r="573" spans="1:23" x14ac:dyDescent="0.45">
      <c r="A573" s="1" t="s">
        <v>6523</v>
      </c>
      <c r="B573" s="1" t="s">
        <v>6524</v>
      </c>
      <c r="C573" s="1" t="s">
        <v>6525</v>
      </c>
      <c r="D573" s="1" t="s">
        <v>6526</v>
      </c>
      <c r="E573">
        <v>2015</v>
      </c>
      <c r="F573" s="1" t="s">
        <v>5998</v>
      </c>
      <c r="G573" s="1" t="s">
        <v>6527</v>
      </c>
      <c r="H573" s="1" t="s">
        <v>6528</v>
      </c>
      <c r="I573" s="1" t="s">
        <v>6529</v>
      </c>
      <c r="J573" s="1" t="s">
        <v>6530</v>
      </c>
      <c r="K573" s="1" t="s">
        <v>6531</v>
      </c>
      <c r="L573" s="1" t="s">
        <v>29</v>
      </c>
      <c r="M573" s="1" t="s">
        <v>30</v>
      </c>
      <c r="N573" s="1" t="s">
        <v>6532</v>
      </c>
      <c r="O573" s="1" t="s">
        <v>9314</v>
      </c>
      <c r="P573" s="1" t="s">
        <v>9314</v>
      </c>
      <c r="Q573" s="1" t="s">
        <v>9314</v>
      </c>
      <c r="R573" s="1" t="s">
        <v>9314</v>
      </c>
      <c r="S573" s="1" t="s">
        <v>9314</v>
      </c>
      <c r="T573" s="1" t="s">
        <v>9314</v>
      </c>
      <c r="U573" s="1" t="s">
        <v>9314</v>
      </c>
      <c r="V573" s="1" t="s">
        <v>9314</v>
      </c>
      <c r="W573" s="1" t="s">
        <v>9314</v>
      </c>
    </row>
    <row r="574" spans="1:23" x14ac:dyDescent="0.45">
      <c r="A574" s="1" t="s">
        <v>6534</v>
      </c>
      <c r="B574" s="1" t="s">
        <v>6535</v>
      </c>
      <c r="C574" s="1" t="s">
        <v>6536</v>
      </c>
      <c r="D574" s="1" t="s">
        <v>6537</v>
      </c>
      <c r="E574">
        <v>2020</v>
      </c>
      <c r="F574" s="1" t="s">
        <v>223</v>
      </c>
      <c r="G574" s="1" t="s">
        <v>6538</v>
      </c>
      <c r="H574" s="1" t="s">
        <v>6539</v>
      </c>
      <c r="I574" s="1" t="s">
        <v>6540</v>
      </c>
      <c r="J574" s="1" t="s">
        <v>31</v>
      </c>
      <c r="K574" s="1" t="s">
        <v>6541</v>
      </c>
      <c r="L574" s="1" t="s">
        <v>29</v>
      </c>
      <c r="M574" s="1" t="s">
        <v>30</v>
      </c>
      <c r="N574" s="1" t="s">
        <v>6542</v>
      </c>
      <c r="O574" s="1" t="s">
        <v>9314</v>
      </c>
      <c r="P574" s="1" t="s">
        <v>9314</v>
      </c>
      <c r="Q574" s="1" t="s">
        <v>9314</v>
      </c>
      <c r="R574" s="1" t="s">
        <v>9314</v>
      </c>
      <c r="S574" s="1" t="s">
        <v>9314</v>
      </c>
      <c r="T574" s="1" t="s">
        <v>9314</v>
      </c>
      <c r="U574" s="1" t="s">
        <v>9314</v>
      </c>
      <c r="V574" s="1" t="s">
        <v>9314</v>
      </c>
      <c r="W574" s="1" t="s">
        <v>9314</v>
      </c>
    </row>
    <row r="575" spans="1:23" x14ac:dyDescent="0.45">
      <c r="A575" s="1" t="s">
        <v>6544</v>
      </c>
      <c r="B575" s="1" t="s">
        <v>6545</v>
      </c>
      <c r="C575" s="1" t="s">
        <v>6546</v>
      </c>
      <c r="D575" s="1" t="s">
        <v>6547</v>
      </c>
      <c r="E575">
        <v>2020</v>
      </c>
      <c r="F575" s="1" t="s">
        <v>457</v>
      </c>
      <c r="G575" s="1" t="s">
        <v>6548</v>
      </c>
      <c r="H575" s="1" t="s">
        <v>6549</v>
      </c>
      <c r="I575" s="1" t="s">
        <v>6550</v>
      </c>
      <c r="J575" s="1" t="s">
        <v>6551</v>
      </c>
      <c r="K575" s="1" t="s">
        <v>31</v>
      </c>
      <c r="L575" s="1" t="s">
        <v>29</v>
      </c>
      <c r="M575" s="1" t="s">
        <v>30</v>
      </c>
      <c r="N575" s="1" t="s">
        <v>6552</v>
      </c>
      <c r="O575" s="1" t="s">
        <v>9314</v>
      </c>
      <c r="P575" s="1" t="s">
        <v>9314</v>
      </c>
      <c r="Q575" s="1" t="s">
        <v>9314</v>
      </c>
      <c r="R575" s="1" t="s">
        <v>9314</v>
      </c>
      <c r="S575" s="1" t="s">
        <v>9314</v>
      </c>
      <c r="T575" s="1" t="s">
        <v>9314</v>
      </c>
      <c r="U575" s="1" t="s">
        <v>9314</v>
      </c>
      <c r="V575" s="1" t="s">
        <v>9314</v>
      </c>
      <c r="W575" s="1" t="s">
        <v>9314</v>
      </c>
    </row>
    <row r="576" spans="1:23" x14ac:dyDescent="0.45">
      <c r="A576" s="1" t="s">
        <v>6555</v>
      </c>
      <c r="B576" s="1" t="s">
        <v>6556</v>
      </c>
      <c r="C576" s="1" t="s">
        <v>6557</v>
      </c>
      <c r="D576" s="1" t="s">
        <v>6558</v>
      </c>
      <c r="E576">
        <v>2018</v>
      </c>
      <c r="F576" s="1" t="s">
        <v>6559</v>
      </c>
      <c r="G576" s="1" t="s">
        <v>6560</v>
      </c>
      <c r="H576" s="1" t="s">
        <v>6561</v>
      </c>
      <c r="I576" s="1" t="s">
        <v>6562</v>
      </c>
      <c r="J576" s="1" t="s">
        <v>6563</v>
      </c>
      <c r="K576" s="1" t="s">
        <v>6564</v>
      </c>
      <c r="L576" s="1" t="s">
        <v>29</v>
      </c>
      <c r="M576" s="1" t="s">
        <v>30</v>
      </c>
      <c r="N576" s="1" t="s">
        <v>6565</v>
      </c>
      <c r="O576" s="1" t="s">
        <v>9314</v>
      </c>
      <c r="P576" s="1" t="s">
        <v>9314</v>
      </c>
      <c r="Q576" s="1" t="s">
        <v>9314</v>
      </c>
      <c r="R576" s="1" t="s">
        <v>9314</v>
      </c>
      <c r="S576" s="1" t="s">
        <v>9314</v>
      </c>
      <c r="T576" s="1" t="s">
        <v>9314</v>
      </c>
      <c r="U576" s="1" t="s">
        <v>9314</v>
      </c>
      <c r="V576" s="1" t="s">
        <v>9314</v>
      </c>
      <c r="W576" s="1" t="s">
        <v>9314</v>
      </c>
    </row>
    <row r="577" spans="1:23" x14ac:dyDescent="0.45">
      <c r="A577" s="1" t="s">
        <v>6567</v>
      </c>
      <c r="B577" s="1" t="s">
        <v>6568</v>
      </c>
      <c r="C577" s="1" t="s">
        <v>6569</v>
      </c>
      <c r="D577" s="1" t="s">
        <v>6570</v>
      </c>
      <c r="E577">
        <v>2017</v>
      </c>
      <c r="F577" s="1" t="s">
        <v>1349</v>
      </c>
      <c r="G577" s="1" t="s">
        <v>6571</v>
      </c>
      <c r="H577" s="1" t="s">
        <v>6572</v>
      </c>
      <c r="I577" s="1" t="s">
        <v>6573</v>
      </c>
      <c r="J577" s="1" t="s">
        <v>6574</v>
      </c>
      <c r="K577" s="1" t="s">
        <v>6575</v>
      </c>
      <c r="L577" s="1" t="s">
        <v>29</v>
      </c>
      <c r="M577" s="1" t="s">
        <v>30</v>
      </c>
      <c r="N577" s="1" t="s">
        <v>6576</v>
      </c>
      <c r="O577" s="1" t="s">
        <v>9314</v>
      </c>
      <c r="P577" s="1" t="s">
        <v>9314</v>
      </c>
      <c r="Q577" s="1" t="s">
        <v>9314</v>
      </c>
      <c r="R577" s="1" t="s">
        <v>9314</v>
      </c>
      <c r="S577" s="1" t="s">
        <v>9314</v>
      </c>
      <c r="T577" s="1" t="s">
        <v>9314</v>
      </c>
      <c r="U577" s="1" t="s">
        <v>9314</v>
      </c>
      <c r="V577" s="1" t="s">
        <v>9314</v>
      </c>
      <c r="W577" s="1" t="s">
        <v>9314</v>
      </c>
    </row>
    <row r="578" spans="1:23" x14ac:dyDescent="0.45">
      <c r="A578" s="1" t="s">
        <v>6578</v>
      </c>
      <c r="B578" s="1" t="s">
        <v>6579</v>
      </c>
      <c r="C578" s="1" t="s">
        <v>6580</v>
      </c>
      <c r="D578" s="1" t="s">
        <v>6581</v>
      </c>
      <c r="E578">
        <v>2017</v>
      </c>
      <c r="F578" s="1" t="s">
        <v>1051</v>
      </c>
      <c r="G578" s="1" t="s">
        <v>6582</v>
      </c>
      <c r="H578" s="1" t="s">
        <v>6583</v>
      </c>
      <c r="I578" s="1" t="s">
        <v>6584</v>
      </c>
      <c r="J578" s="1" t="s">
        <v>6585</v>
      </c>
      <c r="K578" s="1" t="s">
        <v>6586</v>
      </c>
      <c r="L578" s="1" t="s">
        <v>29</v>
      </c>
      <c r="M578" s="1" t="s">
        <v>30</v>
      </c>
      <c r="N578" s="1" t="s">
        <v>6587</v>
      </c>
      <c r="O578" s="1" t="s">
        <v>9314</v>
      </c>
      <c r="P578" s="1" t="s">
        <v>9314</v>
      </c>
      <c r="Q578" s="1" t="s">
        <v>9314</v>
      </c>
      <c r="R578" s="1" t="s">
        <v>9314</v>
      </c>
      <c r="S578" s="1" t="s">
        <v>9314</v>
      </c>
      <c r="T578" s="1" t="s">
        <v>9314</v>
      </c>
      <c r="U578" s="1" t="s">
        <v>9314</v>
      </c>
      <c r="V578" s="1" t="s">
        <v>9314</v>
      </c>
      <c r="W578" s="1" t="s">
        <v>9314</v>
      </c>
    </row>
    <row r="579" spans="1:23" x14ac:dyDescent="0.45">
      <c r="A579" s="1" t="s">
        <v>6590</v>
      </c>
      <c r="B579" s="1" t="s">
        <v>6591</v>
      </c>
      <c r="C579" s="1" t="s">
        <v>6592</v>
      </c>
      <c r="D579" s="1" t="s">
        <v>6593</v>
      </c>
      <c r="E579">
        <v>2017</v>
      </c>
      <c r="F579" s="1" t="s">
        <v>3238</v>
      </c>
      <c r="G579" s="1" t="s">
        <v>31</v>
      </c>
      <c r="H579" s="1" t="s">
        <v>6594</v>
      </c>
      <c r="I579" s="1" t="s">
        <v>6595</v>
      </c>
      <c r="J579" s="1" t="s">
        <v>6596</v>
      </c>
      <c r="K579" s="1" t="s">
        <v>31</v>
      </c>
      <c r="L579" s="1" t="s">
        <v>29</v>
      </c>
      <c r="M579" s="1" t="s">
        <v>30</v>
      </c>
      <c r="N579" s="1" t="s">
        <v>6597</v>
      </c>
      <c r="O579" s="1" t="s">
        <v>9314</v>
      </c>
      <c r="P579" s="1" t="s">
        <v>9314</v>
      </c>
      <c r="Q579" s="1" t="s">
        <v>9314</v>
      </c>
      <c r="R579" s="1" t="s">
        <v>9314</v>
      </c>
      <c r="S579" s="1" t="s">
        <v>9314</v>
      </c>
      <c r="T579" s="1" t="s">
        <v>9314</v>
      </c>
      <c r="U579" s="1" t="s">
        <v>9314</v>
      </c>
      <c r="V579" s="1" t="s">
        <v>9314</v>
      </c>
      <c r="W579" s="1" t="s">
        <v>9314</v>
      </c>
    </row>
    <row r="580" spans="1:23" x14ac:dyDescent="0.45">
      <c r="A580" s="1" t="s">
        <v>6599</v>
      </c>
      <c r="B580" s="1" t="s">
        <v>6600</v>
      </c>
      <c r="C580" s="1" t="s">
        <v>6601</v>
      </c>
      <c r="D580" s="1" t="s">
        <v>6602</v>
      </c>
      <c r="E580">
        <v>2016</v>
      </c>
      <c r="F580" s="1" t="s">
        <v>23</v>
      </c>
      <c r="G580" s="1" t="s">
        <v>6603</v>
      </c>
      <c r="H580" s="1" t="s">
        <v>6604</v>
      </c>
      <c r="I580" s="1" t="s">
        <v>6605</v>
      </c>
      <c r="J580" s="1" t="s">
        <v>6606</v>
      </c>
      <c r="K580" s="1" t="s">
        <v>6607</v>
      </c>
      <c r="L580" s="1" t="s">
        <v>29</v>
      </c>
      <c r="M580" s="1" t="s">
        <v>30</v>
      </c>
      <c r="N580" s="1" t="s">
        <v>6608</v>
      </c>
      <c r="O580" s="1" t="s">
        <v>9314</v>
      </c>
      <c r="P580" s="1" t="s">
        <v>9314</v>
      </c>
      <c r="Q580" s="1" t="s">
        <v>9314</v>
      </c>
      <c r="R580" s="1" t="s">
        <v>9314</v>
      </c>
      <c r="S580" s="1" t="s">
        <v>9314</v>
      </c>
      <c r="T580" s="1" t="s">
        <v>9314</v>
      </c>
      <c r="U580" s="1" t="s">
        <v>9314</v>
      </c>
      <c r="V580" s="1" t="s">
        <v>9314</v>
      </c>
      <c r="W580" s="1" t="s">
        <v>9314</v>
      </c>
    </row>
    <row r="581" spans="1:23" x14ac:dyDescent="0.45">
      <c r="A581" s="1" t="s">
        <v>6610</v>
      </c>
      <c r="B581" s="1" t="s">
        <v>6611</v>
      </c>
      <c r="C581" s="1" t="s">
        <v>6612</v>
      </c>
      <c r="D581" s="1" t="s">
        <v>6613</v>
      </c>
      <c r="E581">
        <v>2018</v>
      </c>
      <c r="F581" s="1" t="s">
        <v>1051</v>
      </c>
      <c r="G581" s="1" t="s">
        <v>6614</v>
      </c>
      <c r="H581" s="1" t="s">
        <v>6615</v>
      </c>
      <c r="I581" s="1" t="s">
        <v>6616</v>
      </c>
      <c r="J581" s="1" t="s">
        <v>6617</v>
      </c>
      <c r="K581" s="1" t="s">
        <v>6618</v>
      </c>
      <c r="L581" s="1" t="s">
        <v>29</v>
      </c>
      <c r="M581" s="1" t="s">
        <v>30</v>
      </c>
      <c r="N581" s="1" t="s">
        <v>6619</v>
      </c>
      <c r="O581" s="1" t="s">
        <v>9314</v>
      </c>
      <c r="P581" s="1" t="s">
        <v>9314</v>
      </c>
      <c r="Q581" s="1" t="s">
        <v>9314</v>
      </c>
      <c r="R581" s="1" t="s">
        <v>9314</v>
      </c>
      <c r="S581" s="1" t="s">
        <v>9314</v>
      </c>
      <c r="T581" s="1" t="s">
        <v>9314</v>
      </c>
      <c r="U581" s="1" t="s">
        <v>9314</v>
      </c>
      <c r="V581" s="1" t="s">
        <v>9314</v>
      </c>
      <c r="W581" s="1" t="s">
        <v>9314</v>
      </c>
    </row>
    <row r="582" spans="1:23" x14ac:dyDescent="0.45">
      <c r="A582" s="1" t="s">
        <v>6622</v>
      </c>
      <c r="B582" s="1" t="s">
        <v>6623</v>
      </c>
      <c r="C582" s="1" t="s">
        <v>6624</v>
      </c>
      <c r="D582" s="1" t="s">
        <v>6625</v>
      </c>
      <c r="E582">
        <v>2015</v>
      </c>
      <c r="F582" s="1" t="s">
        <v>1277</v>
      </c>
      <c r="G582" s="1" t="s">
        <v>6626</v>
      </c>
      <c r="H582" s="1" t="s">
        <v>6627</v>
      </c>
      <c r="I582" s="1" t="s">
        <v>6628</v>
      </c>
      <c r="J582" s="1" t="s">
        <v>6629</v>
      </c>
      <c r="K582" s="1" t="s">
        <v>6630</v>
      </c>
      <c r="L582" s="1" t="s">
        <v>29</v>
      </c>
      <c r="M582" s="1" t="s">
        <v>30</v>
      </c>
      <c r="N582" s="1" t="s">
        <v>6631</v>
      </c>
      <c r="O582" s="1" t="s">
        <v>9314</v>
      </c>
      <c r="P582" s="1" t="s">
        <v>9314</v>
      </c>
      <c r="Q582" s="1" t="s">
        <v>9314</v>
      </c>
      <c r="R582" s="1" t="s">
        <v>9314</v>
      </c>
      <c r="S582" s="1" t="s">
        <v>9314</v>
      </c>
      <c r="T582" s="1" t="s">
        <v>9314</v>
      </c>
      <c r="U582" s="1" t="s">
        <v>9314</v>
      </c>
      <c r="V582" s="1" t="s">
        <v>9314</v>
      </c>
      <c r="W582" s="1" t="s">
        <v>9314</v>
      </c>
    </row>
    <row r="583" spans="1:23" x14ac:dyDescent="0.45">
      <c r="A583" s="1" t="s">
        <v>6633</v>
      </c>
      <c r="B583" s="1" t="s">
        <v>6634</v>
      </c>
      <c r="C583" s="1" t="s">
        <v>6635</v>
      </c>
      <c r="D583" s="1" t="s">
        <v>6636</v>
      </c>
      <c r="E583">
        <v>2017</v>
      </c>
      <c r="F583" s="1" t="s">
        <v>2868</v>
      </c>
      <c r="G583" s="1" t="s">
        <v>6637</v>
      </c>
      <c r="H583" s="1" t="s">
        <v>6638</v>
      </c>
      <c r="I583" s="1" t="s">
        <v>6639</v>
      </c>
      <c r="J583" s="1" t="s">
        <v>31</v>
      </c>
      <c r="K583" s="1" t="s">
        <v>6640</v>
      </c>
      <c r="L583" s="1" t="s">
        <v>29</v>
      </c>
      <c r="M583" s="1" t="s">
        <v>30</v>
      </c>
      <c r="N583" s="1" t="s">
        <v>6641</v>
      </c>
      <c r="O583" s="1" t="s">
        <v>9314</v>
      </c>
      <c r="P583" s="1" t="s">
        <v>9314</v>
      </c>
      <c r="Q583" s="1" t="s">
        <v>9314</v>
      </c>
      <c r="R583" s="1" t="s">
        <v>9314</v>
      </c>
      <c r="S583" s="1" t="s">
        <v>9314</v>
      </c>
      <c r="T583" s="1" t="s">
        <v>9314</v>
      </c>
      <c r="U583" s="1" t="s">
        <v>9314</v>
      </c>
      <c r="V583" s="1" t="s">
        <v>9314</v>
      </c>
      <c r="W583" s="1" t="s">
        <v>9314</v>
      </c>
    </row>
    <row r="584" spans="1:23" x14ac:dyDescent="0.45">
      <c r="A584" s="1" t="s">
        <v>6643</v>
      </c>
      <c r="B584" s="1" t="s">
        <v>6644</v>
      </c>
      <c r="C584" s="1" t="s">
        <v>6645</v>
      </c>
      <c r="D584" s="1" t="s">
        <v>6646</v>
      </c>
      <c r="E584">
        <v>2021</v>
      </c>
      <c r="F584" s="1" t="s">
        <v>4070</v>
      </c>
      <c r="G584" s="1" t="s">
        <v>6647</v>
      </c>
      <c r="H584" s="1" t="s">
        <v>6648</v>
      </c>
      <c r="I584" s="1" t="s">
        <v>6649</v>
      </c>
      <c r="J584" s="1" t="s">
        <v>6650</v>
      </c>
      <c r="K584" s="1" t="s">
        <v>31</v>
      </c>
      <c r="L584" s="1" t="s">
        <v>29</v>
      </c>
      <c r="M584" s="1" t="s">
        <v>30</v>
      </c>
      <c r="N584" s="1" t="s">
        <v>6651</v>
      </c>
      <c r="O584" s="1" t="s">
        <v>9314</v>
      </c>
      <c r="P584" s="1" t="s">
        <v>9314</v>
      </c>
      <c r="Q584" s="1" t="s">
        <v>9314</v>
      </c>
      <c r="R584" s="1" t="s">
        <v>9314</v>
      </c>
      <c r="S584" s="1" t="s">
        <v>9314</v>
      </c>
      <c r="T584" s="1" t="s">
        <v>9314</v>
      </c>
      <c r="U584" s="1" t="s">
        <v>9314</v>
      </c>
      <c r="V584" s="1" t="s">
        <v>9314</v>
      </c>
      <c r="W584" s="1" t="s">
        <v>9314</v>
      </c>
    </row>
    <row r="585" spans="1:23" x14ac:dyDescent="0.45">
      <c r="A585" s="1" t="s">
        <v>6654</v>
      </c>
      <c r="B585" s="1" t="s">
        <v>6655</v>
      </c>
      <c r="C585" s="1" t="s">
        <v>6656</v>
      </c>
      <c r="D585" s="1" t="s">
        <v>6657</v>
      </c>
      <c r="E585">
        <v>2018</v>
      </c>
      <c r="F585" s="1" t="s">
        <v>422</v>
      </c>
      <c r="G585" s="1" t="s">
        <v>6658</v>
      </c>
      <c r="H585" s="1" t="s">
        <v>6659</v>
      </c>
      <c r="I585" s="1" t="s">
        <v>6660</v>
      </c>
      <c r="J585" s="1" t="s">
        <v>6661</v>
      </c>
      <c r="K585" s="1" t="s">
        <v>6662</v>
      </c>
      <c r="L585" s="1" t="s">
        <v>29</v>
      </c>
      <c r="M585" s="1" t="s">
        <v>30</v>
      </c>
      <c r="N585" s="1" t="s">
        <v>6663</v>
      </c>
      <c r="O585" s="1" t="s">
        <v>9314</v>
      </c>
      <c r="P585" s="1" t="s">
        <v>9314</v>
      </c>
      <c r="Q585" s="1" t="s">
        <v>9314</v>
      </c>
      <c r="R585" s="1" t="s">
        <v>9314</v>
      </c>
      <c r="S585" s="1" t="s">
        <v>9314</v>
      </c>
      <c r="T585" s="1" t="s">
        <v>9314</v>
      </c>
      <c r="U585" s="1" t="s">
        <v>9314</v>
      </c>
      <c r="V585" s="1" t="s">
        <v>9314</v>
      </c>
      <c r="W585" s="1" t="s">
        <v>9314</v>
      </c>
    </row>
    <row r="586" spans="1:23" x14ac:dyDescent="0.45">
      <c r="A586" s="1" t="s">
        <v>6665</v>
      </c>
      <c r="B586" s="1" t="s">
        <v>6666</v>
      </c>
      <c r="C586" s="1" t="s">
        <v>6667</v>
      </c>
      <c r="D586" s="1" t="s">
        <v>6668</v>
      </c>
      <c r="E586">
        <v>2020</v>
      </c>
      <c r="F586" s="1" t="s">
        <v>457</v>
      </c>
      <c r="G586" s="1" t="s">
        <v>6669</v>
      </c>
      <c r="H586" s="1" t="s">
        <v>6670</v>
      </c>
      <c r="I586" s="1" t="s">
        <v>6671</v>
      </c>
      <c r="J586" s="1" t="s">
        <v>6672</v>
      </c>
      <c r="K586" s="1" t="s">
        <v>31</v>
      </c>
      <c r="L586" s="1" t="s">
        <v>29</v>
      </c>
      <c r="M586" s="1" t="s">
        <v>30</v>
      </c>
      <c r="N586" s="1" t="s">
        <v>6673</v>
      </c>
      <c r="O586" s="1" t="s">
        <v>9314</v>
      </c>
      <c r="P586" s="1" t="s">
        <v>9314</v>
      </c>
      <c r="Q586" s="1" t="s">
        <v>9314</v>
      </c>
      <c r="R586" s="1" t="s">
        <v>9314</v>
      </c>
      <c r="S586" s="1" t="s">
        <v>9314</v>
      </c>
      <c r="T586" s="1" t="s">
        <v>9314</v>
      </c>
      <c r="U586" s="1" t="s">
        <v>9314</v>
      </c>
      <c r="V586" s="1" t="s">
        <v>9314</v>
      </c>
      <c r="W586" s="1" t="s">
        <v>9314</v>
      </c>
    </row>
    <row r="587" spans="1:23" x14ac:dyDescent="0.45">
      <c r="A587" s="1" t="s">
        <v>6675</v>
      </c>
      <c r="B587" s="1" t="s">
        <v>6676</v>
      </c>
      <c r="C587" s="1" t="s">
        <v>6677</v>
      </c>
      <c r="D587" s="1" t="s">
        <v>6678</v>
      </c>
      <c r="E587">
        <v>2021</v>
      </c>
      <c r="F587" s="1" t="s">
        <v>1051</v>
      </c>
      <c r="G587" s="1" t="s">
        <v>6679</v>
      </c>
      <c r="H587" s="1" t="s">
        <v>6680</v>
      </c>
      <c r="I587" s="1" t="s">
        <v>6681</v>
      </c>
      <c r="J587" s="1" t="s">
        <v>6682</v>
      </c>
      <c r="K587" s="1" t="s">
        <v>6683</v>
      </c>
      <c r="L587" s="1" t="s">
        <v>29</v>
      </c>
      <c r="M587" s="1" t="s">
        <v>30</v>
      </c>
      <c r="N587" s="1" t="s">
        <v>6684</v>
      </c>
      <c r="O587" s="1" t="s">
        <v>9314</v>
      </c>
      <c r="P587" s="1" t="s">
        <v>9314</v>
      </c>
      <c r="Q587" s="1" t="s">
        <v>9314</v>
      </c>
      <c r="R587" s="1" t="s">
        <v>9314</v>
      </c>
      <c r="S587" s="1" t="s">
        <v>9314</v>
      </c>
      <c r="T587" s="1" t="s">
        <v>9314</v>
      </c>
      <c r="U587" s="1" t="s">
        <v>9314</v>
      </c>
      <c r="V587" s="1" t="s">
        <v>9314</v>
      </c>
      <c r="W587" s="1" t="s">
        <v>9314</v>
      </c>
    </row>
    <row r="588" spans="1:23" x14ac:dyDescent="0.45">
      <c r="A588" s="1" t="s">
        <v>6687</v>
      </c>
      <c r="B588" s="1" t="s">
        <v>6688</v>
      </c>
      <c r="C588" s="1" t="s">
        <v>6689</v>
      </c>
      <c r="D588" s="1" t="s">
        <v>6690</v>
      </c>
      <c r="E588">
        <v>2015</v>
      </c>
      <c r="F588" s="1" t="s">
        <v>23</v>
      </c>
      <c r="G588" s="1" t="s">
        <v>6691</v>
      </c>
      <c r="H588" s="1" t="s">
        <v>6692</v>
      </c>
      <c r="I588" s="1" t="s">
        <v>6693</v>
      </c>
      <c r="J588" s="1" t="s">
        <v>6694</v>
      </c>
      <c r="K588" s="1" t="s">
        <v>6695</v>
      </c>
      <c r="L588" s="1" t="s">
        <v>29</v>
      </c>
      <c r="M588" s="1" t="s">
        <v>30</v>
      </c>
      <c r="N588" s="1" t="s">
        <v>6696</v>
      </c>
      <c r="O588" s="1" t="s">
        <v>9314</v>
      </c>
      <c r="P588" s="1" t="s">
        <v>9314</v>
      </c>
      <c r="Q588" s="1" t="s">
        <v>9314</v>
      </c>
      <c r="R588" s="1" t="s">
        <v>9314</v>
      </c>
      <c r="S588" s="1" t="s">
        <v>9314</v>
      </c>
      <c r="T588" s="1" t="s">
        <v>9314</v>
      </c>
      <c r="U588" s="1" t="s">
        <v>9314</v>
      </c>
      <c r="V588" s="1" t="s">
        <v>9314</v>
      </c>
      <c r="W588" s="1" t="s">
        <v>9314</v>
      </c>
    </row>
    <row r="589" spans="1:23" x14ac:dyDescent="0.45">
      <c r="A589" s="1" t="s">
        <v>6698</v>
      </c>
      <c r="B589" s="1" t="s">
        <v>6699</v>
      </c>
      <c r="C589" s="1" t="s">
        <v>6700</v>
      </c>
      <c r="D589" s="1" t="s">
        <v>6701</v>
      </c>
      <c r="E589">
        <v>2021</v>
      </c>
      <c r="F589" s="1" t="s">
        <v>126</v>
      </c>
      <c r="G589" s="1" t="s">
        <v>6702</v>
      </c>
      <c r="H589" s="1" t="s">
        <v>6703</v>
      </c>
      <c r="I589" s="1" t="s">
        <v>6704</v>
      </c>
      <c r="J589" s="1" t="s">
        <v>6705</v>
      </c>
      <c r="K589" s="1" t="s">
        <v>6706</v>
      </c>
      <c r="L589" s="1" t="s">
        <v>29</v>
      </c>
      <c r="M589" s="1" t="s">
        <v>30</v>
      </c>
      <c r="N589" s="1" t="s">
        <v>6707</v>
      </c>
      <c r="O589" s="1" t="s">
        <v>9314</v>
      </c>
      <c r="P589" s="1" t="s">
        <v>9314</v>
      </c>
      <c r="Q589" s="1" t="s">
        <v>9314</v>
      </c>
      <c r="R589" s="1" t="s">
        <v>9314</v>
      </c>
      <c r="S589" s="1" t="s">
        <v>9314</v>
      </c>
      <c r="T589" s="1" t="s">
        <v>9314</v>
      </c>
      <c r="U589" s="1" t="s">
        <v>9314</v>
      </c>
      <c r="V589" s="1" t="s">
        <v>9314</v>
      </c>
      <c r="W589" s="1" t="s">
        <v>9314</v>
      </c>
    </row>
    <row r="590" spans="1:23" x14ac:dyDescent="0.45">
      <c r="A590" s="1" t="s">
        <v>6709</v>
      </c>
      <c r="B590" s="1" t="s">
        <v>6710</v>
      </c>
      <c r="C590" s="1" t="s">
        <v>6711</v>
      </c>
      <c r="D590" s="1" t="s">
        <v>6712</v>
      </c>
      <c r="E590">
        <v>2015</v>
      </c>
      <c r="F590" s="1" t="s">
        <v>1313</v>
      </c>
      <c r="G590" s="1" t="s">
        <v>6713</v>
      </c>
      <c r="H590" s="1" t="s">
        <v>6714</v>
      </c>
      <c r="I590" s="1" t="s">
        <v>6715</v>
      </c>
      <c r="J590" s="1" t="s">
        <v>6716</v>
      </c>
      <c r="K590" s="1" t="s">
        <v>6717</v>
      </c>
      <c r="L590" s="1" t="s">
        <v>29</v>
      </c>
      <c r="M590" s="1" t="s">
        <v>30</v>
      </c>
      <c r="N590" s="1" t="s">
        <v>6718</v>
      </c>
      <c r="O590" s="1" t="s">
        <v>9314</v>
      </c>
      <c r="P590" s="1" t="s">
        <v>9314</v>
      </c>
      <c r="Q590" s="1" t="s">
        <v>9314</v>
      </c>
      <c r="R590" s="1" t="s">
        <v>9314</v>
      </c>
      <c r="S590" s="1" t="s">
        <v>9314</v>
      </c>
      <c r="T590" s="1" t="s">
        <v>9314</v>
      </c>
      <c r="U590" s="1" t="s">
        <v>9314</v>
      </c>
      <c r="V590" s="1" t="s">
        <v>9314</v>
      </c>
      <c r="W590" s="1" t="s">
        <v>9314</v>
      </c>
    </row>
    <row r="591" spans="1:23" x14ac:dyDescent="0.45">
      <c r="A591" s="1" t="s">
        <v>6721</v>
      </c>
      <c r="B591" s="1" t="s">
        <v>6722</v>
      </c>
      <c r="C591" s="1" t="s">
        <v>6723</v>
      </c>
      <c r="D591" s="1" t="s">
        <v>6724</v>
      </c>
      <c r="E591">
        <v>2019</v>
      </c>
      <c r="F591" s="1" t="s">
        <v>282</v>
      </c>
      <c r="G591" s="1" t="s">
        <v>6725</v>
      </c>
      <c r="H591" s="1" t="s">
        <v>6726</v>
      </c>
      <c r="I591" s="1" t="s">
        <v>6727</v>
      </c>
      <c r="J591" s="1" t="s">
        <v>6728</v>
      </c>
      <c r="K591" s="1" t="s">
        <v>6729</v>
      </c>
      <c r="L591" s="1" t="s">
        <v>29</v>
      </c>
      <c r="M591" s="1" t="s">
        <v>30</v>
      </c>
      <c r="N591" s="1" t="s">
        <v>6730</v>
      </c>
      <c r="O591" s="1" t="s">
        <v>9314</v>
      </c>
      <c r="P591" s="1" t="s">
        <v>9314</v>
      </c>
      <c r="Q591" s="1" t="s">
        <v>9314</v>
      </c>
      <c r="R591" s="1" t="s">
        <v>9314</v>
      </c>
      <c r="S591" s="1" t="s">
        <v>9314</v>
      </c>
      <c r="T591" s="1" t="s">
        <v>9314</v>
      </c>
      <c r="U591" s="1" t="s">
        <v>9314</v>
      </c>
      <c r="V591" s="1" t="s">
        <v>9314</v>
      </c>
      <c r="W591" s="1" t="s">
        <v>9314</v>
      </c>
    </row>
    <row r="592" spans="1:23" x14ac:dyDescent="0.45">
      <c r="A592" s="1" t="s">
        <v>6732</v>
      </c>
      <c r="B592" s="1" t="s">
        <v>6733</v>
      </c>
      <c r="C592" s="1" t="s">
        <v>6734</v>
      </c>
      <c r="D592" s="1" t="s">
        <v>6735</v>
      </c>
      <c r="E592">
        <v>2020</v>
      </c>
      <c r="F592" s="1" t="s">
        <v>295</v>
      </c>
      <c r="G592" s="1" t="s">
        <v>6736</v>
      </c>
      <c r="H592" s="1" t="s">
        <v>6737</v>
      </c>
      <c r="I592" s="1" t="s">
        <v>6738</v>
      </c>
      <c r="J592" s="1" t="s">
        <v>6739</v>
      </c>
      <c r="K592" s="1" t="s">
        <v>31</v>
      </c>
      <c r="L592" s="1" t="s">
        <v>29</v>
      </c>
      <c r="M592" s="1" t="s">
        <v>30</v>
      </c>
      <c r="N592" s="1" t="s">
        <v>6740</v>
      </c>
      <c r="O592" s="1" t="s">
        <v>9314</v>
      </c>
      <c r="P592" s="1" t="s">
        <v>9314</v>
      </c>
      <c r="Q592" s="1" t="s">
        <v>9314</v>
      </c>
      <c r="R592" s="1" t="s">
        <v>9314</v>
      </c>
      <c r="S592" s="1" t="s">
        <v>9314</v>
      </c>
      <c r="T592" s="1" t="s">
        <v>9314</v>
      </c>
      <c r="U592" s="1" t="s">
        <v>9314</v>
      </c>
      <c r="V592" s="1" t="s">
        <v>9314</v>
      </c>
      <c r="W592" s="1" t="s">
        <v>9314</v>
      </c>
    </row>
    <row r="593" spans="1:23" x14ac:dyDescent="0.45">
      <c r="A593" s="1" t="s">
        <v>6742</v>
      </c>
      <c r="B593" s="1" t="s">
        <v>6743</v>
      </c>
      <c r="C593" s="1" t="s">
        <v>6744</v>
      </c>
      <c r="D593" s="1" t="s">
        <v>6745</v>
      </c>
      <c r="E593">
        <v>2020</v>
      </c>
      <c r="F593" s="1" t="s">
        <v>23</v>
      </c>
      <c r="G593" s="1" t="s">
        <v>6746</v>
      </c>
      <c r="H593" s="1" t="s">
        <v>6747</v>
      </c>
      <c r="I593" s="1" t="s">
        <v>6748</v>
      </c>
      <c r="J593" s="1" t="s">
        <v>6749</v>
      </c>
      <c r="K593" s="1" t="s">
        <v>6750</v>
      </c>
      <c r="L593" s="1" t="s">
        <v>29</v>
      </c>
      <c r="M593" s="1" t="s">
        <v>30</v>
      </c>
      <c r="N593" s="1" t="s">
        <v>6751</v>
      </c>
      <c r="O593" s="1" t="s">
        <v>9314</v>
      </c>
      <c r="P593" s="1" t="s">
        <v>9314</v>
      </c>
      <c r="Q593" s="1" t="s">
        <v>9314</v>
      </c>
      <c r="R593" s="1" t="s">
        <v>9314</v>
      </c>
      <c r="S593" s="1" t="s">
        <v>9314</v>
      </c>
      <c r="T593" s="1" t="s">
        <v>9314</v>
      </c>
      <c r="U593" s="1" t="s">
        <v>9314</v>
      </c>
      <c r="V593" s="1" t="s">
        <v>9314</v>
      </c>
      <c r="W593" s="1" t="s">
        <v>9314</v>
      </c>
    </row>
    <row r="594" spans="1:23" x14ac:dyDescent="0.45">
      <c r="A594" s="1" t="s">
        <v>6754</v>
      </c>
      <c r="B594" s="1" t="s">
        <v>6755</v>
      </c>
      <c r="C594" s="1" t="s">
        <v>6756</v>
      </c>
      <c r="D594" s="1" t="s">
        <v>6757</v>
      </c>
      <c r="E594">
        <v>2018</v>
      </c>
      <c r="F594" s="1" t="s">
        <v>23</v>
      </c>
      <c r="G594" s="1" t="s">
        <v>6758</v>
      </c>
      <c r="H594" s="1" t="s">
        <v>6759</v>
      </c>
      <c r="I594" s="1" t="s">
        <v>6760</v>
      </c>
      <c r="J594" s="1" t="s">
        <v>6761</v>
      </c>
      <c r="K594" s="1" t="s">
        <v>6762</v>
      </c>
      <c r="L594" s="1" t="s">
        <v>29</v>
      </c>
      <c r="M594" s="1" t="s">
        <v>30</v>
      </c>
      <c r="N594" s="1" t="s">
        <v>6763</v>
      </c>
      <c r="O594" s="1" t="s">
        <v>9314</v>
      </c>
      <c r="P594" s="1" t="s">
        <v>9314</v>
      </c>
      <c r="Q594" s="1" t="s">
        <v>9314</v>
      </c>
      <c r="R594" s="1" t="s">
        <v>9314</v>
      </c>
      <c r="S594" s="1" t="s">
        <v>9314</v>
      </c>
      <c r="T594" s="1" t="s">
        <v>9314</v>
      </c>
      <c r="U594" s="1" t="s">
        <v>9314</v>
      </c>
      <c r="V594" s="1" t="s">
        <v>9314</v>
      </c>
      <c r="W594" s="1" t="s">
        <v>9314</v>
      </c>
    </row>
    <row r="595" spans="1:23" x14ac:dyDescent="0.45">
      <c r="A595" s="1" t="s">
        <v>6765</v>
      </c>
      <c r="B595" s="1" t="s">
        <v>6766</v>
      </c>
      <c r="C595" s="1" t="s">
        <v>6767</v>
      </c>
      <c r="D595" s="1" t="s">
        <v>6768</v>
      </c>
      <c r="E595">
        <v>2017</v>
      </c>
      <c r="F595" s="1" t="s">
        <v>411</v>
      </c>
      <c r="G595" s="1" t="s">
        <v>6769</v>
      </c>
      <c r="H595" s="1" t="s">
        <v>6770</v>
      </c>
      <c r="I595" s="1" t="s">
        <v>6771</v>
      </c>
      <c r="J595" s="1" t="s">
        <v>6772</v>
      </c>
      <c r="K595" s="1" t="s">
        <v>31</v>
      </c>
      <c r="L595" s="1" t="s">
        <v>29</v>
      </c>
      <c r="M595" s="1" t="s">
        <v>30</v>
      </c>
      <c r="N595" s="1" t="s">
        <v>6773</v>
      </c>
      <c r="O595" s="1" t="s">
        <v>9314</v>
      </c>
      <c r="P595" s="1" t="s">
        <v>9314</v>
      </c>
      <c r="Q595" s="1" t="s">
        <v>9314</v>
      </c>
      <c r="R595" s="1" t="s">
        <v>9314</v>
      </c>
      <c r="S595" s="1" t="s">
        <v>9314</v>
      </c>
      <c r="T595" s="1" t="s">
        <v>9314</v>
      </c>
      <c r="U595" s="1" t="s">
        <v>9314</v>
      </c>
      <c r="V595" s="1" t="s">
        <v>9314</v>
      </c>
      <c r="W595" s="1" t="s">
        <v>9314</v>
      </c>
    </row>
    <row r="596" spans="1:23" x14ac:dyDescent="0.45">
      <c r="A596" s="1" t="s">
        <v>6775</v>
      </c>
      <c r="B596" s="1" t="s">
        <v>6776</v>
      </c>
      <c r="C596" s="1" t="s">
        <v>6777</v>
      </c>
      <c r="D596" s="1" t="s">
        <v>6778</v>
      </c>
      <c r="E596">
        <v>2021</v>
      </c>
      <c r="F596" s="1" t="s">
        <v>6779</v>
      </c>
      <c r="G596" s="1" t="s">
        <v>6780</v>
      </c>
      <c r="H596" s="1" t="s">
        <v>6781</v>
      </c>
      <c r="I596" s="1" t="s">
        <v>6782</v>
      </c>
      <c r="J596" s="1" t="s">
        <v>6783</v>
      </c>
      <c r="K596" s="1" t="s">
        <v>31</v>
      </c>
      <c r="L596" s="1" t="s">
        <v>29</v>
      </c>
      <c r="M596" s="1" t="s">
        <v>30</v>
      </c>
      <c r="N596" s="1" t="s">
        <v>6784</v>
      </c>
      <c r="O596" s="1" t="s">
        <v>9314</v>
      </c>
      <c r="P596" s="1" t="s">
        <v>9314</v>
      </c>
      <c r="Q596" s="1" t="s">
        <v>9314</v>
      </c>
      <c r="R596" s="1" t="s">
        <v>9314</v>
      </c>
      <c r="S596" s="1" t="s">
        <v>9314</v>
      </c>
      <c r="T596" s="1" t="s">
        <v>9314</v>
      </c>
      <c r="U596" s="1" t="s">
        <v>9314</v>
      </c>
      <c r="V596" s="1" t="s">
        <v>9314</v>
      </c>
      <c r="W596" s="1" t="s">
        <v>9314</v>
      </c>
    </row>
    <row r="597" spans="1:23" x14ac:dyDescent="0.45">
      <c r="A597" s="1" t="s">
        <v>6787</v>
      </c>
      <c r="B597" s="1" t="s">
        <v>6788</v>
      </c>
      <c r="C597" s="1" t="s">
        <v>6789</v>
      </c>
      <c r="D597" s="1" t="s">
        <v>6790</v>
      </c>
      <c r="E597">
        <v>2021</v>
      </c>
      <c r="F597" s="1" t="s">
        <v>23</v>
      </c>
      <c r="G597" s="1" t="s">
        <v>6791</v>
      </c>
      <c r="H597" s="1" t="s">
        <v>6792</v>
      </c>
      <c r="I597" s="1" t="s">
        <v>6793</v>
      </c>
      <c r="J597" s="1" t="s">
        <v>6794</v>
      </c>
      <c r="K597" s="1" t="s">
        <v>6795</v>
      </c>
      <c r="L597" s="1" t="s">
        <v>29</v>
      </c>
      <c r="M597" s="1" t="s">
        <v>30</v>
      </c>
      <c r="N597" s="1" t="s">
        <v>6796</v>
      </c>
      <c r="O597" s="1" t="s">
        <v>9314</v>
      </c>
      <c r="P597" s="1" t="s">
        <v>9314</v>
      </c>
      <c r="Q597" s="1" t="s">
        <v>9314</v>
      </c>
      <c r="R597" s="1" t="s">
        <v>9314</v>
      </c>
      <c r="S597" s="1" t="s">
        <v>9314</v>
      </c>
      <c r="T597" s="1" t="s">
        <v>9314</v>
      </c>
      <c r="U597" s="1" t="s">
        <v>9314</v>
      </c>
      <c r="V597" s="1" t="s">
        <v>9314</v>
      </c>
      <c r="W597" s="1" t="s">
        <v>9314</v>
      </c>
    </row>
    <row r="598" spans="1:23" x14ac:dyDescent="0.45">
      <c r="A598" s="1" t="s">
        <v>6798</v>
      </c>
      <c r="B598" s="1" t="s">
        <v>6799</v>
      </c>
      <c r="C598" s="1" t="s">
        <v>6800</v>
      </c>
      <c r="D598" s="1" t="s">
        <v>6801</v>
      </c>
      <c r="E598">
        <v>2016</v>
      </c>
      <c r="F598" s="1" t="s">
        <v>223</v>
      </c>
      <c r="G598" s="1" t="s">
        <v>6802</v>
      </c>
      <c r="H598" s="1" t="s">
        <v>6803</v>
      </c>
      <c r="I598" s="1" t="s">
        <v>6804</v>
      </c>
      <c r="J598" s="1" t="s">
        <v>31</v>
      </c>
      <c r="K598" s="1" t="s">
        <v>6805</v>
      </c>
      <c r="L598" s="1" t="s">
        <v>29</v>
      </c>
      <c r="M598" s="1" t="s">
        <v>30</v>
      </c>
      <c r="N598" s="1" t="s">
        <v>6806</v>
      </c>
      <c r="O598" s="1" t="s">
        <v>9314</v>
      </c>
      <c r="P598" s="1" t="s">
        <v>9314</v>
      </c>
      <c r="Q598" s="1" t="s">
        <v>9314</v>
      </c>
      <c r="R598" s="1" t="s">
        <v>9314</v>
      </c>
      <c r="S598" s="1" t="s">
        <v>9314</v>
      </c>
      <c r="T598" s="1" t="s">
        <v>9314</v>
      </c>
      <c r="U598" s="1" t="s">
        <v>9314</v>
      </c>
      <c r="V598" s="1" t="s">
        <v>9314</v>
      </c>
      <c r="W598" s="1" t="s">
        <v>9314</v>
      </c>
    </row>
    <row r="599" spans="1:23" x14ac:dyDescent="0.45">
      <c r="A599" s="1" t="s">
        <v>6808</v>
      </c>
      <c r="B599" s="1" t="s">
        <v>6809</v>
      </c>
      <c r="C599" s="1" t="s">
        <v>6810</v>
      </c>
      <c r="D599" s="1" t="s">
        <v>6811</v>
      </c>
      <c r="E599">
        <v>2020</v>
      </c>
      <c r="F599" s="1" t="s">
        <v>4162</v>
      </c>
      <c r="G599" s="1" t="s">
        <v>6812</v>
      </c>
      <c r="H599" s="1" t="s">
        <v>6813</v>
      </c>
      <c r="I599" s="1" t="s">
        <v>6814</v>
      </c>
      <c r="J599" s="1" t="s">
        <v>6815</v>
      </c>
      <c r="K599" s="1" t="s">
        <v>31</v>
      </c>
      <c r="L599" s="1" t="s">
        <v>29</v>
      </c>
      <c r="M599" s="1" t="s">
        <v>30</v>
      </c>
      <c r="N599" s="1" t="s">
        <v>6816</v>
      </c>
      <c r="O599" s="1" t="s">
        <v>9314</v>
      </c>
      <c r="P599" s="1" t="s">
        <v>9314</v>
      </c>
      <c r="Q599" s="1" t="s">
        <v>9314</v>
      </c>
      <c r="R599" s="1" t="s">
        <v>9314</v>
      </c>
      <c r="S599" s="1" t="s">
        <v>9314</v>
      </c>
      <c r="T599" s="1" t="s">
        <v>9314</v>
      </c>
      <c r="U599" s="1" t="s">
        <v>9314</v>
      </c>
      <c r="V599" s="1" t="s">
        <v>9314</v>
      </c>
      <c r="W599" s="1" t="s">
        <v>9314</v>
      </c>
    </row>
    <row r="600" spans="1:23" x14ac:dyDescent="0.45">
      <c r="A600" s="1" t="s">
        <v>6819</v>
      </c>
      <c r="B600" s="1" t="s">
        <v>6820</v>
      </c>
      <c r="C600" s="1" t="s">
        <v>6821</v>
      </c>
      <c r="D600" s="1" t="s">
        <v>6822</v>
      </c>
      <c r="E600">
        <v>2019</v>
      </c>
      <c r="F600" s="1" t="s">
        <v>5998</v>
      </c>
      <c r="G600" s="1" t="s">
        <v>6823</v>
      </c>
      <c r="H600" s="1" t="s">
        <v>6824</v>
      </c>
      <c r="I600" s="1" t="s">
        <v>6825</v>
      </c>
      <c r="J600" s="1" t="s">
        <v>6826</v>
      </c>
      <c r="K600" s="1" t="s">
        <v>6827</v>
      </c>
      <c r="L600" s="1" t="s">
        <v>29</v>
      </c>
      <c r="M600" s="1" t="s">
        <v>30</v>
      </c>
      <c r="N600" s="1" t="s">
        <v>6828</v>
      </c>
      <c r="O600" s="1" t="s">
        <v>9314</v>
      </c>
      <c r="P600" s="1" t="s">
        <v>9314</v>
      </c>
      <c r="Q600" s="1" t="s">
        <v>9314</v>
      </c>
      <c r="R600" s="1" t="s">
        <v>9314</v>
      </c>
      <c r="S600" s="1" t="s">
        <v>9314</v>
      </c>
      <c r="T600" s="1" t="s">
        <v>9314</v>
      </c>
      <c r="U600" s="1" t="s">
        <v>9314</v>
      </c>
      <c r="V600" s="1" t="s">
        <v>9314</v>
      </c>
      <c r="W600" s="1" t="s">
        <v>9314</v>
      </c>
    </row>
    <row r="601" spans="1:23" x14ac:dyDescent="0.45">
      <c r="A601" s="1" t="s">
        <v>6830</v>
      </c>
      <c r="B601" s="1" t="s">
        <v>6831</v>
      </c>
      <c r="C601" s="1" t="s">
        <v>6832</v>
      </c>
      <c r="D601" s="1" t="s">
        <v>6833</v>
      </c>
      <c r="E601">
        <v>2020</v>
      </c>
      <c r="F601" s="1" t="s">
        <v>2216</v>
      </c>
      <c r="G601" s="1" t="s">
        <v>6834</v>
      </c>
      <c r="H601" s="1" t="s">
        <v>6835</v>
      </c>
      <c r="I601" s="1" t="s">
        <v>6836</v>
      </c>
      <c r="J601" s="1" t="s">
        <v>6837</v>
      </c>
      <c r="K601" s="1" t="s">
        <v>6838</v>
      </c>
      <c r="L601" s="1" t="s">
        <v>29</v>
      </c>
      <c r="M601" s="1" t="s">
        <v>30</v>
      </c>
      <c r="N601" s="1" t="s">
        <v>6839</v>
      </c>
      <c r="O601" s="1" t="s">
        <v>9314</v>
      </c>
      <c r="P601" s="1" t="s">
        <v>9314</v>
      </c>
      <c r="Q601" s="1" t="s">
        <v>9314</v>
      </c>
      <c r="R601" s="1" t="s">
        <v>9314</v>
      </c>
      <c r="S601" s="1" t="s">
        <v>9314</v>
      </c>
      <c r="T601" s="1" t="s">
        <v>9314</v>
      </c>
      <c r="U601" s="1" t="s">
        <v>9314</v>
      </c>
      <c r="V601" s="1" t="s">
        <v>9314</v>
      </c>
      <c r="W601" s="1" t="s">
        <v>9314</v>
      </c>
    </row>
    <row r="602" spans="1:23" x14ac:dyDescent="0.45">
      <c r="A602" s="1" t="s">
        <v>6841</v>
      </c>
      <c r="B602" s="1" t="s">
        <v>6842</v>
      </c>
      <c r="C602" s="1" t="s">
        <v>6843</v>
      </c>
      <c r="D602" s="1" t="s">
        <v>6844</v>
      </c>
      <c r="E602">
        <v>2018</v>
      </c>
      <c r="F602" s="1" t="s">
        <v>2753</v>
      </c>
      <c r="G602" s="1" t="s">
        <v>6845</v>
      </c>
      <c r="H602" s="1" t="s">
        <v>6846</v>
      </c>
      <c r="I602" s="1" t="s">
        <v>6847</v>
      </c>
      <c r="J602" s="1" t="s">
        <v>6848</v>
      </c>
      <c r="K602" s="1" t="s">
        <v>6849</v>
      </c>
      <c r="L602" s="1" t="s">
        <v>29</v>
      </c>
      <c r="M602" s="1" t="s">
        <v>30</v>
      </c>
      <c r="N602" s="1" t="s">
        <v>6850</v>
      </c>
      <c r="O602" s="1" t="s">
        <v>9314</v>
      </c>
      <c r="P602" s="1" t="s">
        <v>9314</v>
      </c>
      <c r="Q602" s="1" t="s">
        <v>9314</v>
      </c>
      <c r="R602" s="1" t="s">
        <v>9314</v>
      </c>
      <c r="S602" s="1" t="s">
        <v>9314</v>
      </c>
      <c r="T602" s="1" t="s">
        <v>9314</v>
      </c>
      <c r="U602" s="1" t="s">
        <v>9314</v>
      </c>
      <c r="V602" s="1" t="s">
        <v>9314</v>
      </c>
      <c r="W602" s="1" t="s">
        <v>9314</v>
      </c>
    </row>
    <row r="603" spans="1:23" x14ac:dyDescent="0.45">
      <c r="A603" s="1" t="s">
        <v>6853</v>
      </c>
      <c r="B603" s="1" t="s">
        <v>6854</v>
      </c>
      <c r="C603" s="1" t="s">
        <v>6855</v>
      </c>
      <c r="D603" s="1" t="s">
        <v>6856</v>
      </c>
      <c r="E603">
        <v>2019</v>
      </c>
      <c r="F603" s="1" t="s">
        <v>1277</v>
      </c>
      <c r="G603" s="1" t="s">
        <v>6857</v>
      </c>
      <c r="H603" s="1" t="s">
        <v>6858</v>
      </c>
      <c r="I603" s="1" t="s">
        <v>6859</v>
      </c>
      <c r="J603" s="1" t="s">
        <v>6860</v>
      </c>
      <c r="K603" s="1" t="s">
        <v>6861</v>
      </c>
      <c r="L603" s="1" t="s">
        <v>29</v>
      </c>
      <c r="M603" s="1" t="s">
        <v>30</v>
      </c>
      <c r="N603" s="1" t="s">
        <v>6862</v>
      </c>
      <c r="O603" s="1" t="s">
        <v>9314</v>
      </c>
      <c r="P603" s="1" t="s">
        <v>9314</v>
      </c>
      <c r="Q603" s="1" t="s">
        <v>9314</v>
      </c>
      <c r="R603" s="1" t="s">
        <v>9314</v>
      </c>
      <c r="S603" s="1" t="s">
        <v>9314</v>
      </c>
      <c r="T603" s="1" t="s">
        <v>9314</v>
      </c>
      <c r="U603" s="1" t="s">
        <v>9314</v>
      </c>
      <c r="V603" s="1" t="s">
        <v>9314</v>
      </c>
      <c r="W603" s="1" t="s">
        <v>9314</v>
      </c>
    </row>
    <row r="604" spans="1:23" x14ac:dyDescent="0.45">
      <c r="A604" s="1" t="s">
        <v>6864</v>
      </c>
      <c r="B604" s="1" t="s">
        <v>6865</v>
      </c>
      <c r="C604" s="1" t="s">
        <v>6866</v>
      </c>
      <c r="D604" s="1" t="s">
        <v>6867</v>
      </c>
      <c r="E604">
        <v>2021</v>
      </c>
      <c r="F604" s="1" t="s">
        <v>6868</v>
      </c>
      <c r="G604" s="1" t="s">
        <v>6869</v>
      </c>
      <c r="H604" s="1" t="s">
        <v>6870</v>
      </c>
      <c r="I604" s="1" t="s">
        <v>6871</v>
      </c>
      <c r="J604" s="1" t="s">
        <v>6872</v>
      </c>
      <c r="K604" s="1" t="s">
        <v>31</v>
      </c>
      <c r="L604" s="1" t="s">
        <v>29</v>
      </c>
      <c r="M604" s="1" t="s">
        <v>30</v>
      </c>
      <c r="N604" s="1" t="s">
        <v>6873</v>
      </c>
      <c r="O604" s="1" t="s">
        <v>9314</v>
      </c>
      <c r="P604" s="1" t="s">
        <v>9314</v>
      </c>
      <c r="Q604" s="1" t="s">
        <v>9314</v>
      </c>
      <c r="R604" s="1" t="s">
        <v>9314</v>
      </c>
      <c r="S604" s="1" t="s">
        <v>9314</v>
      </c>
      <c r="T604" s="1" t="s">
        <v>9314</v>
      </c>
      <c r="U604" s="1" t="s">
        <v>9314</v>
      </c>
      <c r="V604" s="1" t="s">
        <v>9314</v>
      </c>
      <c r="W604" s="1" t="s">
        <v>9314</v>
      </c>
    </row>
    <row r="605" spans="1:23" x14ac:dyDescent="0.45">
      <c r="A605" s="1" t="s">
        <v>6875</v>
      </c>
      <c r="B605" s="1" t="s">
        <v>6876</v>
      </c>
      <c r="C605" s="1" t="s">
        <v>6877</v>
      </c>
      <c r="D605" s="1" t="s">
        <v>6878</v>
      </c>
      <c r="E605">
        <v>2020</v>
      </c>
      <c r="F605" s="1" t="s">
        <v>2366</v>
      </c>
      <c r="G605" s="1" t="s">
        <v>6879</v>
      </c>
      <c r="H605" s="1" t="s">
        <v>6880</v>
      </c>
      <c r="I605" s="1" t="s">
        <v>6881</v>
      </c>
      <c r="J605" s="1" t="s">
        <v>6882</v>
      </c>
      <c r="K605" s="1" t="s">
        <v>6883</v>
      </c>
      <c r="L605" s="1" t="s">
        <v>29</v>
      </c>
      <c r="M605" s="1" t="s">
        <v>30</v>
      </c>
      <c r="N605" s="1" t="s">
        <v>6884</v>
      </c>
      <c r="O605" s="1" t="s">
        <v>9314</v>
      </c>
      <c r="P605" s="1" t="s">
        <v>9314</v>
      </c>
      <c r="Q605" s="1" t="s">
        <v>9314</v>
      </c>
      <c r="R605" s="1" t="s">
        <v>9314</v>
      </c>
      <c r="S605" s="1" t="s">
        <v>9314</v>
      </c>
      <c r="T605" s="1" t="s">
        <v>9314</v>
      </c>
      <c r="U605" s="1" t="s">
        <v>9314</v>
      </c>
      <c r="V605" s="1" t="s">
        <v>9314</v>
      </c>
      <c r="W605" s="1" t="s">
        <v>9314</v>
      </c>
    </row>
    <row r="606" spans="1:23" x14ac:dyDescent="0.45">
      <c r="A606" s="1" t="s">
        <v>6887</v>
      </c>
      <c r="B606" s="1" t="s">
        <v>6888</v>
      </c>
      <c r="C606" s="1" t="s">
        <v>6889</v>
      </c>
      <c r="D606" s="1" t="s">
        <v>6890</v>
      </c>
      <c r="E606">
        <v>2020</v>
      </c>
      <c r="F606" s="1" t="s">
        <v>1701</v>
      </c>
      <c r="G606" s="1" t="s">
        <v>6891</v>
      </c>
      <c r="H606" s="1" t="s">
        <v>6892</v>
      </c>
      <c r="I606" s="1" t="s">
        <v>6893</v>
      </c>
      <c r="J606" s="1" t="s">
        <v>6894</v>
      </c>
      <c r="K606" s="1" t="s">
        <v>6895</v>
      </c>
      <c r="L606" s="1" t="s">
        <v>29</v>
      </c>
      <c r="M606" s="1" t="s">
        <v>30</v>
      </c>
      <c r="N606" s="1" t="s">
        <v>6896</v>
      </c>
      <c r="O606" s="1" t="s">
        <v>9314</v>
      </c>
      <c r="P606" s="1" t="s">
        <v>9314</v>
      </c>
      <c r="Q606" s="1" t="s">
        <v>9314</v>
      </c>
      <c r="R606" s="1" t="s">
        <v>9314</v>
      </c>
      <c r="S606" s="1" t="s">
        <v>9314</v>
      </c>
      <c r="T606" s="1" t="s">
        <v>9314</v>
      </c>
      <c r="U606" s="1" t="s">
        <v>9314</v>
      </c>
      <c r="V606" s="1" t="s">
        <v>9314</v>
      </c>
      <c r="W606" s="1" t="s">
        <v>9314</v>
      </c>
    </row>
    <row r="607" spans="1:23" x14ac:dyDescent="0.45">
      <c r="A607" s="1" t="s">
        <v>6898</v>
      </c>
      <c r="B607" s="1" t="s">
        <v>6899</v>
      </c>
      <c r="C607" s="1" t="s">
        <v>6900</v>
      </c>
      <c r="D607" s="1" t="s">
        <v>6901</v>
      </c>
      <c r="E607">
        <v>2021</v>
      </c>
      <c r="F607" s="1" t="s">
        <v>6902</v>
      </c>
      <c r="G607" s="1" t="s">
        <v>6903</v>
      </c>
      <c r="H607" s="1" t="s">
        <v>6904</v>
      </c>
      <c r="I607" s="1" t="s">
        <v>6905</v>
      </c>
      <c r="J607" s="1" t="s">
        <v>6906</v>
      </c>
      <c r="K607" s="1" t="s">
        <v>6907</v>
      </c>
      <c r="L607" s="1" t="s">
        <v>29</v>
      </c>
      <c r="M607" s="1" t="s">
        <v>30</v>
      </c>
      <c r="N607" s="1" t="s">
        <v>6908</v>
      </c>
      <c r="O607" s="1" t="s">
        <v>9314</v>
      </c>
      <c r="P607" s="1" t="s">
        <v>9314</v>
      </c>
      <c r="Q607" s="1" t="s">
        <v>9314</v>
      </c>
      <c r="R607" s="1" t="s">
        <v>9314</v>
      </c>
      <c r="S607" s="1" t="s">
        <v>9314</v>
      </c>
      <c r="T607" s="1" t="s">
        <v>9314</v>
      </c>
      <c r="U607" s="1" t="s">
        <v>9314</v>
      </c>
      <c r="V607" s="1" t="s">
        <v>9314</v>
      </c>
      <c r="W607" s="1" t="s">
        <v>9314</v>
      </c>
    </row>
    <row r="608" spans="1:23" x14ac:dyDescent="0.45">
      <c r="A608" s="1" t="s">
        <v>6910</v>
      </c>
      <c r="B608" s="1" t="s">
        <v>6911</v>
      </c>
      <c r="C608" s="1" t="s">
        <v>6912</v>
      </c>
      <c r="D608" s="1" t="s">
        <v>6913</v>
      </c>
      <c r="E608">
        <v>2020</v>
      </c>
      <c r="F608" s="1" t="s">
        <v>2240</v>
      </c>
      <c r="G608" s="1" t="s">
        <v>6914</v>
      </c>
      <c r="H608" s="1" t="s">
        <v>6915</v>
      </c>
      <c r="I608" s="1" t="s">
        <v>6916</v>
      </c>
      <c r="J608" s="1" t="s">
        <v>6917</v>
      </c>
      <c r="K608" s="1" t="s">
        <v>31</v>
      </c>
      <c r="L608" s="1" t="s">
        <v>29</v>
      </c>
      <c r="M608" s="1" t="s">
        <v>30</v>
      </c>
      <c r="N608" s="1" t="s">
        <v>6918</v>
      </c>
      <c r="O608" s="1" t="s">
        <v>9314</v>
      </c>
      <c r="P608" s="1" t="s">
        <v>9314</v>
      </c>
      <c r="Q608" s="1" t="s">
        <v>9314</v>
      </c>
      <c r="R608" s="1" t="s">
        <v>9314</v>
      </c>
      <c r="S608" s="1" t="s">
        <v>9314</v>
      </c>
      <c r="T608" s="1" t="s">
        <v>9314</v>
      </c>
      <c r="U608" s="1" t="s">
        <v>9314</v>
      </c>
      <c r="V608" s="1" t="s">
        <v>9314</v>
      </c>
      <c r="W608" s="1" t="s">
        <v>9314</v>
      </c>
    </row>
    <row r="609" spans="1:23" x14ac:dyDescent="0.45">
      <c r="A609" s="1" t="s">
        <v>6921</v>
      </c>
      <c r="B609" s="1" t="s">
        <v>6922</v>
      </c>
      <c r="C609" s="1" t="s">
        <v>6923</v>
      </c>
      <c r="D609" s="1" t="s">
        <v>6924</v>
      </c>
      <c r="E609">
        <v>2019</v>
      </c>
      <c r="F609" s="1" t="s">
        <v>6925</v>
      </c>
      <c r="G609" s="1" t="s">
        <v>6926</v>
      </c>
      <c r="H609" s="1" t="s">
        <v>6927</v>
      </c>
      <c r="I609" s="1" t="s">
        <v>6928</v>
      </c>
      <c r="J609" s="1" t="s">
        <v>6929</v>
      </c>
      <c r="K609" s="1" t="s">
        <v>31</v>
      </c>
      <c r="L609" s="1" t="s">
        <v>29</v>
      </c>
      <c r="M609" s="1" t="s">
        <v>30</v>
      </c>
      <c r="N609" s="1" t="s">
        <v>6930</v>
      </c>
      <c r="O609" s="1" t="s">
        <v>9314</v>
      </c>
      <c r="P609" s="1" t="s">
        <v>9314</v>
      </c>
      <c r="Q609" s="1" t="s">
        <v>9314</v>
      </c>
      <c r="R609" s="1" t="s">
        <v>9314</v>
      </c>
      <c r="S609" s="1" t="s">
        <v>9314</v>
      </c>
      <c r="T609" s="1" t="s">
        <v>9314</v>
      </c>
      <c r="U609" s="1" t="s">
        <v>9314</v>
      </c>
      <c r="V609" s="1" t="s">
        <v>9314</v>
      </c>
      <c r="W609" s="1" t="s">
        <v>9314</v>
      </c>
    </row>
    <row r="610" spans="1:23" x14ac:dyDescent="0.45">
      <c r="A610" s="1" t="s">
        <v>6932</v>
      </c>
      <c r="B610" s="1" t="s">
        <v>6933</v>
      </c>
      <c r="C610" s="1" t="s">
        <v>6934</v>
      </c>
      <c r="D610" s="1" t="s">
        <v>6935</v>
      </c>
      <c r="E610">
        <v>2017</v>
      </c>
      <c r="F610" s="1" t="s">
        <v>5761</v>
      </c>
      <c r="G610" s="1" t="s">
        <v>6936</v>
      </c>
      <c r="H610" s="1" t="s">
        <v>6937</v>
      </c>
      <c r="I610" s="1" t="s">
        <v>6938</v>
      </c>
      <c r="J610" s="1" t="s">
        <v>6939</v>
      </c>
      <c r="K610" s="1" t="s">
        <v>6940</v>
      </c>
      <c r="L610" s="1" t="s">
        <v>239</v>
      </c>
      <c r="M610" s="1" t="s">
        <v>30</v>
      </c>
      <c r="N610" s="1" t="s">
        <v>6941</v>
      </c>
      <c r="O610" s="1" t="s">
        <v>9314</v>
      </c>
      <c r="P610" s="1" t="s">
        <v>9314</v>
      </c>
      <c r="Q610" s="1" t="s">
        <v>9314</v>
      </c>
      <c r="R610" s="1" t="s">
        <v>9314</v>
      </c>
      <c r="S610" s="1" t="s">
        <v>9314</v>
      </c>
      <c r="T610" s="1" t="s">
        <v>9314</v>
      </c>
      <c r="U610" s="1" t="s">
        <v>9314</v>
      </c>
      <c r="V610" s="1" t="s">
        <v>9314</v>
      </c>
      <c r="W610" s="1" t="s">
        <v>9314</v>
      </c>
    </row>
    <row r="611" spans="1:23" x14ac:dyDescent="0.45">
      <c r="A611" s="1" t="s">
        <v>6943</v>
      </c>
      <c r="B611" s="1" t="s">
        <v>6944</v>
      </c>
      <c r="C611" s="1" t="s">
        <v>6945</v>
      </c>
      <c r="D611" s="1" t="s">
        <v>6946</v>
      </c>
      <c r="E611">
        <v>2015</v>
      </c>
      <c r="F611" s="1" t="s">
        <v>1277</v>
      </c>
      <c r="G611" s="1" t="s">
        <v>6947</v>
      </c>
      <c r="H611" s="1" t="s">
        <v>6948</v>
      </c>
      <c r="I611" s="1" t="s">
        <v>6949</v>
      </c>
      <c r="J611" s="1" t="s">
        <v>6950</v>
      </c>
      <c r="K611" s="1" t="s">
        <v>6951</v>
      </c>
      <c r="L611" s="1" t="s">
        <v>29</v>
      </c>
      <c r="M611" s="1" t="s">
        <v>30</v>
      </c>
      <c r="N611" s="1" t="s">
        <v>6952</v>
      </c>
      <c r="O611" s="1" t="s">
        <v>9314</v>
      </c>
      <c r="P611" s="1" t="s">
        <v>9314</v>
      </c>
      <c r="Q611" s="1" t="s">
        <v>9314</v>
      </c>
      <c r="R611" s="1" t="s">
        <v>9314</v>
      </c>
      <c r="S611" s="1" t="s">
        <v>9314</v>
      </c>
      <c r="T611" s="1" t="s">
        <v>9314</v>
      </c>
      <c r="U611" s="1" t="s">
        <v>9314</v>
      </c>
      <c r="V611" s="1" t="s">
        <v>9314</v>
      </c>
      <c r="W611" s="1" t="s">
        <v>9314</v>
      </c>
    </row>
    <row r="612" spans="1:23" x14ac:dyDescent="0.45">
      <c r="A612" s="1" t="s">
        <v>6955</v>
      </c>
      <c r="B612" s="1" t="s">
        <v>6956</v>
      </c>
      <c r="C612" s="1" t="s">
        <v>6957</v>
      </c>
      <c r="D612" s="1" t="s">
        <v>6958</v>
      </c>
      <c r="E612">
        <v>2020</v>
      </c>
      <c r="F612" s="1" t="s">
        <v>6134</v>
      </c>
      <c r="G612" s="1" t="s">
        <v>6959</v>
      </c>
      <c r="H612" s="1" t="s">
        <v>6960</v>
      </c>
      <c r="I612" s="1" t="s">
        <v>6961</v>
      </c>
      <c r="J612" s="1" t="s">
        <v>6962</v>
      </c>
      <c r="K612" s="1" t="s">
        <v>31</v>
      </c>
      <c r="L612" s="1" t="s">
        <v>29</v>
      </c>
      <c r="M612" s="1" t="s">
        <v>30</v>
      </c>
      <c r="N612" s="1" t="s">
        <v>6963</v>
      </c>
      <c r="O612" s="1" t="s">
        <v>9314</v>
      </c>
      <c r="P612" s="1" t="s">
        <v>9314</v>
      </c>
      <c r="Q612" s="1" t="s">
        <v>9314</v>
      </c>
      <c r="R612" s="1" t="s">
        <v>9314</v>
      </c>
      <c r="S612" s="1" t="s">
        <v>9314</v>
      </c>
      <c r="T612" s="1" t="s">
        <v>9314</v>
      </c>
      <c r="U612" s="1" t="s">
        <v>9314</v>
      </c>
      <c r="V612" s="1" t="s">
        <v>9314</v>
      </c>
      <c r="W612" s="1" t="s">
        <v>9314</v>
      </c>
    </row>
    <row r="613" spans="1:23" x14ac:dyDescent="0.45">
      <c r="A613" s="1" t="s">
        <v>6965</v>
      </c>
      <c r="B613" s="1" t="s">
        <v>6966</v>
      </c>
      <c r="C613" s="1" t="s">
        <v>6967</v>
      </c>
      <c r="D613" s="1" t="s">
        <v>6968</v>
      </c>
      <c r="E613">
        <v>2016</v>
      </c>
      <c r="F613" s="1" t="s">
        <v>41</v>
      </c>
      <c r="G613" s="1" t="s">
        <v>6969</v>
      </c>
      <c r="H613" s="1" t="s">
        <v>6970</v>
      </c>
      <c r="I613" s="1" t="s">
        <v>6971</v>
      </c>
      <c r="J613" s="1" t="s">
        <v>6972</v>
      </c>
      <c r="K613" s="1" t="s">
        <v>6973</v>
      </c>
      <c r="L613" s="1" t="s">
        <v>29</v>
      </c>
      <c r="M613" s="1" t="s">
        <v>30</v>
      </c>
      <c r="N613" s="1" t="s">
        <v>6974</v>
      </c>
      <c r="O613" s="1" t="s">
        <v>9314</v>
      </c>
      <c r="P613" s="1" t="s">
        <v>9314</v>
      </c>
      <c r="Q613" s="1" t="s">
        <v>9314</v>
      </c>
      <c r="R613" s="1" t="s">
        <v>9314</v>
      </c>
      <c r="S613" s="1" t="s">
        <v>9314</v>
      </c>
      <c r="T613" s="1" t="s">
        <v>9314</v>
      </c>
      <c r="U613" s="1" t="s">
        <v>9314</v>
      </c>
      <c r="V613" s="1" t="s">
        <v>9314</v>
      </c>
      <c r="W613" s="1" t="s">
        <v>9314</v>
      </c>
    </row>
    <row r="614" spans="1:23" x14ac:dyDescent="0.45">
      <c r="A614" s="1" t="s">
        <v>6976</v>
      </c>
      <c r="B614" s="1" t="s">
        <v>6977</v>
      </c>
      <c r="C614" s="1" t="s">
        <v>6978</v>
      </c>
      <c r="D614" s="1" t="s">
        <v>6979</v>
      </c>
      <c r="E614">
        <v>2019</v>
      </c>
      <c r="F614" s="1" t="s">
        <v>6980</v>
      </c>
      <c r="G614" s="1" t="s">
        <v>31</v>
      </c>
      <c r="H614" s="1" t="s">
        <v>6981</v>
      </c>
      <c r="I614" s="1" t="s">
        <v>6982</v>
      </c>
      <c r="J614" s="1" t="s">
        <v>6983</v>
      </c>
      <c r="K614" s="1" t="s">
        <v>31</v>
      </c>
      <c r="L614" s="1" t="s">
        <v>29</v>
      </c>
      <c r="M614" s="1" t="s">
        <v>30</v>
      </c>
      <c r="N614" s="1" t="s">
        <v>6984</v>
      </c>
      <c r="O614" s="1" t="s">
        <v>9314</v>
      </c>
      <c r="P614" s="1" t="s">
        <v>9314</v>
      </c>
      <c r="Q614" s="1" t="s">
        <v>9314</v>
      </c>
      <c r="R614" s="1" t="s">
        <v>9314</v>
      </c>
      <c r="S614" s="1" t="s">
        <v>9314</v>
      </c>
      <c r="T614" s="1" t="s">
        <v>9314</v>
      </c>
      <c r="U614" s="1" t="s">
        <v>9314</v>
      </c>
      <c r="V614" s="1" t="s">
        <v>9314</v>
      </c>
      <c r="W614" s="1" t="s">
        <v>9314</v>
      </c>
    </row>
    <row r="615" spans="1:23" x14ac:dyDescent="0.45">
      <c r="A615" s="1" t="s">
        <v>6987</v>
      </c>
      <c r="B615" s="1" t="s">
        <v>6988</v>
      </c>
      <c r="C615" s="1" t="s">
        <v>6989</v>
      </c>
      <c r="D615" s="1" t="s">
        <v>6990</v>
      </c>
      <c r="E615">
        <v>2015</v>
      </c>
      <c r="F615" s="1" t="s">
        <v>691</v>
      </c>
      <c r="G615" s="1" t="s">
        <v>6991</v>
      </c>
      <c r="H615" s="1" t="s">
        <v>6992</v>
      </c>
      <c r="I615" s="1" t="s">
        <v>6993</v>
      </c>
      <c r="J615" s="1" t="s">
        <v>6994</v>
      </c>
      <c r="K615" s="1" t="s">
        <v>6995</v>
      </c>
      <c r="L615" s="1" t="s">
        <v>29</v>
      </c>
      <c r="M615" s="1" t="s">
        <v>30</v>
      </c>
      <c r="N615" s="1" t="s">
        <v>6996</v>
      </c>
      <c r="O615" s="1" t="s">
        <v>9314</v>
      </c>
      <c r="P615" s="1" t="s">
        <v>9314</v>
      </c>
      <c r="Q615" s="1" t="s">
        <v>9314</v>
      </c>
      <c r="R615" s="1" t="s">
        <v>9314</v>
      </c>
      <c r="S615" s="1" t="s">
        <v>9314</v>
      </c>
      <c r="T615" s="1" t="s">
        <v>9314</v>
      </c>
      <c r="U615" s="1" t="s">
        <v>9314</v>
      </c>
      <c r="V615" s="1" t="s">
        <v>9314</v>
      </c>
      <c r="W615" s="1" t="s">
        <v>9314</v>
      </c>
    </row>
    <row r="616" spans="1:23" x14ac:dyDescent="0.45">
      <c r="A616" s="1" t="s">
        <v>6998</v>
      </c>
      <c r="B616" s="1" t="s">
        <v>6999</v>
      </c>
      <c r="C616" s="1" t="s">
        <v>7000</v>
      </c>
      <c r="D616" s="1" t="s">
        <v>7001</v>
      </c>
      <c r="E616">
        <v>2020</v>
      </c>
      <c r="F616" s="1" t="s">
        <v>7002</v>
      </c>
      <c r="G616" s="1" t="s">
        <v>7003</v>
      </c>
      <c r="H616" s="1" t="s">
        <v>7004</v>
      </c>
      <c r="I616" s="1" t="s">
        <v>7005</v>
      </c>
      <c r="J616" s="1" t="s">
        <v>7006</v>
      </c>
      <c r="K616" s="1" t="s">
        <v>7007</v>
      </c>
      <c r="L616" s="1" t="s">
        <v>29</v>
      </c>
      <c r="M616" s="1" t="s">
        <v>30</v>
      </c>
      <c r="N616" s="1" t="s">
        <v>7008</v>
      </c>
      <c r="O616" s="1" t="s">
        <v>9314</v>
      </c>
      <c r="P616" s="1" t="s">
        <v>9314</v>
      </c>
      <c r="Q616" s="1" t="s">
        <v>9314</v>
      </c>
      <c r="R616" s="1" t="s">
        <v>9314</v>
      </c>
      <c r="S616" s="1" t="s">
        <v>9314</v>
      </c>
      <c r="T616" s="1" t="s">
        <v>9314</v>
      </c>
      <c r="U616" s="1" t="s">
        <v>9314</v>
      </c>
      <c r="V616" s="1" t="s">
        <v>9314</v>
      </c>
      <c r="W616" s="1" t="s">
        <v>9314</v>
      </c>
    </row>
    <row r="617" spans="1:23" x14ac:dyDescent="0.45">
      <c r="A617" s="1" t="s">
        <v>7010</v>
      </c>
      <c r="B617" s="1" t="s">
        <v>7011</v>
      </c>
      <c r="C617" s="1" t="s">
        <v>7012</v>
      </c>
      <c r="D617" s="1" t="s">
        <v>7013</v>
      </c>
      <c r="E617">
        <v>2019</v>
      </c>
      <c r="F617" s="1" t="s">
        <v>223</v>
      </c>
      <c r="G617" s="1" t="s">
        <v>7014</v>
      </c>
      <c r="H617" s="1" t="s">
        <v>7015</v>
      </c>
      <c r="I617" s="1" t="s">
        <v>7016</v>
      </c>
      <c r="J617" s="1" t="s">
        <v>31</v>
      </c>
      <c r="K617" s="1" t="s">
        <v>7017</v>
      </c>
      <c r="L617" s="1" t="s">
        <v>29</v>
      </c>
      <c r="M617" s="1" t="s">
        <v>30</v>
      </c>
      <c r="N617" s="1" t="s">
        <v>7018</v>
      </c>
      <c r="O617" s="1" t="s">
        <v>9314</v>
      </c>
      <c r="P617" s="1" t="s">
        <v>9314</v>
      </c>
      <c r="Q617" s="1" t="s">
        <v>9314</v>
      </c>
      <c r="R617" s="1" t="s">
        <v>9314</v>
      </c>
      <c r="S617" s="1" t="s">
        <v>9314</v>
      </c>
      <c r="T617" s="1" t="s">
        <v>9314</v>
      </c>
      <c r="U617" s="1" t="s">
        <v>9314</v>
      </c>
      <c r="V617" s="1" t="s">
        <v>9314</v>
      </c>
      <c r="W617" s="1" t="s">
        <v>9314</v>
      </c>
    </row>
    <row r="618" spans="1:23" x14ac:dyDescent="0.45">
      <c r="A618" s="1" t="s">
        <v>7021</v>
      </c>
      <c r="B618" s="1" t="s">
        <v>7022</v>
      </c>
      <c r="C618" s="1" t="s">
        <v>7023</v>
      </c>
      <c r="D618" s="1" t="s">
        <v>7024</v>
      </c>
      <c r="E618">
        <v>2020</v>
      </c>
      <c r="F618" s="1" t="s">
        <v>7025</v>
      </c>
      <c r="G618" s="1" t="s">
        <v>7026</v>
      </c>
      <c r="H618" s="1" t="s">
        <v>7027</v>
      </c>
      <c r="I618" s="1" t="s">
        <v>7028</v>
      </c>
      <c r="J618" s="1" t="s">
        <v>7029</v>
      </c>
      <c r="K618" s="1" t="s">
        <v>7030</v>
      </c>
      <c r="L618" s="1" t="s">
        <v>29</v>
      </c>
      <c r="M618" s="1" t="s">
        <v>30</v>
      </c>
      <c r="N618" s="1" t="s">
        <v>7031</v>
      </c>
      <c r="O618" s="1" t="s">
        <v>9314</v>
      </c>
      <c r="P618" s="1" t="s">
        <v>9314</v>
      </c>
      <c r="Q618" s="1" t="s">
        <v>9314</v>
      </c>
      <c r="R618" s="1" t="s">
        <v>9314</v>
      </c>
      <c r="S618" s="1" t="s">
        <v>9314</v>
      </c>
      <c r="T618" s="1" t="s">
        <v>9314</v>
      </c>
      <c r="U618" s="1" t="s">
        <v>9314</v>
      </c>
      <c r="V618" s="1" t="s">
        <v>9314</v>
      </c>
      <c r="W618" s="1" t="s">
        <v>9314</v>
      </c>
    </row>
    <row r="619" spans="1:23" x14ac:dyDescent="0.45">
      <c r="A619" s="1" t="s">
        <v>7033</v>
      </c>
      <c r="B619" s="1" t="s">
        <v>7034</v>
      </c>
      <c r="C619" s="1" t="s">
        <v>7035</v>
      </c>
      <c r="D619" s="1" t="s">
        <v>7036</v>
      </c>
      <c r="E619">
        <v>2018</v>
      </c>
      <c r="F619" s="1" t="s">
        <v>879</v>
      </c>
      <c r="G619" s="1" t="s">
        <v>7037</v>
      </c>
      <c r="H619" s="1" t="s">
        <v>7038</v>
      </c>
      <c r="I619" s="1" t="s">
        <v>7039</v>
      </c>
      <c r="J619" s="1" t="s">
        <v>7040</v>
      </c>
      <c r="K619" s="1" t="s">
        <v>31</v>
      </c>
      <c r="L619" s="1" t="s">
        <v>29</v>
      </c>
      <c r="M619" s="1" t="s">
        <v>30</v>
      </c>
      <c r="N619" s="1" t="s">
        <v>7041</v>
      </c>
      <c r="O619" s="1" t="s">
        <v>9314</v>
      </c>
      <c r="P619" s="1" t="s">
        <v>9314</v>
      </c>
      <c r="Q619" s="1" t="s">
        <v>9314</v>
      </c>
      <c r="R619" s="1" t="s">
        <v>9314</v>
      </c>
      <c r="S619" s="1" t="s">
        <v>9314</v>
      </c>
      <c r="T619" s="1" t="s">
        <v>9314</v>
      </c>
      <c r="U619" s="1" t="s">
        <v>9314</v>
      </c>
      <c r="V619" s="1" t="s">
        <v>9314</v>
      </c>
      <c r="W619" s="1" t="s">
        <v>9314</v>
      </c>
    </row>
    <row r="620" spans="1:23" x14ac:dyDescent="0.45">
      <c r="A620" s="1" t="s">
        <v>7043</v>
      </c>
      <c r="B620" s="1" t="s">
        <v>7044</v>
      </c>
      <c r="C620" s="1" t="s">
        <v>7045</v>
      </c>
      <c r="D620" s="1" t="s">
        <v>7046</v>
      </c>
      <c r="E620">
        <v>2020</v>
      </c>
      <c r="F620" s="1" t="s">
        <v>7047</v>
      </c>
      <c r="G620" s="1" t="s">
        <v>7048</v>
      </c>
      <c r="H620" s="1" t="s">
        <v>7049</v>
      </c>
      <c r="I620" s="1" t="s">
        <v>7050</v>
      </c>
      <c r="J620" s="1" t="s">
        <v>7051</v>
      </c>
      <c r="K620" s="1" t="s">
        <v>7052</v>
      </c>
      <c r="L620" s="1" t="s">
        <v>29</v>
      </c>
      <c r="M620" s="1" t="s">
        <v>30</v>
      </c>
      <c r="N620" s="1" t="s">
        <v>7053</v>
      </c>
      <c r="O620" s="1" t="s">
        <v>9314</v>
      </c>
      <c r="P620" s="1" t="s">
        <v>9314</v>
      </c>
      <c r="Q620" s="1" t="s">
        <v>9314</v>
      </c>
      <c r="R620" s="1" t="s">
        <v>9314</v>
      </c>
      <c r="S620" s="1" t="s">
        <v>9314</v>
      </c>
      <c r="T620" s="1" t="s">
        <v>9314</v>
      </c>
      <c r="U620" s="1" t="s">
        <v>9314</v>
      </c>
      <c r="V620" s="1" t="s">
        <v>9314</v>
      </c>
      <c r="W620" s="1" t="s">
        <v>9314</v>
      </c>
    </row>
    <row r="621" spans="1:23" x14ac:dyDescent="0.45">
      <c r="A621" s="1" t="s">
        <v>7056</v>
      </c>
      <c r="B621" s="1" t="s">
        <v>7057</v>
      </c>
      <c r="C621" s="1" t="s">
        <v>7058</v>
      </c>
      <c r="D621" s="1" t="s">
        <v>7059</v>
      </c>
      <c r="E621">
        <v>2017</v>
      </c>
      <c r="F621" s="1" t="s">
        <v>596</v>
      </c>
      <c r="G621" s="1" t="s">
        <v>7060</v>
      </c>
      <c r="H621" s="1" t="s">
        <v>7061</v>
      </c>
      <c r="I621" s="1" t="s">
        <v>7062</v>
      </c>
      <c r="J621" s="1" t="s">
        <v>7063</v>
      </c>
      <c r="K621" s="1" t="s">
        <v>7064</v>
      </c>
      <c r="L621" s="1" t="s">
        <v>29</v>
      </c>
      <c r="M621" s="1" t="s">
        <v>30</v>
      </c>
      <c r="N621" s="1" t="s">
        <v>7065</v>
      </c>
      <c r="O621" s="1" t="s">
        <v>9314</v>
      </c>
      <c r="P621" s="1" t="s">
        <v>9314</v>
      </c>
      <c r="Q621" s="1" t="s">
        <v>9314</v>
      </c>
      <c r="R621" s="1" t="s">
        <v>9314</v>
      </c>
      <c r="S621" s="1" t="s">
        <v>9314</v>
      </c>
      <c r="T621" s="1" t="s">
        <v>9314</v>
      </c>
      <c r="U621" s="1" t="s">
        <v>9314</v>
      </c>
      <c r="V621" s="1" t="s">
        <v>9314</v>
      </c>
      <c r="W621" s="1" t="s">
        <v>9314</v>
      </c>
    </row>
    <row r="622" spans="1:23" x14ac:dyDescent="0.45">
      <c r="A622" s="1" t="s">
        <v>7067</v>
      </c>
      <c r="B622" s="1" t="s">
        <v>7068</v>
      </c>
      <c r="C622" s="1" t="s">
        <v>7069</v>
      </c>
      <c r="D622" s="1" t="s">
        <v>7070</v>
      </c>
      <c r="E622">
        <v>2016</v>
      </c>
      <c r="F622" s="1" t="s">
        <v>223</v>
      </c>
      <c r="G622" s="1" t="s">
        <v>7071</v>
      </c>
      <c r="H622" s="1" t="s">
        <v>7072</v>
      </c>
      <c r="I622" s="1" t="s">
        <v>7073</v>
      </c>
      <c r="J622" s="1" t="s">
        <v>31</v>
      </c>
      <c r="K622" s="1" t="s">
        <v>7074</v>
      </c>
      <c r="L622" s="1" t="s">
        <v>29</v>
      </c>
      <c r="M622" s="1" t="s">
        <v>30</v>
      </c>
      <c r="N622" s="1" t="s">
        <v>7075</v>
      </c>
      <c r="O622" s="1" t="s">
        <v>9314</v>
      </c>
      <c r="P622" s="1" t="s">
        <v>9314</v>
      </c>
      <c r="Q622" s="1" t="s">
        <v>9314</v>
      </c>
      <c r="R622" s="1" t="s">
        <v>9314</v>
      </c>
      <c r="S622" s="1" t="s">
        <v>9314</v>
      </c>
      <c r="T622" s="1" t="s">
        <v>9314</v>
      </c>
      <c r="U622" s="1" t="s">
        <v>9314</v>
      </c>
      <c r="V622" s="1" t="s">
        <v>9314</v>
      </c>
      <c r="W622" s="1" t="s">
        <v>9314</v>
      </c>
    </row>
    <row r="623" spans="1:23" x14ac:dyDescent="0.45">
      <c r="A623" s="1" t="s">
        <v>7077</v>
      </c>
      <c r="B623" s="1" t="s">
        <v>7078</v>
      </c>
      <c r="C623" s="1" t="s">
        <v>7079</v>
      </c>
      <c r="D623" s="1" t="s">
        <v>7080</v>
      </c>
      <c r="E623">
        <v>2019</v>
      </c>
      <c r="F623" s="1" t="s">
        <v>752</v>
      </c>
      <c r="G623" s="1" t="s">
        <v>7081</v>
      </c>
      <c r="H623" s="1" t="s">
        <v>7082</v>
      </c>
      <c r="I623" s="1" t="s">
        <v>7083</v>
      </c>
      <c r="J623" s="1" t="s">
        <v>31</v>
      </c>
      <c r="K623" s="1" t="s">
        <v>7084</v>
      </c>
      <c r="L623" s="1" t="s">
        <v>29</v>
      </c>
      <c r="M623" s="1" t="s">
        <v>30</v>
      </c>
      <c r="N623" s="1" t="s">
        <v>7085</v>
      </c>
      <c r="O623" s="1" t="s">
        <v>9314</v>
      </c>
      <c r="P623" s="1" t="s">
        <v>9314</v>
      </c>
      <c r="Q623" s="1" t="s">
        <v>9314</v>
      </c>
      <c r="R623" s="1" t="s">
        <v>9314</v>
      </c>
      <c r="S623" s="1" t="s">
        <v>9314</v>
      </c>
      <c r="T623" s="1" t="s">
        <v>9314</v>
      </c>
      <c r="U623" s="1" t="s">
        <v>9314</v>
      </c>
      <c r="V623" s="1" t="s">
        <v>9314</v>
      </c>
      <c r="W623" s="1" t="s">
        <v>9314</v>
      </c>
    </row>
    <row r="624" spans="1:23" x14ac:dyDescent="0.45">
      <c r="A624" s="1" t="s">
        <v>7088</v>
      </c>
      <c r="B624" s="1" t="s">
        <v>7089</v>
      </c>
      <c r="C624" s="1" t="s">
        <v>7090</v>
      </c>
      <c r="D624" s="1" t="s">
        <v>7091</v>
      </c>
      <c r="E624">
        <v>2019</v>
      </c>
      <c r="F624" s="1" t="s">
        <v>1051</v>
      </c>
      <c r="G624" s="1" t="s">
        <v>7092</v>
      </c>
      <c r="H624" s="1" t="s">
        <v>7093</v>
      </c>
      <c r="I624" s="1" t="s">
        <v>7094</v>
      </c>
      <c r="J624" s="1" t="s">
        <v>7095</v>
      </c>
      <c r="K624" s="1" t="s">
        <v>7096</v>
      </c>
      <c r="L624" s="1" t="s">
        <v>29</v>
      </c>
      <c r="M624" s="1" t="s">
        <v>30</v>
      </c>
      <c r="N624" s="1" t="s">
        <v>7097</v>
      </c>
      <c r="O624" s="1" t="s">
        <v>9314</v>
      </c>
      <c r="P624" s="1" t="s">
        <v>9314</v>
      </c>
      <c r="Q624" s="1" t="s">
        <v>9314</v>
      </c>
      <c r="R624" s="1" t="s">
        <v>9314</v>
      </c>
      <c r="S624" s="1" t="s">
        <v>9314</v>
      </c>
      <c r="T624" s="1" t="s">
        <v>9314</v>
      </c>
      <c r="U624" s="1" t="s">
        <v>9314</v>
      </c>
      <c r="V624" s="1" t="s">
        <v>9314</v>
      </c>
      <c r="W624" s="1" t="s">
        <v>9314</v>
      </c>
    </row>
    <row r="625" spans="1:23" x14ac:dyDescent="0.45">
      <c r="A625" s="1" t="s">
        <v>7099</v>
      </c>
      <c r="B625" s="1" t="s">
        <v>7100</v>
      </c>
      <c r="C625" s="1" t="s">
        <v>7101</v>
      </c>
      <c r="D625" s="1" t="s">
        <v>7102</v>
      </c>
      <c r="E625">
        <v>2018</v>
      </c>
      <c r="F625" s="1" t="s">
        <v>498</v>
      </c>
      <c r="G625" s="1" t="s">
        <v>7103</v>
      </c>
      <c r="H625" s="1" t="s">
        <v>7104</v>
      </c>
      <c r="I625" s="1" t="s">
        <v>7105</v>
      </c>
      <c r="J625" s="1" t="s">
        <v>7106</v>
      </c>
      <c r="K625" s="1" t="s">
        <v>7107</v>
      </c>
      <c r="L625" s="1" t="s">
        <v>29</v>
      </c>
      <c r="M625" s="1" t="s">
        <v>30</v>
      </c>
      <c r="N625" s="1" t="s">
        <v>7108</v>
      </c>
      <c r="O625" s="1" t="s">
        <v>9314</v>
      </c>
      <c r="P625" s="1" t="s">
        <v>9314</v>
      </c>
      <c r="Q625" s="1" t="s">
        <v>9314</v>
      </c>
      <c r="R625" s="1" t="s">
        <v>9314</v>
      </c>
      <c r="S625" s="1" t="s">
        <v>9314</v>
      </c>
      <c r="T625" s="1" t="s">
        <v>9314</v>
      </c>
      <c r="U625" s="1" t="s">
        <v>9314</v>
      </c>
      <c r="V625" s="1" t="s">
        <v>9314</v>
      </c>
      <c r="W625" s="1" t="s">
        <v>9314</v>
      </c>
    </row>
    <row r="626" spans="1:23" x14ac:dyDescent="0.45">
      <c r="A626" s="1" t="s">
        <v>7110</v>
      </c>
      <c r="B626" s="1" t="s">
        <v>7111</v>
      </c>
      <c r="C626" s="1" t="s">
        <v>7112</v>
      </c>
      <c r="D626" s="1" t="s">
        <v>7113</v>
      </c>
      <c r="E626">
        <v>2020</v>
      </c>
      <c r="F626" s="1" t="s">
        <v>5202</v>
      </c>
      <c r="G626" s="1" t="s">
        <v>7114</v>
      </c>
      <c r="H626" s="1" t="s">
        <v>7115</v>
      </c>
      <c r="I626" s="1" t="s">
        <v>7116</v>
      </c>
      <c r="J626" s="1" t="s">
        <v>7117</v>
      </c>
      <c r="K626" s="1" t="s">
        <v>7118</v>
      </c>
      <c r="L626" s="1" t="s">
        <v>29</v>
      </c>
      <c r="M626" s="1" t="s">
        <v>30</v>
      </c>
      <c r="N626" s="1" t="s">
        <v>7119</v>
      </c>
      <c r="O626" s="1" t="s">
        <v>9314</v>
      </c>
      <c r="P626" s="1" t="s">
        <v>9314</v>
      </c>
      <c r="Q626" s="1" t="s">
        <v>9314</v>
      </c>
      <c r="R626" s="1" t="s">
        <v>9314</v>
      </c>
      <c r="S626" s="1" t="s">
        <v>9314</v>
      </c>
      <c r="T626" s="1" t="s">
        <v>9314</v>
      </c>
      <c r="U626" s="1" t="s">
        <v>9314</v>
      </c>
      <c r="V626" s="1" t="s">
        <v>9314</v>
      </c>
      <c r="W626" s="1" t="s">
        <v>9314</v>
      </c>
    </row>
    <row r="627" spans="1:23" x14ac:dyDescent="0.45">
      <c r="A627" s="1" t="s">
        <v>7122</v>
      </c>
      <c r="B627" s="1" t="s">
        <v>7123</v>
      </c>
      <c r="C627" s="1" t="s">
        <v>7124</v>
      </c>
      <c r="D627" s="1" t="s">
        <v>7125</v>
      </c>
      <c r="E627">
        <v>2015</v>
      </c>
      <c r="F627" s="1" t="s">
        <v>223</v>
      </c>
      <c r="G627" s="1" t="s">
        <v>7126</v>
      </c>
      <c r="H627" s="1" t="s">
        <v>7127</v>
      </c>
      <c r="I627" s="1" t="s">
        <v>7128</v>
      </c>
      <c r="J627" s="1" t="s">
        <v>31</v>
      </c>
      <c r="K627" s="1" t="s">
        <v>7129</v>
      </c>
      <c r="L627" s="1" t="s">
        <v>29</v>
      </c>
      <c r="M627" s="1" t="s">
        <v>30</v>
      </c>
      <c r="N627" s="1" t="s">
        <v>7130</v>
      </c>
      <c r="O627" s="1" t="s">
        <v>9314</v>
      </c>
      <c r="P627" s="1" t="s">
        <v>9314</v>
      </c>
      <c r="Q627" s="1" t="s">
        <v>9314</v>
      </c>
      <c r="R627" s="1" t="s">
        <v>9314</v>
      </c>
      <c r="S627" s="1" t="s">
        <v>9314</v>
      </c>
      <c r="T627" s="1" t="s">
        <v>9314</v>
      </c>
      <c r="U627" s="1" t="s">
        <v>9314</v>
      </c>
      <c r="V627" s="1" t="s">
        <v>9314</v>
      </c>
      <c r="W627" s="1" t="s">
        <v>9314</v>
      </c>
    </row>
    <row r="628" spans="1:23" x14ac:dyDescent="0.45">
      <c r="A628" s="1" t="s">
        <v>7132</v>
      </c>
      <c r="B628" s="1" t="s">
        <v>7133</v>
      </c>
      <c r="C628" s="1" t="s">
        <v>7134</v>
      </c>
      <c r="D628" s="1" t="s">
        <v>7135</v>
      </c>
      <c r="E628">
        <v>2020</v>
      </c>
      <c r="F628" s="1" t="s">
        <v>596</v>
      </c>
      <c r="G628" s="1" t="s">
        <v>7136</v>
      </c>
      <c r="H628" s="1" t="s">
        <v>7137</v>
      </c>
      <c r="I628" s="1" t="s">
        <v>7138</v>
      </c>
      <c r="J628" s="1" t="s">
        <v>7139</v>
      </c>
      <c r="K628" s="1" t="s">
        <v>7140</v>
      </c>
      <c r="L628" s="1" t="s">
        <v>29</v>
      </c>
      <c r="M628" s="1" t="s">
        <v>30</v>
      </c>
      <c r="N628" s="1" t="s">
        <v>7141</v>
      </c>
      <c r="O628" s="1" t="s">
        <v>9314</v>
      </c>
      <c r="P628" s="1" t="s">
        <v>9314</v>
      </c>
      <c r="Q628" s="1" t="s">
        <v>9314</v>
      </c>
      <c r="R628" s="1" t="s">
        <v>9314</v>
      </c>
      <c r="S628" s="1" t="s">
        <v>9314</v>
      </c>
      <c r="T628" s="1" t="s">
        <v>9314</v>
      </c>
      <c r="U628" s="1" t="s">
        <v>9314</v>
      </c>
      <c r="V628" s="1" t="s">
        <v>9314</v>
      </c>
      <c r="W628" s="1" t="s">
        <v>9314</v>
      </c>
    </row>
    <row r="629" spans="1:23" x14ac:dyDescent="0.45">
      <c r="A629" s="1" t="s">
        <v>7143</v>
      </c>
      <c r="B629" s="1" t="s">
        <v>7144</v>
      </c>
      <c r="C629" s="1" t="s">
        <v>7145</v>
      </c>
      <c r="D629" s="1" t="s">
        <v>7146</v>
      </c>
      <c r="E629">
        <v>2020</v>
      </c>
      <c r="F629" s="1" t="s">
        <v>7147</v>
      </c>
      <c r="G629" s="1" t="s">
        <v>7148</v>
      </c>
      <c r="H629" s="1" t="s">
        <v>7149</v>
      </c>
      <c r="I629" s="1" t="s">
        <v>7150</v>
      </c>
      <c r="J629" s="1" t="s">
        <v>7151</v>
      </c>
      <c r="K629" s="1" t="s">
        <v>31</v>
      </c>
      <c r="L629" s="1" t="s">
        <v>29</v>
      </c>
      <c r="M629" s="1" t="s">
        <v>30</v>
      </c>
      <c r="N629" s="1" t="s">
        <v>7152</v>
      </c>
      <c r="O629" s="1" t="s">
        <v>9314</v>
      </c>
      <c r="P629" s="1" t="s">
        <v>9314</v>
      </c>
      <c r="Q629" s="1" t="s">
        <v>9314</v>
      </c>
      <c r="R629" s="1" t="s">
        <v>9314</v>
      </c>
      <c r="S629" s="1" t="s">
        <v>9314</v>
      </c>
      <c r="T629" s="1" t="s">
        <v>9314</v>
      </c>
      <c r="U629" s="1" t="s">
        <v>9314</v>
      </c>
      <c r="V629" s="1" t="s">
        <v>9314</v>
      </c>
      <c r="W629" s="1" t="s">
        <v>9314</v>
      </c>
    </row>
    <row r="630" spans="1:23" x14ac:dyDescent="0.45">
      <c r="A630" s="1" t="s">
        <v>7155</v>
      </c>
      <c r="B630" s="1" t="s">
        <v>7156</v>
      </c>
      <c r="C630" s="1" t="s">
        <v>7157</v>
      </c>
      <c r="D630" s="1" t="s">
        <v>7158</v>
      </c>
      <c r="E630">
        <v>2018</v>
      </c>
      <c r="F630" s="1" t="s">
        <v>79</v>
      </c>
      <c r="G630" s="1" t="s">
        <v>7159</v>
      </c>
      <c r="H630" s="1" t="s">
        <v>7160</v>
      </c>
      <c r="I630" s="1" t="s">
        <v>7161</v>
      </c>
      <c r="J630" s="1" t="s">
        <v>7162</v>
      </c>
      <c r="K630" s="1" t="s">
        <v>7163</v>
      </c>
      <c r="L630" s="1" t="s">
        <v>29</v>
      </c>
      <c r="M630" s="1" t="s">
        <v>30</v>
      </c>
      <c r="N630" s="1" t="s">
        <v>7164</v>
      </c>
      <c r="O630" s="1" t="s">
        <v>9314</v>
      </c>
      <c r="P630" s="1" t="s">
        <v>9314</v>
      </c>
      <c r="Q630" s="1" t="s">
        <v>9314</v>
      </c>
      <c r="R630" s="1" t="s">
        <v>9314</v>
      </c>
      <c r="S630" s="1" t="s">
        <v>9314</v>
      </c>
      <c r="T630" s="1" t="s">
        <v>9314</v>
      </c>
      <c r="U630" s="1" t="s">
        <v>9314</v>
      </c>
      <c r="V630" s="1" t="s">
        <v>9314</v>
      </c>
      <c r="W630" s="1" t="s">
        <v>9314</v>
      </c>
    </row>
    <row r="631" spans="1:23" x14ac:dyDescent="0.45">
      <c r="A631" s="1" t="s">
        <v>7166</v>
      </c>
      <c r="B631" s="1" t="s">
        <v>7167</v>
      </c>
      <c r="C631" s="1" t="s">
        <v>7168</v>
      </c>
      <c r="D631" s="1" t="s">
        <v>7169</v>
      </c>
      <c r="E631">
        <v>2021</v>
      </c>
      <c r="F631" s="1" t="s">
        <v>609</v>
      </c>
      <c r="G631" s="1" t="s">
        <v>7170</v>
      </c>
      <c r="H631" s="1" t="s">
        <v>7171</v>
      </c>
      <c r="I631" s="1" t="s">
        <v>7172</v>
      </c>
      <c r="J631" s="1" t="s">
        <v>7173</v>
      </c>
      <c r="K631" s="1" t="s">
        <v>7174</v>
      </c>
      <c r="L631" s="1" t="s">
        <v>29</v>
      </c>
      <c r="M631" s="1" t="s">
        <v>30</v>
      </c>
      <c r="N631" s="1" t="s">
        <v>7175</v>
      </c>
      <c r="O631" s="1" t="s">
        <v>9314</v>
      </c>
      <c r="P631" s="1" t="s">
        <v>9314</v>
      </c>
      <c r="Q631" s="1" t="s">
        <v>9314</v>
      </c>
      <c r="R631" s="1" t="s">
        <v>9314</v>
      </c>
      <c r="S631" s="1" t="s">
        <v>9314</v>
      </c>
      <c r="T631" s="1" t="s">
        <v>9314</v>
      </c>
      <c r="U631" s="1" t="s">
        <v>9314</v>
      </c>
      <c r="V631" s="1" t="s">
        <v>9314</v>
      </c>
      <c r="W631" s="1" t="s">
        <v>9314</v>
      </c>
    </row>
    <row r="632" spans="1:23" x14ac:dyDescent="0.45">
      <c r="A632" s="1" t="s">
        <v>7177</v>
      </c>
      <c r="B632" s="1" t="s">
        <v>7178</v>
      </c>
      <c r="C632" s="1" t="s">
        <v>7179</v>
      </c>
      <c r="D632" s="1" t="s">
        <v>7180</v>
      </c>
      <c r="E632">
        <v>2019</v>
      </c>
      <c r="F632" s="1" t="s">
        <v>498</v>
      </c>
      <c r="G632" s="1" t="s">
        <v>7181</v>
      </c>
      <c r="H632" s="1" t="s">
        <v>7182</v>
      </c>
      <c r="I632" s="1" t="s">
        <v>7183</v>
      </c>
      <c r="J632" s="1" t="s">
        <v>7184</v>
      </c>
      <c r="K632" s="1" t="s">
        <v>7185</v>
      </c>
      <c r="L632" s="1" t="s">
        <v>29</v>
      </c>
      <c r="M632" s="1" t="s">
        <v>30</v>
      </c>
      <c r="N632" s="1" t="s">
        <v>7186</v>
      </c>
      <c r="O632" s="1" t="s">
        <v>9314</v>
      </c>
      <c r="P632" s="1" t="s">
        <v>9314</v>
      </c>
      <c r="Q632" s="1" t="s">
        <v>9314</v>
      </c>
      <c r="R632" s="1" t="s">
        <v>9314</v>
      </c>
      <c r="S632" s="1" t="s">
        <v>9314</v>
      </c>
      <c r="T632" s="1" t="s">
        <v>9314</v>
      </c>
      <c r="U632" s="1" t="s">
        <v>9314</v>
      </c>
      <c r="V632" s="1" t="s">
        <v>9314</v>
      </c>
      <c r="W632" s="1" t="s">
        <v>9314</v>
      </c>
    </row>
    <row r="633" spans="1:23" x14ac:dyDescent="0.45">
      <c r="A633" s="1" t="s">
        <v>7189</v>
      </c>
      <c r="B633" s="1" t="s">
        <v>7190</v>
      </c>
      <c r="C633" s="1" t="s">
        <v>7191</v>
      </c>
      <c r="D633" s="1" t="s">
        <v>7192</v>
      </c>
      <c r="E633">
        <v>2020</v>
      </c>
      <c r="F633" s="1" t="s">
        <v>7193</v>
      </c>
      <c r="G633" s="1" t="s">
        <v>7194</v>
      </c>
      <c r="H633" s="1" t="s">
        <v>7195</v>
      </c>
      <c r="I633" s="1" t="s">
        <v>7196</v>
      </c>
      <c r="J633" s="1" t="s">
        <v>7197</v>
      </c>
      <c r="K633" s="1" t="s">
        <v>7198</v>
      </c>
      <c r="L633" s="1" t="s">
        <v>29</v>
      </c>
      <c r="M633" s="1" t="s">
        <v>30</v>
      </c>
      <c r="N633" s="1" t="s">
        <v>7199</v>
      </c>
      <c r="O633" s="1" t="s">
        <v>9314</v>
      </c>
      <c r="P633" s="1" t="s">
        <v>9314</v>
      </c>
      <c r="Q633" s="1" t="s">
        <v>9314</v>
      </c>
      <c r="R633" s="1" t="s">
        <v>9314</v>
      </c>
      <c r="S633" s="1" t="s">
        <v>9314</v>
      </c>
      <c r="T633" s="1" t="s">
        <v>9314</v>
      </c>
      <c r="U633" s="1" t="s">
        <v>9314</v>
      </c>
      <c r="V633" s="1" t="s">
        <v>9314</v>
      </c>
      <c r="W633" s="1" t="s">
        <v>9314</v>
      </c>
    </row>
    <row r="634" spans="1:23" x14ac:dyDescent="0.45">
      <c r="A634" s="1" t="s">
        <v>7201</v>
      </c>
      <c r="B634" s="1" t="s">
        <v>7202</v>
      </c>
      <c r="C634" s="1" t="s">
        <v>7203</v>
      </c>
      <c r="D634" s="1" t="s">
        <v>7204</v>
      </c>
      <c r="E634">
        <v>2019</v>
      </c>
      <c r="F634" s="1" t="s">
        <v>23</v>
      </c>
      <c r="G634" s="1" t="s">
        <v>7205</v>
      </c>
      <c r="H634" s="1" t="s">
        <v>7206</v>
      </c>
      <c r="I634" s="1" t="s">
        <v>7207</v>
      </c>
      <c r="J634" s="1" t="s">
        <v>7208</v>
      </c>
      <c r="K634" s="1" t="s">
        <v>7209</v>
      </c>
      <c r="L634" s="1" t="s">
        <v>29</v>
      </c>
      <c r="M634" s="1" t="s">
        <v>30</v>
      </c>
      <c r="N634" s="1" t="s">
        <v>7210</v>
      </c>
      <c r="O634" s="1" t="s">
        <v>9314</v>
      </c>
      <c r="P634" s="1" t="s">
        <v>9314</v>
      </c>
      <c r="Q634" s="1" t="s">
        <v>9314</v>
      </c>
      <c r="R634" s="1" t="s">
        <v>9314</v>
      </c>
      <c r="S634" s="1" t="s">
        <v>9314</v>
      </c>
      <c r="T634" s="1" t="s">
        <v>9314</v>
      </c>
      <c r="U634" s="1" t="s">
        <v>9314</v>
      </c>
      <c r="V634" s="1" t="s">
        <v>9314</v>
      </c>
      <c r="W634" s="1" t="s">
        <v>9314</v>
      </c>
    </row>
    <row r="635" spans="1:23" x14ac:dyDescent="0.45">
      <c r="A635" s="1" t="s">
        <v>7212</v>
      </c>
      <c r="B635" s="1" t="s">
        <v>7213</v>
      </c>
      <c r="C635" s="1" t="s">
        <v>7214</v>
      </c>
      <c r="D635" s="1" t="s">
        <v>7215</v>
      </c>
      <c r="E635">
        <v>2019</v>
      </c>
      <c r="F635" s="1" t="s">
        <v>7216</v>
      </c>
      <c r="G635" s="1" t="s">
        <v>7217</v>
      </c>
      <c r="H635" s="1" t="s">
        <v>7218</v>
      </c>
      <c r="I635" s="1" t="s">
        <v>7219</v>
      </c>
      <c r="J635" s="1" t="s">
        <v>7220</v>
      </c>
      <c r="K635" s="1" t="s">
        <v>7221</v>
      </c>
      <c r="L635" s="1" t="s">
        <v>29</v>
      </c>
      <c r="M635" s="1" t="s">
        <v>30</v>
      </c>
      <c r="N635" s="1" t="s">
        <v>7222</v>
      </c>
      <c r="O635" s="1" t="s">
        <v>9314</v>
      </c>
      <c r="P635" s="1" t="s">
        <v>9314</v>
      </c>
      <c r="Q635" s="1" t="s">
        <v>9314</v>
      </c>
      <c r="R635" s="1" t="s">
        <v>9314</v>
      </c>
      <c r="S635" s="1" t="s">
        <v>9314</v>
      </c>
      <c r="T635" s="1" t="s">
        <v>9314</v>
      </c>
      <c r="U635" s="1" t="s">
        <v>9314</v>
      </c>
      <c r="V635" s="1" t="s">
        <v>9314</v>
      </c>
      <c r="W635" s="1" t="s">
        <v>9314</v>
      </c>
    </row>
    <row r="636" spans="1:23" x14ac:dyDescent="0.45">
      <c r="A636" s="1" t="s">
        <v>7225</v>
      </c>
      <c r="B636" s="1" t="s">
        <v>7226</v>
      </c>
      <c r="C636" s="1" t="s">
        <v>7227</v>
      </c>
      <c r="D636" s="1" t="s">
        <v>7228</v>
      </c>
      <c r="E636">
        <v>2019</v>
      </c>
      <c r="F636" s="1" t="s">
        <v>7229</v>
      </c>
      <c r="G636" s="1" t="s">
        <v>31</v>
      </c>
      <c r="H636" s="1" t="s">
        <v>7230</v>
      </c>
      <c r="I636" s="1" t="s">
        <v>7231</v>
      </c>
      <c r="J636" s="1" t="s">
        <v>31</v>
      </c>
      <c r="K636" s="1" t="s">
        <v>31</v>
      </c>
      <c r="L636" s="1" t="s">
        <v>29</v>
      </c>
      <c r="M636" s="1" t="s">
        <v>30</v>
      </c>
      <c r="N636" s="1" t="s">
        <v>7232</v>
      </c>
      <c r="O636" s="1" t="s">
        <v>9314</v>
      </c>
      <c r="P636" s="1" t="s">
        <v>9314</v>
      </c>
      <c r="Q636" s="1" t="s">
        <v>9314</v>
      </c>
      <c r="R636" s="1" t="s">
        <v>9314</v>
      </c>
      <c r="S636" s="1" t="s">
        <v>9314</v>
      </c>
      <c r="T636" s="1" t="s">
        <v>9314</v>
      </c>
      <c r="U636" s="1" t="s">
        <v>9314</v>
      </c>
      <c r="V636" s="1" t="s">
        <v>9314</v>
      </c>
      <c r="W636" s="1" t="s">
        <v>9314</v>
      </c>
    </row>
    <row r="637" spans="1:23" x14ac:dyDescent="0.45">
      <c r="A637" s="1" t="s">
        <v>7234</v>
      </c>
      <c r="B637" s="1" t="s">
        <v>7235</v>
      </c>
      <c r="C637" s="1" t="s">
        <v>7236</v>
      </c>
      <c r="D637" s="1" t="s">
        <v>7237</v>
      </c>
      <c r="E637">
        <v>2018</v>
      </c>
      <c r="F637" s="1" t="s">
        <v>974</v>
      </c>
      <c r="G637" s="1" t="s">
        <v>7238</v>
      </c>
      <c r="H637" s="1" t="s">
        <v>7239</v>
      </c>
      <c r="I637" s="1" t="s">
        <v>7240</v>
      </c>
      <c r="J637" s="1" t="s">
        <v>7241</v>
      </c>
      <c r="K637" s="1" t="s">
        <v>31</v>
      </c>
      <c r="L637" s="1" t="s">
        <v>29</v>
      </c>
      <c r="M637" s="1" t="s">
        <v>30</v>
      </c>
      <c r="N637" s="1" t="s">
        <v>7242</v>
      </c>
      <c r="O637" s="1" t="s">
        <v>9314</v>
      </c>
      <c r="P637" s="1" t="s">
        <v>9314</v>
      </c>
      <c r="Q637" s="1" t="s">
        <v>9314</v>
      </c>
      <c r="R637" s="1" t="s">
        <v>9314</v>
      </c>
      <c r="S637" s="1" t="s">
        <v>9314</v>
      </c>
      <c r="T637" s="1" t="s">
        <v>9314</v>
      </c>
      <c r="U637" s="1" t="s">
        <v>9314</v>
      </c>
      <c r="V637" s="1" t="s">
        <v>9314</v>
      </c>
      <c r="W637" s="1" t="s">
        <v>9314</v>
      </c>
    </row>
    <row r="638" spans="1:23" x14ac:dyDescent="0.45">
      <c r="A638" s="1" t="s">
        <v>7244</v>
      </c>
      <c r="B638" s="1" t="s">
        <v>7245</v>
      </c>
      <c r="C638" s="1" t="s">
        <v>7246</v>
      </c>
      <c r="D638" s="1" t="s">
        <v>7247</v>
      </c>
      <c r="E638">
        <v>2021</v>
      </c>
      <c r="F638" s="1" t="s">
        <v>974</v>
      </c>
      <c r="G638" s="1" t="s">
        <v>7248</v>
      </c>
      <c r="H638" s="1" t="s">
        <v>7249</v>
      </c>
      <c r="I638" s="1" t="s">
        <v>7250</v>
      </c>
      <c r="J638" s="1" t="s">
        <v>7251</v>
      </c>
      <c r="K638" s="1" t="s">
        <v>31</v>
      </c>
      <c r="L638" s="1" t="s">
        <v>29</v>
      </c>
      <c r="M638" s="1" t="s">
        <v>30</v>
      </c>
      <c r="N638" s="1" t="s">
        <v>7252</v>
      </c>
      <c r="O638" s="1" t="s">
        <v>9314</v>
      </c>
      <c r="P638" s="1" t="s">
        <v>9314</v>
      </c>
      <c r="Q638" s="1" t="s">
        <v>9314</v>
      </c>
      <c r="R638" s="1" t="s">
        <v>9314</v>
      </c>
      <c r="S638" s="1" t="s">
        <v>9314</v>
      </c>
      <c r="T638" s="1" t="s">
        <v>9314</v>
      </c>
      <c r="U638" s="1" t="s">
        <v>9314</v>
      </c>
      <c r="V638" s="1" t="s">
        <v>9314</v>
      </c>
      <c r="W638" s="1" t="s">
        <v>9314</v>
      </c>
    </row>
    <row r="639" spans="1:23" x14ac:dyDescent="0.45">
      <c r="A639" s="1" t="s">
        <v>7255</v>
      </c>
      <c r="B639" s="1" t="s">
        <v>7256</v>
      </c>
      <c r="C639" s="1" t="s">
        <v>7257</v>
      </c>
      <c r="D639" s="1" t="s">
        <v>7258</v>
      </c>
      <c r="E639">
        <v>2018</v>
      </c>
      <c r="F639" s="1" t="s">
        <v>1943</v>
      </c>
      <c r="G639" s="1" t="s">
        <v>7259</v>
      </c>
      <c r="H639" s="1" t="s">
        <v>7260</v>
      </c>
      <c r="I639" s="1" t="s">
        <v>7261</v>
      </c>
      <c r="J639" s="1" t="s">
        <v>7262</v>
      </c>
      <c r="K639" s="1" t="s">
        <v>31</v>
      </c>
      <c r="L639" s="1" t="s">
        <v>29</v>
      </c>
      <c r="M639" s="1" t="s">
        <v>30</v>
      </c>
      <c r="N639" s="1" t="s">
        <v>7263</v>
      </c>
      <c r="O639" s="1" t="s">
        <v>9314</v>
      </c>
      <c r="P639" s="1" t="s">
        <v>9314</v>
      </c>
      <c r="Q639" s="1" t="s">
        <v>9314</v>
      </c>
      <c r="R639" s="1" t="s">
        <v>9314</v>
      </c>
      <c r="S639" s="1" t="s">
        <v>9314</v>
      </c>
      <c r="T639" s="1" t="s">
        <v>9314</v>
      </c>
      <c r="U639" s="1" t="s">
        <v>9314</v>
      </c>
      <c r="V639" s="1" t="s">
        <v>9314</v>
      </c>
      <c r="W639" s="1" t="s">
        <v>9314</v>
      </c>
    </row>
    <row r="640" spans="1:23" x14ac:dyDescent="0.45">
      <c r="A640" s="1" t="s">
        <v>7265</v>
      </c>
      <c r="B640" s="1" t="s">
        <v>7266</v>
      </c>
      <c r="C640" s="1" t="s">
        <v>7267</v>
      </c>
      <c r="D640" s="1" t="s">
        <v>7268</v>
      </c>
      <c r="E640">
        <v>2021</v>
      </c>
      <c r="F640" s="1" t="s">
        <v>295</v>
      </c>
      <c r="G640" s="1" t="s">
        <v>7269</v>
      </c>
      <c r="H640" s="1" t="s">
        <v>7270</v>
      </c>
      <c r="I640" s="1" t="s">
        <v>7271</v>
      </c>
      <c r="J640" s="1" t="s">
        <v>7272</v>
      </c>
      <c r="K640" s="1" t="s">
        <v>31</v>
      </c>
      <c r="L640" s="1" t="s">
        <v>29</v>
      </c>
      <c r="M640" s="1" t="s">
        <v>30</v>
      </c>
      <c r="N640" s="1" t="s">
        <v>7273</v>
      </c>
      <c r="O640" s="1" t="s">
        <v>9314</v>
      </c>
      <c r="P640" s="1" t="s">
        <v>9314</v>
      </c>
      <c r="Q640" s="1" t="s">
        <v>9314</v>
      </c>
      <c r="R640" s="1" t="s">
        <v>9314</v>
      </c>
      <c r="S640" s="1" t="s">
        <v>9314</v>
      </c>
      <c r="T640" s="1" t="s">
        <v>9314</v>
      </c>
      <c r="U640" s="1" t="s">
        <v>9314</v>
      </c>
      <c r="V640" s="1" t="s">
        <v>9314</v>
      </c>
      <c r="W640" s="1" t="s">
        <v>9314</v>
      </c>
    </row>
    <row r="641" spans="1:23" x14ac:dyDescent="0.45">
      <c r="A641" s="1" t="s">
        <v>7275</v>
      </c>
      <c r="B641" s="1" t="s">
        <v>7276</v>
      </c>
      <c r="C641" s="1" t="s">
        <v>7277</v>
      </c>
      <c r="D641" s="1" t="s">
        <v>7278</v>
      </c>
      <c r="E641">
        <v>2018</v>
      </c>
      <c r="F641" s="1" t="s">
        <v>7279</v>
      </c>
      <c r="G641" s="1" t="s">
        <v>7280</v>
      </c>
      <c r="H641" s="1" t="s">
        <v>7281</v>
      </c>
      <c r="I641" s="1" t="s">
        <v>7282</v>
      </c>
      <c r="J641" s="1" t="s">
        <v>7283</v>
      </c>
      <c r="K641" s="1" t="s">
        <v>7284</v>
      </c>
      <c r="L641" s="1" t="s">
        <v>29</v>
      </c>
      <c r="M641" s="1" t="s">
        <v>30</v>
      </c>
      <c r="N641" s="1" t="s">
        <v>7285</v>
      </c>
      <c r="O641" s="1" t="s">
        <v>9314</v>
      </c>
      <c r="P641" s="1" t="s">
        <v>9314</v>
      </c>
      <c r="Q641" s="1" t="s">
        <v>9314</v>
      </c>
      <c r="R641" s="1" t="s">
        <v>9314</v>
      </c>
      <c r="S641" s="1" t="s">
        <v>9314</v>
      </c>
      <c r="T641" s="1" t="s">
        <v>9314</v>
      </c>
      <c r="U641" s="1" t="s">
        <v>9314</v>
      </c>
      <c r="V641" s="1" t="s">
        <v>9314</v>
      </c>
      <c r="W641" s="1" t="s">
        <v>9314</v>
      </c>
    </row>
    <row r="642" spans="1:23" x14ac:dyDescent="0.45">
      <c r="A642" s="1" t="s">
        <v>7288</v>
      </c>
      <c r="B642" s="1" t="s">
        <v>7289</v>
      </c>
      <c r="C642" s="1" t="s">
        <v>7290</v>
      </c>
      <c r="D642" s="1" t="s">
        <v>7291</v>
      </c>
      <c r="E642">
        <v>2016</v>
      </c>
      <c r="F642" s="1" t="s">
        <v>1701</v>
      </c>
      <c r="G642" s="1" t="s">
        <v>7292</v>
      </c>
      <c r="H642" s="1" t="s">
        <v>7293</v>
      </c>
      <c r="I642" s="1" t="s">
        <v>7294</v>
      </c>
      <c r="J642" s="1" t="s">
        <v>7295</v>
      </c>
      <c r="K642" s="1" t="s">
        <v>7296</v>
      </c>
      <c r="L642" s="1" t="s">
        <v>29</v>
      </c>
      <c r="M642" s="1" t="s">
        <v>30</v>
      </c>
      <c r="N642" s="1" t="s">
        <v>7297</v>
      </c>
      <c r="O642" s="1" t="s">
        <v>9314</v>
      </c>
      <c r="P642" s="1" t="s">
        <v>9314</v>
      </c>
      <c r="Q642" s="1" t="s">
        <v>9314</v>
      </c>
      <c r="R642" s="1" t="s">
        <v>9314</v>
      </c>
      <c r="S642" s="1" t="s">
        <v>9314</v>
      </c>
      <c r="T642" s="1" t="s">
        <v>9314</v>
      </c>
      <c r="U642" s="1" t="s">
        <v>9314</v>
      </c>
      <c r="V642" s="1" t="s">
        <v>9314</v>
      </c>
      <c r="W642" s="1" t="s">
        <v>9314</v>
      </c>
    </row>
    <row r="643" spans="1:23" x14ac:dyDescent="0.45">
      <c r="A643" s="1" t="s">
        <v>580</v>
      </c>
      <c r="B643" s="1" t="s">
        <v>581</v>
      </c>
      <c r="C643" s="1" t="s">
        <v>582</v>
      </c>
      <c r="D643" s="1" t="s">
        <v>7299</v>
      </c>
      <c r="E643">
        <v>2016</v>
      </c>
      <c r="F643" s="1" t="s">
        <v>23</v>
      </c>
      <c r="G643" s="1" t="s">
        <v>7300</v>
      </c>
      <c r="H643" s="1" t="s">
        <v>7301</v>
      </c>
      <c r="I643" s="1" t="s">
        <v>7302</v>
      </c>
      <c r="J643" s="1" t="s">
        <v>7303</v>
      </c>
      <c r="K643" s="1" t="s">
        <v>7304</v>
      </c>
      <c r="L643" s="1" t="s">
        <v>29</v>
      </c>
      <c r="M643" s="1" t="s">
        <v>30</v>
      </c>
      <c r="N643" s="1" t="s">
        <v>7305</v>
      </c>
      <c r="O643" s="1" t="s">
        <v>9314</v>
      </c>
      <c r="P643" s="1" t="s">
        <v>9314</v>
      </c>
      <c r="Q643" s="1" t="s">
        <v>9314</v>
      </c>
      <c r="R643" s="1" t="s">
        <v>9314</v>
      </c>
      <c r="S643" s="1" t="s">
        <v>9314</v>
      </c>
      <c r="T643" s="1" t="s">
        <v>9314</v>
      </c>
      <c r="U643" s="1" t="s">
        <v>9314</v>
      </c>
      <c r="V643" s="1" t="s">
        <v>9314</v>
      </c>
      <c r="W643" s="1" t="s">
        <v>9314</v>
      </c>
    </row>
    <row r="644" spans="1:23" x14ac:dyDescent="0.45">
      <c r="A644" s="1" t="s">
        <v>7307</v>
      </c>
      <c r="B644" s="1" t="s">
        <v>7308</v>
      </c>
      <c r="C644" s="1" t="s">
        <v>7309</v>
      </c>
      <c r="D644" s="1" t="s">
        <v>7310</v>
      </c>
      <c r="E644">
        <v>2018</v>
      </c>
      <c r="F644" s="1" t="s">
        <v>4425</v>
      </c>
      <c r="G644" s="1" t="s">
        <v>7311</v>
      </c>
      <c r="H644" s="1" t="s">
        <v>7312</v>
      </c>
      <c r="I644" s="1" t="s">
        <v>7313</v>
      </c>
      <c r="J644" s="1" t="s">
        <v>7314</v>
      </c>
      <c r="K644" s="1" t="s">
        <v>7315</v>
      </c>
      <c r="L644" s="1" t="s">
        <v>29</v>
      </c>
      <c r="M644" s="1" t="s">
        <v>30</v>
      </c>
      <c r="N644" s="1" t="s">
        <v>7316</v>
      </c>
      <c r="O644" s="1" t="s">
        <v>9314</v>
      </c>
      <c r="P644" s="1" t="s">
        <v>9314</v>
      </c>
      <c r="Q644" s="1" t="s">
        <v>9314</v>
      </c>
      <c r="R644" s="1" t="s">
        <v>9314</v>
      </c>
      <c r="S644" s="1" t="s">
        <v>9314</v>
      </c>
      <c r="T644" s="1" t="s">
        <v>9314</v>
      </c>
      <c r="U644" s="1" t="s">
        <v>9314</v>
      </c>
      <c r="V644" s="1" t="s">
        <v>9314</v>
      </c>
      <c r="W644" s="1" t="s">
        <v>9314</v>
      </c>
    </row>
    <row r="645" spans="1:23" x14ac:dyDescent="0.45">
      <c r="A645" s="1" t="s">
        <v>7319</v>
      </c>
      <c r="B645" s="1" t="s">
        <v>7320</v>
      </c>
      <c r="C645" s="1" t="s">
        <v>7321</v>
      </c>
      <c r="D645" s="1" t="s">
        <v>7322</v>
      </c>
      <c r="E645">
        <v>2016</v>
      </c>
      <c r="F645" s="1" t="s">
        <v>1701</v>
      </c>
      <c r="G645" s="1" t="s">
        <v>7323</v>
      </c>
      <c r="H645" s="1" t="s">
        <v>7324</v>
      </c>
      <c r="I645" s="1" t="s">
        <v>7325</v>
      </c>
      <c r="J645" s="1" t="s">
        <v>7326</v>
      </c>
      <c r="K645" s="1" t="s">
        <v>7327</v>
      </c>
      <c r="L645" s="1" t="s">
        <v>29</v>
      </c>
      <c r="M645" s="1" t="s">
        <v>30</v>
      </c>
      <c r="N645" s="1" t="s">
        <v>7328</v>
      </c>
      <c r="O645" s="1" t="s">
        <v>9314</v>
      </c>
      <c r="P645" s="1" t="s">
        <v>9314</v>
      </c>
      <c r="Q645" s="1" t="s">
        <v>9314</v>
      </c>
      <c r="R645" s="1" t="s">
        <v>9314</v>
      </c>
      <c r="S645" s="1" t="s">
        <v>9314</v>
      </c>
      <c r="T645" s="1" t="s">
        <v>9314</v>
      </c>
      <c r="U645" s="1" t="s">
        <v>9314</v>
      </c>
      <c r="V645" s="1" t="s">
        <v>9314</v>
      </c>
      <c r="W645" s="1" t="s">
        <v>9314</v>
      </c>
    </row>
    <row r="646" spans="1:23" x14ac:dyDescent="0.45">
      <c r="A646" s="1" t="s">
        <v>7330</v>
      </c>
      <c r="B646" s="1" t="s">
        <v>7331</v>
      </c>
      <c r="C646" s="1" t="s">
        <v>7332</v>
      </c>
      <c r="D646" s="1" t="s">
        <v>7333</v>
      </c>
      <c r="E646">
        <v>2016</v>
      </c>
      <c r="F646" s="1" t="s">
        <v>7025</v>
      </c>
      <c r="G646" s="1" t="s">
        <v>7334</v>
      </c>
      <c r="H646" s="1" t="s">
        <v>7335</v>
      </c>
      <c r="I646" s="1" t="s">
        <v>7336</v>
      </c>
      <c r="J646" s="1" t="s">
        <v>7337</v>
      </c>
      <c r="K646" s="1" t="s">
        <v>7338</v>
      </c>
      <c r="L646" s="1" t="s">
        <v>29</v>
      </c>
      <c r="M646" s="1" t="s">
        <v>30</v>
      </c>
      <c r="N646" s="1" t="s">
        <v>7339</v>
      </c>
      <c r="O646" s="1" t="s">
        <v>9314</v>
      </c>
      <c r="P646" s="1" t="s">
        <v>9314</v>
      </c>
      <c r="Q646" s="1" t="s">
        <v>9314</v>
      </c>
      <c r="R646" s="1" t="s">
        <v>9314</v>
      </c>
      <c r="S646" s="1" t="s">
        <v>9314</v>
      </c>
      <c r="T646" s="1" t="s">
        <v>9314</v>
      </c>
      <c r="U646" s="1" t="s">
        <v>9314</v>
      </c>
      <c r="V646" s="1" t="s">
        <v>9314</v>
      </c>
      <c r="W646" s="1" t="s">
        <v>9314</v>
      </c>
    </row>
    <row r="647" spans="1:23" x14ac:dyDescent="0.45">
      <c r="A647" s="1" t="s">
        <v>7341</v>
      </c>
      <c r="B647" s="1" t="s">
        <v>7342</v>
      </c>
      <c r="C647" s="1" t="s">
        <v>7343</v>
      </c>
      <c r="D647" s="1" t="s">
        <v>7344</v>
      </c>
      <c r="E647">
        <v>2018</v>
      </c>
      <c r="F647" s="1" t="s">
        <v>691</v>
      </c>
      <c r="G647" s="1" t="s">
        <v>7345</v>
      </c>
      <c r="H647" s="1" t="s">
        <v>7346</v>
      </c>
      <c r="I647" s="1" t="s">
        <v>7347</v>
      </c>
      <c r="J647" s="1" t="s">
        <v>7348</v>
      </c>
      <c r="K647" s="1" t="s">
        <v>7349</v>
      </c>
      <c r="L647" s="1" t="s">
        <v>29</v>
      </c>
      <c r="M647" s="1" t="s">
        <v>30</v>
      </c>
      <c r="N647" s="1" t="s">
        <v>7350</v>
      </c>
      <c r="O647" s="1" t="s">
        <v>9314</v>
      </c>
      <c r="P647" s="1" t="s">
        <v>9314</v>
      </c>
      <c r="Q647" s="1" t="s">
        <v>9314</v>
      </c>
      <c r="R647" s="1" t="s">
        <v>9314</v>
      </c>
      <c r="S647" s="1" t="s">
        <v>9314</v>
      </c>
      <c r="T647" s="1" t="s">
        <v>9314</v>
      </c>
      <c r="U647" s="1" t="s">
        <v>9314</v>
      </c>
      <c r="V647" s="1" t="s">
        <v>9314</v>
      </c>
      <c r="W647" s="1" t="s">
        <v>9314</v>
      </c>
    </row>
    <row r="648" spans="1:23" x14ac:dyDescent="0.45">
      <c r="A648" s="1" t="s">
        <v>7353</v>
      </c>
      <c r="B648" s="1" t="s">
        <v>7354</v>
      </c>
      <c r="C648" s="1" t="s">
        <v>7355</v>
      </c>
      <c r="D648" s="1" t="s">
        <v>7356</v>
      </c>
      <c r="E648">
        <v>2017</v>
      </c>
      <c r="F648" s="1" t="s">
        <v>282</v>
      </c>
      <c r="G648" s="1" t="s">
        <v>7357</v>
      </c>
      <c r="H648" s="1" t="s">
        <v>7358</v>
      </c>
      <c r="I648" s="1" t="s">
        <v>7359</v>
      </c>
      <c r="J648" s="1" t="s">
        <v>7360</v>
      </c>
      <c r="K648" s="1" t="s">
        <v>7361</v>
      </c>
      <c r="L648" s="1" t="s">
        <v>29</v>
      </c>
      <c r="M648" s="1" t="s">
        <v>30</v>
      </c>
      <c r="N648" s="1" t="s">
        <v>7362</v>
      </c>
      <c r="O648" s="1" t="s">
        <v>9314</v>
      </c>
      <c r="P648" s="1" t="s">
        <v>9314</v>
      </c>
      <c r="Q648" s="1" t="s">
        <v>9314</v>
      </c>
      <c r="R648" s="1" t="s">
        <v>9314</v>
      </c>
      <c r="S648" s="1" t="s">
        <v>9314</v>
      </c>
      <c r="T648" s="1" t="s">
        <v>9314</v>
      </c>
      <c r="U648" s="1" t="s">
        <v>9314</v>
      </c>
      <c r="V648" s="1" t="s">
        <v>9314</v>
      </c>
      <c r="W648" s="1" t="s">
        <v>9314</v>
      </c>
    </row>
    <row r="649" spans="1:23" x14ac:dyDescent="0.45">
      <c r="A649" s="1" t="s">
        <v>7364</v>
      </c>
      <c r="B649" s="1" t="s">
        <v>7365</v>
      </c>
      <c r="C649" s="1" t="s">
        <v>7366</v>
      </c>
      <c r="D649" s="1" t="s">
        <v>7367</v>
      </c>
      <c r="E649">
        <v>2017</v>
      </c>
      <c r="F649" s="1" t="s">
        <v>3471</v>
      </c>
      <c r="G649" s="1" t="s">
        <v>7368</v>
      </c>
      <c r="H649" s="1" t="s">
        <v>7369</v>
      </c>
      <c r="I649" s="1" t="s">
        <v>7370</v>
      </c>
      <c r="J649" s="1" t="s">
        <v>7371</v>
      </c>
      <c r="K649" s="1" t="s">
        <v>7372</v>
      </c>
      <c r="L649" s="1" t="s">
        <v>29</v>
      </c>
      <c r="M649" s="1" t="s">
        <v>30</v>
      </c>
      <c r="N649" s="1" t="s">
        <v>7373</v>
      </c>
      <c r="O649" s="1" t="s">
        <v>9314</v>
      </c>
      <c r="P649" s="1" t="s">
        <v>9314</v>
      </c>
      <c r="Q649" s="1" t="s">
        <v>9314</v>
      </c>
      <c r="R649" s="1" t="s">
        <v>9314</v>
      </c>
      <c r="S649" s="1" t="s">
        <v>9314</v>
      </c>
      <c r="T649" s="1" t="s">
        <v>9314</v>
      </c>
      <c r="U649" s="1" t="s">
        <v>9314</v>
      </c>
      <c r="V649" s="1" t="s">
        <v>9314</v>
      </c>
      <c r="W649" s="1" t="s">
        <v>9314</v>
      </c>
    </row>
    <row r="650" spans="1:23" x14ac:dyDescent="0.45">
      <c r="A650" s="1" t="s">
        <v>7375</v>
      </c>
      <c r="B650" s="1" t="s">
        <v>7376</v>
      </c>
      <c r="C650" s="1" t="s">
        <v>7377</v>
      </c>
      <c r="D650" s="1" t="s">
        <v>7378</v>
      </c>
      <c r="E650">
        <v>2015</v>
      </c>
      <c r="F650" s="1" t="s">
        <v>7379</v>
      </c>
      <c r="G650" s="1" t="s">
        <v>7380</v>
      </c>
      <c r="H650" s="1" t="s">
        <v>7381</v>
      </c>
      <c r="I650" s="1" t="s">
        <v>7382</v>
      </c>
      <c r="J650" s="1" t="s">
        <v>7383</v>
      </c>
      <c r="K650" s="1" t="s">
        <v>7384</v>
      </c>
      <c r="L650" s="1" t="s">
        <v>29</v>
      </c>
      <c r="M650" s="1" t="s">
        <v>30</v>
      </c>
      <c r="N650" s="1" t="s">
        <v>7385</v>
      </c>
      <c r="O650" s="1" t="s">
        <v>9314</v>
      </c>
      <c r="P650" s="1" t="s">
        <v>9314</v>
      </c>
      <c r="Q650" s="1" t="s">
        <v>9314</v>
      </c>
      <c r="R650" s="1" t="s">
        <v>9314</v>
      </c>
      <c r="S650" s="1" t="s">
        <v>9314</v>
      </c>
      <c r="T650" s="1" t="s">
        <v>9314</v>
      </c>
      <c r="U650" s="1" t="s">
        <v>9314</v>
      </c>
      <c r="V650" s="1" t="s">
        <v>9314</v>
      </c>
      <c r="W650" s="1" t="s">
        <v>9314</v>
      </c>
    </row>
    <row r="651" spans="1:23" x14ac:dyDescent="0.45">
      <c r="A651" s="1" t="s">
        <v>7388</v>
      </c>
      <c r="B651" s="1" t="s">
        <v>7389</v>
      </c>
      <c r="C651" s="1" t="s">
        <v>7390</v>
      </c>
      <c r="D651" s="1" t="s">
        <v>7391</v>
      </c>
      <c r="E651">
        <v>2016</v>
      </c>
      <c r="F651" s="1" t="s">
        <v>3471</v>
      </c>
      <c r="G651" s="1" t="s">
        <v>7392</v>
      </c>
      <c r="H651" s="1" t="s">
        <v>7393</v>
      </c>
      <c r="I651" s="1" t="s">
        <v>7394</v>
      </c>
      <c r="J651" s="1" t="s">
        <v>7395</v>
      </c>
      <c r="K651" s="1" t="s">
        <v>7396</v>
      </c>
      <c r="L651" s="1" t="s">
        <v>29</v>
      </c>
      <c r="M651" s="1" t="s">
        <v>30</v>
      </c>
      <c r="N651" s="1" t="s">
        <v>7397</v>
      </c>
      <c r="O651" s="1" t="s">
        <v>9314</v>
      </c>
      <c r="P651" s="1" t="s">
        <v>9314</v>
      </c>
      <c r="Q651" s="1" t="s">
        <v>9314</v>
      </c>
      <c r="R651" s="1" t="s">
        <v>9314</v>
      </c>
      <c r="S651" s="1" t="s">
        <v>9314</v>
      </c>
      <c r="T651" s="1" t="s">
        <v>9314</v>
      </c>
      <c r="U651" s="1" t="s">
        <v>9314</v>
      </c>
      <c r="V651" s="1" t="s">
        <v>9314</v>
      </c>
      <c r="W651" s="1" t="s">
        <v>9314</v>
      </c>
    </row>
    <row r="652" spans="1:23" x14ac:dyDescent="0.45">
      <c r="A652" s="1" t="s">
        <v>7399</v>
      </c>
      <c r="B652" s="1" t="s">
        <v>7400</v>
      </c>
      <c r="C652" s="1" t="s">
        <v>7401</v>
      </c>
      <c r="D652" s="1" t="s">
        <v>7402</v>
      </c>
      <c r="E652">
        <v>2018</v>
      </c>
      <c r="F652" s="1" t="s">
        <v>3471</v>
      </c>
      <c r="G652" s="1" t="s">
        <v>7403</v>
      </c>
      <c r="H652" s="1" t="s">
        <v>7404</v>
      </c>
      <c r="I652" s="1" t="s">
        <v>7405</v>
      </c>
      <c r="J652" s="1" t="s">
        <v>7406</v>
      </c>
      <c r="K652" s="1" t="s">
        <v>7407</v>
      </c>
      <c r="L652" s="1" t="s">
        <v>29</v>
      </c>
      <c r="M652" s="1" t="s">
        <v>30</v>
      </c>
      <c r="N652" s="1" t="s">
        <v>7408</v>
      </c>
      <c r="O652" s="1" t="s">
        <v>9314</v>
      </c>
      <c r="P652" s="1" t="s">
        <v>9314</v>
      </c>
      <c r="Q652" s="1" t="s">
        <v>9314</v>
      </c>
      <c r="R652" s="1" t="s">
        <v>9314</v>
      </c>
      <c r="S652" s="1" t="s">
        <v>9314</v>
      </c>
      <c r="T652" s="1" t="s">
        <v>9314</v>
      </c>
      <c r="U652" s="1" t="s">
        <v>9314</v>
      </c>
      <c r="V652" s="1" t="s">
        <v>9314</v>
      </c>
      <c r="W652" s="1" t="s">
        <v>9314</v>
      </c>
    </row>
    <row r="653" spans="1:23" x14ac:dyDescent="0.45">
      <c r="A653" s="1" t="s">
        <v>7410</v>
      </c>
      <c r="B653" s="1" t="s">
        <v>7411</v>
      </c>
      <c r="C653" s="1" t="s">
        <v>7412</v>
      </c>
      <c r="D653" s="1" t="s">
        <v>7413</v>
      </c>
      <c r="E653">
        <v>2021</v>
      </c>
      <c r="F653" s="1" t="s">
        <v>4070</v>
      </c>
      <c r="G653" s="1" t="s">
        <v>7414</v>
      </c>
      <c r="H653" s="1" t="s">
        <v>7415</v>
      </c>
      <c r="I653" s="1" t="s">
        <v>7416</v>
      </c>
      <c r="J653" s="1" t="s">
        <v>7417</v>
      </c>
      <c r="K653" s="1" t="s">
        <v>31</v>
      </c>
      <c r="L653" s="1" t="s">
        <v>29</v>
      </c>
      <c r="M653" s="1" t="s">
        <v>30</v>
      </c>
      <c r="N653" s="1" t="s">
        <v>7418</v>
      </c>
      <c r="O653" s="1" t="s">
        <v>9314</v>
      </c>
      <c r="P653" s="1" t="s">
        <v>9314</v>
      </c>
      <c r="Q653" s="1" t="s">
        <v>9314</v>
      </c>
      <c r="R653" s="1" t="s">
        <v>9314</v>
      </c>
      <c r="S653" s="1" t="s">
        <v>9314</v>
      </c>
      <c r="T653" s="1" t="s">
        <v>9314</v>
      </c>
      <c r="U653" s="1" t="s">
        <v>9314</v>
      </c>
      <c r="V653" s="1" t="s">
        <v>9314</v>
      </c>
      <c r="W653" s="1" t="s">
        <v>9314</v>
      </c>
    </row>
    <row r="654" spans="1:23" x14ac:dyDescent="0.45">
      <c r="A654" s="1" t="s">
        <v>7421</v>
      </c>
      <c r="B654" s="1" t="s">
        <v>7422</v>
      </c>
      <c r="C654" s="1" t="s">
        <v>7423</v>
      </c>
      <c r="D654" s="1" t="s">
        <v>7424</v>
      </c>
      <c r="E654">
        <v>2017</v>
      </c>
      <c r="F654" s="1" t="s">
        <v>7425</v>
      </c>
      <c r="G654" s="1" t="s">
        <v>7426</v>
      </c>
      <c r="H654" s="1" t="s">
        <v>7427</v>
      </c>
      <c r="I654" s="1" t="s">
        <v>7428</v>
      </c>
      <c r="J654" s="1" t="s">
        <v>7429</v>
      </c>
      <c r="K654" s="1" t="s">
        <v>7430</v>
      </c>
      <c r="L654" s="1" t="s">
        <v>29</v>
      </c>
      <c r="M654" s="1" t="s">
        <v>30</v>
      </c>
      <c r="N654" s="1" t="s">
        <v>7431</v>
      </c>
      <c r="O654" s="1" t="s">
        <v>9314</v>
      </c>
      <c r="P654" s="1" t="s">
        <v>9314</v>
      </c>
      <c r="Q654" s="1" t="s">
        <v>9314</v>
      </c>
      <c r="R654" s="1" t="s">
        <v>9314</v>
      </c>
      <c r="S654" s="1" t="s">
        <v>9314</v>
      </c>
      <c r="T654" s="1" t="s">
        <v>9314</v>
      </c>
      <c r="U654" s="1" t="s">
        <v>9314</v>
      </c>
      <c r="V654" s="1" t="s">
        <v>9314</v>
      </c>
      <c r="W654" s="1" t="s">
        <v>9314</v>
      </c>
    </row>
    <row r="655" spans="1:23" x14ac:dyDescent="0.45">
      <c r="A655" s="1" t="s">
        <v>7433</v>
      </c>
      <c r="B655" s="1" t="s">
        <v>7434</v>
      </c>
      <c r="C655" s="1" t="s">
        <v>7435</v>
      </c>
      <c r="D655" s="1" t="s">
        <v>7436</v>
      </c>
      <c r="E655">
        <v>2021</v>
      </c>
      <c r="F655" s="1" t="s">
        <v>7437</v>
      </c>
      <c r="G655" s="1" t="s">
        <v>7438</v>
      </c>
      <c r="H655" s="1" t="s">
        <v>7439</v>
      </c>
      <c r="I655" s="1" t="s">
        <v>7440</v>
      </c>
      <c r="J655" s="1" t="s">
        <v>31</v>
      </c>
      <c r="K655" s="1" t="s">
        <v>7441</v>
      </c>
      <c r="L655" s="1" t="s">
        <v>29</v>
      </c>
      <c r="M655" s="1" t="s">
        <v>30</v>
      </c>
      <c r="N655" s="1" t="s">
        <v>7442</v>
      </c>
      <c r="O655" s="1" t="s">
        <v>9314</v>
      </c>
      <c r="P655" s="1" t="s">
        <v>9314</v>
      </c>
      <c r="Q655" s="1" t="s">
        <v>9314</v>
      </c>
      <c r="R655" s="1" t="s">
        <v>9314</v>
      </c>
      <c r="S655" s="1" t="s">
        <v>9314</v>
      </c>
      <c r="T655" s="1" t="s">
        <v>9314</v>
      </c>
      <c r="U655" s="1" t="s">
        <v>9314</v>
      </c>
      <c r="V655" s="1" t="s">
        <v>9314</v>
      </c>
      <c r="W655" s="1" t="s">
        <v>9314</v>
      </c>
    </row>
    <row r="656" spans="1:23" x14ac:dyDescent="0.45">
      <c r="A656" s="1" t="s">
        <v>7444</v>
      </c>
      <c r="B656" s="1" t="s">
        <v>7445</v>
      </c>
      <c r="C656" s="1" t="s">
        <v>7446</v>
      </c>
      <c r="D656" s="1" t="s">
        <v>7447</v>
      </c>
      <c r="E656">
        <v>2015</v>
      </c>
      <c r="F656" s="1" t="s">
        <v>7448</v>
      </c>
      <c r="G656" s="1" t="s">
        <v>7449</v>
      </c>
      <c r="H656" s="1" t="s">
        <v>7450</v>
      </c>
      <c r="I656" s="1" t="s">
        <v>7451</v>
      </c>
      <c r="J656" s="1" t="s">
        <v>7452</v>
      </c>
      <c r="K656" s="1" t="s">
        <v>7453</v>
      </c>
      <c r="L656" s="1" t="s">
        <v>29</v>
      </c>
      <c r="M656" s="1" t="s">
        <v>30</v>
      </c>
      <c r="N656" s="1" t="s">
        <v>7454</v>
      </c>
      <c r="O656" s="1" t="s">
        <v>9314</v>
      </c>
      <c r="P656" s="1" t="s">
        <v>9314</v>
      </c>
      <c r="Q656" s="1" t="s">
        <v>9314</v>
      </c>
      <c r="R656" s="1" t="s">
        <v>9314</v>
      </c>
      <c r="S656" s="1" t="s">
        <v>9314</v>
      </c>
      <c r="T656" s="1" t="s">
        <v>9314</v>
      </c>
      <c r="U656" s="1" t="s">
        <v>9314</v>
      </c>
      <c r="V656" s="1" t="s">
        <v>9314</v>
      </c>
      <c r="W656" s="1" t="s">
        <v>9314</v>
      </c>
    </row>
    <row r="657" spans="1:23" x14ac:dyDescent="0.45">
      <c r="A657" s="1" t="s">
        <v>7457</v>
      </c>
      <c r="B657" s="1" t="s">
        <v>7458</v>
      </c>
      <c r="C657" s="1" t="s">
        <v>7459</v>
      </c>
      <c r="D657" s="1" t="s">
        <v>7460</v>
      </c>
      <c r="E657">
        <v>2015</v>
      </c>
      <c r="F657" s="1" t="s">
        <v>422</v>
      </c>
      <c r="G657" s="1" t="s">
        <v>7461</v>
      </c>
      <c r="H657" s="1" t="s">
        <v>7462</v>
      </c>
      <c r="I657" s="1" t="s">
        <v>7463</v>
      </c>
      <c r="J657" s="1" t="s">
        <v>7464</v>
      </c>
      <c r="K657" s="1" t="s">
        <v>7465</v>
      </c>
      <c r="L657" s="1" t="s">
        <v>29</v>
      </c>
      <c r="M657" s="1" t="s">
        <v>30</v>
      </c>
      <c r="N657" s="1" t="s">
        <v>7466</v>
      </c>
      <c r="O657" s="1" t="s">
        <v>9314</v>
      </c>
      <c r="P657" s="1" t="s">
        <v>9314</v>
      </c>
      <c r="Q657" s="1" t="s">
        <v>9314</v>
      </c>
      <c r="R657" s="1" t="s">
        <v>9314</v>
      </c>
      <c r="S657" s="1" t="s">
        <v>9314</v>
      </c>
      <c r="T657" s="1" t="s">
        <v>9314</v>
      </c>
      <c r="U657" s="1" t="s">
        <v>9314</v>
      </c>
      <c r="V657" s="1" t="s">
        <v>9314</v>
      </c>
      <c r="W657" s="1" t="s">
        <v>9314</v>
      </c>
    </row>
    <row r="658" spans="1:23" x14ac:dyDescent="0.45">
      <c r="A658" s="1" t="s">
        <v>7468</v>
      </c>
      <c r="B658" s="1" t="s">
        <v>7469</v>
      </c>
      <c r="C658" s="1" t="s">
        <v>7470</v>
      </c>
      <c r="D658" s="1" t="s">
        <v>7471</v>
      </c>
      <c r="E658">
        <v>2020</v>
      </c>
      <c r="F658" s="1" t="s">
        <v>199</v>
      </c>
      <c r="G658" s="1" t="s">
        <v>7472</v>
      </c>
      <c r="H658" s="1" t="s">
        <v>7473</v>
      </c>
      <c r="I658" s="1" t="s">
        <v>7474</v>
      </c>
      <c r="J658" s="1" t="s">
        <v>7475</v>
      </c>
      <c r="K658" s="1" t="s">
        <v>31</v>
      </c>
      <c r="L658" s="1" t="s">
        <v>29</v>
      </c>
      <c r="M658" s="1" t="s">
        <v>30</v>
      </c>
      <c r="N658" s="1" t="s">
        <v>7476</v>
      </c>
      <c r="O658" s="1" t="s">
        <v>9314</v>
      </c>
      <c r="P658" s="1" t="s">
        <v>9314</v>
      </c>
      <c r="Q658" s="1" t="s">
        <v>9314</v>
      </c>
      <c r="R658" s="1" t="s">
        <v>9314</v>
      </c>
      <c r="S658" s="1" t="s">
        <v>9314</v>
      </c>
      <c r="T658" s="1" t="s">
        <v>9314</v>
      </c>
      <c r="U658" s="1" t="s">
        <v>9314</v>
      </c>
      <c r="V658" s="1" t="s">
        <v>9314</v>
      </c>
      <c r="W658" s="1" t="s">
        <v>9314</v>
      </c>
    </row>
    <row r="659" spans="1:23" x14ac:dyDescent="0.45">
      <c r="A659" s="1" t="s">
        <v>7478</v>
      </c>
      <c r="B659" s="1" t="s">
        <v>7479</v>
      </c>
      <c r="C659" s="1" t="s">
        <v>7480</v>
      </c>
      <c r="D659" s="1" t="s">
        <v>7481</v>
      </c>
      <c r="E659">
        <v>2021</v>
      </c>
      <c r="F659" s="1" t="s">
        <v>752</v>
      </c>
      <c r="G659" s="1" t="s">
        <v>7482</v>
      </c>
      <c r="H659" s="1" t="s">
        <v>7483</v>
      </c>
      <c r="I659" s="1" t="s">
        <v>7484</v>
      </c>
      <c r="J659" s="1" t="s">
        <v>31</v>
      </c>
      <c r="K659" s="1" t="s">
        <v>7485</v>
      </c>
      <c r="L659" s="1" t="s">
        <v>29</v>
      </c>
      <c r="M659" s="1" t="s">
        <v>30</v>
      </c>
      <c r="N659" s="1" t="s">
        <v>7486</v>
      </c>
      <c r="O659" s="1" t="s">
        <v>9314</v>
      </c>
      <c r="P659" s="1" t="s">
        <v>9314</v>
      </c>
      <c r="Q659" s="1" t="s">
        <v>9314</v>
      </c>
      <c r="R659" s="1" t="s">
        <v>9314</v>
      </c>
      <c r="S659" s="1" t="s">
        <v>9314</v>
      </c>
      <c r="T659" s="1" t="s">
        <v>9314</v>
      </c>
      <c r="U659" s="1" t="s">
        <v>9314</v>
      </c>
      <c r="V659" s="1" t="s">
        <v>9314</v>
      </c>
      <c r="W659" s="1" t="s">
        <v>9314</v>
      </c>
    </row>
    <row r="660" spans="1:23" x14ac:dyDescent="0.45">
      <c r="A660" s="1" t="s">
        <v>7489</v>
      </c>
      <c r="B660" s="1" t="s">
        <v>7490</v>
      </c>
      <c r="C660" s="1" t="s">
        <v>7491</v>
      </c>
      <c r="D660" s="1" t="s">
        <v>7492</v>
      </c>
      <c r="E660">
        <v>2017</v>
      </c>
      <c r="F660" s="1" t="s">
        <v>1110</v>
      </c>
      <c r="G660" s="1" t="s">
        <v>7493</v>
      </c>
      <c r="H660" s="1" t="s">
        <v>7494</v>
      </c>
      <c r="I660" s="1" t="s">
        <v>7495</v>
      </c>
      <c r="J660" s="1" t="s">
        <v>7496</v>
      </c>
      <c r="K660" s="1" t="s">
        <v>7497</v>
      </c>
      <c r="L660" s="1" t="s">
        <v>29</v>
      </c>
      <c r="M660" s="1" t="s">
        <v>30</v>
      </c>
      <c r="N660" s="1" t="s">
        <v>7498</v>
      </c>
      <c r="O660" s="1" t="s">
        <v>9314</v>
      </c>
      <c r="P660" s="1" t="s">
        <v>9314</v>
      </c>
      <c r="Q660" s="1" t="s">
        <v>9314</v>
      </c>
      <c r="R660" s="1" t="s">
        <v>9314</v>
      </c>
      <c r="S660" s="1" t="s">
        <v>9314</v>
      </c>
      <c r="T660" s="1" t="s">
        <v>9314</v>
      </c>
      <c r="U660" s="1" t="s">
        <v>9314</v>
      </c>
      <c r="V660" s="1" t="s">
        <v>9314</v>
      </c>
      <c r="W660" s="1" t="s">
        <v>9314</v>
      </c>
    </row>
    <row r="661" spans="1:23" x14ac:dyDescent="0.45">
      <c r="A661" s="1" t="s">
        <v>7500</v>
      </c>
      <c r="B661" s="1" t="s">
        <v>7501</v>
      </c>
      <c r="C661" s="1" t="s">
        <v>7502</v>
      </c>
      <c r="D661" s="1" t="s">
        <v>7503</v>
      </c>
      <c r="E661">
        <v>2016</v>
      </c>
      <c r="F661" s="1" t="s">
        <v>2753</v>
      </c>
      <c r="G661" s="1" t="s">
        <v>7504</v>
      </c>
      <c r="H661" s="1" t="s">
        <v>7505</v>
      </c>
      <c r="I661" s="1" t="s">
        <v>7506</v>
      </c>
      <c r="J661" s="1" t="s">
        <v>7507</v>
      </c>
      <c r="K661" s="1" t="s">
        <v>7508</v>
      </c>
      <c r="L661" s="1" t="s">
        <v>29</v>
      </c>
      <c r="M661" s="1" t="s">
        <v>30</v>
      </c>
      <c r="N661" s="1" t="s">
        <v>7509</v>
      </c>
      <c r="O661" s="1" t="s">
        <v>9314</v>
      </c>
      <c r="P661" s="1" t="s">
        <v>9314</v>
      </c>
      <c r="Q661" s="1" t="s">
        <v>9314</v>
      </c>
      <c r="R661" s="1" t="s">
        <v>9314</v>
      </c>
      <c r="S661" s="1" t="s">
        <v>9314</v>
      </c>
      <c r="T661" s="1" t="s">
        <v>9314</v>
      </c>
      <c r="U661" s="1" t="s">
        <v>9314</v>
      </c>
      <c r="V661" s="1" t="s">
        <v>9314</v>
      </c>
      <c r="W661" s="1" t="s">
        <v>9314</v>
      </c>
    </row>
    <row r="662" spans="1:23" x14ac:dyDescent="0.45">
      <c r="A662" s="1" t="s">
        <v>7511</v>
      </c>
      <c r="B662" s="1" t="s">
        <v>7512</v>
      </c>
      <c r="C662" s="1" t="s">
        <v>7513</v>
      </c>
      <c r="D662" s="1" t="s">
        <v>7514</v>
      </c>
      <c r="E662">
        <v>2017</v>
      </c>
      <c r="F662" s="1" t="s">
        <v>4162</v>
      </c>
      <c r="G662" s="1" t="s">
        <v>7515</v>
      </c>
      <c r="H662" s="1" t="s">
        <v>7516</v>
      </c>
      <c r="I662" s="1" t="s">
        <v>7517</v>
      </c>
      <c r="J662" s="1" t="s">
        <v>7518</v>
      </c>
      <c r="K662" s="1" t="s">
        <v>31</v>
      </c>
      <c r="L662" s="1" t="s">
        <v>29</v>
      </c>
      <c r="M662" s="1" t="s">
        <v>30</v>
      </c>
      <c r="N662" s="1" t="s">
        <v>7519</v>
      </c>
      <c r="O662" s="1" t="s">
        <v>9314</v>
      </c>
      <c r="P662" s="1" t="s">
        <v>9314</v>
      </c>
      <c r="Q662" s="1" t="s">
        <v>9314</v>
      </c>
      <c r="R662" s="1" t="s">
        <v>9314</v>
      </c>
      <c r="S662" s="1" t="s">
        <v>9314</v>
      </c>
      <c r="T662" s="1" t="s">
        <v>9314</v>
      </c>
      <c r="U662" s="1" t="s">
        <v>9314</v>
      </c>
      <c r="V662" s="1" t="s">
        <v>9314</v>
      </c>
      <c r="W662" s="1" t="s">
        <v>9314</v>
      </c>
    </row>
    <row r="663" spans="1:23" x14ac:dyDescent="0.45">
      <c r="A663" s="1" t="s">
        <v>7522</v>
      </c>
      <c r="B663" s="1" t="s">
        <v>7523</v>
      </c>
      <c r="C663" s="1" t="s">
        <v>7524</v>
      </c>
      <c r="D663" s="1" t="s">
        <v>7525</v>
      </c>
      <c r="E663">
        <v>2020</v>
      </c>
      <c r="F663" s="1" t="s">
        <v>7193</v>
      </c>
      <c r="G663" s="1" t="s">
        <v>7526</v>
      </c>
      <c r="H663" s="1" t="s">
        <v>7527</v>
      </c>
      <c r="I663" s="1" t="s">
        <v>7528</v>
      </c>
      <c r="J663" s="1" t="s">
        <v>7529</v>
      </c>
      <c r="K663" s="1" t="s">
        <v>7530</v>
      </c>
      <c r="L663" s="1" t="s">
        <v>29</v>
      </c>
      <c r="M663" s="1" t="s">
        <v>30</v>
      </c>
      <c r="N663" s="1" t="s">
        <v>7531</v>
      </c>
      <c r="O663" s="1" t="s">
        <v>9314</v>
      </c>
      <c r="P663" s="1" t="s">
        <v>9314</v>
      </c>
      <c r="Q663" s="1" t="s">
        <v>9314</v>
      </c>
      <c r="R663" s="1" t="s">
        <v>9314</v>
      </c>
      <c r="S663" s="1" t="s">
        <v>9314</v>
      </c>
      <c r="T663" s="1" t="s">
        <v>9314</v>
      </c>
      <c r="U663" s="1" t="s">
        <v>9314</v>
      </c>
      <c r="V663" s="1" t="s">
        <v>9314</v>
      </c>
      <c r="W663" s="1" t="s">
        <v>9314</v>
      </c>
    </row>
    <row r="664" spans="1:23" x14ac:dyDescent="0.45">
      <c r="A664" s="1" t="s">
        <v>7533</v>
      </c>
      <c r="B664" s="1" t="s">
        <v>7534</v>
      </c>
      <c r="C664" s="1" t="s">
        <v>7535</v>
      </c>
      <c r="D664" s="1" t="s">
        <v>7536</v>
      </c>
      <c r="E664">
        <v>2020</v>
      </c>
      <c r="F664" s="1" t="s">
        <v>282</v>
      </c>
      <c r="G664" s="1" t="s">
        <v>7537</v>
      </c>
      <c r="H664" s="1" t="s">
        <v>7538</v>
      </c>
      <c r="I664" s="1" t="s">
        <v>7539</v>
      </c>
      <c r="J664" s="1" t="s">
        <v>7540</v>
      </c>
      <c r="K664" s="1" t="s">
        <v>7541</v>
      </c>
      <c r="L664" s="1" t="s">
        <v>29</v>
      </c>
      <c r="M664" s="1" t="s">
        <v>30</v>
      </c>
      <c r="N664" s="1" t="s">
        <v>7542</v>
      </c>
      <c r="O664" s="1" t="s">
        <v>9314</v>
      </c>
      <c r="P664" s="1" t="s">
        <v>9314</v>
      </c>
      <c r="Q664" s="1" t="s">
        <v>9314</v>
      </c>
      <c r="R664" s="1" t="s">
        <v>9314</v>
      </c>
      <c r="S664" s="1" t="s">
        <v>9314</v>
      </c>
      <c r="T664" s="1" t="s">
        <v>9314</v>
      </c>
      <c r="U664" s="1" t="s">
        <v>9314</v>
      </c>
      <c r="V664" s="1" t="s">
        <v>9314</v>
      </c>
      <c r="W664" s="1" t="s">
        <v>9314</v>
      </c>
    </row>
    <row r="665" spans="1:23" x14ac:dyDescent="0.45">
      <c r="A665" s="1" t="s">
        <v>7544</v>
      </c>
      <c r="B665" s="1" t="s">
        <v>7545</v>
      </c>
      <c r="C665" s="1" t="s">
        <v>7546</v>
      </c>
      <c r="D665" s="1" t="s">
        <v>7547</v>
      </c>
      <c r="E665">
        <v>2015</v>
      </c>
      <c r="F665" s="1" t="s">
        <v>1313</v>
      </c>
      <c r="G665" s="1" t="s">
        <v>7548</v>
      </c>
      <c r="H665" s="1" t="s">
        <v>7549</v>
      </c>
      <c r="I665" s="1" t="s">
        <v>7550</v>
      </c>
      <c r="J665" s="1" t="s">
        <v>7551</v>
      </c>
      <c r="K665" s="1" t="s">
        <v>7552</v>
      </c>
      <c r="L665" s="1" t="s">
        <v>29</v>
      </c>
      <c r="M665" s="1" t="s">
        <v>30</v>
      </c>
      <c r="N665" s="1" t="s">
        <v>7553</v>
      </c>
      <c r="O665" s="1" t="s">
        <v>9314</v>
      </c>
      <c r="P665" s="1" t="s">
        <v>9314</v>
      </c>
      <c r="Q665" s="1" t="s">
        <v>9314</v>
      </c>
      <c r="R665" s="1" t="s">
        <v>9314</v>
      </c>
      <c r="S665" s="1" t="s">
        <v>9314</v>
      </c>
      <c r="T665" s="1" t="s">
        <v>9314</v>
      </c>
      <c r="U665" s="1" t="s">
        <v>9314</v>
      </c>
      <c r="V665" s="1" t="s">
        <v>9314</v>
      </c>
      <c r="W665" s="1" t="s">
        <v>9314</v>
      </c>
    </row>
    <row r="666" spans="1:23" x14ac:dyDescent="0.45">
      <c r="A666" s="1" t="s">
        <v>7556</v>
      </c>
      <c r="B666" s="1" t="s">
        <v>7557</v>
      </c>
      <c r="C666" s="1" t="s">
        <v>7558</v>
      </c>
      <c r="D666" s="1" t="s">
        <v>7559</v>
      </c>
      <c r="E666">
        <v>2019</v>
      </c>
      <c r="F666" s="1" t="s">
        <v>1301</v>
      </c>
      <c r="G666" s="1" t="s">
        <v>7560</v>
      </c>
      <c r="H666" s="1" t="s">
        <v>7561</v>
      </c>
      <c r="I666" s="1" t="s">
        <v>7562</v>
      </c>
      <c r="J666" s="1" t="s">
        <v>7563</v>
      </c>
      <c r="K666" s="1" t="s">
        <v>7564</v>
      </c>
      <c r="L666" s="1" t="s">
        <v>29</v>
      </c>
      <c r="M666" s="1" t="s">
        <v>30</v>
      </c>
      <c r="N666" s="1" t="s">
        <v>7565</v>
      </c>
      <c r="O666" s="1" t="s">
        <v>9314</v>
      </c>
      <c r="P666" s="1" t="s">
        <v>9314</v>
      </c>
      <c r="Q666" s="1" t="s">
        <v>9314</v>
      </c>
      <c r="R666" s="1" t="s">
        <v>9314</v>
      </c>
      <c r="S666" s="1" t="s">
        <v>9314</v>
      </c>
      <c r="T666" s="1" t="s">
        <v>9314</v>
      </c>
      <c r="U666" s="1" t="s">
        <v>9314</v>
      </c>
      <c r="V666" s="1" t="s">
        <v>9314</v>
      </c>
      <c r="W666" s="1" t="s">
        <v>9314</v>
      </c>
    </row>
    <row r="667" spans="1:23" x14ac:dyDescent="0.45">
      <c r="A667" s="1" t="s">
        <v>7567</v>
      </c>
      <c r="B667" s="1" t="s">
        <v>7568</v>
      </c>
      <c r="C667" s="1" t="s">
        <v>7569</v>
      </c>
      <c r="D667" s="1" t="s">
        <v>7570</v>
      </c>
      <c r="E667">
        <v>2020</v>
      </c>
      <c r="F667" s="1" t="s">
        <v>3662</v>
      </c>
      <c r="G667" s="1" t="s">
        <v>7571</v>
      </c>
      <c r="H667" s="1" t="s">
        <v>7572</v>
      </c>
      <c r="I667" s="1" t="s">
        <v>7573</v>
      </c>
      <c r="J667" s="1" t="s">
        <v>7574</v>
      </c>
      <c r="K667" s="1" t="s">
        <v>7575</v>
      </c>
      <c r="L667" s="1" t="s">
        <v>29</v>
      </c>
      <c r="M667" s="1" t="s">
        <v>30</v>
      </c>
      <c r="N667" s="1" t="s">
        <v>7576</v>
      </c>
      <c r="O667" s="1" t="s">
        <v>9314</v>
      </c>
      <c r="P667" s="1" t="s">
        <v>9314</v>
      </c>
      <c r="Q667" s="1" t="s">
        <v>9314</v>
      </c>
      <c r="R667" s="1" t="s">
        <v>9314</v>
      </c>
      <c r="S667" s="1" t="s">
        <v>9314</v>
      </c>
      <c r="T667" s="1" t="s">
        <v>9314</v>
      </c>
      <c r="U667" s="1" t="s">
        <v>9314</v>
      </c>
      <c r="V667" s="1" t="s">
        <v>9314</v>
      </c>
      <c r="W667" s="1" t="s">
        <v>9314</v>
      </c>
    </row>
    <row r="668" spans="1:23" x14ac:dyDescent="0.45">
      <c r="A668" s="1" t="s">
        <v>7578</v>
      </c>
      <c r="B668" s="1" t="s">
        <v>7579</v>
      </c>
      <c r="C668" s="1" t="s">
        <v>7580</v>
      </c>
      <c r="D668" s="1" t="s">
        <v>7581</v>
      </c>
      <c r="E668">
        <v>2017</v>
      </c>
      <c r="F668" s="1" t="s">
        <v>2502</v>
      </c>
      <c r="G668" s="1" t="s">
        <v>7582</v>
      </c>
      <c r="H668" s="1" t="s">
        <v>7583</v>
      </c>
      <c r="I668" s="1" t="s">
        <v>7584</v>
      </c>
      <c r="J668" s="1" t="s">
        <v>7585</v>
      </c>
      <c r="K668" s="1" t="s">
        <v>7586</v>
      </c>
      <c r="L668" s="1" t="s">
        <v>29</v>
      </c>
      <c r="M668" s="1" t="s">
        <v>30</v>
      </c>
      <c r="N668" s="1" t="s">
        <v>7587</v>
      </c>
      <c r="O668" s="1" t="s">
        <v>9314</v>
      </c>
      <c r="P668" s="1" t="s">
        <v>9314</v>
      </c>
      <c r="Q668" s="1" t="s">
        <v>9314</v>
      </c>
      <c r="R668" s="1" t="s">
        <v>9314</v>
      </c>
      <c r="S668" s="1" t="s">
        <v>9314</v>
      </c>
      <c r="T668" s="1" t="s">
        <v>9314</v>
      </c>
      <c r="U668" s="1" t="s">
        <v>9314</v>
      </c>
      <c r="V668" s="1" t="s">
        <v>9314</v>
      </c>
      <c r="W668" s="1" t="s">
        <v>9314</v>
      </c>
    </row>
    <row r="669" spans="1:23" x14ac:dyDescent="0.45">
      <c r="A669" s="1" t="s">
        <v>7590</v>
      </c>
      <c r="B669" s="1" t="s">
        <v>7591</v>
      </c>
      <c r="C669" s="1" t="s">
        <v>7592</v>
      </c>
      <c r="D669" s="1" t="s">
        <v>7593</v>
      </c>
      <c r="E669">
        <v>2018</v>
      </c>
      <c r="F669" s="1" t="s">
        <v>1266</v>
      </c>
      <c r="G669" s="1" t="s">
        <v>7594</v>
      </c>
      <c r="H669" s="1" t="s">
        <v>7595</v>
      </c>
      <c r="I669" s="1" t="s">
        <v>7596</v>
      </c>
      <c r="J669" s="1" t="s">
        <v>7597</v>
      </c>
      <c r="K669" s="1" t="s">
        <v>31</v>
      </c>
      <c r="L669" s="1" t="s">
        <v>29</v>
      </c>
      <c r="M669" s="1" t="s">
        <v>30</v>
      </c>
      <c r="N669" s="1" t="s">
        <v>7598</v>
      </c>
      <c r="O669" s="1" t="s">
        <v>9314</v>
      </c>
      <c r="P669" s="1" t="s">
        <v>9314</v>
      </c>
      <c r="Q669" s="1" t="s">
        <v>9314</v>
      </c>
      <c r="R669" s="1" t="s">
        <v>9314</v>
      </c>
      <c r="S669" s="1" t="s">
        <v>9314</v>
      </c>
      <c r="T669" s="1" t="s">
        <v>9314</v>
      </c>
      <c r="U669" s="1" t="s">
        <v>9314</v>
      </c>
      <c r="V669" s="1" t="s">
        <v>9314</v>
      </c>
      <c r="W669" s="1" t="s">
        <v>9314</v>
      </c>
    </row>
    <row r="670" spans="1:23" x14ac:dyDescent="0.45">
      <c r="A670" s="1" t="s">
        <v>7600</v>
      </c>
      <c r="B670" s="1" t="s">
        <v>7601</v>
      </c>
      <c r="C670" s="1" t="s">
        <v>7602</v>
      </c>
      <c r="D670" s="1" t="s">
        <v>7603</v>
      </c>
      <c r="E670">
        <v>2021</v>
      </c>
      <c r="F670" s="1" t="s">
        <v>596</v>
      </c>
      <c r="G670" s="1" t="s">
        <v>7604</v>
      </c>
      <c r="H670" s="1" t="s">
        <v>7605</v>
      </c>
      <c r="I670" s="1" t="s">
        <v>7606</v>
      </c>
      <c r="J670" s="1" t="s">
        <v>7607</v>
      </c>
      <c r="K670" s="1" t="s">
        <v>7608</v>
      </c>
      <c r="L670" s="1" t="s">
        <v>29</v>
      </c>
      <c r="M670" s="1" t="s">
        <v>30</v>
      </c>
      <c r="N670" s="1" t="s">
        <v>7609</v>
      </c>
      <c r="O670" s="1" t="s">
        <v>9314</v>
      </c>
      <c r="P670" s="1" t="s">
        <v>9314</v>
      </c>
      <c r="Q670" s="1" t="s">
        <v>9314</v>
      </c>
      <c r="R670" s="1" t="s">
        <v>9314</v>
      </c>
      <c r="S670" s="1" t="s">
        <v>9314</v>
      </c>
      <c r="T670" s="1" t="s">
        <v>9314</v>
      </c>
      <c r="U670" s="1" t="s">
        <v>9314</v>
      </c>
      <c r="V670" s="1" t="s">
        <v>9314</v>
      </c>
      <c r="W670" s="1" t="s">
        <v>9314</v>
      </c>
    </row>
    <row r="671" spans="1:23" x14ac:dyDescent="0.45">
      <c r="A671" s="1" t="s">
        <v>7611</v>
      </c>
      <c r="B671" s="1" t="s">
        <v>7612</v>
      </c>
      <c r="C671" s="1" t="s">
        <v>7613</v>
      </c>
      <c r="D671" s="1" t="s">
        <v>7614</v>
      </c>
      <c r="E671">
        <v>2016</v>
      </c>
      <c r="F671" s="1" t="s">
        <v>7615</v>
      </c>
      <c r="G671" s="1" t="s">
        <v>7616</v>
      </c>
      <c r="H671" s="1" t="s">
        <v>7617</v>
      </c>
      <c r="I671" s="1" t="s">
        <v>7618</v>
      </c>
      <c r="J671" s="1" t="s">
        <v>7619</v>
      </c>
      <c r="K671" s="1" t="s">
        <v>7620</v>
      </c>
      <c r="L671" s="1" t="s">
        <v>29</v>
      </c>
      <c r="M671" s="1" t="s">
        <v>30</v>
      </c>
      <c r="N671" s="1" t="s">
        <v>7621</v>
      </c>
      <c r="O671" s="1" t="s">
        <v>9314</v>
      </c>
      <c r="P671" s="1" t="s">
        <v>9314</v>
      </c>
      <c r="Q671" s="1" t="s">
        <v>9314</v>
      </c>
      <c r="R671" s="1" t="s">
        <v>9314</v>
      </c>
      <c r="S671" s="1" t="s">
        <v>9314</v>
      </c>
      <c r="T671" s="1" t="s">
        <v>9314</v>
      </c>
      <c r="U671" s="1" t="s">
        <v>9314</v>
      </c>
      <c r="V671" s="1" t="s">
        <v>9314</v>
      </c>
      <c r="W671" s="1" t="s">
        <v>9314</v>
      </c>
    </row>
    <row r="672" spans="1:23" x14ac:dyDescent="0.45">
      <c r="A672" s="1" t="s">
        <v>7624</v>
      </c>
      <c r="B672" s="1" t="s">
        <v>7625</v>
      </c>
      <c r="C672" s="1" t="s">
        <v>7626</v>
      </c>
      <c r="D672" s="1" t="s">
        <v>7627</v>
      </c>
      <c r="E672">
        <v>2019</v>
      </c>
      <c r="F672" s="1" t="s">
        <v>2467</v>
      </c>
      <c r="G672" s="1" t="s">
        <v>7628</v>
      </c>
      <c r="H672" s="1" t="s">
        <v>7629</v>
      </c>
      <c r="I672" s="1" t="s">
        <v>7630</v>
      </c>
      <c r="J672" s="1" t="s">
        <v>7631</v>
      </c>
      <c r="K672" s="1" t="s">
        <v>31</v>
      </c>
      <c r="L672" s="1" t="s">
        <v>29</v>
      </c>
      <c r="M672" s="1" t="s">
        <v>30</v>
      </c>
      <c r="N672" s="1" t="s">
        <v>7632</v>
      </c>
      <c r="O672" s="1" t="s">
        <v>9314</v>
      </c>
      <c r="P672" s="1" t="s">
        <v>9314</v>
      </c>
      <c r="Q672" s="1" t="s">
        <v>9314</v>
      </c>
      <c r="R672" s="1" t="s">
        <v>9314</v>
      </c>
      <c r="S672" s="1" t="s">
        <v>9314</v>
      </c>
      <c r="T672" s="1" t="s">
        <v>9314</v>
      </c>
      <c r="U672" s="1" t="s">
        <v>9314</v>
      </c>
      <c r="V672" s="1" t="s">
        <v>9314</v>
      </c>
      <c r="W672" s="1" t="s">
        <v>9314</v>
      </c>
    </row>
    <row r="673" spans="1:23" x14ac:dyDescent="0.45">
      <c r="A673" s="1" t="s">
        <v>7634</v>
      </c>
      <c r="B673" s="1" t="s">
        <v>7635</v>
      </c>
      <c r="C673" s="1" t="s">
        <v>7636</v>
      </c>
      <c r="D673" s="1" t="s">
        <v>7637</v>
      </c>
      <c r="E673">
        <v>2021</v>
      </c>
      <c r="F673" s="1" t="s">
        <v>175</v>
      </c>
      <c r="G673" s="1" t="s">
        <v>7638</v>
      </c>
      <c r="H673" s="1" t="s">
        <v>7639</v>
      </c>
      <c r="I673" s="1" t="s">
        <v>7640</v>
      </c>
      <c r="J673" s="1" t="s">
        <v>7641</v>
      </c>
      <c r="K673" s="1" t="s">
        <v>7642</v>
      </c>
      <c r="L673" s="1" t="s">
        <v>29</v>
      </c>
      <c r="M673" s="1" t="s">
        <v>30</v>
      </c>
      <c r="N673" s="1" t="s">
        <v>7643</v>
      </c>
      <c r="O673" s="1" t="s">
        <v>9314</v>
      </c>
      <c r="P673" s="1" t="s">
        <v>9314</v>
      </c>
      <c r="Q673" s="1" t="s">
        <v>9314</v>
      </c>
      <c r="R673" s="1" t="s">
        <v>9314</v>
      </c>
      <c r="S673" s="1" t="s">
        <v>9314</v>
      </c>
      <c r="T673" s="1" t="s">
        <v>9314</v>
      </c>
      <c r="U673" s="1" t="s">
        <v>9314</v>
      </c>
      <c r="V673" s="1" t="s">
        <v>9314</v>
      </c>
      <c r="W673" s="1" t="s">
        <v>9314</v>
      </c>
    </row>
    <row r="674" spans="1:23" x14ac:dyDescent="0.45">
      <c r="A674" s="1" t="s">
        <v>7645</v>
      </c>
      <c r="B674" s="1" t="s">
        <v>7646</v>
      </c>
      <c r="C674" s="1" t="s">
        <v>7647</v>
      </c>
      <c r="D674" s="1" t="s">
        <v>7648</v>
      </c>
      <c r="E674">
        <v>2019</v>
      </c>
      <c r="F674" s="1" t="s">
        <v>23</v>
      </c>
      <c r="G674" s="1" t="s">
        <v>7649</v>
      </c>
      <c r="H674" s="1" t="s">
        <v>7650</v>
      </c>
      <c r="I674" s="1" t="s">
        <v>7651</v>
      </c>
      <c r="J674" s="1" t="s">
        <v>7652</v>
      </c>
      <c r="K674" s="1" t="s">
        <v>7653</v>
      </c>
      <c r="L674" s="1" t="s">
        <v>29</v>
      </c>
      <c r="M674" s="1" t="s">
        <v>30</v>
      </c>
      <c r="N674" s="1" t="s">
        <v>7654</v>
      </c>
      <c r="O674" s="1" t="s">
        <v>9314</v>
      </c>
      <c r="P674" s="1" t="s">
        <v>9314</v>
      </c>
      <c r="Q674" s="1" t="s">
        <v>9314</v>
      </c>
      <c r="R674" s="1" t="s">
        <v>9314</v>
      </c>
      <c r="S674" s="1" t="s">
        <v>9314</v>
      </c>
      <c r="T674" s="1" t="s">
        <v>9314</v>
      </c>
      <c r="U674" s="1" t="s">
        <v>9314</v>
      </c>
      <c r="V674" s="1" t="s">
        <v>9314</v>
      </c>
      <c r="W674" s="1" t="s">
        <v>9314</v>
      </c>
    </row>
    <row r="675" spans="1:23" x14ac:dyDescent="0.45">
      <c r="A675" s="1" t="s">
        <v>7657</v>
      </c>
      <c r="B675" s="1" t="s">
        <v>7658</v>
      </c>
      <c r="C675" s="1" t="s">
        <v>7659</v>
      </c>
      <c r="D675" s="1" t="s">
        <v>7660</v>
      </c>
      <c r="E675">
        <v>2020</v>
      </c>
      <c r="F675" s="1" t="s">
        <v>4357</v>
      </c>
      <c r="G675" s="1" t="s">
        <v>7661</v>
      </c>
      <c r="H675" s="1" t="s">
        <v>7662</v>
      </c>
      <c r="I675" s="1" t="s">
        <v>7663</v>
      </c>
      <c r="J675" s="1" t="s">
        <v>7664</v>
      </c>
      <c r="K675" s="1" t="s">
        <v>7665</v>
      </c>
      <c r="L675" s="1" t="s">
        <v>29</v>
      </c>
      <c r="M675" s="1" t="s">
        <v>30</v>
      </c>
      <c r="N675" s="1" t="s">
        <v>7666</v>
      </c>
      <c r="O675" s="1" t="s">
        <v>9314</v>
      </c>
      <c r="P675" s="1" t="s">
        <v>9314</v>
      </c>
      <c r="Q675" s="1" t="s">
        <v>9314</v>
      </c>
      <c r="R675" s="1" t="s">
        <v>9314</v>
      </c>
      <c r="S675" s="1" t="s">
        <v>9314</v>
      </c>
      <c r="T675" s="1" t="s">
        <v>9314</v>
      </c>
      <c r="U675" s="1" t="s">
        <v>9314</v>
      </c>
      <c r="V675" s="1" t="s">
        <v>9314</v>
      </c>
      <c r="W675" s="1" t="s">
        <v>9314</v>
      </c>
    </row>
    <row r="676" spans="1:23" x14ac:dyDescent="0.45">
      <c r="A676" s="1" t="s">
        <v>6742</v>
      </c>
      <c r="B676" s="1" t="s">
        <v>6743</v>
      </c>
      <c r="C676" s="1" t="s">
        <v>6744</v>
      </c>
      <c r="D676" s="1" t="s">
        <v>7668</v>
      </c>
      <c r="E676">
        <v>2021</v>
      </c>
      <c r="F676" s="1" t="s">
        <v>691</v>
      </c>
      <c r="G676" s="1" t="s">
        <v>7669</v>
      </c>
      <c r="H676" s="1" t="s">
        <v>7670</v>
      </c>
      <c r="I676" s="1" t="s">
        <v>7671</v>
      </c>
      <c r="J676" s="1" t="s">
        <v>7672</v>
      </c>
      <c r="K676" s="1" t="s">
        <v>7673</v>
      </c>
      <c r="L676" s="1" t="s">
        <v>29</v>
      </c>
      <c r="M676" s="1" t="s">
        <v>30</v>
      </c>
      <c r="N676" s="1" t="s">
        <v>7674</v>
      </c>
      <c r="O676" s="1" t="s">
        <v>9314</v>
      </c>
      <c r="P676" s="1" t="s">
        <v>9314</v>
      </c>
      <c r="Q676" s="1" t="s">
        <v>9314</v>
      </c>
      <c r="R676" s="1" t="s">
        <v>9314</v>
      </c>
      <c r="S676" s="1" t="s">
        <v>9314</v>
      </c>
      <c r="T676" s="1" t="s">
        <v>9314</v>
      </c>
      <c r="U676" s="1" t="s">
        <v>9314</v>
      </c>
      <c r="V676" s="1" t="s">
        <v>9314</v>
      </c>
      <c r="W676" s="1" t="s">
        <v>9314</v>
      </c>
    </row>
    <row r="677" spans="1:23" x14ac:dyDescent="0.45">
      <c r="A677" s="1" t="s">
        <v>7676</v>
      </c>
      <c r="B677" s="1" t="s">
        <v>7677</v>
      </c>
      <c r="C677" s="1" t="s">
        <v>7678</v>
      </c>
      <c r="D677" s="1" t="s">
        <v>7679</v>
      </c>
      <c r="E677">
        <v>2017</v>
      </c>
      <c r="F677" s="1" t="s">
        <v>199</v>
      </c>
      <c r="G677" s="1" t="s">
        <v>7680</v>
      </c>
      <c r="H677" s="1" t="s">
        <v>7681</v>
      </c>
      <c r="I677" s="1" t="s">
        <v>7682</v>
      </c>
      <c r="J677" s="1" t="s">
        <v>7683</v>
      </c>
      <c r="K677" s="1" t="s">
        <v>31</v>
      </c>
      <c r="L677" s="1" t="s">
        <v>29</v>
      </c>
      <c r="M677" s="1" t="s">
        <v>30</v>
      </c>
      <c r="N677" s="1" t="s">
        <v>7684</v>
      </c>
      <c r="O677" s="1" t="s">
        <v>9314</v>
      </c>
      <c r="P677" s="1" t="s">
        <v>9314</v>
      </c>
      <c r="Q677" s="1" t="s">
        <v>9314</v>
      </c>
      <c r="R677" s="1" t="s">
        <v>9314</v>
      </c>
      <c r="S677" s="1" t="s">
        <v>9314</v>
      </c>
      <c r="T677" s="1" t="s">
        <v>9314</v>
      </c>
      <c r="U677" s="1" t="s">
        <v>9314</v>
      </c>
      <c r="V677" s="1" t="s">
        <v>9314</v>
      </c>
      <c r="W677" s="1" t="s">
        <v>9314</v>
      </c>
    </row>
    <row r="678" spans="1:23" x14ac:dyDescent="0.45">
      <c r="A678" s="1" t="s">
        <v>7687</v>
      </c>
      <c r="B678" s="1" t="s">
        <v>7688</v>
      </c>
      <c r="C678" s="1" t="s">
        <v>7689</v>
      </c>
      <c r="D678" s="1" t="s">
        <v>7690</v>
      </c>
      <c r="E678">
        <v>2018</v>
      </c>
      <c r="F678" s="1" t="s">
        <v>7691</v>
      </c>
      <c r="G678" s="1" t="s">
        <v>7692</v>
      </c>
      <c r="H678" s="1" t="s">
        <v>7693</v>
      </c>
      <c r="I678" s="1" t="s">
        <v>7694</v>
      </c>
      <c r="J678" s="1" t="s">
        <v>7695</v>
      </c>
      <c r="K678" s="1" t="s">
        <v>31</v>
      </c>
      <c r="L678" s="1" t="s">
        <v>29</v>
      </c>
      <c r="M678" s="1" t="s">
        <v>30</v>
      </c>
      <c r="N678" s="1" t="s">
        <v>7696</v>
      </c>
      <c r="O678" s="1" t="s">
        <v>9314</v>
      </c>
      <c r="P678" s="1" t="s">
        <v>9314</v>
      </c>
      <c r="Q678" s="1" t="s">
        <v>9314</v>
      </c>
      <c r="R678" s="1" t="s">
        <v>9314</v>
      </c>
      <c r="S678" s="1" t="s">
        <v>9314</v>
      </c>
      <c r="T678" s="1" t="s">
        <v>9314</v>
      </c>
      <c r="U678" s="1" t="s">
        <v>9314</v>
      </c>
      <c r="V678" s="1" t="s">
        <v>9314</v>
      </c>
      <c r="W678" s="1" t="s">
        <v>9314</v>
      </c>
    </row>
    <row r="679" spans="1:23" x14ac:dyDescent="0.45">
      <c r="A679" s="1" t="s">
        <v>7698</v>
      </c>
      <c r="B679" s="1" t="s">
        <v>7699</v>
      </c>
      <c r="C679" s="1" t="s">
        <v>7700</v>
      </c>
      <c r="D679" s="1" t="s">
        <v>7701</v>
      </c>
      <c r="E679">
        <v>2018</v>
      </c>
      <c r="F679" s="1" t="s">
        <v>41</v>
      </c>
      <c r="G679" s="1" t="s">
        <v>7702</v>
      </c>
      <c r="H679" s="1" t="s">
        <v>7703</v>
      </c>
      <c r="I679" s="1" t="s">
        <v>7704</v>
      </c>
      <c r="J679" s="1" t="s">
        <v>7705</v>
      </c>
      <c r="K679" s="1" t="s">
        <v>7706</v>
      </c>
      <c r="L679" s="1" t="s">
        <v>29</v>
      </c>
      <c r="M679" s="1" t="s">
        <v>30</v>
      </c>
      <c r="N679" s="1" t="s">
        <v>7707</v>
      </c>
      <c r="O679" s="1" t="s">
        <v>9314</v>
      </c>
      <c r="P679" s="1" t="s">
        <v>9314</v>
      </c>
      <c r="Q679" s="1" t="s">
        <v>9314</v>
      </c>
      <c r="R679" s="1" t="s">
        <v>9314</v>
      </c>
      <c r="S679" s="1" t="s">
        <v>9314</v>
      </c>
      <c r="T679" s="1" t="s">
        <v>9314</v>
      </c>
      <c r="U679" s="1" t="s">
        <v>9314</v>
      </c>
      <c r="V679" s="1" t="s">
        <v>9314</v>
      </c>
      <c r="W679" s="1" t="s">
        <v>9314</v>
      </c>
    </row>
    <row r="680" spans="1:23" x14ac:dyDescent="0.45">
      <c r="A680" s="1" t="s">
        <v>7709</v>
      </c>
      <c r="B680" s="1" t="s">
        <v>7710</v>
      </c>
      <c r="C680" s="1" t="s">
        <v>7711</v>
      </c>
      <c r="D680" s="1" t="s">
        <v>7712</v>
      </c>
      <c r="E680">
        <v>2017</v>
      </c>
      <c r="F680" s="1" t="s">
        <v>282</v>
      </c>
      <c r="G680" s="1" t="s">
        <v>7713</v>
      </c>
      <c r="H680" s="1" t="s">
        <v>7714</v>
      </c>
      <c r="I680" s="1" t="s">
        <v>7715</v>
      </c>
      <c r="J680" s="1" t="s">
        <v>7716</v>
      </c>
      <c r="K680" s="1" t="s">
        <v>7717</v>
      </c>
      <c r="L680" s="1" t="s">
        <v>29</v>
      </c>
      <c r="M680" s="1" t="s">
        <v>30</v>
      </c>
      <c r="N680" s="1" t="s">
        <v>7718</v>
      </c>
      <c r="O680" s="1" t="s">
        <v>9314</v>
      </c>
      <c r="P680" s="1" t="s">
        <v>9314</v>
      </c>
      <c r="Q680" s="1" t="s">
        <v>9314</v>
      </c>
      <c r="R680" s="1" t="s">
        <v>9314</v>
      </c>
      <c r="S680" s="1" t="s">
        <v>9314</v>
      </c>
      <c r="T680" s="1" t="s">
        <v>9314</v>
      </c>
      <c r="U680" s="1" t="s">
        <v>9314</v>
      </c>
      <c r="V680" s="1" t="s">
        <v>9314</v>
      </c>
      <c r="W680" s="1" t="s">
        <v>9314</v>
      </c>
    </row>
    <row r="681" spans="1:23" x14ac:dyDescent="0.45">
      <c r="A681" s="1" t="s">
        <v>7721</v>
      </c>
      <c r="B681" s="1" t="s">
        <v>7722</v>
      </c>
      <c r="C681" s="1" t="s">
        <v>7723</v>
      </c>
      <c r="D681" s="1" t="s">
        <v>7724</v>
      </c>
      <c r="E681">
        <v>2021</v>
      </c>
      <c r="F681" s="1" t="s">
        <v>457</v>
      </c>
      <c r="G681" s="1" t="s">
        <v>7725</v>
      </c>
      <c r="H681" s="1" t="s">
        <v>7726</v>
      </c>
      <c r="I681" s="1" t="s">
        <v>7727</v>
      </c>
      <c r="J681" s="1" t="s">
        <v>7728</v>
      </c>
      <c r="K681" s="1" t="s">
        <v>31</v>
      </c>
      <c r="L681" s="1" t="s">
        <v>29</v>
      </c>
      <c r="M681" s="1" t="s">
        <v>30</v>
      </c>
      <c r="N681" s="1" t="s">
        <v>7729</v>
      </c>
      <c r="O681" s="1" t="s">
        <v>9314</v>
      </c>
      <c r="P681" s="1" t="s">
        <v>9314</v>
      </c>
      <c r="Q681" s="1" t="s">
        <v>9314</v>
      </c>
      <c r="R681" s="1" t="s">
        <v>9314</v>
      </c>
      <c r="S681" s="1" t="s">
        <v>9314</v>
      </c>
      <c r="T681" s="1" t="s">
        <v>9314</v>
      </c>
      <c r="U681" s="1" t="s">
        <v>9314</v>
      </c>
      <c r="V681" s="1" t="s">
        <v>9314</v>
      </c>
      <c r="W681" s="1" t="s">
        <v>9314</v>
      </c>
    </row>
    <row r="682" spans="1:23" x14ac:dyDescent="0.45">
      <c r="A682" s="1" t="s">
        <v>7731</v>
      </c>
      <c r="B682" s="1" t="s">
        <v>7732</v>
      </c>
      <c r="C682" s="1" t="s">
        <v>7733</v>
      </c>
      <c r="D682" s="1" t="s">
        <v>7734</v>
      </c>
      <c r="E682">
        <v>2021</v>
      </c>
      <c r="F682" s="1" t="s">
        <v>3005</v>
      </c>
      <c r="G682" s="1" t="s">
        <v>7735</v>
      </c>
      <c r="H682" s="1" t="s">
        <v>7736</v>
      </c>
      <c r="I682" s="1" t="s">
        <v>7737</v>
      </c>
      <c r="J682" s="1" t="s">
        <v>7738</v>
      </c>
      <c r="K682" s="1" t="s">
        <v>7739</v>
      </c>
      <c r="L682" s="1" t="s">
        <v>29</v>
      </c>
      <c r="M682" s="1" t="s">
        <v>30</v>
      </c>
      <c r="N682" s="1" t="s">
        <v>7740</v>
      </c>
      <c r="O682" s="1" t="s">
        <v>9314</v>
      </c>
      <c r="P682" s="1" t="s">
        <v>9314</v>
      </c>
      <c r="Q682" s="1" t="s">
        <v>9314</v>
      </c>
      <c r="R682" s="1" t="s">
        <v>9314</v>
      </c>
      <c r="S682" s="1" t="s">
        <v>9314</v>
      </c>
      <c r="T682" s="1" t="s">
        <v>9314</v>
      </c>
      <c r="U682" s="1" t="s">
        <v>9314</v>
      </c>
      <c r="V682" s="1" t="s">
        <v>9314</v>
      </c>
      <c r="W682" s="1" t="s">
        <v>9314</v>
      </c>
    </row>
    <row r="683" spans="1:23" x14ac:dyDescent="0.45">
      <c r="A683" s="1" t="s">
        <v>7742</v>
      </c>
      <c r="B683" s="1" t="s">
        <v>7743</v>
      </c>
      <c r="C683" s="1" t="s">
        <v>7744</v>
      </c>
      <c r="D683" s="1" t="s">
        <v>7745</v>
      </c>
      <c r="E683">
        <v>2020</v>
      </c>
      <c r="F683" s="1" t="s">
        <v>4162</v>
      </c>
      <c r="G683" s="1" t="s">
        <v>7746</v>
      </c>
      <c r="H683" s="1" t="s">
        <v>7747</v>
      </c>
      <c r="I683" s="1" t="s">
        <v>7748</v>
      </c>
      <c r="J683" s="1" t="s">
        <v>7749</v>
      </c>
      <c r="K683" s="1" t="s">
        <v>31</v>
      </c>
      <c r="L683" s="1" t="s">
        <v>29</v>
      </c>
      <c r="M683" s="1" t="s">
        <v>30</v>
      </c>
      <c r="N683" s="1" t="s">
        <v>7750</v>
      </c>
      <c r="O683" s="1" t="s">
        <v>9314</v>
      </c>
      <c r="P683" s="1" t="s">
        <v>9314</v>
      </c>
      <c r="Q683" s="1" t="s">
        <v>9314</v>
      </c>
      <c r="R683" s="1" t="s">
        <v>9314</v>
      </c>
      <c r="S683" s="1" t="s">
        <v>9314</v>
      </c>
      <c r="T683" s="1" t="s">
        <v>9314</v>
      </c>
      <c r="U683" s="1" t="s">
        <v>9314</v>
      </c>
      <c r="V683" s="1" t="s">
        <v>9314</v>
      </c>
      <c r="W683" s="1" t="s">
        <v>9314</v>
      </c>
    </row>
    <row r="684" spans="1:23" x14ac:dyDescent="0.45">
      <c r="A684" s="1" t="s">
        <v>7753</v>
      </c>
      <c r="B684" s="1" t="s">
        <v>7754</v>
      </c>
      <c r="C684" s="1" t="s">
        <v>7755</v>
      </c>
      <c r="D684" s="1" t="s">
        <v>7756</v>
      </c>
      <c r="E684">
        <v>2016</v>
      </c>
      <c r="F684" s="1" t="s">
        <v>3596</v>
      </c>
      <c r="G684" s="1" t="s">
        <v>7757</v>
      </c>
      <c r="H684" s="1" t="s">
        <v>7758</v>
      </c>
      <c r="I684" s="1" t="s">
        <v>7759</v>
      </c>
      <c r="J684" s="1" t="s">
        <v>7760</v>
      </c>
      <c r="K684" s="1" t="s">
        <v>7761</v>
      </c>
      <c r="L684" s="1" t="s">
        <v>239</v>
      </c>
      <c r="M684" s="1" t="s">
        <v>30</v>
      </c>
      <c r="N684" s="1" t="s">
        <v>7762</v>
      </c>
      <c r="O684" s="1" t="s">
        <v>9314</v>
      </c>
      <c r="P684" s="1" t="s">
        <v>9314</v>
      </c>
      <c r="Q684" s="1" t="s">
        <v>9314</v>
      </c>
      <c r="R684" s="1" t="s">
        <v>9314</v>
      </c>
      <c r="S684" s="1" t="s">
        <v>9314</v>
      </c>
      <c r="T684" s="1" t="s">
        <v>9314</v>
      </c>
      <c r="U684" s="1" t="s">
        <v>9314</v>
      </c>
      <c r="V684" s="1" t="s">
        <v>9314</v>
      </c>
      <c r="W684" s="1" t="s">
        <v>9314</v>
      </c>
    </row>
    <row r="685" spans="1:23" x14ac:dyDescent="0.45">
      <c r="A685" s="1" t="s">
        <v>7764</v>
      </c>
      <c r="B685" s="1" t="s">
        <v>7765</v>
      </c>
      <c r="C685" s="1" t="s">
        <v>7766</v>
      </c>
      <c r="D685" s="1" t="s">
        <v>7767</v>
      </c>
      <c r="E685">
        <v>2019</v>
      </c>
      <c r="F685" s="1" t="s">
        <v>457</v>
      </c>
      <c r="G685" s="1" t="s">
        <v>7768</v>
      </c>
      <c r="H685" s="1" t="s">
        <v>7769</v>
      </c>
      <c r="I685" s="1" t="s">
        <v>7770</v>
      </c>
      <c r="J685" s="1" t="s">
        <v>7771</v>
      </c>
      <c r="K685" s="1" t="s">
        <v>31</v>
      </c>
      <c r="L685" s="1" t="s">
        <v>29</v>
      </c>
      <c r="M685" s="1" t="s">
        <v>30</v>
      </c>
      <c r="N685" s="1" t="s">
        <v>7772</v>
      </c>
      <c r="O685" s="1" t="s">
        <v>9314</v>
      </c>
      <c r="P685" s="1" t="s">
        <v>9314</v>
      </c>
      <c r="Q685" s="1" t="s">
        <v>9314</v>
      </c>
      <c r="R685" s="1" t="s">
        <v>9314</v>
      </c>
      <c r="S685" s="1" t="s">
        <v>9314</v>
      </c>
      <c r="T685" s="1" t="s">
        <v>9314</v>
      </c>
      <c r="U685" s="1" t="s">
        <v>9314</v>
      </c>
      <c r="V685" s="1" t="s">
        <v>9314</v>
      </c>
      <c r="W685" s="1" t="s">
        <v>9314</v>
      </c>
    </row>
    <row r="686" spans="1:23" x14ac:dyDescent="0.45">
      <c r="A686" s="1" t="s">
        <v>7774</v>
      </c>
      <c r="B686" s="1" t="s">
        <v>7775</v>
      </c>
      <c r="C686" s="1" t="s">
        <v>7776</v>
      </c>
      <c r="D686" s="1" t="s">
        <v>7777</v>
      </c>
      <c r="E686">
        <v>2016</v>
      </c>
      <c r="F686" s="1" t="s">
        <v>223</v>
      </c>
      <c r="G686" s="1" t="s">
        <v>7778</v>
      </c>
      <c r="H686" s="1" t="s">
        <v>7779</v>
      </c>
      <c r="I686" s="1" t="s">
        <v>7780</v>
      </c>
      <c r="J686" s="1" t="s">
        <v>31</v>
      </c>
      <c r="K686" s="1" t="s">
        <v>7781</v>
      </c>
      <c r="L686" s="1" t="s">
        <v>29</v>
      </c>
      <c r="M686" s="1" t="s">
        <v>30</v>
      </c>
      <c r="N686" s="1" t="s">
        <v>7782</v>
      </c>
      <c r="O686" s="1" t="s">
        <v>9314</v>
      </c>
      <c r="P686" s="1" t="s">
        <v>9314</v>
      </c>
      <c r="Q686" s="1" t="s">
        <v>9314</v>
      </c>
      <c r="R686" s="1" t="s">
        <v>9314</v>
      </c>
      <c r="S686" s="1" t="s">
        <v>9314</v>
      </c>
      <c r="T686" s="1" t="s">
        <v>9314</v>
      </c>
      <c r="U686" s="1" t="s">
        <v>9314</v>
      </c>
      <c r="V686" s="1" t="s">
        <v>9314</v>
      </c>
      <c r="W686" s="1" t="s">
        <v>9314</v>
      </c>
    </row>
    <row r="687" spans="1:23" x14ac:dyDescent="0.45">
      <c r="A687" s="1" t="s">
        <v>7785</v>
      </c>
      <c r="B687" s="1" t="s">
        <v>7786</v>
      </c>
      <c r="C687" s="1" t="s">
        <v>7787</v>
      </c>
      <c r="D687" s="1" t="s">
        <v>7788</v>
      </c>
      <c r="E687">
        <v>2018</v>
      </c>
      <c r="F687" s="1" t="s">
        <v>6303</v>
      </c>
      <c r="G687" s="1" t="s">
        <v>7789</v>
      </c>
      <c r="H687" s="1" t="s">
        <v>7790</v>
      </c>
      <c r="I687" s="1" t="s">
        <v>7791</v>
      </c>
      <c r="J687" s="1" t="s">
        <v>31</v>
      </c>
      <c r="K687" s="1" t="s">
        <v>31</v>
      </c>
      <c r="L687" s="1" t="s">
        <v>29</v>
      </c>
      <c r="M687" s="1" t="s">
        <v>30</v>
      </c>
      <c r="N687" s="1" t="s">
        <v>7792</v>
      </c>
      <c r="O687" s="1" t="s">
        <v>9314</v>
      </c>
      <c r="P687" s="1" t="s">
        <v>9314</v>
      </c>
      <c r="Q687" s="1" t="s">
        <v>9314</v>
      </c>
      <c r="R687" s="1" t="s">
        <v>9314</v>
      </c>
      <c r="S687" s="1" t="s">
        <v>9314</v>
      </c>
      <c r="T687" s="1" t="s">
        <v>9314</v>
      </c>
      <c r="U687" s="1" t="s">
        <v>9314</v>
      </c>
      <c r="V687" s="1" t="s">
        <v>9314</v>
      </c>
      <c r="W687" s="1" t="s">
        <v>9314</v>
      </c>
    </row>
    <row r="688" spans="1:23" x14ac:dyDescent="0.45">
      <c r="A688" s="1" t="s">
        <v>7794</v>
      </c>
      <c r="B688" s="1" t="s">
        <v>7795</v>
      </c>
      <c r="C688" s="1" t="s">
        <v>7796</v>
      </c>
      <c r="D688" s="1" t="s">
        <v>7797</v>
      </c>
      <c r="E688">
        <v>2019</v>
      </c>
      <c r="F688" s="1" t="s">
        <v>621</v>
      </c>
      <c r="G688" s="1" t="s">
        <v>7798</v>
      </c>
      <c r="H688" s="1" t="s">
        <v>7799</v>
      </c>
      <c r="I688" s="1" t="s">
        <v>7800</v>
      </c>
      <c r="J688" s="1" t="s">
        <v>7801</v>
      </c>
      <c r="K688" s="1" t="s">
        <v>7802</v>
      </c>
      <c r="L688" s="1" t="s">
        <v>29</v>
      </c>
      <c r="M688" s="1" t="s">
        <v>30</v>
      </c>
      <c r="N688" s="1" t="s">
        <v>7803</v>
      </c>
      <c r="O688" s="1" t="s">
        <v>9314</v>
      </c>
      <c r="P688" s="1" t="s">
        <v>9314</v>
      </c>
      <c r="Q688" s="1" t="s">
        <v>9314</v>
      </c>
      <c r="R688" s="1" t="s">
        <v>9314</v>
      </c>
      <c r="S688" s="1" t="s">
        <v>9314</v>
      </c>
      <c r="T688" s="1" t="s">
        <v>9314</v>
      </c>
      <c r="U688" s="1" t="s">
        <v>9314</v>
      </c>
      <c r="V688" s="1" t="s">
        <v>9314</v>
      </c>
      <c r="W688" s="1" t="s">
        <v>9314</v>
      </c>
    </row>
    <row r="689" spans="1:23" x14ac:dyDescent="0.45">
      <c r="A689" s="1" t="s">
        <v>7805</v>
      </c>
      <c r="B689" s="1" t="s">
        <v>7806</v>
      </c>
      <c r="C689" s="1" t="s">
        <v>7807</v>
      </c>
      <c r="D689" s="1" t="s">
        <v>7808</v>
      </c>
      <c r="E689">
        <v>2020</v>
      </c>
      <c r="F689" s="1" t="s">
        <v>1896</v>
      </c>
      <c r="G689" s="1" t="s">
        <v>7809</v>
      </c>
      <c r="H689" s="1" t="s">
        <v>7810</v>
      </c>
      <c r="I689" s="1" t="s">
        <v>7811</v>
      </c>
      <c r="J689" s="1" t="s">
        <v>7812</v>
      </c>
      <c r="K689" s="1" t="s">
        <v>7813</v>
      </c>
      <c r="L689" s="1" t="s">
        <v>29</v>
      </c>
      <c r="M689" s="1" t="s">
        <v>30</v>
      </c>
      <c r="N689" s="1" t="s">
        <v>7814</v>
      </c>
      <c r="O689" s="1" t="s">
        <v>9314</v>
      </c>
      <c r="P689" s="1" t="s">
        <v>9314</v>
      </c>
      <c r="Q689" s="1" t="s">
        <v>9314</v>
      </c>
      <c r="R689" s="1" t="s">
        <v>9314</v>
      </c>
      <c r="S689" s="1" t="s">
        <v>9314</v>
      </c>
      <c r="T689" s="1" t="s">
        <v>9314</v>
      </c>
      <c r="U689" s="1" t="s">
        <v>9314</v>
      </c>
      <c r="V689" s="1" t="s">
        <v>9314</v>
      </c>
      <c r="W689" s="1" t="s">
        <v>9314</v>
      </c>
    </row>
    <row r="690" spans="1:23" x14ac:dyDescent="0.45">
      <c r="A690" s="1" t="s">
        <v>7817</v>
      </c>
      <c r="B690" s="1" t="s">
        <v>7818</v>
      </c>
      <c r="C690" s="1" t="s">
        <v>7819</v>
      </c>
      <c r="D690" s="1" t="s">
        <v>7820</v>
      </c>
      <c r="E690">
        <v>2018</v>
      </c>
      <c r="F690" s="1" t="s">
        <v>457</v>
      </c>
      <c r="G690" s="1" t="s">
        <v>7821</v>
      </c>
      <c r="H690" s="1" t="s">
        <v>7822</v>
      </c>
      <c r="I690" s="1" t="s">
        <v>7823</v>
      </c>
      <c r="J690" s="1" t="s">
        <v>7824</v>
      </c>
      <c r="K690" s="1" t="s">
        <v>31</v>
      </c>
      <c r="L690" s="1" t="s">
        <v>29</v>
      </c>
      <c r="M690" s="1" t="s">
        <v>30</v>
      </c>
      <c r="N690" s="1" t="s">
        <v>7825</v>
      </c>
      <c r="O690" s="1" t="s">
        <v>9314</v>
      </c>
      <c r="P690" s="1" t="s">
        <v>9314</v>
      </c>
      <c r="Q690" s="1" t="s">
        <v>9314</v>
      </c>
      <c r="R690" s="1" t="s">
        <v>9314</v>
      </c>
      <c r="S690" s="1" t="s">
        <v>9314</v>
      </c>
      <c r="T690" s="1" t="s">
        <v>9314</v>
      </c>
      <c r="U690" s="1" t="s">
        <v>9314</v>
      </c>
      <c r="V690" s="1" t="s">
        <v>9314</v>
      </c>
      <c r="W690" s="1" t="s">
        <v>9314</v>
      </c>
    </row>
    <row r="691" spans="1:23" x14ac:dyDescent="0.45">
      <c r="A691" s="1" t="s">
        <v>7827</v>
      </c>
      <c r="B691" s="1" t="s">
        <v>7828</v>
      </c>
      <c r="C691" s="1" t="s">
        <v>7829</v>
      </c>
      <c r="D691" s="1" t="s">
        <v>7830</v>
      </c>
      <c r="E691">
        <v>2018</v>
      </c>
      <c r="F691" s="1" t="s">
        <v>7279</v>
      </c>
      <c r="G691" s="1" t="s">
        <v>7831</v>
      </c>
      <c r="H691" s="1" t="s">
        <v>7832</v>
      </c>
      <c r="I691" s="1" t="s">
        <v>7833</v>
      </c>
      <c r="J691" s="1" t="s">
        <v>7834</v>
      </c>
      <c r="K691" s="1" t="s">
        <v>7835</v>
      </c>
      <c r="L691" s="1" t="s">
        <v>29</v>
      </c>
      <c r="M691" s="1" t="s">
        <v>30</v>
      </c>
      <c r="N691" s="1" t="s">
        <v>7836</v>
      </c>
      <c r="O691" s="1" t="s">
        <v>9314</v>
      </c>
      <c r="P691" s="1" t="s">
        <v>9314</v>
      </c>
      <c r="Q691" s="1" t="s">
        <v>9314</v>
      </c>
      <c r="R691" s="1" t="s">
        <v>9314</v>
      </c>
      <c r="S691" s="1" t="s">
        <v>9314</v>
      </c>
      <c r="T691" s="1" t="s">
        <v>9314</v>
      </c>
      <c r="U691" s="1" t="s">
        <v>9314</v>
      </c>
      <c r="V691" s="1" t="s">
        <v>9314</v>
      </c>
      <c r="W691" s="1" t="s">
        <v>9314</v>
      </c>
    </row>
    <row r="692" spans="1:23" x14ac:dyDescent="0.45">
      <c r="A692" s="1" t="s">
        <v>7838</v>
      </c>
      <c r="B692" s="1" t="s">
        <v>7839</v>
      </c>
      <c r="C692" s="1" t="s">
        <v>7840</v>
      </c>
      <c r="D692" s="1" t="s">
        <v>7841</v>
      </c>
      <c r="E692">
        <v>2017</v>
      </c>
      <c r="F692" s="1" t="s">
        <v>422</v>
      </c>
      <c r="G692" s="1" t="s">
        <v>7842</v>
      </c>
      <c r="H692" s="1" t="s">
        <v>7843</v>
      </c>
      <c r="I692" s="1" t="s">
        <v>7844</v>
      </c>
      <c r="J692" s="1" t="s">
        <v>7845</v>
      </c>
      <c r="K692" s="1" t="s">
        <v>7846</v>
      </c>
      <c r="L692" s="1" t="s">
        <v>29</v>
      </c>
      <c r="M692" s="1" t="s">
        <v>30</v>
      </c>
      <c r="N692" s="1" t="s">
        <v>7847</v>
      </c>
      <c r="O692" s="1" t="s">
        <v>9314</v>
      </c>
      <c r="P692" s="1" t="s">
        <v>9314</v>
      </c>
      <c r="Q692" s="1" t="s">
        <v>9314</v>
      </c>
      <c r="R692" s="1" t="s">
        <v>9314</v>
      </c>
      <c r="S692" s="1" t="s">
        <v>9314</v>
      </c>
      <c r="T692" s="1" t="s">
        <v>9314</v>
      </c>
      <c r="U692" s="1" t="s">
        <v>9314</v>
      </c>
      <c r="V692" s="1" t="s">
        <v>9314</v>
      </c>
      <c r="W692" s="1" t="s">
        <v>9314</v>
      </c>
    </row>
    <row r="693" spans="1:23" x14ac:dyDescent="0.45">
      <c r="A693" s="1" t="s">
        <v>7850</v>
      </c>
      <c r="B693" s="1" t="s">
        <v>7851</v>
      </c>
      <c r="C693" s="1" t="s">
        <v>7852</v>
      </c>
      <c r="D693" s="1" t="s">
        <v>7853</v>
      </c>
      <c r="E693">
        <v>2018</v>
      </c>
      <c r="F693" s="1" t="s">
        <v>559</v>
      </c>
      <c r="G693" s="1" t="s">
        <v>7854</v>
      </c>
      <c r="H693" s="1" t="s">
        <v>7855</v>
      </c>
      <c r="I693" s="1" t="s">
        <v>7856</v>
      </c>
      <c r="J693" s="1" t="s">
        <v>7857</v>
      </c>
      <c r="K693" s="1" t="s">
        <v>7858</v>
      </c>
      <c r="L693" s="1" t="s">
        <v>29</v>
      </c>
      <c r="M693" s="1" t="s">
        <v>30</v>
      </c>
      <c r="N693" s="1" t="s">
        <v>7859</v>
      </c>
      <c r="O693" s="1" t="s">
        <v>9314</v>
      </c>
      <c r="P693" s="1" t="s">
        <v>9314</v>
      </c>
      <c r="Q693" s="1" t="s">
        <v>9314</v>
      </c>
      <c r="R693" s="1" t="s">
        <v>9314</v>
      </c>
      <c r="S693" s="1" t="s">
        <v>9314</v>
      </c>
      <c r="T693" s="1" t="s">
        <v>9314</v>
      </c>
      <c r="U693" s="1" t="s">
        <v>9314</v>
      </c>
      <c r="V693" s="1" t="s">
        <v>9314</v>
      </c>
      <c r="W693" s="1" t="s">
        <v>9314</v>
      </c>
    </row>
    <row r="694" spans="1:23" x14ac:dyDescent="0.45">
      <c r="A694" s="1" t="s">
        <v>7861</v>
      </c>
      <c r="B694" s="1" t="s">
        <v>7862</v>
      </c>
      <c r="C694" s="1" t="s">
        <v>7863</v>
      </c>
      <c r="D694" s="1" t="s">
        <v>7864</v>
      </c>
      <c r="E694">
        <v>2020</v>
      </c>
      <c r="F694" s="1" t="s">
        <v>7865</v>
      </c>
      <c r="G694" s="1" t="s">
        <v>7866</v>
      </c>
      <c r="H694" s="1" t="s">
        <v>7867</v>
      </c>
      <c r="I694" s="1" t="s">
        <v>7868</v>
      </c>
      <c r="J694" s="1" t="s">
        <v>7869</v>
      </c>
      <c r="K694" s="1" t="s">
        <v>7870</v>
      </c>
      <c r="L694" s="1" t="s">
        <v>29</v>
      </c>
      <c r="M694" s="1" t="s">
        <v>30</v>
      </c>
      <c r="N694" s="1" t="s">
        <v>7871</v>
      </c>
      <c r="O694" s="1" t="s">
        <v>9314</v>
      </c>
      <c r="P694" s="1" t="s">
        <v>9314</v>
      </c>
      <c r="Q694" s="1" t="s">
        <v>9314</v>
      </c>
      <c r="R694" s="1" t="s">
        <v>9314</v>
      </c>
      <c r="S694" s="1" t="s">
        <v>9314</v>
      </c>
      <c r="T694" s="1" t="s">
        <v>9314</v>
      </c>
      <c r="U694" s="1" t="s">
        <v>9314</v>
      </c>
      <c r="V694" s="1" t="s">
        <v>9314</v>
      </c>
      <c r="W694" s="1" t="s">
        <v>9314</v>
      </c>
    </row>
    <row r="695" spans="1:23" x14ac:dyDescent="0.45">
      <c r="A695" s="1" t="s">
        <v>7873</v>
      </c>
      <c r="B695" s="1" t="s">
        <v>7874</v>
      </c>
      <c r="C695" s="1" t="s">
        <v>7875</v>
      </c>
      <c r="D695" s="1" t="s">
        <v>7876</v>
      </c>
      <c r="E695">
        <v>2016</v>
      </c>
      <c r="F695" s="1" t="s">
        <v>4323</v>
      </c>
      <c r="G695" s="1" t="s">
        <v>7877</v>
      </c>
      <c r="H695" s="1" t="s">
        <v>7878</v>
      </c>
      <c r="I695" s="1" t="s">
        <v>7879</v>
      </c>
      <c r="J695" s="1" t="s">
        <v>7880</v>
      </c>
      <c r="K695" s="1" t="s">
        <v>7881</v>
      </c>
      <c r="L695" s="1" t="s">
        <v>29</v>
      </c>
      <c r="M695" s="1" t="s">
        <v>30</v>
      </c>
      <c r="N695" s="1" t="s">
        <v>7882</v>
      </c>
      <c r="O695" s="1" t="s">
        <v>9314</v>
      </c>
      <c r="P695" s="1" t="s">
        <v>9314</v>
      </c>
      <c r="Q695" s="1" t="s">
        <v>9314</v>
      </c>
      <c r="R695" s="1" t="s">
        <v>9314</v>
      </c>
      <c r="S695" s="1" t="s">
        <v>9314</v>
      </c>
      <c r="T695" s="1" t="s">
        <v>9314</v>
      </c>
      <c r="U695" s="1" t="s">
        <v>9314</v>
      </c>
      <c r="V695" s="1" t="s">
        <v>9314</v>
      </c>
      <c r="W695" s="1" t="s">
        <v>9314</v>
      </c>
    </row>
    <row r="696" spans="1:23" x14ac:dyDescent="0.45">
      <c r="A696" s="1" t="s">
        <v>7885</v>
      </c>
      <c r="B696" s="1" t="s">
        <v>7886</v>
      </c>
      <c r="C696" s="1" t="s">
        <v>7887</v>
      </c>
      <c r="D696" s="1" t="s">
        <v>7888</v>
      </c>
      <c r="E696">
        <v>2015</v>
      </c>
      <c r="F696" s="1" t="s">
        <v>4036</v>
      </c>
      <c r="G696" s="1" t="s">
        <v>7889</v>
      </c>
      <c r="H696" s="1" t="s">
        <v>7890</v>
      </c>
      <c r="I696" s="1" t="s">
        <v>7891</v>
      </c>
      <c r="J696" s="1" t="s">
        <v>7892</v>
      </c>
      <c r="K696" s="1" t="s">
        <v>31</v>
      </c>
      <c r="L696" s="1" t="s">
        <v>29</v>
      </c>
      <c r="M696" s="1" t="s">
        <v>30</v>
      </c>
      <c r="N696" s="1" t="s">
        <v>7893</v>
      </c>
      <c r="O696" s="1" t="s">
        <v>9314</v>
      </c>
      <c r="P696" s="1" t="s">
        <v>9314</v>
      </c>
      <c r="Q696" s="1" t="s">
        <v>9314</v>
      </c>
      <c r="R696" s="1" t="s">
        <v>9314</v>
      </c>
      <c r="S696" s="1" t="s">
        <v>9314</v>
      </c>
      <c r="T696" s="1" t="s">
        <v>9314</v>
      </c>
      <c r="U696" s="1" t="s">
        <v>9314</v>
      </c>
      <c r="V696" s="1" t="s">
        <v>9314</v>
      </c>
      <c r="W696" s="1" t="s">
        <v>9314</v>
      </c>
    </row>
    <row r="697" spans="1:23" x14ac:dyDescent="0.45">
      <c r="A697" s="1" t="s">
        <v>7895</v>
      </c>
      <c r="B697" s="1" t="s">
        <v>7896</v>
      </c>
      <c r="C697" s="1" t="s">
        <v>7897</v>
      </c>
      <c r="D697" s="1" t="s">
        <v>7898</v>
      </c>
      <c r="E697">
        <v>2021</v>
      </c>
      <c r="F697" s="1" t="s">
        <v>7899</v>
      </c>
      <c r="G697" s="1" t="s">
        <v>7900</v>
      </c>
      <c r="H697" s="1" t="s">
        <v>7901</v>
      </c>
      <c r="I697" s="1" t="s">
        <v>7902</v>
      </c>
      <c r="J697" s="1" t="s">
        <v>7903</v>
      </c>
      <c r="K697" s="1" t="s">
        <v>31</v>
      </c>
      <c r="L697" s="1" t="s">
        <v>29</v>
      </c>
      <c r="M697" s="1" t="s">
        <v>30</v>
      </c>
      <c r="N697" s="1" t="s">
        <v>7904</v>
      </c>
      <c r="O697" s="1" t="s">
        <v>9314</v>
      </c>
      <c r="P697" s="1" t="s">
        <v>9314</v>
      </c>
      <c r="Q697" s="1" t="s">
        <v>9314</v>
      </c>
      <c r="R697" s="1" t="s">
        <v>9314</v>
      </c>
      <c r="S697" s="1" t="s">
        <v>9314</v>
      </c>
      <c r="T697" s="1" t="s">
        <v>9314</v>
      </c>
      <c r="U697" s="1" t="s">
        <v>9314</v>
      </c>
      <c r="V697" s="1" t="s">
        <v>9314</v>
      </c>
      <c r="W697" s="1" t="s">
        <v>9314</v>
      </c>
    </row>
    <row r="698" spans="1:23" x14ac:dyDescent="0.45">
      <c r="A698" s="1" t="s">
        <v>7906</v>
      </c>
      <c r="B698" s="1" t="s">
        <v>7907</v>
      </c>
      <c r="C698" s="1" t="s">
        <v>7908</v>
      </c>
      <c r="D698" s="1" t="s">
        <v>7909</v>
      </c>
      <c r="E698">
        <v>2018</v>
      </c>
      <c r="F698" s="1" t="s">
        <v>79</v>
      </c>
      <c r="G698" s="1" t="s">
        <v>7910</v>
      </c>
      <c r="H698" s="1" t="s">
        <v>7911</v>
      </c>
      <c r="I698" s="1" t="s">
        <v>7912</v>
      </c>
      <c r="J698" s="1" t="s">
        <v>7913</v>
      </c>
      <c r="K698" s="1" t="s">
        <v>7914</v>
      </c>
      <c r="L698" s="1" t="s">
        <v>29</v>
      </c>
      <c r="M698" s="1" t="s">
        <v>30</v>
      </c>
      <c r="N698" s="1" t="s">
        <v>7915</v>
      </c>
      <c r="O698" s="1" t="s">
        <v>9314</v>
      </c>
      <c r="P698" s="1" t="s">
        <v>9314</v>
      </c>
      <c r="Q698" s="1" t="s">
        <v>9314</v>
      </c>
      <c r="R698" s="1" t="s">
        <v>9314</v>
      </c>
      <c r="S698" s="1" t="s">
        <v>9314</v>
      </c>
      <c r="T698" s="1" t="s">
        <v>9314</v>
      </c>
      <c r="U698" s="1" t="s">
        <v>9314</v>
      </c>
      <c r="V698" s="1" t="s">
        <v>9314</v>
      </c>
      <c r="W698" s="1" t="s">
        <v>9314</v>
      </c>
    </row>
    <row r="699" spans="1:23" x14ac:dyDescent="0.45">
      <c r="A699" s="1" t="s">
        <v>7918</v>
      </c>
      <c r="B699" s="1" t="s">
        <v>7919</v>
      </c>
      <c r="C699" s="1" t="s">
        <v>7920</v>
      </c>
      <c r="D699" s="1" t="s">
        <v>7921</v>
      </c>
      <c r="E699">
        <v>2019</v>
      </c>
      <c r="F699" s="1" t="s">
        <v>1955</v>
      </c>
      <c r="G699" s="1" t="s">
        <v>7922</v>
      </c>
      <c r="H699" s="1" t="s">
        <v>7923</v>
      </c>
      <c r="I699" s="1" t="s">
        <v>7924</v>
      </c>
      <c r="J699" s="1" t="s">
        <v>7925</v>
      </c>
      <c r="K699" s="1" t="s">
        <v>7926</v>
      </c>
      <c r="L699" s="1" t="s">
        <v>29</v>
      </c>
      <c r="M699" s="1" t="s">
        <v>30</v>
      </c>
      <c r="N699" s="1" t="s">
        <v>7927</v>
      </c>
      <c r="O699" s="1" t="s">
        <v>9314</v>
      </c>
      <c r="P699" s="1" t="s">
        <v>9314</v>
      </c>
      <c r="Q699" s="1" t="s">
        <v>9314</v>
      </c>
      <c r="R699" s="1" t="s">
        <v>9314</v>
      </c>
      <c r="S699" s="1" t="s">
        <v>9314</v>
      </c>
      <c r="T699" s="1" t="s">
        <v>9314</v>
      </c>
      <c r="U699" s="1" t="s">
        <v>9314</v>
      </c>
      <c r="V699" s="1" t="s">
        <v>9314</v>
      </c>
      <c r="W699" s="1" t="s">
        <v>9314</v>
      </c>
    </row>
    <row r="700" spans="1:23" x14ac:dyDescent="0.45">
      <c r="A700" s="1" t="s">
        <v>7929</v>
      </c>
      <c r="B700" s="1" t="s">
        <v>7930</v>
      </c>
      <c r="C700" s="1" t="s">
        <v>7931</v>
      </c>
      <c r="D700" s="1" t="s">
        <v>7932</v>
      </c>
      <c r="E700">
        <v>2020</v>
      </c>
      <c r="F700" s="1" t="s">
        <v>7933</v>
      </c>
      <c r="G700" s="1" t="s">
        <v>7934</v>
      </c>
      <c r="H700" s="1" t="s">
        <v>7935</v>
      </c>
      <c r="I700" s="1" t="s">
        <v>7936</v>
      </c>
      <c r="J700" s="1" t="s">
        <v>7937</v>
      </c>
      <c r="K700" s="1" t="s">
        <v>7938</v>
      </c>
      <c r="L700" s="1" t="s">
        <v>29</v>
      </c>
      <c r="M700" s="1" t="s">
        <v>30</v>
      </c>
      <c r="N700" s="1" t="s">
        <v>7939</v>
      </c>
      <c r="O700" s="1" t="s">
        <v>9314</v>
      </c>
      <c r="P700" s="1" t="s">
        <v>9314</v>
      </c>
      <c r="Q700" s="1" t="s">
        <v>9314</v>
      </c>
      <c r="R700" s="1" t="s">
        <v>9314</v>
      </c>
      <c r="S700" s="1" t="s">
        <v>9314</v>
      </c>
      <c r="T700" s="1" t="s">
        <v>9314</v>
      </c>
      <c r="U700" s="1" t="s">
        <v>9314</v>
      </c>
      <c r="V700" s="1" t="s">
        <v>9314</v>
      </c>
      <c r="W700" s="1" t="s">
        <v>9314</v>
      </c>
    </row>
    <row r="701" spans="1:23" x14ac:dyDescent="0.45">
      <c r="A701" s="1" t="s">
        <v>7941</v>
      </c>
      <c r="B701" s="1" t="s">
        <v>7942</v>
      </c>
      <c r="C701" s="1" t="s">
        <v>7943</v>
      </c>
      <c r="D701" s="1" t="s">
        <v>7944</v>
      </c>
      <c r="E701">
        <v>2016</v>
      </c>
      <c r="F701" s="1" t="s">
        <v>559</v>
      </c>
      <c r="G701" s="1" t="s">
        <v>7945</v>
      </c>
      <c r="H701" s="1" t="s">
        <v>7946</v>
      </c>
      <c r="I701" s="1" t="s">
        <v>7947</v>
      </c>
      <c r="J701" s="1" t="s">
        <v>7948</v>
      </c>
      <c r="K701" s="1" t="s">
        <v>7949</v>
      </c>
      <c r="L701" s="1" t="s">
        <v>29</v>
      </c>
      <c r="M701" s="1" t="s">
        <v>30</v>
      </c>
      <c r="N701" s="1" t="s">
        <v>7950</v>
      </c>
      <c r="O701" s="1" t="s">
        <v>9314</v>
      </c>
      <c r="P701" s="1" t="s">
        <v>9314</v>
      </c>
      <c r="Q701" s="1" t="s">
        <v>9314</v>
      </c>
      <c r="R701" s="1" t="s">
        <v>9314</v>
      </c>
      <c r="S701" s="1" t="s">
        <v>9314</v>
      </c>
      <c r="T701" s="1" t="s">
        <v>9314</v>
      </c>
      <c r="U701" s="1" t="s">
        <v>9314</v>
      </c>
      <c r="V701" s="1" t="s">
        <v>9314</v>
      </c>
      <c r="W701" s="1" t="s">
        <v>9314</v>
      </c>
    </row>
    <row r="702" spans="1:23" x14ac:dyDescent="0.45">
      <c r="A702" s="1" t="s">
        <v>7953</v>
      </c>
      <c r="B702" s="1" t="s">
        <v>7954</v>
      </c>
      <c r="C702" s="1" t="s">
        <v>7955</v>
      </c>
      <c r="D702" s="1" t="s">
        <v>7956</v>
      </c>
      <c r="E702">
        <v>2021</v>
      </c>
      <c r="F702" s="1" t="s">
        <v>1051</v>
      </c>
      <c r="G702" s="1" t="s">
        <v>7957</v>
      </c>
      <c r="H702" s="1" t="s">
        <v>7958</v>
      </c>
      <c r="I702" s="1" t="s">
        <v>7959</v>
      </c>
      <c r="J702" s="1" t="s">
        <v>7960</v>
      </c>
      <c r="K702" s="1" t="s">
        <v>7961</v>
      </c>
      <c r="L702" s="1" t="s">
        <v>29</v>
      </c>
      <c r="M702" s="1" t="s">
        <v>30</v>
      </c>
      <c r="N702" s="1" t="s">
        <v>7962</v>
      </c>
      <c r="O702" s="1" t="s">
        <v>9314</v>
      </c>
      <c r="P702" s="1" t="s">
        <v>9314</v>
      </c>
      <c r="Q702" s="1" t="s">
        <v>9314</v>
      </c>
      <c r="R702" s="1" t="s">
        <v>9314</v>
      </c>
      <c r="S702" s="1" t="s">
        <v>9314</v>
      </c>
      <c r="T702" s="1" t="s">
        <v>9314</v>
      </c>
      <c r="U702" s="1" t="s">
        <v>9314</v>
      </c>
      <c r="V702" s="1" t="s">
        <v>9314</v>
      </c>
      <c r="W702" s="1" t="s">
        <v>9314</v>
      </c>
    </row>
    <row r="703" spans="1:23" x14ac:dyDescent="0.45">
      <c r="A703" s="1" t="s">
        <v>7964</v>
      </c>
      <c r="B703" s="1" t="s">
        <v>7965</v>
      </c>
      <c r="C703" s="1" t="s">
        <v>7966</v>
      </c>
      <c r="D703" s="1" t="s">
        <v>7967</v>
      </c>
      <c r="E703">
        <v>2020</v>
      </c>
      <c r="F703" s="1" t="s">
        <v>974</v>
      </c>
      <c r="G703" s="1" t="s">
        <v>7968</v>
      </c>
      <c r="H703" s="1" t="s">
        <v>7969</v>
      </c>
      <c r="I703" s="1" t="s">
        <v>7970</v>
      </c>
      <c r="J703" s="1" t="s">
        <v>7971</v>
      </c>
      <c r="K703" s="1" t="s">
        <v>31</v>
      </c>
      <c r="L703" s="1" t="s">
        <v>29</v>
      </c>
      <c r="M703" s="1" t="s">
        <v>30</v>
      </c>
      <c r="N703" s="1" t="s">
        <v>7972</v>
      </c>
      <c r="O703" s="1" t="s">
        <v>9314</v>
      </c>
      <c r="P703" s="1" t="s">
        <v>9314</v>
      </c>
      <c r="Q703" s="1" t="s">
        <v>9314</v>
      </c>
      <c r="R703" s="1" t="s">
        <v>9314</v>
      </c>
      <c r="S703" s="1" t="s">
        <v>9314</v>
      </c>
      <c r="T703" s="1" t="s">
        <v>9314</v>
      </c>
      <c r="U703" s="1" t="s">
        <v>9314</v>
      </c>
      <c r="V703" s="1" t="s">
        <v>9314</v>
      </c>
      <c r="W703" s="1" t="s">
        <v>9314</v>
      </c>
    </row>
    <row r="704" spans="1:23" x14ac:dyDescent="0.45">
      <c r="A704" s="1" t="s">
        <v>7974</v>
      </c>
      <c r="B704" s="1" t="s">
        <v>7975</v>
      </c>
      <c r="C704" s="1" t="s">
        <v>7976</v>
      </c>
      <c r="D704" s="1" t="s">
        <v>7977</v>
      </c>
      <c r="E704">
        <v>2016</v>
      </c>
      <c r="F704" s="1" t="s">
        <v>422</v>
      </c>
      <c r="G704" s="1" t="s">
        <v>7978</v>
      </c>
      <c r="H704" s="1" t="s">
        <v>7979</v>
      </c>
      <c r="I704" s="1" t="s">
        <v>7980</v>
      </c>
      <c r="J704" s="1" t="s">
        <v>7981</v>
      </c>
      <c r="K704" s="1" t="s">
        <v>7982</v>
      </c>
      <c r="L704" s="1" t="s">
        <v>29</v>
      </c>
      <c r="M704" s="1" t="s">
        <v>30</v>
      </c>
      <c r="N704" s="1" t="s">
        <v>7983</v>
      </c>
      <c r="O704" s="1" t="s">
        <v>9314</v>
      </c>
      <c r="P704" s="1" t="s">
        <v>9314</v>
      </c>
      <c r="Q704" s="1" t="s">
        <v>9314</v>
      </c>
      <c r="R704" s="1" t="s">
        <v>9314</v>
      </c>
      <c r="S704" s="1" t="s">
        <v>9314</v>
      </c>
      <c r="T704" s="1" t="s">
        <v>9314</v>
      </c>
      <c r="U704" s="1" t="s">
        <v>9314</v>
      </c>
      <c r="V704" s="1" t="s">
        <v>9314</v>
      </c>
      <c r="W704" s="1" t="s">
        <v>9314</v>
      </c>
    </row>
    <row r="705" spans="1:23" x14ac:dyDescent="0.45">
      <c r="A705" s="1" t="s">
        <v>7986</v>
      </c>
      <c r="B705" s="1" t="s">
        <v>7987</v>
      </c>
      <c r="C705" s="1" t="s">
        <v>7988</v>
      </c>
      <c r="D705" s="1" t="s">
        <v>7989</v>
      </c>
      <c r="E705">
        <v>2021</v>
      </c>
      <c r="F705" s="1" t="s">
        <v>596</v>
      </c>
      <c r="G705" s="1" t="s">
        <v>7990</v>
      </c>
      <c r="H705" s="1" t="s">
        <v>7991</v>
      </c>
      <c r="I705" s="1" t="s">
        <v>7992</v>
      </c>
      <c r="J705" s="1" t="s">
        <v>7993</v>
      </c>
      <c r="K705" s="1" t="s">
        <v>7994</v>
      </c>
      <c r="L705" s="1" t="s">
        <v>29</v>
      </c>
      <c r="M705" s="1" t="s">
        <v>30</v>
      </c>
      <c r="N705" s="1" t="s">
        <v>7995</v>
      </c>
      <c r="O705" s="1" t="s">
        <v>9314</v>
      </c>
      <c r="P705" s="1" t="s">
        <v>9314</v>
      </c>
      <c r="Q705" s="1" t="s">
        <v>9314</v>
      </c>
      <c r="R705" s="1" t="s">
        <v>9314</v>
      </c>
      <c r="S705" s="1" t="s">
        <v>9314</v>
      </c>
      <c r="T705" s="1" t="s">
        <v>9314</v>
      </c>
      <c r="U705" s="1" t="s">
        <v>9314</v>
      </c>
      <c r="V705" s="1" t="s">
        <v>9314</v>
      </c>
      <c r="W705" s="1" t="s">
        <v>9314</v>
      </c>
    </row>
    <row r="706" spans="1:23" x14ac:dyDescent="0.45">
      <c r="A706" s="1" t="s">
        <v>7997</v>
      </c>
      <c r="B706" s="1" t="s">
        <v>7998</v>
      </c>
      <c r="C706" s="1" t="s">
        <v>7999</v>
      </c>
      <c r="D706" s="1" t="s">
        <v>8000</v>
      </c>
      <c r="E706">
        <v>2017</v>
      </c>
      <c r="F706" s="1" t="s">
        <v>23</v>
      </c>
      <c r="G706" s="1" t="s">
        <v>8001</v>
      </c>
      <c r="H706" s="1" t="s">
        <v>8002</v>
      </c>
      <c r="I706" s="1" t="s">
        <v>8003</v>
      </c>
      <c r="J706" s="1" t="s">
        <v>8004</v>
      </c>
      <c r="K706" s="1" t="s">
        <v>8005</v>
      </c>
      <c r="L706" s="1" t="s">
        <v>29</v>
      </c>
      <c r="M706" s="1" t="s">
        <v>30</v>
      </c>
      <c r="N706" s="1" t="s">
        <v>8006</v>
      </c>
      <c r="O706" s="1" t="s">
        <v>9314</v>
      </c>
      <c r="P706" s="1" t="s">
        <v>9314</v>
      </c>
      <c r="Q706" s="1" t="s">
        <v>9314</v>
      </c>
      <c r="R706" s="1" t="s">
        <v>9314</v>
      </c>
      <c r="S706" s="1" t="s">
        <v>9314</v>
      </c>
      <c r="T706" s="1" t="s">
        <v>9314</v>
      </c>
      <c r="U706" s="1" t="s">
        <v>9314</v>
      </c>
      <c r="V706" s="1" t="s">
        <v>9314</v>
      </c>
      <c r="W706" s="1" t="s">
        <v>9314</v>
      </c>
    </row>
    <row r="707" spans="1:23" x14ac:dyDescent="0.45">
      <c r="A707" s="1" t="s">
        <v>8008</v>
      </c>
      <c r="B707" s="1" t="s">
        <v>8009</v>
      </c>
      <c r="C707" s="1" t="s">
        <v>8010</v>
      </c>
      <c r="D707" s="1" t="s">
        <v>8011</v>
      </c>
      <c r="E707">
        <v>2019</v>
      </c>
      <c r="F707" s="1" t="s">
        <v>559</v>
      </c>
      <c r="G707" s="1" t="s">
        <v>8012</v>
      </c>
      <c r="H707" s="1" t="s">
        <v>8013</v>
      </c>
      <c r="I707" s="1" t="s">
        <v>8014</v>
      </c>
      <c r="J707" s="1" t="s">
        <v>8015</v>
      </c>
      <c r="K707" s="1" t="s">
        <v>8016</v>
      </c>
      <c r="L707" s="1" t="s">
        <v>29</v>
      </c>
      <c r="M707" s="1" t="s">
        <v>30</v>
      </c>
      <c r="N707" s="1" t="s">
        <v>8017</v>
      </c>
      <c r="O707" s="1" t="s">
        <v>9314</v>
      </c>
      <c r="P707" s="1" t="s">
        <v>9314</v>
      </c>
      <c r="Q707" s="1" t="s">
        <v>9314</v>
      </c>
      <c r="R707" s="1" t="s">
        <v>9314</v>
      </c>
      <c r="S707" s="1" t="s">
        <v>9314</v>
      </c>
      <c r="T707" s="1" t="s">
        <v>9314</v>
      </c>
      <c r="U707" s="1" t="s">
        <v>9314</v>
      </c>
      <c r="V707" s="1" t="s">
        <v>9314</v>
      </c>
      <c r="W707" s="1" t="s">
        <v>9314</v>
      </c>
    </row>
    <row r="708" spans="1:23" x14ac:dyDescent="0.45">
      <c r="A708" s="1" t="s">
        <v>8020</v>
      </c>
      <c r="B708" s="1" t="s">
        <v>8021</v>
      </c>
      <c r="C708" s="1" t="s">
        <v>8022</v>
      </c>
      <c r="D708" s="1" t="s">
        <v>8023</v>
      </c>
      <c r="E708">
        <v>2021</v>
      </c>
      <c r="F708" s="1" t="s">
        <v>974</v>
      </c>
      <c r="G708" s="1" t="s">
        <v>8024</v>
      </c>
      <c r="H708" s="1" t="s">
        <v>8025</v>
      </c>
      <c r="I708" s="1" t="s">
        <v>8026</v>
      </c>
      <c r="J708" s="1" t="s">
        <v>8027</v>
      </c>
      <c r="K708" s="1" t="s">
        <v>31</v>
      </c>
      <c r="L708" s="1" t="s">
        <v>29</v>
      </c>
      <c r="M708" s="1" t="s">
        <v>30</v>
      </c>
      <c r="N708" s="1" t="s">
        <v>8028</v>
      </c>
      <c r="O708" s="1" t="s">
        <v>9314</v>
      </c>
      <c r="P708" s="1" t="s">
        <v>9314</v>
      </c>
      <c r="Q708" s="1" t="s">
        <v>9314</v>
      </c>
      <c r="R708" s="1" t="s">
        <v>9314</v>
      </c>
      <c r="S708" s="1" t="s">
        <v>9314</v>
      </c>
      <c r="T708" s="1" t="s">
        <v>9314</v>
      </c>
      <c r="U708" s="1" t="s">
        <v>9314</v>
      </c>
      <c r="V708" s="1" t="s">
        <v>9314</v>
      </c>
      <c r="W708" s="1" t="s">
        <v>9314</v>
      </c>
    </row>
    <row r="709" spans="1:23" x14ac:dyDescent="0.45">
      <c r="A709" s="1" t="s">
        <v>8030</v>
      </c>
      <c r="B709" s="1" t="s">
        <v>8031</v>
      </c>
      <c r="C709" s="1" t="s">
        <v>8032</v>
      </c>
      <c r="D709" s="1" t="s">
        <v>8033</v>
      </c>
      <c r="E709">
        <v>2021</v>
      </c>
      <c r="F709" s="1" t="s">
        <v>1253</v>
      </c>
      <c r="G709" s="1" t="s">
        <v>8034</v>
      </c>
      <c r="H709" s="1" t="s">
        <v>8035</v>
      </c>
      <c r="I709" s="1" t="s">
        <v>8036</v>
      </c>
      <c r="J709" s="1" t="s">
        <v>8037</v>
      </c>
      <c r="K709" s="1" t="s">
        <v>8038</v>
      </c>
      <c r="L709" s="1" t="s">
        <v>239</v>
      </c>
      <c r="M709" s="1" t="s">
        <v>30</v>
      </c>
      <c r="N709" s="1" t="s">
        <v>8039</v>
      </c>
      <c r="O709" s="1" t="s">
        <v>9314</v>
      </c>
      <c r="P709" s="1" t="s">
        <v>9314</v>
      </c>
      <c r="Q709" s="1" t="s">
        <v>9314</v>
      </c>
      <c r="R709" s="1" t="s">
        <v>9314</v>
      </c>
      <c r="S709" s="1" t="s">
        <v>9314</v>
      </c>
      <c r="T709" s="1" t="s">
        <v>9314</v>
      </c>
      <c r="U709" s="1" t="s">
        <v>9314</v>
      </c>
      <c r="V709" s="1" t="s">
        <v>9314</v>
      </c>
      <c r="W709" s="1" t="s">
        <v>9314</v>
      </c>
    </row>
    <row r="710" spans="1:23" x14ac:dyDescent="0.45">
      <c r="A710" s="1" t="s">
        <v>8041</v>
      </c>
      <c r="B710" s="1" t="s">
        <v>8042</v>
      </c>
      <c r="C710" s="1" t="s">
        <v>8043</v>
      </c>
      <c r="D710" s="1" t="s">
        <v>8044</v>
      </c>
      <c r="E710">
        <v>2016</v>
      </c>
      <c r="F710" s="1" t="s">
        <v>498</v>
      </c>
      <c r="G710" s="1" t="s">
        <v>8045</v>
      </c>
      <c r="H710" s="1" t="s">
        <v>8046</v>
      </c>
      <c r="I710" s="1" t="s">
        <v>8047</v>
      </c>
      <c r="J710" s="1" t="s">
        <v>8048</v>
      </c>
      <c r="K710" s="1" t="s">
        <v>8049</v>
      </c>
      <c r="L710" s="1" t="s">
        <v>29</v>
      </c>
      <c r="M710" s="1" t="s">
        <v>30</v>
      </c>
      <c r="N710" s="1" t="s">
        <v>8050</v>
      </c>
      <c r="O710" s="1" t="s">
        <v>9314</v>
      </c>
      <c r="P710" s="1" t="s">
        <v>9314</v>
      </c>
      <c r="Q710" s="1" t="s">
        <v>9314</v>
      </c>
      <c r="R710" s="1" t="s">
        <v>9314</v>
      </c>
      <c r="S710" s="1" t="s">
        <v>9314</v>
      </c>
      <c r="T710" s="1" t="s">
        <v>9314</v>
      </c>
      <c r="U710" s="1" t="s">
        <v>9314</v>
      </c>
      <c r="V710" s="1" t="s">
        <v>9314</v>
      </c>
      <c r="W710" s="1" t="s">
        <v>9314</v>
      </c>
    </row>
    <row r="711" spans="1:23" x14ac:dyDescent="0.45">
      <c r="A711" s="1" t="s">
        <v>8053</v>
      </c>
      <c r="B711" s="1" t="s">
        <v>8054</v>
      </c>
      <c r="C711" s="1" t="s">
        <v>8055</v>
      </c>
      <c r="D711" s="1" t="s">
        <v>8056</v>
      </c>
      <c r="E711">
        <v>2021</v>
      </c>
      <c r="F711" s="1" t="s">
        <v>3866</v>
      </c>
      <c r="G711" s="1" t="s">
        <v>8057</v>
      </c>
      <c r="H711" s="1" t="s">
        <v>8058</v>
      </c>
      <c r="I711" s="1" t="s">
        <v>8059</v>
      </c>
      <c r="J711" s="1" t="s">
        <v>8060</v>
      </c>
      <c r="K711" s="1" t="s">
        <v>31</v>
      </c>
      <c r="L711" s="1" t="s">
        <v>29</v>
      </c>
      <c r="M711" s="1" t="s">
        <v>30</v>
      </c>
      <c r="N711" s="1" t="s">
        <v>8061</v>
      </c>
      <c r="O711" s="1" t="s">
        <v>9314</v>
      </c>
      <c r="P711" s="1" t="s">
        <v>9314</v>
      </c>
      <c r="Q711" s="1" t="s">
        <v>9314</v>
      </c>
      <c r="R711" s="1" t="s">
        <v>9314</v>
      </c>
      <c r="S711" s="1" t="s">
        <v>9314</v>
      </c>
      <c r="T711" s="1" t="s">
        <v>9314</v>
      </c>
      <c r="U711" s="1" t="s">
        <v>9314</v>
      </c>
      <c r="V711" s="1" t="s">
        <v>9314</v>
      </c>
      <c r="W711" s="1" t="s">
        <v>9314</v>
      </c>
    </row>
    <row r="712" spans="1:23" x14ac:dyDescent="0.45">
      <c r="A712" s="1" t="s">
        <v>8063</v>
      </c>
      <c r="B712" s="1" t="s">
        <v>8064</v>
      </c>
      <c r="C712" s="1" t="s">
        <v>8065</v>
      </c>
      <c r="D712" s="1" t="s">
        <v>8066</v>
      </c>
      <c r="E712">
        <v>2020</v>
      </c>
      <c r="F712" s="1" t="s">
        <v>163</v>
      </c>
      <c r="G712" s="1" t="s">
        <v>8067</v>
      </c>
      <c r="H712" s="1" t="s">
        <v>8068</v>
      </c>
      <c r="I712" s="1" t="s">
        <v>8069</v>
      </c>
      <c r="J712" s="1" t="s">
        <v>8070</v>
      </c>
      <c r="K712" s="1" t="s">
        <v>8071</v>
      </c>
      <c r="L712" s="1" t="s">
        <v>29</v>
      </c>
      <c r="M712" s="1" t="s">
        <v>30</v>
      </c>
      <c r="N712" s="1" t="s">
        <v>8072</v>
      </c>
      <c r="O712" s="1" t="s">
        <v>9314</v>
      </c>
      <c r="P712" s="1" t="s">
        <v>9314</v>
      </c>
      <c r="Q712" s="1" t="s">
        <v>9314</v>
      </c>
      <c r="R712" s="1" t="s">
        <v>9314</v>
      </c>
      <c r="S712" s="1" t="s">
        <v>9314</v>
      </c>
      <c r="T712" s="1" t="s">
        <v>9314</v>
      </c>
      <c r="U712" s="1" t="s">
        <v>9314</v>
      </c>
      <c r="V712" s="1" t="s">
        <v>9314</v>
      </c>
      <c r="W712" s="1" t="s">
        <v>9314</v>
      </c>
    </row>
    <row r="713" spans="1:23" x14ac:dyDescent="0.45">
      <c r="A713" s="1" t="s">
        <v>5931</v>
      </c>
      <c r="B713" s="1" t="s">
        <v>5932</v>
      </c>
      <c r="C713" s="1" t="s">
        <v>5933</v>
      </c>
      <c r="D713" s="1" t="s">
        <v>8074</v>
      </c>
      <c r="E713">
        <v>2015</v>
      </c>
      <c r="F713" s="1" t="s">
        <v>691</v>
      </c>
      <c r="G713" s="1" t="s">
        <v>8075</v>
      </c>
      <c r="H713" s="1" t="s">
        <v>8076</v>
      </c>
      <c r="I713" s="1" t="s">
        <v>8077</v>
      </c>
      <c r="J713" s="1" t="s">
        <v>8078</v>
      </c>
      <c r="K713" s="1" t="s">
        <v>8079</v>
      </c>
      <c r="L713" s="1" t="s">
        <v>29</v>
      </c>
      <c r="M713" s="1" t="s">
        <v>30</v>
      </c>
      <c r="N713" s="1" t="s">
        <v>8080</v>
      </c>
      <c r="O713" s="1" t="s">
        <v>9314</v>
      </c>
      <c r="P713" s="1" t="s">
        <v>9314</v>
      </c>
      <c r="Q713" s="1" t="s">
        <v>9314</v>
      </c>
      <c r="R713" s="1" t="s">
        <v>9314</v>
      </c>
      <c r="S713" s="1" t="s">
        <v>9314</v>
      </c>
      <c r="T713" s="1" t="s">
        <v>9314</v>
      </c>
      <c r="U713" s="1" t="s">
        <v>9314</v>
      </c>
      <c r="V713" s="1" t="s">
        <v>9314</v>
      </c>
      <c r="W713" s="1" t="s">
        <v>9314</v>
      </c>
    </row>
    <row r="714" spans="1:23" x14ac:dyDescent="0.45">
      <c r="A714" s="1" t="s">
        <v>8083</v>
      </c>
      <c r="B714" s="1" t="s">
        <v>8084</v>
      </c>
      <c r="C714" s="1" t="s">
        <v>8085</v>
      </c>
      <c r="D714" s="1" t="s">
        <v>8086</v>
      </c>
      <c r="E714">
        <v>2019</v>
      </c>
      <c r="F714" s="1" t="s">
        <v>8087</v>
      </c>
      <c r="G714" s="1" t="s">
        <v>8088</v>
      </c>
      <c r="H714" s="1" t="s">
        <v>8089</v>
      </c>
      <c r="I714" s="1" t="s">
        <v>8090</v>
      </c>
      <c r="J714" s="1" t="s">
        <v>8091</v>
      </c>
      <c r="K714" s="1" t="s">
        <v>8092</v>
      </c>
      <c r="L714" s="1" t="s">
        <v>29</v>
      </c>
      <c r="M714" s="1" t="s">
        <v>30</v>
      </c>
      <c r="N714" s="1" t="s">
        <v>8093</v>
      </c>
      <c r="O714" s="1" t="s">
        <v>9314</v>
      </c>
      <c r="P714" s="1" t="s">
        <v>9314</v>
      </c>
      <c r="Q714" s="1" t="s">
        <v>9314</v>
      </c>
      <c r="R714" s="1" t="s">
        <v>9314</v>
      </c>
      <c r="S714" s="1" t="s">
        <v>9314</v>
      </c>
      <c r="T714" s="1" t="s">
        <v>9314</v>
      </c>
      <c r="U714" s="1" t="s">
        <v>9314</v>
      </c>
      <c r="V714" s="1" t="s">
        <v>9314</v>
      </c>
      <c r="W714" s="1" t="s">
        <v>9314</v>
      </c>
    </row>
    <row r="715" spans="1:23" x14ac:dyDescent="0.45">
      <c r="A715" s="1" t="s">
        <v>8095</v>
      </c>
      <c r="B715" s="1" t="s">
        <v>8096</v>
      </c>
      <c r="C715" s="1" t="s">
        <v>8097</v>
      </c>
      <c r="D715" s="1" t="s">
        <v>8098</v>
      </c>
      <c r="E715">
        <v>2021</v>
      </c>
      <c r="F715" s="1" t="s">
        <v>234</v>
      </c>
      <c r="G715" s="1" t="s">
        <v>8099</v>
      </c>
      <c r="H715" s="1" t="s">
        <v>8100</v>
      </c>
      <c r="I715" s="1" t="s">
        <v>8101</v>
      </c>
      <c r="J715" s="1" t="s">
        <v>8102</v>
      </c>
      <c r="K715" s="1" t="s">
        <v>31</v>
      </c>
      <c r="L715" s="1" t="s">
        <v>29</v>
      </c>
      <c r="M715" s="1" t="s">
        <v>30</v>
      </c>
      <c r="N715" s="1" t="s">
        <v>8103</v>
      </c>
      <c r="O715" s="1" t="s">
        <v>9314</v>
      </c>
      <c r="P715" s="1" t="s">
        <v>9314</v>
      </c>
      <c r="Q715" s="1" t="s">
        <v>9314</v>
      </c>
      <c r="R715" s="1" t="s">
        <v>9314</v>
      </c>
      <c r="S715" s="1" t="s">
        <v>9314</v>
      </c>
      <c r="T715" s="1" t="s">
        <v>9314</v>
      </c>
      <c r="U715" s="1" t="s">
        <v>9314</v>
      </c>
      <c r="V715" s="1" t="s">
        <v>9314</v>
      </c>
      <c r="W715" s="1" t="s">
        <v>9314</v>
      </c>
    </row>
    <row r="716" spans="1:23" x14ac:dyDescent="0.45">
      <c r="A716" s="1" t="s">
        <v>8105</v>
      </c>
      <c r="B716" s="1" t="s">
        <v>8106</v>
      </c>
      <c r="C716" s="1" t="s">
        <v>8107</v>
      </c>
      <c r="D716" s="1" t="s">
        <v>8108</v>
      </c>
      <c r="E716">
        <v>2021</v>
      </c>
      <c r="F716" s="1" t="s">
        <v>691</v>
      </c>
      <c r="G716" s="1" t="s">
        <v>8109</v>
      </c>
      <c r="H716" s="1" t="s">
        <v>8110</v>
      </c>
      <c r="I716" s="1" t="s">
        <v>8111</v>
      </c>
      <c r="J716" s="1" t="s">
        <v>8112</v>
      </c>
      <c r="K716" s="1" t="s">
        <v>8113</v>
      </c>
      <c r="L716" s="1" t="s">
        <v>29</v>
      </c>
      <c r="M716" s="1" t="s">
        <v>30</v>
      </c>
      <c r="N716" s="1" t="s">
        <v>8114</v>
      </c>
      <c r="O716" s="1" t="s">
        <v>9314</v>
      </c>
      <c r="P716" s="1" t="s">
        <v>9314</v>
      </c>
      <c r="Q716" s="1" t="s">
        <v>9314</v>
      </c>
      <c r="R716" s="1" t="s">
        <v>9314</v>
      </c>
      <c r="S716" s="1" t="s">
        <v>9314</v>
      </c>
      <c r="T716" s="1" t="s">
        <v>9314</v>
      </c>
      <c r="U716" s="1" t="s">
        <v>9314</v>
      </c>
      <c r="V716" s="1" t="s">
        <v>9314</v>
      </c>
      <c r="W716" s="1" t="s">
        <v>9314</v>
      </c>
    </row>
    <row r="717" spans="1:23" x14ac:dyDescent="0.45">
      <c r="A717" s="1" t="s">
        <v>8117</v>
      </c>
      <c r="B717" s="1" t="s">
        <v>8118</v>
      </c>
      <c r="C717" s="1" t="s">
        <v>8119</v>
      </c>
      <c r="D717" s="1" t="s">
        <v>8120</v>
      </c>
      <c r="E717">
        <v>2019</v>
      </c>
      <c r="F717" s="1" t="s">
        <v>596</v>
      </c>
      <c r="G717" s="1" t="s">
        <v>8121</v>
      </c>
      <c r="H717" s="1" t="s">
        <v>8122</v>
      </c>
      <c r="I717" s="1" t="s">
        <v>8123</v>
      </c>
      <c r="J717" s="1" t="s">
        <v>8124</v>
      </c>
      <c r="K717" s="1" t="s">
        <v>8125</v>
      </c>
      <c r="L717" s="1" t="s">
        <v>29</v>
      </c>
      <c r="M717" s="1" t="s">
        <v>30</v>
      </c>
      <c r="N717" s="1" t="s">
        <v>8126</v>
      </c>
      <c r="O717" s="1" t="s">
        <v>9314</v>
      </c>
      <c r="P717" s="1" t="s">
        <v>9314</v>
      </c>
      <c r="Q717" s="1" t="s">
        <v>9314</v>
      </c>
      <c r="R717" s="1" t="s">
        <v>9314</v>
      </c>
      <c r="S717" s="1" t="s">
        <v>9314</v>
      </c>
      <c r="T717" s="1" t="s">
        <v>9314</v>
      </c>
      <c r="U717" s="1" t="s">
        <v>9314</v>
      </c>
      <c r="V717" s="1" t="s">
        <v>9314</v>
      </c>
      <c r="W717" s="1" t="s">
        <v>9314</v>
      </c>
    </row>
    <row r="718" spans="1:23" x14ac:dyDescent="0.45">
      <c r="A718" s="1" t="s">
        <v>8128</v>
      </c>
      <c r="B718" s="1" t="s">
        <v>8129</v>
      </c>
      <c r="C718" s="1" t="s">
        <v>8130</v>
      </c>
      <c r="D718" s="1" t="s">
        <v>8131</v>
      </c>
      <c r="E718">
        <v>2019</v>
      </c>
      <c r="F718" s="1" t="s">
        <v>559</v>
      </c>
      <c r="G718" s="1" t="s">
        <v>8132</v>
      </c>
      <c r="H718" s="1" t="s">
        <v>8133</v>
      </c>
      <c r="I718" s="1" t="s">
        <v>8134</v>
      </c>
      <c r="J718" s="1" t="s">
        <v>8135</v>
      </c>
      <c r="K718" s="1" t="s">
        <v>8136</v>
      </c>
      <c r="L718" s="1" t="s">
        <v>29</v>
      </c>
      <c r="M718" s="1" t="s">
        <v>30</v>
      </c>
      <c r="N718" s="1" t="s">
        <v>8137</v>
      </c>
      <c r="O718" s="1" t="s">
        <v>9314</v>
      </c>
      <c r="P718" s="1" t="s">
        <v>9314</v>
      </c>
      <c r="Q718" s="1" t="s">
        <v>9314</v>
      </c>
      <c r="R718" s="1" t="s">
        <v>9314</v>
      </c>
      <c r="S718" s="1" t="s">
        <v>9314</v>
      </c>
      <c r="T718" s="1" t="s">
        <v>9314</v>
      </c>
      <c r="U718" s="1" t="s">
        <v>9314</v>
      </c>
      <c r="V718" s="1" t="s">
        <v>9314</v>
      </c>
      <c r="W718" s="1" t="s">
        <v>9314</v>
      </c>
    </row>
    <row r="719" spans="1:23" x14ac:dyDescent="0.45">
      <c r="A719" s="1" t="s">
        <v>8139</v>
      </c>
      <c r="B719" s="1" t="s">
        <v>8140</v>
      </c>
      <c r="C719" s="1" t="s">
        <v>8141</v>
      </c>
      <c r="D719" s="1" t="s">
        <v>8142</v>
      </c>
      <c r="E719">
        <v>2017</v>
      </c>
      <c r="F719" s="1" t="s">
        <v>1349</v>
      </c>
      <c r="G719" s="1" t="s">
        <v>8143</v>
      </c>
      <c r="H719" s="1" t="s">
        <v>8144</v>
      </c>
      <c r="I719" s="1" t="s">
        <v>8145</v>
      </c>
      <c r="J719" s="1" t="s">
        <v>8146</v>
      </c>
      <c r="K719" s="1" t="s">
        <v>8147</v>
      </c>
      <c r="L719" s="1" t="s">
        <v>29</v>
      </c>
      <c r="M719" s="1" t="s">
        <v>30</v>
      </c>
      <c r="N719" s="1" t="s">
        <v>8148</v>
      </c>
      <c r="O719" s="1" t="s">
        <v>9314</v>
      </c>
      <c r="P719" s="1" t="s">
        <v>9314</v>
      </c>
      <c r="Q719" s="1" t="s">
        <v>9314</v>
      </c>
      <c r="R719" s="1" t="s">
        <v>9314</v>
      </c>
      <c r="S719" s="1" t="s">
        <v>9314</v>
      </c>
      <c r="T719" s="1" t="s">
        <v>9314</v>
      </c>
      <c r="U719" s="1" t="s">
        <v>9314</v>
      </c>
      <c r="V719" s="1" t="s">
        <v>9314</v>
      </c>
      <c r="W719" s="1" t="s">
        <v>9314</v>
      </c>
    </row>
    <row r="720" spans="1:23" x14ac:dyDescent="0.45">
      <c r="A720" s="1" t="s">
        <v>8151</v>
      </c>
      <c r="B720" s="1" t="s">
        <v>8152</v>
      </c>
      <c r="C720" s="1" t="s">
        <v>8153</v>
      </c>
      <c r="D720" s="1" t="s">
        <v>8154</v>
      </c>
      <c r="E720">
        <v>2020</v>
      </c>
      <c r="F720" s="1" t="s">
        <v>1701</v>
      </c>
      <c r="G720" s="1" t="s">
        <v>8155</v>
      </c>
      <c r="H720" s="1" t="s">
        <v>8156</v>
      </c>
      <c r="I720" s="1" t="s">
        <v>8157</v>
      </c>
      <c r="J720" s="1" t="s">
        <v>8158</v>
      </c>
      <c r="K720" s="1" t="s">
        <v>8159</v>
      </c>
      <c r="L720" s="1" t="s">
        <v>29</v>
      </c>
      <c r="M720" s="1" t="s">
        <v>30</v>
      </c>
      <c r="N720" s="1" t="s">
        <v>8160</v>
      </c>
      <c r="O720" s="1" t="s">
        <v>9314</v>
      </c>
      <c r="P720" s="1" t="s">
        <v>9314</v>
      </c>
      <c r="Q720" s="1" t="s">
        <v>9314</v>
      </c>
      <c r="R720" s="1" t="s">
        <v>9314</v>
      </c>
      <c r="S720" s="1" t="s">
        <v>9314</v>
      </c>
      <c r="T720" s="1" t="s">
        <v>9314</v>
      </c>
      <c r="U720" s="1" t="s">
        <v>9314</v>
      </c>
      <c r="V720" s="1" t="s">
        <v>9314</v>
      </c>
      <c r="W720" s="1" t="s">
        <v>9314</v>
      </c>
    </row>
    <row r="721" spans="1:23" x14ac:dyDescent="0.45">
      <c r="A721" s="1" t="s">
        <v>8162</v>
      </c>
      <c r="B721" s="1" t="s">
        <v>8163</v>
      </c>
      <c r="C721" s="1" t="s">
        <v>8164</v>
      </c>
      <c r="D721" s="1" t="s">
        <v>8165</v>
      </c>
      <c r="E721">
        <v>2019</v>
      </c>
      <c r="F721" s="1" t="s">
        <v>8166</v>
      </c>
      <c r="G721" s="1" t="s">
        <v>8167</v>
      </c>
      <c r="H721" s="1" t="s">
        <v>8168</v>
      </c>
      <c r="I721" s="1" t="s">
        <v>8169</v>
      </c>
      <c r="J721" s="1" t="s">
        <v>8170</v>
      </c>
      <c r="K721" s="1" t="s">
        <v>31</v>
      </c>
      <c r="L721" s="1" t="s">
        <v>29</v>
      </c>
      <c r="M721" s="1" t="s">
        <v>30</v>
      </c>
      <c r="N721" s="1" t="s">
        <v>8171</v>
      </c>
      <c r="O721" s="1" t="s">
        <v>9314</v>
      </c>
      <c r="P721" s="1" t="s">
        <v>9314</v>
      </c>
      <c r="Q721" s="1" t="s">
        <v>9314</v>
      </c>
      <c r="R721" s="1" t="s">
        <v>9314</v>
      </c>
      <c r="S721" s="1" t="s">
        <v>9314</v>
      </c>
      <c r="T721" s="1" t="s">
        <v>9314</v>
      </c>
      <c r="U721" s="1" t="s">
        <v>9314</v>
      </c>
      <c r="V721" s="1" t="s">
        <v>9314</v>
      </c>
      <c r="W721" s="1" t="s">
        <v>9314</v>
      </c>
    </row>
    <row r="722" spans="1:23" x14ac:dyDescent="0.45">
      <c r="A722" s="1" t="s">
        <v>8173</v>
      </c>
      <c r="B722" s="1" t="s">
        <v>8174</v>
      </c>
      <c r="C722" s="1" t="s">
        <v>8175</v>
      </c>
      <c r="D722" s="1" t="s">
        <v>8176</v>
      </c>
      <c r="E722">
        <v>2021</v>
      </c>
      <c r="F722" s="1" t="s">
        <v>2502</v>
      </c>
      <c r="G722" s="1" t="s">
        <v>8177</v>
      </c>
      <c r="H722" s="1" t="s">
        <v>8178</v>
      </c>
      <c r="I722" s="1" t="s">
        <v>8179</v>
      </c>
      <c r="J722" s="1" t="s">
        <v>8180</v>
      </c>
      <c r="K722" s="1" t="s">
        <v>8181</v>
      </c>
      <c r="L722" s="1" t="s">
        <v>239</v>
      </c>
      <c r="M722" s="1" t="s">
        <v>30</v>
      </c>
      <c r="N722" s="1" t="s">
        <v>8182</v>
      </c>
      <c r="O722" s="1" t="s">
        <v>9314</v>
      </c>
      <c r="P722" s="1" t="s">
        <v>9314</v>
      </c>
      <c r="Q722" s="1" t="s">
        <v>9314</v>
      </c>
      <c r="R722" s="1" t="s">
        <v>9314</v>
      </c>
      <c r="S722" s="1" t="s">
        <v>9314</v>
      </c>
      <c r="T722" s="1" t="s">
        <v>9314</v>
      </c>
      <c r="U722" s="1" t="s">
        <v>9314</v>
      </c>
      <c r="V722" s="1" t="s">
        <v>9314</v>
      </c>
      <c r="W722" s="1" t="s">
        <v>9314</v>
      </c>
    </row>
    <row r="723" spans="1:23" x14ac:dyDescent="0.45">
      <c r="A723" s="1" t="s">
        <v>8185</v>
      </c>
      <c r="B723" s="1" t="s">
        <v>8186</v>
      </c>
      <c r="C723" s="1" t="s">
        <v>8187</v>
      </c>
      <c r="D723" s="1" t="s">
        <v>8188</v>
      </c>
      <c r="E723">
        <v>2019</v>
      </c>
      <c r="F723" s="1" t="s">
        <v>188</v>
      </c>
      <c r="G723" s="1" t="s">
        <v>8189</v>
      </c>
      <c r="H723" s="1" t="s">
        <v>8190</v>
      </c>
      <c r="I723" s="1" t="s">
        <v>8191</v>
      </c>
      <c r="J723" s="1" t="s">
        <v>8192</v>
      </c>
      <c r="K723" s="1" t="s">
        <v>31</v>
      </c>
      <c r="L723" s="1" t="s">
        <v>29</v>
      </c>
      <c r="M723" s="1" t="s">
        <v>30</v>
      </c>
      <c r="N723" s="1" t="s">
        <v>8193</v>
      </c>
      <c r="O723" s="1" t="s">
        <v>9314</v>
      </c>
      <c r="P723" s="1" t="s">
        <v>9314</v>
      </c>
      <c r="Q723" s="1" t="s">
        <v>9314</v>
      </c>
      <c r="R723" s="1" t="s">
        <v>9314</v>
      </c>
      <c r="S723" s="1" t="s">
        <v>9314</v>
      </c>
      <c r="T723" s="1" t="s">
        <v>9314</v>
      </c>
      <c r="U723" s="1" t="s">
        <v>9314</v>
      </c>
      <c r="V723" s="1" t="s">
        <v>9314</v>
      </c>
      <c r="W723" s="1" t="s">
        <v>9314</v>
      </c>
    </row>
    <row r="724" spans="1:23" x14ac:dyDescent="0.45">
      <c r="A724" s="1" t="s">
        <v>8195</v>
      </c>
      <c r="B724" s="1" t="s">
        <v>8196</v>
      </c>
      <c r="C724" s="1" t="s">
        <v>8197</v>
      </c>
      <c r="D724" s="1" t="s">
        <v>8198</v>
      </c>
      <c r="E724">
        <v>2015</v>
      </c>
      <c r="F724" s="1" t="s">
        <v>319</v>
      </c>
      <c r="G724" s="1" t="s">
        <v>8199</v>
      </c>
      <c r="H724" s="1" t="s">
        <v>8200</v>
      </c>
      <c r="I724" s="1" t="s">
        <v>8201</v>
      </c>
      <c r="J724" s="1" t="s">
        <v>8202</v>
      </c>
      <c r="K724" s="1" t="s">
        <v>8203</v>
      </c>
      <c r="L724" s="1" t="s">
        <v>29</v>
      </c>
      <c r="M724" s="1" t="s">
        <v>30</v>
      </c>
      <c r="N724" s="1" t="s">
        <v>8204</v>
      </c>
      <c r="O724" s="1" t="s">
        <v>9314</v>
      </c>
      <c r="P724" s="1" t="s">
        <v>9314</v>
      </c>
      <c r="Q724" s="1" t="s">
        <v>9314</v>
      </c>
      <c r="R724" s="1" t="s">
        <v>9314</v>
      </c>
      <c r="S724" s="1" t="s">
        <v>9314</v>
      </c>
      <c r="T724" s="1" t="s">
        <v>9314</v>
      </c>
      <c r="U724" s="1" t="s">
        <v>9314</v>
      </c>
      <c r="V724" s="1" t="s">
        <v>9314</v>
      </c>
      <c r="W724" s="1" t="s">
        <v>9314</v>
      </c>
    </row>
    <row r="725" spans="1:23" x14ac:dyDescent="0.45">
      <c r="A725" s="1" t="s">
        <v>8206</v>
      </c>
      <c r="B725" s="1" t="s">
        <v>8207</v>
      </c>
      <c r="C725" s="1" t="s">
        <v>8208</v>
      </c>
      <c r="D725" s="1" t="s">
        <v>8209</v>
      </c>
      <c r="E725">
        <v>2017</v>
      </c>
      <c r="F725" s="1" t="s">
        <v>974</v>
      </c>
      <c r="G725" s="1" t="s">
        <v>8210</v>
      </c>
      <c r="H725" s="1" t="s">
        <v>8211</v>
      </c>
      <c r="I725" s="1" t="s">
        <v>8212</v>
      </c>
      <c r="J725" s="1" t="s">
        <v>8213</v>
      </c>
      <c r="K725" s="1" t="s">
        <v>31</v>
      </c>
      <c r="L725" s="1" t="s">
        <v>29</v>
      </c>
      <c r="M725" s="1" t="s">
        <v>30</v>
      </c>
      <c r="N725" s="1" t="s">
        <v>8214</v>
      </c>
      <c r="O725" s="1" t="s">
        <v>9314</v>
      </c>
      <c r="P725" s="1" t="s">
        <v>9314</v>
      </c>
      <c r="Q725" s="1" t="s">
        <v>9314</v>
      </c>
      <c r="R725" s="1" t="s">
        <v>9314</v>
      </c>
      <c r="S725" s="1" t="s">
        <v>9314</v>
      </c>
      <c r="T725" s="1" t="s">
        <v>9314</v>
      </c>
      <c r="U725" s="1" t="s">
        <v>9314</v>
      </c>
      <c r="V725" s="1" t="s">
        <v>9314</v>
      </c>
      <c r="W725" s="1" t="s">
        <v>9314</v>
      </c>
    </row>
    <row r="726" spans="1:23" x14ac:dyDescent="0.45">
      <c r="A726" s="1" t="s">
        <v>8217</v>
      </c>
      <c r="B726" s="1" t="s">
        <v>8218</v>
      </c>
      <c r="C726" s="1" t="s">
        <v>8219</v>
      </c>
      <c r="D726" s="1" t="s">
        <v>8220</v>
      </c>
      <c r="E726">
        <v>2017</v>
      </c>
      <c r="F726" s="1" t="s">
        <v>1325</v>
      </c>
      <c r="G726" s="1" t="s">
        <v>8221</v>
      </c>
      <c r="H726" s="1" t="s">
        <v>8222</v>
      </c>
      <c r="I726" s="1" t="s">
        <v>8223</v>
      </c>
      <c r="J726" s="1" t="s">
        <v>8224</v>
      </c>
      <c r="K726" s="1" t="s">
        <v>8225</v>
      </c>
      <c r="L726" s="1" t="s">
        <v>29</v>
      </c>
      <c r="M726" s="1" t="s">
        <v>30</v>
      </c>
      <c r="N726" s="1" t="s">
        <v>8226</v>
      </c>
      <c r="O726" s="1" t="s">
        <v>9314</v>
      </c>
      <c r="P726" s="1" t="s">
        <v>9314</v>
      </c>
      <c r="Q726" s="1" t="s">
        <v>9314</v>
      </c>
      <c r="R726" s="1" t="s">
        <v>9314</v>
      </c>
      <c r="S726" s="1" t="s">
        <v>9314</v>
      </c>
      <c r="T726" s="1" t="s">
        <v>9314</v>
      </c>
      <c r="U726" s="1" t="s">
        <v>9314</v>
      </c>
      <c r="V726" s="1" t="s">
        <v>9314</v>
      </c>
      <c r="W726" s="1" t="s">
        <v>9314</v>
      </c>
    </row>
    <row r="727" spans="1:23" x14ac:dyDescent="0.45">
      <c r="A727" s="1" t="s">
        <v>8228</v>
      </c>
      <c r="B727" s="1" t="s">
        <v>8229</v>
      </c>
      <c r="C727" s="1" t="s">
        <v>8230</v>
      </c>
      <c r="D727" s="1" t="s">
        <v>8231</v>
      </c>
      <c r="E727">
        <v>2017</v>
      </c>
      <c r="F727" s="1" t="s">
        <v>609</v>
      </c>
      <c r="G727" s="1" t="s">
        <v>8232</v>
      </c>
      <c r="H727" s="1" t="s">
        <v>8233</v>
      </c>
      <c r="I727" s="1" t="s">
        <v>8234</v>
      </c>
      <c r="J727" s="1" t="s">
        <v>8235</v>
      </c>
      <c r="K727" s="1" t="s">
        <v>8236</v>
      </c>
      <c r="L727" s="1" t="s">
        <v>29</v>
      </c>
      <c r="M727" s="1" t="s">
        <v>30</v>
      </c>
      <c r="N727" s="1" t="s">
        <v>8237</v>
      </c>
      <c r="O727" s="1" t="s">
        <v>9314</v>
      </c>
      <c r="P727" s="1" t="s">
        <v>9314</v>
      </c>
      <c r="Q727" s="1" t="s">
        <v>9314</v>
      </c>
      <c r="R727" s="1" t="s">
        <v>9314</v>
      </c>
      <c r="S727" s="1" t="s">
        <v>9314</v>
      </c>
      <c r="T727" s="1" t="s">
        <v>9314</v>
      </c>
      <c r="U727" s="1" t="s">
        <v>9314</v>
      </c>
      <c r="V727" s="1" t="s">
        <v>9314</v>
      </c>
      <c r="W727" s="1" t="s">
        <v>9314</v>
      </c>
    </row>
    <row r="728" spans="1:23" x14ac:dyDescent="0.45">
      <c r="A728" s="1" t="s">
        <v>8239</v>
      </c>
      <c r="B728" s="1" t="s">
        <v>8240</v>
      </c>
      <c r="C728" s="1" t="s">
        <v>8241</v>
      </c>
      <c r="D728" s="1" t="s">
        <v>8242</v>
      </c>
      <c r="E728">
        <v>2018</v>
      </c>
      <c r="F728" s="1" t="s">
        <v>3471</v>
      </c>
      <c r="G728" s="1" t="s">
        <v>8243</v>
      </c>
      <c r="H728" s="1" t="s">
        <v>8244</v>
      </c>
      <c r="I728" s="1" t="s">
        <v>8245</v>
      </c>
      <c r="J728" s="1" t="s">
        <v>8246</v>
      </c>
      <c r="K728" s="1" t="s">
        <v>8247</v>
      </c>
      <c r="L728" s="1" t="s">
        <v>29</v>
      </c>
      <c r="M728" s="1" t="s">
        <v>30</v>
      </c>
      <c r="N728" s="1" t="s">
        <v>8248</v>
      </c>
      <c r="O728" s="1" t="s">
        <v>9314</v>
      </c>
      <c r="P728" s="1" t="s">
        <v>9314</v>
      </c>
      <c r="Q728" s="1" t="s">
        <v>9314</v>
      </c>
      <c r="R728" s="1" t="s">
        <v>9314</v>
      </c>
      <c r="S728" s="1" t="s">
        <v>9314</v>
      </c>
      <c r="T728" s="1" t="s">
        <v>9314</v>
      </c>
      <c r="U728" s="1" t="s">
        <v>9314</v>
      </c>
      <c r="V728" s="1" t="s">
        <v>9314</v>
      </c>
      <c r="W728" s="1" t="s">
        <v>9314</v>
      </c>
    </row>
    <row r="729" spans="1:23" x14ac:dyDescent="0.45">
      <c r="A729" s="1" t="s">
        <v>8251</v>
      </c>
      <c r="B729" s="1" t="s">
        <v>8252</v>
      </c>
      <c r="C729" s="1" t="s">
        <v>8253</v>
      </c>
      <c r="D729" s="1" t="s">
        <v>8254</v>
      </c>
      <c r="E729">
        <v>2017</v>
      </c>
      <c r="F729" s="1" t="s">
        <v>4036</v>
      </c>
      <c r="G729" s="1" t="s">
        <v>8255</v>
      </c>
      <c r="H729" s="1" t="s">
        <v>8256</v>
      </c>
      <c r="I729" s="1" t="s">
        <v>8257</v>
      </c>
      <c r="J729" s="1" t="s">
        <v>8258</v>
      </c>
      <c r="K729" s="1" t="s">
        <v>31</v>
      </c>
      <c r="L729" s="1" t="s">
        <v>29</v>
      </c>
      <c r="M729" s="1" t="s">
        <v>30</v>
      </c>
      <c r="N729" s="1" t="s">
        <v>8259</v>
      </c>
      <c r="O729" s="1" t="s">
        <v>9314</v>
      </c>
      <c r="P729" s="1" t="s">
        <v>9314</v>
      </c>
      <c r="Q729" s="1" t="s">
        <v>9314</v>
      </c>
      <c r="R729" s="1" t="s">
        <v>9314</v>
      </c>
      <c r="S729" s="1" t="s">
        <v>9314</v>
      </c>
      <c r="T729" s="1" t="s">
        <v>9314</v>
      </c>
      <c r="U729" s="1" t="s">
        <v>9314</v>
      </c>
      <c r="V729" s="1" t="s">
        <v>9314</v>
      </c>
      <c r="W729" s="1" t="s">
        <v>9314</v>
      </c>
    </row>
    <row r="730" spans="1:23" x14ac:dyDescent="0.45">
      <c r="A730" s="1" t="s">
        <v>8261</v>
      </c>
      <c r="B730" s="1" t="s">
        <v>8262</v>
      </c>
      <c r="C730" s="1" t="s">
        <v>8263</v>
      </c>
      <c r="D730" s="1" t="s">
        <v>8264</v>
      </c>
      <c r="E730">
        <v>2018</v>
      </c>
      <c r="F730" s="1" t="s">
        <v>8265</v>
      </c>
      <c r="G730" s="1" t="s">
        <v>8266</v>
      </c>
      <c r="H730" s="1" t="s">
        <v>8267</v>
      </c>
      <c r="I730" s="1" t="s">
        <v>8268</v>
      </c>
      <c r="J730" s="1" t="s">
        <v>8269</v>
      </c>
      <c r="K730" s="1" t="s">
        <v>8270</v>
      </c>
      <c r="L730" s="1" t="s">
        <v>29</v>
      </c>
      <c r="M730" s="1" t="s">
        <v>30</v>
      </c>
      <c r="N730" s="1" t="s">
        <v>8271</v>
      </c>
      <c r="O730" s="1" t="s">
        <v>9314</v>
      </c>
      <c r="P730" s="1" t="s">
        <v>9314</v>
      </c>
      <c r="Q730" s="1" t="s">
        <v>9314</v>
      </c>
      <c r="R730" s="1" t="s">
        <v>9314</v>
      </c>
      <c r="S730" s="1" t="s">
        <v>9314</v>
      </c>
      <c r="T730" s="1" t="s">
        <v>9314</v>
      </c>
      <c r="U730" s="1" t="s">
        <v>9314</v>
      </c>
      <c r="V730" s="1" t="s">
        <v>9314</v>
      </c>
      <c r="W730" s="1" t="s">
        <v>9314</v>
      </c>
    </row>
    <row r="731" spans="1:23" x14ac:dyDescent="0.45">
      <c r="A731" s="1" t="s">
        <v>8273</v>
      </c>
      <c r="B731" s="1" t="s">
        <v>8274</v>
      </c>
      <c r="C731" s="1" t="s">
        <v>8275</v>
      </c>
      <c r="D731" s="1" t="s">
        <v>8276</v>
      </c>
      <c r="E731">
        <v>2018</v>
      </c>
      <c r="F731" s="1" t="s">
        <v>8277</v>
      </c>
      <c r="G731" s="1" t="s">
        <v>8278</v>
      </c>
      <c r="H731" s="1" t="s">
        <v>8279</v>
      </c>
      <c r="I731" s="1" t="s">
        <v>8280</v>
      </c>
      <c r="J731" s="1" t="s">
        <v>31</v>
      </c>
      <c r="K731" s="1" t="s">
        <v>8281</v>
      </c>
      <c r="L731" s="1" t="s">
        <v>29</v>
      </c>
      <c r="M731" s="1" t="s">
        <v>30</v>
      </c>
      <c r="N731" s="1" t="s">
        <v>8282</v>
      </c>
      <c r="O731" s="1" t="s">
        <v>9314</v>
      </c>
      <c r="P731" s="1" t="s">
        <v>9314</v>
      </c>
      <c r="Q731" s="1" t="s">
        <v>9314</v>
      </c>
      <c r="R731" s="1" t="s">
        <v>9314</v>
      </c>
      <c r="S731" s="1" t="s">
        <v>9314</v>
      </c>
      <c r="T731" s="1" t="s">
        <v>9314</v>
      </c>
      <c r="U731" s="1" t="s">
        <v>9314</v>
      </c>
      <c r="V731" s="1" t="s">
        <v>9314</v>
      </c>
      <c r="W731" s="1" t="s">
        <v>9314</v>
      </c>
    </row>
    <row r="732" spans="1:23" x14ac:dyDescent="0.45">
      <c r="A732" s="1" t="s">
        <v>8285</v>
      </c>
      <c r="B732" s="1" t="s">
        <v>8286</v>
      </c>
      <c r="C732" s="1" t="s">
        <v>8287</v>
      </c>
      <c r="D732" s="1" t="s">
        <v>8288</v>
      </c>
      <c r="E732">
        <v>2020</v>
      </c>
      <c r="F732" s="1" t="s">
        <v>596</v>
      </c>
      <c r="G732" s="1" t="s">
        <v>8289</v>
      </c>
      <c r="H732" s="1" t="s">
        <v>8290</v>
      </c>
      <c r="I732" s="1" t="s">
        <v>8291</v>
      </c>
      <c r="J732" s="1" t="s">
        <v>8292</v>
      </c>
      <c r="K732" s="1" t="s">
        <v>8293</v>
      </c>
      <c r="L732" s="1" t="s">
        <v>29</v>
      </c>
      <c r="M732" s="1" t="s">
        <v>30</v>
      </c>
      <c r="N732" s="1" t="s">
        <v>8294</v>
      </c>
      <c r="O732" s="1" t="s">
        <v>9314</v>
      </c>
      <c r="P732" s="1" t="s">
        <v>9314</v>
      </c>
      <c r="Q732" s="1" t="s">
        <v>9314</v>
      </c>
      <c r="R732" s="1" t="s">
        <v>9314</v>
      </c>
      <c r="S732" s="1" t="s">
        <v>9314</v>
      </c>
      <c r="T732" s="1" t="s">
        <v>9314</v>
      </c>
      <c r="U732" s="1" t="s">
        <v>9314</v>
      </c>
      <c r="V732" s="1" t="s">
        <v>9314</v>
      </c>
      <c r="W732" s="1" t="s">
        <v>9314</v>
      </c>
    </row>
    <row r="733" spans="1:23" x14ac:dyDescent="0.45">
      <c r="A733" s="1" t="s">
        <v>8296</v>
      </c>
      <c r="B733" s="1" t="s">
        <v>8297</v>
      </c>
      <c r="C733" s="1" t="s">
        <v>8298</v>
      </c>
      <c r="D733" s="1" t="s">
        <v>8299</v>
      </c>
      <c r="E733">
        <v>2018</v>
      </c>
      <c r="F733" s="1" t="s">
        <v>246</v>
      </c>
      <c r="G733" s="1" t="s">
        <v>8300</v>
      </c>
      <c r="H733" s="1" t="s">
        <v>8301</v>
      </c>
      <c r="I733" s="1" t="s">
        <v>8302</v>
      </c>
      <c r="J733" s="1" t="s">
        <v>8303</v>
      </c>
      <c r="K733" s="1" t="s">
        <v>8304</v>
      </c>
      <c r="L733" s="1" t="s">
        <v>29</v>
      </c>
      <c r="M733" s="1" t="s">
        <v>30</v>
      </c>
      <c r="N733" s="1" t="s">
        <v>8305</v>
      </c>
      <c r="O733" s="1" t="s">
        <v>9314</v>
      </c>
      <c r="P733" s="1" t="s">
        <v>9314</v>
      </c>
      <c r="Q733" s="1" t="s">
        <v>9314</v>
      </c>
      <c r="R733" s="1" t="s">
        <v>9314</v>
      </c>
      <c r="S733" s="1" t="s">
        <v>9314</v>
      </c>
      <c r="T733" s="1" t="s">
        <v>9314</v>
      </c>
      <c r="U733" s="1" t="s">
        <v>9314</v>
      </c>
      <c r="V733" s="1" t="s">
        <v>9314</v>
      </c>
      <c r="W733" s="1" t="s">
        <v>9314</v>
      </c>
    </row>
    <row r="734" spans="1:23" x14ac:dyDescent="0.45">
      <c r="A734" s="1" t="s">
        <v>8307</v>
      </c>
      <c r="B734" s="1" t="s">
        <v>8308</v>
      </c>
      <c r="C734" s="1" t="s">
        <v>8309</v>
      </c>
      <c r="D734" s="1" t="s">
        <v>8310</v>
      </c>
      <c r="E734">
        <v>2019</v>
      </c>
      <c r="F734" s="1" t="s">
        <v>621</v>
      </c>
      <c r="G734" s="1" t="s">
        <v>8311</v>
      </c>
      <c r="H734" s="1" t="s">
        <v>8312</v>
      </c>
      <c r="I734" s="1" t="s">
        <v>8313</v>
      </c>
      <c r="J734" s="1" t="s">
        <v>8314</v>
      </c>
      <c r="K734" s="1" t="s">
        <v>8315</v>
      </c>
      <c r="L734" s="1" t="s">
        <v>29</v>
      </c>
      <c r="M734" s="1" t="s">
        <v>30</v>
      </c>
      <c r="N734" s="1" t="s">
        <v>8316</v>
      </c>
      <c r="O734" s="1" t="s">
        <v>9314</v>
      </c>
      <c r="P734" s="1" t="s">
        <v>9314</v>
      </c>
      <c r="Q734" s="1" t="s">
        <v>9314</v>
      </c>
      <c r="R734" s="1" t="s">
        <v>9314</v>
      </c>
      <c r="S734" s="1" t="s">
        <v>9314</v>
      </c>
      <c r="T734" s="1" t="s">
        <v>9314</v>
      </c>
      <c r="U734" s="1" t="s">
        <v>9314</v>
      </c>
      <c r="V734" s="1" t="s">
        <v>9314</v>
      </c>
      <c r="W734" s="1" t="s">
        <v>9314</v>
      </c>
    </row>
    <row r="735" spans="1:23" x14ac:dyDescent="0.45">
      <c r="A735" s="1" t="s">
        <v>8319</v>
      </c>
      <c r="B735" s="1" t="s">
        <v>8320</v>
      </c>
      <c r="C735" s="1" t="s">
        <v>8321</v>
      </c>
      <c r="D735" s="1" t="s">
        <v>8322</v>
      </c>
      <c r="E735">
        <v>2018</v>
      </c>
      <c r="F735" s="1" t="s">
        <v>609</v>
      </c>
      <c r="G735" s="1" t="s">
        <v>8323</v>
      </c>
      <c r="H735" s="1" t="s">
        <v>8324</v>
      </c>
      <c r="I735" s="1" t="s">
        <v>8325</v>
      </c>
      <c r="J735" s="1" t="s">
        <v>8326</v>
      </c>
      <c r="K735" s="1" t="s">
        <v>8327</v>
      </c>
      <c r="L735" s="1" t="s">
        <v>29</v>
      </c>
      <c r="M735" s="1" t="s">
        <v>30</v>
      </c>
      <c r="N735" s="1" t="s">
        <v>8328</v>
      </c>
      <c r="O735" s="1" t="s">
        <v>9314</v>
      </c>
      <c r="P735" s="1" t="s">
        <v>9314</v>
      </c>
      <c r="Q735" s="1" t="s">
        <v>9314</v>
      </c>
      <c r="R735" s="1" t="s">
        <v>9314</v>
      </c>
      <c r="S735" s="1" t="s">
        <v>9314</v>
      </c>
      <c r="T735" s="1" t="s">
        <v>9314</v>
      </c>
      <c r="U735" s="1" t="s">
        <v>9314</v>
      </c>
      <c r="V735" s="1" t="s">
        <v>9314</v>
      </c>
      <c r="W735" s="1" t="s">
        <v>9314</v>
      </c>
    </row>
    <row r="736" spans="1:23" x14ac:dyDescent="0.45">
      <c r="A736" s="1" t="s">
        <v>8330</v>
      </c>
      <c r="B736" s="1" t="s">
        <v>8331</v>
      </c>
      <c r="C736" s="1" t="s">
        <v>8332</v>
      </c>
      <c r="D736" s="1" t="s">
        <v>8333</v>
      </c>
      <c r="E736">
        <v>2021</v>
      </c>
      <c r="F736" s="1" t="s">
        <v>4287</v>
      </c>
      <c r="G736" s="1" t="s">
        <v>8334</v>
      </c>
      <c r="H736" s="1" t="s">
        <v>8335</v>
      </c>
      <c r="I736" s="1" t="s">
        <v>8336</v>
      </c>
      <c r="J736" s="1" t="s">
        <v>8337</v>
      </c>
      <c r="K736" s="1" t="s">
        <v>8338</v>
      </c>
      <c r="L736" s="1" t="s">
        <v>29</v>
      </c>
      <c r="M736" s="1" t="s">
        <v>30</v>
      </c>
      <c r="N736" s="1" t="s">
        <v>8339</v>
      </c>
      <c r="O736" s="1" t="s">
        <v>9314</v>
      </c>
      <c r="P736" s="1" t="s">
        <v>9314</v>
      </c>
      <c r="Q736" s="1" t="s">
        <v>9314</v>
      </c>
      <c r="R736" s="1" t="s">
        <v>9314</v>
      </c>
      <c r="S736" s="1" t="s">
        <v>9314</v>
      </c>
      <c r="T736" s="1" t="s">
        <v>9314</v>
      </c>
      <c r="U736" s="1" t="s">
        <v>9314</v>
      </c>
      <c r="V736" s="1" t="s">
        <v>9314</v>
      </c>
      <c r="W736" s="1" t="s">
        <v>9314</v>
      </c>
    </row>
    <row r="737" spans="1:23" x14ac:dyDescent="0.45">
      <c r="A737" s="1" t="s">
        <v>8341</v>
      </c>
      <c r="B737" s="1" t="s">
        <v>8342</v>
      </c>
      <c r="C737" s="1" t="s">
        <v>8343</v>
      </c>
      <c r="D737" s="1" t="s">
        <v>8344</v>
      </c>
      <c r="E737">
        <v>2016</v>
      </c>
      <c r="F737" s="1" t="s">
        <v>8345</v>
      </c>
      <c r="G737" s="1" t="s">
        <v>8346</v>
      </c>
      <c r="H737" s="1" t="s">
        <v>8347</v>
      </c>
      <c r="I737" s="1" t="s">
        <v>8348</v>
      </c>
      <c r="J737" s="1" t="s">
        <v>8349</v>
      </c>
      <c r="K737" s="1" t="s">
        <v>8350</v>
      </c>
      <c r="L737" s="1" t="s">
        <v>29</v>
      </c>
      <c r="M737" s="1" t="s">
        <v>30</v>
      </c>
      <c r="N737" s="1" t="s">
        <v>8351</v>
      </c>
      <c r="O737" s="1" t="s">
        <v>9314</v>
      </c>
      <c r="P737" s="1" t="s">
        <v>9314</v>
      </c>
      <c r="Q737" s="1" t="s">
        <v>9314</v>
      </c>
      <c r="R737" s="1" t="s">
        <v>9314</v>
      </c>
      <c r="S737" s="1" t="s">
        <v>9314</v>
      </c>
      <c r="T737" s="1" t="s">
        <v>9314</v>
      </c>
      <c r="U737" s="1" t="s">
        <v>9314</v>
      </c>
      <c r="V737" s="1" t="s">
        <v>9314</v>
      </c>
      <c r="W737" s="1" t="s">
        <v>9314</v>
      </c>
    </row>
    <row r="738" spans="1:23" x14ac:dyDescent="0.45">
      <c r="A738" s="1" t="s">
        <v>8354</v>
      </c>
      <c r="B738" s="1" t="s">
        <v>8355</v>
      </c>
      <c r="C738" s="1" t="s">
        <v>8356</v>
      </c>
      <c r="D738" s="1" t="s">
        <v>8357</v>
      </c>
      <c r="E738">
        <v>2016</v>
      </c>
      <c r="F738" s="1" t="s">
        <v>1701</v>
      </c>
      <c r="G738" s="1" t="s">
        <v>8358</v>
      </c>
      <c r="H738" s="1" t="s">
        <v>8359</v>
      </c>
      <c r="I738" s="1" t="s">
        <v>8360</v>
      </c>
      <c r="J738" s="1" t="s">
        <v>8361</v>
      </c>
      <c r="K738" s="1" t="s">
        <v>8362</v>
      </c>
      <c r="L738" s="1" t="s">
        <v>29</v>
      </c>
      <c r="M738" s="1" t="s">
        <v>30</v>
      </c>
      <c r="N738" s="1" t="s">
        <v>8363</v>
      </c>
      <c r="O738" s="1" t="s">
        <v>9314</v>
      </c>
      <c r="P738" s="1" t="s">
        <v>9314</v>
      </c>
      <c r="Q738" s="1" t="s">
        <v>9314</v>
      </c>
      <c r="R738" s="1" t="s">
        <v>9314</v>
      </c>
      <c r="S738" s="1" t="s">
        <v>9314</v>
      </c>
      <c r="T738" s="1" t="s">
        <v>9314</v>
      </c>
      <c r="U738" s="1" t="s">
        <v>9314</v>
      </c>
      <c r="V738" s="1" t="s">
        <v>9314</v>
      </c>
      <c r="W738" s="1" t="s">
        <v>9314</v>
      </c>
    </row>
    <row r="739" spans="1:23" x14ac:dyDescent="0.45">
      <c r="A739" s="1" t="s">
        <v>8365</v>
      </c>
      <c r="B739" s="1" t="s">
        <v>8366</v>
      </c>
      <c r="C739" s="1" t="s">
        <v>8367</v>
      </c>
      <c r="D739" s="1" t="s">
        <v>8368</v>
      </c>
      <c r="E739">
        <v>2016</v>
      </c>
      <c r="F739" s="1" t="s">
        <v>8369</v>
      </c>
      <c r="G739" s="1" t="s">
        <v>8370</v>
      </c>
      <c r="H739" s="1" t="s">
        <v>8371</v>
      </c>
      <c r="I739" s="1" t="s">
        <v>8372</v>
      </c>
      <c r="J739" s="1" t="s">
        <v>8373</v>
      </c>
      <c r="K739" s="1" t="s">
        <v>8374</v>
      </c>
      <c r="L739" s="1" t="s">
        <v>29</v>
      </c>
      <c r="M739" s="1" t="s">
        <v>30</v>
      </c>
      <c r="N739" s="1" t="s">
        <v>8375</v>
      </c>
      <c r="O739" s="1" t="s">
        <v>9314</v>
      </c>
      <c r="P739" s="1" t="s">
        <v>9314</v>
      </c>
      <c r="Q739" s="1" t="s">
        <v>9314</v>
      </c>
      <c r="R739" s="1" t="s">
        <v>9314</v>
      </c>
      <c r="S739" s="1" t="s">
        <v>9314</v>
      </c>
      <c r="T739" s="1" t="s">
        <v>9314</v>
      </c>
      <c r="U739" s="1" t="s">
        <v>9314</v>
      </c>
      <c r="V739" s="1" t="s">
        <v>9314</v>
      </c>
      <c r="W739" s="1" t="s">
        <v>9314</v>
      </c>
    </row>
    <row r="740" spans="1:23" x14ac:dyDescent="0.45">
      <c r="A740" s="1" t="s">
        <v>8377</v>
      </c>
      <c r="B740" s="1" t="s">
        <v>8378</v>
      </c>
      <c r="C740" s="1" t="s">
        <v>8379</v>
      </c>
      <c r="D740" s="1" t="s">
        <v>8380</v>
      </c>
      <c r="E740">
        <v>2020</v>
      </c>
      <c r="F740" s="1" t="s">
        <v>282</v>
      </c>
      <c r="G740" s="1" t="s">
        <v>8381</v>
      </c>
      <c r="H740" s="1" t="s">
        <v>8382</v>
      </c>
      <c r="I740" s="1" t="s">
        <v>8383</v>
      </c>
      <c r="J740" s="1" t="s">
        <v>8384</v>
      </c>
      <c r="K740" s="1" t="s">
        <v>8385</v>
      </c>
      <c r="L740" s="1" t="s">
        <v>29</v>
      </c>
      <c r="M740" s="1" t="s">
        <v>30</v>
      </c>
      <c r="N740" s="1" t="s">
        <v>8386</v>
      </c>
      <c r="O740" s="1" t="s">
        <v>9314</v>
      </c>
      <c r="P740" s="1" t="s">
        <v>9314</v>
      </c>
      <c r="Q740" s="1" t="s">
        <v>9314</v>
      </c>
      <c r="R740" s="1" t="s">
        <v>9314</v>
      </c>
      <c r="S740" s="1" t="s">
        <v>9314</v>
      </c>
      <c r="T740" s="1" t="s">
        <v>9314</v>
      </c>
      <c r="U740" s="1" t="s">
        <v>9314</v>
      </c>
      <c r="V740" s="1" t="s">
        <v>9314</v>
      </c>
      <c r="W740" s="1" t="s">
        <v>9314</v>
      </c>
    </row>
    <row r="741" spans="1:23" x14ac:dyDescent="0.45">
      <c r="A741" s="1" t="s">
        <v>8389</v>
      </c>
      <c r="B741" s="1" t="s">
        <v>8390</v>
      </c>
      <c r="C741" s="1" t="s">
        <v>8391</v>
      </c>
      <c r="D741" s="1" t="s">
        <v>8392</v>
      </c>
      <c r="E741">
        <v>2017</v>
      </c>
      <c r="F741" s="1" t="s">
        <v>8393</v>
      </c>
      <c r="G741" s="1" t="s">
        <v>8394</v>
      </c>
      <c r="H741" s="1" t="s">
        <v>8395</v>
      </c>
      <c r="I741" s="1" t="s">
        <v>8396</v>
      </c>
      <c r="J741" s="1" t="s">
        <v>31</v>
      </c>
      <c r="K741" s="1" t="s">
        <v>8397</v>
      </c>
      <c r="L741" s="1" t="s">
        <v>239</v>
      </c>
      <c r="M741" s="1" t="s">
        <v>30</v>
      </c>
      <c r="N741" s="1" t="s">
        <v>8398</v>
      </c>
      <c r="O741" s="1" t="s">
        <v>9314</v>
      </c>
      <c r="P741" s="1" t="s">
        <v>9314</v>
      </c>
      <c r="Q741" s="1" t="s">
        <v>9314</v>
      </c>
      <c r="R741" s="1" t="s">
        <v>9314</v>
      </c>
      <c r="S741" s="1" t="s">
        <v>9314</v>
      </c>
      <c r="T741" s="1" t="s">
        <v>9314</v>
      </c>
      <c r="U741" s="1" t="s">
        <v>9314</v>
      </c>
      <c r="V741" s="1" t="s">
        <v>9314</v>
      </c>
      <c r="W741" s="1" t="s">
        <v>9314</v>
      </c>
    </row>
    <row r="742" spans="1:23" x14ac:dyDescent="0.45">
      <c r="A742" s="1" t="s">
        <v>8400</v>
      </c>
      <c r="B742" s="1" t="s">
        <v>8401</v>
      </c>
      <c r="C742" s="1" t="s">
        <v>8402</v>
      </c>
      <c r="D742" s="1" t="s">
        <v>8403</v>
      </c>
      <c r="E742">
        <v>2019</v>
      </c>
      <c r="F742" s="1" t="s">
        <v>974</v>
      </c>
      <c r="G742" s="1" t="s">
        <v>8404</v>
      </c>
      <c r="H742" s="1" t="s">
        <v>8405</v>
      </c>
      <c r="I742" s="1" t="s">
        <v>8406</v>
      </c>
      <c r="J742" s="1" t="s">
        <v>8407</v>
      </c>
      <c r="K742" s="1" t="s">
        <v>31</v>
      </c>
      <c r="L742" s="1" t="s">
        <v>29</v>
      </c>
      <c r="M742" s="1" t="s">
        <v>30</v>
      </c>
      <c r="N742" s="1" t="s">
        <v>8408</v>
      </c>
      <c r="O742" s="1" t="s">
        <v>9314</v>
      </c>
      <c r="P742" s="1" t="s">
        <v>9314</v>
      </c>
      <c r="Q742" s="1" t="s">
        <v>9314</v>
      </c>
      <c r="R742" s="1" t="s">
        <v>9314</v>
      </c>
      <c r="S742" s="1" t="s">
        <v>9314</v>
      </c>
      <c r="T742" s="1" t="s">
        <v>9314</v>
      </c>
      <c r="U742" s="1" t="s">
        <v>9314</v>
      </c>
      <c r="V742" s="1" t="s">
        <v>9314</v>
      </c>
      <c r="W742" s="1" t="s">
        <v>9314</v>
      </c>
    </row>
    <row r="743" spans="1:23" x14ac:dyDescent="0.45">
      <c r="A743" s="1" t="s">
        <v>8410</v>
      </c>
      <c r="B743" s="1" t="s">
        <v>8411</v>
      </c>
      <c r="C743" s="1" t="s">
        <v>8412</v>
      </c>
      <c r="D743" s="1" t="s">
        <v>8413</v>
      </c>
      <c r="E743">
        <v>2019</v>
      </c>
      <c r="F743" s="1" t="s">
        <v>8414</v>
      </c>
      <c r="G743" s="1" t="s">
        <v>8415</v>
      </c>
      <c r="H743" s="1" t="s">
        <v>8416</v>
      </c>
      <c r="I743" s="1" t="s">
        <v>8417</v>
      </c>
      <c r="J743" s="1" t="s">
        <v>8418</v>
      </c>
      <c r="K743" s="1" t="s">
        <v>31</v>
      </c>
      <c r="L743" s="1" t="s">
        <v>29</v>
      </c>
      <c r="M743" s="1" t="s">
        <v>30</v>
      </c>
      <c r="N743" s="1" t="s">
        <v>8419</v>
      </c>
      <c r="O743" s="1" t="s">
        <v>9314</v>
      </c>
      <c r="P743" s="1" t="s">
        <v>9314</v>
      </c>
      <c r="Q743" s="1" t="s">
        <v>9314</v>
      </c>
      <c r="R743" s="1" t="s">
        <v>9314</v>
      </c>
      <c r="S743" s="1" t="s">
        <v>9314</v>
      </c>
      <c r="T743" s="1" t="s">
        <v>9314</v>
      </c>
      <c r="U743" s="1" t="s">
        <v>9314</v>
      </c>
      <c r="V743" s="1" t="s">
        <v>9314</v>
      </c>
      <c r="W743" s="1" t="s">
        <v>9314</v>
      </c>
    </row>
    <row r="744" spans="1:23" x14ac:dyDescent="0.45">
      <c r="A744" s="1" t="s">
        <v>8422</v>
      </c>
      <c r="B744" s="1" t="s">
        <v>8423</v>
      </c>
      <c r="C744" s="1" t="s">
        <v>8424</v>
      </c>
      <c r="D744" s="1" t="s">
        <v>8425</v>
      </c>
      <c r="E744">
        <v>2018</v>
      </c>
      <c r="F744" s="1" t="s">
        <v>8426</v>
      </c>
      <c r="G744" s="1" t="s">
        <v>8427</v>
      </c>
      <c r="H744" s="1" t="s">
        <v>8428</v>
      </c>
      <c r="I744" s="1" t="s">
        <v>8429</v>
      </c>
      <c r="J744" s="1" t="s">
        <v>8430</v>
      </c>
      <c r="K744" s="1" t="s">
        <v>31</v>
      </c>
      <c r="L744" s="1" t="s">
        <v>29</v>
      </c>
      <c r="M744" s="1" t="s">
        <v>30</v>
      </c>
      <c r="N744" s="1" t="s">
        <v>8431</v>
      </c>
      <c r="O744" s="1" t="s">
        <v>9314</v>
      </c>
      <c r="P744" s="1" t="s">
        <v>9314</v>
      </c>
      <c r="Q744" s="1" t="s">
        <v>9314</v>
      </c>
      <c r="R744" s="1" t="s">
        <v>9314</v>
      </c>
      <c r="S744" s="1" t="s">
        <v>9314</v>
      </c>
      <c r="T744" s="1" t="s">
        <v>9314</v>
      </c>
      <c r="U744" s="1" t="s">
        <v>9314</v>
      </c>
      <c r="V744" s="1" t="s">
        <v>9314</v>
      </c>
      <c r="W744" s="1" t="s">
        <v>9314</v>
      </c>
    </row>
    <row r="745" spans="1:23" x14ac:dyDescent="0.45">
      <c r="A745" s="1" t="s">
        <v>8433</v>
      </c>
      <c r="B745" s="1" t="s">
        <v>8434</v>
      </c>
      <c r="C745" s="1" t="s">
        <v>8435</v>
      </c>
      <c r="D745" s="1" t="s">
        <v>8436</v>
      </c>
      <c r="E745">
        <v>2018</v>
      </c>
      <c r="F745" s="1" t="s">
        <v>691</v>
      </c>
      <c r="G745" s="1" t="s">
        <v>8437</v>
      </c>
      <c r="H745" s="1" t="s">
        <v>8438</v>
      </c>
      <c r="I745" s="1" t="s">
        <v>8439</v>
      </c>
      <c r="J745" s="1" t="s">
        <v>8440</v>
      </c>
      <c r="K745" s="1" t="s">
        <v>8441</v>
      </c>
      <c r="L745" s="1" t="s">
        <v>29</v>
      </c>
      <c r="M745" s="1" t="s">
        <v>30</v>
      </c>
      <c r="N745" s="1" t="s">
        <v>8442</v>
      </c>
      <c r="O745" s="1" t="s">
        <v>9314</v>
      </c>
      <c r="P745" s="1" t="s">
        <v>9314</v>
      </c>
      <c r="Q745" s="1" t="s">
        <v>9314</v>
      </c>
      <c r="R745" s="1" t="s">
        <v>9314</v>
      </c>
      <c r="S745" s="1" t="s">
        <v>9314</v>
      </c>
      <c r="T745" s="1" t="s">
        <v>9314</v>
      </c>
      <c r="U745" s="1" t="s">
        <v>9314</v>
      </c>
      <c r="V745" s="1" t="s">
        <v>9314</v>
      </c>
      <c r="W745" s="1" t="s">
        <v>9314</v>
      </c>
    </row>
    <row r="746" spans="1:23" x14ac:dyDescent="0.45">
      <c r="A746" s="1" t="s">
        <v>8444</v>
      </c>
      <c r="B746" s="1" t="s">
        <v>8445</v>
      </c>
      <c r="C746" s="1" t="s">
        <v>8446</v>
      </c>
      <c r="D746" s="1" t="s">
        <v>8447</v>
      </c>
      <c r="E746">
        <v>2018</v>
      </c>
      <c r="F746" s="1" t="s">
        <v>223</v>
      </c>
      <c r="G746" s="1" t="s">
        <v>8448</v>
      </c>
      <c r="H746" s="1" t="s">
        <v>8449</v>
      </c>
      <c r="I746" s="1" t="s">
        <v>8450</v>
      </c>
      <c r="J746" s="1" t="s">
        <v>31</v>
      </c>
      <c r="K746" s="1" t="s">
        <v>8451</v>
      </c>
      <c r="L746" s="1" t="s">
        <v>29</v>
      </c>
      <c r="M746" s="1" t="s">
        <v>30</v>
      </c>
      <c r="N746" s="1" t="s">
        <v>8452</v>
      </c>
      <c r="O746" s="1" t="s">
        <v>9314</v>
      </c>
      <c r="P746" s="1" t="s">
        <v>9314</v>
      </c>
      <c r="Q746" s="1" t="s">
        <v>9314</v>
      </c>
      <c r="R746" s="1" t="s">
        <v>9314</v>
      </c>
      <c r="S746" s="1" t="s">
        <v>9314</v>
      </c>
      <c r="T746" s="1" t="s">
        <v>9314</v>
      </c>
      <c r="U746" s="1" t="s">
        <v>9314</v>
      </c>
      <c r="V746" s="1" t="s">
        <v>9314</v>
      </c>
      <c r="W746" s="1" t="s">
        <v>9314</v>
      </c>
    </row>
    <row r="747" spans="1:23" x14ac:dyDescent="0.45">
      <c r="A747" s="1" t="s">
        <v>8455</v>
      </c>
      <c r="B747" s="1" t="s">
        <v>8456</v>
      </c>
      <c r="C747" s="1" t="s">
        <v>8457</v>
      </c>
      <c r="D747" s="1" t="s">
        <v>8458</v>
      </c>
      <c r="E747">
        <v>2018</v>
      </c>
      <c r="F747" s="1" t="s">
        <v>621</v>
      </c>
      <c r="G747" s="1" t="s">
        <v>8459</v>
      </c>
      <c r="H747" s="1" t="s">
        <v>8460</v>
      </c>
      <c r="I747" s="1" t="s">
        <v>8461</v>
      </c>
      <c r="J747" s="1" t="s">
        <v>8462</v>
      </c>
      <c r="K747" s="1" t="s">
        <v>8463</v>
      </c>
      <c r="L747" s="1" t="s">
        <v>29</v>
      </c>
      <c r="M747" s="1" t="s">
        <v>30</v>
      </c>
      <c r="N747" s="1" t="s">
        <v>8464</v>
      </c>
      <c r="O747" s="1" t="s">
        <v>9314</v>
      </c>
      <c r="P747" s="1" t="s">
        <v>9314</v>
      </c>
      <c r="Q747" s="1" t="s">
        <v>9314</v>
      </c>
      <c r="R747" s="1" t="s">
        <v>9314</v>
      </c>
      <c r="S747" s="1" t="s">
        <v>9314</v>
      </c>
      <c r="T747" s="1" t="s">
        <v>9314</v>
      </c>
      <c r="U747" s="1" t="s">
        <v>9314</v>
      </c>
      <c r="V747" s="1" t="s">
        <v>9314</v>
      </c>
      <c r="W747" s="1" t="s">
        <v>9314</v>
      </c>
    </row>
    <row r="748" spans="1:23" x14ac:dyDescent="0.45">
      <c r="A748" s="1" t="s">
        <v>8466</v>
      </c>
      <c r="B748" s="1" t="s">
        <v>8467</v>
      </c>
      <c r="C748" s="1" t="s">
        <v>8468</v>
      </c>
      <c r="D748" s="1" t="s">
        <v>8469</v>
      </c>
      <c r="E748">
        <v>2021</v>
      </c>
      <c r="F748" s="1" t="s">
        <v>1384</v>
      </c>
      <c r="G748" s="1" t="s">
        <v>8470</v>
      </c>
      <c r="H748" s="1" t="s">
        <v>8471</v>
      </c>
      <c r="I748" s="1" t="s">
        <v>8472</v>
      </c>
      <c r="J748" s="1" t="s">
        <v>8473</v>
      </c>
      <c r="K748" s="1" t="s">
        <v>8474</v>
      </c>
      <c r="L748" s="1" t="s">
        <v>920</v>
      </c>
      <c r="M748" s="1" t="s">
        <v>30</v>
      </c>
      <c r="N748" s="1" t="s">
        <v>8475</v>
      </c>
      <c r="O748" s="1" t="s">
        <v>9314</v>
      </c>
      <c r="P748" s="1" t="s">
        <v>9314</v>
      </c>
      <c r="Q748" s="1" t="s">
        <v>9314</v>
      </c>
      <c r="R748" s="1" t="s">
        <v>9314</v>
      </c>
      <c r="S748" s="1" t="s">
        <v>9314</v>
      </c>
      <c r="T748" s="1" t="s">
        <v>9314</v>
      </c>
      <c r="U748" s="1" t="s">
        <v>9314</v>
      </c>
      <c r="V748" s="1" t="s">
        <v>9314</v>
      </c>
      <c r="W748" s="1" t="s">
        <v>9314</v>
      </c>
    </row>
    <row r="749" spans="1:23" x14ac:dyDescent="0.45">
      <c r="A749" s="1" t="s">
        <v>8477</v>
      </c>
      <c r="B749" s="1" t="s">
        <v>8478</v>
      </c>
      <c r="C749" s="1" t="s">
        <v>8479</v>
      </c>
      <c r="D749" s="1" t="s">
        <v>8480</v>
      </c>
      <c r="E749">
        <v>2021</v>
      </c>
      <c r="F749" s="1" t="s">
        <v>41</v>
      </c>
      <c r="G749" s="1" t="s">
        <v>8481</v>
      </c>
      <c r="H749" s="1" t="s">
        <v>8482</v>
      </c>
      <c r="I749" s="1" t="s">
        <v>8483</v>
      </c>
      <c r="J749" s="1" t="s">
        <v>8484</v>
      </c>
      <c r="K749" s="1" t="s">
        <v>8485</v>
      </c>
      <c r="L749" s="1" t="s">
        <v>29</v>
      </c>
      <c r="M749" s="1" t="s">
        <v>30</v>
      </c>
      <c r="N749" s="1" t="s">
        <v>8486</v>
      </c>
      <c r="O749" s="1" t="s">
        <v>9314</v>
      </c>
      <c r="P749" s="1" t="s">
        <v>9314</v>
      </c>
      <c r="Q749" s="1" t="s">
        <v>9314</v>
      </c>
      <c r="R749" s="1" t="s">
        <v>9314</v>
      </c>
      <c r="S749" s="1" t="s">
        <v>9314</v>
      </c>
      <c r="T749" s="1" t="s">
        <v>9314</v>
      </c>
      <c r="U749" s="1" t="s">
        <v>9314</v>
      </c>
      <c r="V749" s="1" t="s">
        <v>9314</v>
      </c>
      <c r="W749" s="1" t="s">
        <v>9314</v>
      </c>
    </row>
    <row r="750" spans="1:23" x14ac:dyDescent="0.45">
      <c r="A750" s="1" t="s">
        <v>8489</v>
      </c>
      <c r="B750" s="1" t="s">
        <v>8490</v>
      </c>
      <c r="C750" s="1" t="s">
        <v>8491</v>
      </c>
      <c r="D750" s="1" t="s">
        <v>8492</v>
      </c>
      <c r="E750">
        <v>2016</v>
      </c>
      <c r="F750" s="1" t="s">
        <v>422</v>
      </c>
      <c r="G750" s="1" t="s">
        <v>8493</v>
      </c>
      <c r="H750" s="1" t="s">
        <v>8494</v>
      </c>
      <c r="I750" s="1" t="s">
        <v>8495</v>
      </c>
      <c r="J750" s="1" t="s">
        <v>8496</v>
      </c>
      <c r="K750" s="1" t="s">
        <v>8497</v>
      </c>
      <c r="L750" s="1" t="s">
        <v>29</v>
      </c>
      <c r="M750" s="1" t="s">
        <v>30</v>
      </c>
      <c r="N750" s="1" t="s">
        <v>8498</v>
      </c>
      <c r="O750" s="1" t="s">
        <v>9314</v>
      </c>
      <c r="P750" s="1" t="s">
        <v>9314</v>
      </c>
      <c r="Q750" s="1" t="s">
        <v>9314</v>
      </c>
      <c r="R750" s="1" t="s">
        <v>9314</v>
      </c>
      <c r="S750" s="1" t="s">
        <v>9314</v>
      </c>
      <c r="T750" s="1" t="s">
        <v>9314</v>
      </c>
      <c r="U750" s="1" t="s">
        <v>9314</v>
      </c>
      <c r="V750" s="1" t="s">
        <v>9314</v>
      </c>
      <c r="W750" s="1" t="s">
        <v>9314</v>
      </c>
    </row>
    <row r="751" spans="1:23" x14ac:dyDescent="0.45">
      <c r="A751" s="1" t="s">
        <v>8500</v>
      </c>
      <c r="B751" s="1" t="s">
        <v>8501</v>
      </c>
      <c r="C751" s="1" t="s">
        <v>8502</v>
      </c>
      <c r="D751" s="1" t="s">
        <v>8503</v>
      </c>
      <c r="E751">
        <v>2020</v>
      </c>
      <c r="F751" s="1" t="s">
        <v>79</v>
      </c>
      <c r="G751" s="1" t="s">
        <v>8504</v>
      </c>
      <c r="H751" s="1" t="s">
        <v>8505</v>
      </c>
      <c r="I751" s="1" t="s">
        <v>8506</v>
      </c>
      <c r="J751" s="1" t="s">
        <v>8507</v>
      </c>
      <c r="K751" s="1" t="s">
        <v>8508</v>
      </c>
      <c r="L751" s="1" t="s">
        <v>29</v>
      </c>
      <c r="M751" s="1" t="s">
        <v>30</v>
      </c>
      <c r="N751" s="1" t="s">
        <v>8509</v>
      </c>
      <c r="O751" s="1" t="s">
        <v>9314</v>
      </c>
      <c r="P751" s="1" t="s">
        <v>9314</v>
      </c>
      <c r="Q751" s="1" t="s">
        <v>9314</v>
      </c>
      <c r="R751" s="1" t="s">
        <v>9314</v>
      </c>
      <c r="S751" s="1" t="s">
        <v>9314</v>
      </c>
      <c r="T751" s="1" t="s">
        <v>9314</v>
      </c>
      <c r="U751" s="1" t="s">
        <v>9314</v>
      </c>
      <c r="V751" s="1" t="s">
        <v>9314</v>
      </c>
      <c r="W751" s="1" t="s">
        <v>9314</v>
      </c>
    </row>
    <row r="752" spans="1:23" x14ac:dyDescent="0.45">
      <c r="A752" s="1" t="s">
        <v>8511</v>
      </c>
      <c r="B752" s="1" t="s">
        <v>8512</v>
      </c>
      <c r="C752" s="1" t="s">
        <v>8513</v>
      </c>
      <c r="D752" s="1" t="s">
        <v>8514</v>
      </c>
      <c r="E752">
        <v>2018</v>
      </c>
      <c r="F752" s="1" t="s">
        <v>5998</v>
      </c>
      <c r="G752" s="1" t="s">
        <v>8515</v>
      </c>
      <c r="H752" s="1" t="s">
        <v>8516</v>
      </c>
      <c r="I752" s="1" t="s">
        <v>8517</v>
      </c>
      <c r="J752" s="1" t="s">
        <v>8518</v>
      </c>
      <c r="K752" s="1" t="s">
        <v>8519</v>
      </c>
      <c r="L752" s="1" t="s">
        <v>29</v>
      </c>
      <c r="M752" s="1" t="s">
        <v>30</v>
      </c>
      <c r="N752" s="1" t="s">
        <v>8520</v>
      </c>
      <c r="O752" s="1" t="s">
        <v>9314</v>
      </c>
      <c r="P752" s="1" t="s">
        <v>9314</v>
      </c>
      <c r="Q752" s="1" t="s">
        <v>9314</v>
      </c>
      <c r="R752" s="1" t="s">
        <v>9314</v>
      </c>
      <c r="S752" s="1" t="s">
        <v>9314</v>
      </c>
      <c r="T752" s="1" t="s">
        <v>9314</v>
      </c>
      <c r="U752" s="1" t="s">
        <v>9314</v>
      </c>
      <c r="V752" s="1" t="s">
        <v>9314</v>
      </c>
      <c r="W752" s="1" t="s">
        <v>9314</v>
      </c>
    </row>
    <row r="753" spans="1:23" x14ac:dyDescent="0.45">
      <c r="A753" s="1" t="s">
        <v>8523</v>
      </c>
      <c r="B753" s="1" t="s">
        <v>8524</v>
      </c>
      <c r="C753" s="1" t="s">
        <v>8525</v>
      </c>
      <c r="D753" s="1" t="s">
        <v>8526</v>
      </c>
      <c r="E753">
        <v>2021</v>
      </c>
      <c r="F753" s="1" t="s">
        <v>4070</v>
      </c>
      <c r="G753" s="1" t="s">
        <v>8527</v>
      </c>
      <c r="H753" s="1" t="s">
        <v>8528</v>
      </c>
      <c r="I753" s="1" t="s">
        <v>8529</v>
      </c>
      <c r="J753" s="1" t="s">
        <v>8530</v>
      </c>
      <c r="K753" s="1" t="s">
        <v>31</v>
      </c>
      <c r="L753" s="1" t="s">
        <v>29</v>
      </c>
      <c r="M753" s="1" t="s">
        <v>30</v>
      </c>
      <c r="N753" s="1" t="s">
        <v>8531</v>
      </c>
      <c r="O753" s="1" t="s">
        <v>9314</v>
      </c>
      <c r="P753" s="1" t="s">
        <v>9314</v>
      </c>
      <c r="Q753" s="1" t="s">
        <v>9314</v>
      </c>
      <c r="R753" s="1" t="s">
        <v>9314</v>
      </c>
      <c r="S753" s="1" t="s">
        <v>9314</v>
      </c>
      <c r="T753" s="1" t="s">
        <v>9314</v>
      </c>
      <c r="U753" s="1" t="s">
        <v>9314</v>
      </c>
      <c r="V753" s="1" t="s">
        <v>9314</v>
      </c>
      <c r="W753" s="1" t="s">
        <v>9314</v>
      </c>
    </row>
    <row r="754" spans="1:23" x14ac:dyDescent="0.45">
      <c r="A754" s="1" t="s">
        <v>8533</v>
      </c>
      <c r="B754" s="1" t="s">
        <v>8534</v>
      </c>
      <c r="C754" s="1" t="s">
        <v>8535</v>
      </c>
      <c r="D754" s="1" t="s">
        <v>8536</v>
      </c>
      <c r="E754">
        <v>2020</v>
      </c>
      <c r="F754" s="1" t="s">
        <v>8537</v>
      </c>
      <c r="G754" s="1" t="s">
        <v>8538</v>
      </c>
      <c r="H754" s="1" t="s">
        <v>8539</v>
      </c>
      <c r="I754" s="1" t="s">
        <v>8540</v>
      </c>
      <c r="J754" s="1" t="s">
        <v>31</v>
      </c>
      <c r="K754" s="1" t="s">
        <v>31</v>
      </c>
      <c r="L754" s="1" t="s">
        <v>29</v>
      </c>
      <c r="M754" s="1" t="s">
        <v>30</v>
      </c>
      <c r="N754" s="1" t="s">
        <v>8541</v>
      </c>
      <c r="O754" s="1" t="s">
        <v>9314</v>
      </c>
      <c r="P754" s="1" t="s">
        <v>9314</v>
      </c>
      <c r="Q754" s="1" t="s">
        <v>9314</v>
      </c>
      <c r="R754" s="1" t="s">
        <v>9314</v>
      </c>
      <c r="S754" s="1" t="s">
        <v>9314</v>
      </c>
      <c r="T754" s="1" t="s">
        <v>9314</v>
      </c>
      <c r="U754" s="1" t="s">
        <v>9314</v>
      </c>
      <c r="V754" s="1" t="s">
        <v>9314</v>
      </c>
      <c r="W754" s="1" t="s">
        <v>9314</v>
      </c>
    </row>
    <row r="755" spans="1:23" x14ac:dyDescent="0.45">
      <c r="A755" s="1" t="s">
        <v>8543</v>
      </c>
      <c r="B755" s="1" t="s">
        <v>8544</v>
      </c>
      <c r="C755" s="1" t="s">
        <v>8545</v>
      </c>
      <c r="D755" s="1" t="s">
        <v>8546</v>
      </c>
      <c r="E755">
        <v>2018</v>
      </c>
      <c r="F755" s="1" t="s">
        <v>8547</v>
      </c>
      <c r="G755" s="1" t="s">
        <v>8548</v>
      </c>
      <c r="H755" s="1" t="s">
        <v>8549</v>
      </c>
      <c r="I755" s="1" t="s">
        <v>8550</v>
      </c>
      <c r="J755" s="1" t="s">
        <v>8551</v>
      </c>
      <c r="K755" s="1" t="s">
        <v>8552</v>
      </c>
      <c r="L755" s="1" t="s">
        <v>29</v>
      </c>
      <c r="M755" s="1" t="s">
        <v>30</v>
      </c>
      <c r="N755" s="1" t="s">
        <v>8553</v>
      </c>
      <c r="O755" s="1" t="s">
        <v>9314</v>
      </c>
      <c r="P755" s="1" t="s">
        <v>9314</v>
      </c>
      <c r="Q755" s="1" t="s">
        <v>9314</v>
      </c>
      <c r="R755" s="1" t="s">
        <v>9314</v>
      </c>
      <c r="S755" s="1" t="s">
        <v>9314</v>
      </c>
      <c r="T755" s="1" t="s">
        <v>9314</v>
      </c>
      <c r="U755" s="1" t="s">
        <v>9314</v>
      </c>
      <c r="V755" s="1" t="s">
        <v>9314</v>
      </c>
      <c r="W755" s="1" t="s">
        <v>9314</v>
      </c>
    </row>
    <row r="756" spans="1:23" x14ac:dyDescent="0.45">
      <c r="A756" s="1" t="s">
        <v>8556</v>
      </c>
      <c r="B756" s="1" t="s">
        <v>8557</v>
      </c>
      <c r="C756" s="1" t="s">
        <v>8558</v>
      </c>
      <c r="D756" s="1" t="s">
        <v>8559</v>
      </c>
      <c r="E756">
        <v>2018</v>
      </c>
      <c r="F756" s="1" t="s">
        <v>8560</v>
      </c>
      <c r="G756" s="1" t="s">
        <v>8561</v>
      </c>
      <c r="H756" s="1" t="s">
        <v>8562</v>
      </c>
      <c r="I756" s="1" t="s">
        <v>8563</v>
      </c>
      <c r="J756" s="1" t="s">
        <v>8564</v>
      </c>
      <c r="K756" s="1" t="s">
        <v>8565</v>
      </c>
      <c r="L756" s="1" t="s">
        <v>29</v>
      </c>
      <c r="M756" s="1" t="s">
        <v>30</v>
      </c>
      <c r="N756" s="1" t="s">
        <v>8566</v>
      </c>
      <c r="O756" s="1" t="s">
        <v>9314</v>
      </c>
      <c r="P756" s="1" t="s">
        <v>9314</v>
      </c>
      <c r="Q756" s="1" t="s">
        <v>9314</v>
      </c>
      <c r="R756" s="1" t="s">
        <v>9314</v>
      </c>
      <c r="S756" s="1" t="s">
        <v>9314</v>
      </c>
      <c r="T756" s="1" t="s">
        <v>9314</v>
      </c>
      <c r="U756" s="1" t="s">
        <v>9314</v>
      </c>
      <c r="V756" s="1" t="s">
        <v>9314</v>
      </c>
      <c r="W756" s="1" t="s">
        <v>9314</v>
      </c>
    </row>
    <row r="757" spans="1:23" x14ac:dyDescent="0.45">
      <c r="A757" s="1" t="s">
        <v>8568</v>
      </c>
      <c r="B757" s="1" t="s">
        <v>8569</v>
      </c>
      <c r="C757" s="1" t="s">
        <v>8570</v>
      </c>
      <c r="D757" s="1" t="s">
        <v>8571</v>
      </c>
      <c r="E757">
        <v>2016</v>
      </c>
      <c r="F757" s="1" t="s">
        <v>114</v>
      </c>
      <c r="G757" s="1" t="s">
        <v>8572</v>
      </c>
      <c r="H757" s="1" t="s">
        <v>8573</v>
      </c>
      <c r="I757" s="1" t="s">
        <v>8574</v>
      </c>
      <c r="J757" s="1" t="s">
        <v>8575</v>
      </c>
      <c r="K757" s="1" t="s">
        <v>8576</v>
      </c>
      <c r="L757" s="1" t="s">
        <v>29</v>
      </c>
      <c r="M757" s="1" t="s">
        <v>30</v>
      </c>
      <c r="N757" s="1" t="s">
        <v>8577</v>
      </c>
      <c r="O757" s="1" t="s">
        <v>9314</v>
      </c>
      <c r="P757" s="1" t="s">
        <v>9314</v>
      </c>
      <c r="Q757" s="1" t="s">
        <v>9314</v>
      </c>
      <c r="R757" s="1" t="s">
        <v>9314</v>
      </c>
      <c r="S757" s="1" t="s">
        <v>9314</v>
      </c>
      <c r="T757" s="1" t="s">
        <v>9314</v>
      </c>
      <c r="U757" s="1" t="s">
        <v>9314</v>
      </c>
      <c r="V757" s="1" t="s">
        <v>9314</v>
      </c>
      <c r="W757" s="1" t="s">
        <v>9314</v>
      </c>
    </row>
    <row r="758" spans="1:23" x14ac:dyDescent="0.45">
      <c r="A758" s="1" t="s">
        <v>8579</v>
      </c>
      <c r="B758" s="1" t="s">
        <v>8580</v>
      </c>
      <c r="C758" s="1" t="s">
        <v>8581</v>
      </c>
      <c r="D758" s="1" t="s">
        <v>8582</v>
      </c>
      <c r="E758">
        <v>2021</v>
      </c>
      <c r="F758" s="1" t="s">
        <v>8583</v>
      </c>
      <c r="G758" s="1" t="s">
        <v>8584</v>
      </c>
      <c r="H758" s="1" t="s">
        <v>8585</v>
      </c>
      <c r="I758" s="1" t="s">
        <v>8586</v>
      </c>
      <c r="J758" s="1" t="s">
        <v>8587</v>
      </c>
      <c r="K758" s="1" t="s">
        <v>8588</v>
      </c>
      <c r="L758" s="1" t="s">
        <v>29</v>
      </c>
      <c r="M758" s="1" t="s">
        <v>30</v>
      </c>
      <c r="N758" s="1" t="s">
        <v>8589</v>
      </c>
      <c r="O758" s="1" t="s">
        <v>9314</v>
      </c>
      <c r="P758" s="1" t="s">
        <v>9314</v>
      </c>
      <c r="Q758" s="1" t="s">
        <v>9314</v>
      </c>
      <c r="R758" s="1" t="s">
        <v>9314</v>
      </c>
      <c r="S758" s="1" t="s">
        <v>9314</v>
      </c>
      <c r="T758" s="1" t="s">
        <v>9314</v>
      </c>
      <c r="U758" s="1" t="s">
        <v>9314</v>
      </c>
      <c r="V758" s="1" t="s">
        <v>9314</v>
      </c>
      <c r="W758" s="1" t="s">
        <v>9314</v>
      </c>
    </row>
    <row r="759" spans="1:23" x14ac:dyDescent="0.45">
      <c r="A759" s="1" t="s">
        <v>8592</v>
      </c>
      <c r="B759" s="1" t="s">
        <v>8593</v>
      </c>
      <c r="C759" s="1" t="s">
        <v>8594</v>
      </c>
      <c r="D759" s="1" t="s">
        <v>8595</v>
      </c>
      <c r="E759">
        <v>2018</v>
      </c>
      <c r="F759" s="1" t="s">
        <v>8596</v>
      </c>
      <c r="G759" s="1" t="s">
        <v>31</v>
      </c>
      <c r="H759" s="1" t="s">
        <v>8597</v>
      </c>
      <c r="I759" s="1" t="s">
        <v>8598</v>
      </c>
      <c r="J759" s="1" t="s">
        <v>8599</v>
      </c>
      <c r="K759" s="1" t="s">
        <v>8600</v>
      </c>
      <c r="L759" s="1" t="s">
        <v>29</v>
      </c>
      <c r="M759" s="1" t="s">
        <v>30</v>
      </c>
      <c r="N759" s="1" t="s">
        <v>8601</v>
      </c>
      <c r="O759" s="1" t="s">
        <v>9314</v>
      </c>
      <c r="P759" s="1" t="s">
        <v>9314</v>
      </c>
      <c r="Q759" s="1" t="s">
        <v>9314</v>
      </c>
      <c r="R759" s="1" t="s">
        <v>9314</v>
      </c>
      <c r="S759" s="1" t="s">
        <v>9314</v>
      </c>
      <c r="T759" s="1" t="s">
        <v>9314</v>
      </c>
      <c r="U759" s="1" t="s">
        <v>9314</v>
      </c>
      <c r="V759" s="1" t="s">
        <v>9314</v>
      </c>
      <c r="W759" s="1" t="s">
        <v>9314</v>
      </c>
    </row>
    <row r="760" spans="1:23" x14ac:dyDescent="0.45">
      <c r="A760" s="1" t="s">
        <v>8603</v>
      </c>
      <c r="B760" s="1" t="s">
        <v>8604</v>
      </c>
      <c r="C760" s="1" t="s">
        <v>8605</v>
      </c>
      <c r="D760" s="1" t="s">
        <v>8606</v>
      </c>
      <c r="E760">
        <v>2019</v>
      </c>
      <c r="F760" s="1" t="s">
        <v>1301</v>
      </c>
      <c r="G760" s="1" t="s">
        <v>8607</v>
      </c>
      <c r="H760" s="1" t="s">
        <v>8608</v>
      </c>
      <c r="I760" s="1" t="s">
        <v>8609</v>
      </c>
      <c r="J760" s="1" t="s">
        <v>8610</v>
      </c>
      <c r="K760" s="1" t="s">
        <v>8611</v>
      </c>
      <c r="L760" s="1" t="s">
        <v>29</v>
      </c>
      <c r="M760" s="1" t="s">
        <v>30</v>
      </c>
      <c r="N760" s="1" t="s">
        <v>8612</v>
      </c>
      <c r="O760" s="1" t="s">
        <v>9314</v>
      </c>
      <c r="P760" s="1" t="s">
        <v>9314</v>
      </c>
      <c r="Q760" s="1" t="s">
        <v>9314</v>
      </c>
      <c r="R760" s="1" t="s">
        <v>9314</v>
      </c>
      <c r="S760" s="1" t="s">
        <v>9314</v>
      </c>
      <c r="T760" s="1" t="s">
        <v>9314</v>
      </c>
      <c r="U760" s="1" t="s">
        <v>9314</v>
      </c>
      <c r="V760" s="1" t="s">
        <v>9314</v>
      </c>
      <c r="W760" s="1" t="s">
        <v>9314</v>
      </c>
    </row>
    <row r="761" spans="1:23" x14ac:dyDescent="0.45">
      <c r="A761" s="1" t="s">
        <v>8614</v>
      </c>
      <c r="B761" s="1" t="s">
        <v>8615</v>
      </c>
      <c r="C761" s="1" t="s">
        <v>8616</v>
      </c>
      <c r="D761" s="1" t="s">
        <v>8617</v>
      </c>
      <c r="E761">
        <v>2020</v>
      </c>
      <c r="F761" s="1" t="s">
        <v>8618</v>
      </c>
      <c r="G761" s="1" t="s">
        <v>8619</v>
      </c>
      <c r="H761" s="1" t="s">
        <v>8620</v>
      </c>
      <c r="I761" s="1" t="s">
        <v>8621</v>
      </c>
      <c r="J761" s="1" t="s">
        <v>31</v>
      </c>
      <c r="K761" s="1" t="s">
        <v>8622</v>
      </c>
      <c r="L761" s="1" t="s">
        <v>29</v>
      </c>
      <c r="M761" s="1" t="s">
        <v>30</v>
      </c>
      <c r="N761" s="1" t="s">
        <v>8623</v>
      </c>
      <c r="O761" s="1" t="s">
        <v>9314</v>
      </c>
      <c r="P761" s="1" t="s">
        <v>9314</v>
      </c>
      <c r="Q761" s="1" t="s">
        <v>9314</v>
      </c>
      <c r="R761" s="1" t="s">
        <v>9314</v>
      </c>
      <c r="S761" s="1" t="s">
        <v>9314</v>
      </c>
      <c r="T761" s="1" t="s">
        <v>9314</v>
      </c>
      <c r="U761" s="1" t="s">
        <v>9314</v>
      </c>
      <c r="V761" s="1" t="s">
        <v>9314</v>
      </c>
      <c r="W761" s="1" t="s">
        <v>9314</v>
      </c>
    </row>
    <row r="762" spans="1:23" x14ac:dyDescent="0.45">
      <c r="A762" s="1" t="s">
        <v>8626</v>
      </c>
      <c r="B762" s="1" t="s">
        <v>8627</v>
      </c>
      <c r="C762" s="1" t="s">
        <v>8628</v>
      </c>
      <c r="D762" s="1" t="s">
        <v>8629</v>
      </c>
      <c r="E762">
        <v>2020</v>
      </c>
      <c r="F762" s="1" t="s">
        <v>8630</v>
      </c>
      <c r="G762" s="1" t="s">
        <v>8631</v>
      </c>
      <c r="H762" s="1" t="s">
        <v>8632</v>
      </c>
      <c r="I762" s="1" t="s">
        <v>8633</v>
      </c>
      <c r="J762" s="1" t="s">
        <v>8634</v>
      </c>
      <c r="K762" s="1" t="s">
        <v>31</v>
      </c>
      <c r="L762" s="1" t="s">
        <v>528</v>
      </c>
      <c r="M762" s="1" t="s">
        <v>30</v>
      </c>
      <c r="N762" s="1" t="s">
        <v>8635</v>
      </c>
      <c r="O762" s="1" t="s">
        <v>9314</v>
      </c>
      <c r="P762" s="1" t="s">
        <v>9314</v>
      </c>
      <c r="Q762" s="1" t="s">
        <v>9314</v>
      </c>
      <c r="R762" s="1" t="s">
        <v>9314</v>
      </c>
      <c r="S762" s="1" t="s">
        <v>9314</v>
      </c>
      <c r="T762" s="1" t="s">
        <v>9314</v>
      </c>
      <c r="U762" s="1" t="s">
        <v>9314</v>
      </c>
      <c r="V762" s="1" t="s">
        <v>9314</v>
      </c>
      <c r="W762" s="1" t="s">
        <v>9314</v>
      </c>
    </row>
    <row r="763" spans="1:23" x14ac:dyDescent="0.45">
      <c r="A763" s="1" t="s">
        <v>8637</v>
      </c>
      <c r="B763" s="1" t="s">
        <v>8638</v>
      </c>
      <c r="C763" s="1" t="s">
        <v>8639</v>
      </c>
      <c r="D763" s="1" t="s">
        <v>8640</v>
      </c>
      <c r="E763">
        <v>2018</v>
      </c>
      <c r="F763" s="1" t="s">
        <v>3662</v>
      </c>
      <c r="G763" s="1" t="s">
        <v>8641</v>
      </c>
      <c r="H763" s="1" t="s">
        <v>8642</v>
      </c>
      <c r="I763" s="1" t="s">
        <v>8643</v>
      </c>
      <c r="J763" s="1" t="s">
        <v>8644</v>
      </c>
      <c r="K763" s="1" t="s">
        <v>8645</v>
      </c>
      <c r="L763" s="1" t="s">
        <v>29</v>
      </c>
      <c r="M763" s="1" t="s">
        <v>30</v>
      </c>
      <c r="N763" s="1" t="s">
        <v>8646</v>
      </c>
      <c r="O763" s="1" t="s">
        <v>9314</v>
      </c>
      <c r="P763" s="1" t="s">
        <v>9314</v>
      </c>
      <c r="Q763" s="1" t="s">
        <v>9314</v>
      </c>
      <c r="R763" s="1" t="s">
        <v>9314</v>
      </c>
      <c r="S763" s="1" t="s">
        <v>9314</v>
      </c>
      <c r="T763" s="1" t="s">
        <v>9314</v>
      </c>
      <c r="U763" s="1" t="s">
        <v>9314</v>
      </c>
      <c r="V763" s="1" t="s">
        <v>9314</v>
      </c>
      <c r="W763" s="1" t="s">
        <v>9314</v>
      </c>
    </row>
    <row r="764" spans="1:23" x14ac:dyDescent="0.45">
      <c r="A764" s="1" t="s">
        <v>8648</v>
      </c>
      <c r="B764" s="1" t="s">
        <v>8649</v>
      </c>
      <c r="C764" s="1" t="s">
        <v>8650</v>
      </c>
      <c r="D764" s="1" t="s">
        <v>8651</v>
      </c>
      <c r="E764">
        <v>2016</v>
      </c>
      <c r="F764" s="1" t="s">
        <v>1955</v>
      </c>
      <c r="G764" s="1" t="s">
        <v>8652</v>
      </c>
      <c r="H764" s="1" t="s">
        <v>8653</v>
      </c>
      <c r="I764" s="1" t="s">
        <v>8654</v>
      </c>
      <c r="J764" s="1" t="s">
        <v>8655</v>
      </c>
      <c r="K764" s="1" t="s">
        <v>8656</v>
      </c>
      <c r="L764" s="1" t="s">
        <v>29</v>
      </c>
      <c r="M764" s="1" t="s">
        <v>30</v>
      </c>
      <c r="N764" s="1" t="s">
        <v>8657</v>
      </c>
      <c r="O764" s="1" t="s">
        <v>9314</v>
      </c>
      <c r="P764" s="1" t="s">
        <v>9314</v>
      </c>
      <c r="Q764" s="1" t="s">
        <v>9314</v>
      </c>
      <c r="R764" s="1" t="s">
        <v>9314</v>
      </c>
      <c r="S764" s="1" t="s">
        <v>9314</v>
      </c>
      <c r="T764" s="1" t="s">
        <v>9314</v>
      </c>
      <c r="U764" s="1" t="s">
        <v>9314</v>
      </c>
      <c r="V764" s="1" t="s">
        <v>9314</v>
      </c>
      <c r="W764" s="1" t="s">
        <v>9314</v>
      </c>
    </row>
    <row r="765" spans="1:23" x14ac:dyDescent="0.45">
      <c r="A765" s="1" t="s">
        <v>8660</v>
      </c>
      <c r="B765" s="1" t="s">
        <v>8661</v>
      </c>
      <c r="C765" s="1" t="s">
        <v>8662</v>
      </c>
      <c r="D765" s="1" t="s">
        <v>8663</v>
      </c>
      <c r="E765">
        <v>2021</v>
      </c>
      <c r="F765" s="1" t="s">
        <v>1277</v>
      </c>
      <c r="G765" s="1" t="s">
        <v>8664</v>
      </c>
      <c r="H765" s="1" t="s">
        <v>8665</v>
      </c>
      <c r="I765" s="1" t="s">
        <v>8666</v>
      </c>
      <c r="J765" s="1" t="s">
        <v>8667</v>
      </c>
      <c r="K765" s="1" t="s">
        <v>8668</v>
      </c>
      <c r="L765" s="1" t="s">
        <v>29</v>
      </c>
      <c r="M765" s="1" t="s">
        <v>30</v>
      </c>
      <c r="N765" s="1" t="s">
        <v>8669</v>
      </c>
      <c r="O765" s="1" t="s">
        <v>9314</v>
      </c>
      <c r="P765" s="1" t="s">
        <v>9314</v>
      </c>
      <c r="Q765" s="1" t="s">
        <v>9314</v>
      </c>
      <c r="R765" s="1" t="s">
        <v>9314</v>
      </c>
      <c r="S765" s="1" t="s">
        <v>9314</v>
      </c>
      <c r="T765" s="1" t="s">
        <v>9314</v>
      </c>
      <c r="U765" s="1" t="s">
        <v>9314</v>
      </c>
      <c r="V765" s="1" t="s">
        <v>9314</v>
      </c>
      <c r="W765" s="1" t="s">
        <v>9314</v>
      </c>
    </row>
    <row r="766" spans="1:23" x14ac:dyDescent="0.45">
      <c r="A766" s="1" t="s">
        <v>8671</v>
      </c>
      <c r="B766" s="1" t="s">
        <v>8672</v>
      </c>
      <c r="C766" s="1" t="s">
        <v>8673</v>
      </c>
      <c r="D766" s="1" t="s">
        <v>8674</v>
      </c>
      <c r="E766">
        <v>2016</v>
      </c>
      <c r="F766" s="1" t="s">
        <v>498</v>
      </c>
      <c r="G766" s="1" t="s">
        <v>8675</v>
      </c>
      <c r="H766" s="1" t="s">
        <v>8676</v>
      </c>
      <c r="I766" s="1" t="s">
        <v>8677</v>
      </c>
      <c r="J766" s="1" t="s">
        <v>8678</v>
      </c>
      <c r="K766" s="1" t="s">
        <v>8679</v>
      </c>
      <c r="L766" s="1" t="s">
        <v>29</v>
      </c>
      <c r="M766" s="1" t="s">
        <v>30</v>
      </c>
      <c r="N766" s="1" t="s">
        <v>8680</v>
      </c>
      <c r="O766" s="1" t="s">
        <v>9314</v>
      </c>
      <c r="P766" s="1" t="s">
        <v>9314</v>
      </c>
      <c r="Q766" s="1" t="s">
        <v>9314</v>
      </c>
      <c r="R766" s="1" t="s">
        <v>9314</v>
      </c>
      <c r="S766" s="1" t="s">
        <v>9314</v>
      </c>
      <c r="T766" s="1" t="s">
        <v>9314</v>
      </c>
      <c r="U766" s="1" t="s">
        <v>9314</v>
      </c>
      <c r="V766" s="1" t="s">
        <v>9314</v>
      </c>
      <c r="W766" s="1" t="s">
        <v>9314</v>
      </c>
    </row>
    <row r="767" spans="1:23" x14ac:dyDescent="0.45">
      <c r="A767" s="1" t="s">
        <v>8682</v>
      </c>
      <c r="B767" s="1" t="s">
        <v>8683</v>
      </c>
      <c r="C767" s="1" t="s">
        <v>8684</v>
      </c>
      <c r="D767" s="1" t="s">
        <v>8685</v>
      </c>
      <c r="E767">
        <v>2018</v>
      </c>
      <c r="F767" s="1" t="s">
        <v>1701</v>
      </c>
      <c r="G767" s="1" t="s">
        <v>8686</v>
      </c>
      <c r="H767" s="1" t="s">
        <v>8687</v>
      </c>
      <c r="I767" s="1" t="s">
        <v>8688</v>
      </c>
      <c r="J767" s="1" t="s">
        <v>8689</v>
      </c>
      <c r="K767" s="1" t="s">
        <v>8690</v>
      </c>
      <c r="L767" s="1" t="s">
        <v>29</v>
      </c>
      <c r="M767" s="1" t="s">
        <v>30</v>
      </c>
      <c r="N767" s="1" t="s">
        <v>8691</v>
      </c>
      <c r="O767" s="1" t="s">
        <v>9314</v>
      </c>
      <c r="P767" s="1" t="s">
        <v>9314</v>
      </c>
      <c r="Q767" s="1" t="s">
        <v>9314</v>
      </c>
      <c r="R767" s="1" t="s">
        <v>9314</v>
      </c>
      <c r="S767" s="1" t="s">
        <v>9314</v>
      </c>
      <c r="T767" s="1" t="s">
        <v>9314</v>
      </c>
      <c r="U767" s="1" t="s">
        <v>9314</v>
      </c>
      <c r="V767" s="1" t="s">
        <v>9314</v>
      </c>
      <c r="W767" s="1" t="s">
        <v>9314</v>
      </c>
    </row>
    <row r="768" spans="1:23" x14ac:dyDescent="0.45">
      <c r="A768" s="1" t="s">
        <v>8695</v>
      </c>
      <c r="B768" s="1" t="s">
        <v>8696</v>
      </c>
      <c r="C768" s="1" t="s">
        <v>8697</v>
      </c>
      <c r="D768" s="1" t="s">
        <v>8698</v>
      </c>
      <c r="E768">
        <v>2020</v>
      </c>
      <c r="F768" s="1" t="s">
        <v>7279</v>
      </c>
      <c r="G768" s="1" t="s">
        <v>8699</v>
      </c>
      <c r="H768" s="1" t="s">
        <v>8700</v>
      </c>
      <c r="I768" s="1" t="s">
        <v>8701</v>
      </c>
      <c r="J768" s="1" t="s">
        <v>8702</v>
      </c>
      <c r="K768" s="1" t="s">
        <v>8703</v>
      </c>
      <c r="L768" s="1" t="s">
        <v>29</v>
      </c>
      <c r="M768" s="1" t="s">
        <v>30</v>
      </c>
      <c r="N768" s="1" t="s">
        <v>8704</v>
      </c>
      <c r="O768" s="1" t="s">
        <v>9314</v>
      </c>
      <c r="P768" s="1" t="s">
        <v>9314</v>
      </c>
      <c r="Q768" s="1" t="s">
        <v>9314</v>
      </c>
      <c r="R768" s="1" t="s">
        <v>9314</v>
      </c>
      <c r="S768" s="1" t="s">
        <v>9314</v>
      </c>
      <c r="T768" s="1" t="s">
        <v>9314</v>
      </c>
      <c r="U768" s="1" t="s">
        <v>9314</v>
      </c>
      <c r="V768" s="1" t="s">
        <v>9314</v>
      </c>
      <c r="W768" s="1" t="s">
        <v>9314</v>
      </c>
    </row>
    <row r="769" spans="1:23" x14ac:dyDescent="0.45">
      <c r="A769" s="1" t="s">
        <v>8705</v>
      </c>
      <c r="B769" s="1" t="s">
        <v>8706</v>
      </c>
      <c r="C769" s="1" t="s">
        <v>8707</v>
      </c>
      <c r="D769" s="1" t="s">
        <v>8708</v>
      </c>
      <c r="E769">
        <v>2021</v>
      </c>
      <c r="F769" s="1" t="s">
        <v>7002</v>
      </c>
      <c r="G769" s="1" t="s">
        <v>8709</v>
      </c>
      <c r="H769" s="1" t="s">
        <v>8710</v>
      </c>
      <c r="I769" s="1" t="s">
        <v>8711</v>
      </c>
      <c r="J769" s="1" t="s">
        <v>8712</v>
      </c>
      <c r="K769" s="1" t="s">
        <v>8713</v>
      </c>
      <c r="L769" s="1" t="s">
        <v>29</v>
      </c>
      <c r="M769" s="1" t="s">
        <v>30</v>
      </c>
      <c r="N769" s="1" t="s">
        <v>8714</v>
      </c>
      <c r="O769" s="1" t="s">
        <v>9314</v>
      </c>
      <c r="P769" s="1" t="s">
        <v>9314</v>
      </c>
      <c r="Q769" s="1" t="s">
        <v>9314</v>
      </c>
      <c r="R769" s="1" t="s">
        <v>9314</v>
      </c>
      <c r="S769" s="1" t="s">
        <v>9314</v>
      </c>
      <c r="T769" s="1" t="s">
        <v>9314</v>
      </c>
      <c r="U769" s="1" t="s">
        <v>9314</v>
      </c>
      <c r="V769" s="1" t="s">
        <v>9314</v>
      </c>
      <c r="W769" s="1" t="s">
        <v>9314</v>
      </c>
    </row>
    <row r="770" spans="1:23" x14ac:dyDescent="0.45">
      <c r="A770" s="1" t="s">
        <v>8715</v>
      </c>
      <c r="B770" s="1" t="s">
        <v>8716</v>
      </c>
      <c r="C770" s="1" t="s">
        <v>8717</v>
      </c>
      <c r="D770" s="1" t="s">
        <v>8718</v>
      </c>
      <c r="E770">
        <v>2016</v>
      </c>
      <c r="F770" s="1" t="s">
        <v>1051</v>
      </c>
      <c r="G770" s="1" t="s">
        <v>8719</v>
      </c>
      <c r="H770" s="1" t="s">
        <v>8720</v>
      </c>
      <c r="I770" s="1" t="s">
        <v>8721</v>
      </c>
      <c r="J770" s="1" t="s">
        <v>8722</v>
      </c>
      <c r="K770" s="1" t="s">
        <v>8723</v>
      </c>
      <c r="L770" s="1" t="s">
        <v>29</v>
      </c>
      <c r="M770" s="1" t="s">
        <v>30</v>
      </c>
      <c r="N770" s="1" t="s">
        <v>8724</v>
      </c>
      <c r="O770" s="1" t="s">
        <v>9314</v>
      </c>
      <c r="P770" s="1" t="s">
        <v>9314</v>
      </c>
      <c r="Q770" s="1" t="s">
        <v>9314</v>
      </c>
      <c r="R770" s="1" t="s">
        <v>9314</v>
      </c>
      <c r="S770" s="1" t="s">
        <v>9314</v>
      </c>
      <c r="T770" s="1" t="s">
        <v>9314</v>
      </c>
      <c r="U770" s="1" t="s">
        <v>9314</v>
      </c>
      <c r="V770" s="1" t="s">
        <v>9314</v>
      </c>
      <c r="W770" s="1" t="s">
        <v>9314</v>
      </c>
    </row>
    <row r="771" spans="1:23" x14ac:dyDescent="0.45">
      <c r="A771" s="1" t="s">
        <v>8725</v>
      </c>
      <c r="B771" s="1" t="s">
        <v>8726</v>
      </c>
      <c r="C771" s="1" t="s">
        <v>8727</v>
      </c>
      <c r="D771" s="1" t="s">
        <v>8728</v>
      </c>
      <c r="E771">
        <v>2016</v>
      </c>
      <c r="F771" s="1" t="s">
        <v>8729</v>
      </c>
      <c r="G771" s="1" t="s">
        <v>31</v>
      </c>
      <c r="H771" s="1" t="s">
        <v>8730</v>
      </c>
      <c r="I771" s="1" t="s">
        <v>8731</v>
      </c>
      <c r="J771" s="1" t="s">
        <v>8732</v>
      </c>
      <c r="K771" s="1" t="s">
        <v>8733</v>
      </c>
      <c r="L771" s="1" t="s">
        <v>920</v>
      </c>
      <c r="M771" s="1" t="s">
        <v>30</v>
      </c>
      <c r="N771" s="1" t="s">
        <v>8734</v>
      </c>
      <c r="O771" s="1" t="s">
        <v>9314</v>
      </c>
      <c r="P771" s="1" t="s">
        <v>9314</v>
      </c>
      <c r="Q771" s="1" t="s">
        <v>9314</v>
      </c>
      <c r="R771" s="1" t="s">
        <v>9314</v>
      </c>
      <c r="S771" s="1" t="s">
        <v>9314</v>
      </c>
      <c r="T771" s="1" t="s">
        <v>9314</v>
      </c>
      <c r="U771" s="1" t="s">
        <v>9314</v>
      </c>
      <c r="V771" s="1" t="s">
        <v>9314</v>
      </c>
      <c r="W771" s="1" t="s">
        <v>9314</v>
      </c>
    </row>
    <row r="772" spans="1:23" x14ac:dyDescent="0.45">
      <c r="A772" s="1" t="s">
        <v>8735</v>
      </c>
      <c r="B772" s="1" t="s">
        <v>8736</v>
      </c>
      <c r="C772" s="1" t="s">
        <v>8737</v>
      </c>
      <c r="D772" s="1" t="s">
        <v>8738</v>
      </c>
      <c r="E772">
        <v>2021</v>
      </c>
      <c r="F772" s="1" t="s">
        <v>126</v>
      </c>
      <c r="G772" s="1" t="s">
        <v>8739</v>
      </c>
      <c r="H772" s="1" t="s">
        <v>8740</v>
      </c>
      <c r="I772" s="1" t="s">
        <v>8741</v>
      </c>
      <c r="J772" s="1" t="s">
        <v>8742</v>
      </c>
      <c r="K772" s="1" t="s">
        <v>8743</v>
      </c>
      <c r="L772" s="1" t="s">
        <v>239</v>
      </c>
      <c r="M772" s="1" t="s">
        <v>30</v>
      </c>
      <c r="N772" s="1" t="s">
        <v>8744</v>
      </c>
      <c r="O772" s="1" t="s">
        <v>9314</v>
      </c>
      <c r="P772" s="1" t="s">
        <v>9314</v>
      </c>
      <c r="Q772" s="1" t="s">
        <v>9314</v>
      </c>
      <c r="R772" s="1" t="s">
        <v>9314</v>
      </c>
      <c r="S772" s="1" t="s">
        <v>9314</v>
      </c>
      <c r="T772" s="1" t="s">
        <v>9314</v>
      </c>
      <c r="U772" s="1" t="s">
        <v>9314</v>
      </c>
      <c r="V772" s="1" t="s">
        <v>9314</v>
      </c>
      <c r="W772" s="1" t="s">
        <v>9314</v>
      </c>
    </row>
    <row r="773" spans="1:23" x14ac:dyDescent="0.45">
      <c r="A773" s="1" t="s">
        <v>8745</v>
      </c>
      <c r="B773" s="1" t="s">
        <v>8746</v>
      </c>
      <c r="C773" s="1" t="s">
        <v>8747</v>
      </c>
      <c r="D773" s="1" t="s">
        <v>8748</v>
      </c>
      <c r="E773">
        <v>2020</v>
      </c>
      <c r="F773" s="1" t="s">
        <v>3764</v>
      </c>
      <c r="G773" s="1" t="s">
        <v>8749</v>
      </c>
      <c r="H773" s="1" t="s">
        <v>8750</v>
      </c>
      <c r="I773" s="1" t="s">
        <v>8751</v>
      </c>
      <c r="J773" s="1" t="s">
        <v>8752</v>
      </c>
      <c r="K773" s="1" t="s">
        <v>31</v>
      </c>
      <c r="L773" s="1" t="s">
        <v>29</v>
      </c>
      <c r="M773" s="1" t="s">
        <v>30</v>
      </c>
      <c r="N773" s="1" t="s">
        <v>8753</v>
      </c>
      <c r="O773" s="1" t="s">
        <v>9314</v>
      </c>
      <c r="P773" s="1" t="s">
        <v>9314</v>
      </c>
      <c r="Q773" s="1" t="s">
        <v>9314</v>
      </c>
      <c r="R773" s="1" t="s">
        <v>9314</v>
      </c>
      <c r="S773" s="1" t="s">
        <v>9314</v>
      </c>
      <c r="T773" s="1" t="s">
        <v>9314</v>
      </c>
      <c r="U773" s="1" t="s">
        <v>9314</v>
      </c>
      <c r="V773" s="1" t="s">
        <v>9314</v>
      </c>
      <c r="W773" s="1" t="s">
        <v>9314</v>
      </c>
    </row>
    <row r="774" spans="1:23" x14ac:dyDescent="0.45">
      <c r="A774" s="1" t="s">
        <v>8754</v>
      </c>
      <c r="B774" s="1" t="s">
        <v>8755</v>
      </c>
      <c r="C774" s="1" t="s">
        <v>8756</v>
      </c>
      <c r="D774" s="1" t="s">
        <v>8757</v>
      </c>
      <c r="E774">
        <v>2019</v>
      </c>
      <c r="F774" s="1" t="s">
        <v>879</v>
      </c>
      <c r="G774" s="1" t="s">
        <v>8758</v>
      </c>
      <c r="H774" s="1" t="s">
        <v>8759</v>
      </c>
      <c r="I774" s="1" t="s">
        <v>8760</v>
      </c>
      <c r="J774" s="1" t="s">
        <v>8761</v>
      </c>
      <c r="K774" s="1" t="s">
        <v>31</v>
      </c>
      <c r="L774" s="1" t="s">
        <v>29</v>
      </c>
      <c r="M774" s="1" t="s">
        <v>30</v>
      </c>
      <c r="N774" s="1" t="s">
        <v>8762</v>
      </c>
      <c r="O774" s="1" t="s">
        <v>9314</v>
      </c>
      <c r="P774" s="1" t="s">
        <v>9314</v>
      </c>
      <c r="Q774" s="1" t="s">
        <v>9314</v>
      </c>
      <c r="R774" s="1" t="s">
        <v>9314</v>
      </c>
      <c r="S774" s="1" t="s">
        <v>9314</v>
      </c>
      <c r="T774" s="1" t="s">
        <v>9314</v>
      </c>
      <c r="U774" s="1" t="s">
        <v>9314</v>
      </c>
      <c r="V774" s="1" t="s">
        <v>9314</v>
      </c>
      <c r="W774" s="1" t="s">
        <v>9314</v>
      </c>
    </row>
    <row r="775" spans="1:23" x14ac:dyDescent="0.45">
      <c r="A775" s="1" t="s">
        <v>8763</v>
      </c>
      <c r="B775" s="1" t="s">
        <v>8764</v>
      </c>
      <c r="C775" s="1" t="s">
        <v>8765</v>
      </c>
      <c r="D775" s="1" t="s">
        <v>8766</v>
      </c>
      <c r="E775">
        <v>2017</v>
      </c>
      <c r="F775" s="1" t="s">
        <v>3471</v>
      </c>
      <c r="G775" s="1" t="s">
        <v>8767</v>
      </c>
      <c r="H775" s="1" t="s">
        <v>8768</v>
      </c>
      <c r="I775" s="1" t="s">
        <v>8769</v>
      </c>
      <c r="J775" s="1" t="s">
        <v>8770</v>
      </c>
      <c r="K775" s="1" t="s">
        <v>8771</v>
      </c>
      <c r="L775" s="1" t="s">
        <v>29</v>
      </c>
      <c r="M775" s="1" t="s">
        <v>30</v>
      </c>
      <c r="N775" s="1" t="s">
        <v>8772</v>
      </c>
      <c r="O775" s="1" t="s">
        <v>9314</v>
      </c>
      <c r="P775" s="1" t="s">
        <v>9314</v>
      </c>
      <c r="Q775" s="1" t="s">
        <v>9314</v>
      </c>
      <c r="R775" s="1" t="s">
        <v>9314</v>
      </c>
      <c r="S775" s="1" t="s">
        <v>9314</v>
      </c>
      <c r="T775" s="1" t="s">
        <v>9314</v>
      </c>
      <c r="U775" s="1" t="s">
        <v>9314</v>
      </c>
      <c r="V775" s="1" t="s">
        <v>9314</v>
      </c>
      <c r="W775" s="1" t="s">
        <v>9314</v>
      </c>
    </row>
    <row r="776" spans="1:23" x14ac:dyDescent="0.45">
      <c r="A776" s="1" t="s">
        <v>8773</v>
      </c>
      <c r="B776" s="1" t="s">
        <v>8774</v>
      </c>
      <c r="C776" s="1" t="s">
        <v>8775</v>
      </c>
      <c r="D776" s="1" t="s">
        <v>8776</v>
      </c>
      <c r="E776">
        <v>2020</v>
      </c>
      <c r="F776" s="1" t="s">
        <v>223</v>
      </c>
      <c r="G776" s="1" t="s">
        <v>8777</v>
      </c>
      <c r="H776" s="1" t="s">
        <v>8778</v>
      </c>
      <c r="I776" s="1" t="s">
        <v>8779</v>
      </c>
      <c r="J776" s="1" t="s">
        <v>31</v>
      </c>
      <c r="K776" s="1" t="s">
        <v>8780</v>
      </c>
      <c r="L776" s="1" t="s">
        <v>29</v>
      </c>
      <c r="M776" s="1" t="s">
        <v>30</v>
      </c>
      <c r="N776" s="1" t="s">
        <v>8781</v>
      </c>
      <c r="O776" s="1" t="s">
        <v>9314</v>
      </c>
      <c r="P776" s="1" t="s">
        <v>9314</v>
      </c>
      <c r="Q776" s="1" t="s">
        <v>9314</v>
      </c>
      <c r="R776" s="1" t="s">
        <v>9314</v>
      </c>
      <c r="S776" s="1" t="s">
        <v>9314</v>
      </c>
      <c r="T776" s="1" t="s">
        <v>9314</v>
      </c>
      <c r="U776" s="1" t="s">
        <v>9314</v>
      </c>
      <c r="V776" s="1" t="s">
        <v>9314</v>
      </c>
      <c r="W776" s="1" t="s">
        <v>9314</v>
      </c>
    </row>
    <row r="777" spans="1:23" x14ac:dyDescent="0.45">
      <c r="A777" s="1" t="s">
        <v>8782</v>
      </c>
      <c r="B777" s="1" t="s">
        <v>8783</v>
      </c>
      <c r="C777" s="1" t="s">
        <v>8784</v>
      </c>
      <c r="D777" s="1" t="s">
        <v>8785</v>
      </c>
      <c r="E777">
        <v>2021</v>
      </c>
      <c r="F777" s="1" t="s">
        <v>2433</v>
      </c>
      <c r="G777" s="1" t="s">
        <v>8786</v>
      </c>
      <c r="H777" s="1" t="s">
        <v>8787</v>
      </c>
      <c r="I777" s="1" t="s">
        <v>8788</v>
      </c>
      <c r="J777" s="1" t="s">
        <v>8789</v>
      </c>
      <c r="K777" s="1" t="s">
        <v>31</v>
      </c>
      <c r="L777" s="1" t="s">
        <v>29</v>
      </c>
      <c r="M777" s="1" t="s">
        <v>30</v>
      </c>
      <c r="N777" s="1" t="s">
        <v>8790</v>
      </c>
      <c r="O777" s="1" t="s">
        <v>9314</v>
      </c>
      <c r="P777" s="1" t="s">
        <v>9314</v>
      </c>
      <c r="Q777" s="1" t="s">
        <v>9314</v>
      </c>
      <c r="R777" s="1" t="s">
        <v>9314</v>
      </c>
      <c r="S777" s="1" t="s">
        <v>9314</v>
      </c>
      <c r="T777" s="1" t="s">
        <v>9314</v>
      </c>
      <c r="U777" s="1" t="s">
        <v>9314</v>
      </c>
      <c r="V777" s="1" t="s">
        <v>9314</v>
      </c>
      <c r="W777" s="1" t="s">
        <v>9314</v>
      </c>
    </row>
    <row r="778" spans="1:23" x14ac:dyDescent="0.45">
      <c r="A778" s="1" t="s">
        <v>8791</v>
      </c>
      <c r="B778" s="1" t="s">
        <v>8792</v>
      </c>
      <c r="C778" s="1" t="s">
        <v>8793</v>
      </c>
      <c r="D778" s="1" t="s">
        <v>8794</v>
      </c>
      <c r="E778">
        <v>2015</v>
      </c>
      <c r="F778" s="1" t="s">
        <v>8795</v>
      </c>
      <c r="G778" s="1" t="s">
        <v>8796</v>
      </c>
      <c r="H778" s="1" t="s">
        <v>8797</v>
      </c>
      <c r="I778" s="1" t="s">
        <v>8798</v>
      </c>
      <c r="J778" s="1" t="s">
        <v>31</v>
      </c>
      <c r="K778" s="1" t="s">
        <v>8799</v>
      </c>
      <c r="L778" s="1" t="s">
        <v>29</v>
      </c>
      <c r="M778" s="1" t="s">
        <v>30</v>
      </c>
      <c r="N778" s="1" t="s">
        <v>8800</v>
      </c>
      <c r="O778" s="1" t="s">
        <v>9314</v>
      </c>
      <c r="P778" s="1" t="s">
        <v>9314</v>
      </c>
      <c r="Q778" s="1" t="s">
        <v>9314</v>
      </c>
      <c r="R778" s="1" t="s">
        <v>9314</v>
      </c>
      <c r="S778" s="1" t="s">
        <v>9314</v>
      </c>
      <c r="T778" s="1" t="s">
        <v>9314</v>
      </c>
      <c r="U778" s="1" t="s">
        <v>9314</v>
      </c>
      <c r="V778" s="1" t="s">
        <v>9314</v>
      </c>
      <c r="W778" s="1" t="s">
        <v>9314</v>
      </c>
    </row>
    <row r="779" spans="1:23" x14ac:dyDescent="0.45">
      <c r="A779" s="1" t="s">
        <v>8801</v>
      </c>
      <c r="B779" s="1" t="s">
        <v>8802</v>
      </c>
      <c r="C779" s="1" t="s">
        <v>8803</v>
      </c>
      <c r="D779" s="1" t="s">
        <v>8804</v>
      </c>
      <c r="E779">
        <v>2020</v>
      </c>
      <c r="F779" s="1" t="s">
        <v>376</v>
      </c>
      <c r="G779" s="1" t="s">
        <v>8805</v>
      </c>
      <c r="H779" s="1" t="s">
        <v>8806</v>
      </c>
      <c r="I779" s="1" t="s">
        <v>8807</v>
      </c>
      <c r="J779" s="1" t="s">
        <v>8808</v>
      </c>
      <c r="K779" s="1" t="s">
        <v>8809</v>
      </c>
      <c r="L779" s="1" t="s">
        <v>29</v>
      </c>
      <c r="M779" s="1" t="s">
        <v>30</v>
      </c>
      <c r="N779" s="1" t="s">
        <v>8810</v>
      </c>
      <c r="O779" s="1" t="s">
        <v>9314</v>
      </c>
      <c r="P779" s="1" t="s">
        <v>9314</v>
      </c>
      <c r="Q779" s="1" t="s">
        <v>9314</v>
      </c>
      <c r="R779" s="1" t="s">
        <v>9314</v>
      </c>
      <c r="S779" s="1" t="s">
        <v>9314</v>
      </c>
      <c r="T779" s="1" t="s">
        <v>9314</v>
      </c>
      <c r="U779" s="1" t="s">
        <v>9314</v>
      </c>
      <c r="V779" s="1" t="s">
        <v>9314</v>
      </c>
      <c r="W779" s="1" t="s">
        <v>9314</v>
      </c>
    </row>
    <row r="780" spans="1:23" x14ac:dyDescent="0.45">
      <c r="A780" s="1" t="s">
        <v>8813</v>
      </c>
      <c r="B780" s="1" t="s">
        <v>8814</v>
      </c>
      <c r="C780" s="1" t="s">
        <v>8815</v>
      </c>
      <c r="D780" s="1" t="s">
        <v>8816</v>
      </c>
      <c r="E780">
        <v>2020</v>
      </c>
      <c r="F780" s="1" t="s">
        <v>3131</v>
      </c>
      <c r="G780" s="1" t="s">
        <v>31</v>
      </c>
      <c r="H780" s="1" t="s">
        <v>8817</v>
      </c>
      <c r="I780" s="1" t="s">
        <v>8818</v>
      </c>
      <c r="J780" s="1" t="s">
        <v>8819</v>
      </c>
      <c r="K780" s="1" t="s">
        <v>31</v>
      </c>
      <c r="L780" s="1" t="s">
        <v>29</v>
      </c>
      <c r="M780" s="1" t="s">
        <v>30</v>
      </c>
      <c r="N780" s="1" t="s">
        <v>8820</v>
      </c>
      <c r="O780" s="1" t="s">
        <v>9314</v>
      </c>
      <c r="P780" s="1" t="s">
        <v>9314</v>
      </c>
      <c r="Q780" s="1" t="s">
        <v>9314</v>
      </c>
      <c r="R780" s="1" t="s">
        <v>9314</v>
      </c>
      <c r="S780" s="1" t="s">
        <v>9314</v>
      </c>
      <c r="T780" s="1" t="s">
        <v>9314</v>
      </c>
      <c r="U780" s="1" t="s">
        <v>9314</v>
      </c>
      <c r="V780" s="1" t="s">
        <v>9314</v>
      </c>
      <c r="W780" s="1" t="s">
        <v>9314</v>
      </c>
    </row>
    <row r="781" spans="1:23" x14ac:dyDescent="0.45">
      <c r="A781" s="1" t="s">
        <v>8822</v>
      </c>
      <c r="B781" s="1" t="s">
        <v>8823</v>
      </c>
      <c r="C781" s="1" t="s">
        <v>8824</v>
      </c>
      <c r="D781" s="1" t="s">
        <v>8825</v>
      </c>
      <c r="E781">
        <v>2020</v>
      </c>
      <c r="F781" s="1" t="s">
        <v>8826</v>
      </c>
      <c r="G781" s="1" t="s">
        <v>8827</v>
      </c>
      <c r="H781" s="1" t="s">
        <v>8828</v>
      </c>
      <c r="I781" s="1" t="s">
        <v>8829</v>
      </c>
      <c r="J781" s="1" t="s">
        <v>8830</v>
      </c>
      <c r="K781" s="1" t="s">
        <v>31</v>
      </c>
      <c r="L781" s="1" t="s">
        <v>29</v>
      </c>
      <c r="M781" s="1" t="s">
        <v>30</v>
      </c>
      <c r="N781" s="1" t="s">
        <v>8831</v>
      </c>
      <c r="O781" s="1" t="s">
        <v>9314</v>
      </c>
      <c r="P781" s="1" t="s">
        <v>9314</v>
      </c>
      <c r="Q781" s="1" t="s">
        <v>9314</v>
      </c>
      <c r="R781" s="1" t="s">
        <v>9314</v>
      </c>
      <c r="S781" s="1" t="s">
        <v>9314</v>
      </c>
      <c r="T781" s="1" t="s">
        <v>9314</v>
      </c>
      <c r="U781" s="1" t="s">
        <v>9314</v>
      </c>
      <c r="V781" s="1" t="s">
        <v>9314</v>
      </c>
      <c r="W781" s="1" t="s">
        <v>9314</v>
      </c>
    </row>
    <row r="782" spans="1:23" x14ac:dyDescent="0.45">
      <c r="A782" s="1" t="s">
        <v>8833</v>
      </c>
      <c r="B782" s="1" t="s">
        <v>8834</v>
      </c>
      <c r="C782" s="1" t="s">
        <v>8835</v>
      </c>
      <c r="D782" s="1" t="s">
        <v>8836</v>
      </c>
      <c r="E782">
        <v>2020</v>
      </c>
      <c r="F782" s="1" t="s">
        <v>457</v>
      </c>
      <c r="G782" s="1" t="s">
        <v>8837</v>
      </c>
      <c r="H782" s="1" t="s">
        <v>8838</v>
      </c>
      <c r="I782" s="1" t="s">
        <v>8839</v>
      </c>
      <c r="J782" s="1" t="s">
        <v>8840</v>
      </c>
      <c r="K782" s="1" t="s">
        <v>31</v>
      </c>
      <c r="L782" s="1" t="s">
        <v>29</v>
      </c>
      <c r="M782" s="1" t="s">
        <v>30</v>
      </c>
      <c r="N782" s="1" t="s">
        <v>8841</v>
      </c>
      <c r="O782" s="1" t="s">
        <v>9314</v>
      </c>
      <c r="P782" s="1" t="s">
        <v>9314</v>
      </c>
      <c r="Q782" s="1" t="s">
        <v>9314</v>
      </c>
      <c r="R782" s="1" t="s">
        <v>9314</v>
      </c>
      <c r="S782" s="1" t="s">
        <v>9314</v>
      </c>
      <c r="T782" s="1" t="s">
        <v>9314</v>
      </c>
      <c r="U782" s="1" t="s">
        <v>9314</v>
      </c>
      <c r="V782" s="1" t="s">
        <v>9314</v>
      </c>
      <c r="W782" s="1" t="s">
        <v>9314</v>
      </c>
    </row>
    <row r="783" spans="1:23" x14ac:dyDescent="0.45">
      <c r="A783" s="1" t="s">
        <v>8842</v>
      </c>
      <c r="B783" s="1" t="s">
        <v>8843</v>
      </c>
      <c r="C783" s="1" t="s">
        <v>8844</v>
      </c>
      <c r="D783" s="1" t="s">
        <v>8845</v>
      </c>
      <c r="E783">
        <v>2016</v>
      </c>
      <c r="F783" s="1" t="s">
        <v>1701</v>
      </c>
      <c r="G783" s="1" t="s">
        <v>8846</v>
      </c>
      <c r="H783" s="1" t="s">
        <v>8847</v>
      </c>
      <c r="I783" s="1" t="s">
        <v>8848</v>
      </c>
      <c r="J783" s="1" t="s">
        <v>8849</v>
      </c>
      <c r="K783" s="1" t="s">
        <v>8850</v>
      </c>
      <c r="L783" s="1" t="s">
        <v>29</v>
      </c>
      <c r="M783" s="1" t="s">
        <v>30</v>
      </c>
      <c r="N783" s="1" t="s">
        <v>8851</v>
      </c>
      <c r="O783" s="1" t="s">
        <v>9314</v>
      </c>
      <c r="P783" s="1" t="s">
        <v>9314</v>
      </c>
      <c r="Q783" s="1" t="s">
        <v>9314</v>
      </c>
      <c r="R783" s="1" t="s">
        <v>9314</v>
      </c>
      <c r="S783" s="1" t="s">
        <v>9314</v>
      </c>
      <c r="T783" s="1" t="s">
        <v>9314</v>
      </c>
      <c r="U783" s="1" t="s">
        <v>9314</v>
      </c>
      <c r="V783" s="1" t="s">
        <v>9314</v>
      </c>
      <c r="W783" s="1" t="s">
        <v>9314</v>
      </c>
    </row>
    <row r="784" spans="1:23" x14ac:dyDescent="0.45">
      <c r="A784" s="1" t="s">
        <v>8852</v>
      </c>
      <c r="B784" s="1" t="s">
        <v>8853</v>
      </c>
      <c r="C784" s="1" t="s">
        <v>8854</v>
      </c>
      <c r="D784" s="1" t="s">
        <v>8855</v>
      </c>
      <c r="E784">
        <v>2020</v>
      </c>
      <c r="F784" s="1" t="s">
        <v>5818</v>
      </c>
      <c r="G784" s="1" t="s">
        <v>8856</v>
      </c>
      <c r="H784" s="1" t="s">
        <v>8857</v>
      </c>
      <c r="I784" s="1" t="s">
        <v>8858</v>
      </c>
      <c r="J784" s="1" t="s">
        <v>8859</v>
      </c>
      <c r="K784" s="1" t="s">
        <v>8860</v>
      </c>
      <c r="L784" s="1" t="s">
        <v>29</v>
      </c>
      <c r="M784" s="1" t="s">
        <v>30</v>
      </c>
      <c r="N784" s="1" t="s">
        <v>8861</v>
      </c>
      <c r="O784" s="1" t="s">
        <v>9314</v>
      </c>
      <c r="P784" s="1" t="s">
        <v>9314</v>
      </c>
      <c r="Q784" s="1" t="s">
        <v>9314</v>
      </c>
      <c r="R784" s="1" t="s">
        <v>9314</v>
      </c>
      <c r="S784" s="1" t="s">
        <v>9314</v>
      </c>
      <c r="T784" s="1" t="s">
        <v>9314</v>
      </c>
      <c r="U784" s="1" t="s">
        <v>9314</v>
      </c>
      <c r="V784" s="1" t="s">
        <v>9314</v>
      </c>
      <c r="W784" s="1" t="s">
        <v>9314</v>
      </c>
    </row>
    <row r="785" spans="1:23" x14ac:dyDescent="0.45">
      <c r="A785" s="1" t="s">
        <v>8862</v>
      </c>
      <c r="B785" s="1" t="s">
        <v>8863</v>
      </c>
      <c r="C785" s="1" t="s">
        <v>8864</v>
      </c>
      <c r="D785" s="1" t="s">
        <v>8865</v>
      </c>
      <c r="E785">
        <v>2016</v>
      </c>
      <c r="F785" s="1" t="s">
        <v>7025</v>
      </c>
      <c r="G785" s="1" t="s">
        <v>8866</v>
      </c>
      <c r="H785" s="1" t="s">
        <v>8867</v>
      </c>
      <c r="I785" s="1" t="s">
        <v>8868</v>
      </c>
      <c r="J785" s="1" t="s">
        <v>8869</v>
      </c>
      <c r="K785" s="1" t="s">
        <v>8870</v>
      </c>
      <c r="L785" s="1" t="s">
        <v>29</v>
      </c>
      <c r="M785" s="1" t="s">
        <v>30</v>
      </c>
      <c r="N785" s="1" t="s">
        <v>8871</v>
      </c>
      <c r="O785" s="1" t="s">
        <v>9314</v>
      </c>
      <c r="P785" s="1" t="s">
        <v>9314</v>
      </c>
      <c r="Q785" s="1" t="s">
        <v>9314</v>
      </c>
      <c r="R785" s="1" t="s">
        <v>9314</v>
      </c>
      <c r="S785" s="1" t="s">
        <v>9314</v>
      </c>
      <c r="T785" s="1" t="s">
        <v>9314</v>
      </c>
      <c r="U785" s="1" t="s">
        <v>9314</v>
      </c>
      <c r="V785" s="1" t="s">
        <v>9314</v>
      </c>
      <c r="W785" s="1" t="s">
        <v>9314</v>
      </c>
    </row>
    <row r="786" spans="1:23" x14ac:dyDescent="0.45">
      <c r="A786" s="1" t="s">
        <v>8872</v>
      </c>
      <c r="B786" s="1" t="s">
        <v>8873</v>
      </c>
      <c r="C786" s="1" t="s">
        <v>8874</v>
      </c>
      <c r="D786" s="1" t="s">
        <v>8875</v>
      </c>
      <c r="E786">
        <v>2016</v>
      </c>
      <c r="F786" s="1" t="s">
        <v>1466</v>
      </c>
      <c r="G786" s="1" t="s">
        <v>8876</v>
      </c>
      <c r="H786" s="1" t="s">
        <v>8877</v>
      </c>
      <c r="I786" s="1" t="s">
        <v>8878</v>
      </c>
      <c r="J786" s="1" t="s">
        <v>8879</v>
      </c>
      <c r="K786" s="1" t="s">
        <v>31</v>
      </c>
      <c r="L786" s="1" t="s">
        <v>29</v>
      </c>
      <c r="M786" s="1" t="s">
        <v>30</v>
      </c>
      <c r="N786" s="1" t="s">
        <v>8880</v>
      </c>
      <c r="O786" s="1" t="s">
        <v>9314</v>
      </c>
      <c r="P786" s="1" t="s">
        <v>9314</v>
      </c>
      <c r="Q786" s="1" t="s">
        <v>9314</v>
      </c>
      <c r="R786" s="1" t="s">
        <v>9314</v>
      </c>
      <c r="S786" s="1" t="s">
        <v>9314</v>
      </c>
      <c r="T786" s="1" t="s">
        <v>9314</v>
      </c>
      <c r="U786" s="1" t="s">
        <v>9314</v>
      </c>
      <c r="V786" s="1" t="s">
        <v>9314</v>
      </c>
      <c r="W786" s="1" t="s">
        <v>9314</v>
      </c>
    </row>
    <row r="787" spans="1:23" x14ac:dyDescent="0.45">
      <c r="A787" s="1" t="s">
        <v>8881</v>
      </c>
      <c r="B787" s="1" t="s">
        <v>8882</v>
      </c>
      <c r="C787" s="1" t="s">
        <v>8883</v>
      </c>
      <c r="D787" s="1" t="s">
        <v>8884</v>
      </c>
      <c r="E787">
        <v>2020</v>
      </c>
      <c r="F787" s="1" t="s">
        <v>246</v>
      </c>
      <c r="G787" s="1" t="s">
        <v>8885</v>
      </c>
      <c r="H787" s="1" t="s">
        <v>8886</v>
      </c>
      <c r="I787" s="1" t="s">
        <v>8887</v>
      </c>
      <c r="J787" s="1" t="s">
        <v>8888</v>
      </c>
      <c r="K787" s="1" t="s">
        <v>8889</v>
      </c>
      <c r="L787" s="1" t="s">
        <v>29</v>
      </c>
      <c r="M787" s="1" t="s">
        <v>30</v>
      </c>
      <c r="N787" s="1" t="s">
        <v>8890</v>
      </c>
      <c r="O787" s="1" t="s">
        <v>9314</v>
      </c>
      <c r="P787" s="1" t="s">
        <v>9314</v>
      </c>
      <c r="Q787" s="1" t="s">
        <v>9314</v>
      </c>
      <c r="R787" s="1" t="s">
        <v>9314</v>
      </c>
      <c r="S787" s="1" t="s">
        <v>9314</v>
      </c>
      <c r="T787" s="1" t="s">
        <v>9314</v>
      </c>
      <c r="U787" s="1" t="s">
        <v>9314</v>
      </c>
      <c r="V787" s="1" t="s">
        <v>9314</v>
      </c>
      <c r="W787" s="1" t="s">
        <v>9314</v>
      </c>
    </row>
    <row r="788" spans="1:23" x14ac:dyDescent="0.45">
      <c r="A788" s="1" t="s">
        <v>8891</v>
      </c>
      <c r="B788" s="1" t="s">
        <v>8892</v>
      </c>
      <c r="C788" s="1" t="s">
        <v>8893</v>
      </c>
      <c r="D788" s="1" t="s">
        <v>8894</v>
      </c>
      <c r="E788">
        <v>2019</v>
      </c>
      <c r="F788" s="1" t="s">
        <v>8895</v>
      </c>
      <c r="G788" s="1" t="s">
        <v>8896</v>
      </c>
      <c r="H788" s="1" t="s">
        <v>8897</v>
      </c>
      <c r="I788" s="1" t="s">
        <v>8898</v>
      </c>
      <c r="J788" s="1" t="s">
        <v>8899</v>
      </c>
      <c r="K788" s="1" t="s">
        <v>8900</v>
      </c>
      <c r="L788" s="1" t="s">
        <v>29</v>
      </c>
      <c r="M788" s="1" t="s">
        <v>30</v>
      </c>
      <c r="N788" s="1" t="s">
        <v>8901</v>
      </c>
      <c r="O788" s="1" t="s">
        <v>9314</v>
      </c>
      <c r="P788" s="1" t="s">
        <v>9314</v>
      </c>
      <c r="Q788" s="1" t="s">
        <v>9314</v>
      </c>
      <c r="R788" s="1" t="s">
        <v>9314</v>
      </c>
      <c r="S788" s="1" t="s">
        <v>9314</v>
      </c>
      <c r="T788" s="1" t="s">
        <v>9314</v>
      </c>
      <c r="U788" s="1" t="s">
        <v>9314</v>
      </c>
      <c r="V788" s="1" t="s">
        <v>9314</v>
      </c>
      <c r="W788" s="1" t="s">
        <v>9314</v>
      </c>
    </row>
    <row r="789" spans="1:23" x14ac:dyDescent="0.45">
      <c r="A789" s="1" t="s">
        <v>8902</v>
      </c>
      <c r="B789" s="1" t="s">
        <v>8903</v>
      </c>
      <c r="C789" s="1" t="s">
        <v>8904</v>
      </c>
      <c r="D789" s="1" t="s">
        <v>8905</v>
      </c>
      <c r="E789">
        <v>2017</v>
      </c>
      <c r="F789" s="1" t="s">
        <v>1384</v>
      </c>
      <c r="G789" s="1" t="s">
        <v>8906</v>
      </c>
      <c r="H789" s="1" t="s">
        <v>8907</v>
      </c>
      <c r="I789" s="1" t="s">
        <v>8908</v>
      </c>
      <c r="J789" s="1" t="s">
        <v>8909</v>
      </c>
      <c r="K789" s="1" t="s">
        <v>8910</v>
      </c>
      <c r="L789" s="1" t="s">
        <v>29</v>
      </c>
      <c r="M789" s="1" t="s">
        <v>30</v>
      </c>
      <c r="N789" s="1" t="s">
        <v>8911</v>
      </c>
      <c r="O789" s="1" t="s">
        <v>9314</v>
      </c>
      <c r="P789" s="1" t="s">
        <v>9314</v>
      </c>
      <c r="Q789" s="1" t="s">
        <v>9314</v>
      </c>
      <c r="R789" s="1" t="s">
        <v>9314</v>
      </c>
      <c r="S789" s="1" t="s">
        <v>9314</v>
      </c>
      <c r="T789" s="1" t="s">
        <v>9314</v>
      </c>
      <c r="U789" s="1" t="s">
        <v>9314</v>
      </c>
      <c r="V789" s="1" t="s">
        <v>9314</v>
      </c>
      <c r="W789" s="1" t="s">
        <v>9314</v>
      </c>
    </row>
    <row r="790" spans="1:23" x14ac:dyDescent="0.45">
      <c r="A790" s="1" t="s">
        <v>8912</v>
      </c>
      <c r="B790" s="1" t="s">
        <v>8913</v>
      </c>
      <c r="C790" s="1" t="s">
        <v>8914</v>
      </c>
      <c r="D790" s="1" t="s">
        <v>8915</v>
      </c>
      <c r="E790">
        <v>2016</v>
      </c>
      <c r="F790" s="1" t="s">
        <v>1301</v>
      </c>
      <c r="G790" s="1" t="s">
        <v>8916</v>
      </c>
      <c r="H790" s="1" t="s">
        <v>8917</v>
      </c>
      <c r="I790" s="1" t="s">
        <v>8918</v>
      </c>
      <c r="J790" s="1" t="s">
        <v>8919</v>
      </c>
      <c r="K790" s="1" t="s">
        <v>8920</v>
      </c>
      <c r="L790" s="1" t="s">
        <v>29</v>
      </c>
      <c r="M790" s="1" t="s">
        <v>30</v>
      </c>
      <c r="N790" s="1" t="s">
        <v>8921</v>
      </c>
      <c r="O790" s="1" t="s">
        <v>9314</v>
      </c>
      <c r="P790" s="1" t="s">
        <v>9314</v>
      </c>
      <c r="Q790" s="1" t="s">
        <v>9314</v>
      </c>
      <c r="R790" s="1" t="s">
        <v>9314</v>
      </c>
      <c r="S790" s="1" t="s">
        <v>9314</v>
      </c>
      <c r="T790" s="1" t="s">
        <v>9314</v>
      </c>
      <c r="U790" s="1" t="s">
        <v>9314</v>
      </c>
      <c r="V790" s="1" t="s">
        <v>9314</v>
      </c>
      <c r="W790" s="1" t="s">
        <v>9314</v>
      </c>
    </row>
    <row r="791" spans="1:23" x14ac:dyDescent="0.45">
      <c r="A791" s="1" t="s">
        <v>8922</v>
      </c>
      <c r="B791" s="1" t="s">
        <v>8923</v>
      </c>
      <c r="C791" s="1" t="s">
        <v>8924</v>
      </c>
      <c r="D791" s="1" t="s">
        <v>8925</v>
      </c>
      <c r="E791">
        <v>2019</v>
      </c>
      <c r="F791" s="1" t="s">
        <v>1349</v>
      </c>
      <c r="G791" s="1" t="s">
        <v>8926</v>
      </c>
      <c r="H791" s="1" t="s">
        <v>8927</v>
      </c>
      <c r="I791" s="1" t="s">
        <v>8928</v>
      </c>
      <c r="J791" s="1" t="s">
        <v>8929</v>
      </c>
      <c r="K791" s="1" t="s">
        <v>8930</v>
      </c>
      <c r="L791" s="1" t="s">
        <v>29</v>
      </c>
      <c r="M791" s="1" t="s">
        <v>30</v>
      </c>
      <c r="N791" s="1" t="s">
        <v>8931</v>
      </c>
      <c r="O791" s="1" t="s">
        <v>9314</v>
      </c>
      <c r="P791" s="1" t="s">
        <v>9314</v>
      </c>
      <c r="Q791" s="1" t="s">
        <v>9314</v>
      </c>
      <c r="R791" s="1" t="s">
        <v>9314</v>
      </c>
      <c r="S791" s="1" t="s">
        <v>9314</v>
      </c>
      <c r="T791" s="1" t="s">
        <v>9314</v>
      </c>
      <c r="U791" s="1" t="s">
        <v>9314</v>
      </c>
      <c r="V791" s="1" t="s">
        <v>9314</v>
      </c>
      <c r="W791" s="1" t="s">
        <v>9314</v>
      </c>
    </row>
    <row r="792" spans="1:23" x14ac:dyDescent="0.45">
      <c r="A792" s="1" t="s">
        <v>8932</v>
      </c>
      <c r="B792" s="1" t="s">
        <v>8933</v>
      </c>
      <c r="C792" s="1" t="s">
        <v>8934</v>
      </c>
      <c r="D792" s="1" t="s">
        <v>8935</v>
      </c>
      <c r="E792">
        <v>2020</v>
      </c>
      <c r="F792" s="1" t="s">
        <v>1701</v>
      </c>
      <c r="G792" s="1" t="s">
        <v>8936</v>
      </c>
      <c r="H792" s="1" t="s">
        <v>8937</v>
      </c>
      <c r="I792" s="1" t="s">
        <v>8938</v>
      </c>
      <c r="J792" s="1" t="s">
        <v>8939</v>
      </c>
      <c r="K792" s="1" t="s">
        <v>8940</v>
      </c>
      <c r="L792" s="1" t="s">
        <v>29</v>
      </c>
      <c r="M792" s="1" t="s">
        <v>30</v>
      </c>
      <c r="N792" s="1" t="s">
        <v>8941</v>
      </c>
      <c r="O792" s="1" t="s">
        <v>9314</v>
      </c>
      <c r="P792" s="1" t="s">
        <v>9314</v>
      </c>
      <c r="Q792" s="1" t="s">
        <v>9314</v>
      </c>
      <c r="R792" s="1" t="s">
        <v>9314</v>
      </c>
      <c r="S792" s="1" t="s">
        <v>9314</v>
      </c>
      <c r="T792" s="1" t="s">
        <v>9314</v>
      </c>
      <c r="U792" s="1" t="s">
        <v>9314</v>
      </c>
      <c r="V792" s="1" t="s">
        <v>9314</v>
      </c>
      <c r="W792" s="1" t="s">
        <v>9314</v>
      </c>
    </row>
    <row r="793" spans="1:23" x14ac:dyDescent="0.45">
      <c r="A793" s="1" t="s">
        <v>8942</v>
      </c>
      <c r="B793" s="1" t="s">
        <v>8943</v>
      </c>
      <c r="C793" s="1" t="s">
        <v>8944</v>
      </c>
      <c r="D793" s="1" t="s">
        <v>8945</v>
      </c>
      <c r="E793">
        <v>2015</v>
      </c>
      <c r="F793" s="1" t="s">
        <v>691</v>
      </c>
      <c r="G793" s="1" t="s">
        <v>8946</v>
      </c>
      <c r="H793" s="1" t="s">
        <v>8947</v>
      </c>
      <c r="I793" s="1" t="s">
        <v>8948</v>
      </c>
      <c r="J793" s="1" t="s">
        <v>8949</v>
      </c>
      <c r="K793" s="1" t="s">
        <v>8950</v>
      </c>
      <c r="L793" s="1" t="s">
        <v>239</v>
      </c>
      <c r="M793" s="1" t="s">
        <v>30</v>
      </c>
      <c r="N793" s="1" t="s">
        <v>8951</v>
      </c>
      <c r="O793" s="1" t="s">
        <v>9314</v>
      </c>
      <c r="P793" s="1" t="s">
        <v>9314</v>
      </c>
      <c r="Q793" s="1" t="s">
        <v>9314</v>
      </c>
      <c r="R793" s="1" t="s">
        <v>9314</v>
      </c>
      <c r="S793" s="1" t="s">
        <v>9314</v>
      </c>
      <c r="T793" s="1" t="s">
        <v>9314</v>
      </c>
      <c r="U793" s="1" t="s">
        <v>9314</v>
      </c>
      <c r="V793" s="1" t="s">
        <v>9314</v>
      </c>
      <c r="W793" s="1" t="s">
        <v>9314</v>
      </c>
    </row>
    <row r="794" spans="1:23" x14ac:dyDescent="0.45">
      <c r="A794" s="1" t="s">
        <v>8952</v>
      </c>
      <c r="B794" s="1" t="s">
        <v>8953</v>
      </c>
      <c r="C794" s="1" t="s">
        <v>8954</v>
      </c>
      <c r="D794" s="1" t="s">
        <v>8955</v>
      </c>
      <c r="E794">
        <v>2021</v>
      </c>
      <c r="F794" s="1" t="s">
        <v>1943</v>
      </c>
      <c r="G794" s="1" t="s">
        <v>8956</v>
      </c>
      <c r="H794" s="1" t="s">
        <v>8957</v>
      </c>
      <c r="I794" s="1" t="s">
        <v>8958</v>
      </c>
      <c r="J794" s="1" t="s">
        <v>8959</v>
      </c>
      <c r="K794" s="1" t="s">
        <v>31</v>
      </c>
      <c r="L794" s="1" t="s">
        <v>29</v>
      </c>
      <c r="M794" s="1" t="s">
        <v>30</v>
      </c>
      <c r="N794" s="1" t="s">
        <v>8960</v>
      </c>
      <c r="O794" s="1" t="s">
        <v>9314</v>
      </c>
      <c r="P794" s="1" t="s">
        <v>9314</v>
      </c>
      <c r="Q794" s="1" t="s">
        <v>9314</v>
      </c>
      <c r="R794" s="1" t="s">
        <v>9314</v>
      </c>
      <c r="S794" s="1" t="s">
        <v>9314</v>
      </c>
      <c r="T794" s="1" t="s">
        <v>9314</v>
      </c>
      <c r="U794" s="1" t="s">
        <v>9314</v>
      </c>
      <c r="V794" s="1" t="s">
        <v>9314</v>
      </c>
      <c r="W794" s="1" t="s">
        <v>9314</v>
      </c>
    </row>
    <row r="795" spans="1:23" x14ac:dyDescent="0.45">
      <c r="A795" s="1" t="s">
        <v>8961</v>
      </c>
      <c r="B795" s="1" t="s">
        <v>8962</v>
      </c>
      <c r="C795" s="1" t="s">
        <v>8963</v>
      </c>
      <c r="D795" s="1" t="s">
        <v>8964</v>
      </c>
      <c r="E795">
        <v>2019</v>
      </c>
      <c r="F795" s="1" t="s">
        <v>8965</v>
      </c>
      <c r="G795" s="1" t="s">
        <v>8966</v>
      </c>
      <c r="H795" s="1" t="s">
        <v>8967</v>
      </c>
      <c r="I795" s="1" t="s">
        <v>8968</v>
      </c>
      <c r="J795" s="1" t="s">
        <v>8969</v>
      </c>
      <c r="K795" s="1" t="s">
        <v>8970</v>
      </c>
      <c r="L795" s="1" t="s">
        <v>29</v>
      </c>
      <c r="M795" s="1" t="s">
        <v>30</v>
      </c>
      <c r="N795" s="1" t="s">
        <v>8971</v>
      </c>
      <c r="O795" s="1" t="s">
        <v>9314</v>
      </c>
      <c r="P795" s="1" t="s">
        <v>9314</v>
      </c>
      <c r="Q795" s="1" t="s">
        <v>9314</v>
      </c>
      <c r="R795" s="1" t="s">
        <v>9314</v>
      </c>
      <c r="S795" s="1" t="s">
        <v>9314</v>
      </c>
      <c r="T795" s="1" t="s">
        <v>9314</v>
      </c>
      <c r="U795" s="1" t="s">
        <v>9314</v>
      </c>
      <c r="V795" s="1" t="s">
        <v>9314</v>
      </c>
      <c r="W795" s="1" t="s">
        <v>9314</v>
      </c>
    </row>
    <row r="796" spans="1:23" x14ac:dyDescent="0.45">
      <c r="A796" s="1" t="s">
        <v>8500</v>
      </c>
      <c r="B796" s="1" t="s">
        <v>8501</v>
      </c>
      <c r="C796" s="1" t="s">
        <v>8502</v>
      </c>
      <c r="D796" s="1" t="s">
        <v>8972</v>
      </c>
      <c r="E796">
        <v>2020</v>
      </c>
      <c r="F796" s="1" t="s">
        <v>457</v>
      </c>
      <c r="G796" s="1" t="s">
        <v>8973</v>
      </c>
      <c r="H796" s="1" t="s">
        <v>8974</v>
      </c>
      <c r="I796" s="1" t="s">
        <v>8975</v>
      </c>
      <c r="J796" s="1" t="s">
        <v>8976</v>
      </c>
      <c r="K796" s="1" t="s">
        <v>31</v>
      </c>
      <c r="L796" s="1" t="s">
        <v>29</v>
      </c>
      <c r="M796" s="1" t="s">
        <v>30</v>
      </c>
      <c r="N796" s="1" t="s">
        <v>8977</v>
      </c>
      <c r="O796" s="1" t="s">
        <v>9314</v>
      </c>
      <c r="P796" s="1" t="s">
        <v>9314</v>
      </c>
      <c r="Q796" s="1" t="s">
        <v>9314</v>
      </c>
      <c r="R796" s="1" t="s">
        <v>9314</v>
      </c>
      <c r="S796" s="1" t="s">
        <v>9314</v>
      </c>
      <c r="T796" s="1" t="s">
        <v>9314</v>
      </c>
      <c r="U796" s="1" t="s">
        <v>9314</v>
      </c>
      <c r="V796" s="1" t="s">
        <v>9314</v>
      </c>
      <c r="W796" s="1" t="s">
        <v>9314</v>
      </c>
    </row>
    <row r="797" spans="1:23" x14ac:dyDescent="0.45">
      <c r="A797" s="1" t="s">
        <v>8978</v>
      </c>
      <c r="B797" s="1" t="s">
        <v>8979</v>
      </c>
      <c r="C797" s="1" t="s">
        <v>8980</v>
      </c>
      <c r="D797" s="1" t="s">
        <v>8981</v>
      </c>
      <c r="E797">
        <v>2017</v>
      </c>
      <c r="F797" s="1" t="s">
        <v>1955</v>
      </c>
      <c r="G797" s="1" t="s">
        <v>8982</v>
      </c>
      <c r="H797" s="1" t="s">
        <v>8983</v>
      </c>
      <c r="I797" s="1" t="s">
        <v>8984</v>
      </c>
      <c r="J797" s="1" t="s">
        <v>8985</v>
      </c>
      <c r="K797" s="1" t="s">
        <v>8986</v>
      </c>
      <c r="L797" s="1" t="s">
        <v>29</v>
      </c>
      <c r="M797" s="1" t="s">
        <v>30</v>
      </c>
      <c r="N797" s="1" t="s">
        <v>8987</v>
      </c>
      <c r="O797" s="1" t="s">
        <v>9314</v>
      </c>
      <c r="P797" s="1" t="s">
        <v>9314</v>
      </c>
      <c r="Q797" s="1" t="s">
        <v>9314</v>
      </c>
      <c r="R797" s="1" t="s">
        <v>9314</v>
      </c>
      <c r="S797" s="1" t="s">
        <v>9314</v>
      </c>
      <c r="T797" s="1" t="s">
        <v>9314</v>
      </c>
      <c r="U797" s="1" t="s">
        <v>9314</v>
      </c>
      <c r="V797" s="1" t="s">
        <v>9314</v>
      </c>
      <c r="W797" s="1" t="s">
        <v>9314</v>
      </c>
    </row>
    <row r="798" spans="1:23" x14ac:dyDescent="0.45">
      <c r="A798" s="1" t="s">
        <v>8988</v>
      </c>
      <c r="B798" s="1" t="s">
        <v>8989</v>
      </c>
      <c r="C798" s="1" t="s">
        <v>8990</v>
      </c>
      <c r="D798" s="1" t="s">
        <v>8991</v>
      </c>
      <c r="E798">
        <v>2015</v>
      </c>
      <c r="F798" s="1" t="s">
        <v>691</v>
      </c>
      <c r="G798" s="1" t="s">
        <v>8992</v>
      </c>
      <c r="H798" s="1" t="s">
        <v>8993</v>
      </c>
      <c r="I798" s="1" t="s">
        <v>8994</v>
      </c>
      <c r="J798" s="1" t="s">
        <v>8995</v>
      </c>
      <c r="K798" s="1" t="s">
        <v>8996</v>
      </c>
      <c r="L798" s="1" t="s">
        <v>29</v>
      </c>
      <c r="M798" s="1" t="s">
        <v>30</v>
      </c>
      <c r="N798" s="1" t="s">
        <v>8997</v>
      </c>
      <c r="O798" s="1" t="s">
        <v>9314</v>
      </c>
      <c r="P798" s="1" t="s">
        <v>9314</v>
      </c>
      <c r="Q798" s="1" t="s">
        <v>9314</v>
      </c>
      <c r="R798" s="1" t="s">
        <v>9314</v>
      </c>
      <c r="S798" s="1" t="s">
        <v>9314</v>
      </c>
      <c r="T798" s="1" t="s">
        <v>9314</v>
      </c>
      <c r="U798" s="1" t="s">
        <v>9314</v>
      </c>
      <c r="V798" s="1" t="s">
        <v>9314</v>
      </c>
      <c r="W798" s="1" t="s">
        <v>9314</v>
      </c>
    </row>
    <row r="799" spans="1:23" x14ac:dyDescent="0.45">
      <c r="A799" s="1" t="s">
        <v>8998</v>
      </c>
      <c r="B799" s="1" t="s">
        <v>8999</v>
      </c>
      <c r="C799" s="1" t="s">
        <v>9000</v>
      </c>
      <c r="D799" s="1" t="s">
        <v>9001</v>
      </c>
      <c r="E799">
        <v>2020</v>
      </c>
      <c r="F799" s="1" t="s">
        <v>457</v>
      </c>
      <c r="G799" s="1" t="s">
        <v>9002</v>
      </c>
      <c r="H799" s="1" t="s">
        <v>9003</v>
      </c>
      <c r="I799" s="1" t="s">
        <v>9004</v>
      </c>
      <c r="J799" s="1" t="s">
        <v>9005</v>
      </c>
      <c r="K799" s="1" t="s">
        <v>31</v>
      </c>
      <c r="L799" s="1" t="s">
        <v>239</v>
      </c>
      <c r="M799" s="1" t="s">
        <v>30</v>
      </c>
      <c r="N799" s="1" t="s">
        <v>9006</v>
      </c>
      <c r="O799" s="1" t="s">
        <v>9314</v>
      </c>
      <c r="P799" s="1" t="s">
        <v>9314</v>
      </c>
      <c r="Q799" s="1" t="s">
        <v>9314</v>
      </c>
      <c r="R799" s="1" t="s">
        <v>9314</v>
      </c>
      <c r="S799" s="1" t="s">
        <v>9314</v>
      </c>
      <c r="T799" s="1" t="s">
        <v>9314</v>
      </c>
      <c r="U799" s="1" t="s">
        <v>9314</v>
      </c>
      <c r="V799" s="1" t="s">
        <v>9314</v>
      </c>
      <c r="W799" s="1" t="s">
        <v>9314</v>
      </c>
    </row>
    <row r="800" spans="1:23" x14ac:dyDescent="0.45">
      <c r="A800" s="1" t="s">
        <v>9007</v>
      </c>
      <c r="B800" s="1" t="s">
        <v>9008</v>
      </c>
      <c r="C800" s="1" t="s">
        <v>9009</v>
      </c>
      <c r="D800" s="1" t="s">
        <v>9010</v>
      </c>
      <c r="E800">
        <v>2017</v>
      </c>
      <c r="F800" s="1" t="s">
        <v>1051</v>
      </c>
      <c r="G800" s="1" t="s">
        <v>9011</v>
      </c>
      <c r="H800" s="1" t="s">
        <v>9012</v>
      </c>
      <c r="I800" s="1" t="s">
        <v>9013</v>
      </c>
      <c r="J800" s="1" t="s">
        <v>9014</v>
      </c>
      <c r="K800" s="1" t="s">
        <v>9015</v>
      </c>
      <c r="L800" s="1" t="s">
        <v>29</v>
      </c>
      <c r="M800" s="1" t="s">
        <v>30</v>
      </c>
      <c r="N800" s="1" t="s">
        <v>9016</v>
      </c>
      <c r="O800" s="1" t="s">
        <v>9314</v>
      </c>
      <c r="P800" s="1" t="s">
        <v>9314</v>
      </c>
      <c r="Q800" s="1" t="s">
        <v>9314</v>
      </c>
      <c r="R800" s="1" t="s">
        <v>9314</v>
      </c>
      <c r="S800" s="1" t="s">
        <v>9314</v>
      </c>
      <c r="T800" s="1" t="s">
        <v>9314</v>
      </c>
      <c r="U800" s="1" t="s">
        <v>9314</v>
      </c>
      <c r="V800" s="1" t="s">
        <v>9314</v>
      </c>
      <c r="W800" s="1" t="s">
        <v>9314</v>
      </c>
    </row>
    <row r="801" spans="1:23" x14ac:dyDescent="0.45">
      <c r="A801" s="1" t="s">
        <v>9017</v>
      </c>
      <c r="B801" s="1" t="s">
        <v>9018</v>
      </c>
      <c r="C801" s="1" t="s">
        <v>9019</v>
      </c>
      <c r="D801" s="1" t="s">
        <v>9020</v>
      </c>
      <c r="E801">
        <v>2016</v>
      </c>
      <c r="F801" s="1" t="s">
        <v>246</v>
      </c>
      <c r="G801" s="1" t="s">
        <v>9021</v>
      </c>
      <c r="H801" s="1" t="s">
        <v>9022</v>
      </c>
      <c r="I801" s="1" t="s">
        <v>9023</v>
      </c>
      <c r="J801" s="1" t="s">
        <v>9024</v>
      </c>
      <c r="K801" s="1" t="s">
        <v>9025</v>
      </c>
      <c r="L801" s="1" t="s">
        <v>29</v>
      </c>
      <c r="M801" s="1" t="s">
        <v>30</v>
      </c>
      <c r="N801" s="1" t="s">
        <v>9026</v>
      </c>
      <c r="O801" s="1" t="s">
        <v>9314</v>
      </c>
      <c r="P801" s="1" t="s">
        <v>9314</v>
      </c>
      <c r="Q801" s="1" t="s">
        <v>9314</v>
      </c>
      <c r="R801" s="1" t="s">
        <v>9314</v>
      </c>
      <c r="S801" s="1" t="s">
        <v>9314</v>
      </c>
      <c r="T801" s="1" t="s">
        <v>9314</v>
      </c>
      <c r="U801" s="1" t="s">
        <v>9314</v>
      </c>
      <c r="V801" s="1" t="s">
        <v>9314</v>
      </c>
      <c r="W801" s="1" t="s">
        <v>9314</v>
      </c>
    </row>
    <row r="802" spans="1:23" x14ac:dyDescent="0.45">
      <c r="A802" s="1" t="s">
        <v>9027</v>
      </c>
      <c r="B802" s="1" t="s">
        <v>9028</v>
      </c>
      <c r="C802" s="1" t="s">
        <v>9029</v>
      </c>
      <c r="D802" s="1" t="s">
        <v>9030</v>
      </c>
      <c r="E802">
        <v>2021</v>
      </c>
      <c r="F802" s="1" t="s">
        <v>79</v>
      </c>
      <c r="G802" s="1" t="s">
        <v>9031</v>
      </c>
      <c r="H802" s="1" t="s">
        <v>9032</v>
      </c>
      <c r="I802" s="1" t="s">
        <v>9033</v>
      </c>
      <c r="J802" s="1" t="s">
        <v>9034</v>
      </c>
      <c r="K802" s="1" t="s">
        <v>9035</v>
      </c>
      <c r="L802" s="1" t="s">
        <v>29</v>
      </c>
      <c r="M802" s="1" t="s">
        <v>30</v>
      </c>
      <c r="N802" s="1" t="s">
        <v>9036</v>
      </c>
      <c r="O802" s="1" t="s">
        <v>9314</v>
      </c>
      <c r="P802" s="1" t="s">
        <v>9314</v>
      </c>
      <c r="Q802" s="1" t="s">
        <v>9314</v>
      </c>
      <c r="R802" s="1" t="s">
        <v>9314</v>
      </c>
      <c r="S802" s="1" t="s">
        <v>9314</v>
      </c>
      <c r="T802" s="1" t="s">
        <v>9314</v>
      </c>
      <c r="U802" s="1" t="s">
        <v>9314</v>
      </c>
      <c r="V802" s="1" t="s">
        <v>9314</v>
      </c>
      <c r="W802" s="1" t="s">
        <v>9314</v>
      </c>
    </row>
    <row r="803" spans="1:23" x14ac:dyDescent="0.45">
      <c r="A803" s="1" t="s">
        <v>9037</v>
      </c>
      <c r="B803" s="1" t="s">
        <v>9038</v>
      </c>
      <c r="C803" s="1" t="s">
        <v>9039</v>
      </c>
      <c r="D803" s="1" t="s">
        <v>9040</v>
      </c>
      <c r="E803">
        <v>2021</v>
      </c>
      <c r="F803" s="1" t="s">
        <v>621</v>
      </c>
      <c r="G803" s="1" t="s">
        <v>9041</v>
      </c>
      <c r="H803" s="1" t="s">
        <v>9042</v>
      </c>
      <c r="I803" s="1" t="s">
        <v>9043</v>
      </c>
      <c r="J803" s="1" t="s">
        <v>9044</v>
      </c>
      <c r="K803" s="1" t="s">
        <v>9045</v>
      </c>
      <c r="L803" s="1" t="s">
        <v>29</v>
      </c>
      <c r="M803" s="1" t="s">
        <v>30</v>
      </c>
      <c r="N803" s="1" t="s">
        <v>9046</v>
      </c>
      <c r="O803" s="1" t="s">
        <v>9314</v>
      </c>
      <c r="P803" s="1" t="s">
        <v>9314</v>
      </c>
      <c r="Q803" s="1" t="s">
        <v>9314</v>
      </c>
      <c r="R803" s="1" t="s">
        <v>9314</v>
      </c>
      <c r="S803" s="1" t="s">
        <v>9314</v>
      </c>
      <c r="T803" s="1" t="s">
        <v>9314</v>
      </c>
      <c r="U803" s="1" t="s">
        <v>9314</v>
      </c>
      <c r="V803" s="1" t="s">
        <v>9314</v>
      </c>
      <c r="W803" s="1" t="s">
        <v>9314</v>
      </c>
    </row>
    <row r="804" spans="1:23" x14ac:dyDescent="0.45">
      <c r="A804" s="1" t="s">
        <v>9047</v>
      </c>
      <c r="B804" s="1" t="s">
        <v>9048</v>
      </c>
      <c r="C804" s="1" t="s">
        <v>9049</v>
      </c>
      <c r="D804" s="1" t="s">
        <v>9050</v>
      </c>
      <c r="E804">
        <v>2017</v>
      </c>
      <c r="F804" s="1" t="s">
        <v>510</v>
      </c>
      <c r="G804" s="1" t="s">
        <v>9051</v>
      </c>
      <c r="H804" s="1" t="s">
        <v>9052</v>
      </c>
      <c r="I804" s="1" t="s">
        <v>9053</v>
      </c>
      <c r="J804" s="1" t="s">
        <v>9054</v>
      </c>
      <c r="K804" s="1" t="s">
        <v>9055</v>
      </c>
      <c r="L804" s="1" t="s">
        <v>29</v>
      </c>
      <c r="M804" s="1" t="s">
        <v>30</v>
      </c>
      <c r="N804" s="1" t="s">
        <v>9056</v>
      </c>
      <c r="O804" s="1" t="s">
        <v>9314</v>
      </c>
      <c r="P804" s="1" t="s">
        <v>9314</v>
      </c>
      <c r="Q804" s="1" t="s">
        <v>9314</v>
      </c>
      <c r="R804" s="1" t="s">
        <v>9314</v>
      </c>
      <c r="S804" s="1" t="s">
        <v>9314</v>
      </c>
      <c r="T804" s="1" t="s">
        <v>9314</v>
      </c>
      <c r="U804" s="1" t="s">
        <v>9314</v>
      </c>
      <c r="V804" s="1" t="s">
        <v>9314</v>
      </c>
      <c r="W804" s="1" t="s">
        <v>9314</v>
      </c>
    </row>
    <row r="805" spans="1:23" x14ac:dyDescent="0.45">
      <c r="A805" s="1" t="s">
        <v>9057</v>
      </c>
      <c r="B805" s="1" t="s">
        <v>9058</v>
      </c>
      <c r="C805" s="1" t="s">
        <v>9059</v>
      </c>
      <c r="D805" s="1" t="s">
        <v>9060</v>
      </c>
      <c r="E805">
        <v>2015</v>
      </c>
      <c r="F805" s="1" t="s">
        <v>23</v>
      </c>
      <c r="G805" s="1" t="s">
        <v>9061</v>
      </c>
      <c r="H805" s="1" t="s">
        <v>9062</v>
      </c>
      <c r="I805" s="1" t="s">
        <v>9063</v>
      </c>
      <c r="J805" s="1" t="s">
        <v>9064</v>
      </c>
      <c r="K805" s="1" t="s">
        <v>9065</v>
      </c>
      <c r="L805" s="1" t="s">
        <v>29</v>
      </c>
      <c r="M805" s="1" t="s">
        <v>30</v>
      </c>
      <c r="N805" s="1" t="s">
        <v>9066</v>
      </c>
      <c r="O805" s="1" t="s">
        <v>9314</v>
      </c>
      <c r="P805" s="1" t="s">
        <v>9314</v>
      </c>
      <c r="Q805" s="1" t="s">
        <v>9314</v>
      </c>
      <c r="R805" s="1" t="s">
        <v>9314</v>
      </c>
      <c r="S805" s="1" t="s">
        <v>9314</v>
      </c>
      <c r="T805" s="1" t="s">
        <v>9314</v>
      </c>
      <c r="U805" s="1" t="s">
        <v>9314</v>
      </c>
      <c r="V805" s="1" t="s">
        <v>9314</v>
      </c>
      <c r="W805" s="1" t="s">
        <v>9314</v>
      </c>
    </row>
    <row r="806" spans="1:23" x14ac:dyDescent="0.45">
      <c r="A806" s="1" t="s">
        <v>9067</v>
      </c>
      <c r="B806" s="1" t="s">
        <v>9068</v>
      </c>
      <c r="C806" s="1" t="s">
        <v>9069</v>
      </c>
      <c r="D806" s="1" t="s">
        <v>9070</v>
      </c>
      <c r="E806">
        <v>2016</v>
      </c>
      <c r="F806" s="1" t="s">
        <v>2982</v>
      </c>
      <c r="G806" s="1" t="s">
        <v>9071</v>
      </c>
      <c r="H806" s="1" t="s">
        <v>9072</v>
      </c>
      <c r="I806" s="1" t="s">
        <v>9073</v>
      </c>
      <c r="J806" s="1" t="s">
        <v>9074</v>
      </c>
      <c r="K806" s="1" t="s">
        <v>9075</v>
      </c>
      <c r="L806" s="1" t="s">
        <v>29</v>
      </c>
      <c r="M806" s="1" t="s">
        <v>30</v>
      </c>
      <c r="N806" s="1" t="s">
        <v>9076</v>
      </c>
      <c r="O806" s="1" t="s">
        <v>9314</v>
      </c>
      <c r="P806" s="1" t="s">
        <v>9314</v>
      </c>
      <c r="Q806" s="1" t="s">
        <v>9314</v>
      </c>
      <c r="R806" s="1" t="s">
        <v>9314</v>
      </c>
      <c r="S806" s="1" t="s">
        <v>9314</v>
      </c>
      <c r="T806" s="1" t="s">
        <v>9314</v>
      </c>
      <c r="U806" s="1" t="s">
        <v>9314</v>
      </c>
      <c r="V806" s="1" t="s">
        <v>9314</v>
      </c>
      <c r="W806" s="1" t="s">
        <v>9314</v>
      </c>
    </row>
    <row r="807" spans="1:23" x14ac:dyDescent="0.45">
      <c r="A807" s="1" t="s">
        <v>9079</v>
      </c>
      <c r="B807" s="1" t="s">
        <v>9080</v>
      </c>
      <c r="C807" s="1" t="s">
        <v>9081</v>
      </c>
      <c r="D807" s="1" t="s">
        <v>9082</v>
      </c>
      <c r="E807">
        <v>2020</v>
      </c>
      <c r="F807" s="1" t="s">
        <v>9083</v>
      </c>
      <c r="G807" s="1" t="s">
        <v>9084</v>
      </c>
      <c r="H807" s="1" t="s">
        <v>9085</v>
      </c>
      <c r="I807" s="1" t="s">
        <v>9086</v>
      </c>
      <c r="J807" s="1" t="s">
        <v>9087</v>
      </c>
      <c r="K807" s="1" t="s">
        <v>9088</v>
      </c>
      <c r="L807" s="1" t="s">
        <v>29</v>
      </c>
      <c r="M807" s="1" t="s">
        <v>30</v>
      </c>
      <c r="N807" s="1" t="s">
        <v>9089</v>
      </c>
      <c r="O807" s="1" t="s">
        <v>9314</v>
      </c>
      <c r="P807" s="1" t="s">
        <v>9314</v>
      </c>
      <c r="Q807" s="1" t="s">
        <v>9314</v>
      </c>
      <c r="R807" s="1" t="s">
        <v>9314</v>
      </c>
      <c r="S807" s="1" t="s">
        <v>9314</v>
      </c>
      <c r="T807" s="1" t="s">
        <v>9314</v>
      </c>
      <c r="U807" s="1" t="s">
        <v>9314</v>
      </c>
      <c r="V807" s="1" t="s">
        <v>9314</v>
      </c>
      <c r="W807" s="1" t="s">
        <v>9314</v>
      </c>
    </row>
    <row r="808" spans="1:23" x14ac:dyDescent="0.45">
      <c r="A808" s="1" t="s">
        <v>9091</v>
      </c>
      <c r="B808" s="1" t="s">
        <v>9092</v>
      </c>
      <c r="C808" s="1" t="s">
        <v>9093</v>
      </c>
      <c r="D808" s="1" t="s">
        <v>9094</v>
      </c>
      <c r="E808">
        <v>2018</v>
      </c>
      <c r="F808" s="1" t="s">
        <v>2696</v>
      </c>
      <c r="G808" s="1" t="s">
        <v>9095</v>
      </c>
      <c r="H808" s="1" t="s">
        <v>9096</v>
      </c>
      <c r="I808" s="1" t="s">
        <v>9097</v>
      </c>
      <c r="J808" s="1" t="s">
        <v>9098</v>
      </c>
      <c r="K808" s="1" t="s">
        <v>9099</v>
      </c>
      <c r="L808" s="1" t="s">
        <v>29</v>
      </c>
      <c r="M808" s="1" t="s">
        <v>30</v>
      </c>
      <c r="N808" s="1" t="s">
        <v>9100</v>
      </c>
      <c r="O808" s="1" t="s">
        <v>9314</v>
      </c>
      <c r="P808" s="1" t="s">
        <v>9314</v>
      </c>
      <c r="Q808" s="1" t="s">
        <v>9314</v>
      </c>
      <c r="R808" s="1" t="s">
        <v>9314</v>
      </c>
      <c r="S808" s="1" t="s">
        <v>9314</v>
      </c>
      <c r="T808" s="1" t="s">
        <v>9314</v>
      </c>
      <c r="U808" s="1" t="s">
        <v>9314</v>
      </c>
      <c r="V808" s="1" t="s">
        <v>9314</v>
      </c>
      <c r="W808" s="1" t="s">
        <v>9314</v>
      </c>
    </row>
    <row r="809" spans="1:23" x14ac:dyDescent="0.45">
      <c r="A809" s="1" t="s">
        <v>9102</v>
      </c>
      <c r="B809" s="1" t="s">
        <v>9103</v>
      </c>
      <c r="C809" s="1" t="s">
        <v>9104</v>
      </c>
      <c r="D809" s="1" t="s">
        <v>9105</v>
      </c>
      <c r="E809">
        <v>2017</v>
      </c>
      <c r="F809" s="1" t="s">
        <v>3238</v>
      </c>
      <c r="G809" s="1" t="s">
        <v>31</v>
      </c>
      <c r="H809" s="1" t="s">
        <v>9106</v>
      </c>
      <c r="I809" s="1" t="s">
        <v>9107</v>
      </c>
      <c r="J809" s="1" t="s">
        <v>9108</v>
      </c>
      <c r="K809" s="1" t="s">
        <v>31</v>
      </c>
      <c r="L809" s="1" t="s">
        <v>29</v>
      </c>
      <c r="M809" s="1" t="s">
        <v>30</v>
      </c>
      <c r="N809" s="1" t="s">
        <v>9109</v>
      </c>
      <c r="O809" s="1" t="s">
        <v>9314</v>
      </c>
      <c r="P809" s="1" t="s">
        <v>9314</v>
      </c>
      <c r="Q809" s="1" t="s">
        <v>9314</v>
      </c>
      <c r="R809" s="1" t="s">
        <v>9314</v>
      </c>
      <c r="S809" s="1" t="s">
        <v>9314</v>
      </c>
      <c r="T809" s="1" t="s">
        <v>9314</v>
      </c>
      <c r="U809" s="1" t="s">
        <v>9314</v>
      </c>
      <c r="V809" s="1" t="s">
        <v>9314</v>
      </c>
      <c r="W809" s="1" t="s">
        <v>9314</v>
      </c>
    </row>
    <row r="810" spans="1:23" x14ac:dyDescent="0.45">
      <c r="A810" s="1" t="s">
        <v>9112</v>
      </c>
      <c r="B810" s="1" t="s">
        <v>9113</v>
      </c>
      <c r="C810" s="1" t="s">
        <v>9114</v>
      </c>
      <c r="D810" s="1" t="s">
        <v>9115</v>
      </c>
      <c r="E810">
        <v>2020</v>
      </c>
      <c r="F810" s="1" t="s">
        <v>974</v>
      </c>
      <c r="G810" s="1" t="s">
        <v>9116</v>
      </c>
      <c r="H810" s="1" t="s">
        <v>9117</v>
      </c>
      <c r="I810" s="1" t="s">
        <v>9118</v>
      </c>
      <c r="J810" s="1" t="s">
        <v>9119</v>
      </c>
      <c r="K810" s="1" t="s">
        <v>31</v>
      </c>
      <c r="L810" s="1" t="s">
        <v>29</v>
      </c>
      <c r="M810" s="1" t="s">
        <v>30</v>
      </c>
      <c r="N810" s="1" t="s">
        <v>9120</v>
      </c>
      <c r="O810" s="1" t="s">
        <v>9314</v>
      </c>
      <c r="P810" s="1" t="s">
        <v>9314</v>
      </c>
      <c r="Q810" s="1" t="s">
        <v>9314</v>
      </c>
      <c r="R810" s="1" t="s">
        <v>9314</v>
      </c>
      <c r="S810" s="1" t="s">
        <v>9314</v>
      </c>
      <c r="T810" s="1" t="s">
        <v>9314</v>
      </c>
      <c r="U810" s="1" t="s">
        <v>9314</v>
      </c>
      <c r="V810" s="1" t="s">
        <v>9314</v>
      </c>
      <c r="W810" s="1" t="s">
        <v>9314</v>
      </c>
    </row>
    <row r="811" spans="1:23" x14ac:dyDescent="0.45">
      <c r="A811" s="1" t="s">
        <v>9122</v>
      </c>
      <c r="B811" s="1" t="s">
        <v>9123</v>
      </c>
      <c r="C811" s="1" t="s">
        <v>9124</v>
      </c>
      <c r="D811" s="1" t="s">
        <v>9125</v>
      </c>
      <c r="E811">
        <v>2017</v>
      </c>
      <c r="F811" s="1" t="s">
        <v>510</v>
      </c>
      <c r="G811" s="1" t="s">
        <v>9126</v>
      </c>
      <c r="H811" s="1" t="s">
        <v>9127</v>
      </c>
      <c r="I811" s="1" t="s">
        <v>9128</v>
      </c>
      <c r="J811" s="1" t="s">
        <v>9129</v>
      </c>
      <c r="K811" s="1" t="s">
        <v>9130</v>
      </c>
      <c r="L811" s="1" t="s">
        <v>29</v>
      </c>
      <c r="M811" s="1" t="s">
        <v>30</v>
      </c>
      <c r="N811" s="1" t="s">
        <v>9131</v>
      </c>
      <c r="O811" s="1" t="s">
        <v>9314</v>
      </c>
      <c r="P811" s="1" t="s">
        <v>9314</v>
      </c>
      <c r="Q811" s="1" t="s">
        <v>9314</v>
      </c>
      <c r="R811" s="1" t="s">
        <v>9314</v>
      </c>
      <c r="S811" s="1" t="s">
        <v>9314</v>
      </c>
      <c r="T811" s="1" t="s">
        <v>9314</v>
      </c>
      <c r="U811" s="1" t="s">
        <v>9314</v>
      </c>
      <c r="V811" s="1" t="s">
        <v>9314</v>
      </c>
      <c r="W811" s="1" t="s">
        <v>9314</v>
      </c>
    </row>
    <row r="812" spans="1:23" x14ac:dyDescent="0.45">
      <c r="A812" s="1" t="s">
        <v>9133</v>
      </c>
      <c r="B812" s="1" t="s">
        <v>9134</v>
      </c>
      <c r="C812" s="1" t="s">
        <v>9135</v>
      </c>
      <c r="D812" s="1" t="s">
        <v>9136</v>
      </c>
      <c r="E812">
        <v>2018</v>
      </c>
      <c r="F812" s="1" t="s">
        <v>1301</v>
      </c>
      <c r="G812" s="1" t="s">
        <v>9137</v>
      </c>
      <c r="H812" s="1" t="s">
        <v>9138</v>
      </c>
      <c r="I812" s="1" t="s">
        <v>9139</v>
      </c>
      <c r="J812" s="1" t="s">
        <v>9140</v>
      </c>
      <c r="K812" s="1" t="s">
        <v>9141</v>
      </c>
      <c r="L812" s="1" t="s">
        <v>29</v>
      </c>
      <c r="M812" s="1" t="s">
        <v>30</v>
      </c>
      <c r="N812" s="1" t="s">
        <v>9142</v>
      </c>
      <c r="O812" s="1" t="s">
        <v>9314</v>
      </c>
      <c r="P812" s="1" t="s">
        <v>9314</v>
      </c>
      <c r="Q812" s="1" t="s">
        <v>9314</v>
      </c>
      <c r="R812" s="1" t="s">
        <v>9314</v>
      </c>
      <c r="S812" s="1" t="s">
        <v>9314</v>
      </c>
      <c r="T812" s="1" t="s">
        <v>9314</v>
      </c>
      <c r="U812" s="1" t="s">
        <v>9314</v>
      </c>
      <c r="V812" s="1" t="s">
        <v>9314</v>
      </c>
      <c r="W812" s="1" t="s">
        <v>9314</v>
      </c>
    </row>
    <row r="813" spans="1:23" x14ac:dyDescent="0.45">
      <c r="A813" s="1" t="s">
        <v>9143</v>
      </c>
      <c r="B813" s="1" t="s">
        <v>9144</v>
      </c>
      <c r="C813" s="1" t="s">
        <v>9145</v>
      </c>
      <c r="D813" s="1" t="s">
        <v>9146</v>
      </c>
      <c r="E813">
        <v>2020</v>
      </c>
      <c r="F813" s="1" t="s">
        <v>23</v>
      </c>
      <c r="G813" s="1" t="s">
        <v>9147</v>
      </c>
      <c r="H813" s="1" t="s">
        <v>9148</v>
      </c>
      <c r="I813" s="1" t="s">
        <v>9149</v>
      </c>
      <c r="J813" s="1" t="s">
        <v>9150</v>
      </c>
      <c r="K813" s="1" t="s">
        <v>9151</v>
      </c>
      <c r="L813" s="1" t="s">
        <v>29</v>
      </c>
      <c r="M813" s="1" t="s">
        <v>30</v>
      </c>
      <c r="N813" s="1" t="s">
        <v>9152</v>
      </c>
      <c r="O813" s="1" t="s">
        <v>9314</v>
      </c>
      <c r="P813" s="1" t="s">
        <v>9314</v>
      </c>
      <c r="Q813" s="1" t="s">
        <v>9314</v>
      </c>
      <c r="R813" s="1" t="s">
        <v>9314</v>
      </c>
      <c r="S813" s="1" t="s">
        <v>9314</v>
      </c>
      <c r="T813" s="1" t="s">
        <v>9314</v>
      </c>
      <c r="U813" s="1" t="s">
        <v>9314</v>
      </c>
      <c r="V813" s="1" t="s">
        <v>9314</v>
      </c>
      <c r="W813" s="1" t="s">
        <v>9314</v>
      </c>
    </row>
    <row r="814" spans="1:23" x14ac:dyDescent="0.45">
      <c r="A814" s="1" t="s">
        <v>9153</v>
      </c>
      <c r="B814" s="1" t="s">
        <v>9154</v>
      </c>
      <c r="C814" s="1" t="s">
        <v>9155</v>
      </c>
      <c r="D814" s="1" t="s">
        <v>9156</v>
      </c>
      <c r="E814">
        <v>2017</v>
      </c>
      <c r="F814" s="1" t="s">
        <v>54</v>
      </c>
      <c r="G814" s="1" t="s">
        <v>9157</v>
      </c>
      <c r="H814" s="1" t="s">
        <v>9158</v>
      </c>
      <c r="I814" s="1" t="s">
        <v>9159</v>
      </c>
      <c r="J814" s="1" t="s">
        <v>9160</v>
      </c>
      <c r="K814" s="1" t="s">
        <v>9161</v>
      </c>
      <c r="L814" s="1" t="s">
        <v>29</v>
      </c>
      <c r="M814" s="1" t="s">
        <v>30</v>
      </c>
      <c r="N814" s="1" t="s">
        <v>9162</v>
      </c>
      <c r="O814" s="1" t="s">
        <v>9314</v>
      </c>
      <c r="P814" s="1" t="s">
        <v>9314</v>
      </c>
      <c r="Q814" s="1" t="s">
        <v>9314</v>
      </c>
      <c r="R814" s="1" t="s">
        <v>9314</v>
      </c>
      <c r="S814" s="1" t="s">
        <v>9314</v>
      </c>
      <c r="T814" s="1" t="s">
        <v>9314</v>
      </c>
      <c r="U814" s="1" t="s">
        <v>9314</v>
      </c>
      <c r="V814" s="1" t="s">
        <v>9314</v>
      </c>
      <c r="W814" s="1" t="s">
        <v>9314</v>
      </c>
    </row>
    <row r="815" spans="1:23" x14ac:dyDescent="0.45">
      <c r="A815" s="1" t="s">
        <v>9163</v>
      </c>
      <c r="B815" s="1" t="s">
        <v>9164</v>
      </c>
      <c r="C815" s="1" t="s">
        <v>9165</v>
      </c>
      <c r="D815" s="1" t="s">
        <v>9166</v>
      </c>
      <c r="E815">
        <v>2021</v>
      </c>
      <c r="F815" s="1" t="s">
        <v>1955</v>
      </c>
      <c r="G815" s="1" t="s">
        <v>9167</v>
      </c>
      <c r="H815" s="1" t="s">
        <v>9168</v>
      </c>
      <c r="I815" s="1" t="s">
        <v>9169</v>
      </c>
      <c r="J815" s="1" t="s">
        <v>9170</v>
      </c>
      <c r="K815" s="1" t="s">
        <v>9171</v>
      </c>
      <c r="L815" s="1" t="s">
        <v>29</v>
      </c>
      <c r="M815" s="1" t="s">
        <v>30</v>
      </c>
      <c r="N815" s="1" t="s">
        <v>9172</v>
      </c>
      <c r="O815" s="1" t="s">
        <v>9314</v>
      </c>
      <c r="P815" s="1" t="s">
        <v>9314</v>
      </c>
      <c r="Q815" s="1" t="s">
        <v>9314</v>
      </c>
      <c r="R815" s="1" t="s">
        <v>9314</v>
      </c>
      <c r="S815" s="1" t="s">
        <v>9314</v>
      </c>
      <c r="T815" s="1" t="s">
        <v>9314</v>
      </c>
      <c r="U815" s="1" t="s">
        <v>9314</v>
      </c>
      <c r="V815" s="1" t="s">
        <v>9314</v>
      </c>
      <c r="W815" s="1" t="s">
        <v>9314</v>
      </c>
    </row>
    <row r="816" spans="1:23" x14ac:dyDescent="0.45">
      <c r="A816" s="1" t="s">
        <v>580</v>
      </c>
      <c r="B816" s="1" t="s">
        <v>581</v>
      </c>
      <c r="C816" s="1" t="s">
        <v>582</v>
      </c>
      <c r="D816" s="1" t="s">
        <v>9173</v>
      </c>
      <c r="E816">
        <v>2018</v>
      </c>
      <c r="F816" s="1" t="s">
        <v>1955</v>
      </c>
      <c r="G816" s="1" t="s">
        <v>9174</v>
      </c>
      <c r="H816" s="1" t="s">
        <v>9175</v>
      </c>
      <c r="I816" s="1" t="s">
        <v>9176</v>
      </c>
      <c r="J816" s="1" t="s">
        <v>9177</v>
      </c>
      <c r="K816" s="1" t="s">
        <v>9178</v>
      </c>
      <c r="L816" s="1" t="s">
        <v>29</v>
      </c>
      <c r="M816" s="1" t="s">
        <v>30</v>
      </c>
      <c r="N816" s="1" t="s">
        <v>9179</v>
      </c>
      <c r="O816" s="1" t="s">
        <v>9314</v>
      </c>
      <c r="P816" s="1" t="s">
        <v>9314</v>
      </c>
      <c r="Q816" s="1" t="s">
        <v>9314</v>
      </c>
      <c r="R816" s="1" t="s">
        <v>9314</v>
      </c>
      <c r="S816" s="1" t="s">
        <v>9314</v>
      </c>
      <c r="T816" s="1" t="s">
        <v>9314</v>
      </c>
      <c r="U816" s="1" t="s">
        <v>9314</v>
      </c>
      <c r="V816" s="1" t="s">
        <v>9314</v>
      </c>
      <c r="W816" s="1" t="s">
        <v>9314</v>
      </c>
    </row>
    <row r="817" spans="1:23" x14ac:dyDescent="0.45">
      <c r="A817" s="1" t="s">
        <v>9180</v>
      </c>
      <c r="B817" s="1" t="s">
        <v>9181</v>
      </c>
      <c r="C817" s="1" t="s">
        <v>9182</v>
      </c>
      <c r="D817" s="1" t="s">
        <v>9183</v>
      </c>
      <c r="E817">
        <v>2021</v>
      </c>
      <c r="F817" s="1" t="s">
        <v>498</v>
      </c>
      <c r="G817" s="1" t="s">
        <v>9184</v>
      </c>
      <c r="H817" s="1" t="s">
        <v>9185</v>
      </c>
      <c r="I817" s="1" t="s">
        <v>9186</v>
      </c>
      <c r="J817" s="1" t="s">
        <v>9187</v>
      </c>
      <c r="K817" s="1" t="s">
        <v>9188</v>
      </c>
      <c r="L817" s="1" t="s">
        <v>29</v>
      </c>
      <c r="M817" s="1" t="s">
        <v>30</v>
      </c>
      <c r="N817" s="1" t="s">
        <v>9189</v>
      </c>
      <c r="O817" s="1" t="s">
        <v>9314</v>
      </c>
      <c r="P817" s="1" t="s">
        <v>9314</v>
      </c>
      <c r="Q817" s="1" t="s">
        <v>9314</v>
      </c>
      <c r="R817" s="1" t="s">
        <v>9314</v>
      </c>
      <c r="S817" s="1" t="s">
        <v>9314</v>
      </c>
      <c r="T817" s="1" t="s">
        <v>9314</v>
      </c>
      <c r="U817" s="1" t="s">
        <v>9314</v>
      </c>
      <c r="V817" s="1" t="s">
        <v>9314</v>
      </c>
      <c r="W817" s="1" t="s">
        <v>9314</v>
      </c>
    </row>
    <row r="818" spans="1:23" x14ac:dyDescent="0.45">
      <c r="A818" s="1" t="s">
        <v>9190</v>
      </c>
      <c r="B818" s="1" t="s">
        <v>9191</v>
      </c>
      <c r="C818" s="1" t="s">
        <v>9192</v>
      </c>
      <c r="D818" s="1" t="s">
        <v>9193</v>
      </c>
      <c r="E818">
        <v>2018</v>
      </c>
      <c r="F818" s="1" t="s">
        <v>2696</v>
      </c>
      <c r="G818" s="1" t="s">
        <v>9194</v>
      </c>
      <c r="H818" s="1" t="s">
        <v>9195</v>
      </c>
      <c r="I818" s="1" t="s">
        <v>9196</v>
      </c>
      <c r="J818" s="1" t="s">
        <v>9197</v>
      </c>
      <c r="K818" s="1" t="s">
        <v>9198</v>
      </c>
      <c r="L818" s="1" t="s">
        <v>29</v>
      </c>
      <c r="M818" s="1" t="s">
        <v>30</v>
      </c>
      <c r="N818" s="1" t="s">
        <v>9199</v>
      </c>
      <c r="O818" s="1" t="s">
        <v>9314</v>
      </c>
      <c r="P818" s="1" t="s">
        <v>9314</v>
      </c>
      <c r="Q818" s="1" t="s">
        <v>9314</v>
      </c>
      <c r="R818" s="1" t="s">
        <v>9314</v>
      </c>
      <c r="S818" s="1" t="s">
        <v>9314</v>
      </c>
      <c r="T818" s="1" t="s">
        <v>9314</v>
      </c>
      <c r="U818" s="1" t="s">
        <v>9314</v>
      </c>
      <c r="V818" s="1" t="s">
        <v>9314</v>
      </c>
      <c r="W818" s="1" t="s">
        <v>9314</v>
      </c>
    </row>
    <row r="819" spans="1:23" x14ac:dyDescent="0.45">
      <c r="A819" s="1" t="s">
        <v>8922</v>
      </c>
      <c r="B819" s="1" t="s">
        <v>9200</v>
      </c>
      <c r="C819" s="1" t="s">
        <v>8924</v>
      </c>
      <c r="D819" s="1" t="s">
        <v>9201</v>
      </c>
      <c r="E819">
        <v>2019</v>
      </c>
      <c r="F819" s="1" t="s">
        <v>691</v>
      </c>
      <c r="G819" s="1" t="s">
        <v>9202</v>
      </c>
      <c r="H819" s="1" t="s">
        <v>9203</v>
      </c>
      <c r="I819" s="1" t="s">
        <v>9204</v>
      </c>
      <c r="J819" s="1" t="s">
        <v>9205</v>
      </c>
      <c r="K819" s="1" t="s">
        <v>9206</v>
      </c>
      <c r="L819" s="1" t="s">
        <v>29</v>
      </c>
      <c r="M819" s="1" t="s">
        <v>30</v>
      </c>
      <c r="N819" s="1" t="s">
        <v>9207</v>
      </c>
      <c r="O819" s="1" t="s">
        <v>9314</v>
      </c>
      <c r="P819" s="1" t="s">
        <v>9314</v>
      </c>
      <c r="Q819" s="1" t="s">
        <v>9314</v>
      </c>
      <c r="R819" s="1" t="s">
        <v>9314</v>
      </c>
      <c r="S819" s="1" t="s">
        <v>9314</v>
      </c>
      <c r="T819" s="1" t="s">
        <v>9314</v>
      </c>
      <c r="U819" s="1" t="s">
        <v>9314</v>
      </c>
      <c r="V819" s="1" t="s">
        <v>9314</v>
      </c>
      <c r="W819" s="1" t="s">
        <v>9314</v>
      </c>
    </row>
    <row r="820" spans="1:23" x14ac:dyDescent="0.45">
      <c r="A820" s="1" t="s">
        <v>9208</v>
      </c>
      <c r="B820" s="1" t="s">
        <v>9209</v>
      </c>
      <c r="C820" s="1" t="s">
        <v>9210</v>
      </c>
      <c r="D820" s="1" t="s">
        <v>9211</v>
      </c>
      <c r="E820">
        <v>2016</v>
      </c>
      <c r="F820" s="1" t="s">
        <v>510</v>
      </c>
      <c r="G820" s="1" t="s">
        <v>9212</v>
      </c>
      <c r="H820" s="1" t="s">
        <v>9213</v>
      </c>
      <c r="I820" s="1" t="s">
        <v>9214</v>
      </c>
      <c r="J820" s="1" t="s">
        <v>9215</v>
      </c>
      <c r="K820" s="1" t="s">
        <v>9216</v>
      </c>
      <c r="L820" s="1" t="s">
        <v>29</v>
      </c>
      <c r="M820" s="1" t="s">
        <v>30</v>
      </c>
      <c r="N820" s="1" t="s">
        <v>9217</v>
      </c>
      <c r="O820" s="1" t="s">
        <v>9314</v>
      </c>
      <c r="P820" s="1" t="s">
        <v>9314</v>
      </c>
      <c r="Q820" s="1" t="s">
        <v>9314</v>
      </c>
      <c r="R820" s="1" t="s">
        <v>9314</v>
      </c>
      <c r="S820" s="1" t="s">
        <v>9314</v>
      </c>
      <c r="T820" s="1" t="s">
        <v>9314</v>
      </c>
      <c r="U820" s="1" t="s">
        <v>9314</v>
      </c>
      <c r="V820" s="1" t="s">
        <v>9314</v>
      </c>
      <c r="W820" s="1" t="s">
        <v>9314</v>
      </c>
    </row>
    <row r="821" spans="1:23" x14ac:dyDescent="0.45">
      <c r="A821" s="1" t="s">
        <v>9218</v>
      </c>
      <c r="B821" s="1" t="s">
        <v>9219</v>
      </c>
      <c r="C821" s="1" t="s">
        <v>9220</v>
      </c>
      <c r="D821" s="1" t="s">
        <v>9221</v>
      </c>
      <c r="E821">
        <v>2021</v>
      </c>
      <c r="F821" s="1" t="s">
        <v>151</v>
      </c>
      <c r="G821" s="1" t="s">
        <v>9222</v>
      </c>
      <c r="H821" s="1" t="s">
        <v>9223</v>
      </c>
      <c r="I821" s="1" t="s">
        <v>9224</v>
      </c>
      <c r="J821" s="1" t="s">
        <v>9225</v>
      </c>
      <c r="K821" s="1" t="s">
        <v>9226</v>
      </c>
      <c r="L821" s="1" t="s">
        <v>239</v>
      </c>
      <c r="M821" s="1" t="s">
        <v>30</v>
      </c>
      <c r="N821" s="1" t="s">
        <v>9227</v>
      </c>
      <c r="O821" s="1" t="s">
        <v>9314</v>
      </c>
      <c r="P821" s="1" t="s">
        <v>9314</v>
      </c>
      <c r="Q821" s="1" t="s">
        <v>9314</v>
      </c>
      <c r="R821" s="1" t="s">
        <v>9314</v>
      </c>
      <c r="S821" s="1" t="s">
        <v>9314</v>
      </c>
      <c r="T821" s="1" t="s">
        <v>9314</v>
      </c>
      <c r="U821" s="1" t="s">
        <v>9314</v>
      </c>
      <c r="V821" s="1" t="s">
        <v>9314</v>
      </c>
      <c r="W821" s="1" t="s">
        <v>9314</v>
      </c>
    </row>
    <row r="822" spans="1:23" x14ac:dyDescent="0.45">
      <c r="A822" s="1" t="s">
        <v>9228</v>
      </c>
      <c r="B822" s="1" t="s">
        <v>9229</v>
      </c>
      <c r="C822" s="1" t="s">
        <v>9230</v>
      </c>
      <c r="D822" s="1" t="s">
        <v>9231</v>
      </c>
      <c r="E822">
        <v>2016</v>
      </c>
      <c r="F822" s="1" t="s">
        <v>376</v>
      </c>
      <c r="G822" s="1" t="s">
        <v>9232</v>
      </c>
      <c r="H822" s="1" t="s">
        <v>9233</v>
      </c>
      <c r="I822" s="1" t="s">
        <v>9234</v>
      </c>
      <c r="J822" s="1" t="s">
        <v>9235</v>
      </c>
      <c r="K822" s="1" t="s">
        <v>9236</v>
      </c>
      <c r="L822" s="1" t="s">
        <v>29</v>
      </c>
      <c r="M822" s="1" t="s">
        <v>30</v>
      </c>
      <c r="N822" s="1" t="s">
        <v>9237</v>
      </c>
      <c r="O822" s="1" t="s">
        <v>9314</v>
      </c>
      <c r="P822" s="1" t="s">
        <v>9314</v>
      </c>
      <c r="Q822" s="1" t="s">
        <v>9314</v>
      </c>
      <c r="R822" s="1" t="s">
        <v>9314</v>
      </c>
      <c r="S822" s="1" t="s">
        <v>9314</v>
      </c>
      <c r="T822" s="1" t="s">
        <v>9314</v>
      </c>
      <c r="U822" s="1" t="s">
        <v>9314</v>
      </c>
      <c r="V822" s="1" t="s">
        <v>9314</v>
      </c>
      <c r="W822" s="1" t="s">
        <v>9314</v>
      </c>
    </row>
    <row r="823" spans="1:23" x14ac:dyDescent="0.45">
      <c r="A823" s="1" t="s">
        <v>9238</v>
      </c>
      <c r="B823" s="1" t="s">
        <v>9239</v>
      </c>
      <c r="C823" s="1" t="s">
        <v>9240</v>
      </c>
      <c r="D823" s="1" t="s">
        <v>9241</v>
      </c>
      <c r="E823">
        <v>2018</v>
      </c>
      <c r="F823" s="1" t="s">
        <v>9242</v>
      </c>
      <c r="G823" s="1" t="s">
        <v>9243</v>
      </c>
      <c r="H823" s="1" t="s">
        <v>9244</v>
      </c>
      <c r="I823" s="1" t="s">
        <v>9245</v>
      </c>
      <c r="J823" s="1" t="s">
        <v>9246</v>
      </c>
      <c r="K823" s="1" t="s">
        <v>31</v>
      </c>
      <c r="L823" s="1" t="s">
        <v>29</v>
      </c>
      <c r="M823" s="1" t="s">
        <v>30</v>
      </c>
      <c r="N823" s="1" t="s">
        <v>9247</v>
      </c>
      <c r="O823" s="1" t="s">
        <v>9314</v>
      </c>
      <c r="P823" s="1" t="s">
        <v>9314</v>
      </c>
      <c r="Q823" s="1" t="s">
        <v>9314</v>
      </c>
      <c r="R823" s="1" t="s">
        <v>9314</v>
      </c>
      <c r="S823" s="1" t="s">
        <v>9314</v>
      </c>
      <c r="T823" s="1" t="s">
        <v>9314</v>
      </c>
      <c r="U823" s="1" t="s">
        <v>9314</v>
      </c>
      <c r="V823" s="1" t="s">
        <v>9314</v>
      </c>
      <c r="W823" s="1" t="s">
        <v>9314</v>
      </c>
    </row>
    <row r="824" spans="1:23" x14ac:dyDescent="0.45">
      <c r="A824" s="1" t="s">
        <v>9248</v>
      </c>
      <c r="B824" s="1" t="s">
        <v>9249</v>
      </c>
      <c r="C824" s="1" t="s">
        <v>9250</v>
      </c>
      <c r="D824" s="1" t="s">
        <v>9251</v>
      </c>
      <c r="E824">
        <v>2017</v>
      </c>
      <c r="F824" s="1" t="s">
        <v>879</v>
      </c>
      <c r="G824" s="1" t="s">
        <v>9252</v>
      </c>
      <c r="H824" s="1" t="s">
        <v>9253</v>
      </c>
      <c r="I824" s="1" t="s">
        <v>9254</v>
      </c>
      <c r="J824" s="1" t="s">
        <v>9255</v>
      </c>
      <c r="K824" s="1" t="s">
        <v>31</v>
      </c>
      <c r="L824" s="1" t="s">
        <v>29</v>
      </c>
      <c r="M824" s="1" t="s">
        <v>30</v>
      </c>
      <c r="N824" s="1" t="s">
        <v>9256</v>
      </c>
      <c r="O824" s="1" t="s">
        <v>9314</v>
      </c>
      <c r="P824" s="1" t="s">
        <v>9314</v>
      </c>
      <c r="Q824" s="1" t="s">
        <v>9314</v>
      </c>
      <c r="R824" s="1" t="s">
        <v>9314</v>
      </c>
      <c r="S824" s="1" t="s">
        <v>9314</v>
      </c>
      <c r="T824" s="1" t="s">
        <v>9314</v>
      </c>
      <c r="U824" s="1" t="s">
        <v>9314</v>
      </c>
      <c r="V824" s="1" t="s">
        <v>9314</v>
      </c>
      <c r="W824" s="1" t="s">
        <v>9314</v>
      </c>
    </row>
    <row r="825" spans="1:23" x14ac:dyDescent="0.45">
      <c r="A825" s="1" t="s">
        <v>9257</v>
      </c>
      <c r="B825" s="1" t="s">
        <v>9258</v>
      </c>
      <c r="C825" s="1" t="s">
        <v>9259</v>
      </c>
      <c r="D825" s="1" t="s">
        <v>9260</v>
      </c>
      <c r="E825">
        <v>2020</v>
      </c>
      <c r="F825" s="1" t="s">
        <v>282</v>
      </c>
      <c r="G825" s="1" t="s">
        <v>9261</v>
      </c>
      <c r="H825" s="1" t="s">
        <v>9262</v>
      </c>
      <c r="I825" s="1" t="s">
        <v>9263</v>
      </c>
      <c r="J825" s="1" t="s">
        <v>9264</v>
      </c>
      <c r="K825" s="1" t="s">
        <v>9265</v>
      </c>
      <c r="L825" s="1" t="s">
        <v>29</v>
      </c>
      <c r="M825" s="1" t="s">
        <v>30</v>
      </c>
      <c r="N825" s="1" t="s">
        <v>9266</v>
      </c>
      <c r="O825" s="1" t="s">
        <v>9314</v>
      </c>
      <c r="P825" s="1" t="s">
        <v>9314</v>
      </c>
      <c r="Q825" s="1" t="s">
        <v>9314</v>
      </c>
      <c r="R825" s="1" t="s">
        <v>9314</v>
      </c>
      <c r="S825" s="1" t="s">
        <v>9314</v>
      </c>
      <c r="T825" s="1" t="s">
        <v>9314</v>
      </c>
      <c r="U825" s="1" t="s">
        <v>9314</v>
      </c>
      <c r="V825" s="1" t="s">
        <v>9314</v>
      </c>
      <c r="W825" s="1" t="s">
        <v>9314</v>
      </c>
    </row>
    <row r="826" spans="1:23" x14ac:dyDescent="0.45">
      <c r="A826" s="1" t="s">
        <v>9267</v>
      </c>
      <c r="B826" s="1" t="s">
        <v>9268</v>
      </c>
      <c r="C826" s="1" t="s">
        <v>9269</v>
      </c>
      <c r="D826" s="1" t="s">
        <v>9270</v>
      </c>
      <c r="E826">
        <v>2017</v>
      </c>
      <c r="F826" s="1" t="s">
        <v>2216</v>
      </c>
      <c r="G826" s="1" t="s">
        <v>9271</v>
      </c>
      <c r="H826" s="1" t="s">
        <v>9272</v>
      </c>
      <c r="I826" s="1" t="s">
        <v>9273</v>
      </c>
      <c r="J826" s="1" t="s">
        <v>9274</v>
      </c>
      <c r="K826" s="1" t="s">
        <v>9275</v>
      </c>
      <c r="L826" s="1" t="s">
        <v>29</v>
      </c>
      <c r="M826" s="1" t="s">
        <v>30</v>
      </c>
      <c r="N826" s="1" t="s">
        <v>9276</v>
      </c>
      <c r="O826" s="1" t="s">
        <v>9314</v>
      </c>
      <c r="P826" s="1" t="s">
        <v>9314</v>
      </c>
      <c r="Q826" s="1" t="s">
        <v>9314</v>
      </c>
      <c r="R826" s="1" t="s">
        <v>9314</v>
      </c>
      <c r="S826" s="1" t="s">
        <v>9314</v>
      </c>
      <c r="T826" s="1" t="s">
        <v>9314</v>
      </c>
      <c r="U826" s="1" t="s">
        <v>9314</v>
      </c>
      <c r="V826" s="1" t="s">
        <v>9314</v>
      </c>
      <c r="W826" s="1" t="s">
        <v>9314</v>
      </c>
    </row>
    <row r="827" spans="1:23" x14ac:dyDescent="0.45">
      <c r="A827" s="1" t="s">
        <v>9277</v>
      </c>
      <c r="B827" s="1" t="s">
        <v>9278</v>
      </c>
      <c r="C827" s="1" t="s">
        <v>9279</v>
      </c>
      <c r="D827" s="1" t="s">
        <v>9280</v>
      </c>
      <c r="E827">
        <v>2019</v>
      </c>
      <c r="F827" s="1" t="s">
        <v>282</v>
      </c>
      <c r="G827" s="1" t="s">
        <v>9281</v>
      </c>
      <c r="H827" s="1" t="s">
        <v>9282</v>
      </c>
      <c r="I827" s="1" t="s">
        <v>9283</v>
      </c>
      <c r="J827" s="1" t="s">
        <v>9284</v>
      </c>
      <c r="K827" s="1" t="s">
        <v>9285</v>
      </c>
      <c r="L827" s="1" t="s">
        <v>29</v>
      </c>
      <c r="M827" s="1" t="s">
        <v>30</v>
      </c>
      <c r="N827" s="1" t="s">
        <v>9286</v>
      </c>
      <c r="O827" s="1" t="s">
        <v>9314</v>
      </c>
      <c r="P827" s="1" t="s">
        <v>9314</v>
      </c>
      <c r="Q827" s="1" t="s">
        <v>9314</v>
      </c>
      <c r="R827" s="1" t="s">
        <v>9314</v>
      </c>
      <c r="S827" s="1" t="s">
        <v>9314</v>
      </c>
      <c r="T827" s="1" t="s">
        <v>9314</v>
      </c>
      <c r="U827" s="1" t="s">
        <v>9314</v>
      </c>
      <c r="V827" s="1" t="s">
        <v>9314</v>
      </c>
      <c r="W827" s="1" t="s">
        <v>9314</v>
      </c>
    </row>
    <row r="828" spans="1:23" x14ac:dyDescent="0.45">
      <c r="A828" s="1" t="s">
        <v>6266</v>
      </c>
      <c r="B828" s="1" t="s">
        <v>6267</v>
      </c>
      <c r="C828" s="1" t="s">
        <v>6268</v>
      </c>
      <c r="D828" s="1" t="s">
        <v>9287</v>
      </c>
      <c r="E828">
        <v>2018</v>
      </c>
      <c r="F828" s="1" t="s">
        <v>9288</v>
      </c>
      <c r="G828" s="1" t="s">
        <v>9289</v>
      </c>
      <c r="H828" s="1" t="s">
        <v>9290</v>
      </c>
      <c r="I828" s="1" t="s">
        <v>9291</v>
      </c>
      <c r="J828" s="1" t="s">
        <v>9292</v>
      </c>
      <c r="K828" s="1" t="s">
        <v>31</v>
      </c>
      <c r="L828" s="1" t="s">
        <v>29</v>
      </c>
      <c r="M828" s="1" t="s">
        <v>30</v>
      </c>
      <c r="N828" s="1" t="s">
        <v>9293</v>
      </c>
      <c r="O828" s="1" t="s">
        <v>9314</v>
      </c>
      <c r="P828" s="1" t="s">
        <v>9314</v>
      </c>
      <c r="Q828" s="1" t="s">
        <v>9314</v>
      </c>
      <c r="R828" s="1" t="s">
        <v>9314</v>
      </c>
      <c r="S828" s="1" t="s">
        <v>9314</v>
      </c>
      <c r="T828" s="1" t="s">
        <v>9314</v>
      </c>
      <c r="U828" s="1" t="s">
        <v>9314</v>
      </c>
      <c r="V828" s="1" t="s">
        <v>9314</v>
      </c>
      <c r="W828" s="1" t="s">
        <v>9314</v>
      </c>
    </row>
    <row r="829" spans="1:23" x14ac:dyDescent="0.45">
      <c r="A829" s="1" t="s">
        <v>9294</v>
      </c>
      <c r="B829" s="1" t="s">
        <v>9295</v>
      </c>
      <c r="C829" s="1" t="s">
        <v>9296</v>
      </c>
      <c r="D829" s="1" t="s">
        <v>9297</v>
      </c>
      <c r="E829">
        <v>2016</v>
      </c>
      <c r="F829" s="1" t="s">
        <v>3471</v>
      </c>
      <c r="G829" s="1" t="s">
        <v>9298</v>
      </c>
      <c r="H829" s="1" t="s">
        <v>9299</v>
      </c>
      <c r="I829" s="1" t="s">
        <v>9300</v>
      </c>
      <c r="J829" s="1" t="s">
        <v>9301</v>
      </c>
      <c r="K829" s="1" t="s">
        <v>9302</v>
      </c>
      <c r="L829" s="1" t="s">
        <v>29</v>
      </c>
      <c r="M829" s="1" t="s">
        <v>30</v>
      </c>
      <c r="N829" s="1" t="s">
        <v>9303</v>
      </c>
      <c r="O829" s="1" t="s">
        <v>9314</v>
      </c>
      <c r="P829" s="1" t="s">
        <v>9314</v>
      </c>
      <c r="Q829" s="1" t="s">
        <v>9314</v>
      </c>
      <c r="R829" s="1" t="s">
        <v>9314</v>
      </c>
      <c r="S829" s="1" t="s">
        <v>9314</v>
      </c>
      <c r="T829" s="1" t="s">
        <v>9314</v>
      </c>
      <c r="U829" s="1" t="s">
        <v>9314</v>
      </c>
      <c r="V829" s="1" t="s">
        <v>9314</v>
      </c>
      <c r="W829" s="1" t="s">
        <v>9314</v>
      </c>
    </row>
    <row r="830" spans="1:23" x14ac:dyDescent="0.45">
      <c r="A830" s="1" t="s">
        <v>9304</v>
      </c>
      <c r="B830" s="1" t="s">
        <v>9305</v>
      </c>
      <c r="C830" s="1" t="s">
        <v>9306</v>
      </c>
      <c r="D830" s="1" t="s">
        <v>9307</v>
      </c>
      <c r="E830">
        <v>2021</v>
      </c>
      <c r="F830" s="1" t="s">
        <v>307</v>
      </c>
      <c r="G830" s="1" t="s">
        <v>9308</v>
      </c>
      <c r="H830" s="1" t="s">
        <v>9309</v>
      </c>
      <c r="I830" s="1" t="s">
        <v>9310</v>
      </c>
      <c r="J830" s="1" t="s">
        <v>9311</v>
      </c>
      <c r="K830" s="1" t="s">
        <v>9312</v>
      </c>
      <c r="L830" s="1" t="s">
        <v>29</v>
      </c>
      <c r="M830" s="1" t="s">
        <v>30</v>
      </c>
      <c r="N830" s="1" t="s">
        <v>9313</v>
      </c>
      <c r="O830" s="1" t="s">
        <v>9314</v>
      </c>
      <c r="P830" s="1" t="s">
        <v>9314</v>
      </c>
      <c r="Q830" s="1" t="s">
        <v>9314</v>
      </c>
      <c r="R830" s="1" t="s">
        <v>9314</v>
      </c>
      <c r="S830" s="1" t="s">
        <v>9314</v>
      </c>
      <c r="T830" s="1" t="s">
        <v>9314</v>
      </c>
      <c r="U830" s="1" t="s">
        <v>9314</v>
      </c>
      <c r="V830" s="1" t="s">
        <v>9314</v>
      </c>
      <c r="W830" s="1" t="s">
        <v>9314</v>
      </c>
    </row>
    <row r="831" spans="1:23" x14ac:dyDescent="0.45">
      <c r="A831" s="1" t="s">
        <v>5919</v>
      </c>
      <c r="B831" s="1" t="s">
        <v>5920</v>
      </c>
      <c r="C831" s="1" t="s">
        <v>5921</v>
      </c>
      <c r="D831" s="1" t="s">
        <v>9315</v>
      </c>
      <c r="E831">
        <v>2020</v>
      </c>
      <c r="F831" s="1" t="s">
        <v>5923</v>
      </c>
      <c r="G831" s="1" t="s">
        <v>9316</v>
      </c>
      <c r="H831" s="1" t="s">
        <v>9317</v>
      </c>
      <c r="I831" s="1" t="s">
        <v>9318</v>
      </c>
      <c r="J831" s="1" t="s">
        <v>9319</v>
      </c>
      <c r="K831" s="1" t="s">
        <v>9320</v>
      </c>
      <c r="L831" s="1" t="s">
        <v>29</v>
      </c>
      <c r="M831" s="1" t="s">
        <v>30</v>
      </c>
      <c r="N831" s="1" t="s">
        <v>9321</v>
      </c>
      <c r="O831" s="1" t="s">
        <v>9314</v>
      </c>
      <c r="P831" s="1" t="s">
        <v>9314</v>
      </c>
      <c r="Q831" s="1" t="s">
        <v>9314</v>
      </c>
      <c r="R831" s="1" t="s">
        <v>9314</v>
      </c>
      <c r="S831" s="1" t="s">
        <v>9314</v>
      </c>
      <c r="T831" s="1" t="s">
        <v>9314</v>
      </c>
      <c r="U831" s="1" t="s">
        <v>9314</v>
      </c>
      <c r="V831" s="1" t="s">
        <v>9314</v>
      </c>
      <c r="W831" s="1" t="s">
        <v>9314</v>
      </c>
    </row>
    <row r="832" spans="1:23" x14ac:dyDescent="0.45">
      <c r="A832" s="1" t="s">
        <v>9322</v>
      </c>
      <c r="B832" s="1" t="s">
        <v>9323</v>
      </c>
      <c r="C832" s="1" t="s">
        <v>9324</v>
      </c>
      <c r="D832" s="1" t="s">
        <v>9325</v>
      </c>
      <c r="E832">
        <v>2019</v>
      </c>
      <c r="F832" s="1" t="s">
        <v>223</v>
      </c>
      <c r="G832" s="1" t="s">
        <v>9326</v>
      </c>
      <c r="H832" s="1" t="s">
        <v>9327</v>
      </c>
      <c r="I832" s="1" t="s">
        <v>9328</v>
      </c>
      <c r="J832" s="1" t="s">
        <v>31</v>
      </c>
      <c r="K832" s="1" t="s">
        <v>9329</v>
      </c>
      <c r="L832" s="1" t="s">
        <v>29</v>
      </c>
      <c r="M832" s="1" t="s">
        <v>30</v>
      </c>
      <c r="N832" s="1" t="s">
        <v>9330</v>
      </c>
      <c r="O832" s="1" t="s">
        <v>9314</v>
      </c>
      <c r="P832" s="1" t="s">
        <v>9314</v>
      </c>
      <c r="Q832" s="1" t="s">
        <v>9314</v>
      </c>
      <c r="R832" s="1" t="s">
        <v>9314</v>
      </c>
      <c r="S832" s="1" t="s">
        <v>9314</v>
      </c>
      <c r="T832" s="1" t="s">
        <v>9314</v>
      </c>
      <c r="U832" s="1" t="s">
        <v>9314</v>
      </c>
      <c r="V832" s="1" t="s">
        <v>9314</v>
      </c>
      <c r="W832" s="1" t="s">
        <v>9314</v>
      </c>
    </row>
    <row r="833" spans="1:23" x14ac:dyDescent="0.45">
      <c r="A833" s="1" t="s">
        <v>9331</v>
      </c>
      <c r="B833" s="1" t="s">
        <v>9332</v>
      </c>
      <c r="C833" s="1" t="s">
        <v>9333</v>
      </c>
      <c r="D833" s="1" t="s">
        <v>9334</v>
      </c>
      <c r="E833">
        <v>2021</v>
      </c>
      <c r="F833" s="1" t="s">
        <v>2892</v>
      </c>
      <c r="G833" s="1" t="s">
        <v>9335</v>
      </c>
      <c r="H833" s="1" t="s">
        <v>9336</v>
      </c>
      <c r="I833" s="1" t="s">
        <v>9337</v>
      </c>
      <c r="J833" s="1" t="s">
        <v>9338</v>
      </c>
      <c r="K833" s="1" t="s">
        <v>9339</v>
      </c>
      <c r="L833" s="1" t="s">
        <v>239</v>
      </c>
      <c r="M833" s="1" t="s">
        <v>30</v>
      </c>
      <c r="N833" s="1" t="s">
        <v>9340</v>
      </c>
      <c r="O833" s="1" t="s">
        <v>9314</v>
      </c>
      <c r="P833" s="1" t="s">
        <v>9314</v>
      </c>
      <c r="Q833" s="1" t="s">
        <v>9314</v>
      </c>
      <c r="R833" s="1" t="s">
        <v>9314</v>
      </c>
      <c r="S833" s="1" t="s">
        <v>9314</v>
      </c>
      <c r="T833" s="1" t="s">
        <v>9314</v>
      </c>
      <c r="U833" s="1" t="s">
        <v>9314</v>
      </c>
      <c r="V833" s="1" t="s">
        <v>9314</v>
      </c>
      <c r="W833" s="1" t="s">
        <v>9314</v>
      </c>
    </row>
    <row r="834" spans="1:23" x14ac:dyDescent="0.45">
      <c r="A834" s="1" t="s">
        <v>9341</v>
      </c>
      <c r="B834" s="1" t="s">
        <v>9342</v>
      </c>
      <c r="C834" s="1" t="s">
        <v>9343</v>
      </c>
      <c r="D834" s="1" t="s">
        <v>9344</v>
      </c>
      <c r="E834">
        <v>2019</v>
      </c>
      <c r="F834" s="1" t="s">
        <v>9345</v>
      </c>
      <c r="G834" s="1" t="s">
        <v>9346</v>
      </c>
      <c r="H834" s="1" t="s">
        <v>9347</v>
      </c>
      <c r="I834" s="1" t="s">
        <v>9348</v>
      </c>
      <c r="J834" s="1" t="s">
        <v>9349</v>
      </c>
      <c r="K834" s="1" t="s">
        <v>9350</v>
      </c>
      <c r="L834" s="1" t="s">
        <v>29</v>
      </c>
      <c r="M834" s="1" t="s">
        <v>30</v>
      </c>
      <c r="N834" s="1" t="s">
        <v>9351</v>
      </c>
      <c r="O834" s="1" t="s">
        <v>9314</v>
      </c>
      <c r="P834" s="1" t="s">
        <v>9314</v>
      </c>
      <c r="Q834" s="1" t="s">
        <v>9314</v>
      </c>
      <c r="R834" s="1" t="s">
        <v>9314</v>
      </c>
      <c r="S834" s="1" t="s">
        <v>9314</v>
      </c>
      <c r="T834" s="1" t="s">
        <v>9314</v>
      </c>
      <c r="U834" s="1" t="s">
        <v>9314</v>
      </c>
      <c r="V834" s="1" t="s">
        <v>9314</v>
      </c>
      <c r="W834" s="1" t="s">
        <v>9314</v>
      </c>
    </row>
    <row r="835" spans="1:23" x14ac:dyDescent="0.45">
      <c r="A835" s="1" t="s">
        <v>9352</v>
      </c>
      <c r="B835" s="1" t="s">
        <v>9353</v>
      </c>
      <c r="C835" s="1" t="s">
        <v>9354</v>
      </c>
      <c r="D835" s="1" t="s">
        <v>9355</v>
      </c>
      <c r="E835">
        <v>2017</v>
      </c>
      <c r="F835" s="1" t="s">
        <v>175</v>
      </c>
      <c r="G835" s="1" t="s">
        <v>9356</v>
      </c>
      <c r="H835" s="1" t="s">
        <v>9357</v>
      </c>
      <c r="I835" s="1" t="s">
        <v>9358</v>
      </c>
      <c r="J835" s="1" t="s">
        <v>31</v>
      </c>
      <c r="K835" s="1" t="s">
        <v>9359</v>
      </c>
      <c r="L835" s="1" t="s">
        <v>29</v>
      </c>
      <c r="M835" s="1" t="s">
        <v>30</v>
      </c>
      <c r="N835" s="1" t="s">
        <v>9360</v>
      </c>
      <c r="O835" s="1" t="s">
        <v>9314</v>
      </c>
      <c r="P835" s="1" t="s">
        <v>9314</v>
      </c>
      <c r="Q835" s="1" t="s">
        <v>9314</v>
      </c>
      <c r="R835" s="1" t="s">
        <v>9314</v>
      </c>
      <c r="S835" s="1" t="s">
        <v>9314</v>
      </c>
      <c r="T835" s="1" t="s">
        <v>9314</v>
      </c>
      <c r="U835" s="1" t="s">
        <v>9314</v>
      </c>
      <c r="V835" s="1" t="s">
        <v>9314</v>
      </c>
      <c r="W835" s="1" t="s">
        <v>9314</v>
      </c>
    </row>
    <row r="836" spans="1:23" x14ac:dyDescent="0.45">
      <c r="A836" s="1" t="s">
        <v>9361</v>
      </c>
      <c r="B836" s="1" t="s">
        <v>9362</v>
      </c>
      <c r="C836" s="1" t="s">
        <v>9363</v>
      </c>
      <c r="D836" s="1" t="s">
        <v>9364</v>
      </c>
      <c r="E836">
        <v>2020</v>
      </c>
      <c r="F836" s="1" t="s">
        <v>3459</v>
      </c>
      <c r="G836" s="1" t="s">
        <v>9365</v>
      </c>
      <c r="H836" s="1" t="s">
        <v>9366</v>
      </c>
      <c r="I836" s="1" t="s">
        <v>9367</v>
      </c>
      <c r="J836" s="1" t="s">
        <v>9368</v>
      </c>
      <c r="K836" s="1" t="s">
        <v>9369</v>
      </c>
      <c r="L836" s="1" t="s">
        <v>29</v>
      </c>
      <c r="M836" s="1" t="s">
        <v>30</v>
      </c>
      <c r="N836" s="1" t="s">
        <v>9370</v>
      </c>
      <c r="O836" s="1" t="s">
        <v>9314</v>
      </c>
      <c r="P836" s="1" t="s">
        <v>9314</v>
      </c>
      <c r="Q836" s="1" t="s">
        <v>9314</v>
      </c>
      <c r="R836" s="1" t="s">
        <v>9314</v>
      </c>
      <c r="S836" s="1" t="s">
        <v>9314</v>
      </c>
      <c r="T836" s="1" t="s">
        <v>9314</v>
      </c>
      <c r="U836" s="1" t="s">
        <v>9314</v>
      </c>
      <c r="V836" s="1" t="s">
        <v>9314</v>
      </c>
      <c r="W836" s="1" t="s">
        <v>9314</v>
      </c>
    </row>
    <row r="837" spans="1:23" x14ac:dyDescent="0.45">
      <c r="A837" s="1" t="s">
        <v>9371</v>
      </c>
      <c r="B837" s="1" t="s">
        <v>9372</v>
      </c>
      <c r="C837" s="1" t="s">
        <v>9373</v>
      </c>
      <c r="D837" s="1" t="s">
        <v>9374</v>
      </c>
      <c r="E837">
        <v>2017</v>
      </c>
      <c r="F837" s="1" t="s">
        <v>23</v>
      </c>
      <c r="G837" s="1" t="s">
        <v>9375</v>
      </c>
      <c r="H837" s="1" t="s">
        <v>9376</v>
      </c>
      <c r="I837" s="1" t="s">
        <v>9377</v>
      </c>
      <c r="J837" s="1" t="s">
        <v>9378</v>
      </c>
      <c r="K837" s="1" t="s">
        <v>9379</v>
      </c>
      <c r="L837" s="1" t="s">
        <v>29</v>
      </c>
      <c r="M837" s="1" t="s">
        <v>30</v>
      </c>
      <c r="N837" s="1" t="s">
        <v>9380</v>
      </c>
      <c r="O837" s="1" t="s">
        <v>9314</v>
      </c>
      <c r="P837" s="1" t="s">
        <v>9314</v>
      </c>
      <c r="Q837" s="1" t="s">
        <v>9314</v>
      </c>
      <c r="R837" s="1" t="s">
        <v>9314</v>
      </c>
      <c r="S837" s="1" t="s">
        <v>9314</v>
      </c>
      <c r="T837" s="1" t="s">
        <v>9314</v>
      </c>
      <c r="U837" s="1" t="s">
        <v>9314</v>
      </c>
      <c r="V837" s="1" t="s">
        <v>9314</v>
      </c>
      <c r="W837" s="1" t="s">
        <v>9314</v>
      </c>
    </row>
    <row r="838" spans="1:23" x14ac:dyDescent="0.45">
      <c r="A838" s="1" t="s">
        <v>9381</v>
      </c>
      <c r="B838" s="1" t="s">
        <v>9382</v>
      </c>
      <c r="C838" s="1" t="s">
        <v>9383</v>
      </c>
      <c r="D838" s="1" t="s">
        <v>9384</v>
      </c>
      <c r="E838">
        <v>2020</v>
      </c>
      <c r="F838" s="1" t="s">
        <v>621</v>
      </c>
      <c r="G838" s="1" t="s">
        <v>9385</v>
      </c>
      <c r="H838" s="1" t="s">
        <v>9386</v>
      </c>
      <c r="I838" s="1" t="s">
        <v>9387</v>
      </c>
      <c r="J838" s="1" t="s">
        <v>9388</v>
      </c>
      <c r="K838" s="1" t="s">
        <v>9389</v>
      </c>
      <c r="L838" s="1" t="s">
        <v>29</v>
      </c>
      <c r="M838" s="1" t="s">
        <v>30</v>
      </c>
      <c r="N838" s="1" t="s">
        <v>9390</v>
      </c>
      <c r="O838" s="1" t="s">
        <v>9314</v>
      </c>
      <c r="P838" s="1" t="s">
        <v>9314</v>
      </c>
      <c r="Q838" s="1" t="s">
        <v>9314</v>
      </c>
      <c r="R838" s="1" t="s">
        <v>9314</v>
      </c>
      <c r="S838" s="1" t="s">
        <v>9314</v>
      </c>
      <c r="T838" s="1" t="s">
        <v>9314</v>
      </c>
      <c r="U838" s="1" t="s">
        <v>9314</v>
      </c>
      <c r="V838" s="1" t="s">
        <v>9314</v>
      </c>
      <c r="W838" s="1" t="s">
        <v>9314</v>
      </c>
    </row>
    <row r="839" spans="1:23" x14ac:dyDescent="0.45">
      <c r="A839" s="1" t="s">
        <v>9391</v>
      </c>
      <c r="B839" s="1" t="s">
        <v>9392</v>
      </c>
      <c r="C839" s="1" t="s">
        <v>9393</v>
      </c>
      <c r="D839" s="1" t="s">
        <v>9394</v>
      </c>
      <c r="E839">
        <v>2019</v>
      </c>
      <c r="F839" s="1" t="s">
        <v>79</v>
      </c>
      <c r="G839" s="1" t="s">
        <v>9395</v>
      </c>
      <c r="H839" s="1" t="s">
        <v>9396</v>
      </c>
      <c r="I839" s="1" t="s">
        <v>9397</v>
      </c>
      <c r="J839" s="1" t="s">
        <v>9398</v>
      </c>
      <c r="K839" s="1" t="s">
        <v>9399</v>
      </c>
      <c r="L839" s="1" t="s">
        <v>29</v>
      </c>
      <c r="M839" s="1" t="s">
        <v>30</v>
      </c>
      <c r="N839" s="1" t="s">
        <v>9400</v>
      </c>
      <c r="O839" s="1" t="s">
        <v>9314</v>
      </c>
      <c r="P839" s="1" t="s">
        <v>9314</v>
      </c>
      <c r="Q839" s="1" t="s">
        <v>9314</v>
      </c>
      <c r="R839" s="1" t="s">
        <v>9314</v>
      </c>
      <c r="S839" s="1" t="s">
        <v>9314</v>
      </c>
      <c r="T839" s="1" t="s">
        <v>9314</v>
      </c>
      <c r="U839" s="1" t="s">
        <v>9314</v>
      </c>
      <c r="V839" s="1" t="s">
        <v>9314</v>
      </c>
      <c r="W839" s="1" t="s">
        <v>9314</v>
      </c>
    </row>
    <row r="840" spans="1:23" x14ac:dyDescent="0.45">
      <c r="A840" s="1" t="s">
        <v>9401</v>
      </c>
      <c r="B840" s="1" t="s">
        <v>9402</v>
      </c>
      <c r="C840" s="1" t="s">
        <v>9403</v>
      </c>
      <c r="D840" s="1" t="s">
        <v>9404</v>
      </c>
      <c r="E840">
        <v>2017</v>
      </c>
      <c r="F840" s="1" t="s">
        <v>9405</v>
      </c>
      <c r="G840" s="1" t="s">
        <v>9406</v>
      </c>
      <c r="H840" s="1" t="s">
        <v>9407</v>
      </c>
      <c r="I840" s="1" t="s">
        <v>9408</v>
      </c>
      <c r="J840" s="1" t="s">
        <v>9409</v>
      </c>
      <c r="K840" s="1" t="s">
        <v>31</v>
      </c>
      <c r="L840" s="1" t="s">
        <v>528</v>
      </c>
      <c r="M840" s="1" t="s">
        <v>30</v>
      </c>
      <c r="N840" s="1" t="s">
        <v>9410</v>
      </c>
      <c r="O840" s="1" t="s">
        <v>9314</v>
      </c>
      <c r="P840" s="1" t="s">
        <v>9314</v>
      </c>
      <c r="Q840" s="1" t="s">
        <v>9314</v>
      </c>
      <c r="R840" s="1" t="s">
        <v>9314</v>
      </c>
      <c r="S840" s="1" t="s">
        <v>9314</v>
      </c>
      <c r="T840" s="1" t="s">
        <v>9314</v>
      </c>
      <c r="U840" s="1" t="s">
        <v>9314</v>
      </c>
      <c r="V840" s="1" t="s">
        <v>9314</v>
      </c>
      <c r="W840" s="1" t="s">
        <v>9314</v>
      </c>
    </row>
    <row r="841" spans="1:23" x14ac:dyDescent="0.45">
      <c r="A841" s="1" t="s">
        <v>9411</v>
      </c>
      <c r="B841" s="1" t="s">
        <v>9412</v>
      </c>
      <c r="C841" s="1" t="s">
        <v>9413</v>
      </c>
      <c r="D841" s="1" t="s">
        <v>9414</v>
      </c>
      <c r="E841">
        <v>2016</v>
      </c>
      <c r="F841" s="1" t="s">
        <v>5998</v>
      </c>
      <c r="G841" s="1" t="s">
        <v>9415</v>
      </c>
      <c r="H841" s="1" t="s">
        <v>9416</v>
      </c>
      <c r="I841" s="1" t="s">
        <v>9417</v>
      </c>
      <c r="J841" s="1" t="s">
        <v>9418</v>
      </c>
      <c r="K841" s="1" t="s">
        <v>9419</v>
      </c>
      <c r="L841" s="1" t="s">
        <v>29</v>
      </c>
      <c r="M841" s="1" t="s">
        <v>30</v>
      </c>
      <c r="N841" s="1" t="s">
        <v>9420</v>
      </c>
      <c r="O841" s="1" t="s">
        <v>9314</v>
      </c>
      <c r="P841" s="1" t="s">
        <v>9314</v>
      </c>
      <c r="Q841" s="1" t="s">
        <v>9314</v>
      </c>
      <c r="R841" s="1" t="s">
        <v>9314</v>
      </c>
      <c r="S841" s="1" t="s">
        <v>9314</v>
      </c>
      <c r="T841" s="1" t="s">
        <v>9314</v>
      </c>
      <c r="U841" s="1" t="s">
        <v>9314</v>
      </c>
      <c r="V841" s="1" t="s">
        <v>9314</v>
      </c>
      <c r="W841" s="1" t="s">
        <v>9314</v>
      </c>
    </row>
    <row r="842" spans="1:23" x14ac:dyDescent="0.45">
      <c r="A842" s="1" t="s">
        <v>9421</v>
      </c>
      <c r="B842" s="1" t="s">
        <v>9422</v>
      </c>
      <c r="C842" s="1" t="s">
        <v>9423</v>
      </c>
      <c r="D842" s="1" t="s">
        <v>9424</v>
      </c>
      <c r="E842">
        <v>2019</v>
      </c>
      <c r="F842" s="1" t="s">
        <v>621</v>
      </c>
      <c r="G842" s="1" t="s">
        <v>9425</v>
      </c>
      <c r="H842" s="1" t="s">
        <v>9426</v>
      </c>
      <c r="I842" s="1" t="s">
        <v>9427</v>
      </c>
      <c r="J842" s="1" t="s">
        <v>9428</v>
      </c>
      <c r="K842" s="1" t="s">
        <v>9429</v>
      </c>
      <c r="L842" s="1" t="s">
        <v>29</v>
      </c>
      <c r="M842" s="1" t="s">
        <v>30</v>
      </c>
      <c r="N842" s="1" t="s">
        <v>9430</v>
      </c>
      <c r="O842" s="1" t="s">
        <v>9314</v>
      </c>
      <c r="P842" s="1" t="s">
        <v>9314</v>
      </c>
      <c r="Q842" s="1" t="s">
        <v>9314</v>
      </c>
      <c r="R842" s="1" t="s">
        <v>9314</v>
      </c>
      <c r="S842" s="1" t="s">
        <v>9314</v>
      </c>
      <c r="T842" s="1" t="s">
        <v>9314</v>
      </c>
      <c r="U842" s="1" t="s">
        <v>9314</v>
      </c>
      <c r="V842" s="1" t="s">
        <v>9314</v>
      </c>
      <c r="W842" s="1" t="s">
        <v>9314</v>
      </c>
    </row>
    <row r="843" spans="1:23" x14ac:dyDescent="0.45">
      <c r="A843" s="1" t="s">
        <v>9431</v>
      </c>
      <c r="B843" s="1" t="s">
        <v>9432</v>
      </c>
      <c r="C843" s="1" t="s">
        <v>9433</v>
      </c>
      <c r="D843" s="1" t="s">
        <v>9434</v>
      </c>
      <c r="E843">
        <v>2017</v>
      </c>
      <c r="F843" s="1" t="s">
        <v>2263</v>
      </c>
      <c r="G843" s="1" t="s">
        <v>9435</v>
      </c>
      <c r="H843" s="1" t="s">
        <v>9436</v>
      </c>
      <c r="I843" s="1" t="s">
        <v>9437</v>
      </c>
      <c r="J843" s="1" t="s">
        <v>9438</v>
      </c>
      <c r="K843" s="1" t="s">
        <v>9439</v>
      </c>
      <c r="L843" s="1" t="s">
        <v>29</v>
      </c>
      <c r="M843" s="1" t="s">
        <v>30</v>
      </c>
      <c r="N843" s="1" t="s">
        <v>9440</v>
      </c>
      <c r="O843" s="1" t="s">
        <v>9314</v>
      </c>
      <c r="P843" s="1" t="s">
        <v>9314</v>
      </c>
      <c r="Q843" s="1" t="s">
        <v>9314</v>
      </c>
      <c r="R843" s="1" t="s">
        <v>9314</v>
      </c>
      <c r="S843" s="1" t="s">
        <v>9314</v>
      </c>
      <c r="T843" s="1" t="s">
        <v>9314</v>
      </c>
      <c r="U843" s="1" t="s">
        <v>9314</v>
      </c>
      <c r="V843" s="1" t="s">
        <v>9314</v>
      </c>
      <c r="W843" s="1" t="s">
        <v>9314</v>
      </c>
    </row>
    <row r="844" spans="1:23" x14ac:dyDescent="0.45">
      <c r="A844" s="1" t="s">
        <v>9441</v>
      </c>
      <c r="B844" s="1" t="s">
        <v>9442</v>
      </c>
      <c r="C844" s="1" t="s">
        <v>9443</v>
      </c>
      <c r="D844" s="1" t="s">
        <v>9444</v>
      </c>
      <c r="E844">
        <v>2021</v>
      </c>
      <c r="F844" s="1" t="s">
        <v>609</v>
      </c>
      <c r="G844" s="1" t="s">
        <v>9445</v>
      </c>
      <c r="H844" s="1" t="s">
        <v>9446</v>
      </c>
      <c r="I844" s="1" t="s">
        <v>9447</v>
      </c>
      <c r="J844" s="1" t="s">
        <v>9448</v>
      </c>
      <c r="K844" s="1" t="s">
        <v>9449</v>
      </c>
      <c r="L844" s="1" t="s">
        <v>29</v>
      </c>
      <c r="M844" s="1" t="s">
        <v>30</v>
      </c>
      <c r="N844" s="1" t="s">
        <v>9450</v>
      </c>
      <c r="O844" s="1" t="s">
        <v>9314</v>
      </c>
      <c r="P844" s="1" t="s">
        <v>9314</v>
      </c>
      <c r="Q844" s="1" t="s">
        <v>9314</v>
      </c>
      <c r="R844" s="1" t="s">
        <v>9314</v>
      </c>
      <c r="S844" s="1" t="s">
        <v>9314</v>
      </c>
      <c r="T844" s="1" t="s">
        <v>9314</v>
      </c>
      <c r="U844" s="1" t="s">
        <v>9314</v>
      </c>
      <c r="V844" s="1" t="s">
        <v>9314</v>
      </c>
      <c r="W844" s="1" t="s">
        <v>9314</v>
      </c>
    </row>
    <row r="845" spans="1:23" x14ac:dyDescent="0.45">
      <c r="A845" s="1" t="s">
        <v>9451</v>
      </c>
      <c r="B845" s="1" t="s">
        <v>9452</v>
      </c>
      <c r="C845" s="1" t="s">
        <v>9453</v>
      </c>
      <c r="D845" s="1" t="s">
        <v>9454</v>
      </c>
      <c r="E845">
        <v>2018</v>
      </c>
      <c r="F845" s="1" t="s">
        <v>9455</v>
      </c>
      <c r="G845" s="1" t="s">
        <v>9456</v>
      </c>
      <c r="H845" s="1" t="s">
        <v>9457</v>
      </c>
      <c r="I845" s="1" t="s">
        <v>9458</v>
      </c>
      <c r="J845" s="1" t="s">
        <v>9459</v>
      </c>
      <c r="K845" s="1" t="s">
        <v>9460</v>
      </c>
      <c r="L845" s="1" t="s">
        <v>29</v>
      </c>
      <c r="M845" s="1" t="s">
        <v>30</v>
      </c>
      <c r="N845" s="1" t="s">
        <v>9461</v>
      </c>
      <c r="O845" s="1" t="s">
        <v>9314</v>
      </c>
      <c r="P845" s="1" t="s">
        <v>9314</v>
      </c>
      <c r="Q845" s="1" t="s">
        <v>9314</v>
      </c>
      <c r="R845" s="1" t="s">
        <v>9314</v>
      </c>
      <c r="S845" s="1" t="s">
        <v>9314</v>
      </c>
      <c r="T845" s="1" t="s">
        <v>9314</v>
      </c>
      <c r="U845" s="1" t="s">
        <v>9314</v>
      </c>
      <c r="V845" s="1" t="s">
        <v>9314</v>
      </c>
      <c r="W845" s="1" t="s">
        <v>9314</v>
      </c>
    </row>
    <row r="846" spans="1:23" x14ac:dyDescent="0.45">
      <c r="A846" s="1" t="s">
        <v>9462</v>
      </c>
      <c r="B846" s="1" t="s">
        <v>9463</v>
      </c>
      <c r="C846" s="1" t="s">
        <v>9464</v>
      </c>
      <c r="D846" s="1" t="s">
        <v>9465</v>
      </c>
      <c r="E846">
        <v>2021</v>
      </c>
      <c r="F846" s="1" t="s">
        <v>6100</v>
      </c>
      <c r="G846" s="1" t="s">
        <v>9466</v>
      </c>
      <c r="H846" s="1" t="s">
        <v>9467</v>
      </c>
      <c r="I846" s="1" t="s">
        <v>9468</v>
      </c>
      <c r="J846" s="1" t="s">
        <v>31</v>
      </c>
      <c r="K846" s="1" t="s">
        <v>9469</v>
      </c>
      <c r="L846" s="1" t="s">
        <v>29</v>
      </c>
      <c r="M846" s="1" t="s">
        <v>30</v>
      </c>
      <c r="N846" s="1" t="s">
        <v>9470</v>
      </c>
      <c r="O846" s="1" t="s">
        <v>9314</v>
      </c>
      <c r="P846" s="1" t="s">
        <v>9314</v>
      </c>
      <c r="Q846" s="1" t="s">
        <v>9314</v>
      </c>
      <c r="R846" s="1" t="s">
        <v>9314</v>
      </c>
      <c r="S846" s="1" t="s">
        <v>9314</v>
      </c>
      <c r="T846" s="1" t="s">
        <v>9314</v>
      </c>
      <c r="U846" s="1" t="s">
        <v>9314</v>
      </c>
      <c r="V846" s="1" t="s">
        <v>9314</v>
      </c>
      <c r="W846" s="1" t="s">
        <v>9314</v>
      </c>
    </row>
    <row r="847" spans="1:23" x14ac:dyDescent="0.45">
      <c r="A847" s="1" t="s">
        <v>9471</v>
      </c>
      <c r="B847" s="1" t="s">
        <v>9472</v>
      </c>
      <c r="C847" s="1" t="s">
        <v>9473</v>
      </c>
      <c r="D847" s="1" t="s">
        <v>9474</v>
      </c>
      <c r="E847">
        <v>2019</v>
      </c>
      <c r="F847" s="1" t="s">
        <v>9475</v>
      </c>
      <c r="G847" s="1" t="s">
        <v>9476</v>
      </c>
      <c r="H847" s="1" t="s">
        <v>9477</v>
      </c>
      <c r="I847" s="1" t="s">
        <v>9478</v>
      </c>
      <c r="J847" s="1" t="s">
        <v>9479</v>
      </c>
      <c r="K847" s="1" t="s">
        <v>31</v>
      </c>
      <c r="L847" s="1" t="s">
        <v>29</v>
      </c>
      <c r="M847" s="1" t="s">
        <v>30</v>
      </c>
      <c r="N847" s="1" t="s">
        <v>9480</v>
      </c>
      <c r="O847" s="1" t="s">
        <v>9314</v>
      </c>
      <c r="P847" s="1" t="s">
        <v>9314</v>
      </c>
      <c r="Q847" s="1" t="s">
        <v>9314</v>
      </c>
      <c r="R847" s="1" t="s">
        <v>9314</v>
      </c>
      <c r="S847" s="1" t="s">
        <v>9314</v>
      </c>
      <c r="T847" s="1" t="s">
        <v>9314</v>
      </c>
      <c r="U847" s="1" t="s">
        <v>9314</v>
      </c>
      <c r="V847" s="1" t="s">
        <v>9314</v>
      </c>
      <c r="W847" s="1" t="s">
        <v>9314</v>
      </c>
    </row>
    <row r="848" spans="1:23" x14ac:dyDescent="0.45">
      <c r="A848" s="1" t="s">
        <v>9481</v>
      </c>
      <c r="B848" s="1" t="s">
        <v>9482</v>
      </c>
      <c r="C848" s="1" t="s">
        <v>9483</v>
      </c>
      <c r="D848" s="1" t="s">
        <v>9484</v>
      </c>
      <c r="E848">
        <v>2017</v>
      </c>
      <c r="F848" s="1" t="s">
        <v>2822</v>
      </c>
      <c r="G848" s="1" t="s">
        <v>9485</v>
      </c>
      <c r="H848" s="1" t="s">
        <v>9486</v>
      </c>
      <c r="I848" s="1" t="s">
        <v>9487</v>
      </c>
      <c r="J848" s="1" t="s">
        <v>9488</v>
      </c>
      <c r="K848" s="1" t="s">
        <v>9489</v>
      </c>
      <c r="L848" s="1" t="s">
        <v>29</v>
      </c>
      <c r="M848" s="1" t="s">
        <v>30</v>
      </c>
      <c r="N848" s="1" t="s">
        <v>9490</v>
      </c>
      <c r="O848" s="1" t="s">
        <v>9314</v>
      </c>
      <c r="P848" s="1" t="s">
        <v>9314</v>
      </c>
      <c r="Q848" s="1" t="s">
        <v>9314</v>
      </c>
      <c r="R848" s="1" t="s">
        <v>9314</v>
      </c>
      <c r="S848" s="1" t="s">
        <v>9314</v>
      </c>
      <c r="T848" s="1" t="s">
        <v>9314</v>
      </c>
      <c r="U848" s="1" t="s">
        <v>9314</v>
      </c>
      <c r="V848" s="1" t="s">
        <v>9314</v>
      </c>
      <c r="W848" s="1" t="s">
        <v>9314</v>
      </c>
    </row>
    <row r="849" spans="1:23" x14ac:dyDescent="0.45">
      <c r="A849" s="1" t="s">
        <v>9491</v>
      </c>
      <c r="B849" s="1" t="s">
        <v>9492</v>
      </c>
      <c r="C849" s="1" t="s">
        <v>9493</v>
      </c>
      <c r="D849" s="1" t="s">
        <v>9494</v>
      </c>
      <c r="E849">
        <v>2020</v>
      </c>
      <c r="F849" s="1" t="s">
        <v>1955</v>
      </c>
      <c r="G849" s="1" t="s">
        <v>9495</v>
      </c>
      <c r="H849" s="1" t="s">
        <v>9496</v>
      </c>
      <c r="I849" s="1" t="s">
        <v>9497</v>
      </c>
      <c r="J849" s="1" t="s">
        <v>9498</v>
      </c>
      <c r="K849" s="1" t="s">
        <v>9499</v>
      </c>
      <c r="L849" s="1" t="s">
        <v>29</v>
      </c>
      <c r="M849" s="1" t="s">
        <v>30</v>
      </c>
      <c r="N849" s="1" t="s">
        <v>9500</v>
      </c>
      <c r="O849" s="1" t="s">
        <v>9314</v>
      </c>
      <c r="P849" s="1" t="s">
        <v>9314</v>
      </c>
      <c r="Q849" s="1" t="s">
        <v>9314</v>
      </c>
      <c r="R849" s="1" t="s">
        <v>9314</v>
      </c>
      <c r="S849" s="1" t="s">
        <v>9314</v>
      </c>
      <c r="T849" s="1" t="s">
        <v>9314</v>
      </c>
      <c r="U849" s="1" t="s">
        <v>9314</v>
      </c>
      <c r="V849" s="1" t="s">
        <v>9314</v>
      </c>
      <c r="W849" s="1" t="s">
        <v>9314</v>
      </c>
    </row>
    <row r="850" spans="1:23" x14ac:dyDescent="0.45">
      <c r="A850" s="1" t="s">
        <v>9501</v>
      </c>
      <c r="B850" s="1" t="s">
        <v>9502</v>
      </c>
      <c r="C850" s="1" t="s">
        <v>9503</v>
      </c>
      <c r="D850" s="1" t="s">
        <v>9504</v>
      </c>
      <c r="E850">
        <v>2020</v>
      </c>
      <c r="F850" s="1" t="s">
        <v>1051</v>
      </c>
      <c r="G850" s="1" t="s">
        <v>9505</v>
      </c>
      <c r="H850" s="1" t="s">
        <v>9506</v>
      </c>
      <c r="I850" s="1" t="s">
        <v>9507</v>
      </c>
      <c r="J850" s="1" t="s">
        <v>9508</v>
      </c>
      <c r="K850" s="1" t="s">
        <v>9509</v>
      </c>
      <c r="L850" s="1" t="s">
        <v>29</v>
      </c>
      <c r="M850" s="1" t="s">
        <v>30</v>
      </c>
      <c r="N850" s="1" t="s">
        <v>9510</v>
      </c>
      <c r="O850" s="1" t="s">
        <v>9314</v>
      </c>
      <c r="P850" s="1" t="s">
        <v>9314</v>
      </c>
      <c r="Q850" s="1" t="s">
        <v>9314</v>
      </c>
      <c r="R850" s="1" t="s">
        <v>9314</v>
      </c>
      <c r="S850" s="1" t="s">
        <v>9314</v>
      </c>
      <c r="T850" s="1" t="s">
        <v>9314</v>
      </c>
      <c r="U850" s="1" t="s">
        <v>9314</v>
      </c>
      <c r="V850" s="1" t="s">
        <v>9314</v>
      </c>
      <c r="W850" s="1" t="s">
        <v>9314</v>
      </c>
    </row>
    <row r="851" spans="1:23" x14ac:dyDescent="0.45">
      <c r="A851" s="1" t="s">
        <v>9511</v>
      </c>
      <c r="B851" s="1" t="s">
        <v>9512</v>
      </c>
      <c r="C851" s="1" t="s">
        <v>9513</v>
      </c>
      <c r="D851" s="1" t="s">
        <v>9514</v>
      </c>
      <c r="E851">
        <v>2019</v>
      </c>
      <c r="F851" s="1" t="s">
        <v>4323</v>
      </c>
      <c r="G851" s="1" t="s">
        <v>9515</v>
      </c>
      <c r="H851" s="1" t="s">
        <v>9516</v>
      </c>
      <c r="I851" s="1" t="s">
        <v>9517</v>
      </c>
      <c r="J851" s="1" t="s">
        <v>9518</v>
      </c>
      <c r="K851" s="1" t="s">
        <v>9519</v>
      </c>
      <c r="L851" s="1" t="s">
        <v>29</v>
      </c>
      <c r="M851" s="1" t="s">
        <v>30</v>
      </c>
      <c r="N851" s="1" t="s">
        <v>9520</v>
      </c>
      <c r="O851" s="1" t="s">
        <v>9314</v>
      </c>
      <c r="P851" s="1" t="s">
        <v>9314</v>
      </c>
      <c r="Q851" s="1" t="s">
        <v>9314</v>
      </c>
      <c r="R851" s="1" t="s">
        <v>9314</v>
      </c>
      <c r="S851" s="1" t="s">
        <v>9314</v>
      </c>
      <c r="T851" s="1" t="s">
        <v>9314</v>
      </c>
      <c r="U851" s="1" t="s">
        <v>9314</v>
      </c>
      <c r="V851" s="1" t="s">
        <v>9314</v>
      </c>
      <c r="W851" s="1" t="s">
        <v>9314</v>
      </c>
    </row>
    <row r="852" spans="1:23" x14ac:dyDescent="0.45">
      <c r="A852" s="1" t="s">
        <v>9521</v>
      </c>
      <c r="B852" s="1" t="s">
        <v>9522</v>
      </c>
      <c r="C852" s="1" t="s">
        <v>9523</v>
      </c>
      <c r="D852" s="1" t="s">
        <v>9524</v>
      </c>
      <c r="E852">
        <v>2018</v>
      </c>
      <c r="F852" s="1" t="s">
        <v>9525</v>
      </c>
      <c r="G852" s="1" t="s">
        <v>9526</v>
      </c>
      <c r="H852" s="1" t="s">
        <v>9527</v>
      </c>
      <c r="I852" s="1" t="s">
        <v>9528</v>
      </c>
      <c r="J852" s="1" t="s">
        <v>9529</v>
      </c>
      <c r="K852" s="1" t="s">
        <v>9530</v>
      </c>
      <c r="L852" s="1" t="s">
        <v>29</v>
      </c>
      <c r="M852" s="1" t="s">
        <v>30</v>
      </c>
      <c r="N852" s="1" t="s">
        <v>9531</v>
      </c>
      <c r="O852" s="1" t="s">
        <v>9314</v>
      </c>
      <c r="P852" s="1" t="s">
        <v>9314</v>
      </c>
      <c r="Q852" s="1" t="s">
        <v>9314</v>
      </c>
      <c r="R852" s="1" t="s">
        <v>9314</v>
      </c>
      <c r="S852" s="1" t="s">
        <v>9314</v>
      </c>
      <c r="T852" s="1" t="s">
        <v>9314</v>
      </c>
      <c r="U852" s="1" t="s">
        <v>9314</v>
      </c>
      <c r="V852" s="1" t="s">
        <v>9314</v>
      </c>
      <c r="W852" s="1" t="s">
        <v>9314</v>
      </c>
    </row>
    <row r="853" spans="1:23" x14ac:dyDescent="0.45">
      <c r="A853" s="1" t="s">
        <v>9532</v>
      </c>
      <c r="B853" s="1" t="s">
        <v>9533</v>
      </c>
      <c r="C853" s="1" t="s">
        <v>9534</v>
      </c>
      <c r="D853" s="1" t="s">
        <v>9535</v>
      </c>
      <c r="E853">
        <v>2018</v>
      </c>
      <c r="F853" s="1" t="s">
        <v>7047</v>
      </c>
      <c r="G853" s="1" t="s">
        <v>9536</v>
      </c>
      <c r="H853" s="1" t="s">
        <v>9537</v>
      </c>
      <c r="I853" s="1" t="s">
        <v>9538</v>
      </c>
      <c r="J853" s="1" t="s">
        <v>9539</v>
      </c>
      <c r="K853" s="1" t="s">
        <v>9540</v>
      </c>
      <c r="L853" s="1" t="s">
        <v>29</v>
      </c>
      <c r="M853" s="1" t="s">
        <v>30</v>
      </c>
      <c r="N853" s="1" t="s">
        <v>9541</v>
      </c>
      <c r="O853" s="1" t="s">
        <v>9314</v>
      </c>
      <c r="P853" s="1" t="s">
        <v>9314</v>
      </c>
      <c r="Q853" s="1" t="s">
        <v>9314</v>
      </c>
      <c r="R853" s="1" t="s">
        <v>9314</v>
      </c>
      <c r="S853" s="1" t="s">
        <v>9314</v>
      </c>
      <c r="T853" s="1" t="s">
        <v>9314</v>
      </c>
      <c r="U853" s="1" t="s">
        <v>9314</v>
      </c>
      <c r="V853" s="1" t="s">
        <v>9314</v>
      </c>
      <c r="W853" s="1" t="s">
        <v>9314</v>
      </c>
    </row>
    <row r="854" spans="1:23" x14ac:dyDescent="0.45">
      <c r="A854" s="1" t="s">
        <v>9542</v>
      </c>
      <c r="B854" s="1" t="s">
        <v>9543</v>
      </c>
      <c r="C854" s="1" t="s">
        <v>9544</v>
      </c>
      <c r="D854" s="1" t="s">
        <v>9545</v>
      </c>
      <c r="E854">
        <v>2018</v>
      </c>
      <c r="F854" s="1" t="s">
        <v>9546</v>
      </c>
      <c r="G854" s="1" t="s">
        <v>31</v>
      </c>
      <c r="H854" s="1" t="s">
        <v>9547</v>
      </c>
      <c r="I854" s="1" t="s">
        <v>9548</v>
      </c>
      <c r="J854" s="1" t="s">
        <v>9549</v>
      </c>
      <c r="K854" s="1" t="s">
        <v>9550</v>
      </c>
      <c r="L854" s="1" t="s">
        <v>29</v>
      </c>
      <c r="M854" s="1" t="s">
        <v>30</v>
      </c>
      <c r="N854" s="1" t="s">
        <v>9551</v>
      </c>
      <c r="O854" s="1" t="s">
        <v>9314</v>
      </c>
      <c r="P854" s="1" t="s">
        <v>9314</v>
      </c>
      <c r="Q854" s="1" t="s">
        <v>9314</v>
      </c>
      <c r="R854" s="1" t="s">
        <v>9314</v>
      </c>
      <c r="S854" s="1" t="s">
        <v>9314</v>
      </c>
      <c r="T854" s="1" t="s">
        <v>9314</v>
      </c>
      <c r="U854" s="1" t="s">
        <v>9314</v>
      </c>
      <c r="V854" s="1" t="s">
        <v>9314</v>
      </c>
      <c r="W854" s="1" t="s">
        <v>9314</v>
      </c>
    </row>
    <row r="855" spans="1:23" x14ac:dyDescent="0.45">
      <c r="A855" s="1" t="s">
        <v>9552</v>
      </c>
      <c r="B855" s="1" t="s">
        <v>9553</v>
      </c>
      <c r="C855" s="1" t="s">
        <v>9554</v>
      </c>
      <c r="D855" s="1" t="s">
        <v>9555</v>
      </c>
      <c r="E855">
        <v>2019</v>
      </c>
      <c r="F855" s="1" t="s">
        <v>691</v>
      </c>
      <c r="G855" s="1" t="s">
        <v>9556</v>
      </c>
      <c r="H855" s="1" t="s">
        <v>9557</v>
      </c>
      <c r="I855" s="1" t="s">
        <v>9558</v>
      </c>
      <c r="J855" s="1" t="s">
        <v>9559</v>
      </c>
      <c r="K855" s="1" t="s">
        <v>9560</v>
      </c>
      <c r="L855" s="1" t="s">
        <v>29</v>
      </c>
      <c r="M855" s="1" t="s">
        <v>30</v>
      </c>
      <c r="N855" s="1" t="s">
        <v>9561</v>
      </c>
      <c r="O855" s="1" t="s">
        <v>9314</v>
      </c>
      <c r="P855" s="1" t="s">
        <v>9314</v>
      </c>
      <c r="Q855" s="1" t="s">
        <v>9314</v>
      </c>
      <c r="R855" s="1" t="s">
        <v>9314</v>
      </c>
      <c r="S855" s="1" t="s">
        <v>9314</v>
      </c>
      <c r="T855" s="1" t="s">
        <v>9314</v>
      </c>
      <c r="U855" s="1" t="s">
        <v>9314</v>
      </c>
      <c r="V855" s="1" t="s">
        <v>9314</v>
      </c>
      <c r="W855" s="1" t="s">
        <v>9314</v>
      </c>
    </row>
    <row r="856" spans="1:23" x14ac:dyDescent="0.45">
      <c r="A856" s="1" t="s">
        <v>9562</v>
      </c>
      <c r="B856" s="1" t="s">
        <v>9563</v>
      </c>
      <c r="C856" s="1" t="s">
        <v>9564</v>
      </c>
      <c r="D856" s="1" t="s">
        <v>9565</v>
      </c>
      <c r="E856">
        <v>2018</v>
      </c>
      <c r="F856" s="1" t="s">
        <v>1051</v>
      </c>
      <c r="G856" s="1" t="s">
        <v>9566</v>
      </c>
      <c r="H856" s="1" t="s">
        <v>9567</v>
      </c>
      <c r="I856" s="1" t="s">
        <v>9568</v>
      </c>
      <c r="J856" s="1" t="s">
        <v>9569</v>
      </c>
      <c r="K856" s="1" t="s">
        <v>9570</v>
      </c>
      <c r="L856" s="1" t="s">
        <v>29</v>
      </c>
      <c r="M856" s="1" t="s">
        <v>30</v>
      </c>
      <c r="N856" s="1" t="s">
        <v>9571</v>
      </c>
      <c r="O856" s="1" t="s">
        <v>9314</v>
      </c>
      <c r="P856" s="1" t="s">
        <v>9314</v>
      </c>
      <c r="Q856" s="1" t="s">
        <v>9314</v>
      </c>
      <c r="R856" s="1" t="s">
        <v>9314</v>
      </c>
      <c r="S856" s="1" t="s">
        <v>9314</v>
      </c>
      <c r="T856" s="1" t="s">
        <v>9314</v>
      </c>
      <c r="U856" s="1" t="s">
        <v>9314</v>
      </c>
      <c r="V856" s="1" t="s">
        <v>9314</v>
      </c>
      <c r="W856" s="1" t="s">
        <v>9314</v>
      </c>
    </row>
    <row r="857" spans="1:23" x14ac:dyDescent="0.45">
      <c r="A857" s="1" t="s">
        <v>9572</v>
      </c>
      <c r="B857" s="1" t="s">
        <v>9573</v>
      </c>
      <c r="C857" s="1" t="s">
        <v>9574</v>
      </c>
      <c r="D857" s="1" t="s">
        <v>9575</v>
      </c>
      <c r="E857">
        <v>2016</v>
      </c>
      <c r="F857" s="1" t="s">
        <v>1051</v>
      </c>
      <c r="G857" s="1" t="s">
        <v>9576</v>
      </c>
      <c r="H857" s="1" t="s">
        <v>9577</v>
      </c>
      <c r="I857" s="1" t="s">
        <v>9578</v>
      </c>
      <c r="J857" s="1" t="s">
        <v>9579</v>
      </c>
      <c r="K857" s="1" t="s">
        <v>9580</v>
      </c>
      <c r="L857" s="1" t="s">
        <v>29</v>
      </c>
      <c r="M857" s="1" t="s">
        <v>30</v>
      </c>
      <c r="N857" s="1" t="s">
        <v>9581</v>
      </c>
      <c r="O857" s="1" t="s">
        <v>9314</v>
      </c>
      <c r="P857" s="1" t="s">
        <v>9314</v>
      </c>
      <c r="Q857" s="1" t="s">
        <v>9314</v>
      </c>
      <c r="R857" s="1" t="s">
        <v>9314</v>
      </c>
      <c r="S857" s="1" t="s">
        <v>9314</v>
      </c>
      <c r="T857" s="1" t="s">
        <v>9314</v>
      </c>
      <c r="U857" s="1" t="s">
        <v>9314</v>
      </c>
      <c r="V857" s="1" t="s">
        <v>9314</v>
      </c>
      <c r="W857" s="1" t="s">
        <v>9314</v>
      </c>
    </row>
    <row r="858" spans="1:23" x14ac:dyDescent="0.45">
      <c r="A858" s="1" t="s">
        <v>9582</v>
      </c>
      <c r="B858" s="1" t="s">
        <v>9583</v>
      </c>
      <c r="C858" s="1" t="s">
        <v>9584</v>
      </c>
      <c r="D858" s="1" t="s">
        <v>9585</v>
      </c>
      <c r="E858">
        <v>2017</v>
      </c>
      <c r="F858" s="1" t="s">
        <v>3471</v>
      </c>
      <c r="G858" s="1" t="s">
        <v>9586</v>
      </c>
      <c r="H858" s="1" t="s">
        <v>9587</v>
      </c>
      <c r="I858" s="1" t="s">
        <v>9588</v>
      </c>
      <c r="J858" s="1" t="s">
        <v>31</v>
      </c>
      <c r="K858" s="1" t="s">
        <v>9589</v>
      </c>
      <c r="L858" s="1" t="s">
        <v>29</v>
      </c>
      <c r="M858" s="1" t="s">
        <v>30</v>
      </c>
      <c r="N858" s="1" t="s">
        <v>9590</v>
      </c>
      <c r="O858" s="1" t="s">
        <v>9314</v>
      </c>
      <c r="P858" s="1" t="s">
        <v>9314</v>
      </c>
      <c r="Q858" s="1" t="s">
        <v>9314</v>
      </c>
      <c r="R858" s="1" t="s">
        <v>9314</v>
      </c>
      <c r="S858" s="1" t="s">
        <v>9314</v>
      </c>
      <c r="T858" s="1" t="s">
        <v>9314</v>
      </c>
      <c r="U858" s="1" t="s">
        <v>9314</v>
      </c>
      <c r="V858" s="1" t="s">
        <v>9314</v>
      </c>
      <c r="W858" s="1" t="s">
        <v>9314</v>
      </c>
    </row>
    <row r="859" spans="1:23" x14ac:dyDescent="0.45">
      <c r="A859" s="1" t="s">
        <v>9591</v>
      </c>
      <c r="B859" s="1" t="s">
        <v>9592</v>
      </c>
      <c r="C859" s="1" t="s">
        <v>9593</v>
      </c>
      <c r="D859" s="1" t="s">
        <v>9594</v>
      </c>
      <c r="E859">
        <v>2020</v>
      </c>
      <c r="F859" s="1" t="s">
        <v>1266</v>
      </c>
      <c r="G859" s="1" t="s">
        <v>9595</v>
      </c>
      <c r="H859" s="1" t="s">
        <v>9596</v>
      </c>
      <c r="I859" s="1" t="s">
        <v>9597</v>
      </c>
      <c r="J859" s="1" t="s">
        <v>9598</v>
      </c>
      <c r="K859" s="1" t="s">
        <v>31</v>
      </c>
      <c r="L859" s="1" t="s">
        <v>29</v>
      </c>
      <c r="M859" s="1" t="s">
        <v>30</v>
      </c>
      <c r="N859" s="1" t="s">
        <v>9599</v>
      </c>
      <c r="O859" s="1" t="s">
        <v>9314</v>
      </c>
      <c r="P859" s="1" t="s">
        <v>9314</v>
      </c>
      <c r="Q859" s="1" t="s">
        <v>9314</v>
      </c>
      <c r="R859" s="1" t="s">
        <v>9314</v>
      </c>
      <c r="S859" s="1" t="s">
        <v>9314</v>
      </c>
      <c r="T859" s="1" t="s">
        <v>9314</v>
      </c>
      <c r="U859" s="1" t="s">
        <v>9314</v>
      </c>
      <c r="V859" s="1" t="s">
        <v>9314</v>
      </c>
      <c r="W859" s="1" t="s">
        <v>9314</v>
      </c>
    </row>
    <row r="860" spans="1:23" x14ac:dyDescent="0.45">
      <c r="A860" s="1" t="s">
        <v>9600</v>
      </c>
      <c r="B860" s="1" t="s">
        <v>9601</v>
      </c>
      <c r="C860" s="1" t="s">
        <v>9602</v>
      </c>
      <c r="D860" s="1" t="s">
        <v>9603</v>
      </c>
      <c r="E860">
        <v>2018</v>
      </c>
      <c r="F860" s="1" t="s">
        <v>6345</v>
      </c>
      <c r="G860" s="1" t="s">
        <v>9604</v>
      </c>
      <c r="H860" s="1" t="s">
        <v>9605</v>
      </c>
      <c r="I860" s="1" t="s">
        <v>9606</v>
      </c>
      <c r="J860" s="1" t="s">
        <v>9607</v>
      </c>
      <c r="K860" s="1" t="s">
        <v>9608</v>
      </c>
      <c r="L860" s="1" t="s">
        <v>29</v>
      </c>
      <c r="M860" s="1" t="s">
        <v>30</v>
      </c>
      <c r="N860" s="1" t="s">
        <v>9609</v>
      </c>
      <c r="O860" s="1" t="s">
        <v>9314</v>
      </c>
      <c r="P860" s="1" t="s">
        <v>9314</v>
      </c>
      <c r="Q860" s="1" t="s">
        <v>9314</v>
      </c>
      <c r="R860" s="1" t="s">
        <v>9314</v>
      </c>
      <c r="S860" s="1" t="s">
        <v>9314</v>
      </c>
      <c r="T860" s="1" t="s">
        <v>9314</v>
      </c>
      <c r="U860" s="1" t="s">
        <v>9314</v>
      </c>
      <c r="V860" s="1" t="s">
        <v>9314</v>
      </c>
      <c r="W860" s="1" t="s">
        <v>9314</v>
      </c>
    </row>
    <row r="861" spans="1:23" x14ac:dyDescent="0.45">
      <c r="A861" s="1" t="s">
        <v>9610</v>
      </c>
      <c r="B861" s="1" t="s">
        <v>9611</v>
      </c>
      <c r="C861" s="1" t="s">
        <v>9612</v>
      </c>
      <c r="D861" s="1" t="s">
        <v>9613</v>
      </c>
      <c r="E861">
        <v>2016</v>
      </c>
      <c r="F861" s="1" t="s">
        <v>223</v>
      </c>
      <c r="G861" s="1" t="s">
        <v>9614</v>
      </c>
      <c r="H861" s="1" t="s">
        <v>9615</v>
      </c>
      <c r="I861" s="1" t="s">
        <v>9616</v>
      </c>
      <c r="J861" s="1" t="s">
        <v>31</v>
      </c>
      <c r="K861" s="1" t="s">
        <v>9617</v>
      </c>
      <c r="L861" s="1" t="s">
        <v>29</v>
      </c>
      <c r="M861" s="1" t="s">
        <v>30</v>
      </c>
      <c r="N861" s="1" t="s">
        <v>9618</v>
      </c>
      <c r="O861" s="1" t="s">
        <v>9314</v>
      </c>
      <c r="P861" s="1" t="s">
        <v>9314</v>
      </c>
      <c r="Q861" s="1" t="s">
        <v>9314</v>
      </c>
      <c r="R861" s="1" t="s">
        <v>9314</v>
      </c>
      <c r="S861" s="1" t="s">
        <v>9314</v>
      </c>
      <c r="T861" s="1" t="s">
        <v>9314</v>
      </c>
      <c r="U861" s="1" t="s">
        <v>9314</v>
      </c>
      <c r="V861" s="1" t="s">
        <v>9314</v>
      </c>
      <c r="W861" s="1" t="s">
        <v>9314</v>
      </c>
    </row>
    <row r="862" spans="1:23" x14ac:dyDescent="0.45">
      <c r="A862" s="1" t="s">
        <v>9619</v>
      </c>
      <c r="B862" s="1" t="s">
        <v>9620</v>
      </c>
      <c r="C862" s="1" t="s">
        <v>9621</v>
      </c>
      <c r="D862" s="1" t="s">
        <v>9622</v>
      </c>
      <c r="E862">
        <v>2021</v>
      </c>
      <c r="F862" s="1" t="s">
        <v>457</v>
      </c>
      <c r="G862" s="1" t="s">
        <v>9623</v>
      </c>
      <c r="H862" s="1" t="s">
        <v>9624</v>
      </c>
      <c r="I862" s="1" t="s">
        <v>9625</v>
      </c>
      <c r="J862" s="1" t="s">
        <v>9626</v>
      </c>
      <c r="K862" s="1" t="s">
        <v>31</v>
      </c>
      <c r="L862" s="1" t="s">
        <v>29</v>
      </c>
      <c r="M862" s="1" t="s">
        <v>30</v>
      </c>
      <c r="N862" s="1" t="s">
        <v>9627</v>
      </c>
      <c r="O862" s="1" t="s">
        <v>9314</v>
      </c>
      <c r="P862" s="1" t="s">
        <v>9314</v>
      </c>
      <c r="Q862" s="1" t="s">
        <v>9314</v>
      </c>
      <c r="R862" s="1" t="s">
        <v>9314</v>
      </c>
      <c r="S862" s="1" t="s">
        <v>9314</v>
      </c>
      <c r="T862" s="1" t="s">
        <v>9314</v>
      </c>
      <c r="U862" s="1" t="s">
        <v>9314</v>
      </c>
      <c r="V862" s="1" t="s">
        <v>9314</v>
      </c>
      <c r="W862" s="1" t="s">
        <v>9314</v>
      </c>
    </row>
    <row r="863" spans="1:23" x14ac:dyDescent="0.45">
      <c r="A863" s="1" t="s">
        <v>9628</v>
      </c>
      <c r="B863" s="1" t="s">
        <v>9629</v>
      </c>
      <c r="C863" s="1" t="s">
        <v>9630</v>
      </c>
      <c r="D863" s="1" t="s">
        <v>9631</v>
      </c>
      <c r="E863">
        <v>2016</v>
      </c>
      <c r="F863" s="1" t="s">
        <v>1896</v>
      </c>
      <c r="G863" s="1" t="s">
        <v>9632</v>
      </c>
      <c r="H863" s="1" t="s">
        <v>9633</v>
      </c>
      <c r="I863" s="1" t="s">
        <v>9634</v>
      </c>
      <c r="J863" s="1" t="s">
        <v>9635</v>
      </c>
      <c r="K863" s="1" t="s">
        <v>9636</v>
      </c>
      <c r="L863" s="1" t="s">
        <v>29</v>
      </c>
      <c r="M863" s="1" t="s">
        <v>30</v>
      </c>
      <c r="N863" s="1" t="s">
        <v>9637</v>
      </c>
      <c r="O863" s="1" t="s">
        <v>9314</v>
      </c>
      <c r="P863" s="1" t="s">
        <v>9314</v>
      </c>
      <c r="Q863" s="1" t="s">
        <v>9314</v>
      </c>
      <c r="R863" s="1" t="s">
        <v>9314</v>
      </c>
      <c r="S863" s="1" t="s">
        <v>9314</v>
      </c>
      <c r="T863" s="1" t="s">
        <v>9314</v>
      </c>
      <c r="U863" s="1" t="s">
        <v>9314</v>
      </c>
      <c r="V863" s="1" t="s">
        <v>9314</v>
      </c>
      <c r="W863" s="1" t="s">
        <v>9314</v>
      </c>
    </row>
    <row r="864" spans="1:23" x14ac:dyDescent="0.45">
      <c r="A864" s="1" t="s">
        <v>9638</v>
      </c>
      <c r="B864" s="1" t="s">
        <v>9639</v>
      </c>
      <c r="C864" s="1" t="s">
        <v>9640</v>
      </c>
      <c r="D864" s="1" t="s">
        <v>9641</v>
      </c>
      <c r="E864">
        <v>2018</v>
      </c>
      <c r="F864" s="1" t="s">
        <v>691</v>
      </c>
      <c r="G864" s="1" t="s">
        <v>9642</v>
      </c>
      <c r="H864" s="1" t="s">
        <v>9643</v>
      </c>
      <c r="I864" s="1" t="s">
        <v>9644</v>
      </c>
      <c r="J864" s="1" t="s">
        <v>9645</v>
      </c>
      <c r="K864" s="1" t="s">
        <v>9646</v>
      </c>
      <c r="L864" s="1" t="s">
        <v>29</v>
      </c>
      <c r="M864" s="1" t="s">
        <v>30</v>
      </c>
      <c r="N864" s="1" t="s">
        <v>9647</v>
      </c>
      <c r="O864" s="1" t="s">
        <v>9314</v>
      </c>
      <c r="P864" s="1" t="s">
        <v>9314</v>
      </c>
      <c r="Q864" s="1" t="s">
        <v>9314</v>
      </c>
      <c r="R864" s="1" t="s">
        <v>9314</v>
      </c>
      <c r="S864" s="1" t="s">
        <v>9314</v>
      </c>
      <c r="T864" s="1" t="s">
        <v>9314</v>
      </c>
      <c r="U864" s="1" t="s">
        <v>9314</v>
      </c>
      <c r="V864" s="1" t="s">
        <v>9314</v>
      </c>
      <c r="W864" s="1" t="s">
        <v>9314</v>
      </c>
    </row>
    <row r="865" spans="1:23" x14ac:dyDescent="0.45">
      <c r="A865" s="1" t="s">
        <v>9648</v>
      </c>
      <c r="B865" s="1" t="s">
        <v>9649</v>
      </c>
      <c r="C865" s="1" t="s">
        <v>9650</v>
      </c>
      <c r="D865" s="1" t="s">
        <v>9651</v>
      </c>
      <c r="E865">
        <v>2019</v>
      </c>
      <c r="F865" s="1" t="s">
        <v>691</v>
      </c>
      <c r="G865" s="1" t="s">
        <v>9652</v>
      </c>
      <c r="H865" s="1" t="s">
        <v>9653</v>
      </c>
      <c r="I865" s="1" t="s">
        <v>9654</v>
      </c>
      <c r="J865" s="1" t="s">
        <v>9655</v>
      </c>
      <c r="K865" s="1" t="s">
        <v>9656</v>
      </c>
      <c r="L865" s="1" t="s">
        <v>29</v>
      </c>
      <c r="M865" s="1" t="s">
        <v>30</v>
      </c>
      <c r="N865" s="1" t="s">
        <v>9657</v>
      </c>
      <c r="O865" s="1" t="s">
        <v>9314</v>
      </c>
      <c r="P865" s="1" t="s">
        <v>9314</v>
      </c>
      <c r="Q865" s="1" t="s">
        <v>9314</v>
      </c>
      <c r="R865" s="1" t="s">
        <v>9314</v>
      </c>
      <c r="S865" s="1" t="s">
        <v>9314</v>
      </c>
      <c r="T865" s="1" t="s">
        <v>9314</v>
      </c>
      <c r="U865" s="1" t="s">
        <v>9314</v>
      </c>
      <c r="V865" s="1" t="s">
        <v>9314</v>
      </c>
      <c r="W865" s="1" t="s">
        <v>9314</v>
      </c>
    </row>
    <row r="866" spans="1:23" x14ac:dyDescent="0.45">
      <c r="A866" s="1" t="s">
        <v>9658</v>
      </c>
      <c r="B866" s="1" t="s">
        <v>9659</v>
      </c>
      <c r="C866" s="1" t="s">
        <v>9660</v>
      </c>
      <c r="D866" s="1" t="s">
        <v>9661</v>
      </c>
      <c r="E866">
        <v>2021</v>
      </c>
      <c r="F866" s="1" t="s">
        <v>5527</v>
      </c>
      <c r="G866" s="1" t="s">
        <v>9662</v>
      </c>
      <c r="H866" s="1" t="s">
        <v>9663</v>
      </c>
      <c r="I866" s="1" t="s">
        <v>9664</v>
      </c>
      <c r="J866" s="1" t="s">
        <v>9665</v>
      </c>
      <c r="K866" s="1" t="s">
        <v>31</v>
      </c>
      <c r="L866" s="1" t="s">
        <v>29</v>
      </c>
      <c r="M866" s="1" t="s">
        <v>30</v>
      </c>
      <c r="N866" s="1" t="s">
        <v>9666</v>
      </c>
      <c r="O866" s="1" t="s">
        <v>9314</v>
      </c>
      <c r="P866" s="1" t="s">
        <v>9314</v>
      </c>
      <c r="Q866" s="1" t="s">
        <v>9314</v>
      </c>
      <c r="R866" s="1" t="s">
        <v>9314</v>
      </c>
      <c r="S866" s="1" t="s">
        <v>9314</v>
      </c>
      <c r="T866" s="1" t="s">
        <v>9314</v>
      </c>
      <c r="U866" s="1" t="s">
        <v>9314</v>
      </c>
      <c r="V866" s="1" t="s">
        <v>9314</v>
      </c>
      <c r="W866" s="1" t="s">
        <v>9314</v>
      </c>
    </row>
    <row r="867" spans="1:23" x14ac:dyDescent="0.45">
      <c r="A867" s="1" t="s">
        <v>9667</v>
      </c>
      <c r="B867" s="1" t="s">
        <v>9668</v>
      </c>
      <c r="C867" s="1" t="s">
        <v>9669</v>
      </c>
      <c r="D867" s="1" t="s">
        <v>9670</v>
      </c>
      <c r="E867">
        <v>2019</v>
      </c>
      <c r="F867" s="1" t="s">
        <v>1701</v>
      </c>
      <c r="G867" s="1" t="s">
        <v>9671</v>
      </c>
      <c r="H867" s="1" t="s">
        <v>9672</v>
      </c>
      <c r="I867" s="1" t="s">
        <v>9673</v>
      </c>
      <c r="J867" s="1" t="s">
        <v>9674</v>
      </c>
      <c r="K867" s="1" t="s">
        <v>9675</v>
      </c>
      <c r="L867" s="1" t="s">
        <v>29</v>
      </c>
      <c r="M867" s="1" t="s">
        <v>30</v>
      </c>
      <c r="N867" s="1" t="s">
        <v>9676</v>
      </c>
      <c r="O867" s="1" t="s">
        <v>9314</v>
      </c>
      <c r="P867" s="1" t="s">
        <v>9314</v>
      </c>
      <c r="Q867" s="1" t="s">
        <v>9314</v>
      </c>
      <c r="R867" s="1" t="s">
        <v>9314</v>
      </c>
      <c r="S867" s="1" t="s">
        <v>9314</v>
      </c>
      <c r="T867" s="1" t="s">
        <v>9314</v>
      </c>
      <c r="U867" s="1" t="s">
        <v>9314</v>
      </c>
      <c r="V867" s="1" t="s">
        <v>9314</v>
      </c>
      <c r="W867" s="1" t="s">
        <v>9314</v>
      </c>
    </row>
    <row r="868" spans="1:23" x14ac:dyDescent="0.45">
      <c r="A868" s="1" t="s">
        <v>9677</v>
      </c>
      <c r="B868" s="1" t="s">
        <v>9678</v>
      </c>
      <c r="C868" s="1" t="s">
        <v>9679</v>
      </c>
      <c r="D868" s="1" t="s">
        <v>9680</v>
      </c>
      <c r="E868">
        <v>2016</v>
      </c>
      <c r="F868" s="1" t="s">
        <v>9681</v>
      </c>
      <c r="G868" s="1" t="s">
        <v>9682</v>
      </c>
      <c r="H868" s="1" t="s">
        <v>9683</v>
      </c>
      <c r="I868" s="1" t="s">
        <v>9684</v>
      </c>
      <c r="J868" s="1" t="s">
        <v>9685</v>
      </c>
      <c r="K868" s="1" t="s">
        <v>9686</v>
      </c>
      <c r="L868" s="1" t="s">
        <v>29</v>
      </c>
      <c r="M868" s="1" t="s">
        <v>30</v>
      </c>
      <c r="N868" s="1" t="s">
        <v>9687</v>
      </c>
      <c r="O868" s="1" t="s">
        <v>9314</v>
      </c>
      <c r="P868" s="1" t="s">
        <v>9314</v>
      </c>
      <c r="Q868" s="1" t="s">
        <v>9314</v>
      </c>
      <c r="R868" s="1" t="s">
        <v>9314</v>
      </c>
      <c r="S868" s="1" t="s">
        <v>9314</v>
      </c>
      <c r="T868" s="1" t="s">
        <v>9314</v>
      </c>
      <c r="U868" s="1" t="s">
        <v>9314</v>
      </c>
      <c r="V868" s="1" t="s">
        <v>9314</v>
      </c>
      <c r="W868" s="1" t="s">
        <v>9314</v>
      </c>
    </row>
    <row r="869" spans="1:23" x14ac:dyDescent="0.45">
      <c r="A869" s="1" t="s">
        <v>9688</v>
      </c>
      <c r="B869" s="1" t="s">
        <v>9689</v>
      </c>
      <c r="C869" s="1" t="s">
        <v>9690</v>
      </c>
      <c r="D869" s="1" t="s">
        <v>9691</v>
      </c>
      <c r="E869">
        <v>2021</v>
      </c>
      <c r="F869" s="1" t="s">
        <v>3596</v>
      </c>
      <c r="G869" s="1" t="s">
        <v>9692</v>
      </c>
      <c r="H869" s="1" t="s">
        <v>9693</v>
      </c>
      <c r="I869" s="1" t="s">
        <v>9694</v>
      </c>
      <c r="J869" s="1" t="s">
        <v>9695</v>
      </c>
      <c r="K869" s="1" t="s">
        <v>9696</v>
      </c>
      <c r="L869" s="1" t="s">
        <v>239</v>
      </c>
      <c r="M869" s="1" t="s">
        <v>30</v>
      </c>
      <c r="N869" s="1" t="s">
        <v>9697</v>
      </c>
      <c r="O869" s="1" t="s">
        <v>9314</v>
      </c>
      <c r="P869" s="1" t="s">
        <v>9314</v>
      </c>
      <c r="Q869" s="1" t="s">
        <v>9314</v>
      </c>
      <c r="R869" s="1" t="s">
        <v>9314</v>
      </c>
      <c r="S869" s="1" t="s">
        <v>9314</v>
      </c>
      <c r="T869" s="1" t="s">
        <v>9314</v>
      </c>
      <c r="U869" s="1" t="s">
        <v>9314</v>
      </c>
      <c r="V869" s="1" t="s">
        <v>9314</v>
      </c>
      <c r="W869" s="1" t="s">
        <v>9314</v>
      </c>
    </row>
    <row r="870" spans="1:23" x14ac:dyDescent="0.45">
      <c r="A870" s="1" t="s">
        <v>9698</v>
      </c>
      <c r="B870" s="1" t="s">
        <v>9699</v>
      </c>
      <c r="C870" s="1" t="s">
        <v>9700</v>
      </c>
      <c r="D870" s="1" t="s">
        <v>9701</v>
      </c>
      <c r="E870">
        <v>2021</v>
      </c>
      <c r="F870" s="1" t="s">
        <v>1384</v>
      </c>
      <c r="G870" s="1" t="s">
        <v>9702</v>
      </c>
      <c r="H870" s="1" t="s">
        <v>9703</v>
      </c>
      <c r="I870" s="1" t="s">
        <v>9704</v>
      </c>
      <c r="J870" s="1" t="s">
        <v>9705</v>
      </c>
      <c r="K870" s="1" t="s">
        <v>9706</v>
      </c>
      <c r="L870" s="1" t="s">
        <v>29</v>
      </c>
      <c r="M870" s="1" t="s">
        <v>30</v>
      </c>
      <c r="N870" s="1" t="s">
        <v>9707</v>
      </c>
      <c r="O870" s="1" t="s">
        <v>9314</v>
      </c>
      <c r="P870" s="1" t="s">
        <v>9314</v>
      </c>
      <c r="Q870" s="1" t="s">
        <v>9314</v>
      </c>
      <c r="R870" s="1" t="s">
        <v>9314</v>
      </c>
      <c r="S870" s="1" t="s">
        <v>9314</v>
      </c>
      <c r="T870" s="1" t="s">
        <v>9314</v>
      </c>
      <c r="U870" s="1" t="s">
        <v>9314</v>
      </c>
      <c r="V870" s="1" t="s">
        <v>9314</v>
      </c>
      <c r="W870" s="1" t="s">
        <v>9314</v>
      </c>
    </row>
    <row r="871" spans="1:23" x14ac:dyDescent="0.45">
      <c r="A871" s="1" t="s">
        <v>9708</v>
      </c>
      <c r="B871" s="1" t="s">
        <v>9709</v>
      </c>
      <c r="C871" s="1" t="s">
        <v>9710</v>
      </c>
      <c r="D871" s="1" t="s">
        <v>9711</v>
      </c>
      <c r="E871">
        <v>2020</v>
      </c>
      <c r="F871" s="1" t="s">
        <v>295</v>
      </c>
      <c r="G871" s="1" t="s">
        <v>9712</v>
      </c>
      <c r="H871" s="1" t="s">
        <v>9713</v>
      </c>
      <c r="I871" s="1" t="s">
        <v>9714</v>
      </c>
      <c r="J871" s="1" t="s">
        <v>9715</v>
      </c>
      <c r="K871" s="1" t="s">
        <v>31</v>
      </c>
      <c r="L871" s="1" t="s">
        <v>29</v>
      </c>
      <c r="M871" s="1" t="s">
        <v>30</v>
      </c>
      <c r="N871" s="1" t="s">
        <v>9716</v>
      </c>
      <c r="O871" s="1" t="s">
        <v>9314</v>
      </c>
      <c r="P871" s="1" t="s">
        <v>9314</v>
      </c>
      <c r="Q871" s="1" t="s">
        <v>9314</v>
      </c>
      <c r="R871" s="1" t="s">
        <v>9314</v>
      </c>
      <c r="S871" s="1" t="s">
        <v>9314</v>
      </c>
      <c r="T871" s="1" t="s">
        <v>9314</v>
      </c>
      <c r="U871" s="1" t="s">
        <v>9314</v>
      </c>
      <c r="V871" s="1" t="s">
        <v>9314</v>
      </c>
      <c r="W871" s="1" t="s">
        <v>9314</v>
      </c>
    </row>
    <row r="872" spans="1:23" x14ac:dyDescent="0.45">
      <c r="A872" s="1" t="s">
        <v>9717</v>
      </c>
      <c r="B872" s="1" t="s">
        <v>9718</v>
      </c>
      <c r="C872" s="1" t="s">
        <v>9719</v>
      </c>
      <c r="D872" s="1" t="s">
        <v>9720</v>
      </c>
      <c r="E872">
        <v>2017</v>
      </c>
      <c r="F872" s="1" t="s">
        <v>3471</v>
      </c>
      <c r="G872" s="1" t="s">
        <v>9721</v>
      </c>
      <c r="H872" s="1" t="s">
        <v>9722</v>
      </c>
      <c r="I872" s="1" t="s">
        <v>9723</v>
      </c>
      <c r="J872" s="1" t="s">
        <v>9724</v>
      </c>
      <c r="K872" s="1" t="s">
        <v>9725</v>
      </c>
      <c r="L872" s="1" t="s">
        <v>29</v>
      </c>
      <c r="M872" s="1" t="s">
        <v>30</v>
      </c>
      <c r="N872" s="1" t="s">
        <v>9726</v>
      </c>
      <c r="O872" s="1" t="s">
        <v>9314</v>
      </c>
      <c r="P872" s="1" t="s">
        <v>9314</v>
      </c>
      <c r="Q872" s="1" t="s">
        <v>9314</v>
      </c>
      <c r="R872" s="1" t="s">
        <v>9314</v>
      </c>
      <c r="S872" s="1" t="s">
        <v>9314</v>
      </c>
      <c r="T872" s="1" t="s">
        <v>9314</v>
      </c>
      <c r="U872" s="1" t="s">
        <v>9314</v>
      </c>
      <c r="V872" s="1" t="s">
        <v>9314</v>
      </c>
      <c r="W872" s="1" t="s">
        <v>9314</v>
      </c>
    </row>
    <row r="873" spans="1:23" x14ac:dyDescent="0.45">
      <c r="A873" s="1" t="s">
        <v>9727</v>
      </c>
      <c r="B873" s="1" t="s">
        <v>9728</v>
      </c>
      <c r="C873" s="1" t="s">
        <v>9729</v>
      </c>
      <c r="D873" s="1" t="s">
        <v>9730</v>
      </c>
      <c r="E873">
        <v>2021</v>
      </c>
      <c r="F873" s="1" t="s">
        <v>9731</v>
      </c>
      <c r="G873" s="1" t="s">
        <v>9732</v>
      </c>
      <c r="H873" s="1" t="s">
        <v>9733</v>
      </c>
      <c r="I873" s="1" t="s">
        <v>9734</v>
      </c>
      <c r="J873" s="1" t="s">
        <v>9735</v>
      </c>
      <c r="K873" s="1" t="s">
        <v>9736</v>
      </c>
      <c r="L873" s="1" t="s">
        <v>239</v>
      </c>
      <c r="M873" s="1" t="s">
        <v>30</v>
      </c>
      <c r="N873" s="1" t="s">
        <v>9737</v>
      </c>
      <c r="O873" s="1" t="s">
        <v>9314</v>
      </c>
      <c r="P873" s="1" t="s">
        <v>9314</v>
      </c>
      <c r="Q873" s="1" t="s">
        <v>9314</v>
      </c>
      <c r="R873" s="1" t="s">
        <v>9314</v>
      </c>
      <c r="S873" s="1" t="s">
        <v>9314</v>
      </c>
      <c r="T873" s="1" t="s">
        <v>9314</v>
      </c>
      <c r="U873" s="1" t="s">
        <v>9314</v>
      </c>
      <c r="V873" s="1" t="s">
        <v>9314</v>
      </c>
      <c r="W873" s="1" t="s">
        <v>9314</v>
      </c>
    </row>
    <row r="874" spans="1:23" x14ac:dyDescent="0.45">
      <c r="A874" s="1" t="s">
        <v>9738</v>
      </c>
      <c r="B874" s="1" t="s">
        <v>9739</v>
      </c>
      <c r="C874" s="1" t="s">
        <v>9740</v>
      </c>
      <c r="D874" s="1" t="s">
        <v>9741</v>
      </c>
      <c r="E874">
        <v>2021</v>
      </c>
      <c r="F874" s="1" t="s">
        <v>9742</v>
      </c>
      <c r="G874" s="1" t="s">
        <v>31</v>
      </c>
      <c r="H874" s="1" t="s">
        <v>9743</v>
      </c>
      <c r="I874" s="1" t="s">
        <v>9744</v>
      </c>
      <c r="J874" s="1" t="s">
        <v>31</v>
      </c>
      <c r="K874" s="1" t="s">
        <v>9745</v>
      </c>
      <c r="L874" s="1" t="s">
        <v>29</v>
      </c>
      <c r="M874" s="1" t="s">
        <v>30</v>
      </c>
      <c r="N874" s="1" t="s">
        <v>9746</v>
      </c>
      <c r="O874" s="1" t="s">
        <v>9314</v>
      </c>
      <c r="P874" s="1" t="s">
        <v>9314</v>
      </c>
      <c r="Q874" s="1" t="s">
        <v>9314</v>
      </c>
      <c r="R874" s="1" t="s">
        <v>9314</v>
      </c>
      <c r="S874" s="1" t="s">
        <v>9314</v>
      </c>
      <c r="T874" s="1" t="s">
        <v>9314</v>
      </c>
      <c r="U874" s="1" t="s">
        <v>9314</v>
      </c>
      <c r="V874" s="1" t="s">
        <v>9314</v>
      </c>
      <c r="W874" s="1" t="s">
        <v>9314</v>
      </c>
    </row>
    <row r="875" spans="1:23" x14ac:dyDescent="0.45">
      <c r="A875" s="1" t="s">
        <v>9747</v>
      </c>
      <c r="B875" s="1" t="s">
        <v>9748</v>
      </c>
      <c r="C875" s="1" t="s">
        <v>9749</v>
      </c>
      <c r="D875" s="1" t="s">
        <v>9750</v>
      </c>
      <c r="E875">
        <v>2018</v>
      </c>
      <c r="F875" s="1" t="s">
        <v>1301</v>
      </c>
      <c r="G875" s="1" t="s">
        <v>9751</v>
      </c>
      <c r="H875" s="1" t="s">
        <v>9752</v>
      </c>
      <c r="I875" s="1" t="s">
        <v>9753</v>
      </c>
      <c r="J875" s="1" t="s">
        <v>9754</v>
      </c>
      <c r="K875" s="1" t="s">
        <v>9755</v>
      </c>
      <c r="L875" s="1" t="s">
        <v>29</v>
      </c>
      <c r="M875" s="1" t="s">
        <v>30</v>
      </c>
      <c r="N875" s="1" t="s">
        <v>9756</v>
      </c>
      <c r="O875" s="1" t="s">
        <v>9314</v>
      </c>
      <c r="P875" s="1" t="s">
        <v>9314</v>
      </c>
      <c r="Q875" s="1" t="s">
        <v>9314</v>
      </c>
      <c r="R875" s="1" t="s">
        <v>9314</v>
      </c>
      <c r="S875" s="1" t="s">
        <v>9314</v>
      </c>
      <c r="T875" s="1" t="s">
        <v>9314</v>
      </c>
      <c r="U875" s="1" t="s">
        <v>9314</v>
      </c>
      <c r="V875" s="1" t="s">
        <v>9314</v>
      </c>
      <c r="W875" s="1" t="s">
        <v>9314</v>
      </c>
    </row>
    <row r="876" spans="1:23" x14ac:dyDescent="0.45">
      <c r="A876" s="1" t="s">
        <v>9757</v>
      </c>
      <c r="B876" s="1" t="s">
        <v>9758</v>
      </c>
      <c r="C876" s="1" t="s">
        <v>9759</v>
      </c>
      <c r="D876" s="1" t="s">
        <v>9760</v>
      </c>
      <c r="E876">
        <v>2017</v>
      </c>
      <c r="F876" s="1" t="s">
        <v>5830</v>
      </c>
      <c r="G876" s="1" t="s">
        <v>9761</v>
      </c>
      <c r="H876" s="1" t="s">
        <v>9762</v>
      </c>
      <c r="I876" s="1" t="s">
        <v>9763</v>
      </c>
      <c r="J876" s="1" t="s">
        <v>9764</v>
      </c>
      <c r="K876" s="1" t="s">
        <v>9765</v>
      </c>
      <c r="L876" s="1" t="s">
        <v>29</v>
      </c>
      <c r="M876" s="1" t="s">
        <v>30</v>
      </c>
      <c r="N876" s="1" t="s">
        <v>9766</v>
      </c>
      <c r="O876" s="1" t="s">
        <v>9314</v>
      </c>
      <c r="P876" s="1" t="s">
        <v>9314</v>
      </c>
      <c r="Q876" s="1" t="s">
        <v>9314</v>
      </c>
      <c r="R876" s="1" t="s">
        <v>9314</v>
      </c>
      <c r="S876" s="1" t="s">
        <v>9314</v>
      </c>
      <c r="T876" s="1" t="s">
        <v>9314</v>
      </c>
      <c r="U876" s="1" t="s">
        <v>9314</v>
      </c>
      <c r="V876" s="1" t="s">
        <v>9314</v>
      </c>
      <c r="W876" s="1" t="s">
        <v>9314</v>
      </c>
    </row>
    <row r="877" spans="1:23" x14ac:dyDescent="0.45">
      <c r="A877" s="1" t="s">
        <v>9767</v>
      </c>
      <c r="B877" s="1" t="s">
        <v>9768</v>
      </c>
      <c r="C877" s="1" t="s">
        <v>9769</v>
      </c>
      <c r="D877" s="1" t="s">
        <v>9770</v>
      </c>
      <c r="E877">
        <v>2016</v>
      </c>
      <c r="F877" s="1" t="s">
        <v>9771</v>
      </c>
      <c r="G877" s="1" t="s">
        <v>9772</v>
      </c>
      <c r="H877" s="1" t="s">
        <v>9773</v>
      </c>
      <c r="I877" s="1" t="s">
        <v>9774</v>
      </c>
      <c r="J877" s="1" t="s">
        <v>9775</v>
      </c>
      <c r="K877" s="1" t="s">
        <v>31</v>
      </c>
      <c r="L877" s="1" t="s">
        <v>29</v>
      </c>
      <c r="M877" s="1" t="s">
        <v>30</v>
      </c>
      <c r="N877" s="1" t="s">
        <v>9776</v>
      </c>
      <c r="O877" s="1" t="s">
        <v>9314</v>
      </c>
      <c r="P877" s="1" t="s">
        <v>9314</v>
      </c>
      <c r="Q877" s="1" t="s">
        <v>9314</v>
      </c>
      <c r="R877" s="1" t="s">
        <v>9314</v>
      </c>
      <c r="S877" s="1" t="s">
        <v>9314</v>
      </c>
      <c r="T877" s="1" t="s">
        <v>9314</v>
      </c>
      <c r="U877" s="1" t="s">
        <v>9314</v>
      </c>
      <c r="V877" s="1" t="s">
        <v>9314</v>
      </c>
      <c r="W877" s="1" t="s">
        <v>9314</v>
      </c>
    </row>
    <row r="878" spans="1:23" x14ac:dyDescent="0.45">
      <c r="A878" s="1" t="s">
        <v>9777</v>
      </c>
      <c r="B878" s="1" t="s">
        <v>9778</v>
      </c>
      <c r="C878" s="1" t="s">
        <v>9779</v>
      </c>
      <c r="D878" s="1" t="s">
        <v>9780</v>
      </c>
      <c r="E878">
        <v>2019</v>
      </c>
      <c r="F878" s="1" t="s">
        <v>7193</v>
      </c>
      <c r="G878" s="1" t="s">
        <v>9781</v>
      </c>
      <c r="H878" s="1" t="s">
        <v>9782</v>
      </c>
      <c r="I878" s="1" t="s">
        <v>9783</v>
      </c>
      <c r="J878" s="1" t="s">
        <v>9784</v>
      </c>
      <c r="K878" s="1" t="s">
        <v>9785</v>
      </c>
      <c r="L878" s="1" t="s">
        <v>29</v>
      </c>
      <c r="M878" s="1" t="s">
        <v>30</v>
      </c>
      <c r="N878" s="1" t="s">
        <v>9786</v>
      </c>
      <c r="O878" s="1" t="s">
        <v>9314</v>
      </c>
      <c r="P878" s="1" t="s">
        <v>9314</v>
      </c>
      <c r="Q878" s="1" t="s">
        <v>9314</v>
      </c>
      <c r="R878" s="1" t="s">
        <v>9314</v>
      </c>
      <c r="S878" s="1" t="s">
        <v>9314</v>
      </c>
      <c r="T878" s="1" t="s">
        <v>9314</v>
      </c>
      <c r="U878" s="1" t="s">
        <v>9314</v>
      </c>
      <c r="V878" s="1" t="s">
        <v>9314</v>
      </c>
      <c r="W878" s="1" t="s">
        <v>9314</v>
      </c>
    </row>
    <row r="879" spans="1:23" x14ac:dyDescent="0.45">
      <c r="A879" s="1" t="s">
        <v>9787</v>
      </c>
      <c r="B879" s="1" t="s">
        <v>9788</v>
      </c>
      <c r="C879" s="1" t="s">
        <v>9789</v>
      </c>
      <c r="D879" s="1" t="s">
        <v>9790</v>
      </c>
      <c r="E879">
        <v>2020</v>
      </c>
      <c r="F879" s="1" t="s">
        <v>621</v>
      </c>
      <c r="G879" s="1" t="s">
        <v>9791</v>
      </c>
      <c r="H879" s="1" t="s">
        <v>9792</v>
      </c>
      <c r="I879" s="1" t="s">
        <v>9793</v>
      </c>
      <c r="J879" s="1" t="s">
        <v>9794</v>
      </c>
      <c r="K879" s="1" t="s">
        <v>9795</v>
      </c>
      <c r="L879" s="1" t="s">
        <v>29</v>
      </c>
      <c r="M879" s="1" t="s">
        <v>30</v>
      </c>
      <c r="N879" s="1" t="s">
        <v>9796</v>
      </c>
      <c r="O879" s="1" t="s">
        <v>9314</v>
      </c>
      <c r="P879" s="1" t="s">
        <v>9314</v>
      </c>
      <c r="Q879" s="1" t="s">
        <v>9314</v>
      </c>
      <c r="R879" s="1" t="s">
        <v>9314</v>
      </c>
      <c r="S879" s="1" t="s">
        <v>9314</v>
      </c>
      <c r="T879" s="1" t="s">
        <v>9314</v>
      </c>
      <c r="U879" s="1" t="s">
        <v>9314</v>
      </c>
      <c r="V879" s="1" t="s">
        <v>9314</v>
      </c>
      <c r="W879" s="1" t="s">
        <v>9314</v>
      </c>
    </row>
    <row r="880" spans="1:23" x14ac:dyDescent="0.45">
      <c r="A880" s="1" t="s">
        <v>9797</v>
      </c>
      <c r="B880" s="1" t="s">
        <v>9798</v>
      </c>
      <c r="C880" s="1" t="s">
        <v>9799</v>
      </c>
      <c r="D880" s="1" t="s">
        <v>9800</v>
      </c>
      <c r="E880">
        <v>2018</v>
      </c>
      <c r="F880" s="1" t="s">
        <v>1277</v>
      </c>
      <c r="G880" s="1" t="s">
        <v>9801</v>
      </c>
      <c r="H880" s="1" t="s">
        <v>9802</v>
      </c>
      <c r="I880" s="1" t="s">
        <v>9803</v>
      </c>
      <c r="J880" s="1" t="s">
        <v>9804</v>
      </c>
      <c r="K880" s="1" t="s">
        <v>9805</v>
      </c>
      <c r="L880" s="1" t="s">
        <v>29</v>
      </c>
      <c r="M880" s="1" t="s">
        <v>30</v>
      </c>
      <c r="N880" s="1" t="s">
        <v>9806</v>
      </c>
      <c r="O880" s="1" t="s">
        <v>9314</v>
      </c>
      <c r="P880" s="1" t="s">
        <v>9314</v>
      </c>
      <c r="Q880" s="1" t="s">
        <v>9314</v>
      </c>
      <c r="R880" s="1" t="s">
        <v>9314</v>
      </c>
      <c r="S880" s="1" t="s">
        <v>9314</v>
      </c>
      <c r="T880" s="1" t="s">
        <v>9314</v>
      </c>
      <c r="U880" s="1" t="s">
        <v>9314</v>
      </c>
      <c r="V880" s="1" t="s">
        <v>9314</v>
      </c>
      <c r="W880" s="1" t="s">
        <v>9314</v>
      </c>
    </row>
    <row r="881" spans="1:23" x14ac:dyDescent="0.45">
      <c r="A881" s="1" t="s">
        <v>9807</v>
      </c>
      <c r="B881" s="1" t="s">
        <v>9808</v>
      </c>
      <c r="C881" s="1" t="s">
        <v>9809</v>
      </c>
      <c r="D881" s="1" t="s">
        <v>9810</v>
      </c>
      <c r="E881">
        <v>2017</v>
      </c>
      <c r="F881" s="1" t="s">
        <v>879</v>
      </c>
      <c r="G881" s="1" t="s">
        <v>9811</v>
      </c>
      <c r="H881" s="1" t="s">
        <v>9812</v>
      </c>
      <c r="I881" s="1" t="s">
        <v>9813</v>
      </c>
      <c r="J881" s="1" t="s">
        <v>9814</v>
      </c>
      <c r="K881" s="1" t="s">
        <v>31</v>
      </c>
      <c r="L881" s="1" t="s">
        <v>29</v>
      </c>
      <c r="M881" s="1" t="s">
        <v>30</v>
      </c>
      <c r="N881" s="1" t="s">
        <v>9815</v>
      </c>
      <c r="O881" s="1" t="s">
        <v>9314</v>
      </c>
      <c r="P881" s="1" t="s">
        <v>9314</v>
      </c>
      <c r="Q881" s="1" t="s">
        <v>9314</v>
      </c>
      <c r="R881" s="1" t="s">
        <v>9314</v>
      </c>
      <c r="S881" s="1" t="s">
        <v>9314</v>
      </c>
      <c r="T881" s="1" t="s">
        <v>9314</v>
      </c>
      <c r="U881" s="1" t="s">
        <v>9314</v>
      </c>
      <c r="V881" s="1" t="s">
        <v>9314</v>
      </c>
      <c r="W881" s="1" t="s">
        <v>9314</v>
      </c>
    </row>
    <row r="882" spans="1:23" x14ac:dyDescent="0.45">
      <c r="A882" s="1" t="s">
        <v>9816</v>
      </c>
      <c r="B882" s="1" t="s">
        <v>9817</v>
      </c>
      <c r="C882" s="1" t="s">
        <v>9818</v>
      </c>
      <c r="D882" s="1" t="s">
        <v>9819</v>
      </c>
      <c r="E882">
        <v>2021</v>
      </c>
      <c r="F882" s="1" t="s">
        <v>457</v>
      </c>
      <c r="G882" s="1" t="s">
        <v>9820</v>
      </c>
      <c r="H882" s="1" t="s">
        <v>9821</v>
      </c>
      <c r="I882" s="1" t="s">
        <v>9822</v>
      </c>
      <c r="J882" s="1" t="s">
        <v>9823</v>
      </c>
      <c r="K882" s="1" t="s">
        <v>31</v>
      </c>
      <c r="L882" s="1" t="s">
        <v>29</v>
      </c>
      <c r="M882" s="1" t="s">
        <v>30</v>
      </c>
      <c r="N882" s="1" t="s">
        <v>9824</v>
      </c>
      <c r="O882" s="1" t="s">
        <v>9314</v>
      </c>
      <c r="P882" s="1" t="s">
        <v>9314</v>
      </c>
      <c r="Q882" s="1" t="s">
        <v>9314</v>
      </c>
      <c r="R882" s="1" t="s">
        <v>9314</v>
      </c>
      <c r="S882" s="1" t="s">
        <v>9314</v>
      </c>
      <c r="T882" s="1" t="s">
        <v>9314</v>
      </c>
      <c r="U882" s="1" t="s">
        <v>9314</v>
      </c>
      <c r="V882" s="1" t="s">
        <v>9314</v>
      </c>
      <c r="W882" s="1" t="s">
        <v>9314</v>
      </c>
    </row>
    <row r="883" spans="1:23" x14ac:dyDescent="0.45">
      <c r="A883" s="1" t="s">
        <v>9825</v>
      </c>
      <c r="B883" s="1" t="s">
        <v>9826</v>
      </c>
      <c r="C883" s="1" t="s">
        <v>9827</v>
      </c>
      <c r="D883" s="1" t="s">
        <v>9828</v>
      </c>
      <c r="E883">
        <v>2019</v>
      </c>
      <c r="F883" s="1" t="s">
        <v>974</v>
      </c>
      <c r="G883" s="1" t="s">
        <v>9829</v>
      </c>
      <c r="H883" s="1" t="s">
        <v>9830</v>
      </c>
      <c r="I883" s="1" t="s">
        <v>9831</v>
      </c>
      <c r="J883" s="1" t="s">
        <v>9832</v>
      </c>
      <c r="K883" s="1" t="s">
        <v>31</v>
      </c>
      <c r="L883" s="1" t="s">
        <v>29</v>
      </c>
      <c r="M883" s="1" t="s">
        <v>30</v>
      </c>
      <c r="N883" s="1" t="s">
        <v>9833</v>
      </c>
      <c r="O883" s="1" t="s">
        <v>9314</v>
      </c>
      <c r="P883" s="1" t="s">
        <v>9314</v>
      </c>
      <c r="Q883" s="1" t="s">
        <v>9314</v>
      </c>
      <c r="R883" s="1" t="s">
        <v>9314</v>
      </c>
      <c r="S883" s="1" t="s">
        <v>9314</v>
      </c>
      <c r="T883" s="1" t="s">
        <v>9314</v>
      </c>
      <c r="U883" s="1" t="s">
        <v>9314</v>
      </c>
      <c r="V883" s="1" t="s">
        <v>9314</v>
      </c>
      <c r="W883" s="1" t="s">
        <v>9314</v>
      </c>
    </row>
    <row r="884" spans="1:23" x14ac:dyDescent="0.45">
      <c r="A884" s="1" t="s">
        <v>9834</v>
      </c>
      <c r="B884" s="1" t="s">
        <v>9835</v>
      </c>
      <c r="C884" s="1" t="s">
        <v>9836</v>
      </c>
      <c r="D884" s="1" t="s">
        <v>9837</v>
      </c>
      <c r="E884">
        <v>2017</v>
      </c>
      <c r="F884" s="1" t="s">
        <v>9838</v>
      </c>
      <c r="G884" s="1" t="s">
        <v>9839</v>
      </c>
      <c r="H884" s="1" t="s">
        <v>9840</v>
      </c>
      <c r="I884" s="1" t="s">
        <v>9841</v>
      </c>
      <c r="J884" s="1" t="s">
        <v>9842</v>
      </c>
      <c r="K884" s="1" t="s">
        <v>9843</v>
      </c>
      <c r="L884" s="1" t="s">
        <v>29</v>
      </c>
      <c r="M884" s="1" t="s">
        <v>30</v>
      </c>
      <c r="N884" s="1" t="s">
        <v>9844</v>
      </c>
      <c r="O884" s="1" t="s">
        <v>9314</v>
      </c>
      <c r="P884" s="1" t="s">
        <v>9314</v>
      </c>
      <c r="Q884" s="1" t="s">
        <v>9314</v>
      </c>
      <c r="R884" s="1" t="s">
        <v>9314</v>
      </c>
      <c r="S884" s="1" t="s">
        <v>9314</v>
      </c>
      <c r="T884" s="1" t="s">
        <v>9314</v>
      </c>
      <c r="U884" s="1" t="s">
        <v>9314</v>
      </c>
      <c r="V884" s="1" t="s">
        <v>9314</v>
      </c>
      <c r="W884" s="1" t="s">
        <v>9314</v>
      </c>
    </row>
    <row r="885" spans="1:23" x14ac:dyDescent="0.45">
      <c r="A885" s="1" t="s">
        <v>9845</v>
      </c>
      <c r="B885" s="1" t="s">
        <v>9846</v>
      </c>
      <c r="C885" s="1" t="s">
        <v>9847</v>
      </c>
      <c r="D885" s="1" t="s">
        <v>9848</v>
      </c>
      <c r="E885">
        <v>2016</v>
      </c>
      <c r="F885" s="1" t="s">
        <v>1872</v>
      </c>
      <c r="G885" s="1" t="s">
        <v>9849</v>
      </c>
      <c r="H885" s="1" t="s">
        <v>9850</v>
      </c>
      <c r="I885" s="1" t="s">
        <v>9851</v>
      </c>
      <c r="J885" s="1" t="s">
        <v>9852</v>
      </c>
      <c r="K885" s="1" t="s">
        <v>9853</v>
      </c>
      <c r="L885" s="1" t="s">
        <v>29</v>
      </c>
      <c r="M885" s="1" t="s">
        <v>30</v>
      </c>
      <c r="N885" s="1" t="s">
        <v>9854</v>
      </c>
      <c r="O885" s="1" t="s">
        <v>9314</v>
      </c>
      <c r="P885" s="1" t="s">
        <v>9314</v>
      </c>
      <c r="Q885" s="1" t="s">
        <v>9314</v>
      </c>
      <c r="R885" s="1" t="s">
        <v>9314</v>
      </c>
      <c r="S885" s="1" t="s">
        <v>9314</v>
      </c>
      <c r="T885" s="1" t="s">
        <v>9314</v>
      </c>
      <c r="U885" s="1" t="s">
        <v>9314</v>
      </c>
      <c r="V885" s="1" t="s">
        <v>9314</v>
      </c>
      <c r="W885" s="1" t="s">
        <v>9314</v>
      </c>
    </row>
    <row r="886" spans="1:23" x14ac:dyDescent="0.45">
      <c r="A886" s="1" t="s">
        <v>9855</v>
      </c>
      <c r="B886" s="1" t="s">
        <v>9856</v>
      </c>
      <c r="C886" s="1" t="s">
        <v>9857</v>
      </c>
      <c r="D886" s="1" t="s">
        <v>9858</v>
      </c>
      <c r="E886">
        <v>2021</v>
      </c>
      <c r="F886" s="1" t="s">
        <v>23</v>
      </c>
      <c r="G886" s="1" t="s">
        <v>9859</v>
      </c>
      <c r="H886" s="1" t="s">
        <v>9860</v>
      </c>
      <c r="I886" s="1" t="s">
        <v>9861</v>
      </c>
      <c r="J886" s="1" t="s">
        <v>9862</v>
      </c>
      <c r="K886" s="1" t="s">
        <v>9863</v>
      </c>
      <c r="L886" s="1" t="s">
        <v>29</v>
      </c>
      <c r="M886" s="1" t="s">
        <v>30</v>
      </c>
      <c r="N886" s="1" t="s">
        <v>9864</v>
      </c>
      <c r="O886" s="1" t="s">
        <v>9314</v>
      </c>
      <c r="P886" s="1" t="s">
        <v>9314</v>
      </c>
      <c r="Q886" s="1" t="s">
        <v>9314</v>
      </c>
      <c r="R886" s="1" t="s">
        <v>9314</v>
      </c>
      <c r="S886" s="1" t="s">
        <v>9314</v>
      </c>
      <c r="T886" s="1" t="s">
        <v>9314</v>
      </c>
      <c r="U886" s="1" t="s">
        <v>9314</v>
      </c>
      <c r="V886" s="1" t="s">
        <v>9314</v>
      </c>
      <c r="W886" s="1" t="s">
        <v>9314</v>
      </c>
    </row>
    <row r="887" spans="1:23" x14ac:dyDescent="0.45">
      <c r="A887" s="1" t="s">
        <v>9865</v>
      </c>
      <c r="B887" s="1" t="s">
        <v>9866</v>
      </c>
      <c r="C887" s="1" t="s">
        <v>9867</v>
      </c>
      <c r="D887" s="1" t="s">
        <v>9868</v>
      </c>
      <c r="E887">
        <v>2018</v>
      </c>
      <c r="F887" s="1" t="s">
        <v>928</v>
      </c>
      <c r="G887" s="1" t="s">
        <v>9869</v>
      </c>
      <c r="H887" s="1" t="s">
        <v>9870</v>
      </c>
      <c r="I887" s="1" t="s">
        <v>9871</v>
      </c>
      <c r="J887" s="1" t="s">
        <v>9872</v>
      </c>
      <c r="K887" s="1" t="s">
        <v>9873</v>
      </c>
      <c r="L887" s="1" t="s">
        <v>29</v>
      </c>
      <c r="M887" s="1" t="s">
        <v>30</v>
      </c>
      <c r="N887" s="1" t="s">
        <v>9874</v>
      </c>
      <c r="O887" s="1" t="s">
        <v>9314</v>
      </c>
      <c r="P887" s="1" t="s">
        <v>9314</v>
      </c>
      <c r="Q887" s="1" t="s">
        <v>9314</v>
      </c>
      <c r="R887" s="1" t="s">
        <v>9314</v>
      </c>
      <c r="S887" s="1" t="s">
        <v>9314</v>
      </c>
      <c r="T887" s="1" t="s">
        <v>9314</v>
      </c>
      <c r="U887" s="1" t="s">
        <v>9314</v>
      </c>
      <c r="V887" s="1" t="s">
        <v>9314</v>
      </c>
      <c r="W887" s="1" t="s">
        <v>9314</v>
      </c>
    </row>
    <row r="888" spans="1:23" x14ac:dyDescent="0.45">
      <c r="A888" s="1" t="s">
        <v>9875</v>
      </c>
      <c r="B888" s="1" t="s">
        <v>9876</v>
      </c>
      <c r="C888" s="1" t="s">
        <v>9877</v>
      </c>
      <c r="D888" s="1" t="s">
        <v>9878</v>
      </c>
      <c r="E888">
        <v>2018</v>
      </c>
      <c r="F888" s="1" t="s">
        <v>510</v>
      </c>
      <c r="G888" s="1" t="s">
        <v>9879</v>
      </c>
      <c r="H888" s="1" t="s">
        <v>9880</v>
      </c>
      <c r="I888" s="1" t="s">
        <v>9881</v>
      </c>
      <c r="J888" s="1" t="s">
        <v>9882</v>
      </c>
      <c r="K888" s="1" t="s">
        <v>9883</v>
      </c>
      <c r="L888" s="1" t="s">
        <v>29</v>
      </c>
      <c r="M888" s="1" t="s">
        <v>30</v>
      </c>
      <c r="N888" s="1" t="s">
        <v>9884</v>
      </c>
      <c r="O888" s="1" t="s">
        <v>9314</v>
      </c>
      <c r="P888" s="1" t="s">
        <v>9314</v>
      </c>
      <c r="Q888" s="1" t="s">
        <v>9314</v>
      </c>
      <c r="R888" s="1" t="s">
        <v>9314</v>
      </c>
      <c r="S888" s="1" t="s">
        <v>9314</v>
      </c>
      <c r="T888" s="1" t="s">
        <v>9314</v>
      </c>
      <c r="U888" s="1" t="s">
        <v>9314</v>
      </c>
      <c r="V888" s="1" t="s">
        <v>9314</v>
      </c>
      <c r="W888" s="1" t="s">
        <v>9314</v>
      </c>
    </row>
    <row r="889" spans="1:23" x14ac:dyDescent="0.45">
      <c r="A889" s="1" t="s">
        <v>9885</v>
      </c>
      <c r="B889" s="1" t="s">
        <v>9886</v>
      </c>
      <c r="C889" s="1" t="s">
        <v>9887</v>
      </c>
      <c r="D889" s="1" t="s">
        <v>9888</v>
      </c>
      <c r="E889">
        <v>2021</v>
      </c>
      <c r="F889" s="1" t="s">
        <v>879</v>
      </c>
      <c r="G889" s="1" t="s">
        <v>9889</v>
      </c>
      <c r="H889" s="1" t="s">
        <v>9890</v>
      </c>
      <c r="I889" s="1" t="s">
        <v>9891</v>
      </c>
      <c r="J889" s="1" t="s">
        <v>9892</v>
      </c>
      <c r="K889" s="1" t="s">
        <v>31</v>
      </c>
      <c r="L889" s="1" t="s">
        <v>29</v>
      </c>
      <c r="M889" s="1" t="s">
        <v>30</v>
      </c>
      <c r="N889" s="1" t="s">
        <v>9893</v>
      </c>
      <c r="O889" s="1" t="s">
        <v>9314</v>
      </c>
      <c r="P889" s="1" t="s">
        <v>9314</v>
      </c>
      <c r="Q889" s="1" t="s">
        <v>9314</v>
      </c>
      <c r="R889" s="1" t="s">
        <v>9314</v>
      </c>
      <c r="S889" s="1" t="s">
        <v>9314</v>
      </c>
      <c r="T889" s="1" t="s">
        <v>9314</v>
      </c>
      <c r="U889" s="1" t="s">
        <v>9314</v>
      </c>
      <c r="V889" s="1" t="s">
        <v>9314</v>
      </c>
      <c r="W889" s="1" t="s">
        <v>9314</v>
      </c>
    </row>
    <row r="890" spans="1:23" x14ac:dyDescent="0.45">
      <c r="A890" s="1" t="s">
        <v>9894</v>
      </c>
      <c r="B890" s="1" t="s">
        <v>9895</v>
      </c>
      <c r="C890" s="1" t="s">
        <v>9896</v>
      </c>
      <c r="D890" s="1" t="s">
        <v>9897</v>
      </c>
      <c r="E890">
        <v>2020</v>
      </c>
      <c r="F890" s="1" t="s">
        <v>9898</v>
      </c>
      <c r="G890" s="1" t="s">
        <v>9899</v>
      </c>
      <c r="H890" s="1" t="s">
        <v>9900</v>
      </c>
      <c r="I890" s="1" t="s">
        <v>9901</v>
      </c>
      <c r="J890" s="1" t="s">
        <v>9902</v>
      </c>
      <c r="K890" s="1" t="s">
        <v>31</v>
      </c>
      <c r="L890" s="1" t="s">
        <v>29</v>
      </c>
      <c r="M890" s="1" t="s">
        <v>30</v>
      </c>
      <c r="N890" s="1" t="s">
        <v>9903</v>
      </c>
      <c r="O890" s="1" t="s">
        <v>9314</v>
      </c>
      <c r="P890" s="1" t="s">
        <v>9314</v>
      </c>
      <c r="Q890" s="1" t="s">
        <v>9314</v>
      </c>
      <c r="R890" s="1" t="s">
        <v>9314</v>
      </c>
      <c r="S890" s="1" t="s">
        <v>9314</v>
      </c>
      <c r="T890" s="1" t="s">
        <v>9314</v>
      </c>
      <c r="U890" s="1" t="s">
        <v>9314</v>
      </c>
      <c r="V890" s="1" t="s">
        <v>9314</v>
      </c>
      <c r="W890" s="1" t="s">
        <v>9314</v>
      </c>
    </row>
    <row r="891" spans="1:23" x14ac:dyDescent="0.45">
      <c r="A891" s="1" t="s">
        <v>9904</v>
      </c>
      <c r="B891" s="1" t="s">
        <v>9905</v>
      </c>
      <c r="C891" s="1" t="s">
        <v>9906</v>
      </c>
      <c r="D891" s="1" t="s">
        <v>9907</v>
      </c>
      <c r="E891">
        <v>2016</v>
      </c>
      <c r="F891" s="1" t="s">
        <v>411</v>
      </c>
      <c r="G891" s="1" t="s">
        <v>9908</v>
      </c>
      <c r="H891" s="1" t="s">
        <v>9909</v>
      </c>
      <c r="I891" s="1" t="s">
        <v>9910</v>
      </c>
      <c r="J891" s="1" t="s">
        <v>9911</v>
      </c>
      <c r="K891" s="1" t="s">
        <v>31</v>
      </c>
      <c r="L891" s="1" t="s">
        <v>29</v>
      </c>
      <c r="M891" s="1" t="s">
        <v>30</v>
      </c>
      <c r="N891" s="1" t="s">
        <v>9912</v>
      </c>
      <c r="O891" s="1" t="s">
        <v>9314</v>
      </c>
      <c r="P891" s="1" t="s">
        <v>9314</v>
      </c>
      <c r="Q891" s="1" t="s">
        <v>9314</v>
      </c>
      <c r="R891" s="1" t="s">
        <v>9314</v>
      </c>
      <c r="S891" s="1" t="s">
        <v>9314</v>
      </c>
      <c r="T891" s="1" t="s">
        <v>9314</v>
      </c>
      <c r="U891" s="1" t="s">
        <v>9314</v>
      </c>
      <c r="V891" s="1" t="s">
        <v>9314</v>
      </c>
      <c r="W891" s="1" t="s">
        <v>9314</v>
      </c>
    </row>
    <row r="892" spans="1:23" x14ac:dyDescent="0.45">
      <c r="A892" s="1" t="s">
        <v>9913</v>
      </c>
      <c r="B892" s="1" t="s">
        <v>9914</v>
      </c>
      <c r="C892" s="1" t="s">
        <v>9915</v>
      </c>
      <c r="D892" s="1" t="s">
        <v>9916</v>
      </c>
      <c r="E892">
        <v>2020</v>
      </c>
      <c r="F892" s="1" t="s">
        <v>9917</v>
      </c>
      <c r="G892" s="1" t="s">
        <v>9918</v>
      </c>
      <c r="H892" s="1" t="s">
        <v>9919</v>
      </c>
      <c r="I892" s="1" t="s">
        <v>9920</v>
      </c>
      <c r="J892" s="1" t="s">
        <v>9921</v>
      </c>
      <c r="K892" s="1" t="s">
        <v>31</v>
      </c>
      <c r="L892" s="1" t="s">
        <v>29</v>
      </c>
      <c r="M892" s="1" t="s">
        <v>30</v>
      </c>
      <c r="N892" s="1" t="s">
        <v>9922</v>
      </c>
      <c r="O892" s="1" t="s">
        <v>9314</v>
      </c>
      <c r="P892" s="1" t="s">
        <v>9314</v>
      </c>
      <c r="Q892" s="1" t="s">
        <v>9314</v>
      </c>
      <c r="R892" s="1" t="s">
        <v>9314</v>
      </c>
      <c r="S892" s="1" t="s">
        <v>9314</v>
      </c>
      <c r="T892" s="1" t="s">
        <v>9314</v>
      </c>
      <c r="U892" s="1" t="s">
        <v>9314</v>
      </c>
      <c r="V892" s="1" t="s">
        <v>9314</v>
      </c>
      <c r="W892" s="1" t="s">
        <v>9314</v>
      </c>
    </row>
    <row r="893" spans="1:23" x14ac:dyDescent="0.45">
      <c r="A893" s="1" t="s">
        <v>9923</v>
      </c>
      <c r="B893" s="1" t="s">
        <v>9924</v>
      </c>
      <c r="C893" s="1" t="s">
        <v>6367</v>
      </c>
      <c r="D893" s="1" t="s">
        <v>9925</v>
      </c>
      <c r="E893">
        <v>2016</v>
      </c>
      <c r="F893" s="1" t="s">
        <v>1325</v>
      </c>
      <c r="G893" s="1" t="s">
        <v>9926</v>
      </c>
      <c r="H893" s="1" t="s">
        <v>9927</v>
      </c>
      <c r="I893" s="1" t="s">
        <v>9928</v>
      </c>
      <c r="J893" s="1" t="s">
        <v>9929</v>
      </c>
      <c r="K893" s="1" t="s">
        <v>9930</v>
      </c>
      <c r="L893" s="1" t="s">
        <v>29</v>
      </c>
      <c r="M893" s="1" t="s">
        <v>30</v>
      </c>
      <c r="N893" s="1" t="s">
        <v>9931</v>
      </c>
      <c r="O893" s="1" t="s">
        <v>9314</v>
      </c>
      <c r="P893" s="1" t="s">
        <v>9314</v>
      </c>
      <c r="Q893" s="1" t="s">
        <v>9314</v>
      </c>
      <c r="R893" s="1" t="s">
        <v>9314</v>
      </c>
      <c r="S893" s="1" t="s">
        <v>9314</v>
      </c>
      <c r="T893" s="1" t="s">
        <v>9314</v>
      </c>
      <c r="U893" s="1" t="s">
        <v>9314</v>
      </c>
      <c r="V893" s="1" t="s">
        <v>9314</v>
      </c>
      <c r="W893" s="1" t="s">
        <v>9314</v>
      </c>
    </row>
    <row r="894" spans="1:23" x14ac:dyDescent="0.45">
      <c r="A894" s="1" t="s">
        <v>9932</v>
      </c>
      <c r="B894" s="1" t="s">
        <v>9933</v>
      </c>
      <c r="C894" s="1" t="s">
        <v>9934</v>
      </c>
      <c r="D894" s="1" t="s">
        <v>9935</v>
      </c>
      <c r="E894">
        <v>2021</v>
      </c>
      <c r="F894" s="1" t="s">
        <v>4114</v>
      </c>
      <c r="G894" s="1" t="s">
        <v>9936</v>
      </c>
      <c r="H894" s="1" t="s">
        <v>9937</v>
      </c>
      <c r="I894" s="1" t="s">
        <v>9938</v>
      </c>
      <c r="J894" s="1" t="s">
        <v>9939</v>
      </c>
      <c r="K894" s="1" t="s">
        <v>9940</v>
      </c>
      <c r="L894" s="1" t="s">
        <v>29</v>
      </c>
      <c r="M894" s="1" t="s">
        <v>30</v>
      </c>
      <c r="N894" s="1" t="s">
        <v>9941</v>
      </c>
      <c r="O894" s="1" t="s">
        <v>9314</v>
      </c>
      <c r="P894" s="1" t="s">
        <v>9314</v>
      </c>
      <c r="Q894" s="1" t="s">
        <v>9314</v>
      </c>
      <c r="R894" s="1" t="s">
        <v>9314</v>
      </c>
      <c r="S894" s="1" t="s">
        <v>9314</v>
      </c>
      <c r="T894" s="1" t="s">
        <v>9314</v>
      </c>
      <c r="U894" s="1" t="s">
        <v>9314</v>
      </c>
      <c r="V894" s="1" t="s">
        <v>9314</v>
      </c>
      <c r="W894" s="1" t="s">
        <v>9314</v>
      </c>
    </row>
    <row r="895" spans="1:23" x14ac:dyDescent="0.45">
      <c r="A895" s="1" t="s">
        <v>9942</v>
      </c>
      <c r="B895" s="1" t="s">
        <v>9943</v>
      </c>
      <c r="C895" s="1" t="s">
        <v>9944</v>
      </c>
      <c r="D895" s="1" t="s">
        <v>9945</v>
      </c>
      <c r="E895">
        <v>2018</v>
      </c>
      <c r="F895" s="1" t="s">
        <v>9946</v>
      </c>
      <c r="G895" s="1" t="s">
        <v>9947</v>
      </c>
      <c r="H895" s="1" t="s">
        <v>9948</v>
      </c>
      <c r="I895" s="1" t="s">
        <v>9949</v>
      </c>
      <c r="J895" s="1" t="s">
        <v>31</v>
      </c>
      <c r="K895" s="1" t="s">
        <v>9950</v>
      </c>
      <c r="L895" s="1" t="s">
        <v>29</v>
      </c>
      <c r="M895" s="1" t="s">
        <v>30</v>
      </c>
      <c r="N895" s="1" t="s">
        <v>9951</v>
      </c>
      <c r="O895" s="1" t="s">
        <v>9314</v>
      </c>
      <c r="P895" s="1" t="s">
        <v>9314</v>
      </c>
      <c r="Q895" s="1" t="s">
        <v>9314</v>
      </c>
      <c r="R895" s="1" t="s">
        <v>9314</v>
      </c>
      <c r="S895" s="1" t="s">
        <v>9314</v>
      </c>
      <c r="T895" s="1" t="s">
        <v>9314</v>
      </c>
      <c r="U895" s="1" t="s">
        <v>9314</v>
      </c>
      <c r="V895" s="1" t="s">
        <v>9314</v>
      </c>
      <c r="W895" s="1" t="s">
        <v>9314</v>
      </c>
    </row>
    <row r="896" spans="1:23" x14ac:dyDescent="0.45">
      <c r="A896" s="1" t="s">
        <v>9952</v>
      </c>
      <c r="B896" s="1" t="s">
        <v>9953</v>
      </c>
      <c r="C896" s="1" t="s">
        <v>9954</v>
      </c>
      <c r="D896" s="1" t="s">
        <v>9955</v>
      </c>
      <c r="E896">
        <v>2021</v>
      </c>
      <c r="F896" s="1" t="s">
        <v>23</v>
      </c>
      <c r="G896" s="1" t="s">
        <v>9956</v>
      </c>
      <c r="H896" s="1" t="s">
        <v>9957</v>
      </c>
      <c r="I896" s="1" t="s">
        <v>9958</v>
      </c>
      <c r="J896" s="1" t="s">
        <v>9959</v>
      </c>
      <c r="K896" s="1" t="s">
        <v>31</v>
      </c>
      <c r="L896" s="1" t="s">
        <v>29</v>
      </c>
      <c r="M896" s="1" t="s">
        <v>30</v>
      </c>
      <c r="N896" s="1" t="s">
        <v>9960</v>
      </c>
      <c r="O896" s="1" t="s">
        <v>9314</v>
      </c>
      <c r="P896" s="1" t="s">
        <v>9314</v>
      </c>
      <c r="Q896" s="1" t="s">
        <v>9314</v>
      </c>
      <c r="R896" s="1" t="s">
        <v>9314</v>
      </c>
      <c r="S896" s="1" t="s">
        <v>9314</v>
      </c>
      <c r="T896" s="1" t="s">
        <v>9314</v>
      </c>
      <c r="U896" s="1" t="s">
        <v>9314</v>
      </c>
      <c r="V896" s="1" t="s">
        <v>9314</v>
      </c>
      <c r="W896" s="1" t="s">
        <v>9314</v>
      </c>
    </row>
    <row r="897" spans="1:23" x14ac:dyDescent="0.45">
      <c r="A897" s="1" t="s">
        <v>9961</v>
      </c>
      <c r="B897" s="1" t="s">
        <v>9962</v>
      </c>
      <c r="C897" s="1" t="s">
        <v>9963</v>
      </c>
      <c r="D897" s="1" t="s">
        <v>9964</v>
      </c>
      <c r="E897">
        <v>2017</v>
      </c>
      <c r="F897" s="1" t="s">
        <v>559</v>
      </c>
      <c r="G897" s="1" t="s">
        <v>9965</v>
      </c>
      <c r="H897" s="1" t="s">
        <v>9966</v>
      </c>
      <c r="I897" s="1" t="s">
        <v>9967</v>
      </c>
      <c r="J897" s="1" t="s">
        <v>9968</v>
      </c>
      <c r="K897" s="1" t="s">
        <v>9969</v>
      </c>
      <c r="L897" s="1" t="s">
        <v>29</v>
      </c>
      <c r="M897" s="1" t="s">
        <v>30</v>
      </c>
      <c r="N897" s="1" t="s">
        <v>9970</v>
      </c>
      <c r="O897" s="1" t="s">
        <v>9314</v>
      </c>
      <c r="P897" s="1" t="s">
        <v>9314</v>
      </c>
      <c r="Q897" s="1" t="s">
        <v>9314</v>
      </c>
      <c r="R897" s="1" t="s">
        <v>9314</v>
      </c>
      <c r="S897" s="1" t="s">
        <v>9314</v>
      </c>
      <c r="T897" s="1" t="s">
        <v>9314</v>
      </c>
      <c r="U897" s="1" t="s">
        <v>9314</v>
      </c>
      <c r="V897" s="1" t="s">
        <v>9314</v>
      </c>
      <c r="W897" s="1" t="s">
        <v>9314</v>
      </c>
    </row>
    <row r="898" spans="1:23" x14ac:dyDescent="0.45">
      <c r="A898" s="1" t="s">
        <v>9971</v>
      </c>
      <c r="B898" s="1" t="s">
        <v>9972</v>
      </c>
      <c r="C898" s="1" t="s">
        <v>9973</v>
      </c>
      <c r="D898" s="1" t="s">
        <v>9974</v>
      </c>
      <c r="E898">
        <v>2021</v>
      </c>
      <c r="F898" s="1" t="s">
        <v>307</v>
      </c>
      <c r="G898" s="1" t="s">
        <v>9975</v>
      </c>
      <c r="H898" s="1" t="s">
        <v>9976</v>
      </c>
      <c r="I898" s="1" t="s">
        <v>9977</v>
      </c>
      <c r="J898" s="1" t="s">
        <v>9978</v>
      </c>
      <c r="K898" s="1" t="s">
        <v>9979</v>
      </c>
      <c r="L898" s="1" t="s">
        <v>29</v>
      </c>
      <c r="M898" s="1" t="s">
        <v>30</v>
      </c>
      <c r="N898" s="1" t="s">
        <v>9980</v>
      </c>
      <c r="O898" s="1" t="s">
        <v>9314</v>
      </c>
      <c r="P898" s="1" t="s">
        <v>9314</v>
      </c>
      <c r="Q898" s="1" t="s">
        <v>9314</v>
      </c>
      <c r="R898" s="1" t="s">
        <v>9314</v>
      </c>
      <c r="S898" s="1" t="s">
        <v>9314</v>
      </c>
      <c r="T898" s="1" t="s">
        <v>9314</v>
      </c>
      <c r="U898" s="1" t="s">
        <v>9314</v>
      </c>
      <c r="V898" s="1" t="s">
        <v>9314</v>
      </c>
      <c r="W898" s="1" t="s">
        <v>9314</v>
      </c>
    </row>
    <row r="899" spans="1:23" x14ac:dyDescent="0.45">
      <c r="A899" s="1" t="s">
        <v>9981</v>
      </c>
      <c r="B899" s="1" t="s">
        <v>9982</v>
      </c>
      <c r="C899" s="1" t="s">
        <v>9983</v>
      </c>
      <c r="D899" s="1" t="s">
        <v>9984</v>
      </c>
      <c r="E899">
        <v>2019</v>
      </c>
      <c r="F899" s="1" t="s">
        <v>4036</v>
      </c>
      <c r="G899" s="1" t="s">
        <v>9985</v>
      </c>
      <c r="H899" s="1" t="s">
        <v>9986</v>
      </c>
      <c r="I899" s="1" t="s">
        <v>9987</v>
      </c>
      <c r="J899" s="1" t="s">
        <v>9988</v>
      </c>
      <c r="K899" s="1" t="s">
        <v>31</v>
      </c>
      <c r="L899" s="1" t="s">
        <v>239</v>
      </c>
      <c r="M899" s="1" t="s">
        <v>30</v>
      </c>
      <c r="N899" s="1" t="s">
        <v>9989</v>
      </c>
      <c r="O899" s="1" t="s">
        <v>9314</v>
      </c>
      <c r="P899" s="1" t="s">
        <v>9314</v>
      </c>
      <c r="Q899" s="1" t="s">
        <v>9314</v>
      </c>
      <c r="R899" s="1" t="s">
        <v>9314</v>
      </c>
      <c r="S899" s="1" t="s">
        <v>9314</v>
      </c>
      <c r="T899" s="1" t="s">
        <v>9314</v>
      </c>
      <c r="U899" s="1" t="s">
        <v>9314</v>
      </c>
      <c r="V899" s="1" t="s">
        <v>9314</v>
      </c>
      <c r="W899" s="1" t="s">
        <v>9314</v>
      </c>
    </row>
    <row r="900" spans="1:23" x14ac:dyDescent="0.45">
      <c r="A900" s="1" t="s">
        <v>9990</v>
      </c>
      <c r="B900" s="1" t="s">
        <v>9991</v>
      </c>
      <c r="C900" s="1" t="s">
        <v>9992</v>
      </c>
      <c r="D900" s="1" t="s">
        <v>9993</v>
      </c>
      <c r="E900">
        <v>2016</v>
      </c>
      <c r="F900" s="1" t="s">
        <v>498</v>
      </c>
      <c r="G900" s="1" t="s">
        <v>9994</v>
      </c>
      <c r="H900" s="1" t="s">
        <v>9995</v>
      </c>
      <c r="I900" s="1" t="s">
        <v>9996</v>
      </c>
      <c r="J900" s="1" t="s">
        <v>9997</v>
      </c>
      <c r="K900" s="1" t="s">
        <v>9998</v>
      </c>
      <c r="L900" s="1" t="s">
        <v>29</v>
      </c>
      <c r="M900" s="1" t="s">
        <v>30</v>
      </c>
      <c r="N900" s="1" t="s">
        <v>9999</v>
      </c>
      <c r="O900" s="1" t="s">
        <v>9314</v>
      </c>
      <c r="P900" s="1" t="s">
        <v>9314</v>
      </c>
      <c r="Q900" s="1" t="s">
        <v>9314</v>
      </c>
      <c r="R900" s="1" t="s">
        <v>9314</v>
      </c>
      <c r="S900" s="1" t="s">
        <v>9314</v>
      </c>
      <c r="T900" s="1" t="s">
        <v>9314</v>
      </c>
      <c r="U900" s="1" t="s">
        <v>9314</v>
      </c>
      <c r="V900" s="1" t="s">
        <v>9314</v>
      </c>
      <c r="W900" s="1" t="s">
        <v>9314</v>
      </c>
    </row>
    <row r="901" spans="1:23" x14ac:dyDescent="0.45">
      <c r="A901" s="1" t="s">
        <v>10000</v>
      </c>
      <c r="B901" s="1" t="s">
        <v>10001</v>
      </c>
      <c r="C901" s="1" t="s">
        <v>10002</v>
      </c>
      <c r="D901" s="1" t="s">
        <v>10003</v>
      </c>
      <c r="E901">
        <v>2020</v>
      </c>
      <c r="F901" s="1" t="s">
        <v>498</v>
      </c>
      <c r="G901" s="1" t="s">
        <v>10004</v>
      </c>
      <c r="H901" s="1" t="s">
        <v>10005</v>
      </c>
      <c r="I901" s="1" t="s">
        <v>10006</v>
      </c>
      <c r="J901" s="1" t="s">
        <v>10007</v>
      </c>
      <c r="K901" s="1" t="s">
        <v>10008</v>
      </c>
      <c r="L901" s="1" t="s">
        <v>29</v>
      </c>
      <c r="M901" s="1" t="s">
        <v>30</v>
      </c>
      <c r="N901" s="1" t="s">
        <v>10009</v>
      </c>
      <c r="O901" s="1" t="s">
        <v>9314</v>
      </c>
      <c r="P901" s="1" t="s">
        <v>9314</v>
      </c>
      <c r="Q901" s="1" t="s">
        <v>9314</v>
      </c>
      <c r="R901" s="1" t="s">
        <v>9314</v>
      </c>
      <c r="S901" s="1" t="s">
        <v>9314</v>
      </c>
      <c r="T901" s="1" t="s">
        <v>9314</v>
      </c>
      <c r="U901" s="1" t="s">
        <v>9314</v>
      </c>
      <c r="V901" s="1" t="s">
        <v>9314</v>
      </c>
      <c r="W901" s="1" t="s">
        <v>9314</v>
      </c>
    </row>
    <row r="902" spans="1:23" x14ac:dyDescent="0.45">
      <c r="A902" s="1" t="s">
        <v>10010</v>
      </c>
      <c r="B902" s="1" t="s">
        <v>10011</v>
      </c>
      <c r="C902" s="1" t="s">
        <v>10012</v>
      </c>
      <c r="D902" s="1" t="s">
        <v>10013</v>
      </c>
      <c r="E902">
        <v>2017</v>
      </c>
      <c r="F902" s="1" t="s">
        <v>23</v>
      </c>
      <c r="G902" s="1" t="s">
        <v>10014</v>
      </c>
      <c r="H902" s="1" t="s">
        <v>10015</v>
      </c>
      <c r="I902" s="1" t="s">
        <v>10016</v>
      </c>
      <c r="J902" s="1" t="s">
        <v>10017</v>
      </c>
      <c r="K902" s="1" t="s">
        <v>10018</v>
      </c>
      <c r="L902" s="1" t="s">
        <v>29</v>
      </c>
      <c r="M902" s="1" t="s">
        <v>30</v>
      </c>
      <c r="N902" s="1" t="s">
        <v>10019</v>
      </c>
      <c r="O902" s="1" t="s">
        <v>9314</v>
      </c>
      <c r="P902" s="1" t="s">
        <v>9314</v>
      </c>
      <c r="Q902" s="1" t="s">
        <v>9314</v>
      </c>
      <c r="R902" s="1" t="s">
        <v>9314</v>
      </c>
      <c r="S902" s="1" t="s">
        <v>9314</v>
      </c>
      <c r="T902" s="1" t="s">
        <v>9314</v>
      </c>
      <c r="U902" s="1" t="s">
        <v>9314</v>
      </c>
      <c r="V902" s="1" t="s">
        <v>9314</v>
      </c>
      <c r="W902" s="1" t="s">
        <v>9314</v>
      </c>
    </row>
    <row r="903" spans="1:23" x14ac:dyDescent="0.45">
      <c r="A903" s="1" t="s">
        <v>10020</v>
      </c>
      <c r="B903" s="1" t="s">
        <v>10021</v>
      </c>
      <c r="C903" s="1" t="s">
        <v>10022</v>
      </c>
      <c r="D903" s="1" t="s">
        <v>10023</v>
      </c>
      <c r="E903">
        <v>2016</v>
      </c>
      <c r="F903" s="1" t="s">
        <v>691</v>
      </c>
      <c r="G903" s="1" t="s">
        <v>10024</v>
      </c>
      <c r="H903" s="1" t="s">
        <v>10025</v>
      </c>
      <c r="I903" s="1" t="s">
        <v>10026</v>
      </c>
      <c r="J903" s="1" t="s">
        <v>10027</v>
      </c>
      <c r="K903" s="1" t="s">
        <v>10028</v>
      </c>
      <c r="L903" s="1" t="s">
        <v>29</v>
      </c>
      <c r="M903" s="1" t="s">
        <v>30</v>
      </c>
      <c r="N903" s="1" t="s">
        <v>10029</v>
      </c>
      <c r="O903" s="1" t="s">
        <v>9314</v>
      </c>
      <c r="P903" s="1" t="s">
        <v>9314</v>
      </c>
      <c r="Q903" s="1" t="s">
        <v>9314</v>
      </c>
      <c r="R903" s="1" t="s">
        <v>9314</v>
      </c>
      <c r="S903" s="1" t="s">
        <v>9314</v>
      </c>
      <c r="T903" s="1" t="s">
        <v>9314</v>
      </c>
      <c r="U903" s="1" t="s">
        <v>9314</v>
      </c>
      <c r="V903" s="1" t="s">
        <v>9314</v>
      </c>
      <c r="W903" s="1" t="s">
        <v>9314</v>
      </c>
    </row>
    <row r="904" spans="1:23" x14ac:dyDescent="0.45">
      <c r="A904" s="1" t="s">
        <v>10030</v>
      </c>
      <c r="B904" s="1" t="s">
        <v>10031</v>
      </c>
      <c r="C904" s="1" t="s">
        <v>10032</v>
      </c>
      <c r="D904" s="1" t="s">
        <v>10033</v>
      </c>
      <c r="E904">
        <v>2019</v>
      </c>
      <c r="F904" s="1" t="s">
        <v>498</v>
      </c>
      <c r="G904" s="1" t="s">
        <v>10034</v>
      </c>
      <c r="H904" s="1" t="s">
        <v>10035</v>
      </c>
      <c r="I904" s="1" t="s">
        <v>10036</v>
      </c>
      <c r="J904" s="1" t="s">
        <v>10037</v>
      </c>
      <c r="K904" s="1" t="s">
        <v>10038</v>
      </c>
      <c r="L904" s="1" t="s">
        <v>29</v>
      </c>
      <c r="M904" s="1" t="s">
        <v>30</v>
      </c>
      <c r="N904" s="1" t="s">
        <v>10039</v>
      </c>
      <c r="O904" s="1" t="s">
        <v>9314</v>
      </c>
      <c r="P904" s="1" t="s">
        <v>9314</v>
      </c>
      <c r="Q904" s="1" t="s">
        <v>9314</v>
      </c>
      <c r="R904" s="1" t="s">
        <v>9314</v>
      </c>
      <c r="S904" s="1" t="s">
        <v>9314</v>
      </c>
      <c r="T904" s="1" t="s">
        <v>9314</v>
      </c>
      <c r="U904" s="1" t="s">
        <v>9314</v>
      </c>
      <c r="V904" s="1" t="s">
        <v>9314</v>
      </c>
      <c r="W904" s="1" t="s">
        <v>9314</v>
      </c>
    </row>
    <row r="905" spans="1:23" x14ac:dyDescent="0.45">
      <c r="A905" s="1" t="s">
        <v>10040</v>
      </c>
      <c r="B905" s="1" t="s">
        <v>10041</v>
      </c>
      <c r="C905" s="1" t="s">
        <v>10042</v>
      </c>
      <c r="D905" s="1" t="s">
        <v>10043</v>
      </c>
      <c r="E905">
        <v>2015</v>
      </c>
      <c r="F905" s="1" t="s">
        <v>691</v>
      </c>
      <c r="G905" s="1" t="s">
        <v>10044</v>
      </c>
      <c r="H905" s="1" t="s">
        <v>10045</v>
      </c>
      <c r="I905" s="1" t="s">
        <v>10046</v>
      </c>
      <c r="J905" s="1" t="s">
        <v>10047</v>
      </c>
      <c r="K905" s="1" t="s">
        <v>10048</v>
      </c>
      <c r="L905" s="1" t="s">
        <v>29</v>
      </c>
      <c r="M905" s="1" t="s">
        <v>30</v>
      </c>
      <c r="N905" s="1" t="s">
        <v>10049</v>
      </c>
      <c r="O905" s="1" t="s">
        <v>9314</v>
      </c>
      <c r="P905" s="1" t="s">
        <v>9314</v>
      </c>
      <c r="Q905" s="1" t="s">
        <v>9314</v>
      </c>
      <c r="R905" s="1" t="s">
        <v>9314</v>
      </c>
      <c r="S905" s="1" t="s">
        <v>9314</v>
      </c>
      <c r="T905" s="1" t="s">
        <v>9314</v>
      </c>
      <c r="U905" s="1" t="s">
        <v>9314</v>
      </c>
      <c r="V905" s="1" t="s">
        <v>9314</v>
      </c>
      <c r="W905" s="1" t="s">
        <v>9314</v>
      </c>
    </row>
    <row r="906" spans="1:23" x14ac:dyDescent="0.45">
      <c r="A906" s="1" t="s">
        <v>10050</v>
      </c>
      <c r="B906" s="1" t="s">
        <v>10051</v>
      </c>
      <c r="C906" s="1" t="s">
        <v>10052</v>
      </c>
      <c r="D906" s="1" t="s">
        <v>10053</v>
      </c>
      <c r="E906">
        <v>2020</v>
      </c>
      <c r="F906" s="1" t="s">
        <v>1955</v>
      </c>
      <c r="G906" s="1" t="s">
        <v>10054</v>
      </c>
      <c r="H906" s="1" t="s">
        <v>10055</v>
      </c>
      <c r="I906" s="1" t="s">
        <v>10056</v>
      </c>
      <c r="J906" s="1" t="s">
        <v>31</v>
      </c>
      <c r="K906" s="1" t="s">
        <v>10057</v>
      </c>
      <c r="L906" s="1" t="s">
        <v>29</v>
      </c>
      <c r="M906" s="1" t="s">
        <v>30</v>
      </c>
      <c r="N906" s="1" t="s">
        <v>10058</v>
      </c>
      <c r="O906" s="1" t="s">
        <v>9314</v>
      </c>
      <c r="P906" s="1" t="s">
        <v>9314</v>
      </c>
      <c r="Q906" s="1" t="s">
        <v>9314</v>
      </c>
      <c r="R906" s="1" t="s">
        <v>9314</v>
      </c>
      <c r="S906" s="1" t="s">
        <v>9314</v>
      </c>
      <c r="T906" s="1" t="s">
        <v>9314</v>
      </c>
      <c r="U906" s="1" t="s">
        <v>9314</v>
      </c>
      <c r="V906" s="1" t="s">
        <v>9314</v>
      </c>
      <c r="W906" s="1" t="s">
        <v>9314</v>
      </c>
    </row>
    <row r="907" spans="1:23" x14ac:dyDescent="0.45">
      <c r="A907" s="1" t="s">
        <v>10059</v>
      </c>
      <c r="B907" s="1" t="s">
        <v>10060</v>
      </c>
      <c r="C907" s="1" t="s">
        <v>10061</v>
      </c>
      <c r="D907" s="1" t="s">
        <v>10062</v>
      </c>
      <c r="E907">
        <v>2021</v>
      </c>
      <c r="F907" s="1" t="s">
        <v>691</v>
      </c>
      <c r="G907" s="1" t="s">
        <v>10063</v>
      </c>
      <c r="H907" s="1" t="s">
        <v>10064</v>
      </c>
      <c r="I907" s="1" t="s">
        <v>10065</v>
      </c>
      <c r="J907" s="1" t="s">
        <v>10066</v>
      </c>
      <c r="K907" s="1" t="s">
        <v>10067</v>
      </c>
      <c r="L907" s="1" t="s">
        <v>29</v>
      </c>
      <c r="M907" s="1" t="s">
        <v>30</v>
      </c>
      <c r="N907" s="1" t="s">
        <v>10068</v>
      </c>
      <c r="O907" s="1" t="s">
        <v>9314</v>
      </c>
      <c r="P907" s="1" t="s">
        <v>9314</v>
      </c>
      <c r="Q907" s="1" t="s">
        <v>9314</v>
      </c>
      <c r="R907" s="1" t="s">
        <v>9314</v>
      </c>
      <c r="S907" s="1" t="s">
        <v>9314</v>
      </c>
      <c r="T907" s="1" t="s">
        <v>9314</v>
      </c>
      <c r="U907" s="1" t="s">
        <v>9314</v>
      </c>
      <c r="V907" s="1" t="s">
        <v>9314</v>
      </c>
      <c r="W907" s="1" t="s">
        <v>9314</v>
      </c>
    </row>
    <row r="908" spans="1:23" x14ac:dyDescent="0.45">
      <c r="A908" s="1" t="s">
        <v>10069</v>
      </c>
      <c r="B908" s="1" t="s">
        <v>10070</v>
      </c>
      <c r="C908" s="1" t="s">
        <v>10071</v>
      </c>
      <c r="D908" s="1" t="s">
        <v>10072</v>
      </c>
      <c r="E908">
        <v>2017</v>
      </c>
      <c r="F908" s="1" t="s">
        <v>559</v>
      </c>
      <c r="G908" s="1" t="s">
        <v>10073</v>
      </c>
      <c r="H908" s="1" t="s">
        <v>10074</v>
      </c>
      <c r="I908" s="1" t="s">
        <v>10075</v>
      </c>
      <c r="J908" s="1" t="s">
        <v>10076</v>
      </c>
      <c r="K908" s="1" t="s">
        <v>10077</v>
      </c>
      <c r="L908" s="1" t="s">
        <v>29</v>
      </c>
      <c r="M908" s="1" t="s">
        <v>30</v>
      </c>
      <c r="N908" s="1" t="s">
        <v>10078</v>
      </c>
      <c r="O908" s="1" t="s">
        <v>9314</v>
      </c>
      <c r="P908" s="1" t="s">
        <v>9314</v>
      </c>
      <c r="Q908" s="1" t="s">
        <v>9314</v>
      </c>
      <c r="R908" s="1" t="s">
        <v>9314</v>
      </c>
      <c r="S908" s="1" t="s">
        <v>9314</v>
      </c>
      <c r="T908" s="1" t="s">
        <v>9314</v>
      </c>
      <c r="U908" s="1" t="s">
        <v>9314</v>
      </c>
      <c r="V908" s="1" t="s">
        <v>9314</v>
      </c>
      <c r="W908" s="1" t="s">
        <v>9314</v>
      </c>
    </row>
    <row r="909" spans="1:23" x14ac:dyDescent="0.45">
      <c r="A909" s="1" t="s">
        <v>10079</v>
      </c>
      <c r="B909" s="1" t="s">
        <v>10080</v>
      </c>
      <c r="C909" s="1" t="s">
        <v>10081</v>
      </c>
      <c r="D909" s="1" t="s">
        <v>10082</v>
      </c>
      <c r="E909">
        <v>2019</v>
      </c>
      <c r="F909" s="1" t="s">
        <v>10083</v>
      </c>
      <c r="G909" s="1" t="s">
        <v>31</v>
      </c>
      <c r="H909" s="1" t="s">
        <v>10084</v>
      </c>
      <c r="I909" s="1" t="s">
        <v>10085</v>
      </c>
      <c r="J909" s="1" t="s">
        <v>31</v>
      </c>
      <c r="K909" s="1" t="s">
        <v>10086</v>
      </c>
      <c r="L909" s="1" t="s">
        <v>29</v>
      </c>
      <c r="M909" s="1" t="s">
        <v>30</v>
      </c>
      <c r="N909" s="1" t="s">
        <v>10087</v>
      </c>
      <c r="O909" s="1" t="s">
        <v>9314</v>
      </c>
      <c r="P909" s="1" t="s">
        <v>9314</v>
      </c>
      <c r="Q909" s="1" t="s">
        <v>9314</v>
      </c>
      <c r="R909" s="1" t="s">
        <v>9314</v>
      </c>
      <c r="S909" s="1" t="s">
        <v>9314</v>
      </c>
      <c r="T909" s="1" t="s">
        <v>9314</v>
      </c>
      <c r="U909" s="1" t="s">
        <v>9314</v>
      </c>
      <c r="V909" s="1" t="s">
        <v>9314</v>
      </c>
      <c r="W909" s="1" t="s">
        <v>9314</v>
      </c>
    </row>
    <row r="910" spans="1:23" x14ac:dyDescent="0.45">
      <c r="A910" s="1" t="s">
        <v>10088</v>
      </c>
      <c r="B910" s="1" t="s">
        <v>10089</v>
      </c>
      <c r="C910" s="1" t="s">
        <v>10090</v>
      </c>
      <c r="D910" s="1" t="s">
        <v>10091</v>
      </c>
      <c r="E910">
        <v>2021</v>
      </c>
      <c r="F910" s="1" t="s">
        <v>188</v>
      </c>
      <c r="G910" s="1" t="s">
        <v>10092</v>
      </c>
      <c r="H910" s="1" t="s">
        <v>10093</v>
      </c>
      <c r="I910" s="1" t="s">
        <v>10094</v>
      </c>
      <c r="J910" s="1" t="s">
        <v>31</v>
      </c>
      <c r="K910" s="1" t="s">
        <v>31</v>
      </c>
      <c r="L910" s="1" t="s">
        <v>29</v>
      </c>
      <c r="M910" s="1" t="s">
        <v>30</v>
      </c>
      <c r="N910" s="1" t="s">
        <v>10095</v>
      </c>
      <c r="O910" s="1" t="s">
        <v>9314</v>
      </c>
      <c r="P910" s="1" t="s">
        <v>9314</v>
      </c>
      <c r="Q910" s="1" t="s">
        <v>9314</v>
      </c>
      <c r="R910" s="1" t="s">
        <v>9314</v>
      </c>
      <c r="S910" s="1" t="s">
        <v>9314</v>
      </c>
      <c r="T910" s="1" t="s">
        <v>9314</v>
      </c>
      <c r="U910" s="1" t="s">
        <v>9314</v>
      </c>
      <c r="V910" s="1" t="s">
        <v>9314</v>
      </c>
      <c r="W910" s="1" t="s">
        <v>9314</v>
      </c>
    </row>
    <row r="911" spans="1:23" x14ac:dyDescent="0.45">
      <c r="A911" s="1" t="s">
        <v>10096</v>
      </c>
      <c r="B911" s="1" t="s">
        <v>10097</v>
      </c>
      <c r="C911" s="1" t="s">
        <v>10098</v>
      </c>
      <c r="D911" s="1" t="s">
        <v>10099</v>
      </c>
      <c r="E911">
        <v>2017</v>
      </c>
      <c r="F911" s="1" t="s">
        <v>9405</v>
      </c>
      <c r="G911" s="1" t="s">
        <v>10100</v>
      </c>
      <c r="H911" s="1" t="s">
        <v>10101</v>
      </c>
      <c r="I911" s="1" t="s">
        <v>10102</v>
      </c>
      <c r="J911" s="1" t="s">
        <v>10103</v>
      </c>
      <c r="K911" s="1" t="s">
        <v>31</v>
      </c>
      <c r="L911" s="1" t="s">
        <v>528</v>
      </c>
      <c r="M911" s="1" t="s">
        <v>30</v>
      </c>
      <c r="N911" s="1" t="s">
        <v>10104</v>
      </c>
      <c r="O911" s="1" t="s">
        <v>9314</v>
      </c>
      <c r="P911" s="1" t="s">
        <v>9314</v>
      </c>
      <c r="Q911" s="1" t="s">
        <v>9314</v>
      </c>
      <c r="R911" s="1" t="s">
        <v>9314</v>
      </c>
      <c r="S911" s="1" t="s">
        <v>9314</v>
      </c>
      <c r="T911" s="1" t="s">
        <v>9314</v>
      </c>
      <c r="U911" s="1" t="s">
        <v>9314</v>
      </c>
      <c r="V911" s="1" t="s">
        <v>9314</v>
      </c>
      <c r="W911" s="1" t="s">
        <v>9314</v>
      </c>
    </row>
    <row r="912" spans="1:23" x14ac:dyDescent="0.45">
      <c r="A912" s="1" t="s">
        <v>10105</v>
      </c>
      <c r="B912" s="1" t="s">
        <v>10106</v>
      </c>
      <c r="C912" s="1" t="s">
        <v>10107</v>
      </c>
      <c r="D912" s="1" t="s">
        <v>10108</v>
      </c>
      <c r="E912">
        <v>2017</v>
      </c>
      <c r="F912" s="1" t="s">
        <v>246</v>
      </c>
      <c r="G912" s="1" t="s">
        <v>10109</v>
      </c>
      <c r="H912" s="1" t="s">
        <v>10110</v>
      </c>
      <c r="I912" s="1" t="s">
        <v>10111</v>
      </c>
      <c r="J912" s="1" t="s">
        <v>10112</v>
      </c>
      <c r="K912" s="1" t="s">
        <v>10113</v>
      </c>
      <c r="L912" s="1" t="s">
        <v>29</v>
      </c>
      <c r="M912" s="1" t="s">
        <v>30</v>
      </c>
      <c r="N912" s="1" t="s">
        <v>10114</v>
      </c>
      <c r="O912" s="1" t="s">
        <v>9314</v>
      </c>
      <c r="P912" s="1" t="s">
        <v>9314</v>
      </c>
      <c r="Q912" s="1" t="s">
        <v>9314</v>
      </c>
      <c r="R912" s="1" t="s">
        <v>9314</v>
      </c>
      <c r="S912" s="1" t="s">
        <v>9314</v>
      </c>
      <c r="T912" s="1" t="s">
        <v>9314</v>
      </c>
      <c r="U912" s="1" t="s">
        <v>9314</v>
      </c>
      <c r="V912" s="1" t="s">
        <v>9314</v>
      </c>
      <c r="W912" s="1" t="s">
        <v>9314</v>
      </c>
    </row>
    <row r="913" spans="1:23" x14ac:dyDescent="0.45">
      <c r="A913" s="1" t="s">
        <v>10115</v>
      </c>
      <c r="B913" s="1" t="s">
        <v>10116</v>
      </c>
      <c r="C913" s="1" t="s">
        <v>10117</v>
      </c>
      <c r="D913" s="1" t="s">
        <v>10118</v>
      </c>
      <c r="E913">
        <v>2016</v>
      </c>
      <c r="F913" s="1" t="s">
        <v>4114</v>
      </c>
      <c r="G913" s="1" t="s">
        <v>10119</v>
      </c>
      <c r="H913" s="1" t="s">
        <v>10120</v>
      </c>
      <c r="I913" s="1" t="s">
        <v>10121</v>
      </c>
      <c r="J913" s="1" t="s">
        <v>10122</v>
      </c>
      <c r="K913" s="1" t="s">
        <v>10123</v>
      </c>
      <c r="L913" s="1" t="s">
        <v>29</v>
      </c>
      <c r="M913" s="1" t="s">
        <v>30</v>
      </c>
      <c r="N913" s="1" t="s">
        <v>10124</v>
      </c>
      <c r="O913" s="1" t="s">
        <v>9314</v>
      </c>
      <c r="P913" s="1" t="s">
        <v>9314</v>
      </c>
      <c r="Q913" s="1" t="s">
        <v>9314</v>
      </c>
      <c r="R913" s="1" t="s">
        <v>9314</v>
      </c>
      <c r="S913" s="1" t="s">
        <v>9314</v>
      </c>
      <c r="T913" s="1" t="s">
        <v>9314</v>
      </c>
      <c r="U913" s="1" t="s">
        <v>9314</v>
      </c>
      <c r="V913" s="1" t="s">
        <v>9314</v>
      </c>
      <c r="W913" s="1" t="s">
        <v>9314</v>
      </c>
    </row>
    <row r="914" spans="1:23" x14ac:dyDescent="0.45">
      <c r="A914" s="1" t="s">
        <v>10125</v>
      </c>
      <c r="B914" s="1" t="s">
        <v>10126</v>
      </c>
      <c r="C914" s="1" t="s">
        <v>10127</v>
      </c>
      <c r="D914" s="1" t="s">
        <v>10128</v>
      </c>
      <c r="E914">
        <v>2017</v>
      </c>
      <c r="F914" s="1" t="s">
        <v>5383</v>
      </c>
      <c r="G914" s="1" t="s">
        <v>10129</v>
      </c>
      <c r="H914" s="1" t="s">
        <v>10130</v>
      </c>
      <c r="I914" s="1" t="s">
        <v>10131</v>
      </c>
      <c r="J914" s="1" t="s">
        <v>10132</v>
      </c>
      <c r="K914" s="1" t="s">
        <v>10133</v>
      </c>
      <c r="L914" s="1" t="s">
        <v>29</v>
      </c>
      <c r="M914" s="1" t="s">
        <v>30</v>
      </c>
      <c r="N914" s="1" t="s">
        <v>10134</v>
      </c>
      <c r="O914" s="1" t="s">
        <v>9314</v>
      </c>
      <c r="P914" s="1" t="s">
        <v>9314</v>
      </c>
      <c r="Q914" s="1" t="s">
        <v>9314</v>
      </c>
      <c r="R914" s="1" t="s">
        <v>9314</v>
      </c>
      <c r="S914" s="1" t="s">
        <v>9314</v>
      </c>
      <c r="T914" s="1" t="s">
        <v>9314</v>
      </c>
      <c r="U914" s="1" t="s">
        <v>9314</v>
      </c>
      <c r="V914" s="1" t="s">
        <v>9314</v>
      </c>
      <c r="W914" s="1" t="s">
        <v>9314</v>
      </c>
    </row>
    <row r="915" spans="1:23" x14ac:dyDescent="0.45">
      <c r="A915" s="1" t="s">
        <v>10135</v>
      </c>
      <c r="B915" s="1" t="s">
        <v>10136</v>
      </c>
      <c r="C915" s="1" t="s">
        <v>10137</v>
      </c>
      <c r="D915" s="1" t="s">
        <v>10138</v>
      </c>
      <c r="E915">
        <v>2021</v>
      </c>
      <c r="F915" s="1" t="s">
        <v>1313</v>
      </c>
      <c r="G915" s="1" t="s">
        <v>10139</v>
      </c>
      <c r="H915" s="1" t="s">
        <v>10140</v>
      </c>
      <c r="I915" s="1" t="s">
        <v>10141</v>
      </c>
      <c r="J915" s="1" t="s">
        <v>10142</v>
      </c>
      <c r="K915" s="1" t="s">
        <v>10143</v>
      </c>
      <c r="L915" s="1" t="s">
        <v>29</v>
      </c>
      <c r="M915" s="1" t="s">
        <v>30</v>
      </c>
      <c r="N915" s="1" t="s">
        <v>10144</v>
      </c>
      <c r="O915" s="1" t="s">
        <v>9314</v>
      </c>
      <c r="P915" s="1" t="s">
        <v>9314</v>
      </c>
      <c r="Q915" s="1" t="s">
        <v>9314</v>
      </c>
      <c r="R915" s="1" t="s">
        <v>9314</v>
      </c>
      <c r="S915" s="1" t="s">
        <v>9314</v>
      </c>
      <c r="T915" s="1" t="s">
        <v>9314</v>
      </c>
      <c r="U915" s="1" t="s">
        <v>9314</v>
      </c>
      <c r="V915" s="1" t="s">
        <v>9314</v>
      </c>
      <c r="W915" s="1" t="s">
        <v>9314</v>
      </c>
    </row>
    <row r="916" spans="1:23" x14ac:dyDescent="0.45">
      <c r="A916" s="1" t="s">
        <v>10145</v>
      </c>
      <c r="B916" s="1" t="s">
        <v>10146</v>
      </c>
      <c r="C916" s="1" t="s">
        <v>10147</v>
      </c>
      <c r="D916" s="1" t="s">
        <v>10148</v>
      </c>
      <c r="E916">
        <v>2018</v>
      </c>
      <c r="F916" s="1" t="s">
        <v>498</v>
      </c>
      <c r="G916" s="1" t="s">
        <v>10149</v>
      </c>
      <c r="H916" s="1" t="s">
        <v>10150</v>
      </c>
      <c r="I916" s="1" t="s">
        <v>10151</v>
      </c>
      <c r="J916" s="1" t="s">
        <v>10152</v>
      </c>
      <c r="K916" s="1" t="s">
        <v>10153</v>
      </c>
      <c r="L916" s="1" t="s">
        <v>29</v>
      </c>
      <c r="M916" s="1" t="s">
        <v>30</v>
      </c>
      <c r="N916" s="1" t="s">
        <v>10154</v>
      </c>
      <c r="O916" s="1" t="s">
        <v>9314</v>
      </c>
      <c r="P916" s="1" t="s">
        <v>9314</v>
      </c>
      <c r="Q916" s="1" t="s">
        <v>9314</v>
      </c>
      <c r="R916" s="1" t="s">
        <v>9314</v>
      </c>
      <c r="S916" s="1" t="s">
        <v>9314</v>
      </c>
      <c r="T916" s="1" t="s">
        <v>9314</v>
      </c>
      <c r="U916" s="1" t="s">
        <v>9314</v>
      </c>
      <c r="V916" s="1" t="s">
        <v>9314</v>
      </c>
      <c r="W916" s="1" t="s">
        <v>9314</v>
      </c>
    </row>
    <row r="917" spans="1:23" x14ac:dyDescent="0.45">
      <c r="A917" s="1" t="s">
        <v>10155</v>
      </c>
      <c r="B917" s="1" t="s">
        <v>10156</v>
      </c>
      <c r="C917" s="1" t="s">
        <v>10157</v>
      </c>
      <c r="D917" s="1" t="s">
        <v>10158</v>
      </c>
      <c r="E917">
        <v>2017</v>
      </c>
      <c r="F917" s="1" t="s">
        <v>10159</v>
      </c>
      <c r="G917" s="1" t="s">
        <v>10160</v>
      </c>
      <c r="H917" s="1" t="s">
        <v>10161</v>
      </c>
      <c r="I917" s="1" t="s">
        <v>10162</v>
      </c>
      <c r="J917" s="1" t="s">
        <v>31</v>
      </c>
      <c r="K917" s="1" t="s">
        <v>31</v>
      </c>
      <c r="L917" s="1" t="s">
        <v>528</v>
      </c>
      <c r="M917" s="1" t="s">
        <v>30</v>
      </c>
      <c r="N917" s="1" t="s">
        <v>10163</v>
      </c>
      <c r="O917" s="1" t="s">
        <v>9314</v>
      </c>
      <c r="P917" s="1" t="s">
        <v>9314</v>
      </c>
      <c r="Q917" s="1" t="s">
        <v>9314</v>
      </c>
      <c r="R917" s="1" t="s">
        <v>9314</v>
      </c>
      <c r="S917" s="1" t="s">
        <v>9314</v>
      </c>
      <c r="T917" s="1" t="s">
        <v>9314</v>
      </c>
      <c r="U917" s="1" t="s">
        <v>9314</v>
      </c>
      <c r="V917" s="1" t="s">
        <v>9314</v>
      </c>
      <c r="W917" s="1" t="s">
        <v>9314</v>
      </c>
    </row>
    <row r="918" spans="1:23" x14ac:dyDescent="0.45">
      <c r="A918" s="1" t="s">
        <v>10164</v>
      </c>
      <c r="B918" s="1" t="s">
        <v>10165</v>
      </c>
      <c r="C918" s="1" t="s">
        <v>10166</v>
      </c>
      <c r="D918" s="1" t="s">
        <v>10167</v>
      </c>
      <c r="E918">
        <v>2018</v>
      </c>
      <c r="F918" s="1" t="s">
        <v>1955</v>
      </c>
      <c r="G918" s="1" t="s">
        <v>10168</v>
      </c>
      <c r="H918" s="1" t="s">
        <v>10169</v>
      </c>
      <c r="I918" s="1" t="s">
        <v>10170</v>
      </c>
      <c r="J918" s="1" t="s">
        <v>10171</v>
      </c>
      <c r="K918" s="1" t="s">
        <v>10172</v>
      </c>
      <c r="L918" s="1" t="s">
        <v>29</v>
      </c>
      <c r="M918" s="1" t="s">
        <v>30</v>
      </c>
      <c r="N918" s="1" t="s">
        <v>10173</v>
      </c>
      <c r="O918" s="1" t="s">
        <v>9314</v>
      </c>
      <c r="P918" s="1" t="s">
        <v>9314</v>
      </c>
      <c r="Q918" s="1" t="s">
        <v>9314</v>
      </c>
      <c r="R918" s="1" t="s">
        <v>9314</v>
      </c>
      <c r="S918" s="1" t="s">
        <v>9314</v>
      </c>
      <c r="T918" s="1" t="s">
        <v>9314</v>
      </c>
      <c r="U918" s="1" t="s">
        <v>9314</v>
      </c>
      <c r="V918" s="1" t="s">
        <v>9314</v>
      </c>
      <c r="W918" s="1" t="s">
        <v>9314</v>
      </c>
    </row>
    <row r="919" spans="1:23" x14ac:dyDescent="0.45">
      <c r="A919" s="1" t="s">
        <v>10174</v>
      </c>
      <c r="B919" s="1" t="s">
        <v>10175</v>
      </c>
      <c r="C919" s="1" t="s">
        <v>10176</v>
      </c>
      <c r="D919" s="1" t="s">
        <v>10177</v>
      </c>
      <c r="E919">
        <v>2018</v>
      </c>
      <c r="F919" s="1" t="s">
        <v>1384</v>
      </c>
      <c r="G919" s="1" t="s">
        <v>10178</v>
      </c>
      <c r="H919" s="1" t="s">
        <v>10179</v>
      </c>
      <c r="I919" s="1" t="s">
        <v>10180</v>
      </c>
      <c r="J919" s="1" t="s">
        <v>10181</v>
      </c>
      <c r="K919" s="1" t="s">
        <v>10182</v>
      </c>
      <c r="L919" s="1" t="s">
        <v>29</v>
      </c>
      <c r="M919" s="1" t="s">
        <v>30</v>
      </c>
      <c r="N919" s="1" t="s">
        <v>10183</v>
      </c>
      <c r="O919" s="1" t="s">
        <v>9314</v>
      </c>
      <c r="P919" s="1" t="s">
        <v>9314</v>
      </c>
      <c r="Q919" s="1" t="s">
        <v>9314</v>
      </c>
      <c r="R919" s="1" t="s">
        <v>9314</v>
      </c>
      <c r="S919" s="1" t="s">
        <v>9314</v>
      </c>
      <c r="T919" s="1" t="s">
        <v>9314</v>
      </c>
      <c r="U919" s="1" t="s">
        <v>9314</v>
      </c>
      <c r="V919" s="1" t="s">
        <v>9314</v>
      </c>
      <c r="W919" s="1" t="s">
        <v>9314</v>
      </c>
    </row>
    <row r="920" spans="1:23" x14ac:dyDescent="0.45">
      <c r="A920" s="1" t="s">
        <v>10184</v>
      </c>
      <c r="B920" s="1" t="s">
        <v>10185</v>
      </c>
      <c r="C920" s="1" t="s">
        <v>10186</v>
      </c>
      <c r="D920" s="1" t="s">
        <v>10187</v>
      </c>
      <c r="E920">
        <v>2020</v>
      </c>
      <c r="F920" s="1" t="s">
        <v>1408</v>
      </c>
      <c r="G920" s="1" t="s">
        <v>10188</v>
      </c>
      <c r="H920" s="1" t="s">
        <v>10189</v>
      </c>
      <c r="I920" s="1" t="s">
        <v>10190</v>
      </c>
      <c r="J920" s="1" t="s">
        <v>31</v>
      </c>
      <c r="K920" s="1" t="s">
        <v>10191</v>
      </c>
      <c r="L920" s="1" t="s">
        <v>29</v>
      </c>
      <c r="M920" s="1" t="s">
        <v>30</v>
      </c>
      <c r="N920" s="1" t="s">
        <v>10192</v>
      </c>
      <c r="O920" s="1" t="s">
        <v>9314</v>
      </c>
      <c r="P920" s="1" t="s">
        <v>9314</v>
      </c>
      <c r="Q920" s="1" t="s">
        <v>9314</v>
      </c>
      <c r="R920" s="1" t="s">
        <v>9314</v>
      </c>
      <c r="S920" s="1" t="s">
        <v>9314</v>
      </c>
      <c r="T920" s="1" t="s">
        <v>9314</v>
      </c>
      <c r="U920" s="1" t="s">
        <v>9314</v>
      </c>
      <c r="V920" s="1" t="s">
        <v>9314</v>
      </c>
      <c r="W920" s="1" t="s">
        <v>9314</v>
      </c>
    </row>
    <row r="921" spans="1:23" x14ac:dyDescent="0.45">
      <c r="A921" s="1" t="s">
        <v>10193</v>
      </c>
      <c r="B921" s="1" t="s">
        <v>10194</v>
      </c>
      <c r="C921" s="1" t="s">
        <v>10195</v>
      </c>
      <c r="D921" s="1" t="s">
        <v>10196</v>
      </c>
      <c r="E921">
        <v>2017</v>
      </c>
      <c r="F921" s="1" t="s">
        <v>457</v>
      </c>
      <c r="G921" s="1" t="s">
        <v>10197</v>
      </c>
      <c r="H921" s="1" t="s">
        <v>10198</v>
      </c>
      <c r="I921" s="1" t="s">
        <v>10199</v>
      </c>
      <c r="J921" s="1" t="s">
        <v>10200</v>
      </c>
      <c r="K921" s="1" t="s">
        <v>31</v>
      </c>
      <c r="L921" s="1" t="s">
        <v>29</v>
      </c>
      <c r="M921" s="1" t="s">
        <v>30</v>
      </c>
      <c r="N921" s="1" t="s">
        <v>10201</v>
      </c>
      <c r="O921" s="1" t="s">
        <v>9314</v>
      </c>
      <c r="P921" s="1" t="s">
        <v>9314</v>
      </c>
      <c r="Q921" s="1" t="s">
        <v>9314</v>
      </c>
      <c r="R921" s="1" t="s">
        <v>9314</v>
      </c>
      <c r="S921" s="1" t="s">
        <v>9314</v>
      </c>
      <c r="T921" s="1" t="s">
        <v>9314</v>
      </c>
      <c r="U921" s="1" t="s">
        <v>9314</v>
      </c>
      <c r="V921" s="1" t="s">
        <v>9314</v>
      </c>
      <c r="W921" s="1" t="s">
        <v>9314</v>
      </c>
    </row>
    <row r="922" spans="1:23" x14ac:dyDescent="0.45">
      <c r="A922" s="1" t="s">
        <v>10202</v>
      </c>
      <c r="B922" s="1" t="s">
        <v>10203</v>
      </c>
      <c r="C922" s="1" t="s">
        <v>10204</v>
      </c>
      <c r="D922" s="1" t="s">
        <v>10205</v>
      </c>
      <c r="E922">
        <v>2019</v>
      </c>
      <c r="F922" s="1" t="s">
        <v>691</v>
      </c>
      <c r="G922" s="1" t="s">
        <v>10206</v>
      </c>
      <c r="H922" s="1" t="s">
        <v>10207</v>
      </c>
      <c r="I922" s="1" t="s">
        <v>10208</v>
      </c>
      <c r="J922" s="1" t="s">
        <v>10209</v>
      </c>
      <c r="K922" s="1" t="s">
        <v>10210</v>
      </c>
      <c r="L922" s="1" t="s">
        <v>29</v>
      </c>
      <c r="M922" s="1" t="s">
        <v>30</v>
      </c>
      <c r="N922" s="1" t="s">
        <v>10211</v>
      </c>
      <c r="O922" s="1" t="s">
        <v>9314</v>
      </c>
      <c r="P922" s="1" t="s">
        <v>9314</v>
      </c>
      <c r="Q922" s="1" t="s">
        <v>9314</v>
      </c>
      <c r="R922" s="1" t="s">
        <v>9314</v>
      </c>
      <c r="S922" s="1" t="s">
        <v>9314</v>
      </c>
      <c r="T922" s="1" t="s">
        <v>9314</v>
      </c>
      <c r="U922" s="1" t="s">
        <v>9314</v>
      </c>
      <c r="V922" s="1" t="s">
        <v>9314</v>
      </c>
      <c r="W922" s="1" t="s">
        <v>9314</v>
      </c>
    </row>
    <row r="923" spans="1:23" x14ac:dyDescent="0.45">
      <c r="A923" s="1" t="s">
        <v>10212</v>
      </c>
      <c r="B923" s="1" t="s">
        <v>10213</v>
      </c>
      <c r="C923" s="1" t="s">
        <v>10214</v>
      </c>
      <c r="D923" s="1" t="s">
        <v>10215</v>
      </c>
      <c r="E923">
        <v>2021</v>
      </c>
      <c r="F923" s="1" t="s">
        <v>10216</v>
      </c>
      <c r="G923" s="1" t="s">
        <v>10217</v>
      </c>
      <c r="H923" s="1" t="s">
        <v>10218</v>
      </c>
      <c r="I923" s="1" t="s">
        <v>10219</v>
      </c>
      <c r="J923" s="1" t="s">
        <v>10220</v>
      </c>
      <c r="K923" s="1" t="s">
        <v>31</v>
      </c>
      <c r="L923" s="1" t="s">
        <v>29</v>
      </c>
      <c r="M923" s="1" t="s">
        <v>30</v>
      </c>
      <c r="N923" s="1" t="s">
        <v>10221</v>
      </c>
      <c r="O923" s="1" t="s">
        <v>9314</v>
      </c>
      <c r="P923" s="1" t="s">
        <v>9314</v>
      </c>
      <c r="Q923" s="1" t="s">
        <v>9314</v>
      </c>
      <c r="R923" s="1" t="s">
        <v>9314</v>
      </c>
      <c r="S923" s="1" t="s">
        <v>9314</v>
      </c>
      <c r="T923" s="1" t="s">
        <v>9314</v>
      </c>
      <c r="U923" s="1" t="s">
        <v>9314</v>
      </c>
      <c r="V923" s="1" t="s">
        <v>9314</v>
      </c>
      <c r="W923" s="1" t="s">
        <v>9314</v>
      </c>
    </row>
    <row r="924" spans="1:23" x14ac:dyDescent="0.45">
      <c r="A924" s="1" t="s">
        <v>10222</v>
      </c>
      <c r="B924" s="1" t="s">
        <v>10223</v>
      </c>
      <c r="C924" s="1" t="s">
        <v>10224</v>
      </c>
      <c r="D924" s="1" t="s">
        <v>10225</v>
      </c>
      <c r="E924">
        <v>2018</v>
      </c>
      <c r="F924" s="1" t="s">
        <v>1301</v>
      </c>
      <c r="G924" s="1" t="s">
        <v>10226</v>
      </c>
      <c r="H924" s="1" t="s">
        <v>10227</v>
      </c>
      <c r="I924" s="1" t="s">
        <v>10228</v>
      </c>
      <c r="J924" s="1" t="s">
        <v>10229</v>
      </c>
      <c r="K924" s="1" t="s">
        <v>10230</v>
      </c>
      <c r="L924" s="1" t="s">
        <v>29</v>
      </c>
      <c r="M924" s="1" t="s">
        <v>30</v>
      </c>
      <c r="N924" s="1" t="s">
        <v>10231</v>
      </c>
      <c r="O924" s="1" t="s">
        <v>9314</v>
      </c>
      <c r="P924" s="1" t="s">
        <v>9314</v>
      </c>
      <c r="Q924" s="1" t="s">
        <v>9314</v>
      </c>
      <c r="R924" s="1" t="s">
        <v>9314</v>
      </c>
      <c r="S924" s="1" t="s">
        <v>9314</v>
      </c>
      <c r="T924" s="1" t="s">
        <v>9314</v>
      </c>
      <c r="U924" s="1" t="s">
        <v>9314</v>
      </c>
      <c r="V924" s="1" t="s">
        <v>9314</v>
      </c>
      <c r="W924" s="1" t="s">
        <v>9314</v>
      </c>
    </row>
    <row r="925" spans="1:23" x14ac:dyDescent="0.45">
      <c r="A925" s="1" t="s">
        <v>10232</v>
      </c>
      <c r="B925" s="1" t="s">
        <v>10233</v>
      </c>
      <c r="C925" s="1" t="s">
        <v>10234</v>
      </c>
      <c r="D925" s="1" t="s">
        <v>10235</v>
      </c>
      <c r="E925">
        <v>2020</v>
      </c>
      <c r="F925" s="1" t="s">
        <v>498</v>
      </c>
      <c r="G925" s="1" t="s">
        <v>10236</v>
      </c>
      <c r="H925" s="1" t="s">
        <v>10237</v>
      </c>
      <c r="I925" s="1" t="s">
        <v>10238</v>
      </c>
      <c r="J925" s="1" t="s">
        <v>10239</v>
      </c>
      <c r="K925" s="1" t="s">
        <v>10240</v>
      </c>
      <c r="L925" s="1" t="s">
        <v>29</v>
      </c>
      <c r="M925" s="1" t="s">
        <v>30</v>
      </c>
      <c r="N925" s="1" t="s">
        <v>10241</v>
      </c>
      <c r="O925" s="1" t="s">
        <v>9314</v>
      </c>
      <c r="P925" s="1" t="s">
        <v>9314</v>
      </c>
      <c r="Q925" s="1" t="s">
        <v>9314</v>
      </c>
      <c r="R925" s="1" t="s">
        <v>9314</v>
      </c>
      <c r="S925" s="1" t="s">
        <v>9314</v>
      </c>
      <c r="T925" s="1" t="s">
        <v>9314</v>
      </c>
      <c r="U925" s="1" t="s">
        <v>9314</v>
      </c>
      <c r="V925" s="1" t="s">
        <v>9314</v>
      </c>
      <c r="W925" s="1" t="s">
        <v>9314</v>
      </c>
    </row>
    <row r="926" spans="1:23" x14ac:dyDescent="0.45">
      <c r="A926" s="1" t="s">
        <v>10242</v>
      </c>
      <c r="B926" s="1" t="s">
        <v>10243</v>
      </c>
      <c r="C926" s="1" t="s">
        <v>10244</v>
      </c>
      <c r="D926" s="1" t="s">
        <v>10245</v>
      </c>
      <c r="E926">
        <v>2021</v>
      </c>
      <c r="F926" s="1" t="s">
        <v>307</v>
      </c>
      <c r="G926" s="1" t="s">
        <v>10246</v>
      </c>
      <c r="H926" s="1" t="s">
        <v>10247</v>
      </c>
      <c r="I926" s="1" t="s">
        <v>10248</v>
      </c>
      <c r="J926" s="1" t="s">
        <v>10249</v>
      </c>
      <c r="K926" s="1" t="s">
        <v>10250</v>
      </c>
      <c r="L926" s="1" t="s">
        <v>239</v>
      </c>
      <c r="M926" s="1" t="s">
        <v>30</v>
      </c>
      <c r="N926" s="1" t="s">
        <v>10251</v>
      </c>
      <c r="O926" s="1" t="s">
        <v>9314</v>
      </c>
      <c r="P926" s="1" t="s">
        <v>9314</v>
      </c>
      <c r="Q926" s="1" t="s">
        <v>9314</v>
      </c>
      <c r="R926" s="1" t="s">
        <v>9314</v>
      </c>
      <c r="S926" s="1" t="s">
        <v>9314</v>
      </c>
      <c r="T926" s="1" t="s">
        <v>9314</v>
      </c>
      <c r="U926" s="1" t="s">
        <v>9314</v>
      </c>
      <c r="V926" s="1" t="s">
        <v>9314</v>
      </c>
      <c r="W926" s="1" t="s">
        <v>9314</v>
      </c>
    </row>
    <row r="927" spans="1:23" x14ac:dyDescent="0.45">
      <c r="A927" s="1" t="s">
        <v>10252</v>
      </c>
      <c r="B927" s="1" t="s">
        <v>10253</v>
      </c>
      <c r="C927" s="1" t="s">
        <v>10254</v>
      </c>
      <c r="D927" s="1" t="s">
        <v>10255</v>
      </c>
      <c r="E927">
        <v>2019</v>
      </c>
      <c r="F927" s="1" t="s">
        <v>1110</v>
      </c>
      <c r="G927" s="1" t="s">
        <v>10256</v>
      </c>
      <c r="H927" s="1" t="s">
        <v>10257</v>
      </c>
      <c r="I927" s="1" t="s">
        <v>10258</v>
      </c>
      <c r="J927" s="1" t="s">
        <v>10259</v>
      </c>
      <c r="K927" s="1" t="s">
        <v>10260</v>
      </c>
      <c r="L927" s="1" t="s">
        <v>29</v>
      </c>
      <c r="M927" s="1" t="s">
        <v>30</v>
      </c>
      <c r="N927" s="1" t="s">
        <v>10261</v>
      </c>
      <c r="O927" s="1" t="s">
        <v>9314</v>
      </c>
      <c r="P927" s="1" t="s">
        <v>9314</v>
      </c>
      <c r="Q927" s="1" t="s">
        <v>9314</v>
      </c>
      <c r="R927" s="1" t="s">
        <v>9314</v>
      </c>
      <c r="S927" s="1" t="s">
        <v>9314</v>
      </c>
      <c r="T927" s="1" t="s">
        <v>9314</v>
      </c>
      <c r="U927" s="1" t="s">
        <v>9314</v>
      </c>
      <c r="V927" s="1" t="s">
        <v>9314</v>
      </c>
      <c r="W927" s="1" t="s">
        <v>9314</v>
      </c>
    </row>
    <row r="928" spans="1:23" x14ac:dyDescent="0.45">
      <c r="A928" s="1" t="s">
        <v>10262</v>
      </c>
      <c r="B928" s="1" t="s">
        <v>10263</v>
      </c>
      <c r="C928" s="1" t="s">
        <v>10264</v>
      </c>
      <c r="D928" s="1" t="s">
        <v>10265</v>
      </c>
      <c r="E928">
        <v>2019</v>
      </c>
      <c r="F928" s="1" t="s">
        <v>10266</v>
      </c>
      <c r="G928" s="1" t="s">
        <v>10267</v>
      </c>
      <c r="H928" s="1" t="s">
        <v>10268</v>
      </c>
      <c r="I928" s="1" t="s">
        <v>10269</v>
      </c>
      <c r="J928" s="1" t="s">
        <v>10270</v>
      </c>
      <c r="K928" s="1" t="s">
        <v>10271</v>
      </c>
      <c r="L928" s="1" t="s">
        <v>29</v>
      </c>
      <c r="M928" s="1" t="s">
        <v>30</v>
      </c>
      <c r="N928" s="1" t="s">
        <v>10272</v>
      </c>
      <c r="O928" s="1" t="s">
        <v>9314</v>
      </c>
      <c r="P928" s="1" t="s">
        <v>9314</v>
      </c>
      <c r="Q928" s="1" t="s">
        <v>9314</v>
      </c>
      <c r="R928" s="1" t="s">
        <v>9314</v>
      </c>
      <c r="S928" s="1" t="s">
        <v>9314</v>
      </c>
      <c r="T928" s="1" t="s">
        <v>9314</v>
      </c>
      <c r="U928" s="1" t="s">
        <v>9314</v>
      </c>
      <c r="V928" s="1" t="s">
        <v>9314</v>
      </c>
      <c r="W928" s="1" t="s">
        <v>9314</v>
      </c>
    </row>
    <row r="929" spans="1:23" x14ac:dyDescent="0.45">
      <c r="A929" s="1" t="s">
        <v>10273</v>
      </c>
      <c r="B929" s="1" t="s">
        <v>10274</v>
      </c>
      <c r="C929" s="1" t="s">
        <v>10275</v>
      </c>
      <c r="D929" s="1" t="s">
        <v>10276</v>
      </c>
      <c r="E929">
        <v>2017</v>
      </c>
      <c r="F929" s="1" t="s">
        <v>879</v>
      </c>
      <c r="G929" s="1" t="s">
        <v>10277</v>
      </c>
      <c r="H929" s="1" t="s">
        <v>10278</v>
      </c>
      <c r="I929" s="1" t="s">
        <v>10279</v>
      </c>
      <c r="J929" s="1" t="s">
        <v>10280</v>
      </c>
      <c r="K929" s="1" t="s">
        <v>31</v>
      </c>
      <c r="L929" s="1" t="s">
        <v>29</v>
      </c>
      <c r="M929" s="1" t="s">
        <v>30</v>
      </c>
      <c r="N929" s="1" t="s">
        <v>10281</v>
      </c>
      <c r="O929" s="1" t="s">
        <v>9314</v>
      </c>
      <c r="P929" s="1" t="s">
        <v>9314</v>
      </c>
      <c r="Q929" s="1" t="s">
        <v>9314</v>
      </c>
      <c r="R929" s="1" t="s">
        <v>9314</v>
      </c>
      <c r="S929" s="1" t="s">
        <v>9314</v>
      </c>
      <c r="T929" s="1" t="s">
        <v>9314</v>
      </c>
      <c r="U929" s="1" t="s">
        <v>9314</v>
      </c>
      <c r="V929" s="1" t="s">
        <v>9314</v>
      </c>
      <c r="W929" s="1" t="s">
        <v>9314</v>
      </c>
    </row>
    <row r="930" spans="1:23" x14ac:dyDescent="0.45">
      <c r="A930" s="1" t="s">
        <v>10282</v>
      </c>
      <c r="B930" s="1" t="s">
        <v>10283</v>
      </c>
      <c r="C930" s="1" t="s">
        <v>10284</v>
      </c>
      <c r="D930" s="1" t="s">
        <v>10285</v>
      </c>
      <c r="E930">
        <v>2017</v>
      </c>
      <c r="F930" s="1" t="s">
        <v>963</v>
      </c>
      <c r="G930" s="1" t="s">
        <v>10286</v>
      </c>
      <c r="H930" s="1" t="s">
        <v>10287</v>
      </c>
      <c r="I930" s="1" t="s">
        <v>10288</v>
      </c>
      <c r="J930" s="1" t="s">
        <v>10289</v>
      </c>
      <c r="K930" s="1" t="s">
        <v>31</v>
      </c>
      <c r="L930" s="1" t="s">
        <v>29</v>
      </c>
      <c r="M930" s="1" t="s">
        <v>30</v>
      </c>
      <c r="N930" s="1" t="s">
        <v>10290</v>
      </c>
      <c r="O930" s="1" t="s">
        <v>9314</v>
      </c>
      <c r="P930" s="1" t="s">
        <v>9314</v>
      </c>
      <c r="Q930" s="1" t="s">
        <v>9314</v>
      </c>
      <c r="R930" s="1" t="s">
        <v>9314</v>
      </c>
      <c r="S930" s="1" t="s">
        <v>9314</v>
      </c>
      <c r="T930" s="1" t="s">
        <v>9314</v>
      </c>
      <c r="U930" s="1" t="s">
        <v>9314</v>
      </c>
      <c r="V930" s="1" t="s">
        <v>9314</v>
      </c>
      <c r="W930" s="1" t="s">
        <v>9314</v>
      </c>
    </row>
    <row r="931" spans="1:23" x14ac:dyDescent="0.45">
      <c r="A931" s="1" t="s">
        <v>10291</v>
      </c>
      <c r="B931" s="1" t="s">
        <v>10292</v>
      </c>
      <c r="C931" s="1" t="s">
        <v>10293</v>
      </c>
      <c r="D931" s="1" t="s">
        <v>10294</v>
      </c>
      <c r="E931">
        <v>2019</v>
      </c>
      <c r="F931" s="1" t="s">
        <v>1051</v>
      </c>
      <c r="G931" s="1" t="s">
        <v>10295</v>
      </c>
      <c r="H931" s="1" t="s">
        <v>10296</v>
      </c>
      <c r="I931" s="1" t="s">
        <v>10297</v>
      </c>
      <c r="J931" s="1" t="s">
        <v>10298</v>
      </c>
      <c r="K931" s="1" t="s">
        <v>10299</v>
      </c>
      <c r="L931" s="1" t="s">
        <v>29</v>
      </c>
      <c r="M931" s="1" t="s">
        <v>30</v>
      </c>
      <c r="N931" s="1" t="s">
        <v>10300</v>
      </c>
      <c r="O931" s="1" t="s">
        <v>9314</v>
      </c>
      <c r="P931" s="1" t="s">
        <v>9314</v>
      </c>
      <c r="Q931" s="1" t="s">
        <v>9314</v>
      </c>
      <c r="R931" s="1" t="s">
        <v>9314</v>
      </c>
      <c r="S931" s="1" t="s">
        <v>9314</v>
      </c>
      <c r="T931" s="1" t="s">
        <v>9314</v>
      </c>
      <c r="U931" s="1" t="s">
        <v>9314</v>
      </c>
      <c r="V931" s="1" t="s">
        <v>9314</v>
      </c>
      <c r="W931" s="1" t="s">
        <v>9314</v>
      </c>
    </row>
    <row r="932" spans="1:23" x14ac:dyDescent="0.45">
      <c r="A932" s="1" t="s">
        <v>10301</v>
      </c>
      <c r="B932" s="1" t="s">
        <v>10302</v>
      </c>
      <c r="C932" s="1" t="s">
        <v>10303</v>
      </c>
      <c r="D932" s="1" t="s">
        <v>10304</v>
      </c>
      <c r="E932">
        <v>2016</v>
      </c>
      <c r="F932" s="1" t="s">
        <v>752</v>
      </c>
      <c r="G932" s="1" t="s">
        <v>10305</v>
      </c>
      <c r="H932" s="1" t="s">
        <v>10306</v>
      </c>
      <c r="I932" s="1" t="s">
        <v>10307</v>
      </c>
      <c r="J932" s="1" t="s">
        <v>31</v>
      </c>
      <c r="K932" s="1" t="s">
        <v>10308</v>
      </c>
      <c r="L932" s="1" t="s">
        <v>29</v>
      </c>
      <c r="M932" s="1" t="s">
        <v>30</v>
      </c>
      <c r="N932" s="1" t="s">
        <v>10309</v>
      </c>
      <c r="O932" s="1" t="s">
        <v>9314</v>
      </c>
      <c r="P932" s="1" t="s">
        <v>9314</v>
      </c>
      <c r="Q932" s="1" t="s">
        <v>9314</v>
      </c>
      <c r="R932" s="1" t="s">
        <v>9314</v>
      </c>
      <c r="S932" s="1" t="s">
        <v>9314</v>
      </c>
      <c r="T932" s="1" t="s">
        <v>9314</v>
      </c>
      <c r="U932" s="1" t="s">
        <v>9314</v>
      </c>
      <c r="V932" s="1" t="s">
        <v>9314</v>
      </c>
      <c r="W932" s="1" t="s">
        <v>9314</v>
      </c>
    </row>
    <row r="933" spans="1:23" x14ac:dyDescent="0.45">
      <c r="A933" s="1" t="s">
        <v>10310</v>
      </c>
      <c r="B933" s="1" t="s">
        <v>10311</v>
      </c>
      <c r="C933" s="1" t="s">
        <v>10312</v>
      </c>
      <c r="D933" s="1" t="s">
        <v>10313</v>
      </c>
      <c r="E933">
        <v>2019</v>
      </c>
      <c r="F933" s="1" t="s">
        <v>3005</v>
      </c>
      <c r="G933" s="1" t="s">
        <v>10314</v>
      </c>
      <c r="H933" s="1" t="s">
        <v>10315</v>
      </c>
      <c r="I933" s="1" t="s">
        <v>10316</v>
      </c>
      <c r="J933" s="1" t="s">
        <v>10317</v>
      </c>
      <c r="K933" s="1" t="s">
        <v>10318</v>
      </c>
      <c r="L933" s="1" t="s">
        <v>29</v>
      </c>
      <c r="M933" s="1" t="s">
        <v>30</v>
      </c>
      <c r="N933" s="1" t="s">
        <v>10319</v>
      </c>
      <c r="O933" s="1" t="s">
        <v>9314</v>
      </c>
      <c r="P933" s="1" t="s">
        <v>9314</v>
      </c>
      <c r="Q933" s="1" t="s">
        <v>9314</v>
      </c>
      <c r="R933" s="1" t="s">
        <v>9314</v>
      </c>
      <c r="S933" s="1" t="s">
        <v>9314</v>
      </c>
      <c r="T933" s="1" t="s">
        <v>9314</v>
      </c>
      <c r="U933" s="1" t="s">
        <v>9314</v>
      </c>
      <c r="V933" s="1" t="s">
        <v>9314</v>
      </c>
      <c r="W933" s="1" t="s">
        <v>9314</v>
      </c>
    </row>
    <row r="934" spans="1:23" x14ac:dyDescent="0.45">
      <c r="A934" s="1" t="s">
        <v>10320</v>
      </c>
      <c r="B934" s="1" t="s">
        <v>10321</v>
      </c>
      <c r="C934" s="1" t="s">
        <v>10322</v>
      </c>
      <c r="D934" s="1" t="s">
        <v>10323</v>
      </c>
      <c r="E934">
        <v>2018</v>
      </c>
      <c r="F934" s="1" t="s">
        <v>691</v>
      </c>
      <c r="G934" s="1" t="s">
        <v>10324</v>
      </c>
      <c r="H934" s="1" t="s">
        <v>10325</v>
      </c>
      <c r="I934" s="1" t="s">
        <v>10326</v>
      </c>
      <c r="J934" s="1" t="s">
        <v>10327</v>
      </c>
      <c r="K934" s="1" t="s">
        <v>10328</v>
      </c>
      <c r="L934" s="1" t="s">
        <v>29</v>
      </c>
      <c r="M934" s="1" t="s">
        <v>30</v>
      </c>
      <c r="N934" s="1" t="s">
        <v>10329</v>
      </c>
      <c r="O934" s="1" t="s">
        <v>9314</v>
      </c>
      <c r="P934" s="1" t="s">
        <v>9314</v>
      </c>
      <c r="Q934" s="1" t="s">
        <v>9314</v>
      </c>
      <c r="R934" s="1" t="s">
        <v>9314</v>
      </c>
      <c r="S934" s="1" t="s">
        <v>9314</v>
      </c>
      <c r="T934" s="1" t="s">
        <v>9314</v>
      </c>
      <c r="U934" s="1" t="s">
        <v>9314</v>
      </c>
      <c r="V934" s="1" t="s">
        <v>9314</v>
      </c>
      <c r="W934" s="1" t="s">
        <v>9314</v>
      </c>
    </row>
    <row r="935" spans="1:23" x14ac:dyDescent="0.45">
      <c r="A935" s="1" t="s">
        <v>10330</v>
      </c>
      <c r="B935" s="1" t="s">
        <v>10331</v>
      </c>
      <c r="C935" s="1" t="s">
        <v>10332</v>
      </c>
      <c r="D935" s="1" t="s">
        <v>10333</v>
      </c>
      <c r="E935">
        <v>2018</v>
      </c>
      <c r="F935" s="1" t="s">
        <v>498</v>
      </c>
      <c r="G935" s="1" t="s">
        <v>10334</v>
      </c>
      <c r="H935" s="1" t="s">
        <v>10335</v>
      </c>
      <c r="I935" s="1" t="s">
        <v>10336</v>
      </c>
      <c r="J935" s="1" t="s">
        <v>10337</v>
      </c>
      <c r="K935" s="1" t="s">
        <v>10338</v>
      </c>
      <c r="L935" s="1" t="s">
        <v>29</v>
      </c>
      <c r="M935" s="1" t="s">
        <v>30</v>
      </c>
      <c r="N935" s="1" t="s">
        <v>10339</v>
      </c>
      <c r="O935" s="1" t="s">
        <v>9314</v>
      </c>
      <c r="P935" s="1" t="s">
        <v>9314</v>
      </c>
      <c r="Q935" s="1" t="s">
        <v>9314</v>
      </c>
      <c r="R935" s="1" t="s">
        <v>9314</v>
      </c>
      <c r="S935" s="1" t="s">
        <v>9314</v>
      </c>
      <c r="T935" s="1" t="s">
        <v>9314</v>
      </c>
      <c r="U935" s="1" t="s">
        <v>9314</v>
      </c>
      <c r="V935" s="1" t="s">
        <v>9314</v>
      </c>
      <c r="W935" s="1" t="s">
        <v>9314</v>
      </c>
    </row>
    <row r="936" spans="1:23" x14ac:dyDescent="0.45">
      <c r="A936" s="1" t="s">
        <v>10340</v>
      </c>
      <c r="B936" s="1" t="s">
        <v>10341</v>
      </c>
      <c r="C936" s="1" t="s">
        <v>10342</v>
      </c>
      <c r="D936" s="1" t="s">
        <v>10343</v>
      </c>
      <c r="E936">
        <v>2020</v>
      </c>
      <c r="F936" s="1" t="s">
        <v>1349</v>
      </c>
      <c r="G936" s="1" t="s">
        <v>10344</v>
      </c>
      <c r="H936" s="1" t="s">
        <v>10345</v>
      </c>
      <c r="I936" s="1" t="s">
        <v>10346</v>
      </c>
      <c r="J936" s="1" t="s">
        <v>10347</v>
      </c>
      <c r="K936" s="1" t="s">
        <v>10348</v>
      </c>
      <c r="L936" s="1" t="s">
        <v>29</v>
      </c>
      <c r="M936" s="1" t="s">
        <v>30</v>
      </c>
      <c r="N936" s="1" t="s">
        <v>10349</v>
      </c>
      <c r="O936" s="1" t="s">
        <v>9314</v>
      </c>
      <c r="P936" s="1" t="s">
        <v>9314</v>
      </c>
      <c r="Q936" s="1" t="s">
        <v>9314</v>
      </c>
      <c r="R936" s="1" t="s">
        <v>9314</v>
      </c>
      <c r="S936" s="1" t="s">
        <v>9314</v>
      </c>
      <c r="T936" s="1" t="s">
        <v>9314</v>
      </c>
      <c r="U936" s="1" t="s">
        <v>9314</v>
      </c>
      <c r="V936" s="1" t="s">
        <v>9314</v>
      </c>
      <c r="W936" s="1" t="s">
        <v>9314</v>
      </c>
    </row>
    <row r="937" spans="1:23" x14ac:dyDescent="0.45">
      <c r="A937" s="1" t="s">
        <v>10350</v>
      </c>
      <c r="B937" s="1" t="s">
        <v>10351</v>
      </c>
      <c r="C937" s="1" t="s">
        <v>10352</v>
      </c>
      <c r="D937" s="1" t="s">
        <v>10353</v>
      </c>
      <c r="E937">
        <v>2021</v>
      </c>
      <c r="F937" s="1" t="s">
        <v>3866</v>
      </c>
      <c r="G937" s="1" t="s">
        <v>10354</v>
      </c>
      <c r="H937" s="1" t="s">
        <v>10355</v>
      </c>
      <c r="I937" s="1" t="s">
        <v>10356</v>
      </c>
      <c r="J937" s="1" t="s">
        <v>10357</v>
      </c>
      <c r="K937" s="1" t="s">
        <v>31</v>
      </c>
      <c r="L937" s="1" t="s">
        <v>29</v>
      </c>
      <c r="M937" s="1" t="s">
        <v>30</v>
      </c>
      <c r="N937" s="1" t="s">
        <v>10358</v>
      </c>
      <c r="O937" s="1" t="s">
        <v>9314</v>
      </c>
      <c r="P937" s="1" t="s">
        <v>9314</v>
      </c>
      <c r="Q937" s="1" t="s">
        <v>9314</v>
      </c>
      <c r="R937" s="1" t="s">
        <v>9314</v>
      </c>
      <c r="S937" s="1" t="s">
        <v>9314</v>
      </c>
      <c r="T937" s="1" t="s">
        <v>9314</v>
      </c>
      <c r="U937" s="1" t="s">
        <v>9314</v>
      </c>
      <c r="V937" s="1" t="s">
        <v>9314</v>
      </c>
      <c r="W937" s="1" t="s">
        <v>9314</v>
      </c>
    </row>
    <row r="938" spans="1:23" x14ac:dyDescent="0.45">
      <c r="A938" s="1" t="s">
        <v>10359</v>
      </c>
      <c r="B938" s="1" t="s">
        <v>10360</v>
      </c>
      <c r="C938" s="1" t="s">
        <v>10361</v>
      </c>
      <c r="D938" s="1" t="s">
        <v>10362</v>
      </c>
      <c r="E938">
        <v>2021</v>
      </c>
      <c r="F938" s="1" t="s">
        <v>2753</v>
      </c>
      <c r="G938" s="1" t="s">
        <v>10363</v>
      </c>
      <c r="H938" s="1" t="s">
        <v>10364</v>
      </c>
      <c r="I938" s="1" t="s">
        <v>10365</v>
      </c>
      <c r="J938" s="1" t="s">
        <v>10366</v>
      </c>
      <c r="K938" s="1" t="s">
        <v>10367</v>
      </c>
      <c r="L938" s="1" t="s">
        <v>29</v>
      </c>
      <c r="M938" s="1" t="s">
        <v>30</v>
      </c>
      <c r="N938" s="1" t="s">
        <v>10368</v>
      </c>
      <c r="O938" s="1" t="s">
        <v>9314</v>
      </c>
      <c r="P938" s="1" t="s">
        <v>9314</v>
      </c>
      <c r="Q938" s="1" t="s">
        <v>9314</v>
      </c>
      <c r="R938" s="1" t="s">
        <v>9314</v>
      </c>
      <c r="S938" s="1" t="s">
        <v>9314</v>
      </c>
      <c r="T938" s="1" t="s">
        <v>9314</v>
      </c>
      <c r="U938" s="1" t="s">
        <v>9314</v>
      </c>
      <c r="V938" s="1" t="s">
        <v>9314</v>
      </c>
      <c r="W938" s="1" t="s">
        <v>9314</v>
      </c>
    </row>
    <row r="939" spans="1:23" x14ac:dyDescent="0.45">
      <c r="A939" s="1" t="s">
        <v>10369</v>
      </c>
      <c r="B939" s="1" t="s">
        <v>10370</v>
      </c>
      <c r="C939" s="1" t="s">
        <v>10371</v>
      </c>
      <c r="D939" s="1" t="s">
        <v>10372</v>
      </c>
      <c r="E939">
        <v>2019</v>
      </c>
      <c r="F939" s="1" t="s">
        <v>23</v>
      </c>
      <c r="G939" s="1" t="s">
        <v>10373</v>
      </c>
      <c r="H939" s="1" t="s">
        <v>10374</v>
      </c>
      <c r="I939" s="1" t="s">
        <v>10375</v>
      </c>
      <c r="J939" s="1" t="s">
        <v>10376</v>
      </c>
      <c r="K939" s="1" t="s">
        <v>10377</v>
      </c>
      <c r="L939" s="1" t="s">
        <v>29</v>
      </c>
      <c r="M939" s="1" t="s">
        <v>30</v>
      </c>
      <c r="N939" s="1" t="s">
        <v>10378</v>
      </c>
      <c r="O939" s="1" t="s">
        <v>9314</v>
      </c>
      <c r="P939" s="1" t="s">
        <v>9314</v>
      </c>
      <c r="Q939" s="1" t="s">
        <v>9314</v>
      </c>
      <c r="R939" s="1" t="s">
        <v>9314</v>
      </c>
      <c r="S939" s="1" t="s">
        <v>9314</v>
      </c>
      <c r="T939" s="1" t="s">
        <v>9314</v>
      </c>
      <c r="U939" s="1" t="s">
        <v>9314</v>
      </c>
      <c r="V939" s="1" t="s">
        <v>9314</v>
      </c>
      <c r="W939" s="1" t="s">
        <v>9314</v>
      </c>
    </row>
    <row r="940" spans="1:23" x14ac:dyDescent="0.45">
      <c r="A940" s="1" t="s">
        <v>10379</v>
      </c>
      <c r="B940" s="1" t="s">
        <v>10380</v>
      </c>
      <c r="C940" s="1" t="s">
        <v>10381</v>
      </c>
      <c r="D940" s="1" t="s">
        <v>10382</v>
      </c>
      <c r="E940">
        <v>2020</v>
      </c>
      <c r="F940" s="1" t="s">
        <v>3866</v>
      </c>
      <c r="G940" s="1" t="s">
        <v>10383</v>
      </c>
      <c r="H940" s="1" t="s">
        <v>10384</v>
      </c>
      <c r="I940" s="1" t="s">
        <v>10385</v>
      </c>
      <c r="J940" s="1" t="s">
        <v>10386</v>
      </c>
      <c r="K940" s="1" t="s">
        <v>31</v>
      </c>
      <c r="L940" s="1" t="s">
        <v>29</v>
      </c>
      <c r="M940" s="1" t="s">
        <v>30</v>
      </c>
      <c r="N940" s="1" t="s">
        <v>10387</v>
      </c>
      <c r="O940" s="1" t="s">
        <v>9314</v>
      </c>
      <c r="P940" s="1" t="s">
        <v>9314</v>
      </c>
      <c r="Q940" s="1" t="s">
        <v>9314</v>
      </c>
      <c r="R940" s="1" t="s">
        <v>9314</v>
      </c>
      <c r="S940" s="1" t="s">
        <v>9314</v>
      </c>
      <c r="T940" s="1" t="s">
        <v>9314</v>
      </c>
      <c r="U940" s="1" t="s">
        <v>9314</v>
      </c>
      <c r="V940" s="1" t="s">
        <v>9314</v>
      </c>
      <c r="W940" s="1" t="s">
        <v>9314</v>
      </c>
    </row>
    <row r="941" spans="1:23" x14ac:dyDescent="0.45">
      <c r="A941" s="1" t="s">
        <v>10388</v>
      </c>
      <c r="B941" s="1" t="s">
        <v>10389</v>
      </c>
      <c r="C941" s="1" t="s">
        <v>10390</v>
      </c>
      <c r="D941" s="1" t="s">
        <v>10391</v>
      </c>
      <c r="E941">
        <v>2017</v>
      </c>
      <c r="F941" s="1" t="s">
        <v>1955</v>
      </c>
      <c r="G941" s="1" t="s">
        <v>10392</v>
      </c>
      <c r="H941" s="1" t="s">
        <v>10393</v>
      </c>
      <c r="I941" s="1" t="s">
        <v>10394</v>
      </c>
      <c r="J941" s="1" t="s">
        <v>10395</v>
      </c>
      <c r="K941" s="1" t="s">
        <v>10396</v>
      </c>
      <c r="L941" s="1" t="s">
        <v>29</v>
      </c>
      <c r="M941" s="1" t="s">
        <v>30</v>
      </c>
      <c r="N941" s="1" t="s">
        <v>10397</v>
      </c>
      <c r="O941" s="1" t="s">
        <v>9314</v>
      </c>
      <c r="P941" s="1" t="s">
        <v>9314</v>
      </c>
      <c r="Q941" s="1" t="s">
        <v>9314</v>
      </c>
      <c r="R941" s="1" t="s">
        <v>9314</v>
      </c>
      <c r="S941" s="1" t="s">
        <v>9314</v>
      </c>
      <c r="T941" s="1" t="s">
        <v>9314</v>
      </c>
      <c r="U941" s="1" t="s">
        <v>9314</v>
      </c>
      <c r="V941" s="1" t="s">
        <v>9314</v>
      </c>
      <c r="W941" s="1" t="s">
        <v>9314</v>
      </c>
    </row>
    <row r="942" spans="1:23" x14ac:dyDescent="0.45">
      <c r="A942" s="1" t="s">
        <v>10398</v>
      </c>
      <c r="B942" s="1" t="s">
        <v>10399</v>
      </c>
      <c r="C942" s="1" t="s">
        <v>10400</v>
      </c>
      <c r="D942" s="1" t="s">
        <v>10401</v>
      </c>
      <c r="E942">
        <v>2016</v>
      </c>
      <c r="F942" s="1" t="s">
        <v>10402</v>
      </c>
      <c r="G942" s="1" t="s">
        <v>10403</v>
      </c>
      <c r="H942" s="1" t="s">
        <v>10404</v>
      </c>
      <c r="I942" s="1" t="s">
        <v>10405</v>
      </c>
      <c r="J942" s="1" t="s">
        <v>10406</v>
      </c>
      <c r="K942" s="1" t="s">
        <v>10407</v>
      </c>
      <c r="L942" s="1" t="s">
        <v>29</v>
      </c>
      <c r="M942" s="1" t="s">
        <v>30</v>
      </c>
      <c r="N942" s="1" t="s">
        <v>10408</v>
      </c>
      <c r="O942" s="1" t="s">
        <v>9314</v>
      </c>
      <c r="P942" s="1" t="s">
        <v>9314</v>
      </c>
      <c r="Q942" s="1" t="s">
        <v>9314</v>
      </c>
      <c r="R942" s="1" t="s">
        <v>9314</v>
      </c>
      <c r="S942" s="1" t="s">
        <v>9314</v>
      </c>
      <c r="T942" s="1" t="s">
        <v>9314</v>
      </c>
      <c r="U942" s="1" t="s">
        <v>9314</v>
      </c>
      <c r="V942" s="1" t="s">
        <v>9314</v>
      </c>
      <c r="W942" s="1" t="s">
        <v>9314</v>
      </c>
    </row>
    <row r="943" spans="1:23" x14ac:dyDescent="0.45">
      <c r="A943" s="1" t="s">
        <v>10409</v>
      </c>
      <c r="B943" s="1" t="s">
        <v>10410</v>
      </c>
      <c r="C943" s="1" t="s">
        <v>10411</v>
      </c>
      <c r="D943" s="1" t="s">
        <v>10412</v>
      </c>
      <c r="E943">
        <v>2019</v>
      </c>
      <c r="F943" s="1" t="s">
        <v>1896</v>
      </c>
      <c r="G943" s="1" t="s">
        <v>10413</v>
      </c>
      <c r="H943" s="1" t="s">
        <v>10414</v>
      </c>
      <c r="I943" s="1" t="s">
        <v>10415</v>
      </c>
      <c r="J943" s="1" t="s">
        <v>10416</v>
      </c>
      <c r="K943" s="1" t="s">
        <v>10417</v>
      </c>
      <c r="L943" s="1" t="s">
        <v>29</v>
      </c>
      <c r="M943" s="1" t="s">
        <v>30</v>
      </c>
      <c r="N943" s="1" t="s">
        <v>10418</v>
      </c>
      <c r="O943" s="1" t="s">
        <v>9314</v>
      </c>
      <c r="P943" s="1" t="s">
        <v>9314</v>
      </c>
      <c r="Q943" s="1" t="s">
        <v>9314</v>
      </c>
      <c r="R943" s="1" t="s">
        <v>9314</v>
      </c>
      <c r="S943" s="1" t="s">
        <v>9314</v>
      </c>
      <c r="T943" s="1" t="s">
        <v>9314</v>
      </c>
      <c r="U943" s="1" t="s">
        <v>9314</v>
      </c>
      <c r="V943" s="1" t="s">
        <v>9314</v>
      </c>
      <c r="W943" s="1" t="s">
        <v>9314</v>
      </c>
    </row>
    <row r="944" spans="1:23" x14ac:dyDescent="0.45">
      <c r="A944" s="1" t="s">
        <v>10419</v>
      </c>
      <c r="B944" s="1" t="s">
        <v>10420</v>
      </c>
      <c r="C944" s="1" t="s">
        <v>10421</v>
      </c>
      <c r="D944" s="1" t="s">
        <v>10422</v>
      </c>
      <c r="E944">
        <v>2019</v>
      </c>
      <c r="F944" s="1" t="s">
        <v>1872</v>
      </c>
      <c r="G944" s="1" t="s">
        <v>10423</v>
      </c>
      <c r="H944" s="1" t="s">
        <v>10424</v>
      </c>
      <c r="I944" s="1" t="s">
        <v>10425</v>
      </c>
      <c r="J944" s="1" t="s">
        <v>10426</v>
      </c>
      <c r="K944" s="1" t="s">
        <v>10427</v>
      </c>
      <c r="L944" s="1" t="s">
        <v>29</v>
      </c>
      <c r="M944" s="1" t="s">
        <v>30</v>
      </c>
      <c r="N944" s="1" t="s">
        <v>10428</v>
      </c>
      <c r="O944" s="1" t="s">
        <v>9314</v>
      </c>
      <c r="P944" s="1" t="s">
        <v>9314</v>
      </c>
      <c r="Q944" s="1" t="s">
        <v>9314</v>
      </c>
      <c r="R944" s="1" t="s">
        <v>9314</v>
      </c>
      <c r="S944" s="1" t="s">
        <v>9314</v>
      </c>
      <c r="T944" s="1" t="s">
        <v>9314</v>
      </c>
      <c r="U944" s="1" t="s">
        <v>9314</v>
      </c>
      <c r="V944" s="1" t="s">
        <v>9314</v>
      </c>
      <c r="W944" s="1" t="s">
        <v>9314</v>
      </c>
    </row>
    <row r="945" spans="1:23" x14ac:dyDescent="0.45">
      <c r="A945" s="1" t="s">
        <v>10429</v>
      </c>
      <c r="B945" s="1" t="s">
        <v>10430</v>
      </c>
      <c r="C945" s="1" t="s">
        <v>10431</v>
      </c>
      <c r="D945" s="1" t="s">
        <v>10432</v>
      </c>
      <c r="E945">
        <v>2018</v>
      </c>
      <c r="F945" s="1" t="s">
        <v>1313</v>
      </c>
      <c r="G945" s="1" t="s">
        <v>10433</v>
      </c>
      <c r="H945" s="1" t="s">
        <v>10434</v>
      </c>
      <c r="I945" s="1" t="s">
        <v>10435</v>
      </c>
      <c r="J945" s="1" t="s">
        <v>10436</v>
      </c>
      <c r="K945" s="1" t="s">
        <v>10437</v>
      </c>
      <c r="L945" s="1" t="s">
        <v>29</v>
      </c>
      <c r="M945" s="1" t="s">
        <v>30</v>
      </c>
      <c r="N945" s="1" t="s">
        <v>10438</v>
      </c>
      <c r="O945" s="1" t="s">
        <v>9314</v>
      </c>
      <c r="P945" s="1" t="s">
        <v>9314</v>
      </c>
      <c r="Q945" s="1" t="s">
        <v>9314</v>
      </c>
      <c r="R945" s="1" t="s">
        <v>9314</v>
      </c>
      <c r="S945" s="1" t="s">
        <v>9314</v>
      </c>
      <c r="T945" s="1" t="s">
        <v>9314</v>
      </c>
      <c r="U945" s="1" t="s">
        <v>9314</v>
      </c>
      <c r="V945" s="1" t="s">
        <v>9314</v>
      </c>
      <c r="W945" s="1" t="s">
        <v>9314</v>
      </c>
    </row>
    <row r="946" spans="1:23" x14ac:dyDescent="0.45">
      <c r="A946" s="1" t="s">
        <v>10439</v>
      </c>
      <c r="B946" s="1" t="s">
        <v>10440</v>
      </c>
      <c r="C946" s="1" t="s">
        <v>10441</v>
      </c>
      <c r="D946" s="1" t="s">
        <v>10442</v>
      </c>
      <c r="E946">
        <v>2017</v>
      </c>
      <c r="F946" s="1" t="s">
        <v>10443</v>
      </c>
      <c r="G946" s="1" t="s">
        <v>10444</v>
      </c>
      <c r="H946" s="1" t="s">
        <v>10445</v>
      </c>
      <c r="I946" s="1" t="s">
        <v>10446</v>
      </c>
      <c r="J946" s="1" t="s">
        <v>10447</v>
      </c>
      <c r="K946" s="1" t="s">
        <v>31</v>
      </c>
      <c r="L946" s="1" t="s">
        <v>29</v>
      </c>
      <c r="M946" s="1" t="s">
        <v>30</v>
      </c>
      <c r="N946" s="1" t="s">
        <v>10448</v>
      </c>
      <c r="O946" s="1" t="s">
        <v>9314</v>
      </c>
      <c r="P946" s="1" t="s">
        <v>9314</v>
      </c>
      <c r="Q946" s="1" t="s">
        <v>9314</v>
      </c>
      <c r="R946" s="1" t="s">
        <v>9314</v>
      </c>
      <c r="S946" s="1" t="s">
        <v>9314</v>
      </c>
      <c r="T946" s="1" t="s">
        <v>9314</v>
      </c>
      <c r="U946" s="1" t="s">
        <v>9314</v>
      </c>
      <c r="V946" s="1" t="s">
        <v>9314</v>
      </c>
      <c r="W946" s="1" t="s">
        <v>9314</v>
      </c>
    </row>
    <row r="947" spans="1:23" x14ac:dyDescent="0.45">
      <c r="A947" s="1" t="s">
        <v>10449</v>
      </c>
      <c r="B947" s="1" t="s">
        <v>10450</v>
      </c>
      <c r="C947" s="1" t="s">
        <v>10451</v>
      </c>
      <c r="D947" s="1" t="s">
        <v>10452</v>
      </c>
      <c r="E947">
        <v>2017</v>
      </c>
      <c r="F947" s="1" t="s">
        <v>691</v>
      </c>
      <c r="G947" s="1" t="s">
        <v>10453</v>
      </c>
      <c r="H947" s="1" t="s">
        <v>10454</v>
      </c>
      <c r="I947" s="1" t="s">
        <v>10455</v>
      </c>
      <c r="J947" s="1" t="s">
        <v>10456</v>
      </c>
      <c r="K947" s="1" t="s">
        <v>10457</v>
      </c>
      <c r="L947" s="1" t="s">
        <v>29</v>
      </c>
      <c r="M947" s="1" t="s">
        <v>30</v>
      </c>
      <c r="N947" s="1" t="s">
        <v>10458</v>
      </c>
      <c r="O947" s="1" t="s">
        <v>9314</v>
      </c>
      <c r="P947" s="1" t="s">
        <v>9314</v>
      </c>
      <c r="Q947" s="1" t="s">
        <v>9314</v>
      </c>
      <c r="R947" s="1" t="s">
        <v>9314</v>
      </c>
      <c r="S947" s="1" t="s">
        <v>9314</v>
      </c>
      <c r="T947" s="1" t="s">
        <v>9314</v>
      </c>
      <c r="U947" s="1" t="s">
        <v>9314</v>
      </c>
      <c r="V947" s="1" t="s">
        <v>9314</v>
      </c>
      <c r="W947" s="1" t="s">
        <v>9314</v>
      </c>
    </row>
    <row r="948" spans="1:23" x14ac:dyDescent="0.45">
      <c r="A948" s="1" t="s">
        <v>10459</v>
      </c>
      <c r="B948" s="1" t="s">
        <v>10460</v>
      </c>
      <c r="C948" s="1" t="s">
        <v>10461</v>
      </c>
      <c r="D948" s="1" t="s">
        <v>10462</v>
      </c>
      <c r="E948">
        <v>2016</v>
      </c>
      <c r="F948" s="1" t="s">
        <v>691</v>
      </c>
      <c r="G948" s="1" t="s">
        <v>10463</v>
      </c>
      <c r="H948" s="1" t="s">
        <v>10464</v>
      </c>
      <c r="I948" s="1" t="s">
        <v>10465</v>
      </c>
      <c r="J948" s="1" t="s">
        <v>10466</v>
      </c>
      <c r="K948" s="1" t="s">
        <v>10467</v>
      </c>
      <c r="L948" s="1" t="s">
        <v>29</v>
      </c>
      <c r="M948" s="1" t="s">
        <v>30</v>
      </c>
      <c r="N948" s="1" t="s">
        <v>10468</v>
      </c>
      <c r="O948" s="1" t="s">
        <v>9314</v>
      </c>
      <c r="P948" s="1" t="s">
        <v>9314</v>
      </c>
      <c r="Q948" s="1" t="s">
        <v>9314</v>
      </c>
      <c r="R948" s="1" t="s">
        <v>9314</v>
      </c>
      <c r="S948" s="1" t="s">
        <v>9314</v>
      </c>
      <c r="T948" s="1" t="s">
        <v>9314</v>
      </c>
      <c r="U948" s="1" t="s">
        <v>9314</v>
      </c>
      <c r="V948" s="1" t="s">
        <v>9314</v>
      </c>
      <c r="W948" s="1" t="s">
        <v>9314</v>
      </c>
    </row>
    <row r="949" spans="1:23" x14ac:dyDescent="0.45">
      <c r="A949" s="1" t="s">
        <v>10469</v>
      </c>
      <c r="B949" s="1" t="s">
        <v>10470</v>
      </c>
      <c r="C949" s="1" t="s">
        <v>10471</v>
      </c>
      <c r="D949" s="1" t="s">
        <v>10472</v>
      </c>
      <c r="E949">
        <v>2020</v>
      </c>
      <c r="F949" s="1" t="s">
        <v>5761</v>
      </c>
      <c r="G949" s="1" t="s">
        <v>10473</v>
      </c>
      <c r="H949" s="1" t="s">
        <v>10474</v>
      </c>
      <c r="I949" s="1" t="s">
        <v>10475</v>
      </c>
      <c r="J949" s="1" t="s">
        <v>10476</v>
      </c>
      <c r="K949" s="1" t="s">
        <v>10477</v>
      </c>
      <c r="L949" s="1" t="s">
        <v>239</v>
      </c>
      <c r="M949" s="1" t="s">
        <v>30</v>
      </c>
      <c r="N949" s="1" t="s">
        <v>10478</v>
      </c>
      <c r="O949" s="1" t="s">
        <v>9314</v>
      </c>
      <c r="P949" s="1" t="s">
        <v>9314</v>
      </c>
      <c r="Q949" s="1" t="s">
        <v>9314</v>
      </c>
      <c r="R949" s="1" t="s">
        <v>9314</v>
      </c>
      <c r="S949" s="1" t="s">
        <v>9314</v>
      </c>
      <c r="T949" s="1" t="s">
        <v>9314</v>
      </c>
      <c r="U949" s="1" t="s">
        <v>9314</v>
      </c>
      <c r="V949" s="1" t="s">
        <v>9314</v>
      </c>
      <c r="W949" s="1" t="s">
        <v>9314</v>
      </c>
    </row>
    <row r="950" spans="1:23" x14ac:dyDescent="0.45">
      <c r="A950" s="1" t="s">
        <v>10479</v>
      </c>
      <c r="B950" s="1" t="s">
        <v>10480</v>
      </c>
      <c r="C950" s="1" t="s">
        <v>10481</v>
      </c>
      <c r="D950" s="1" t="s">
        <v>10482</v>
      </c>
      <c r="E950">
        <v>2016</v>
      </c>
      <c r="F950" s="1" t="s">
        <v>510</v>
      </c>
      <c r="G950" s="1" t="s">
        <v>10483</v>
      </c>
      <c r="H950" s="1" t="s">
        <v>10484</v>
      </c>
      <c r="I950" s="1" t="s">
        <v>10485</v>
      </c>
      <c r="J950" s="1" t="s">
        <v>10486</v>
      </c>
      <c r="K950" s="1" t="s">
        <v>10487</v>
      </c>
      <c r="L950" s="1" t="s">
        <v>29</v>
      </c>
      <c r="M950" s="1" t="s">
        <v>30</v>
      </c>
      <c r="N950" s="1" t="s">
        <v>10488</v>
      </c>
      <c r="O950" s="1" t="s">
        <v>9314</v>
      </c>
      <c r="P950" s="1" t="s">
        <v>9314</v>
      </c>
      <c r="Q950" s="1" t="s">
        <v>9314</v>
      </c>
      <c r="R950" s="1" t="s">
        <v>9314</v>
      </c>
      <c r="S950" s="1" t="s">
        <v>9314</v>
      </c>
      <c r="T950" s="1" t="s">
        <v>9314</v>
      </c>
      <c r="U950" s="1" t="s">
        <v>9314</v>
      </c>
      <c r="V950" s="1" t="s">
        <v>9314</v>
      </c>
      <c r="W950" s="1" t="s">
        <v>9314</v>
      </c>
    </row>
    <row r="951" spans="1:23" x14ac:dyDescent="0.45">
      <c r="A951" s="1" t="s">
        <v>10489</v>
      </c>
      <c r="B951" s="1" t="s">
        <v>10490</v>
      </c>
      <c r="C951" s="1" t="s">
        <v>10491</v>
      </c>
      <c r="D951" s="1" t="s">
        <v>10492</v>
      </c>
      <c r="E951">
        <v>2018</v>
      </c>
      <c r="F951" s="1" t="s">
        <v>10493</v>
      </c>
      <c r="G951" s="1" t="s">
        <v>10494</v>
      </c>
      <c r="H951" s="1" t="s">
        <v>10495</v>
      </c>
      <c r="I951" s="1" t="s">
        <v>10496</v>
      </c>
      <c r="J951" s="1" t="s">
        <v>10497</v>
      </c>
      <c r="K951" s="1" t="s">
        <v>10498</v>
      </c>
      <c r="L951" s="1" t="s">
        <v>29</v>
      </c>
      <c r="M951" s="1" t="s">
        <v>30</v>
      </c>
      <c r="N951" s="1" t="s">
        <v>10499</v>
      </c>
      <c r="O951" s="1" t="s">
        <v>9314</v>
      </c>
      <c r="P951" s="1" t="s">
        <v>9314</v>
      </c>
      <c r="Q951" s="1" t="s">
        <v>9314</v>
      </c>
      <c r="R951" s="1" t="s">
        <v>9314</v>
      </c>
      <c r="S951" s="1" t="s">
        <v>9314</v>
      </c>
      <c r="T951" s="1" t="s">
        <v>9314</v>
      </c>
      <c r="U951" s="1" t="s">
        <v>9314</v>
      </c>
      <c r="V951" s="1" t="s">
        <v>9314</v>
      </c>
      <c r="W951" s="1" t="s">
        <v>9314</v>
      </c>
    </row>
    <row r="952" spans="1:23" x14ac:dyDescent="0.45">
      <c r="A952" s="1" t="s">
        <v>10500</v>
      </c>
      <c r="B952" s="1" t="s">
        <v>10501</v>
      </c>
      <c r="C952" s="1" t="s">
        <v>10502</v>
      </c>
      <c r="D952" s="1" t="s">
        <v>10503</v>
      </c>
      <c r="E952">
        <v>2020</v>
      </c>
      <c r="F952" s="1" t="s">
        <v>609</v>
      </c>
      <c r="G952" s="1" t="s">
        <v>10504</v>
      </c>
      <c r="H952" s="1" t="s">
        <v>10505</v>
      </c>
      <c r="I952" s="1" t="s">
        <v>10506</v>
      </c>
      <c r="J952" s="1" t="s">
        <v>10507</v>
      </c>
      <c r="K952" s="1" t="s">
        <v>10508</v>
      </c>
      <c r="L952" s="1" t="s">
        <v>29</v>
      </c>
      <c r="M952" s="1" t="s">
        <v>30</v>
      </c>
      <c r="N952" s="1" t="s">
        <v>10509</v>
      </c>
      <c r="O952" s="1" t="s">
        <v>9314</v>
      </c>
      <c r="P952" s="1" t="s">
        <v>9314</v>
      </c>
      <c r="Q952" s="1" t="s">
        <v>9314</v>
      </c>
      <c r="R952" s="1" t="s">
        <v>9314</v>
      </c>
      <c r="S952" s="1" t="s">
        <v>9314</v>
      </c>
      <c r="T952" s="1" t="s">
        <v>9314</v>
      </c>
      <c r="U952" s="1" t="s">
        <v>9314</v>
      </c>
      <c r="V952" s="1" t="s">
        <v>9314</v>
      </c>
      <c r="W952" s="1" t="s">
        <v>9314</v>
      </c>
    </row>
    <row r="953" spans="1:23" x14ac:dyDescent="0.45">
      <c r="A953" s="1" t="s">
        <v>10510</v>
      </c>
      <c r="B953" s="1" t="s">
        <v>10511</v>
      </c>
      <c r="C953" s="1" t="s">
        <v>10512</v>
      </c>
      <c r="D953" s="1" t="s">
        <v>10513</v>
      </c>
      <c r="E953">
        <v>2018</v>
      </c>
      <c r="F953" s="1" t="s">
        <v>1051</v>
      </c>
      <c r="G953" s="1" t="s">
        <v>10514</v>
      </c>
      <c r="H953" s="1" t="s">
        <v>10515</v>
      </c>
      <c r="I953" s="1" t="s">
        <v>10516</v>
      </c>
      <c r="J953" s="1" t="s">
        <v>10517</v>
      </c>
      <c r="K953" s="1" t="s">
        <v>10518</v>
      </c>
      <c r="L953" s="1" t="s">
        <v>29</v>
      </c>
      <c r="M953" s="1" t="s">
        <v>30</v>
      </c>
      <c r="N953" s="1" t="s">
        <v>10519</v>
      </c>
      <c r="O953" s="1" t="s">
        <v>9314</v>
      </c>
      <c r="P953" s="1" t="s">
        <v>9314</v>
      </c>
      <c r="Q953" s="1" t="s">
        <v>9314</v>
      </c>
      <c r="R953" s="1" t="s">
        <v>9314</v>
      </c>
      <c r="S953" s="1" t="s">
        <v>9314</v>
      </c>
      <c r="T953" s="1" t="s">
        <v>9314</v>
      </c>
      <c r="U953" s="1" t="s">
        <v>9314</v>
      </c>
      <c r="V953" s="1" t="s">
        <v>9314</v>
      </c>
      <c r="W953" s="1" t="s">
        <v>9314</v>
      </c>
    </row>
    <row r="954" spans="1:23" x14ac:dyDescent="0.45">
      <c r="A954" s="1" t="s">
        <v>10520</v>
      </c>
      <c r="B954" s="1" t="s">
        <v>10521</v>
      </c>
      <c r="C954" s="1" t="s">
        <v>10522</v>
      </c>
      <c r="D954" s="1" t="s">
        <v>10523</v>
      </c>
      <c r="E954">
        <v>2017</v>
      </c>
      <c r="F954" s="1" t="s">
        <v>175</v>
      </c>
      <c r="G954" s="1" t="s">
        <v>10524</v>
      </c>
      <c r="H954" s="1" t="s">
        <v>10525</v>
      </c>
      <c r="I954" s="1" t="s">
        <v>9358</v>
      </c>
      <c r="J954" s="1" t="s">
        <v>31</v>
      </c>
      <c r="K954" s="1" t="s">
        <v>10526</v>
      </c>
      <c r="L954" s="1" t="s">
        <v>29</v>
      </c>
      <c r="M954" s="1" t="s">
        <v>30</v>
      </c>
      <c r="N954" s="1" t="s">
        <v>10527</v>
      </c>
      <c r="O954" s="1" t="s">
        <v>9314</v>
      </c>
      <c r="P954" s="1" t="s">
        <v>9314</v>
      </c>
      <c r="Q954" s="1" t="s">
        <v>9314</v>
      </c>
      <c r="R954" s="1" t="s">
        <v>9314</v>
      </c>
      <c r="S954" s="1" t="s">
        <v>9314</v>
      </c>
      <c r="T954" s="1" t="s">
        <v>9314</v>
      </c>
      <c r="U954" s="1" t="s">
        <v>9314</v>
      </c>
      <c r="V954" s="1" t="s">
        <v>9314</v>
      </c>
      <c r="W954" s="1" t="s">
        <v>9314</v>
      </c>
    </row>
    <row r="955" spans="1:23" x14ac:dyDescent="0.45">
      <c r="A955" s="1" t="s">
        <v>10528</v>
      </c>
      <c r="B955" s="1" t="s">
        <v>10529</v>
      </c>
      <c r="C955" s="1" t="s">
        <v>10530</v>
      </c>
      <c r="D955" s="1" t="s">
        <v>10531</v>
      </c>
      <c r="E955">
        <v>2015</v>
      </c>
      <c r="F955" s="1" t="s">
        <v>23</v>
      </c>
      <c r="G955" s="1" t="s">
        <v>10532</v>
      </c>
      <c r="H955" s="1" t="s">
        <v>10533</v>
      </c>
      <c r="I955" s="1" t="s">
        <v>10534</v>
      </c>
      <c r="J955" s="1" t="s">
        <v>10535</v>
      </c>
      <c r="K955" s="1" t="s">
        <v>10536</v>
      </c>
      <c r="L955" s="1" t="s">
        <v>29</v>
      </c>
      <c r="M955" s="1" t="s">
        <v>30</v>
      </c>
      <c r="N955" s="1" t="s">
        <v>10537</v>
      </c>
      <c r="O955" s="1" t="s">
        <v>9314</v>
      </c>
      <c r="P955" s="1" t="s">
        <v>9314</v>
      </c>
      <c r="Q955" s="1" t="s">
        <v>9314</v>
      </c>
      <c r="R955" s="1" t="s">
        <v>9314</v>
      </c>
      <c r="S955" s="1" t="s">
        <v>9314</v>
      </c>
      <c r="T955" s="1" t="s">
        <v>9314</v>
      </c>
      <c r="U955" s="1" t="s">
        <v>9314</v>
      </c>
      <c r="V955" s="1" t="s">
        <v>9314</v>
      </c>
      <c r="W955" s="1" t="s">
        <v>9314</v>
      </c>
    </row>
    <row r="956" spans="1:23" x14ac:dyDescent="0.45">
      <c r="A956" s="1" t="s">
        <v>10538</v>
      </c>
      <c r="B956" s="1" t="s">
        <v>10539</v>
      </c>
      <c r="C956" s="1" t="s">
        <v>10540</v>
      </c>
      <c r="D956" s="1" t="s">
        <v>10541</v>
      </c>
      <c r="E956">
        <v>2019</v>
      </c>
      <c r="F956" s="1" t="s">
        <v>1051</v>
      </c>
      <c r="G956" s="1" t="s">
        <v>10542</v>
      </c>
      <c r="H956" s="1" t="s">
        <v>10543</v>
      </c>
      <c r="I956" s="1" t="s">
        <v>10544</v>
      </c>
      <c r="J956" s="1" t="s">
        <v>10545</v>
      </c>
      <c r="K956" s="1" t="s">
        <v>10546</v>
      </c>
      <c r="L956" s="1" t="s">
        <v>29</v>
      </c>
      <c r="M956" s="1" t="s">
        <v>30</v>
      </c>
      <c r="N956" s="1" t="s">
        <v>10547</v>
      </c>
      <c r="O956" s="1" t="s">
        <v>9314</v>
      </c>
      <c r="P956" s="1" t="s">
        <v>9314</v>
      </c>
      <c r="Q956" s="1" t="s">
        <v>9314</v>
      </c>
      <c r="R956" s="1" t="s">
        <v>9314</v>
      </c>
      <c r="S956" s="1" t="s">
        <v>9314</v>
      </c>
      <c r="T956" s="1" t="s">
        <v>9314</v>
      </c>
      <c r="U956" s="1" t="s">
        <v>9314</v>
      </c>
      <c r="V956" s="1" t="s">
        <v>9314</v>
      </c>
      <c r="W956" s="1" t="s">
        <v>9314</v>
      </c>
    </row>
    <row r="957" spans="1:23" x14ac:dyDescent="0.45">
      <c r="A957" s="1" t="s">
        <v>10548</v>
      </c>
      <c r="B957" s="1" t="s">
        <v>10549</v>
      </c>
      <c r="C957" s="1" t="s">
        <v>10550</v>
      </c>
      <c r="D957" s="1" t="s">
        <v>10551</v>
      </c>
      <c r="E957">
        <v>2016</v>
      </c>
      <c r="F957" s="1" t="s">
        <v>1277</v>
      </c>
      <c r="G957" s="1" t="s">
        <v>10552</v>
      </c>
      <c r="H957" s="1" t="s">
        <v>10553</v>
      </c>
      <c r="I957" s="1" t="s">
        <v>10554</v>
      </c>
      <c r="J957" s="1" t="s">
        <v>10555</v>
      </c>
      <c r="K957" s="1" t="s">
        <v>10556</v>
      </c>
      <c r="L957" s="1" t="s">
        <v>29</v>
      </c>
      <c r="M957" s="1" t="s">
        <v>30</v>
      </c>
      <c r="N957" s="1" t="s">
        <v>10557</v>
      </c>
      <c r="O957" s="1" t="s">
        <v>9314</v>
      </c>
      <c r="P957" s="1" t="s">
        <v>9314</v>
      </c>
      <c r="Q957" s="1" t="s">
        <v>9314</v>
      </c>
      <c r="R957" s="1" t="s">
        <v>9314</v>
      </c>
      <c r="S957" s="1" t="s">
        <v>9314</v>
      </c>
      <c r="T957" s="1" t="s">
        <v>9314</v>
      </c>
      <c r="U957" s="1" t="s">
        <v>9314</v>
      </c>
      <c r="V957" s="1" t="s">
        <v>9314</v>
      </c>
      <c r="W957" s="1" t="s">
        <v>9314</v>
      </c>
    </row>
    <row r="958" spans="1:23" x14ac:dyDescent="0.45">
      <c r="A958" s="1" t="s">
        <v>10558</v>
      </c>
      <c r="B958" s="1" t="s">
        <v>10559</v>
      </c>
      <c r="C958" s="1" t="s">
        <v>10560</v>
      </c>
      <c r="D958" s="1" t="s">
        <v>10561</v>
      </c>
      <c r="E958">
        <v>2018</v>
      </c>
      <c r="F958" s="1" t="s">
        <v>457</v>
      </c>
      <c r="G958" s="1" t="s">
        <v>10562</v>
      </c>
      <c r="H958" s="1" t="s">
        <v>10563</v>
      </c>
      <c r="I958" s="1" t="s">
        <v>10564</v>
      </c>
      <c r="J958" s="1" t="s">
        <v>10565</v>
      </c>
      <c r="K958" s="1" t="s">
        <v>31</v>
      </c>
      <c r="L958" s="1" t="s">
        <v>29</v>
      </c>
      <c r="M958" s="1" t="s">
        <v>30</v>
      </c>
      <c r="N958" s="1" t="s">
        <v>10566</v>
      </c>
      <c r="O958" s="1" t="s">
        <v>9314</v>
      </c>
      <c r="P958" s="1" t="s">
        <v>9314</v>
      </c>
      <c r="Q958" s="1" t="s">
        <v>9314</v>
      </c>
      <c r="R958" s="1" t="s">
        <v>9314</v>
      </c>
      <c r="S958" s="1" t="s">
        <v>9314</v>
      </c>
      <c r="T958" s="1" t="s">
        <v>9314</v>
      </c>
      <c r="U958" s="1" t="s">
        <v>9314</v>
      </c>
      <c r="V958" s="1" t="s">
        <v>9314</v>
      </c>
      <c r="W958" s="1" t="s">
        <v>9314</v>
      </c>
    </row>
    <row r="959" spans="1:23" x14ac:dyDescent="0.45">
      <c r="A959" s="1" t="s">
        <v>10567</v>
      </c>
      <c r="B959" s="1" t="s">
        <v>10568</v>
      </c>
      <c r="C959" s="1" t="s">
        <v>10569</v>
      </c>
      <c r="D959" s="1" t="s">
        <v>10570</v>
      </c>
      <c r="E959">
        <v>2019</v>
      </c>
      <c r="F959" s="1" t="s">
        <v>4036</v>
      </c>
      <c r="G959" s="1" t="s">
        <v>10571</v>
      </c>
      <c r="H959" s="1" t="s">
        <v>10572</v>
      </c>
      <c r="I959" s="1" t="s">
        <v>10573</v>
      </c>
      <c r="J959" s="1" t="s">
        <v>10574</v>
      </c>
      <c r="K959" s="1" t="s">
        <v>31</v>
      </c>
      <c r="L959" s="1" t="s">
        <v>29</v>
      </c>
      <c r="M959" s="1" t="s">
        <v>30</v>
      </c>
      <c r="N959" s="1" t="s">
        <v>10575</v>
      </c>
      <c r="O959" s="1" t="s">
        <v>9314</v>
      </c>
      <c r="P959" s="1" t="s">
        <v>9314</v>
      </c>
      <c r="Q959" s="1" t="s">
        <v>9314</v>
      </c>
      <c r="R959" s="1" t="s">
        <v>9314</v>
      </c>
      <c r="S959" s="1" t="s">
        <v>9314</v>
      </c>
      <c r="T959" s="1" t="s">
        <v>9314</v>
      </c>
      <c r="U959" s="1" t="s">
        <v>9314</v>
      </c>
      <c r="V959" s="1" t="s">
        <v>9314</v>
      </c>
      <c r="W959" s="1" t="s">
        <v>9314</v>
      </c>
    </row>
    <row r="960" spans="1:23" x14ac:dyDescent="0.45">
      <c r="A960" s="1" t="s">
        <v>10576</v>
      </c>
      <c r="B960" s="1" t="s">
        <v>10577</v>
      </c>
      <c r="C960" s="1" t="s">
        <v>10578</v>
      </c>
      <c r="D960" s="1" t="s">
        <v>10579</v>
      </c>
      <c r="E960">
        <v>2018</v>
      </c>
      <c r="F960" s="1" t="s">
        <v>621</v>
      </c>
      <c r="G960" s="1" t="s">
        <v>10580</v>
      </c>
      <c r="H960" s="1" t="s">
        <v>10581</v>
      </c>
      <c r="I960" s="1" t="s">
        <v>10582</v>
      </c>
      <c r="J960" s="1" t="s">
        <v>10583</v>
      </c>
      <c r="K960" s="1" t="s">
        <v>10584</v>
      </c>
      <c r="L960" s="1" t="s">
        <v>29</v>
      </c>
      <c r="M960" s="1" t="s">
        <v>30</v>
      </c>
      <c r="N960" s="1" t="s">
        <v>10585</v>
      </c>
      <c r="O960" s="1" t="s">
        <v>9314</v>
      </c>
      <c r="P960" s="1" t="s">
        <v>9314</v>
      </c>
      <c r="Q960" s="1" t="s">
        <v>9314</v>
      </c>
      <c r="R960" s="1" t="s">
        <v>9314</v>
      </c>
      <c r="S960" s="1" t="s">
        <v>9314</v>
      </c>
      <c r="T960" s="1" t="s">
        <v>9314</v>
      </c>
      <c r="U960" s="1" t="s">
        <v>9314</v>
      </c>
      <c r="V960" s="1" t="s">
        <v>9314</v>
      </c>
      <c r="W960" s="1" t="s">
        <v>9314</v>
      </c>
    </row>
    <row r="961" spans="1:23" x14ac:dyDescent="0.45">
      <c r="A961" s="1" t="s">
        <v>10586</v>
      </c>
      <c r="B961" s="1" t="s">
        <v>10587</v>
      </c>
      <c r="C961" s="1" t="s">
        <v>10588</v>
      </c>
      <c r="D961" s="1" t="s">
        <v>10589</v>
      </c>
      <c r="E961">
        <v>2019</v>
      </c>
      <c r="F961" s="1" t="s">
        <v>5761</v>
      </c>
      <c r="G961" s="1" t="s">
        <v>10590</v>
      </c>
      <c r="H961" s="1" t="s">
        <v>10591</v>
      </c>
      <c r="I961" s="1" t="s">
        <v>10592</v>
      </c>
      <c r="J961" s="1" t="s">
        <v>10593</v>
      </c>
      <c r="K961" s="1" t="s">
        <v>10594</v>
      </c>
      <c r="L961" s="1" t="s">
        <v>239</v>
      </c>
      <c r="M961" s="1" t="s">
        <v>30</v>
      </c>
      <c r="N961" s="1" t="s">
        <v>10595</v>
      </c>
      <c r="O961" s="1" t="s">
        <v>9314</v>
      </c>
      <c r="P961" s="1" t="s">
        <v>9314</v>
      </c>
      <c r="Q961" s="1" t="s">
        <v>9314</v>
      </c>
      <c r="R961" s="1" t="s">
        <v>9314</v>
      </c>
      <c r="S961" s="1" t="s">
        <v>9314</v>
      </c>
      <c r="T961" s="1" t="s">
        <v>9314</v>
      </c>
      <c r="U961" s="1" t="s">
        <v>9314</v>
      </c>
      <c r="V961" s="1" t="s">
        <v>9314</v>
      </c>
      <c r="W961" s="1" t="s">
        <v>9314</v>
      </c>
    </row>
    <row r="962" spans="1:23" x14ac:dyDescent="0.45">
      <c r="A962" s="1" t="s">
        <v>10596</v>
      </c>
      <c r="B962" s="1" t="s">
        <v>10597</v>
      </c>
      <c r="C962" s="1" t="s">
        <v>10598</v>
      </c>
      <c r="D962" s="1" t="s">
        <v>10599</v>
      </c>
      <c r="E962">
        <v>2019</v>
      </c>
      <c r="F962" s="1" t="s">
        <v>752</v>
      </c>
      <c r="G962" s="1" t="s">
        <v>10600</v>
      </c>
      <c r="H962" s="1" t="s">
        <v>10601</v>
      </c>
      <c r="I962" s="1" t="s">
        <v>10602</v>
      </c>
      <c r="J962" s="1" t="s">
        <v>31</v>
      </c>
      <c r="K962" s="1" t="s">
        <v>10603</v>
      </c>
      <c r="L962" s="1" t="s">
        <v>29</v>
      </c>
      <c r="M962" s="1" t="s">
        <v>30</v>
      </c>
      <c r="N962" s="1" t="s">
        <v>10604</v>
      </c>
      <c r="O962" s="1" t="s">
        <v>9314</v>
      </c>
      <c r="P962" s="1" t="s">
        <v>9314</v>
      </c>
      <c r="Q962" s="1" t="s">
        <v>9314</v>
      </c>
      <c r="R962" s="1" t="s">
        <v>9314</v>
      </c>
      <c r="S962" s="1" t="s">
        <v>9314</v>
      </c>
      <c r="T962" s="1" t="s">
        <v>9314</v>
      </c>
      <c r="U962" s="1" t="s">
        <v>9314</v>
      </c>
      <c r="V962" s="1" t="s">
        <v>9314</v>
      </c>
      <c r="W962" s="1" t="s">
        <v>9314</v>
      </c>
    </row>
    <row r="963" spans="1:23" x14ac:dyDescent="0.45">
      <c r="A963" s="1" t="s">
        <v>10605</v>
      </c>
      <c r="B963" s="1" t="s">
        <v>10606</v>
      </c>
      <c r="C963" s="1" t="s">
        <v>10607</v>
      </c>
      <c r="D963" s="1" t="s">
        <v>10608</v>
      </c>
      <c r="E963">
        <v>2017</v>
      </c>
      <c r="F963" s="1" t="s">
        <v>1431</v>
      </c>
      <c r="G963" s="1" t="s">
        <v>10609</v>
      </c>
      <c r="H963" s="1" t="s">
        <v>10610</v>
      </c>
      <c r="I963" s="1" t="s">
        <v>10611</v>
      </c>
      <c r="J963" s="1" t="s">
        <v>10612</v>
      </c>
      <c r="K963" s="1" t="s">
        <v>10613</v>
      </c>
      <c r="L963" s="1" t="s">
        <v>920</v>
      </c>
      <c r="M963" s="1" t="s">
        <v>30</v>
      </c>
      <c r="N963" s="1" t="s">
        <v>10614</v>
      </c>
      <c r="O963" s="1" t="s">
        <v>9314</v>
      </c>
      <c r="P963" s="1" t="s">
        <v>9314</v>
      </c>
      <c r="Q963" s="1" t="s">
        <v>9314</v>
      </c>
      <c r="R963" s="1" t="s">
        <v>9314</v>
      </c>
      <c r="S963" s="1" t="s">
        <v>9314</v>
      </c>
      <c r="T963" s="1" t="s">
        <v>9314</v>
      </c>
      <c r="U963" s="1" t="s">
        <v>9314</v>
      </c>
      <c r="V963" s="1" t="s">
        <v>9314</v>
      </c>
      <c r="W963" s="1" t="s">
        <v>9314</v>
      </c>
    </row>
    <row r="964" spans="1:23" x14ac:dyDescent="0.45">
      <c r="A964" s="1" t="s">
        <v>10615</v>
      </c>
      <c r="B964" s="1" t="s">
        <v>10616</v>
      </c>
      <c r="C964" s="1" t="s">
        <v>10617</v>
      </c>
      <c r="D964" s="1" t="s">
        <v>10618</v>
      </c>
      <c r="E964">
        <v>2016</v>
      </c>
      <c r="F964" s="1" t="s">
        <v>10493</v>
      </c>
      <c r="G964" s="1" t="s">
        <v>10619</v>
      </c>
      <c r="H964" s="1" t="s">
        <v>10620</v>
      </c>
      <c r="I964" s="1" t="s">
        <v>10621</v>
      </c>
      <c r="J964" s="1" t="s">
        <v>10622</v>
      </c>
      <c r="K964" s="1" t="s">
        <v>10623</v>
      </c>
      <c r="L964" s="1" t="s">
        <v>29</v>
      </c>
      <c r="M964" s="1" t="s">
        <v>30</v>
      </c>
      <c r="N964" s="1" t="s">
        <v>10624</v>
      </c>
      <c r="O964" s="1" t="s">
        <v>9314</v>
      </c>
      <c r="P964" s="1" t="s">
        <v>9314</v>
      </c>
      <c r="Q964" s="1" t="s">
        <v>9314</v>
      </c>
      <c r="R964" s="1" t="s">
        <v>9314</v>
      </c>
      <c r="S964" s="1" t="s">
        <v>9314</v>
      </c>
      <c r="T964" s="1" t="s">
        <v>9314</v>
      </c>
      <c r="U964" s="1" t="s">
        <v>9314</v>
      </c>
      <c r="V964" s="1" t="s">
        <v>9314</v>
      </c>
      <c r="W964" s="1" t="s">
        <v>9314</v>
      </c>
    </row>
    <row r="965" spans="1:23" x14ac:dyDescent="0.45">
      <c r="A965" s="1" t="s">
        <v>10625</v>
      </c>
      <c r="B965" s="1" t="s">
        <v>10626</v>
      </c>
      <c r="C965" s="1" t="s">
        <v>10627</v>
      </c>
      <c r="D965" s="1" t="s">
        <v>10628</v>
      </c>
      <c r="E965">
        <v>2019</v>
      </c>
      <c r="F965" s="1" t="s">
        <v>223</v>
      </c>
      <c r="G965" s="1" t="s">
        <v>10629</v>
      </c>
      <c r="H965" s="1" t="s">
        <v>10630</v>
      </c>
      <c r="I965" s="1" t="s">
        <v>10631</v>
      </c>
      <c r="J965" s="1" t="s">
        <v>31</v>
      </c>
      <c r="K965" s="1" t="s">
        <v>10632</v>
      </c>
      <c r="L965" s="1" t="s">
        <v>29</v>
      </c>
      <c r="M965" s="1" t="s">
        <v>30</v>
      </c>
      <c r="N965" s="1" t="s">
        <v>10633</v>
      </c>
      <c r="O965" s="1" t="s">
        <v>9314</v>
      </c>
      <c r="P965" s="1" t="s">
        <v>9314</v>
      </c>
      <c r="Q965" s="1" t="s">
        <v>9314</v>
      </c>
      <c r="R965" s="1" t="s">
        <v>9314</v>
      </c>
      <c r="S965" s="1" t="s">
        <v>9314</v>
      </c>
      <c r="T965" s="1" t="s">
        <v>9314</v>
      </c>
      <c r="U965" s="1" t="s">
        <v>9314</v>
      </c>
      <c r="V965" s="1" t="s">
        <v>9314</v>
      </c>
      <c r="W965" s="1" t="s">
        <v>9314</v>
      </c>
    </row>
    <row r="966" spans="1:23" x14ac:dyDescent="0.45">
      <c r="A966" s="1" t="s">
        <v>10634</v>
      </c>
      <c r="B966" s="1" t="s">
        <v>10635</v>
      </c>
      <c r="C966" s="1" t="s">
        <v>10636</v>
      </c>
      <c r="D966" s="1" t="s">
        <v>10637</v>
      </c>
      <c r="E966">
        <v>2017</v>
      </c>
      <c r="F966" s="1" t="s">
        <v>1872</v>
      </c>
      <c r="G966" s="1" t="s">
        <v>10638</v>
      </c>
      <c r="H966" s="1" t="s">
        <v>10639</v>
      </c>
      <c r="I966" s="1" t="s">
        <v>10640</v>
      </c>
      <c r="J966" s="1" t="s">
        <v>10641</v>
      </c>
      <c r="K966" s="1" t="s">
        <v>10642</v>
      </c>
      <c r="L966" s="1" t="s">
        <v>29</v>
      </c>
      <c r="M966" s="1" t="s">
        <v>30</v>
      </c>
      <c r="N966" s="1" t="s">
        <v>10643</v>
      </c>
      <c r="O966" s="1" t="s">
        <v>9314</v>
      </c>
      <c r="P966" s="1" t="s">
        <v>9314</v>
      </c>
      <c r="Q966" s="1" t="s">
        <v>9314</v>
      </c>
      <c r="R966" s="1" t="s">
        <v>9314</v>
      </c>
      <c r="S966" s="1" t="s">
        <v>9314</v>
      </c>
      <c r="T966" s="1" t="s">
        <v>9314</v>
      </c>
      <c r="U966" s="1" t="s">
        <v>9314</v>
      </c>
      <c r="V966" s="1" t="s">
        <v>9314</v>
      </c>
      <c r="W966" s="1" t="s">
        <v>9314</v>
      </c>
    </row>
    <row r="967" spans="1:23" x14ac:dyDescent="0.45">
      <c r="A967" s="1" t="s">
        <v>10644</v>
      </c>
      <c r="B967" s="1" t="s">
        <v>10645</v>
      </c>
      <c r="C967" s="1" t="s">
        <v>10646</v>
      </c>
      <c r="D967" s="1" t="s">
        <v>10647</v>
      </c>
      <c r="E967">
        <v>2018</v>
      </c>
      <c r="F967" s="1" t="s">
        <v>1466</v>
      </c>
      <c r="G967" s="1" t="s">
        <v>10648</v>
      </c>
      <c r="H967" s="1" t="s">
        <v>10649</v>
      </c>
      <c r="I967" s="1" t="s">
        <v>10650</v>
      </c>
      <c r="J967" s="1" t="s">
        <v>10651</v>
      </c>
      <c r="K967" s="1" t="s">
        <v>31</v>
      </c>
      <c r="L967" s="1" t="s">
        <v>29</v>
      </c>
      <c r="M967" s="1" t="s">
        <v>30</v>
      </c>
      <c r="N967" s="1" t="s">
        <v>10652</v>
      </c>
      <c r="O967" s="1" t="s">
        <v>9314</v>
      </c>
      <c r="P967" s="1" t="s">
        <v>9314</v>
      </c>
      <c r="Q967" s="1" t="s">
        <v>9314</v>
      </c>
      <c r="R967" s="1" t="s">
        <v>9314</v>
      </c>
      <c r="S967" s="1" t="s">
        <v>9314</v>
      </c>
      <c r="T967" s="1" t="s">
        <v>9314</v>
      </c>
      <c r="U967" s="1" t="s">
        <v>9314</v>
      </c>
      <c r="V967" s="1" t="s">
        <v>9314</v>
      </c>
      <c r="W967" s="1" t="s">
        <v>9314</v>
      </c>
    </row>
    <row r="968" spans="1:23" x14ac:dyDescent="0.45">
      <c r="A968" s="1" t="s">
        <v>10653</v>
      </c>
      <c r="B968" s="1" t="s">
        <v>10654</v>
      </c>
      <c r="C968" s="1" t="s">
        <v>10655</v>
      </c>
      <c r="D968" s="1" t="s">
        <v>10656</v>
      </c>
      <c r="E968">
        <v>2021</v>
      </c>
      <c r="F968" s="1" t="s">
        <v>10657</v>
      </c>
      <c r="G968" s="1" t="s">
        <v>10658</v>
      </c>
      <c r="H968" s="1" t="s">
        <v>10659</v>
      </c>
      <c r="I968" s="1" t="s">
        <v>10660</v>
      </c>
      <c r="J968" s="1" t="s">
        <v>31</v>
      </c>
      <c r="K968" s="1" t="s">
        <v>10661</v>
      </c>
      <c r="L968" s="1" t="s">
        <v>29</v>
      </c>
      <c r="M968" s="1" t="s">
        <v>30</v>
      </c>
      <c r="N968" s="1" t="s">
        <v>10662</v>
      </c>
      <c r="O968" s="1" t="s">
        <v>9314</v>
      </c>
      <c r="P968" s="1" t="s">
        <v>9314</v>
      </c>
      <c r="Q968" s="1" t="s">
        <v>9314</v>
      </c>
      <c r="R968" s="1" t="s">
        <v>9314</v>
      </c>
      <c r="S968" s="1" t="s">
        <v>9314</v>
      </c>
      <c r="T968" s="1" t="s">
        <v>9314</v>
      </c>
      <c r="U968" s="1" t="s">
        <v>9314</v>
      </c>
      <c r="V968" s="1" t="s">
        <v>9314</v>
      </c>
      <c r="W968" s="1" t="s">
        <v>9314</v>
      </c>
    </row>
    <row r="969" spans="1:23" x14ac:dyDescent="0.45">
      <c r="A969" s="1" t="s">
        <v>10663</v>
      </c>
      <c r="B969" s="1" t="s">
        <v>10664</v>
      </c>
      <c r="C969" s="1" t="s">
        <v>10665</v>
      </c>
      <c r="D969" s="1" t="s">
        <v>10666</v>
      </c>
      <c r="E969">
        <v>2015</v>
      </c>
      <c r="F969" s="1" t="s">
        <v>5202</v>
      </c>
      <c r="G969" s="1" t="s">
        <v>10667</v>
      </c>
      <c r="H969" s="1" t="s">
        <v>10668</v>
      </c>
      <c r="I969" s="1" t="s">
        <v>10669</v>
      </c>
      <c r="J969" s="1" t="s">
        <v>10670</v>
      </c>
      <c r="K969" s="1" t="s">
        <v>10671</v>
      </c>
      <c r="L969" s="1" t="s">
        <v>29</v>
      </c>
      <c r="M969" s="1" t="s">
        <v>30</v>
      </c>
      <c r="N969" s="1" t="s">
        <v>10672</v>
      </c>
      <c r="O969" s="1" t="s">
        <v>9314</v>
      </c>
      <c r="P969" s="1" t="s">
        <v>9314</v>
      </c>
      <c r="Q969" s="1" t="s">
        <v>9314</v>
      </c>
      <c r="R969" s="1" t="s">
        <v>9314</v>
      </c>
      <c r="S969" s="1" t="s">
        <v>9314</v>
      </c>
      <c r="T969" s="1" t="s">
        <v>9314</v>
      </c>
      <c r="U969" s="1" t="s">
        <v>9314</v>
      </c>
      <c r="V969" s="1" t="s">
        <v>9314</v>
      </c>
      <c r="W969" s="1" t="s">
        <v>9314</v>
      </c>
    </row>
    <row r="970" spans="1:23" x14ac:dyDescent="0.45">
      <c r="A970" s="1" t="s">
        <v>10673</v>
      </c>
      <c r="B970" s="1" t="s">
        <v>10674</v>
      </c>
      <c r="C970" s="1" t="s">
        <v>10675</v>
      </c>
      <c r="D970" s="1" t="s">
        <v>10676</v>
      </c>
      <c r="E970">
        <v>2019</v>
      </c>
      <c r="F970" s="1" t="s">
        <v>10677</v>
      </c>
      <c r="G970" s="1" t="s">
        <v>10678</v>
      </c>
      <c r="H970" s="1" t="s">
        <v>10679</v>
      </c>
      <c r="I970" s="1" t="s">
        <v>10680</v>
      </c>
      <c r="J970" s="1" t="s">
        <v>10681</v>
      </c>
      <c r="K970" s="1" t="s">
        <v>10682</v>
      </c>
      <c r="L970" s="1" t="s">
        <v>29</v>
      </c>
      <c r="M970" s="1" t="s">
        <v>30</v>
      </c>
      <c r="N970" s="1" t="s">
        <v>10683</v>
      </c>
      <c r="O970" s="1" t="s">
        <v>9314</v>
      </c>
      <c r="P970" s="1" t="s">
        <v>9314</v>
      </c>
      <c r="Q970" s="1" t="s">
        <v>9314</v>
      </c>
      <c r="R970" s="1" t="s">
        <v>9314</v>
      </c>
      <c r="S970" s="1" t="s">
        <v>9314</v>
      </c>
      <c r="T970" s="1" t="s">
        <v>9314</v>
      </c>
      <c r="U970" s="1" t="s">
        <v>9314</v>
      </c>
      <c r="V970" s="1" t="s">
        <v>9314</v>
      </c>
      <c r="W970" s="1" t="s">
        <v>9314</v>
      </c>
    </row>
    <row r="971" spans="1:23" x14ac:dyDescent="0.45">
      <c r="A971" s="1" t="s">
        <v>10684</v>
      </c>
      <c r="B971" s="1" t="s">
        <v>10685</v>
      </c>
      <c r="C971" s="1" t="s">
        <v>10686</v>
      </c>
      <c r="D971" s="1" t="s">
        <v>10687</v>
      </c>
      <c r="E971">
        <v>2017</v>
      </c>
      <c r="F971" s="1" t="s">
        <v>23</v>
      </c>
      <c r="G971" s="1" t="s">
        <v>10688</v>
      </c>
      <c r="H971" s="1" t="s">
        <v>10689</v>
      </c>
      <c r="I971" s="1" t="s">
        <v>10690</v>
      </c>
      <c r="J971" s="1" t="s">
        <v>10691</v>
      </c>
      <c r="K971" s="1" t="s">
        <v>10692</v>
      </c>
      <c r="L971" s="1" t="s">
        <v>29</v>
      </c>
      <c r="M971" s="1" t="s">
        <v>30</v>
      </c>
      <c r="N971" s="1" t="s">
        <v>10693</v>
      </c>
      <c r="O971" s="1" t="s">
        <v>9314</v>
      </c>
      <c r="P971" s="1" t="s">
        <v>9314</v>
      </c>
      <c r="Q971" s="1" t="s">
        <v>9314</v>
      </c>
      <c r="R971" s="1" t="s">
        <v>9314</v>
      </c>
      <c r="S971" s="1" t="s">
        <v>9314</v>
      </c>
      <c r="T971" s="1" t="s">
        <v>9314</v>
      </c>
      <c r="U971" s="1" t="s">
        <v>9314</v>
      </c>
      <c r="V971" s="1" t="s">
        <v>9314</v>
      </c>
      <c r="W971" s="1" t="s">
        <v>9314</v>
      </c>
    </row>
    <row r="972" spans="1:23" x14ac:dyDescent="0.45">
      <c r="A972" s="1" t="s">
        <v>10694</v>
      </c>
      <c r="B972" s="1" t="s">
        <v>10695</v>
      </c>
      <c r="C972" s="1" t="s">
        <v>10696</v>
      </c>
      <c r="D972" s="1" t="s">
        <v>10697</v>
      </c>
      <c r="E972">
        <v>2018</v>
      </c>
      <c r="F972" s="1" t="s">
        <v>10698</v>
      </c>
      <c r="G972" s="1" t="s">
        <v>10699</v>
      </c>
      <c r="H972" s="1" t="s">
        <v>10700</v>
      </c>
      <c r="I972" s="1" t="s">
        <v>10701</v>
      </c>
      <c r="J972" s="1" t="s">
        <v>10702</v>
      </c>
      <c r="K972" s="1" t="s">
        <v>10703</v>
      </c>
      <c r="L972" s="1" t="s">
        <v>29</v>
      </c>
      <c r="M972" s="1" t="s">
        <v>30</v>
      </c>
      <c r="N972" s="1" t="s">
        <v>10704</v>
      </c>
      <c r="O972" s="1" t="s">
        <v>9314</v>
      </c>
      <c r="P972" s="1" t="s">
        <v>9314</v>
      </c>
      <c r="Q972" s="1" t="s">
        <v>9314</v>
      </c>
      <c r="R972" s="1" t="s">
        <v>9314</v>
      </c>
      <c r="S972" s="1" t="s">
        <v>9314</v>
      </c>
      <c r="T972" s="1" t="s">
        <v>9314</v>
      </c>
      <c r="U972" s="1" t="s">
        <v>9314</v>
      </c>
      <c r="V972" s="1" t="s">
        <v>9314</v>
      </c>
      <c r="W972" s="1" t="s">
        <v>9314</v>
      </c>
    </row>
    <row r="973" spans="1:23" x14ac:dyDescent="0.45">
      <c r="A973" s="1" t="s">
        <v>10705</v>
      </c>
      <c r="B973" s="1" t="s">
        <v>10706</v>
      </c>
      <c r="C973" s="1" t="s">
        <v>10707</v>
      </c>
      <c r="D973" s="1" t="s">
        <v>10708</v>
      </c>
      <c r="E973">
        <v>2015</v>
      </c>
      <c r="F973" s="1" t="s">
        <v>223</v>
      </c>
      <c r="G973" s="1" t="s">
        <v>10709</v>
      </c>
      <c r="H973" s="1" t="s">
        <v>10710</v>
      </c>
      <c r="I973" s="1" t="s">
        <v>10711</v>
      </c>
      <c r="J973" s="1" t="s">
        <v>31</v>
      </c>
      <c r="K973" s="1" t="s">
        <v>10712</v>
      </c>
      <c r="L973" s="1" t="s">
        <v>29</v>
      </c>
      <c r="M973" s="1" t="s">
        <v>30</v>
      </c>
      <c r="N973" s="1" t="s">
        <v>10713</v>
      </c>
      <c r="O973" s="1" t="s">
        <v>9314</v>
      </c>
      <c r="P973" s="1" t="s">
        <v>9314</v>
      </c>
      <c r="Q973" s="1" t="s">
        <v>9314</v>
      </c>
      <c r="R973" s="1" t="s">
        <v>9314</v>
      </c>
      <c r="S973" s="1" t="s">
        <v>9314</v>
      </c>
      <c r="T973" s="1" t="s">
        <v>9314</v>
      </c>
      <c r="U973" s="1" t="s">
        <v>9314</v>
      </c>
      <c r="V973" s="1" t="s">
        <v>9314</v>
      </c>
      <c r="W973" s="1" t="s">
        <v>9314</v>
      </c>
    </row>
    <row r="974" spans="1:23" x14ac:dyDescent="0.45">
      <c r="A974" s="1" t="s">
        <v>10714</v>
      </c>
      <c r="B974" s="1" t="s">
        <v>10715</v>
      </c>
      <c r="C974" s="1" t="s">
        <v>10716</v>
      </c>
      <c r="D974" s="1" t="s">
        <v>10717</v>
      </c>
      <c r="E974">
        <v>2019</v>
      </c>
      <c r="F974" s="1" t="s">
        <v>691</v>
      </c>
      <c r="G974" s="1" t="s">
        <v>10718</v>
      </c>
      <c r="H974" s="1" t="s">
        <v>10719</v>
      </c>
      <c r="I974" s="1" t="s">
        <v>10720</v>
      </c>
      <c r="J974" s="1" t="s">
        <v>10721</v>
      </c>
      <c r="K974" s="1" t="s">
        <v>10722</v>
      </c>
      <c r="L974" s="1" t="s">
        <v>29</v>
      </c>
      <c r="M974" s="1" t="s">
        <v>30</v>
      </c>
      <c r="N974" s="1" t="s">
        <v>10723</v>
      </c>
      <c r="O974" s="1" t="s">
        <v>9314</v>
      </c>
      <c r="P974" s="1" t="s">
        <v>9314</v>
      </c>
      <c r="Q974" s="1" t="s">
        <v>9314</v>
      </c>
      <c r="R974" s="1" t="s">
        <v>9314</v>
      </c>
      <c r="S974" s="1" t="s">
        <v>9314</v>
      </c>
      <c r="T974" s="1" t="s">
        <v>9314</v>
      </c>
      <c r="U974" s="1" t="s">
        <v>9314</v>
      </c>
      <c r="V974" s="1" t="s">
        <v>9314</v>
      </c>
      <c r="W974" s="1" t="s">
        <v>9314</v>
      </c>
    </row>
    <row r="975" spans="1:23" x14ac:dyDescent="0.45">
      <c r="A975" s="1" t="s">
        <v>10724</v>
      </c>
      <c r="B975" s="1" t="s">
        <v>10725</v>
      </c>
      <c r="C975" s="1" t="s">
        <v>10726</v>
      </c>
      <c r="D975" s="1" t="s">
        <v>10727</v>
      </c>
      <c r="E975">
        <v>2018</v>
      </c>
      <c r="F975" s="1" t="s">
        <v>223</v>
      </c>
      <c r="G975" s="1" t="s">
        <v>10728</v>
      </c>
      <c r="H975" s="1" t="s">
        <v>10729</v>
      </c>
      <c r="I975" s="1" t="s">
        <v>10730</v>
      </c>
      <c r="J975" s="1" t="s">
        <v>31</v>
      </c>
      <c r="K975" s="1" t="s">
        <v>10731</v>
      </c>
      <c r="L975" s="1" t="s">
        <v>29</v>
      </c>
      <c r="M975" s="1" t="s">
        <v>30</v>
      </c>
      <c r="N975" s="1" t="s">
        <v>10732</v>
      </c>
      <c r="O975" s="1" t="s">
        <v>9314</v>
      </c>
      <c r="P975" s="1" t="s">
        <v>9314</v>
      </c>
      <c r="Q975" s="1" t="s">
        <v>9314</v>
      </c>
      <c r="R975" s="1" t="s">
        <v>9314</v>
      </c>
      <c r="S975" s="1" t="s">
        <v>9314</v>
      </c>
      <c r="T975" s="1" t="s">
        <v>9314</v>
      </c>
      <c r="U975" s="1" t="s">
        <v>9314</v>
      </c>
      <c r="V975" s="1" t="s">
        <v>9314</v>
      </c>
      <c r="W975" s="1" t="s">
        <v>9314</v>
      </c>
    </row>
    <row r="976" spans="1:23" x14ac:dyDescent="0.45">
      <c r="A976" s="1" t="s">
        <v>10733</v>
      </c>
      <c r="B976" s="1" t="s">
        <v>10734</v>
      </c>
      <c r="C976" s="1" t="s">
        <v>10735</v>
      </c>
      <c r="D976" s="1" t="s">
        <v>10736</v>
      </c>
      <c r="E976">
        <v>2019</v>
      </c>
      <c r="F976" s="1" t="s">
        <v>10737</v>
      </c>
      <c r="G976" s="1" t="s">
        <v>10738</v>
      </c>
      <c r="H976" s="1" t="s">
        <v>10739</v>
      </c>
      <c r="I976" s="1" t="s">
        <v>10740</v>
      </c>
      <c r="J976" s="1" t="s">
        <v>10741</v>
      </c>
      <c r="K976" s="1" t="s">
        <v>10742</v>
      </c>
      <c r="L976" s="1" t="s">
        <v>29</v>
      </c>
      <c r="M976" s="1" t="s">
        <v>30</v>
      </c>
      <c r="N976" s="1" t="s">
        <v>10743</v>
      </c>
      <c r="O976" s="1" t="s">
        <v>9314</v>
      </c>
      <c r="P976" s="1" t="s">
        <v>9314</v>
      </c>
      <c r="Q976" s="1" t="s">
        <v>9314</v>
      </c>
      <c r="R976" s="1" t="s">
        <v>9314</v>
      </c>
      <c r="S976" s="1" t="s">
        <v>9314</v>
      </c>
      <c r="T976" s="1" t="s">
        <v>9314</v>
      </c>
      <c r="U976" s="1" t="s">
        <v>9314</v>
      </c>
      <c r="V976" s="1" t="s">
        <v>9314</v>
      </c>
      <c r="W976" s="1" t="s">
        <v>9314</v>
      </c>
    </row>
    <row r="977" spans="1:23" x14ac:dyDescent="0.45">
      <c r="A977" s="1" t="s">
        <v>10744</v>
      </c>
      <c r="B977" s="1" t="s">
        <v>10745</v>
      </c>
      <c r="C977" s="1" t="s">
        <v>10746</v>
      </c>
      <c r="D977" s="1" t="s">
        <v>10747</v>
      </c>
      <c r="E977">
        <v>2018</v>
      </c>
      <c r="F977" s="1" t="s">
        <v>10748</v>
      </c>
      <c r="G977" s="1" t="s">
        <v>10749</v>
      </c>
      <c r="H977" s="1" t="s">
        <v>10750</v>
      </c>
      <c r="I977" s="1" t="s">
        <v>10751</v>
      </c>
      <c r="J977" s="1" t="s">
        <v>10752</v>
      </c>
      <c r="K977" s="1" t="s">
        <v>31</v>
      </c>
      <c r="L977" s="1" t="s">
        <v>29</v>
      </c>
      <c r="M977" s="1" t="s">
        <v>30</v>
      </c>
      <c r="N977" s="1" t="s">
        <v>10753</v>
      </c>
      <c r="O977" s="1" t="s">
        <v>9314</v>
      </c>
      <c r="P977" s="1" t="s">
        <v>9314</v>
      </c>
      <c r="Q977" s="1" t="s">
        <v>9314</v>
      </c>
      <c r="R977" s="1" t="s">
        <v>9314</v>
      </c>
      <c r="S977" s="1" t="s">
        <v>9314</v>
      </c>
      <c r="T977" s="1" t="s">
        <v>9314</v>
      </c>
      <c r="U977" s="1" t="s">
        <v>9314</v>
      </c>
      <c r="V977" s="1" t="s">
        <v>9314</v>
      </c>
      <c r="W977" s="1" t="s">
        <v>9314</v>
      </c>
    </row>
    <row r="978" spans="1:23" x14ac:dyDescent="0.45">
      <c r="A978" s="1" t="s">
        <v>10754</v>
      </c>
      <c r="B978" s="1" t="s">
        <v>10755</v>
      </c>
      <c r="C978" s="1" t="s">
        <v>10756</v>
      </c>
      <c r="D978" s="1" t="s">
        <v>10757</v>
      </c>
      <c r="E978">
        <v>2018</v>
      </c>
      <c r="F978" s="1" t="s">
        <v>2868</v>
      </c>
      <c r="G978" s="1" t="s">
        <v>10758</v>
      </c>
      <c r="H978" s="1" t="s">
        <v>10759</v>
      </c>
      <c r="I978" s="1" t="s">
        <v>10760</v>
      </c>
      <c r="J978" s="1" t="s">
        <v>31</v>
      </c>
      <c r="K978" s="1" t="s">
        <v>10761</v>
      </c>
      <c r="L978" s="1" t="s">
        <v>29</v>
      </c>
      <c r="M978" s="1" t="s">
        <v>30</v>
      </c>
      <c r="N978" s="1" t="s">
        <v>10762</v>
      </c>
      <c r="O978" s="1" t="s">
        <v>9314</v>
      </c>
      <c r="P978" s="1" t="s">
        <v>9314</v>
      </c>
      <c r="Q978" s="1" t="s">
        <v>9314</v>
      </c>
      <c r="R978" s="1" t="s">
        <v>9314</v>
      </c>
      <c r="S978" s="1" t="s">
        <v>9314</v>
      </c>
      <c r="T978" s="1" t="s">
        <v>9314</v>
      </c>
      <c r="U978" s="1" t="s">
        <v>9314</v>
      </c>
      <c r="V978" s="1" t="s">
        <v>9314</v>
      </c>
      <c r="W978" s="1" t="s">
        <v>9314</v>
      </c>
    </row>
    <row r="979" spans="1:23" x14ac:dyDescent="0.45">
      <c r="A979" s="1" t="s">
        <v>10763</v>
      </c>
      <c r="B979" s="1" t="s">
        <v>10764</v>
      </c>
      <c r="C979" s="1" t="s">
        <v>10765</v>
      </c>
      <c r="D979" s="1" t="s">
        <v>10766</v>
      </c>
      <c r="E979">
        <v>2015</v>
      </c>
      <c r="F979" s="1" t="s">
        <v>498</v>
      </c>
      <c r="G979" s="1" t="s">
        <v>10767</v>
      </c>
      <c r="H979" s="1" t="s">
        <v>10768</v>
      </c>
      <c r="I979" s="1" t="s">
        <v>10769</v>
      </c>
      <c r="J979" s="1" t="s">
        <v>10770</v>
      </c>
      <c r="K979" s="1" t="s">
        <v>10771</v>
      </c>
      <c r="L979" s="1" t="s">
        <v>29</v>
      </c>
      <c r="M979" s="1" t="s">
        <v>30</v>
      </c>
      <c r="N979" s="1" t="s">
        <v>10772</v>
      </c>
      <c r="O979" s="1" t="s">
        <v>9314</v>
      </c>
      <c r="P979" s="1" t="s">
        <v>9314</v>
      </c>
      <c r="Q979" s="1" t="s">
        <v>9314</v>
      </c>
      <c r="R979" s="1" t="s">
        <v>9314</v>
      </c>
      <c r="S979" s="1" t="s">
        <v>9314</v>
      </c>
      <c r="T979" s="1" t="s">
        <v>9314</v>
      </c>
      <c r="U979" s="1" t="s">
        <v>9314</v>
      </c>
      <c r="V979" s="1" t="s">
        <v>9314</v>
      </c>
      <c r="W979" s="1" t="s">
        <v>9314</v>
      </c>
    </row>
    <row r="980" spans="1:23" x14ac:dyDescent="0.45">
      <c r="A980" s="1" t="s">
        <v>10773</v>
      </c>
      <c r="B980" s="1" t="s">
        <v>10774</v>
      </c>
      <c r="C980" s="1" t="s">
        <v>10775</v>
      </c>
      <c r="D980" s="1" t="s">
        <v>10776</v>
      </c>
      <c r="E980">
        <v>2020</v>
      </c>
      <c r="F980" s="1" t="s">
        <v>691</v>
      </c>
      <c r="G980" s="1" t="s">
        <v>10777</v>
      </c>
      <c r="H980" s="1" t="s">
        <v>10778</v>
      </c>
      <c r="I980" s="1" t="s">
        <v>10779</v>
      </c>
      <c r="J980" s="1" t="s">
        <v>10780</v>
      </c>
      <c r="K980" s="1" t="s">
        <v>10781</v>
      </c>
      <c r="L980" s="1" t="s">
        <v>29</v>
      </c>
      <c r="M980" s="1" t="s">
        <v>30</v>
      </c>
      <c r="N980" s="1" t="s">
        <v>10782</v>
      </c>
      <c r="O980" s="1" t="s">
        <v>9314</v>
      </c>
      <c r="P980" s="1" t="s">
        <v>9314</v>
      </c>
      <c r="Q980" s="1" t="s">
        <v>9314</v>
      </c>
      <c r="R980" s="1" t="s">
        <v>9314</v>
      </c>
      <c r="S980" s="1" t="s">
        <v>9314</v>
      </c>
      <c r="T980" s="1" t="s">
        <v>9314</v>
      </c>
      <c r="U980" s="1" t="s">
        <v>9314</v>
      </c>
      <c r="V980" s="1" t="s">
        <v>9314</v>
      </c>
      <c r="W980" s="1" t="s">
        <v>9314</v>
      </c>
    </row>
    <row r="981" spans="1:23" x14ac:dyDescent="0.45">
      <c r="A981" s="1" t="s">
        <v>10783</v>
      </c>
      <c r="B981" s="1" t="s">
        <v>10784</v>
      </c>
      <c r="C981" s="1" t="s">
        <v>10785</v>
      </c>
      <c r="D981" s="1" t="s">
        <v>10786</v>
      </c>
      <c r="E981">
        <v>2018</v>
      </c>
      <c r="F981" s="1" t="s">
        <v>2753</v>
      </c>
      <c r="G981" s="1" t="s">
        <v>10787</v>
      </c>
      <c r="H981" s="1" t="s">
        <v>10788</v>
      </c>
      <c r="I981" s="1" t="s">
        <v>10789</v>
      </c>
      <c r="J981" s="1" t="s">
        <v>10790</v>
      </c>
      <c r="K981" s="1" t="s">
        <v>10791</v>
      </c>
      <c r="L981" s="1" t="s">
        <v>29</v>
      </c>
      <c r="M981" s="1" t="s">
        <v>30</v>
      </c>
      <c r="N981" s="1" t="s">
        <v>10792</v>
      </c>
      <c r="O981" s="1" t="s">
        <v>9314</v>
      </c>
      <c r="P981" s="1" t="s">
        <v>9314</v>
      </c>
      <c r="Q981" s="1" t="s">
        <v>9314</v>
      </c>
      <c r="R981" s="1" t="s">
        <v>9314</v>
      </c>
      <c r="S981" s="1" t="s">
        <v>9314</v>
      </c>
      <c r="T981" s="1" t="s">
        <v>9314</v>
      </c>
      <c r="U981" s="1" t="s">
        <v>9314</v>
      </c>
      <c r="V981" s="1" t="s">
        <v>9314</v>
      </c>
      <c r="W981" s="1" t="s">
        <v>9314</v>
      </c>
    </row>
    <row r="982" spans="1:23" x14ac:dyDescent="0.45">
      <c r="A982" s="1" t="s">
        <v>10793</v>
      </c>
      <c r="B982" s="1" t="s">
        <v>10794</v>
      </c>
      <c r="C982" s="1" t="s">
        <v>10795</v>
      </c>
      <c r="D982" s="1" t="s">
        <v>10796</v>
      </c>
      <c r="E982">
        <v>2015</v>
      </c>
      <c r="F982" s="1" t="s">
        <v>6100</v>
      </c>
      <c r="G982" s="1" t="s">
        <v>10797</v>
      </c>
      <c r="H982" s="1" t="s">
        <v>10798</v>
      </c>
      <c r="I982" s="1" t="s">
        <v>10799</v>
      </c>
      <c r="J982" s="1" t="s">
        <v>31</v>
      </c>
      <c r="K982" s="1" t="s">
        <v>10800</v>
      </c>
      <c r="L982" s="1" t="s">
        <v>239</v>
      </c>
      <c r="M982" s="1" t="s">
        <v>30</v>
      </c>
      <c r="N982" s="1" t="s">
        <v>10801</v>
      </c>
      <c r="O982" s="1" t="s">
        <v>9314</v>
      </c>
      <c r="P982" s="1" t="s">
        <v>9314</v>
      </c>
      <c r="Q982" s="1" t="s">
        <v>9314</v>
      </c>
      <c r="R982" s="1" t="s">
        <v>9314</v>
      </c>
      <c r="S982" s="1" t="s">
        <v>9314</v>
      </c>
      <c r="T982" s="1" t="s">
        <v>9314</v>
      </c>
      <c r="U982" s="1" t="s">
        <v>9314</v>
      </c>
      <c r="V982" s="1" t="s">
        <v>9314</v>
      </c>
      <c r="W982" s="1" t="s">
        <v>9314</v>
      </c>
    </row>
    <row r="983" spans="1:23" x14ac:dyDescent="0.45">
      <c r="A983" s="1" t="s">
        <v>10802</v>
      </c>
      <c r="B983" s="1" t="s">
        <v>10803</v>
      </c>
      <c r="C983" s="1" t="s">
        <v>10804</v>
      </c>
      <c r="D983" s="1" t="s">
        <v>10805</v>
      </c>
      <c r="E983">
        <v>2020</v>
      </c>
      <c r="F983" s="1" t="s">
        <v>1943</v>
      </c>
      <c r="G983" s="1" t="s">
        <v>10806</v>
      </c>
      <c r="H983" s="1" t="s">
        <v>10807</v>
      </c>
      <c r="I983" s="1" t="s">
        <v>10808</v>
      </c>
      <c r="J983" s="1" t="s">
        <v>10809</v>
      </c>
      <c r="K983" s="1" t="s">
        <v>31</v>
      </c>
      <c r="L983" s="1" t="s">
        <v>29</v>
      </c>
      <c r="M983" s="1" t="s">
        <v>30</v>
      </c>
      <c r="N983" s="1" t="s">
        <v>10810</v>
      </c>
      <c r="O983" s="1" t="s">
        <v>9314</v>
      </c>
      <c r="P983" s="1" t="s">
        <v>9314</v>
      </c>
      <c r="Q983" s="1" t="s">
        <v>9314</v>
      </c>
      <c r="R983" s="1" t="s">
        <v>9314</v>
      </c>
      <c r="S983" s="1" t="s">
        <v>9314</v>
      </c>
      <c r="T983" s="1" t="s">
        <v>9314</v>
      </c>
      <c r="U983" s="1" t="s">
        <v>9314</v>
      </c>
      <c r="V983" s="1" t="s">
        <v>9314</v>
      </c>
      <c r="W983" s="1" t="s">
        <v>9314</v>
      </c>
    </row>
    <row r="984" spans="1:23" x14ac:dyDescent="0.45">
      <c r="A984" s="1" t="s">
        <v>10811</v>
      </c>
      <c r="B984" s="1" t="s">
        <v>10812</v>
      </c>
      <c r="C984" s="1" t="s">
        <v>10813</v>
      </c>
      <c r="D984" s="1" t="s">
        <v>10814</v>
      </c>
      <c r="E984">
        <v>2016</v>
      </c>
      <c r="F984" s="1" t="s">
        <v>223</v>
      </c>
      <c r="G984" s="1" t="s">
        <v>10815</v>
      </c>
      <c r="H984" s="1" t="s">
        <v>10816</v>
      </c>
      <c r="I984" s="1" t="s">
        <v>10817</v>
      </c>
      <c r="J984" s="1" t="s">
        <v>31</v>
      </c>
      <c r="K984" s="1" t="s">
        <v>10818</v>
      </c>
      <c r="L984" s="1" t="s">
        <v>29</v>
      </c>
      <c r="M984" s="1" t="s">
        <v>30</v>
      </c>
      <c r="N984" s="1" t="s">
        <v>10819</v>
      </c>
      <c r="O984" s="1" t="s">
        <v>9314</v>
      </c>
      <c r="P984" s="1" t="s">
        <v>9314</v>
      </c>
      <c r="Q984" s="1" t="s">
        <v>9314</v>
      </c>
      <c r="R984" s="1" t="s">
        <v>9314</v>
      </c>
      <c r="S984" s="1" t="s">
        <v>9314</v>
      </c>
      <c r="T984" s="1" t="s">
        <v>9314</v>
      </c>
      <c r="U984" s="1" t="s">
        <v>9314</v>
      </c>
      <c r="V984" s="1" t="s">
        <v>9314</v>
      </c>
      <c r="W984" s="1" t="s">
        <v>9314</v>
      </c>
    </row>
    <row r="985" spans="1:23" x14ac:dyDescent="0.45">
      <c r="A985" s="1" t="s">
        <v>10820</v>
      </c>
      <c r="B985" s="1" t="s">
        <v>10821</v>
      </c>
      <c r="C985" s="1" t="s">
        <v>10822</v>
      </c>
      <c r="D985" s="1" t="s">
        <v>10823</v>
      </c>
      <c r="E985">
        <v>2019</v>
      </c>
      <c r="F985" s="1" t="s">
        <v>10824</v>
      </c>
      <c r="G985" s="1" t="s">
        <v>10825</v>
      </c>
      <c r="H985" s="1" t="s">
        <v>10826</v>
      </c>
      <c r="I985" s="1" t="s">
        <v>10827</v>
      </c>
      <c r="J985" s="1" t="s">
        <v>31</v>
      </c>
      <c r="K985" s="1" t="s">
        <v>31</v>
      </c>
      <c r="L985" s="1" t="s">
        <v>29</v>
      </c>
      <c r="M985" s="1" t="s">
        <v>30</v>
      </c>
      <c r="N985" s="1" t="s">
        <v>10828</v>
      </c>
      <c r="O985" s="1" t="s">
        <v>9314</v>
      </c>
      <c r="P985" s="1" t="s">
        <v>9314</v>
      </c>
      <c r="Q985" s="1" t="s">
        <v>9314</v>
      </c>
      <c r="R985" s="1" t="s">
        <v>9314</v>
      </c>
      <c r="S985" s="1" t="s">
        <v>9314</v>
      </c>
      <c r="T985" s="1" t="s">
        <v>9314</v>
      </c>
      <c r="U985" s="1" t="s">
        <v>9314</v>
      </c>
      <c r="V985" s="1" t="s">
        <v>9314</v>
      </c>
      <c r="W985" s="1" t="s">
        <v>9314</v>
      </c>
    </row>
    <row r="986" spans="1:23" x14ac:dyDescent="0.45">
      <c r="A986" s="1" t="s">
        <v>10829</v>
      </c>
      <c r="B986" s="1" t="s">
        <v>10830</v>
      </c>
      <c r="C986" s="1" t="s">
        <v>10831</v>
      </c>
      <c r="D986" s="1" t="s">
        <v>10832</v>
      </c>
      <c r="E986">
        <v>2020</v>
      </c>
      <c r="F986" s="1" t="s">
        <v>510</v>
      </c>
      <c r="G986" s="1" t="s">
        <v>10833</v>
      </c>
      <c r="H986" s="1" t="s">
        <v>10834</v>
      </c>
      <c r="I986" s="1" t="s">
        <v>10835</v>
      </c>
      <c r="J986" s="1" t="s">
        <v>10836</v>
      </c>
      <c r="K986" s="1" t="s">
        <v>10837</v>
      </c>
      <c r="L986" s="1" t="s">
        <v>29</v>
      </c>
      <c r="M986" s="1" t="s">
        <v>30</v>
      </c>
      <c r="N986" s="1" t="s">
        <v>10838</v>
      </c>
      <c r="O986" s="1" t="s">
        <v>9314</v>
      </c>
      <c r="P986" s="1" t="s">
        <v>9314</v>
      </c>
      <c r="Q986" s="1" t="s">
        <v>9314</v>
      </c>
      <c r="R986" s="1" t="s">
        <v>9314</v>
      </c>
      <c r="S986" s="1" t="s">
        <v>9314</v>
      </c>
      <c r="T986" s="1" t="s">
        <v>9314</v>
      </c>
      <c r="U986" s="1" t="s">
        <v>9314</v>
      </c>
      <c r="V986" s="1" t="s">
        <v>9314</v>
      </c>
      <c r="W986" s="1" t="s">
        <v>9314</v>
      </c>
    </row>
    <row r="987" spans="1:23" x14ac:dyDescent="0.45">
      <c r="A987" s="1" t="s">
        <v>10839</v>
      </c>
      <c r="B987" s="1" t="s">
        <v>10840</v>
      </c>
      <c r="C987" s="1" t="s">
        <v>10841</v>
      </c>
      <c r="D987" s="1" t="s">
        <v>10842</v>
      </c>
      <c r="E987">
        <v>2016</v>
      </c>
      <c r="F987" s="1" t="s">
        <v>2982</v>
      </c>
      <c r="G987" s="1" t="s">
        <v>10843</v>
      </c>
      <c r="H987" s="1" t="s">
        <v>10844</v>
      </c>
      <c r="I987" s="1" t="s">
        <v>10845</v>
      </c>
      <c r="J987" s="1" t="s">
        <v>10846</v>
      </c>
      <c r="K987" s="1" t="s">
        <v>10847</v>
      </c>
      <c r="L987" s="1" t="s">
        <v>29</v>
      </c>
      <c r="M987" s="1" t="s">
        <v>30</v>
      </c>
      <c r="N987" s="1" t="s">
        <v>10848</v>
      </c>
      <c r="O987" s="1" t="s">
        <v>9314</v>
      </c>
      <c r="P987" s="1" t="s">
        <v>9314</v>
      </c>
      <c r="Q987" s="1" t="s">
        <v>9314</v>
      </c>
      <c r="R987" s="1" t="s">
        <v>9314</v>
      </c>
      <c r="S987" s="1" t="s">
        <v>9314</v>
      </c>
      <c r="T987" s="1" t="s">
        <v>9314</v>
      </c>
      <c r="U987" s="1" t="s">
        <v>9314</v>
      </c>
      <c r="V987" s="1" t="s">
        <v>9314</v>
      </c>
      <c r="W987" s="1" t="s">
        <v>9314</v>
      </c>
    </row>
    <row r="988" spans="1:23" x14ac:dyDescent="0.45">
      <c r="A988" s="1" t="s">
        <v>10849</v>
      </c>
      <c r="B988" s="1" t="s">
        <v>10850</v>
      </c>
      <c r="C988" s="1" t="s">
        <v>10851</v>
      </c>
      <c r="D988" s="1" t="s">
        <v>10852</v>
      </c>
      <c r="E988">
        <v>2021</v>
      </c>
      <c r="F988" s="1" t="s">
        <v>1301</v>
      </c>
      <c r="G988" s="1" t="s">
        <v>10853</v>
      </c>
      <c r="H988" s="1" t="s">
        <v>10854</v>
      </c>
      <c r="I988" s="1" t="s">
        <v>10855</v>
      </c>
      <c r="J988" s="1" t="s">
        <v>10856</v>
      </c>
      <c r="K988" s="1" t="s">
        <v>10857</v>
      </c>
      <c r="L988" s="1" t="s">
        <v>29</v>
      </c>
      <c r="M988" s="1" t="s">
        <v>30</v>
      </c>
      <c r="N988" s="1" t="s">
        <v>10858</v>
      </c>
      <c r="O988" s="1" t="s">
        <v>9314</v>
      </c>
      <c r="P988" s="1" t="s">
        <v>9314</v>
      </c>
      <c r="Q988" s="1" t="s">
        <v>9314</v>
      </c>
      <c r="R988" s="1" t="s">
        <v>9314</v>
      </c>
      <c r="S988" s="1" t="s">
        <v>9314</v>
      </c>
      <c r="T988" s="1" t="s">
        <v>9314</v>
      </c>
      <c r="U988" s="1" t="s">
        <v>9314</v>
      </c>
      <c r="V988" s="1" t="s">
        <v>9314</v>
      </c>
      <c r="W988" s="1" t="s">
        <v>9314</v>
      </c>
    </row>
    <row r="989" spans="1:23" x14ac:dyDescent="0.45">
      <c r="A989" s="1" t="s">
        <v>10859</v>
      </c>
      <c r="B989" s="1" t="s">
        <v>10860</v>
      </c>
      <c r="C989" s="1" t="s">
        <v>10861</v>
      </c>
      <c r="D989" s="1" t="s">
        <v>10862</v>
      </c>
      <c r="E989">
        <v>2020</v>
      </c>
      <c r="F989" s="1" t="s">
        <v>23</v>
      </c>
      <c r="G989" s="1" t="s">
        <v>10863</v>
      </c>
      <c r="H989" s="1" t="s">
        <v>10864</v>
      </c>
      <c r="I989" s="1" t="s">
        <v>10865</v>
      </c>
      <c r="J989" s="1" t="s">
        <v>10866</v>
      </c>
      <c r="K989" s="1" t="s">
        <v>10867</v>
      </c>
      <c r="L989" s="1" t="s">
        <v>29</v>
      </c>
      <c r="M989" s="1" t="s">
        <v>30</v>
      </c>
      <c r="N989" s="1" t="s">
        <v>10868</v>
      </c>
      <c r="O989" s="1" t="s">
        <v>9314</v>
      </c>
      <c r="P989" s="1" t="s">
        <v>9314</v>
      </c>
      <c r="Q989" s="1" t="s">
        <v>9314</v>
      </c>
      <c r="R989" s="1" t="s">
        <v>9314</v>
      </c>
      <c r="S989" s="1" t="s">
        <v>9314</v>
      </c>
      <c r="T989" s="1" t="s">
        <v>9314</v>
      </c>
      <c r="U989" s="1" t="s">
        <v>9314</v>
      </c>
      <c r="V989" s="1" t="s">
        <v>9314</v>
      </c>
      <c r="W989" s="1" t="s">
        <v>9314</v>
      </c>
    </row>
    <row r="990" spans="1:23" x14ac:dyDescent="0.45">
      <c r="A990" s="1" t="s">
        <v>10869</v>
      </c>
      <c r="B990" s="1" t="s">
        <v>10870</v>
      </c>
      <c r="C990" s="1" t="s">
        <v>10871</v>
      </c>
      <c r="D990" s="1" t="s">
        <v>10872</v>
      </c>
      <c r="E990">
        <v>2019</v>
      </c>
      <c r="F990" s="1" t="s">
        <v>8537</v>
      </c>
      <c r="G990" s="1" t="s">
        <v>10873</v>
      </c>
      <c r="H990" s="1" t="s">
        <v>10874</v>
      </c>
      <c r="I990" s="1" t="s">
        <v>10875</v>
      </c>
      <c r="J990" s="1" t="s">
        <v>31</v>
      </c>
      <c r="K990" s="1" t="s">
        <v>31</v>
      </c>
      <c r="L990" s="1" t="s">
        <v>29</v>
      </c>
      <c r="M990" s="1" t="s">
        <v>30</v>
      </c>
      <c r="N990" s="1" t="s">
        <v>10876</v>
      </c>
      <c r="O990" s="1" t="s">
        <v>9314</v>
      </c>
      <c r="P990" s="1" t="s">
        <v>9314</v>
      </c>
      <c r="Q990" s="1" t="s">
        <v>9314</v>
      </c>
      <c r="R990" s="1" t="s">
        <v>9314</v>
      </c>
      <c r="S990" s="1" t="s">
        <v>9314</v>
      </c>
      <c r="T990" s="1" t="s">
        <v>9314</v>
      </c>
      <c r="U990" s="1" t="s">
        <v>9314</v>
      </c>
      <c r="V990" s="1" t="s">
        <v>9314</v>
      </c>
      <c r="W990" s="1" t="s">
        <v>9314</v>
      </c>
    </row>
    <row r="991" spans="1:23" x14ac:dyDescent="0.45">
      <c r="A991" s="1" t="s">
        <v>10877</v>
      </c>
      <c r="B991" s="1" t="s">
        <v>10878</v>
      </c>
      <c r="C991" s="1" t="s">
        <v>10879</v>
      </c>
      <c r="D991" s="1" t="s">
        <v>10880</v>
      </c>
      <c r="E991">
        <v>2021</v>
      </c>
      <c r="F991" s="1" t="s">
        <v>23</v>
      </c>
      <c r="G991" s="1" t="s">
        <v>10881</v>
      </c>
      <c r="H991" s="1" t="s">
        <v>10882</v>
      </c>
      <c r="I991" s="1" t="s">
        <v>10883</v>
      </c>
      <c r="J991" s="1" t="s">
        <v>10884</v>
      </c>
      <c r="K991" s="1" t="s">
        <v>10885</v>
      </c>
      <c r="L991" s="1" t="s">
        <v>29</v>
      </c>
      <c r="M991" s="1" t="s">
        <v>30</v>
      </c>
      <c r="N991" s="1" t="s">
        <v>10886</v>
      </c>
      <c r="O991" s="1" t="s">
        <v>9314</v>
      </c>
      <c r="P991" s="1" t="s">
        <v>9314</v>
      </c>
      <c r="Q991" s="1" t="s">
        <v>9314</v>
      </c>
      <c r="R991" s="1" t="s">
        <v>9314</v>
      </c>
      <c r="S991" s="1" t="s">
        <v>9314</v>
      </c>
      <c r="T991" s="1" t="s">
        <v>9314</v>
      </c>
      <c r="U991" s="1" t="s">
        <v>9314</v>
      </c>
      <c r="V991" s="1" t="s">
        <v>9314</v>
      </c>
      <c r="W991" s="1" t="s">
        <v>9314</v>
      </c>
    </row>
    <row r="992" spans="1:23" x14ac:dyDescent="0.45">
      <c r="A992" s="1" t="s">
        <v>10887</v>
      </c>
      <c r="B992" s="1" t="s">
        <v>10888</v>
      </c>
      <c r="C992" s="1" t="s">
        <v>10889</v>
      </c>
      <c r="D992" s="1" t="s">
        <v>10890</v>
      </c>
      <c r="E992">
        <v>2018</v>
      </c>
      <c r="F992" s="1" t="s">
        <v>1701</v>
      </c>
      <c r="G992" s="1" t="s">
        <v>10891</v>
      </c>
      <c r="H992" s="1" t="s">
        <v>10892</v>
      </c>
      <c r="I992" s="1" t="s">
        <v>10893</v>
      </c>
      <c r="J992" s="1" t="s">
        <v>10894</v>
      </c>
      <c r="K992" s="1" t="s">
        <v>10895</v>
      </c>
      <c r="L992" s="1" t="s">
        <v>29</v>
      </c>
      <c r="M992" s="1" t="s">
        <v>30</v>
      </c>
      <c r="N992" s="1" t="s">
        <v>10896</v>
      </c>
      <c r="O992" s="1" t="s">
        <v>9314</v>
      </c>
      <c r="P992" s="1" t="s">
        <v>9314</v>
      </c>
      <c r="Q992" s="1" t="s">
        <v>9314</v>
      </c>
      <c r="R992" s="1" t="s">
        <v>9314</v>
      </c>
      <c r="S992" s="1" t="s">
        <v>9314</v>
      </c>
      <c r="T992" s="1" t="s">
        <v>9314</v>
      </c>
      <c r="U992" s="1" t="s">
        <v>9314</v>
      </c>
      <c r="V992" s="1" t="s">
        <v>9314</v>
      </c>
      <c r="W992" s="1" t="s">
        <v>9314</v>
      </c>
    </row>
    <row r="993" spans="1:23" x14ac:dyDescent="0.45">
      <c r="A993" s="1" t="s">
        <v>10897</v>
      </c>
      <c r="B993" s="1" t="s">
        <v>10898</v>
      </c>
      <c r="C993" s="1" t="s">
        <v>10899</v>
      </c>
      <c r="D993" s="1" t="s">
        <v>10900</v>
      </c>
      <c r="E993">
        <v>2018</v>
      </c>
      <c r="F993" s="1" t="s">
        <v>691</v>
      </c>
      <c r="G993" s="1" t="s">
        <v>10901</v>
      </c>
      <c r="H993" s="1" t="s">
        <v>10902</v>
      </c>
      <c r="I993" s="1" t="s">
        <v>10903</v>
      </c>
      <c r="J993" s="1" t="s">
        <v>10904</v>
      </c>
      <c r="K993" s="1" t="s">
        <v>10905</v>
      </c>
      <c r="L993" s="1" t="s">
        <v>29</v>
      </c>
      <c r="M993" s="1" t="s">
        <v>30</v>
      </c>
      <c r="N993" s="1" t="s">
        <v>10906</v>
      </c>
      <c r="O993" s="1" t="s">
        <v>9314</v>
      </c>
      <c r="P993" s="1" t="s">
        <v>9314</v>
      </c>
      <c r="Q993" s="1" t="s">
        <v>9314</v>
      </c>
      <c r="R993" s="1" t="s">
        <v>9314</v>
      </c>
      <c r="S993" s="1" t="s">
        <v>9314</v>
      </c>
      <c r="T993" s="1" t="s">
        <v>9314</v>
      </c>
      <c r="U993" s="1" t="s">
        <v>9314</v>
      </c>
      <c r="V993" s="1" t="s">
        <v>9314</v>
      </c>
      <c r="W993" s="1" t="s">
        <v>9314</v>
      </c>
    </row>
    <row r="994" spans="1:23" x14ac:dyDescent="0.45">
      <c r="A994" s="1" t="s">
        <v>10907</v>
      </c>
      <c r="B994" s="1" t="s">
        <v>10908</v>
      </c>
      <c r="C994" s="1" t="s">
        <v>10909</v>
      </c>
      <c r="D994" s="1" t="s">
        <v>10910</v>
      </c>
      <c r="E994">
        <v>2019</v>
      </c>
      <c r="F994" s="1" t="s">
        <v>10911</v>
      </c>
      <c r="G994" s="1" t="s">
        <v>10912</v>
      </c>
      <c r="H994" s="1" t="s">
        <v>10913</v>
      </c>
      <c r="I994" s="1" t="s">
        <v>10914</v>
      </c>
      <c r="J994" s="1" t="s">
        <v>31</v>
      </c>
      <c r="K994" s="1" t="s">
        <v>10915</v>
      </c>
      <c r="L994" s="1" t="s">
        <v>920</v>
      </c>
      <c r="M994" s="1" t="s">
        <v>30</v>
      </c>
      <c r="N994" s="1" t="s">
        <v>10916</v>
      </c>
      <c r="O994" s="1" t="s">
        <v>9314</v>
      </c>
      <c r="P994" s="1" t="s">
        <v>9314</v>
      </c>
      <c r="Q994" s="1" t="s">
        <v>9314</v>
      </c>
      <c r="R994" s="1" t="s">
        <v>9314</v>
      </c>
      <c r="S994" s="1" t="s">
        <v>9314</v>
      </c>
      <c r="T994" s="1" t="s">
        <v>9314</v>
      </c>
      <c r="U994" s="1" t="s">
        <v>9314</v>
      </c>
      <c r="V994" s="1" t="s">
        <v>9314</v>
      </c>
      <c r="W994" s="1" t="s">
        <v>9314</v>
      </c>
    </row>
    <row r="995" spans="1:23" x14ac:dyDescent="0.45">
      <c r="A995" s="1" t="s">
        <v>10917</v>
      </c>
      <c r="B995" s="1" t="s">
        <v>10918</v>
      </c>
      <c r="C995" s="1" t="s">
        <v>10919</v>
      </c>
      <c r="D995" s="1" t="s">
        <v>10920</v>
      </c>
      <c r="E995">
        <v>2021</v>
      </c>
      <c r="F995" s="1" t="s">
        <v>3402</v>
      </c>
      <c r="G995" s="1" t="s">
        <v>31</v>
      </c>
      <c r="H995" s="1" t="s">
        <v>10921</v>
      </c>
      <c r="I995" s="1" t="s">
        <v>10922</v>
      </c>
      <c r="J995" s="1" t="s">
        <v>10923</v>
      </c>
      <c r="K995" s="1" t="s">
        <v>31</v>
      </c>
      <c r="L995" s="1" t="s">
        <v>29</v>
      </c>
      <c r="M995" s="1" t="s">
        <v>30</v>
      </c>
      <c r="N995" s="1" t="s">
        <v>10924</v>
      </c>
      <c r="O995" s="1" t="s">
        <v>9314</v>
      </c>
      <c r="P995" s="1" t="s">
        <v>9314</v>
      </c>
      <c r="Q995" s="1" t="s">
        <v>9314</v>
      </c>
      <c r="R995" s="1" t="s">
        <v>9314</v>
      </c>
      <c r="S995" s="1" t="s">
        <v>9314</v>
      </c>
      <c r="T995" s="1" t="s">
        <v>9314</v>
      </c>
      <c r="U995" s="1" t="s">
        <v>9314</v>
      </c>
      <c r="V995" s="1" t="s">
        <v>9314</v>
      </c>
      <c r="W995" s="1" t="s">
        <v>9314</v>
      </c>
    </row>
    <row r="996" spans="1:23" x14ac:dyDescent="0.45">
      <c r="A996" s="1" t="s">
        <v>10925</v>
      </c>
      <c r="B996" s="1" t="s">
        <v>10926</v>
      </c>
      <c r="C996" s="1" t="s">
        <v>10927</v>
      </c>
      <c r="D996" s="1" t="s">
        <v>10928</v>
      </c>
      <c r="E996">
        <v>2019</v>
      </c>
      <c r="F996" s="1" t="s">
        <v>10929</v>
      </c>
      <c r="G996" s="1" t="s">
        <v>10930</v>
      </c>
      <c r="H996" s="1" t="s">
        <v>10931</v>
      </c>
      <c r="I996" s="1" t="s">
        <v>10932</v>
      </c>
      <c r="J996" s="1" t="s">
        <v>10933</v>
      </c>
      <c r="K996" s="1" t="s">
        <v>10934</v>
      </c>
      <c r="L996" s="1" t="s">
        <v>29</v>
      </c>
      <c r="M996" s="1" t="s">
        <v>30</v>
      </c>
      <c r="N996" s="1" t="s">
        <v>10935</v>
      </c>
      <c r="O996" s="1" t="s">
        <v>9314</v>
      </c>
      <c r="P996" s="1" t="s">
        <v>9314</v>
      </c>
      <c r="Q996" s="1" t="s">
        <v>9314</v>
      </c>
      <c r="R996" s="1" t="s">
        <v>9314</v>
      </c>
      <c r="S996" s="1" t="s">
        <v>9314</v>
      </c>
      <c r="T996" s="1" t="s">
        <v>9314</v>
      </c>
      <c r="U996" s="1" t="s">
        <v>9314</v>
      </c>
      <c r="V996" s="1" t="s">
        <v>9314</v>
      </c>
      <c r="W996" s="1" t="s">
        <v>9314</v>
      </c>
    </row>
    <row r="997" spans="1:23" x14ac:dyDescent="0.45">
      <c r="A997" s="1" t="s">
        <v>10936</v>
      </c>
      <c r="B997" s="1" t="s">
        <v>10937</v>
      </c>
      <c r="C997" s="1" t="s">
        <v>10938</v>
      </c>
      <c r="D997" s="1" t="s">
        <v>10939</v>
      </c>
      <c r="E997">
        <v>2020</v>
      </c>
      <c r="F997" s="1" t="s">
        <v>10940</v>
      </c>
      <c r="G997" s="1" t="s">
        <v>10941</v>
      </c>
      <c r="H997" s="1" t="s">
        <v>10942</v>
      </c>
      <c r="I997" s="1" t="s">
        <v>10943</v>
      </c>
      <c r="J997" s="1" t="s">
        <v>10944</v>
      </c>
      <c r="K997" s="1" t="s">
        <v>10945</v>
      </c>
      <c r="L997" s="1" t="s">
        <v>29</v>
      </c>
      <c r="M997" s="1" t="s">
        <v>30</v>
      </c>
      <c r="N997" s="1" t="s">
        <v>10946</v>
      </c>
      <c r="O997" s="1" t="s">
        <v>9314</v>
      </c>
      <c r="P997" s="1" t="s">
        <v>9314</v>
      </c>
      <c r="Q997" s="1" t="s">
        <v>9314</v>
      </c>
      <c r="R997" s="1" t="s">
        <v>9314</v>
      </c>
      <c r="S997" s="1" t="s">
        <v>9314</v>
      </c>
      <c r="T997" s="1" t="s">
        <v>9314</v>
      </c>
      <c r="U997" s="1" t="s">
        <v>9314</v>
      </c>
      <c r="V997" s="1" t="s">
        <v>9314</v>
      </c>
      <c r="W997" s="1" t="s">
        <v>9314</v>
      </c>
    </row>
    <row r="998" spans="1:23" x14ac:dyDescent="0.45">
      <c r="A998" s="1" t="s">
        <v>10947</v>
      </c>
      <c r="B998" s="1" t="s">
        <v>10948</v>
      </c>
      <c r="C998" s="1" t="s">
        <v>10949</v>
      </c>
      <c r="D998" s="1" t="s">
        <v>10950</v>
      </c>
      <c r="E998">
        <v>2021</v>
      </c>
      <c r="F998" s="1" t="s">
        <v>457</v>
      </c>
      <c r="G998" s="1" t="s">
        <v>10951</v>
      </c>
      <c r="H998" s="1" t="s">
        <v>10952</v>
      </c>
      <c r="I998" s="1" t="s">
        <v>10953</v>
      </c>
      <c r="J998" s="1" t="s">
        <v>10954</v>
      </c>
      <c r="K998" s="1" t="s">
        <v>31</v>
      </c>
      <c r="L998" s="1" t="s">
        <v>29</v>
      </c>
      <c r="M998" s="1" t="s">
        <v>30</v>
      </c>
      <c r="N998" s="1" t="s">
        <v>10955</v>
      </c>
      <c r="O998" s="1" t="s">
        <v>9314</v>
      </c>
      <c r="P998" s="1" t="s">
        <v>9314</v>
      </c>
      <c r="Q998" s="1" t="s">
        <v>9314</v>
      </c>
      <c r="R998" s="1" t="s">
        <v>9314</v>
      </c>
      <c r="S998" s="1" t="s">
        <v>9314</v>
      </c>
      <c r="T998" s="1" t="s">
        <v>9314</v>
      </c>
      <c r="U998" s="1" t="s">
        <v>9314</v>
      </c>
      <c r="V998" s="1" t="s">
        <v>9314</v>
      </c>
      <c r="W998" s="1" t="s">
        <v>9314</v>
      </c>
    </row>
    <row r="999" spans="1:23" x14ac:dyDescent="0.45">
      <c r="A999" s="1" t="s">
        <v>10956</v>
      </c>
      <c r="B999" s="1" t="s">
        <v>10957</v>
      </c>
      <c r="C999" s="1" t="s">
        <v>10958</v>
      </c>
      <c r="D999" s="1" t="s">
        <v>10959</v>
      </c>
      <c r="E999">
        <v>2021</v>
      </c>
      <c r="F999" s="1" t="s">
        <v>188</v>
      </c>
      <c r="G999" s="1" t="s">
        <v>10960</v>
      </c>
      <c r="H999" s="1" t="s">
        <v>10961</v>
      </c>
      <c r="I999" s="1" t="s">
        <v>10962</v>
      </c>
      <c r="J999" s="1" t="s">
        <v>31</v>
      </c>
      <c r="K999" s="1" t="s">
        <v>31</v>
      </c>
      <c r="L999" s="1" t="s">
        <v>29</v>
      </c>
      <c r="M999" s="1" t="s">
        <v>30</v>
      </c>
      <c r="N999" s="1" t="s">
        <v>10963</v>
      </c>
      <c r="O999" s="1" t="s">
        <v>9314</v>
      </c>
      <c r="P999" s="1" t="s">
        <v>9314</v>
      </c>
      <c r="Q999" s="1" t="s">
        <v>9314</v>
      </c>
      <c r="R999" s="1" t="s">
        <v>9314</v>
      </c>
      <c r="S999" s="1" t="s">
        <v>9314</v>
      </c>
      <c r="T999" s="1" t="s">
        <v>9314</v>
      </c>
      <c r="U999" s="1" t="s">
        <v>9314</v>
      </c>
      <c r="V999" s="1" t="s">
        <v>9314</v>
      </c>
      <c r="W999" s="1" t="s">
        <v>9314</v>
      </c>
    </row>
    <row r="1000" spans="1:23" x14ac:dyDescent="0.45">
      <c r="A1000" s="1" t="s">
        <v>10964</v>
      </c>
      <c r="B1000" s="1" t="s">
        <v>10965</v>
      </c>
      <c r="C1000" s="1" t="s">
        <v>10966</v>
      </c>
      <c r="D1000" s="1" t="s">
        <v>10967</v>
      </c>
      <c r="E1000">
        <v>2020</v>
      </c>
      <c r="F1000" s="1" t="s">
        <v>10968</v>
      </c>
      <c r="G1000" s="1" t="s">
        <v>10969</v>
      </c>
      <c r="H1000" s="1" t="s">
        <v>10970</v>
      </c>
      <c r="I1000" s="1" t="s">
        <v>10971</v>
      </c>
      <c r="J1000" s="1" t="s">
        <v>10972</v>
      </c>
      <c r="K1000" s="1" t="s">
        <v>31</v>
      </c>
      <c r="L1000" s="1" t="s">
        <v>29</v>
      </c>
      <c r="M1000" s="1" t="s">
        <v>30</v>
      </c>
      <c r="N1000" s="1" t="s">
        <v>10973</v>
      </c>
      <c r="O1000" s="1" t="s">
        <v>9314</v>
      </c>
      <c r="P1000" s="1" t="s">
        <v>9314</v>
      </c>
      <c r="Q1000" s="1" t="s">
        <v>9314</v>
      </c>
      <c r="R1000" s="1" t="s">
        <v>9314</v>
      </c>
      <c r="S1000" s="1" t="s">
        <v>9314</v>
      </c>
      <c r="T1000" s="1" t="s">
        <v>9314</v>
      </c>
      <c r="U1000" s="1" t="s">
        <v>9314</v>
      </c>
      <c r="V1000" s="1" t="s">
        <v>9314</v>
      </c>
      <c r="W1000" s="1" t="s">
        <v>9314</v>
      </c>
    </row>
    <row r="1001" spans="1:23" x14ac:dyDescent="0.45">
      <c r="A1001" s="1" t="s">
        <v>10974</v>
      </c>
      <c r="B1001" s="1" t="s">
        <v>10975</v>
      </c>
      <c r="C1001" s="1" t="s">
        <v>10976</v>
      </c>
      <c r="D1001" s="1" t="s">
        <v>10977</v>
      </c>
      <c r="E1001">
        <v>2020</v>
      </c>
      <c r="F1001" s="1" t="s">
        <v>282</v>
      </c>
      <c r="G1001" s="1" t="s">
        <v>10978</v>
      </c>
      <c r="H1001" s="1" t="s">
        <v>10979</v>
      </c>
      <c r="I1001" s="1" t="s">
        <v>10980</v>
      </c>
      <c r="J1001" s="1" t="s">
        <v>10981</v>
      </c>
      <c r="K1001" s="1" t="s">
        <v>10982</v>
      </c>
      <c r="L1001" s="1" t="s">
        <v>29</v>
      </c>
      <c r="M1001" s="1" t="s">
        <v>30</v>
      </c>
      <c r="N1001" s="1" t="s">
        <v>10983</v>
      </c>
      <c r="O1001" s="1" t="s">
        <v>9314</v>
      </c>
      <c r="P1001" s="1" t="s">
        <v>9314</v>
      </c>
      <c r="Q1001" s="1" t="s">
        <v>9314</v>
      </c>
      <c r="R1001" s="1" t="s">
        <v>9314</v>
      </c>
      <c r="S1001" s="1" t="s">
        <v>9314</v>
      </c>
      <c r="T1001" s="1" t="s">
        <v>9314</v>
      </c>
      <c r="U1001" s="1" t="s">
        <v>9314</v>
      </c>
      <c r="V1001" s="1" t="s">
        <v>9314</v>
      </c>
      <c r="W1001" s="1" t="s">
        <v>9314</v>
      </c>
    </row>
    <row r="1002" spans="1:23" x14ac:dyDescent="0.45">
      <c r="A1002" s="1" t="s">
        <v>10984</v>
      </c>
      <c r="B1002" s="1" t="s">
        <v>10985</v>
      </c>
      <c r="C1002" s="1" t="s">
        <v>10986</v>
      </c>
      <c r="D1002" s="1" t="s">
        <v>10987</v>
      </c>
      <c r="E1002">
        <v>2015</v>
      </c>
      <c r="F1002" s="1" t="s">
        <v>3402</v>
      </c>
      <c r="G1002" s="1" t="s">
        <v>31</v>
      </c>
      <c r="H1002" s="1" t="s">
        <v>10988</v>
      </c>
      <c r="I1002" s="1" t="s">
        <v>10989</v>
      </c>
      <c r="J1002" s="1" t="s">
        <v>10990</v>
      </c>
      <c r="K1002" s="1" t="s">
        <v>31</v>
      </c>
      <c r="L1002" s="1" t="s">
        <v>29</v>
      </c>
      <c r="M1002" s="1" t="s">
        <v>30</v>
      </c>
      <c r="N1002" s="1" t="s">
        <v>10991</v>
      </c>
      <c r="O1002" s="1" t="s">
        <v>9314</v>
      </c>
      <c r="P1002" s="1" t="s">
        <v>9314</v>
      </c>
      <c r="Q1002" s="1" t="s">
        <v>9314</v>
      </c>
      <c r="R1002" s="1" t="s">
        <v>9314</v>
      </c>
      <c r="S1002" s="1" t="s">
        <v>9314</v>
      </c>
      <c r="T1002" s="1" t="s">
        <v>9314</v>
      </c>
      <c r="U1002" s="1" t="s">
        <v>9314</v>
      </c>
      <c r="V1002" s="1" t="s">
        <v>9314</v>
      </c>
      <c r="W1002" s="1" t="s">
        <v>9314</v>
      </c>
    </row>
    <row r="1003" spans="1:23" x14ac:dyDescent="0.45">
      <c r="A1003" s="1" t="s">
        <v>10992</v>
      </c>
      <c r="B1003" s="1" t="s">
        <v>10993</v>
      </c>
      <c r="C1003" s="1" t="s">
        <v>10994</v>
      </c>
      <c r="D1003" s="1" t="s">
        <v>10995</v>
      </c>
      <c r="E1003">
        <v>2013</v>
      </c>
      <c r="F1003" s="1" t="s">
        <v>10996</v>
      </c>
      <c r="G1003" s="1" t="s">
        <v>10997</v>
      </c>
      <c r="H1003" s="1" t="s">
        <v>10998</v>
      </c>
      <c r="I1003" s="1" t="s">
        <v>10999</v>
      </c>
      <c r="J1003" s="1" t="s">
        <v>11000</v>
      </c>
      <c r="K1003" s="1" t="s">
        <v>11001</v>
      </c>
      <c r="L1003" s="1" t="s">
        <v>29</v>
      </c>
      <c r="M1003" s="1" t="s">
        <v>30</v>
      </c>
      <c r="N1003" s="1" t="s">
        <v>11002</v>
      </c>
      <c r="O1003" s="1" t="s">
        <v>9314</v>
      </c>
      <c r="P1003" s="1" t="s">
        <v>9314</v>
      </c>
      <c r="Q1003" s="1" t="s">
        <v>9314</v>
      </c>
      <c r="R1003" s="1" t="s">
        <v>9314</v>
      </c>
      <c r="S1003" s="1" t="s">
        <v>9314</v>
      </c>
      <c r="T1003" s="1" t="s">
        <v>9314</v>
      </c>
      <c r="U1003" s="1" t="s">
        <v>9314</v>
      </c>
      <c r="V1003" s="1" t="s">
        <v>9314</v>
      </c>
      <c r="W1003" s="1" t="s">
        <v>9314</v>
      </c>
    </row>
    <row r="1004" spans="1:23" x14ac:dyDescent="0.45">
      <c r="A1004" s="1" t="s">
        <v>11003</v>
      </c>
      <c r="B1004" s="1" t="s">
        <v>11004</v>
      </c>
      <c r="C1004" s="1" t="s">
        <v>11005</v>
      </c>
      <c r="D1004" s="1" t="s">
        <v>11006</v>
      </c>
      <c r="E1004">
        <v>2011</v>
      </c>
      <c r="F1004" s="1" t="s">
        <v>23</v>
      </c>
      <c r="G1004" s="1" t="s">
        <v>11007</v>
      </c>
      <c r="H1004" s="1" t="s">
        <v>11008</v>
      </c>
      <c r="I1004" s="1" t="s">
        <v>11009</v>
      </c>
      <c r="J1004" s="1" t="s">
        <v>11010</v>
      </c>
      <c r="K1004" s="1" t="s">
        <v>11011</v>
      </c>
      <c r="L1004" s="1" t="s">
        <v>29</v>
      </c>
      <c r="M1004" s="1" t="s">
        <v>30</v>
      </c>
      <c r="N1004" s="1" t="s">
        <v>11012</v>
      </c>
      <c r="O1004" s="1" t="s">
        <v>9314</v>
      </c>
      <c r="P1004" s="1" t="s">
        <v>9314</v>
      </c>
      <c r="Q1004" s="1" t="s">
        <v>9314</v>
      </c>
      <c r="R1004" s="1" t="s">
        <v>9314</v>
      </c>
      <c r="S1004" s="1" t="s">
        <v>9314</v>
      </c>
      <c r="T1004" s="1" t="s">
        <v>9314</v>
      </c>
      <c r="U1004" s="1" t="s">
        <v>9314</v>
      </c>
      <c r="V1004" s="1" t="s">
        <v>9314</v>
      </c>
      <c r="W1004" s="1" t="s">
        <v>9314</v>
      </c>
    </row>
    <row r="1005" spans="1:23" x14ac:dyDescent="0.45">
      <c r="A1005" s="1" t="s">
        <v>11013</v>
      </c>
      <c r="B1005" s="1" t="s">
        <v>11014</v>
      </c>
      <c r="C1005" s="1" t="s">
        <v>11015</v>
      </c>
      <c r="D1005" s="1" t="s">
        <v>11016</v>
      </c>
      <c r="E1005">
        <v>2015</v>
      </c>
      <c r="F1005" s="1" t="s">
        <v>411</v>
      </c>
      <c r="G1005" s="1" t="s">
        <v>11017</v>
      </c>
      <c r="H1005" s="1" t="s">
        <v>11018</v>
      </c>
      <c r="I1005" s="1" t="s">
        <v>11019</v>
      </c>
      <c r="J1005" s="1" t="s">
        <v>11020</v>
      </c>
      <c r="K1005" s="1" t="s">
        <v>31</v>
      </c>
      <c r="L1005" s="1" t="s">
        <v>29</v>
      </c>
      <c r="M1005" s="1" t="s">
        <v>30</v>
      </c>
      <c r="N1005" s="1" t="s">
        <v>11021</v>
      </c>
      <c r="O1005" s="1" t="s">
        <v>9314</v>
      </c>
      <c r="P1005" s="1" t="s">
        <v>9314</v>
      </c>
      <c r="Q1005" s="1" t="s">
        <v>9314</v>
      </c>
      <c r="R1005" s="1" t="s">
        <v>9314</v>
      </c>
      <c r="S1005" s="1" t="s">
        <v>9314</v>
      </c>
      <c r="T1005" s="1" t="s">
        <v>9314</v>
      </c>
      <c r="U1005" s="1" t="s">
        <v>9314</v>
      </c>
      <c r="V1005" s="1" t="s">
        <v>9314</v>
      </c>
      <c r="W1005" s="1" t="s">
        <v>9314</v>
      </c>
    </row>
    <row r="1006" spans="1:23" x14ac:dyDescent="0.45">
      <c r="A1006" s="1" t="s">
        <v>11022</v>
      </c>
      <c r="B1006" s="1" t="s">
        <v>11023</v>
      </c>
      <c r="C1006" s="1" t="s">
        <v>11024</v>
      </c>
      <c r="D1006" s="1" t="s">
        <v>11025</v>
      </c>
      <c r="E1006">
        <v>2015</v>
      </c>
      <c r="F1006" s="1" t="s">
        <v>498</v>
      </c>
      <c r="G1006" s="1" t="s">
        <v>11026</v>
      </c>
      <c r="H1006" s="1" t="s">
        <v>11027</v>
      </c>
      <c r="I1006" s="1" t="s">
        <v>11028</v>
      </c>
      <c r="J1006" s="1" t="s">
        <v>11029</v>
      </c>
      <c r="K1006" s="1" t="s">
        <v>11030</v>
      </c>
      <c r="L1006" s="1" t="s">
        <v>29</v>
      </c>
      <c r="M1006" s="1" t="s">
        <v>30</v>
      </c>
      <c r="N1006" s="1" t="s">
        <v>11031</v>
      </c>
      <c r="O1006" s="1" t="s">
        <v>9314</v>
      </c>
      <c r="P1006" s="1" t="s">
        <v>9314</v>
      </c>
      <c r="Q1006" s="1" t="s">
        <v>9314</v>
      </c>
      <c r="R1006" s="1" t="s">
        <v>9314</v>
      </c>
      <c r="S1006" s="1" t="s">
        <v>9314</v>
      </c>
      <c r="T1006" s="1" t="s">
        <v>9314</v>
      </c>
      <c r="U1006" s="1" t="s">
        <v>9314</v>
      </c>
      <c r="V1006" s="1" t="s">
        <v>9314</v>
      </c>
      <c r="W1006" s="1" t="s">
        <v>9314</v>
      </c>
    </row>
    <row r="1007" spans="1:23" x14ac:dyDescent="0.45">
      <c r="A1007" s="1" t="s">
        <v>11032</v>
      </c>
      <c r="B1007" s="1" t="s">
        <v>11033</v>
      </c>
      <c r="C1007" s="1" t="s">
        <v>11034</v>
      </c>
      <c r="D1007" s="1" t="s">
        <v>11035</v>
      </c>
      <c r="E1007">
        <v>2015</v>
      </c>
      <c r="F1007" s="1" t="s">
        <v>11036</v>
      </c>
      <c r="G1007" s="1" t="s">
        <v>11037</v>
      </c>
      <c r="H1007" s="1" t="s">
        <v>11038</v>
      </c>
      <c r="I1007" s="1" t="s">
        <v>11039</v>
      </c>
      <c r="J1007" s="1" t="s">
        <v>11040</v>
      </c>
      <c r="K1007" s="1" t="s">
        <v>11041</v>
      </c>
      <c r="L1007" s="1" t="s">
        <v>528</v>
      </c>
      <c r="M1007" s="1" t="s">
        <v>30</v>
      </c>
      <c r="N1007" s="1" t="s">
        <v>11042</v>
      </c>
      <c r="O1007" s="1" t="s">
        <v>9314</v>
      </c>
      <c r="P1007" s="1" t="s">
        <v>9314</v>
      </c>
      <c r="Q1007" s="1" t="s">
        <v>9314</v>
      </c>
      <c r="R1007" s="1" t="s">
        <v>9314</v>
      </c>
      <c r="S1007" s="1" t="s">
        <v>9314</v>
      </c>
      <c r="T1007" s="1" t="s">
        <v>9314</v>
      </c>
      <c r="U1007" s="1" t="s">
        <v>9314</v>
      </c>
      <c r="V1007" s="1" t="s">
        <v>9314</v>
      </c>
      <c r="W1007" s="1" t="s">
        <v>9314</v>
      </c>
    </row>
    <row r="1008" spans="1:23" x14ac:dyDescent="0.45">
      <c r="A1008" s="1" t="s">
        <v>11043</v>
      </c>
      <c r="B1008" s="1" t="s">
        <v>11044</v>
      </c>
      <c r="C1008" s="1" t="s">
        <v>11045</v>
      </c>
      <c r="D1008" s="1" t="s">
        <v>11046</v>
      </c>
      <c r="E1008">
        <v>2013</v>
      </c>
      <c r="F1008" s="1" t="s">
        <v>498</v>
      </c>
      <c r="G1008" s="1" t="s">
        <v>11047</v>
      </c>
      <c r="H1008" s="1" t="s">
        <v>11048</v>
      </c>
      <c r="I1008" s="1" t="s">
        <v>11049</v>
      </c>
      <c r="J1008" s="1" t="s">
        <v>11050</v>
      </c>
      <c r="K1008" s="1" t="s">
        <v>11051</v>
      </c>
      <c r="L1008" s="1" t="s">
        <v>29</v>
      </c>
      <c r="M1008" s="1" t="s">
        <v>30</v>
      </c>
      <c r="N1008" s="1" t="s">
        <v>11052</v>
      </c>
      <c r="O1008" s="1" t="s">
        <v>9314</v>
      </c>
      <c r="P1008" s="1" t="s">
        <v>9314</v>
      </c>
      <c r="Q1008" s="1" t="s">
        <v>9314</v>
      </c>
      <c r="R1008" s="1" t="s">
        <v>9314</v>
      </c>
      <c r="S1008" s="1" t="s">
        <v>9314</v>
      </c>
      <c r="T1008" s="1" t="s">
        <v>9314</v>
      </c>
      <c r="U1008" s="1" t="s">
        <v>9314</v>
      </c>
      <c r="V1008" s="1" t="s">
        <v>9314</v>
      </c>
      <c r="W1008" s="1" t="s">
        <v>9314</v>
      </c>
    </row>
    <row r="1009" spans="1:23" x14ac:dyDescent="0.45">
      <c r="A1009" s="1" t="s">
        <v>11053</v>
      </c>
      <c r="B1009" s="1" t="s">
        <v>11054</v>
      </c>
      <c r="C1009" s="1" t="s">
        <v>11055</v>
      </c>
      <c r="D1009" s="1" t="s">
        <v>11056</v>
      </c>
      <c r="E1009">
        <v>2010</v>
      </c>
      <c r="F1009" s="1" t="s">
        <v>498</v>
      </c>
      <c r="G1009" s="1" t="s">
        <v>11057</v>
      </c>
      <c r="H1009" s="1" t="s">
        <v>11058</v>
      </c>
      <c r="I1009" s="1" t="s">
        <v>11059</v>
      </c>
      <c r="J1009" s="1" t="s">
        <v>11060</v>
      </c>
      <c r="K1009" s="1" t="s">
        <v>11061</v>
      </c>
      <c r="L1009" s="1" t="s">
        <v>29</v>
      </c>
      <c r="M1009" s="1" t="s">
        <v>30</v>
      </c>
      <c r="N1009" s="1" t="s">
        <v>11062</v>
      </c>
      <c r="O1009" s="1" t="s">
        <v>9314</v>
      </c>
      <c r="P1009" s="1" t="s">
        <v>9314</v>
      </c>
      <c r="Q1009" s="1" t="s">
        <v>9314</v>
      </c>
      <c r="R1009" s="1" t="s">
        <v>9314</v>
      </c>
      <c r="S1009" s="1" t="s">
        <v>9314</v>
      </c>
      <c r="T1009" s="1" t="s">
        <v>9314</v>
      </c>
      <c r="U1009" s="1" t="s">
        <v>9314</v>
      </c>
      <c r="V1009" s="1" t="s">
        <v>9314</v>
      </c>
      <c r="W1009" s="1" t="s">
        <v>9314</v>
      </c>
    </row>
    <row r="1010" spans="1:23" x14ac:dyDescent="0.45">
      <c r="A1010" s="1" t="s">
        <v>11063</v>
      </c>
      <c r="B1010" s="1" t="s">
        <v>11064</v>
      </c>
      <c r="C1010" s="1" t="s">
        <v>11065</v>
      </c>
      <c r="D1010" s="1" t="s">
        <v>11066</v>
      </c>
      <c r="E1010">
        <v>2015</v>
      </c>
      <c r="F1010" s="1" t="s">
        <v>974</v>
      </c>
      <c r="G1010" s="1" t="s">
        <v>11067</v>
      </c>
      <c r="H1010" s="1" t="s">
        <v>11068</v>
      </c>
      <c r="I1010" s="1" t="s">
        <v>11069</v>
      </c>
      <c r="J1010" s="1" t="s">
        <v>11070</v>
      </c>
      <c r="K1010" s="1" t="s">
        <v>11071</v>
      </c>
      <c r="L1010" s="1" t="s">
        <v>29</v>
      </c>
      <c r="M1010" s="1" t="s">
        <v>30</v>
      </c>
      <c r="N1010" s="1" t="s">
        <v>11072</v>
      </c>
      <c r="O1010" s="1" t="s">
        <v>9314</v>
      </c>
      <c r="P1010" s="1" t="s">
        <v>9314</v>
      </c>
      <c r="Q1010" s="1" t="s">
        <v>9314</v>
      </c>
      <c r="R1010" s="1" t="s">
        <v>9314</v>
      </c>
      <c r="S1010" s="1" t="s">
        <v>9314</v>
      </c>
      <c r="T1010" s="1" t="s">
        <v>9314</v>
      </c>
      <c r="U1010" s="1" t="s">
        <v>9314</v>
      </c>
      <c r="V1010" s="1" t="s">
        <v>9314</v>
      </c>
      <c r="W1010" s="1" t="s">
        <v>9314</v>
      </c>
    </row>
    <row r="1011" spans="1:23" x14ac:dyDescent="0.45">
      <c r="A1011" s="1" t="s">
        <v>11073</v>
      </c>
      <c r="B1011" s="1" t="s">
        <v>11074</v>
      </c>
      <c r="C1011" s="1" t="s">
        <v>11075</v>
      </c>
      <c r="D1011" s="1" t="s">
        <v>11076</v>
      </c>
      <c r="E1011">
        <v>2014</v>
      </c>
      <c r="F1011" s="1" t="s">
        <v>2240</v>
      </c>
      <c r="G1011" s="1" t="s">
        <v>11077</v>
      </c>
      <c r="H1011" s="1" t="s">
        <v>11078</v>
      </c>
      <c r="I1011" s="1" t="s">
        <v>11079</v>
      </c>
      <c r="J1011" s="1" t="s">
        <v>11080</v>
      </c>
      <c r="K1011" s="1" t="s">
        <v>31</v>
      </c>
      <c r="L1011" s="1" t="s">
        <v>29</v>
      </c>
      <c r="M1011" s="1" t="s">
        <v>30</v>
      </c>
      <c r="N1011" s="1" t="s">
        <v>11081</v>
      </c>
      <c r="O1011" s="1" t="s">
        <v>9314</v>
      </c>
      <c r="P1011" s="1" t="s">
        <v>9314</v>
      </c>
      <c r="Q1011" s="1" t="s">
        <v>9314</v>
      </c>
      <c r="R1011" s="1" t="s">
        <v>9314</v>
      </c>
      <c r="S1011" s="1" t="s">
        <v>9314</v>
      </c>
      <c r="T1011" s="1" t="s">
        <v>9314</v>
      </c>
      <c r="U1011" s="1" t="s">
        <v>9314</v>
      </c>
      <c r="V1011" s="1" t="s">
        <v>9314</v>
      </c>
      <c r="W1011" s="1" t="s">
        <v>9314</v>
      </c>
    </row>
    <row r="1012" spans="1:23" x14ac:dyDescent="0.45">
      <c r="A1012" s="1" t="s">
        <v>11082</v>
      </c>
      <c r="B1012" s="1" t="s">
        <v>11083</v>
      </c>
      <c r="C1012" s="1" t="s">
        <v>11084</v>
      </c>
      <c r="D1012" s="1" t="s">
        <v>11085</v>
      </c>
      <c r="E1012">
        <v>2010</v>
      </c>
      <c r="F1012" s="1" t="s">
        <v>11086</v>
      </c>
      <c r="G1012" s="1" t="s">
        <v>11087</v>
      </c>
      <c r="H1012" s="1" t="s">
        <v>11088</v>
      </c>
      <c r="I1012" s="1" t="s">
        <v>11089</v>
      </c>
      <c r="J1012" s="1" t="s">
        <v>11090</v>
      </c>
      <c r="K1012" s="1" t="s">
        <v>11091</v>
      </c>
      <c r="L1012" s="1" t="s">
        <v>29</v>
      </c>
      <c r="M1012" s="1" t="s">
        <v>30</v>
      </c>
      <c r="N1012" s="1" t="s">
        <v>11092</v>
      </c>
      <c r="O1012" s="1" t="s">
        <v>9314</v>
      </c>
      <c r="P1012" s="1" t="s">
        <v>9314</v>
      </c>
      <c r="Q1012" s="1" t="s">
        <v>9314</v>
      </c>
      <c r="R1012" s="1" t="s">
        <v>9314</v>
      </c>
      <c r="S1012" s="1" t="s">
        <v>9314</v>
      </c>
      <c r="T1012" s="1" t="s">
        <v>9314</v>
      </c>
      <c r="U1012" s="1" t="s">
        <v>9314</v>
      </c>
      <c r="V1012" s="1" t="s">
        <v>9314</v>
      </c>
      <c r="W1012" s="1" t="s">
        <v>9314</v>
      </c>
    </row>
    <row r="1013" spans="1:23" x14ac:dyDescent="0.45">
      <c r="A1013" s="1" t="s">
        <v>11093</v>
      </c>
      <c r="B1013" s="1" t="s">
        <v>11094</v>
      </c>
      <c r="C1013" s="1" t="s">
        <v>11095</v>
      </c>
      <c r="D1013" s="1" t="s">
        <v>11096</v>
      </c>
      <c r="E1013">
        <v>2015</v>
      </c>
      <c r="F1013" s="1" t="s">
        <v>11097</v>
      </c>
      <c r="G1013" s="1" t="s">
        <v>31</v>
      </c>
      <c r="H1013" s="1" t="s">
        <v>11098</v>
      </c>
      <c r="I1013" s="1" t="s">
        <v>11099</v>
      </c>
      <c r="J1013" s="1" t="s">
        <v>11100</v>
      </c>
      <c r="K1013" s="1" t="s">
        <v>11101</v>
      </c>
      <c r="L1013" s="1" t="s">
        <v>29</v>
      </c>
      <c r="M1013" s="1" t="s">
        <v>30</v>
      </c>
      <c r="N1013" s="1" t="s">
        <v>11102</v>
      </c>
      <c r="O1013" s="1" t="s">
        <v>9314</v>
      </c>
      <c r="P1013" s="1" t="s">
        <v>9314</v>
      </c>
      <c r="Q1013" s="1" t="s">
        <v>9314</v>
      </c>
      <c r="R1013" s="1" t="s">
        <v>9314</v>
      </c>
      <c r="S1013" s="1" t="s">
        <v>9314</v>
      </c>
      <c r="T1013" s="1" t="s">
        <v>9314</v>
      </c>
      <c r="U1013" s="1" t="s">
        <v>9314</v>
      </c>
      <c r="V1013" s="1" t="s">
        <v>9314</v>
      </c>
      <c r="W1013" s="1" t="s">
        <v>9314</v>
      </c>
    </row>
    <row r="1014" spans="1:23" x14ac:dyDescent="0.45">
      <c r="A1014" s="1" t="s">
        <v>11103</v>
      </c>
      <c r="B1014" s="1" t="s">
        <v>11104</v>
      </c>
      <c r="C1014" s="1" t="s">
        <v>11105</v>
      </c>
      <c r="D1014" s="1" t="s">
        <v>11106</v>
      </c>
      <c r="E1014">
        <v>2010</v>
      </c>
      <c r="F1014" s="1" t="s">
        <v>11107</v>
      </c>
      <c r="G1014" s="1" t="s">
        <v>11108</v>
      </c>
      <c r="H1014" s="1" t="s">
        <v>11109</v>
      </c>
      <c r="I1014" s="1" t="s">
        <v>11110</v>
      </c>
      <c r="J1014" s="1" t="s">
        <v>11111</v>
      </c>
      <c r="K1014" s="1" t="s">
        <v>11112</v>
      </c>
      <c r="L1014" s="1" t="s">
        <v>29</v>
      </c>
      <c r="M1014" s="1" t="s">
        <v>30</v>
      </c>
      <c r="N1014" s="1" t="s">
        <v>11113</v>
      </c>
      <c r="O1014" s="1" t="s">
        <v>9314</v>
      </c>
      <c r="P1014" s="1" t="s">
        <v>9314</v>
      </c>
      <c r="Q1014" s="1" t="s">
        <v>9314</v>
      </c>
      <c r="R1014" s="1" t="s">
        <v>9314</v>
      </c>
      <c r="S1014" s="1" t="s">
        <v>9314</v>
      </c>
      <c r="T1014" s="1" t="s">
        <v>9314</v>
      </c>
      <c r="U1014" s="1" t="s">
        <v>9314</v>
      </c>
      <c r="V1014" s="1" t="s">
        <v>9314</v>
      </c>
      <c r="W1014" s="1" t="s">
        <v>9314</v>
      </c>
    </row>
    <row r="1015" spans="1:23" x14ac:dyDescent="0.45">
      <c r="A1015" s="1" t="s">
        <v>11114</v>
      </c>
      <c r="B1015" s="1" t="s">
        <v>11115</v>
      </c>
      <c r="C1015" s="1" t="s">
        <v>11116</v>
      </c>
      <c r="D1015" s="1" t="s">
        <v>11117</v>
      </c>
      <c r="E1015">
        <v>2011</v>
      </c>
      <c r="F1015" s="1" t="s">
        <v>5347</v>
      </c>
      <c r="G1015" s="1" t="s">
        <v>11118</v>
      </c>
      <c r="H1015" s="1" t="s">
        <v>11119</v>
      </c>
      <c r="I1015" s="1" t="s">
        <v>11120</v>
      </c>
      <c r="J1015" s="1" t="s">
        <v>11121</v>
      </c>
      <c r="K1015" s="1" t="s">
        <v>11122</v>
      </c>
      <c r="L1015" s="1" t="s">
        <v>29</v>
      </c>
      <c r="M1015" s="1" t="s">
        <v>30</v>
      </c>
      <c r="N1015" s="1" t="s">
        <v>11123</v>
      </c>
      <c r="O1015" s="1" t="s">
        <v>9314</v>
      </c>
      <c r="P1015" s="1" t="s">
        <v>9314</v>
      </c>
      <c r="Q1015" s="1" t="s">
        <v>9314</v>
      </c>
      <c r="R1015" s="1" t="s">
        <v>9314</v>
      </c>
      <c r="S1015" s="1" t="s">
        <v>9314</v>
      </c>
      <c r="T1015" s="1" t="s">
        <v>9314</v>
      </c>
      <c r="U1015" s="1" t="s">
        <v>9314</v>
      </c>
      <c r="V1015" s="1" t="s">
        <v>9314</v>
      </c>
      <c r="W1015" s="1" t="s">
        <v>9314</v>
      </c>
    </row>
    <row r="1016" spans="1:23" x14ac:dyDescent="0.45">
      <c r="A1016" s="1" t="s">
        <v>11124</v>
      </c>
      <c r="B1016" s="1" t="s">
        <v>11125</v>
      </c>
      <c r="C1016" s="1" t="s">
        <v>11126</v>
      </c>
      <c r="D1016" s="1" t="s">
        <v>11127</v>
      </c>
      <c r="E1016">
        <v>2010</v>
      </c>
      <c r="F1016" s="1" t="s">
        <v>5134</v>
      </c>
      <c r="G1016" s="1" t="s">
        <v>11128</v>
      </c>
      <c r="H1016" s="1" t="s">
        <v>11129</v>
      </c>
      <c r="I1016" s="1" t="s">
        <v>11130</v>
      </c>
      <c r="J1016" s="1" t="s">
        <v>11131</v>
      </c>
      <c r="K1016" s="1" t="s">
        <v>11132</v>
      </c>
      <c r="L1016" s="1" t="s">
        <v>29</v>
      </c>
      <c r="M1016" s="1" t="s">
        <v>30</v>
      </c>
      <c r="N1016" s="1" t="s">
        <v>11133</v>
      </c>
      <c r="O1016" s="1" t="s">
        <v>9314</v>
      </c>
      <c r="P1016" s="1" t="s">
        <v>9314</v>
      </c>
      <c r="Q1016" s="1" t="s">
        <v>9314</v>
      </c>
      <c r="R1016" s="1" t="s">
        <v>9314</v>
      </c>
      <c r="S1016" s="1" t="s">
        <v>9314</v>
      </c>
      <c r="T1016" s="1" t="s">
        <v>9314</v>
      </c>
      <c r="U1016" s="1" t="s">
        <v>9314</v>
      </c>
      <c r="V1016" s="1" t="s">
        <v>9314</v>
      </c>
      <c r="W1016" s="1" t="s">
        <v>9314</v>
      </c>
    </row>
    <row r="1017" spans="1:23" x14ac:dyDescent="0.45">
      <c r="A1017" s="1" t="s">
        <v>11134</v>
      </c>
      <c r="B1017" s="1" t="s">
        <v>11135</v>
      </c>
      <c r="C1017" s="1" t="s">
        <v>11136</v>
      </c>
      <c r="D1017" s="1" t="s">
        <v>11137</v>
      </c>
      <c r="E1017">
        <v>2013</v>
      </c>
      <c r="F1017" s="1" t="s">
        <v>11138</v>
      </c>
      <c r="G1017" s="1" t="s">
        <v>11139</v>
      </c>
      <c r="H1017" s="1" t="s">
        <v>11140</v>
      </c>
      <c r="I1017" s="1" t="s">
        <v>11141</v>
      </c>
      <c r="J1017" s="1" t="s">
        <v>11142</v>
      </c>
      <c r="K1017" s="1" t="s">
        <v>31</v>
      </c>
      <c r="L1017" s="1" t="s">
        <v>239</v>
      </c>
      <c r="M1017" s="1" t="s">
        <v>30</v>
      </c>
      <c r="N1017" s="1" t="s">
        <v>11143</v>
      </c>
      <c r="O1017" s="1" t="s">
        <v>9314</v>
      </c>
      <c r="P1017" s="1" t="s">
        <v>9314</v>
      </c>
      <c r="Q1017" s="1" t="s">
        <v>9314</v>
      </c>
      <c r="R1017" s="1" t="s">
        <v>9314</v>
      </c>
      <c r="S1017" s="1" t="s">
        <v>9314</v>
      </c>
      <c r="T1017" s="1" t="s">
        <v>9314</v>
      </c>
      <c r="U1017" s="1" t="s">
        <v>9314</v>
      </c>
      <c r="V1017" s="1" t="s">
        <v>9314</v>
      </c>
      <c r="W1017" s="1" t="s">
        <v>9314</v>
      </c>
    </row>
    <row r="1018" spans="1:23" x14ac:dyDescent="0.45">
      <c r="A1018" s="1" t="s">
        <v>7288</v>
      </c>
      <c r="B1018" s="1" t="s">
        <v>7289</v>
      </c>
      <c r="C1018" s="1" t="s">
        <v>7290</v>
      </c>
      <c r="D1018" s="1" t="s">
        <v>11144</v>
      </c>
      <c r="E1018">
        <v>2012</v>
      </c>
      <c r="F1018" s="1" t="s">
        <v>1701</v>
      </c>
      <c r="G1018" s="1" t="s">
        <v>11145</v>
      </c>
      <c r="H1018" s="1" t="s">
        <v>11146</v>
      </c>
      <c r="I1018" s="1" t="s">
        <v>11147</v>
      </c>
      <c r="J1018" s="1" t="s">
        <v>11148</v>
      </c>
      <c r="K1018" s="1" t="s">
        <v>11149</v>
      </c>
      <c r="L1018" s="1" t="s">
        <v>29</v>
      </c>
      <c r="M1018" s="1" t="s">
        <v>30</v>
      </c>
      <c r="N1018" s="1" t="s">
        <v>11150</v>
      </c>
      <c r="O1018" s="1" t="s">
        <v>9314</v>
      </c>
      <c r="P1018" s="1" t="s">
        <v>9314</v>
      </c>
      <c r="Q1018" s="1" t="s">
        <v>9314</v>
      </c>
      <c r="R1018" s="1" t="s">
        <v>9314</v>
      </c>
      <c r="S1018" s="1" t="s">
        <v>9314</v>
      </c>
      <c r="T1018" s="1" t="s">
        <v>9314</v>
      </c>
      <c r="U1018" s="1" t="s">
        <v>9314</v>
      </c>
      <c r="V1018" s="1" t="s">
        <v>9314</v>
      </c>
      <c r="W1018" s="1" t="s">
        <v>9314</v>
      </c>
    </row>
    <row r="1019" spans="1:23" x14ac:dyDescent="0.45">
      <c r="A1019" s="1" t="s">
        <v>11151</v>
      </c>
      <c r="B1019" s="1" t="s">
        <v>11152</v>
      </c>
      <c r="C1019" s="1" t="s">
        <v>11153</v>
      </c>
      <c r="D1019" s="1" t="s">
        <v>11154</v>
      </c>
      <c r="E1019">
        <v>2014</v>
      </c>
      <c r="F1019" s="1" t="s">
        <v>11155</v>
      </c>
      <c r="G1019" s="1" t="s">
        <v>11156</v>
      </c>
      <c r="H1019" s="1" t="s">
        <v>11157</v>
      </c>
      <c r="I1019" s="1" t="s">
        <v>11158</v>
      </c>
      <c r="J1019" s="1" t="s">
        <v>11159</v>
      </c>
      <c r="K1019" s="1" t="s">
        <v>31</v>
      </c>
      <c r="L1019" s="1" t="s">
        <v>29</v>
      </c>
      <c r="M1019" s="1" t="s">
        <v>30</v>
      </c>
      <c r="N1019" s="1" t="s">
        <v>11160</v>
      </c>
      <c r="O1019" s="1" t="s">
        <v>9314</v>
      </c>
      <c r="P1019" s="1" t="s">
        <v>9314</v>
      </c>
      <c r="Q1019" s="1" t="s">
        <v>9314</v>
      </c>
      <c r="R1019" s="1" t="s">
        <v>9314</v>
      </c>
      <c r="S1019" s="1" t="s">
        <v>9314</v>
      </c>
      <c r="T1019" s="1" t="s">
        <v>9314</v>
      </c>
      <c r="U1019" s="1" t="s">
        <v>9314</v>
      </c>
      <c r="V1019" s="1" t="s">
        <v>9314</v>
      </c>
      <c r="W1019" s="1" t="s">
        <v>9314</v>
      </c>
    </row>
    <row r="1020" spans="1:23" x14ac:dyDescent="0.45">
      <c r="A1020" s="1" t="s">
        <v>11161</v>
      </c>
      <c r="B1020" s="1" t="s">
        <v>11162</v>
      </c>
      <c r="C1020" s="1" t="s">
        <v>11163</v>
      </c>
      <c r="D1020" s="1" t="s">
        <v>11164</v>
      </c>
      <c r="E1020">
        <v>2011</v>
      </c>
      <c r="F1020" s="1" t="s">
        <v>4036</v>
      </c>
      <c r="G1020" s="1" t="s">
        <v>11165</v>
      </c>
      <c r="H1020" s="1" t="s">
        <v>11166</v>
      </c>
      <c r="I1020" s="1" t="s">
        <v>11167</v>
      </c>
      <c r="J1020" s="1" t="s">
        <v>11168</v>
      </c>
      <c r="K1020" s="1" t="s">
        <v>31</v>
      </c>
      <c r="L1020" s="1" t="s">
        <v>29</v>
      </c>
      <c r="M1020" s="1" t="s">
        <v>30</v>
      </c>
      <c r="N1020" s="1" t="s">
        <v>11169</v>
      </c>
      <c r="O1020" s="1" t="s">
        <v>9314</v>
      </c>
      <c r="P1020" s="1" t="s">
        <v>9314</v>
      </c>
      <c r="Q1020" s="1" t="s">
        <v>9314</v>
      </c>
      <c r="R1020" s="1" t="s">
        <v>9314</v>
      </c>
      <c r="S1020" s="1" t="s">
        <v>9314</v>
      </c>
      <c r="T1020" s="1" t="s">
        <v>9314</v>
      </c>
      <c r="U1020" s="1" t="s">
        <v>9314</v>
      </c>
      <c r="V1020" s="1" t="s">
        <v>9314</v>
      </c>
      <c r="W1020" s="1" t="s">
        <v>9314</v>
      </c>
    </row>
    <row r="1021" spans="1:23" x14ac:dyDescent="0.45">
      <c r="A1021" s="1" t="s">
        <v>11170</v>
      </c>
      <c r="B1021" s="1" t="s">
        <v>11171</v>
      </c>
      <c r="C1021" s="1" t="s">
        <v>11172</v>
      </c>
      <c r="D1021" s="1" t="s">
        <v>11173</v>
      </c>
      <c r="E1021">
        <v>2015</v>
      </c>
      <c r="F1021" s="1" t="s">
        <v>11036</v>
      </c>
      <c r="G1021" s="1" t="s">
        <v>11174</v>
      </c>
      <c r="H1021" s="1" t="s">
        <v>11175</v>
      </c>
      <c r="I1021" s="1" t="s">
        <v>11176</v>
      </c>
      <c r="J1021" s="1" t="s">
        <v>11177</v>
      </c>
      <c r="K1021" s="1" t="s">
        <v>11178</v>
      </c>
      <c r="L1021" s="1" t="s">
        <v>528</v>
      </c>
      <c r="M1021" s="1" t="s">
        <v>30</v>
      </c>
      <c r="N1021" s="1" t="s">
        <v>11179</v>
      </c>
      <c r="O1021" s="1" t="s">
        <v>9314</v>
      </c>
      <c r="P1021" s="1" t="s">
        <v>9314</v>
      </c>
      <c r="Q1021" s="1" t="s">
        <v>9314</v>
      </c>
      <c r="R1021" s="1" t="s">
        <v>9314</v>
      </c>
      <c r="S1021" s="1" t="s">
        <v>9314</v>
      </c>
      <c r="T1021" s="1" t="s">
        <v>9314</v>
      </c>
      <c r="U1021" s="1" t="s">
        <v>9314</v>
      </c>
      <c r="V1021" s="1" t="s">
        <v>9314</v>
      </c>
      <c r="W1021" s="1" t="s">
        <v>9314</v>
      </c>
    </row>
    <row r="1022" spans="1:23" x14ac:dyDescent="0.45">
      <c r="A1022" s="1" t="s">
        <v>11180</v>
      </c>
      <c r="B1022" s="1" t="s">
        <v>11181</v>
      </c>
      <c r="C1022" s="1" t="s">
        <v>11182</v>
      </c>
      <c r="D1022" s="1" t="s">
        <v>11183</v>
      </c>
      <c r="E1022">
        <v>2014</v>
      </c>
      <c r="F1022" s="1" t="s">
        <v>498</v>
      </c>
      <c r="G1022" s="1" t="s">
        <v>11184</v>
      </c>
      <c r="H1022" s="1" t="s">
        <v>11185</v>
      </c>
      <c r="I1022" s="1" t="s">
        <v>11186</v>
      </c>
      <c r="J1022" s="1" t="s">
        <v>11187</v>
      </c>
      <c r="K1022" s="1" t="s">
        <v>11188</v>
      </c>
      <c r="L1022" s="1" t="s">
        <v>29</v>
      </c>
      <c r="M1022" s="1" t="s">
        <v>30</v>
      </c>
      <c r="N1022" s="1" t="s">
        <v>11189</v>
      </c>
      <c r="O1022" s="1" t="s">
        <v>9314</v>
      </c>
      <c r="P1022" s="1" t="s">
        <v>9314</v>
      </c>
      <c r="Q1022" s="1" t="s">
        <v>9314</v>
      </c>
      <c r="R1022" s="1" t="s">
        <v>9314</v>
      </c>
      <c r="S1022" s="1" t="s">
        <v>9314</v>
      </c>
      <c r="T1022" s="1" t="s">
        <v>9314</v>
      </c>
      <c r="U1022" s="1" t="s">
        <v>9314</v>
      </c>
      <c r="V1022" s="1" t="s">
        <v>9314</v>
      </c>
      <c r="W1022" s="1" t="s">
        <v>9314</v>
      </c>
    </row>
    <row r="1023" spans="1:23" x14ac:dyDescent="0.45">
      <c r="A1023" s="1" t="s">
        <v>11190</v>
      </c>
      <c r="B1023" s="1" t="s">
        <v>11191</v>
      </c>
      <c r="C1023" s="1" t="s">
        <v>11192</v>
      </c>
      <c r="D1023" s="1" t="s">
        <v>11193</v>
      </c>
      <c r="E1023">
        <v>2014</v>
      </c>
      <c r="F1023" s="1" t="s">
        <v>246</v>
      </c>
      <c r="G1023" s="1" t="s">
        <v>11194</v>
      </c>
      <c r="H1023" s="1" t="s">
        <v>11195</v>
      </c>
      <c r="I1023" s="1" t="s">
        <v>11196</v>
      </c>
      <c r="J1023" s="1" t="s">
        <v>11197</v>
      </c>
      <c r="K1023" s="1" t="s">
        <v>11198</v>
      </c>
      <c r="L1023" s="1" t="s">
        <v>29</v>
      </c>
      <c r="M1023" s="1" t="s">
        <v>30</v>
      </c>
      <c r="N1023" s="1" t="s">
        <v>11199</v>
      </c>
      <c r="O1023" s="1" t="s">
        <v>9314</v>
      </c>
      <c r="P1023" s="1" t="s">
        <v>9314</v>
      </c>
      <c r="Q1023" s="1" t="s">
        <v>9314</v>
      </c>
      <c r="R1023" s="1" t="s">
        <v>9314</v>
      </c>
      <c r="S1023" s="1" t="s">
        <v>9314</v>
      </c>
      <c r="T1023" s="1" t="s">
        <v>9314</v>
      </c>
      <c r="U1023" s="1" t="s">
        <v>9314</v>
      </c>
      <c r="V1023" s="1" t="s">
        <v>9314</v>
      </c>
      <c r="W1023" s="1" t="s">
        <v>9314</v>
      </c>
    </row>
    <row r="1024" spans="1:23" x14ac:dyDescent="0.45">
      <c r="A1024" s="1" t="s">
        <v>11200</v>
      </c>
      <c r="B1024" s="1" t="s">
        <v>11201</v>
      </c>
      <c r="C1024" s="1" t="s">
        <v>11202</v>
      </c>
      <c r="D1024" s="1" t="s">
        <v>11203</v>
      </c>
      <c r="E1024">
        <v>2010</v>
      </c>
      <c r="F1024" s="1" t="s">
        <v>691</v>
      </c>
      <c r="G1024" s="1" t="s">
        <v>11204</v>
      </c>
      <c r="H1024" s="1" t="s">
        <v>11205</v>
      </c>
      <c r="I1024" s="1" t="s">
        <v>11206</v>
      </c>
      <c r="J1024" s="1" t="s">
        <v>11207</v>
      </c>
      <c r="K1024" s="1" t="s">
        <v>11208</v>
      </c>
      <c r="L1024" s="1" t="s">
        <v>29</v>
      </c>
      <c r="M1024" s="1" t="s">
        <v>30</v>
      </c>
      <c r="N1024" s="1" t="s">
        <v>11209</v>
      </c>
      <c r="O1024" s="1" t="s">
        <v>9314</v>
      </c>
      <c r="P1024" s="1" t="s">
        <v>9314</v>
      </c>
      <c r="Q1024" s="1" t="s">
        <v>9314</v>
      </c>
      <c r="R1024" s="1" t="s">
        <v>9314</v>
      </c>
      <c r="S1024" s="1" t="s">
        <v>9314</v>
      </c>
      <c r="T1024" s="1" t="s">
        <v>9314</v>
      </c>
      <c r="U1024" s="1" t="s">
        <v>9314</v>
      </c>
      <c r="V1024" s="1" t="s">
        <v>9314</v>
      </c>
      <c r="W1024" s="1" t="s">
        <v>9314</v>
      </c>
    </row>
    <row r="1025" spans="1:23" x14ac:dyDescent="0.45">
      <c r="A1025" s="1" t="s">
        <v>11210</v>
      </c>
      <c r="B1025" s="1" t="s">
        <v>11211</v>
      </c>
      <c r="C1025" s="1" t="s">
        <v>11212</v>
      </c>
      <c r="D1025" s="1" t="s">
        <v>11213</v>
      </c>
      <c r="E1025">
        <v>2014</v>
      </c>
      <c r="F1025" s="1" t="s">
        <v>11214</v>
      </c>
      <c r="G1025" s="1" t="s">
        <v>11215</v>
      </c>
      <c r="H1025" s="1" t="s">
        <v>11216</v>
      </c>
      <c r="I1025" s="1" t="s">
        <v>11217</v>
      </c>
      <c r="J1025" s="1" t="s">
        <v>11218</v>
      </c>
      <c r="K1025" s="1" t="s">
        <v>11219</v>
      </c>
      <c r="L1025" s="1" t="s">
        <v>29</v>
      </c>
      <c r="M1025" s="1" t="s">
        <v>30</v>
      </c>
      <c r="N1025" s="1" t="s">
        <v>11220</v>
      </c>
      <c r="O1025" s="1" t="s">
        <v>9314</v>
      </c>
      <c r="P1025" s="1" t="s">
        <v>9314</v>
      </c>
      <c r="Q1025" s="1" t="s">
        <v>9314</v>
      </c>
      <c r="R1025" s="1" t="s">
        <v>9314</v>
      </c>
      <c r="S1025" s="1" t="s">
        <v>9314</v>
      </c>
      <c r="T1025" s="1" t="s">
        <v>9314</v>
      </c>
      <c r="U1025" s="1" t="s">
        <v>9314</v>
      </c>
      <c r="V1025" s="1" t="s">
        <v>9314</v>
      </c>
      <c r="W1025" s="1" t="s">
        <v>9314</v>
      </c>
    </row>
    <row r="1026" spans="1:23" x14ac:dyDescent="0.45">
      <c r="A1026" s="1" t="s">
        <v>11221</v>
      </c>
      <c r="B1026" s="1" t="s">
        <v>11222</v>
      </c>
      <c r="C1026" s="1" t="s">
        <v>11223</v>
      </c>
      <c r="D1026" s="1" t="s">
        <v>11224</v>
      </c>
      <c r="E1026">
        <v>2012</v>
      </c>
      <c r="F1026" s="1" t="s">
        <v>1384</v>
      </c>
      <c r="G1026" s="1" t="s">
        <v>11225</v>
      </c>
      <c r="H1026" s="1" t="s">
        <v>11226</v>
      </c>
      <c r="I1026" s="1" t="s">
        <v>11227</v>
      </c>
      <c r="J1026" s="1" t="s">
        <v>11228</v>
      </c>
      <c r="K1026" s="1" t="s">
        <v>11229</v>
      </c>
      <c r="L1026" s="1" t="s">
        <v>29</v>
      </c>
      <c r="M1026" s="1" t="s">
        <v>30</v>
      </c>
      <c r="N1026" s="1" t="s">
        <v>11230</v>
      </c>
      <c r="O1026" s="1" t="s">
        <v>9314</v>
      </c>
      <c r="P1026" s="1" t="s">
        <v>9314</v>
      </c>
      <c r="Q1026" s="1" t="s">
        <v>9314</v>
      </c>
      <c r="R1026" s="1" t="s">
        <v>9314</v>
      </c>
      <c r="S1026" s="1" t="s">
        <v>9314</v>
      </c>
      <c r="T1026" s="1" t="s">
        <v>9314</v>
      </c>
      <c r="U1026" s="1" t="s">
        <v>9314</v>
      </c>
      <c r="V1026" s="1" t="s">
        <v>9314</v>
      </c>
      <c r="W1026" s="1" t="s">
        <v>9314</v>
      </c>
    </row>
    <row r="1027" spans="1:23" x14ac:dyDescent="0.45">
      <c r="A1027" s="1" t="s">
        <v>11231</v>
      </c>
      <c r="B1027" s="1" t="s">
        <v>11232</v>
      </c>
      <c r="C1027" s="1" t="s">
        <v>11233</v>
      </c>
      <c r="D1027" s="1" t="s">
        <v>11234</v>
      </c>
      <c r="E1027">
        <v>2013</v>
      </c>
      <c r="F1027" s="1" t="s">
        <v>11235</v>
      </c>
      <c r="G1027" s="1" t="s">
        <v>11236</v>
      </c>
      <c r="H1027" s="1" t="s">
        <v>11237</v>
      </c>
      <c r="I1027" s="1" t="s">
        <v>11238</v>
      </c>
      <c r="J1027" s="1" t="s">
        <v>11239</v>
      </c>
      <c r="K1027" s="1" t="s">
        <v>31</v>
      </c>
      <c r="L1027" s="1" t="s">
        <v>29</v>
      </c>
      <c r="M1027" s="1" t="s">
        <v>30</v>
      </c>
      <c r="N1027" s="1" t="s">
        <v>11240</v>
      </c>
      <c r="O1027" s="1" t="s">
        <v>9314</v>
      </c>
      <c r="P1027" s="1" t="s">
        <v>9314</v>
      </c>
      <c r="Q1027" s="1" t="s">
        <v>9314</v>
      </c>
      <c r="R1027" s="1" t="s">
        <v>9314</v>
      </c>
      <c r="S1027" s="1" t="s">
        <v>9314</v>
      </c>
      <c r="T1027" s="1" t="s">
        <v>9314</v>
      </c>
      <c r="U1027" s="1" t="s">
        <v>9314</v>
      </c>
      <c r="V1027" s="1" t="s">
        <v>9314</v>
      </c>
      <c r="W1027" s="1" t="s">
        <v>9314</v>
      </c>
    </row>
    <row r="1028" spans="1:23" x14ac:dyDescent="0.45">
      <c r="A1028" s="1" t="s">
        <v>11241</v>
      </c>
      <c r="B1028" s="1" t="s">
        <v>11242</v>
      </c>
      <c r="C1028" s="1" t="s">
        <v>11243</v>
      </c>
      <c r="D1028" s="1" t="s">
        <v>11244</v>
      </c>
      <c r="E1028">
        <v>2014</v>
      </c>
      <c r="F1028" s="1" t="s">
        <v>11214</v>
      </c>
      <c r="G1028" s="1" t="s">
        <v>11245</v>
      </c>
      <c r="H1028" s="1" t="s">
        <v>11246</v>
      </c>
      <c r="I1028" s="1" t="s">
        <v>11247</v>
      </c>
      <c r="J1028" s="1" t="s">
        <v>11248</v>
      </c>
      <c r="K1028" s="1" t="s">
        <v>11249</v>
      </c>
      <c r="L1028" s="1" t="s">
        <v>29</v>
      </c>
      <c r="M1028" s="1" t="s">
        <v>30</v>
      </c>
      <c r="N1028" s="1" t="s">
        <v>11250</v>
      </c>
      <c r="O1028" s="1" t="s">
        <v>9314</v>
      </c>
      <c r="P1028" s="1" t="s">
        <v>9314</v>
      </c>
      <c r="Q1028" s="1" t="s">
        <v>9314</v>
      </c>
      <c r="R1028" s="1" t="s">
        <v>9314</v>
      </c>
      <c r="S1028" s="1" t="s">
        <v>9314</v>
      </c>
      <c r="T1028" s="1" t="s">
        <v>9314</v>
      </c>
      <c r="U1028" s="1" t="s">
        <v>9314</v>
      </c>
      <c r="V1028" s="1" t="s">
        <v>9314</v>
      </c>
      <c r="W1028" s="1" t="s">
        <v>9314</v>
      </c>
    </row>
    <row r="1029" spans="1:23" x14ac:dyDescent="0.45">
      <c r="A1029" s="1" t="s">
        <v>11251</v>
      </c>
      <c r="B1029" s="1" t="s">
        <v>11252</v>
      </c>
      <c r="C1029" s="1" t="s">
        <v>11253</v>
      </c>
      <c r="D1029" s="1" t="s">
        <v>11254</v>
      </c>
      <c r="E1029">
        <v>2014</v>
      </c>
      <c r="F1029" s="1" t="s">
        <v>2868</v>
      </c>
      <c r="G1029" s="1" t="s">
        <v>11255</v>
      </c>
      <c r="H1029" s="1" t="s">
        <v>11256</v>
      </c>
      <c r="I1029" s="1" t="s">
        <v>11257</v>
      </c>
      <c r="J1029" s="1" t="s">
        <v>31</v>
      </c>
      <c r="K1029" s="1" t="s">
        <v>11258</v>
      </c>
      <c r="L1029" s="1" t="s">
        <v>29</v>
      </c>
      <c r="M1029" s="1" t="s">
        <v>30</v>
      </c>
      <c r="N1029" s="1" t="s">
        <v>11259</v>
      </c>
      <c r="O1029" s="1" t="s">
        <v>9314</v>
      </c>
      <c r="P1029" s="1" t="s">
        <v>9314</v>
      </c>
      <c r="Q1029" s="1" t="s">
        <v>9314</v>
      </c>
      <c r="R1029" s="1" t="s">
        <v>9314</v>
      </c>
      <c r="S1029" s="1" t="s">
        <v>9314</v>
      </c>
      <c r="T1029" s="1" t="s">
        <v>9314</v>
      </c>
      <c r="U1029" s="1" t="s">
        <v>9314</v>
      </c>
      <c r="V1029" s="1" t="s">
        <v>9314</v>
      </c>
      <c r="W1029" s="1" t="s">
        <v>9314</v>
      </c>
    </row>
    <row r="1030" spans="1:23" x14ac:dyDescent="0.45">
      <c r="A1030" s="1" t="s">
        <v>11260</v>
      </c>
      <c r="B1030" s="1" t="s">
        <v>11261</v>
      </c>
      <c r="C1030" s="1" t="s">
        <v>11262</v>
      </c>
      <c r="D1030" s="1" t="s">
        <v>11263</v>
      </c>
      <c r="E1030">
        <v>2011</v>
      </c>
      <c r="F1030" s="1" t="s">
        <v>1955</v>
      </c>
      <c r="G1030" s="1" t="s">
        <v>11264</v>
      </c>
      <c r="H1030" s="1" t="s">
        <v>11265</v>
      </c>
      <c r="I1030" s="1" t="s">
        <v>11266</v>
      </c>
      <c r="J1030" s="1" t="s">
        <v>11267</v>
      </c>
      <c r="K1030" s="1" t="s">
        <v>11268</v>
      </c>
      <c r="L1030" s="1" t="s">
        <v>29</v>
      </c>
      <c r="M1030" s="1" t="s">
        <v>30</v>
      </c>
      <c r="N1030" s="1" t="s">
        <v>11269</v>
      </c>
      <c r="O1030" s="1" t="s">
        <v>9314</v>
      </c>
      <c r="P1030" s="1" t="s">
        <v>9314</v>
      </c>
      <c r="Q1030" s="1" t="s">
        <v>9314</v>
      </c>
      <c r="R1030" s="1" t="s">
        <v>9314</v>
      </c>
      <c r="S1030" s="1" t="s">
        <v>9314</v>
      </c>
      <c r="T1030" s="1" t="s">
        <v>9314</v>
      </c>
      <c r="U1030" s="1" t="s">
        <v>9314</v>
      </c>
      <c r="V1030" s="1" t="s">
        <v>9314</v>
      </c>
      <c r="W1030" s="1" t="s">
        <v>9314</v>
      </c>
    </row>
    <row r="1031" spans="1:23" x14ac:dyDescent="0.45">
      <c r="A1031" s="1" t="s">
        <v>11270</v>
      </c>
      <c r="B1031" s="1" t="s">
        <v>11271</v>
      </c>
      <c r="C1031" s="1" t="s">
        <v>11272</v>
      </c>
      <c r="D1031" s="1" t="s">
        <v>11273</v>
      </c>
      <c r="E1031">
        <v>2013</v>
      </c>
      <c r="F1031" s="1" t="s">
        <v>223</v>
      </c>
      <c r="G1031" s="1" t="s">
        <v>11274</v>
      </c>
      <c r="H1031" s="1" t="s">
        <v>11275</v>
      </c>
      <c r="I1031" s="1" t="s">
        <v>11276</v>
      </c>
      <c r="J1031" s="1" t="s">
        <v>31</v>
      </c>
      <c r="K1031" s="1" t="s">
        <v>11277</v>
      </c>
      <c r="L1031" s="1" t="s">
        <v>29</v>
      </c>
      <c r="M1031" s="1" t="s">
        <v>30</v>
      </c>
      <c r="N1031" s="1" t="s">
        <v>11278</v>
      </c>
      <c r="O1031" s="1" t="s">
        <v>9314</v>
      </c>
      <c r="P1031" s="1" t="s">
        <v>9314</v>
      </c>
      <c r="Q1031" s="1" t="s">
        <v>9314</v>
      </c>
      <c r="R1031" s="1" t="s">
        <v>9314</v>
      </c>
      <c r="S1031" s="1" t="s">
        <v>9314</v>
      </c>
      <c r="T1031" s="1" t="s">
        <v>9314</v>
      </c>
      <c r="U1031" s="1" t="s">
        <v>9314</v>
      </c>
      <c r="V1031" s="1" t="s">
        <v>9314</v>
      </c>
      <c r="W1031" s="1" t="s">
        <v>9314</v>
      </c>
    </row>
    <row r="1032" spans="1:23" x14ac:dyDescent="0.45">
      <c r="A1032" s="1" t="s">
        <v>11279</v>
      </c>
      <c r="B1032" s="1" t="s">
        <v>11280</v>
      </c>
      <c r="C1032" s="1" t="s">
        <v>11281</v>
      </c>
      <c r="D1032" s="1" t="s">
        <v>11282</v>
      </c>
      <c r="E1032">
        <v>2013</v>
      </c>
      <c r="F1032" s="1" t="s">
        <v>5998</v>
      </c>
      <c r="G1032" s="1" t="s">
        <v>11283</v>
      </c>
      <c r="H1032" s="1" t="s">
        <v>11284</v>
      </c>
      <c r="I1032" s="1" t="s">
        <v>11285</v>
      </c>
      <c r="J1032" s="1" t="s">
        <v>11286</v>
      </c>
      <c r="K1032" s="1" t="s">
        <v>11287</v>
      </c>
      <c r="L1032" s="1" t="s">
        <v>29</v>
      </c>
      <c r="M1032" s="1" t="s">
        <v>30</v>
      </c>
      <c r="N1032" s="1" t="s">
        <v>11288</v>
      </c>
      <c r="O1032" s="1" t="s">
        <v>9314</v>
      </c>
      <c r="P1032" s="1" t="s">
        <v>9314</v>
      </c>
      <c r="Q1032" s="1" t="s">
        <v>9314</v>
      </c>
      <c r="R1032" s="1" t="s">
        <v>9314</v>
      </c>
      <c r="S1032" s="1" t="s">
        <v>9314</v>
      </c>
      <c r="T1032" s="1" t="s">
        <v>9314</v>
      </c>
      <c r="U1032" s="1" t="s">
        <v>9314</v>
      </c>
      <c r="V1032" s="1" t="s">
        <v>9314</v>
      </c>
      <c r="W1032" s="1" t="s">
        <v>9314</v>
      </c>
    </row>
    <row r="1033" spans="1:23" x14ac:dyDescent="0.45">
      <c r="A1033" s="1" t="s">
        <v>11289</v>
      </c>
      <c r="B1033" s="1" t="s">
        <v>11290</v>
      </c>
      <c r="C1033" s="1" t="s">
        <v>11291</v>
      </c>
      <c r="D1033" s="1" t="s">
        <v>11292</v>
      </c>
      <c r="E1033">
        <v>2012</v>
      </c>
      <c r="F1033" s="1" t="s">
        <v>3662</v>
      </c>
      <c r="G1033" s="1" t="s">
        <v>11293</v>
      </c>
      <c r="H1033" s="1" t="s">
        <v>11294</v>
      </c>
      <c r="I1033" s="1" t="s">
        <v>11295</v>
      </c>
      <c r="J1033" s="1" t="s">
        <v>11296</v>
      </c>
      <c r="K1033" s="1" t="s">
        <v>11297</v>
      </c>
      <c r="L1033" s="1" t="s">
        <v>29</v>
      </c>
      <c r="M1033" s="1" t="s">
        <v>30</v>
      </c>
      <c r="N1033" s="1" t="s">
        <v>11298</v>
      </c>
      <c r="O1033" s="1" t="s">
        <v>9314</v>
      </c>
      <c r="P1033" s="1" t="s">
        <v>9314</v>
      </c>
      <c r="Q1033" s="1" t="s">
        <v>9314</v>
      </c>
      <c r="R1033" s="1" t="s">
        <v>9314</v>
      </c>
      <c r="S1033" s="1" t="s">
        <v>9314</v>
      </c>
      <c r="T1033" s="1" t="s">
        <v>9314</v>
      </c>
      <c r="U1033" s="1" t="s">
        <v>9314</v>
      </c>
      <c r="V1033" s="1" t="s">
        <v>9314</v>
      </c>
      <c r="W1033" s="1" t="s">
        <v>9314</v>
      </c>
    </row>
    <row r="1034" spans="1:23" x14ac:dyDescent="0.45">
      <c r="A1034" s="1" t="s">
        <v>11299</v>
      </c>
      <c r="B1034" s="1" t="s">
        <v>11300</v>
      </c>
      <c r="C1034" s="1" t="s">
        <v>11301</v>
      </c>
      <c r="D1034" s="1" t="s">
        <v>11302</v>
      </c>
      <c r="E1034">
        <v>2012</v>
      </c>
      <c r="F1034" s="1" t="s">
        <v>3471</v>
      </c>
      <c r="G1034" s="1" t="s">
        <v>11303</v>
      </c>
      <c r="H1034" s="1" t="s">
        <v>11304</v>
      </c>
      <c r="I1034" s="1" t="s">
        <v>11305</v>
      </c>
      <c r="J1034" s="1" t="s">
        <v>11306</v>
      </c>
      <c r="K1034" s="1" t="s">
        <v>11307</v>
      </c>
      <c r="L1034" s="1" t="s">
        <v>29</v>
      </c>
      <c r="M1034" s="1" t="s">
        <v>30</v>
      </c>
      <c r="N1034" s="1" t="s">
        <v>11308</v>
      </c>
      <c r="O1034" s="1" t="s">
        <v>9314</v>
      </c>
      <c r="P1034" s="1" t="s">
        <v>9314</v>
      </c>
      <c r="Q1034" s="1" t="s">
        <v>9314</v>
      </c>
      <c r="R1034" s="1" t="s">
        <v>9314</v>
      </c>
      <c r="S1034" s="1" t="s">
        <v>9314</v>
      </c>
      <c r="T1034" s="1" t="s">
        <v>9314</v>
      </c>
      <c r="U1034" s="1" t="s">
        <v>9314</v>
      </c>
      <c r="V1034" s="1" t="s">
        <v>9314</v>
      </c>
      <c r="W1034" s="1" t="s">
        <v>9314</v>
      </c>
    </row>
    <row r="1035" spans="1:23" x14ac:dyDescent="0.45">
      <c r="A1035" s="1" t="s">
        <v>11309</v>
      </c>
      <c r="B1035" s="1" t="s">
        <v>11310</v>
      </c>
      <c r="C1035" s="1" t="s">
        <v>11311</v>
      </c>
      <c r="D1035" s="1" t="s">
        <v>11312</v>
      </c>
      <c r="E1035">
        <v>2011</v>
      </c>
      <c r="F1035" s="1" t="s">
        <v>1872</v>
      </c>
      <c r="G1035" s="1" t="s">
        <v>11313</v>
      </c>
      <c r="H1035" s="1" t="s">
        <v>11314</v>
      </c>
      <c r="I1035" s="1" t="s">
        <v>11315</v>
      </c>
      <c r="J1035" s="1" t="s">
        <v>11316</v>
      </c>
      <c r="K1035" s="1" t="s">
        <v>11317</v>
      </c>
      <c r="L1035" s="1" t="s">
        <v>29</v>
      </c>
      <c r="M1035" s="1" t="s">
        <v>30</v>
      </c>
      <c r="N1035" s="1" t="s">
        <v>11318</v>
      </c>
      <c r="O1035" s="1" t="s">
        <v>9314</v>
      </c>
      <c r="P1035" s="1" t="s">
        <v>9314</v>
      </c>
      <c r="Q1035" s="1" t="s">
        <v>9314</v>
      </c>
      <c r="R1035" s="1" t="s">
        <v>9314</v>
      </c>
      <c r="S1035" s="1" t="s">
        <v>9314</v>
      </c>
      <c r="T1035" s="1" t="s">
        <v>9314</v>
      </c>
      <c r="U1035" s="1" t="s">
        <v>9314</v>
      </c>
      <c r="V1035" s="1" t="s">
        <v>9314</v>
      </c>
      <c r="W1035" s="1" t="s">
        <v>9314</v>
      </c>
    </row>
    <row r="1036" spans="1:23" x14ac:dyDescent="0.45">
      <c r="A1036" s="1" t="s">
        <v>11319</v>
      </c>
      <c r="B1036" s="1" t="s">
        <v>11320</v>
      </c>
      <c r="C1036" s="1" t="s">
        <v>11321</v>
      </c>
      <c r="D1036" s="1" t="s">
        <v>11322</v>
      </c>
      <c r="E1036">
        <v>2013</v>
      </c>
      <c r="F1036" s="1" t="s">
        <v>11323</v>
      </c>
      <c r="G1036" s="1" t="s">
        <v>11324</v>
      </c>
      <c r="H1036" s="1" t="s">
        <v>11325</v>
      </c>
      <c r="I1036" s="1" t="s">
        <v>11326</v>
      </c>
      <c r="J1036" s="1" t="s">
        <v>11327</v>
      </c>
      <c r="K1036" s="1" t="s">
        <v>31</v>
      </c>
      <c r="L1036" s="1" t="s">
        <v>29</v>
      </c>
      <c r="M1036" s="1" t="s">
        <v>30</v>
      </c>
      <c r="N1036" s="1" t="s">
        <v>11328</v>
      </c>
      <c r="O1036" s="1" t="s">
        <v>9314</v>
      </c>
      <c r="P1036" s="1" t="s">
        <v>9314</v>
      </c>
      <c r="Q1036" s="1" t="s">
        <v>9314</v>
      </c>
      <c r="R1036" s="1" t="s">
        <v>9314</v>
      </c>
      <c r="S1036" s="1" t="s">
        <v>9314</v>
      </c>
      <c r="T1036" s="1" t="s">
        <v>9314</v>
      </c>
      <c r="U1036" s="1" t="s">
        <v>9314</v>
      </c>
      <c r="V1036" s="1" t="s">
        <v>9314</v>
      </c>
      <c r="W1036" s="1" t="s">
        <v>9314</v>
      </c>
    </row>
    <row r="1037" spans="1:23" x14ac:dyDescent="0.45">
      <c r="A1037" s="1" t="s">
        <v>11329</v>
      </c>
      <c r="B1037" s="1" t="s">
        <v>11330</v>
      </c>
      <c r="C1037" s="1" t="s">
        <v>11331</v>
      </c>
      <c r="D1037" s="1" t="s">
        <v>11332</v>
      </c>
      <c r="E1037">
        <v>2013</v>
      </c>
      <c r="F1037" s="1" t="s">
        <v>5998</v>
      </c>
      <c r="G1037" s="1" t="s">
        <v>11333</v>
      </c>
      <c r="H1037" s="1" t="s">
        <v>11334</v>
      </c>
      <c r="I1037" s="1" t="s">
        <v>11335</v>
      </c>
      <c r="J1037" s="1" t="s">
        <v>11336</v>
      </c>
      <c r="K1037" s="1" t="s">
        <v>11337</v>
      </c>
      <c r="L1037" s="1" t="s">
        <v>29</v>
      </c>
      <c r="M1037" s="1" t="s">
        <v>30</v>
      </c>
      <c r="N1037" s="1" t="s">
        <v>11338</v>
      </c>
      <c r="O1037" s="1" t="s">
        <v>9314</v>
      </c>
      <c r="P1037" s="1" t="s">
        <v>9314</v>
      </c>
      <c r="Q1037" s="1" t="s">
        <v>9314</v>
      </c>
      <c r="R1037" s="1" t="s">
        <v>9314</v>
      </c>
      <c r="S1037" s="1" t="s">
        <v>9314</v>
      </c>
      <c r="T1037" s="1" t="s">
        <v>9314</v>
      </c>
      <c r="U1037" s="1" t="s">
        <v>9314</v>
      </c>
      <c r="V1037" s="1" t="s">
        <v>9314</v>
      </c>
      <c r="W1037" s="1" t="s">
        <v>9314</v>
      </c>
    </row>
    <row r="1038" spans="1:23" x14ac:dyDescent="0.45">
      <c r="A1038" s="1" t="s">
        <v>11339</v>
      </c>
      <c r="B1038" s="1" t="s">
        <v>11340</v>
      </c>
      <c r="C1038" s="1" t="s">
        <v>11341</v>
      </c>
      <c r="D1038" s="1" t="s">
        <v>11342</v>
      </c>
      <c r="E1038">
        <v>2013</v>
      </c>
      <c r="F1038" s="1" t="s">
        <v>223</v>
      </c>
      <c r="G1038" s="1" t="s">
        <v>11343</v>
      </c>
      <c r="H1038" s="1" t="s">
        <v>11344</v>
      </c>
      <c r="I1038" s="1" t="s">
        <v>11345</v>
      </c>
      <c r="J1038" s="1" t="s">
        <v>31</v>
      </c>
      <c r="K1038" s="1" t="s">
        <v>11346</v>
      </c>
      <c r="L1038" s="1" t="s">
        <v>29</v>
      </c>
      <c r="M1038" s="1" t="s">
        <v>30</v>
      </c>
      <c r="N1038" s="1" t="s">
        <v>11347</v>
      </c>
      <c r="O1038" s="1" t="s">
        <v>9314</v>
      </c>
      <c r="P1038" s="1" t="s">
        <v>9314</v>
      </c>
      <c r="Q1038" s="1" t="s">
        <v>9314</v>
      </c>
      <c r="R1038" s="1" t="s">
        <v>9314</v>
      </c>
      <c r="S1038" s="1" t="s">
        <v>9314</v>
      </c>
      <c r="T1038" s="1" t="s">
        <v>9314</v>
      </c>
      <c r="U1038" s="1" t="s">
        <v>9314</v>
      </c>
      <c r="V1038" s="1" t="s">
        <v>9314</v>
      </c>
      <c r="W1038" s="1" t="s">
        <v>9314</v>
      </c>
    </row>
    <row r="1039" spans="1:23" x14ac:dyDescent="0.45">
      <c r="A1039" s="1" t="s">
        <v>11348</v>
      </c>
      <c r="B1039" s="1" t="s">
        <v>11349</v>
      </c>
      <c r="C1039" s="1" t="s">
        <v>11350</v>
      </c>
      <c r="D1039" s="1" t="s">
        <v>11351</v>
      </c>
      <c r="E1039">
        <v>2011</v>
      </c>
      <c r="F1039" s="1" t="s">
        <v>1408</v>
      </c>
      <c r="G1039" s="1" t="s">
        <v>11352</v>
      </c>
      <c r="H1039" s="1" t="s">
        <v>11353</v>
      </c>
      <c r="I1039" s="1" t="s">
        <v>11354</v>
      </c>
      <c r="J1039" s="1" t="s">
        <v>31</v>
      </c>
      <c r="K1039" s="1" t="s">
        <v>11355</v>
      </c>
      <c r="L1039" s="1" t="s">
        <v>29</v>
      </c>
      <c r="M1039" s="1" t="s">
        <v>30</v>
      </c>
      <c r="N1039" s="1" t="s">
        <v>11356</v>
      </c>
      <c r="O1039" s="1" t="s">
        <v>9314</v>
      </c>
      <c r="P1039" s="1" t="s">
        <v>9314</v>
      </c>
      <c r="Q1039" s="1" t="s">
        <v>9314</v>
      </c>
      <c r="R1039" s="1" t="s">
        <v>9314</v>
      </c>
      <c r="S1039" s="1" t="s">
        <v>9314</v>
      </c>
      <c r="T1039" s="1" t="s">
        <v>9314</v>
      </c>
      <c r="U1039" s="1" t="s">
        <v>9314</v>
      </c>
      <c r="V1039" s="1" t="s">
        <v>9314</v>
      </c>
      <c r="W1039" s="1" t="s">
        <v>9314</v>
      </c>
    </row>
    <row r="1040" spans="1:23" x14ac:dyDescent="0.45">
      <c r="A1040" s="1" t="s">
        <v>11357</v>
      </c>
      <c r="B1040" s="1" t="s">
        <v>11358</v>
      </c>
      <c r="C1040" s="1" t="s">
        <v>11359</v>
      </c>
      <c r="D1040" s="1" t="s">
        <v>11360</v>
      </c>
      <c r="E1040">
        <v>2014</v>
      </c>
      <c r="F1040" s="1" t="s">
        <v>691</v>
      </c>
      <c r="G1040" s="1" t="s">
        <v>11361</v>
      </c>
      <c r="H1040" s="1" t="s">
        <v>11362</v>
      </c>
      <c r="I1040" s="1" t="s">
        <v>11363</v>
      </c>
      <c r="J1040" s="1" t="s">
        <v>11364</v>
      </c>
      <c r="K1040" s="1" t="s">
        <v>11365</v>
      </c>
      <c r="L1040" s="1" t="s">
        <v>29</v>
      </c>
      <c r="M1040" s="1" t="s">
        <v>30</v>
      </c>
      <c r="N1040" s="1" t="s">
        <v>11366</v>
      </c>
      <c r="O1040" s="1" t="s">
        <v>9314</v>
      </c>
      <c r="P1040" s="1" t="s">
        <v>9314</v>
      </c>
      <c r="Q1040" s="1" t="s">
        <v>9314</v>
      </c>
      <c r="R1040" s="1" t="s">
        <v>9314</v>
      </c>
      <c r="S1040" s="1" t="s">
        <v>9314</v>
      </c>
      <c r="T1040" s="1" t="s">
        <v>9314</v>
      </c>
      <c r="U1040" s="1" t="s">
        <v>9314</v>
      </c>
      <c r="V1040" s="1" t="s">
        <v>9314</v>
      </c>
      <c r="W1040" s="1" t="s">
        <v>9314</v>
      </c>
    </row>
    <row r="1041" spans="1:23" x14ac:dyDescent="0.45">
      <c r="A1041" s="1" t="s">
        <v>11367</v>
      </c>
      <c r="B1041" s="1" t="s">
        <v>11368</v>
      </c>
      <c r="C1041" s="1" t="s">
        <v>11369</v>
      </c>
      <c r="D1041" s="1" t="s">
        <v>11370</v>
      </c>
      <c r="E1041">
        <v>2010</v>
      </c>
      <c r="F1041" s="1" t="s">
        <v>2982</v>
      </c>
      <c r="G1041" s="1" t="s">
        <v>11371</v>
      </c>
      <c r="H1041" s="1" t="s">
        <v>11372</v>
      </c>
      <c r="I1041" s="1" t="s">
        <v>11373</v>
      </c>
      <c r="J1041" s="1" t="s">
        <v>11374</v>
      </c>
      <c r="K1041" s="1" t="s">
        <v>11375</v>
      </c>
      <c r="L1041" s="1" t="s">
        <v>29</v>
      </c>
      <c r="M1041" s="1" t="s">
        <v>30</v>
      </c>
      <c r="N1041" s="1" t="s">
        <v>11376</v>
      </c>
      <c r="O1041" s="1" t="s">
        <v>9314</v>
      </c>
      <c r="P1041" s="1" t="s">
        <v>9314</v>
      </c>
      <c r="Q1041" s="1" t="s">
        <v>9314</v>
      </c>
      <c r="R1041" s="1" t="s">
        <v>9314</v>
      </c>
      <c r="S1041" s="1" t="s">
        <v>9314</v>
      </c>
      <c r="T1041" s="1" t="s">
        <v>9314</v>
      </c>
      <c r="U1041" s="1" t="s">
        <v>9314</v>
      </c>
      <c r="V1041" s="1" t="s">
        <v>9314</v>
      </c>
      <c r="W1041" s="1" t="s">
        <v>9314</v>
      </c>
    </row>
    <row r="1042" spans="1:23" x14ac:dyDescent="0.45">
      <c r="A1042" s="1" t="s">
        <v>11377</v>
      </c>
      <c r="B1042" s="1" t="s">
        <v>11378</v>
      </c>
      <c r="C1042" s="1" t="s">
        <v>11379</v>
      </c>
      <c r="D1042" s="1" t="s">
        <v>11380</v>
      </c>
      <c r="E1042">
        <v>2012</v>
      </c>
      <c r="F1042" s="1" t="s">
        <v>23</v>
      </c>
      <c r="G1042" s="1" t="s">
        <v>11381</v>
      </c>
      <c r="H1042" s="1" t="s">
        <v>11382</v>
      </c>
      <c r="I1042" s="1" t="s">
        <v>11383</v>
      </c>
      <c r="J1042" s="1" t="s">
        <v>11384</v>
      </c>
      <c r="K1042" s="1" t="s">
        <v>11385</v>
      </c>
      <c r="L1042" s="1" t="s">
        <v>29</v>
      </c>
      <c r="M1042" s="1" t="s">
        <v>30</v>
      </c>
      <c r="N1042" s="1" t="s">
        <v>11386</v>
      </c>
      <c r="O1042" s="1" t="s">
        <v>9314</v>
      </c>
      <c r="P1042" s="1" t="s">
        <v>9314</v>
      </c>
      <c r="Q1042" s="1" t="s">
        <v>9314</v>
      </c>
      <c r="R1042" s="1" t="s">
        <v>9314</v>
      </c>
      <c r="S1042" s="1" t="s">
        <v>9314</v>
      </c>
      <c r="T1042" s="1" t="s">
        <v>9314</v>
      </c>
      <c r="U1042" s="1" t="s">
        <v>9314</v>
      </c>
      <c r="V1042" s="1" t="s">
        <v>9314</v>
      </c>
      <c r="W1042" s="1" t="s">
        <v>9314</v>
      </c>
    </row>
    <row r="1043" spans="1:23" x14ac:dyDescent="0.45">
      <c r="A1043" s="1" t="s">
        <v>11387</v>
      </c>
      <c r="B1043" s="1" t="s">
        <v>11388</v>
      </c>
      <c r="C1043" s="1" t="s">
        <v>11389</v>
      </c>
      <c r="D1043" s="1" t="s">
        <v>11390</v>
      </c>
      <c r="E1043">
        <v>2012</v>
      </c>
      <c r="F1043" s="1" t="s">
        <v>11391</v>
      </c>
      <c r="G1043" s="1" t="s">
        <v>11392</v>
      </c>
      <c r="H1043" s="1" t="s">
        <v>11393</v>
      </c>
      <c r="I1043" s="1" t="s">
        <v>11394</v>
      </c>
      <c r="J1043" s="1" t="s">
        <v>11395</v>
      </c>
      <c r="K1043" s="1" t="s">
        <v>11396</v>
      </c>
      <c r="L1043" s="1" t="s">
        <v>29</v>
      </c>
      <c r="M1043" s="1" t="s">
        <v>30</v>
      </c>
      <c r="N1043" s="1" t="s">
        <v>11397</v>
      </c>
      <c r="O1043" s="1" t="s">
        <v>9314</v>
      </c>
      <c r="P1043" s="1" t="s">
        <v>9314</v>
      </c>
      <c r="Q1043" s="1" t="s">
        <v>9314</v>
      </c>
      <c r="R1043" s="1" t="s">
        <v>9314</v>
      </c>
      <c r="S1043" s="1" t="s">
        <v>9314</v>
      </c>
      <c r="T1043" s="1" t="s">
        <v>9314</v>
      </c>
      <c r="U1043" s="1" t="s">
        <v>9314</v>
      </c>
      <c r="V1043" s="1" t="s">
        <v>9314</v>
      </c>
      <c r="W1043" s="1" t="s">
        <v>9314</v>
      </c>
    </row>
    <row r="1044" spans="1:23" x14ac:dyDescent="0.45">
      <c r="A1044" s="1" t="s">
        <v>11398</v>
      </c>
      <c r="B1044" s="1" t="s">
        <v>11399</v>
      </c>
      <c r="C1044" s="1" t="s">
        <v>11400</v>
      </c>
      <c r="D1044" s="1" t="s">
        <v>11401</v>
      </c>
      <c r="E1044">
        <v>2011</v>
      </c>
      <c r="F1044" s="1" t="s">
        <v>2868</v>
      </c>
      <c r="G1044" s="1" t="s">
        <v>11402</v>
      </c>
      <c r="H1044" s="1" t="s">
        <v>11403</v>
      </c>
      <c r="I1044" s="1" t="s">
        <v>11404</v>
      </c>
      <c r="J1044" s="1" t="s">
        <v>31</v>
      </c>
      <c r="K1044" s="1" t="s">
        <v>11405</v>
      </c>
      <c r="L1044" s="1" t="s">
        <v>29</v>
      </c>
      <c r="M1044" s="1" t="s">
        <v>30</v>
      </c>
      <c r="N1044" s="1" t="s">
        <v>11406</v>
      </c>
      <c r="O1044" s="1" t="s">
        <v>9314</v>
      </c>
      <c r="P1044" s="1" t="s">
        <v>9314</v>
      </c>
      <c r="Q1044" s="1" t="s">
        <v>9314</v>
      </c>
      <c r="R1044" s="1" t="s">
        <v>9314</v>
      </c>
      <c r="S1044" s="1" t="s">
        <v>9314</v>
      </c>
      <c r="T1044" s="1" t="s">
        <v>9314</v>
      </c>
      <c r="U1044" s="1" t="s">
        <v>9314</v>
      </c>
      <c r="V1044" s="1" t="s">
        <v>9314</v>
      </c>
      <c r="W1044" s="1" t="s">
        <v>9314</v>
      </c>
    </row>
    <row r="1045" spans="1:23" x14ac:dyDescent="0.45">
      <c r="A1045" s="1" t="s">
        <v>11407</v>
      </c>
      <c r="B1045" s="1" t="s">
        <v>11408</v>
      </c>
      <c r="C1045" s="1" t="s">
        <v>11409</v>
      </c>
      <c r="D1045" s="1" t="s">
        <v>11410</v>
      </c>
      <c r="E1045">
        <v>2013</v>
      </c>
      <c r="F1045" s="1" t="s">
        <v>6380</v>
      </c>
      <c r="G1045" s="1" t="s">
        <v>11411</v>
      </c>
      <c r="H1045" s="1" t="s">
        <v>11412</v>
      </c>
      <c r="I1045" s="1" t="s">
        <v>11413</v>
      </c>
      <c r="J1045" s="1" t="s">
        <v>11414</v>
      </c>
      <c r="K1045" s="1" t="s">
        <v>11415</v>
      </c>
      <c r="L1045" s="1" t="s">
        <v>29</v>
      </c>
      <c r="M1045" s="1" t="s">
        <v>30</v>
      </c>
      <c r="N1045" s="1" t="s">
        <v>11416</v>
      </c>
      <c r="O1045" s="1" t="s">
        <v>9314</v>
      </c>
      <c r="P1045" s="1" t="s">
        <v>9314</v>
      </c>
      <c r="Q1045" s="1" t="s">
        <v>9314</v>
      </c>
      <c r="R1045" s="1" t="s">
        <v>9314</v>
      </c>
      <c r="S1045" s="1" t="s">
        <v>9314</v>
      </c>
      <c r="T1045" s="1" t="s">
        <v>9314</v>
      </c>
      <c r="U1045" s="1" t="s">
        <v>9314</v>
      </c>
      <c r="V1045" s="1" t="s">
        <v>9314</v>
      </c>
      <c r="W1045" s="1" t="s">
        <v>9314</v>
      </c>
    </row>
    <row r="1046" spans="1:23" x14ac:dyDescent="0.45">
      <c r="A1046" s="1" t="s">
        <v>11417</v>
      </c>
      <c r="B1046" s="1" t="s">
        <v>11418</v>
      </c>
      <c r="C1046" s="1" t="s">
        <v>11419</v>
      </c>
      <c r="D1046" s="1" t="s">
        <v>11420</v>
      </c>
      <c r="E1046">
        <v>2012</v>
      </c>
      <c r="F1046" s="1" t="s">
        <v>2331</v>
      </c>
      <c r="G1046" s="1" t="s">
        <v>31</v>
      </c>
      <c r="H1046" s="1" t="s">
        <v>11421</v>
      </c>
      <c r="I1046" s="1" t="s">
        <v>11422</v>
      </c>
      <c r="J1046" s="1" t="s">
        <v>11423</v>
      </c>
      <c r="K1046" s="1" t="s">
        <v>11424</v>
      </c>
      <c r="L1046" s="1" t="s">
        <v>29</v>
      </c>
      <c r="M1046" s="1" t="s">
        <v>30</v>
      </c>
      <c r="N1046" s="1" t="s">
        <v>11425</v>
      </c>
      <c r="O1046" s="1" t="s">
        <v>9314</v>
      </c>
      <c r="P1046" s="1" t="s">
        <v>9314</v>
      </c>
      <c r="Q1046" s="1" t="s">
        <v>9314</v>
      </c>
      <c r="R1046" s="1" t="s">
        <v>9314</v>
      </c>
      <c r="S1046" s="1" t="s">
        <v>9314</v>
      </c>
      <c r="T1046" s="1" t="s">
        <v>9314</v>
      </c>
      <c r="U1046" s="1" t="s">
        <v>9314</v>
      </c>
      <c r="V1046" s="1" t="s">
        <v>9314</v>
      </c>
      <c r="W1046" s="1" t="s">
        <v>9314</v>
      </c>
    </row>
    <row r="1047" spans="1:23" x14ac:dyDescent="0.45">
      <c r="A1047" s="1" t="s">
        <v>11426</v>
      </c>
      <c r="B1047" s="1" t="s">
        <v>11427</v>
      </c>
      <c r="C1047" s="1" t="s">
        <v>11428</v>
      </c>
      <c r="D1047" s="1" t="s">
        <v>11429</v>
      </c>
      <c r="E1047">
        <v>2014</v>
      </c>
      <c r="F1047" s="1" t="s">
        <v>974</v>
      </c>
      <c r="G1047" s="1" t="s">
        <v>11430</v>
      </c>
      <c r="H1047" s="1" t="s">
        <v>11431</v>
      </c>
      <c r="I1047" s="1" t="s">
        <v>11432</v>
      </c>
      <c r="J1047" s="1" t="s">
        <v>11433</v>
      </c>
      <c r="K1047" s="1" t="s">
        <v>31</v>
      </c>
      <c r="L1047" s="1" t="s">
        <v>29</v>
      </c>
      <c r="M1047" s="1" t="s">
        <v>30</v>
      </c>
      <c r="N1047" s="1" t="s">
        <v>11434</v>
      </c>
      <c r="O1047" s="1" t="s">
        <v>9314</v>
      </c>
      <c r="P1047" s="1" t="s">
        <v>9314</v>
      </c>
      <c r="Q1047" s="1" t="s">
        <v>9314</v>
      </c>
      <c r="R1047" s="1" t="s">
        <v>9314</v>
      </c>
      <c r="S1047" s="1" t="s">
        <v>9314</v>
      </c>
      <c r="T1047" s="1" t="s">
        <v>9314</v>
      </c>
      <c r="U1047" s="1" t="s">
        <v>9314</v>
      </c>
      <c r="V1047" s="1" t="s">
        <v>9314</v>
      </c>
      <c r="W1047" s="1" t="s">
        <v>9314</v>
      </c>
    </row>
    <row r="1048" spans="1:23" x14ac:dyDescent="0.45">
      <c r="A1048" s="1" t="s">
        <v>11435</v>
      </c>
      <c r="B1048" s="1" t="s">
        <v>11436</v>
      </c>
      <c r="C1048" s="1" t="s">
        <v>11437</v>
      </c>
      <c r="D1048" s="1" t="s">
        <v>11438</v>
      </c>
      <c r="E1048">
        <v>2011</v>
      </c>
      <c r="F1048" s="1" t="s">
        <v>5727</v>
      </c>
      <c r="G1048" s="1" t="s">
        <v>11439</v>
      </c>
      <c r="H1048" s="1" t="s">
        <v>11440</v>
      </c>
      <c r="I1048" s="1" t="s">
        <v>11441</v>
      </c>
      <c r="J1048" s="1" t="s">
        <v>11442</v>
      </c>
      <c r="K1048" s="1" t="s">
        <v>11443</v>
      </c>
      <c r="L1048" s="1" t="s">
        <v>29</v>
      </c>
      <c r="M1048" s="1" t="s">
        <v>30</v>
      </c>
      <c r="N1048" s="1" t="s">
        <v>11444</v>
      </c>
      <c r="O1048" s="1" t="s">
        <v>9314</v>
      </c>
      <c r="P1048" s="1" t="s">
        <v>9314</v>
      </c>
      <c r="Q1048" s="1" t="s">
        <v>9314</v>
      </c>
      <c r="R1048" s="1" t="s">
        <v>9314</v>
      </c>
      <c r="S1048" s="1" t="s">
        <v>9314</v>
      </c>
      <c r="T1048" s="1" t="s">
        <v>9314</v>
      </c>
      <c r="U1048" s="1" t="s">
        <v>9314</v>
      </c>
      <c r="V1048" s="1" t="s">
        <v>9314</v>
      </c>
      <c r="W1048" s="1" t="s">
        <v>9314</v>
      </c>
    </row>
    <row r="1049" spans="1:23" x14ac:dyDescent="0.45">
      <c r="A1049" s="1" t="s">
        <v>11445</v>
      </c>
      <c r="B1049" s="1" t="s">
        <v>11446</v>
      </c>
      <c r="C1049" s="1" t="s">
        <v>11447</v>
      </c>
      <c r="D1049" s="1" t="s">
        <v>11448</v>
      </c>
      <c r="E1049">
        <v>2011</v>
      </c>
      <c r="F1049" s="1" t="s">
        <v>1955</v>
      </c>
      <c r="G1049" s="1" t="s">
        <v>11449</v>
      </c>
      <c r="H1049" s="1" t="s">
        <v>11450</v>
      </c>
      <c r="I1049" s="1" t="s">
        <v>11451</v>
      </c>
      <c r="J1049" s="1" t="s">
        <v>11452</v>
      </c>
      <c r="K1049" s="1" t="s">
        <v>11453</v>
      </c>
      <c r="L1049" s="1" t="s">
        <v>29</v>
      </c>
      <c r="M1049" s="1" t="s">
        <v>30</v>
      </c>
      <c r="N1049" s="1" t="s">
        <v>11454</v>
      </c>
      <c r="O1049" s="1" t="s">
        <v>9314</v>
      </c>
      <c r="P1049" s="1" t="s">
        <v>9314</v>
      </c>
      <c r="Q1049" s="1" t="s">
        <v>9314</v>
      </c>
      <c r="R1049" s="1" t="s">
        <v>9314</v>
      </c>
      <c r="S1049" s="1" t="s">
        <v>9314</v>
      </c>
      <c r="T1049" s="1" t="s">
        <v>9314</v>
      </c>
      <c r="U1049" s="1" t="s">
        <v>9314</v>
      </c>
      <c r="V1049" s="1" t="s">
        <v>9314</v>
      </c>
      <c r="W1049" s="1" t="s">
        <v>9314</v>
      </c>
    </row>
    <row r="1050" spans="1:23" x14ac:dyDescent="0.45">
      <c r="A1050" s="1" t="s">
        <v>11455</v>
      </c>
      <c r="B1050" s="1" t="s">
        <v>11456</v>
      </c>
      <c r="C1050" s="1" t="s">
        <v>11457</v>
      </c>
      <c r="D1050" s="1" t="s">
        <v>11458</v>
      </c>
      <c r="E1050">
        <v>2014</v>
      </c>
      <c r="F1050" s="1" t="s">
        <v>691</v>
      </c>
      <c r="G1050" s="1" t="s">
        <v>11459</v>
      </c>
      <c r="H1050" s="1" t="s">
        <v>11460</v>
      </c>
      <c r="I1050" s="1" t="s">
        <v>11461</v>
      </c>
      <c r="J1050" s="1" t="s">
        <v>11462</v>
      </c>
      <c r="K1050" s="1" t="s">
        <v>11463</v>
      </c>
      <c r="L1050" s="1" t="s">
        <v>29</v>
      </c>
      <c r="M1050" s="1" t="s">
        <v>30</v>
      </c>
      <c r="N1050" s="1" t="s">
        <v>11464</v>
      </c>
      <c r="O1050" s="1" t="s">
        <v>9314</v>
      </c>
      <c r="P1050" s="1" t="s">
        <v>9314</v>
      </c>
      <c r="Q1050" s="1" t="s">
        <v>9314</v>
      </c>
      <c r="R1050" s="1" t="s">
        <v>9314</v>
      </c>
      <c r="S1050" s="1" t="s">
        <v>9314</v>
      </c>
      <c r="T1050" s="1" t="s">
        <v>9314</v>
      </c>
      <c r="U1050" s="1" t="s">
        <v>9314</v>
      </c>
      <c r="V1050" s="1" t="s">
        <v>9314</v>
      </c>
      <c r="W1050" s="1" t="s">
        <v>9314</v>
      </c>
    </row>
    <row r="1051" spans="1:23" x14ac:dyDescent="0.45">
      <c r="A1051" s="1" t="s">
        <v>11465</v>
      </c>
      <c r="B1051" s="1" t="s">
        <v>11466</v>
      </c>
      <c r="C1051" s="1" t="s">
        <v>11467</v>
      </c>
      <c r="D1051" s="1" t="s">
        <v>11468</v>
      </c>
      <c r="E1051">
        <v>2010</v>
      </c>
      <c r="F1051" s="1" t="s">
        <v>691</v>
      </c>
      <c r="G1051" s="1" t="s">
        <v>11469</v>
      </c>
      <c r="H1051" s="1" t="s">
        <v>11470</v>
      </c>
      <c r="I1051" s="1" t="s">
        <v>11471</v>
      </c>
      <c r="J1051" s="1" t="s">
        <v>11472</v>
      </c>
      <c r="K1051" s="1" t="s">
        <v>11473</v>
      </c>
      <c r="L1051" s="1" t="s">
        <v>29</v>
      </c>
      <c r="M1051" s="1" t="s">
        <v>30</v>
      </c>
      <c r="N1051" s="1" t="s">
        <v>11474</v>
      </c>
      <c r="O1051" s="1" t="s">
        <v>9314</v>
      </c>
      <c r="P1051" s="1" t="s">
        <v>9314</v>
      </c>
      <c r="Q1051" s="1" t="s">
        <v>9314</v>
      </c>
      <c r="R1051" s="1" t="s">
        <v>9314</v>
      </c>
      <c r="S1051" s="1" t="s">
        <v>9314</v>
      </c>
      <c r="T1051" s="1" t="s">
        <v>9314</v>
      </c>
      <c r="U1051" s="1" t="s">
        <v>9314</v>
      </c>
      <c r="V1051" s="1" t="s">
        <v>9314</v>
      </c>
      <c r="W1051" s="1" t="s">
        <v>9314</v>
      </c>
    </row>
    <row r="1052" spans="1:23" x14ac:dyDescent="0.45">
      <c r="A1052" s="1" t="s">
        <v>11475</v>
      </c>
      <c r="B1052" s="1" t="s">
        <v>11476</v>
      </c>
      <c r="C1052" s="1" t="s">
        <v>11477</v>
      </c>
      <c r="D1052" s="1" t="s">
        <v>11478</v>
      </c>
      <c r="E1052">
        <v>2012</v>
      </c>
      <c r="F1052" s="1" t="s">
        <v>11479</v>
      </c>
      <c r="G1052" s="1" t="s">
        <v>31</v>
      </c>
      <c r="H1052" s="1" t="s">
        <v>11480</v>
      </c>
      <c r="I1052" s="1" t="s">
        <v>11481</v>
      </c>
      <c r="J1052" s="1" t="s">
        <v>11482</v>
      </c>
      <c r="K1052" s="1" t="s">
        <v>11483</v>
      </c>
      <c r="L1052" s="1" t="s">
        <v>920</v>
      </c>
      <c r="M1052" s="1" t="s">
        <v>30</v>
      </c>
      <c r="N1052" s="1" t="s">
        <v>11484</v>
      </c>
      <c r="O1052" s="1" t="s">
        <v>9314</v>
      </c>
      <c r="P1052" s="1" t="s">
        <v>9314</v>
      </c>
      <c r="Q1052" s="1" t="s">
        <v>9314</v>
      </c>
      <c r="R1052" s="1" t="s">
        <v>9314</v>
      </c>
      <c r="S1052" s="1" t="s">
        <v>9314</v>
      </c>
      <c r="T1052" s="1" t="s">
        <v>9314</v>
      </c>
      <c r="U1052" s="1" t="s">
        <v>9314</v>
      </c>
      <c r="V1052" s="1" t="s">
        <v>9314</v>
      </c>
      <c r="W1052" s="1" t="s">
        <v>9314</v>
      </c>
    </row>
    <row r="1053" spans="1:23" x14ac:dyDescent="0.45">
      <c r="A1053" s="1" t="s">
        <v>11485</v>
      </c>
      <c r="B1053" s="1" t="s">
        <v>11486</v>
      </c>
      <c r="C1053" s="1" t="s">
        <v>11487</v>
      </c>
      <c r="D1053" s="1" t="s">
        <v>11488</v>
      </c>
      <c r="E1053">
        <v>2015</v>
      </c>
      <c r="F1053" s="1" t="s">
        <v>4323</v>
      </c>
      <c r="G1053" s="1" t="s">
        <v>11489</v>
      </c>
      <c r="H1053" s="1" t="s">
        <v>11490</v>
      </c>
      <c r="I1053" s="1" t="s">
        <v>11491</v>
      </c>
      <c r="J1053" s="1" t="s">
        <v>11492</v>
      </c>
      <c r="K1053" s="1" t="s">
        <v>11493</v>
      </c>
      <c r="L1053" s="1" t="s">
        <v>29</v>
      </c>
      <c r="M1053" s="1" t="s">
        <v>30</v>
      </c>
      <c r="N1053" s="1" t="s">
        <v>11494</v>
      </c>
      <c r="O1053" s="1" t="s">
        <v>9314</v>
      </c>
      <c r="P1053" s="1" t="s">
        <v>9314</v>
      </c>
      <c r="Q1053" s="1" t="s">
        <v>9314</v>
      </c>
      <c r="R1053" s="1" t="s">
        <v>9314</v>
      </c>
      <c r="S1053" s="1" t="s">
        <v>9314</v>
      </c>
      <c r="T1053" s="1" t="s">
        <v>9314</v>
      </c>
      <c r="U1053" s="1" t="s">
        <v>9314</v>
      </c>
      <c r="V1053" s="1" t="s">
        <v>9314</v>
      </c>
      <c r="W1053" s="1" t="s">
        <v>9314</v>
      </c>
    </row>
    <row r="1054" spans="1:23" x14ac:dyDescent="0.45">
      <c r="A1054" s="1" t="s">
        <v>11495</v>
      </c>
      <c r="B1054" s="1" t="s">
        <v>11496</v>
      </c>
      <c r="C1054" s="1" t="s">
        <v>11497</v>
      </c>
      <c r="D1054" s="1" t="s">
        <v>11498</v>
      </c>
      <c r="E1054">
        <v>2014</v>
      </c>
      <c r="F1054" s="1" t="s">
        <v>11499</v>
      </c>
      <c r="G1054" s="1" t="s">
        <v>11500</v>
      </c>
      <c r="H1054" s="1" t="s">
        <v>11501</v>
      </c>
      <c r="I1054" s="1" t="s">
        <v>11502</v>
      </c>
      <c r="J1054" s="1" t="s">
        <v>11503</v>
      </c>
      <c r="K1054" s="1" t="s">
        <v>11504</v>
      </c>
      <c r="L1054" s="1" t="s">
        <v>29</v>
      </c>
      <c r="M1054" s="1" t="s">
        <v>30</v>
      </c>
      <c r="N1054" s="1" t="s">
        <v>11505</v>
      </c>
      <c r="O1054" s="1" t="s">
        <v>9314</v>
      </c>
      <c r="P1054" s="1" t="s">
        <v>9314</v>
      </c>
      <c r="Q1054" s="1" t="s">
        <v>9314</v>
      </c>
      <c r="R1054" s="1" t="s">
        <v>9314</v>
      </c>
      <c r="S1054" s="1" t="s">
        <v>9314</v>
      </c>
      <c r="T1054" s="1" t="s">
        <v>9314</v>
      </c>
      <c r="U1054" s="1" t="s">
        <v>9314</v>
      </c>
      <c r="V1054" s="1" t="s">
        <v>9314</v>
      </c>
      <c r="W1054" s="1" t="s">
        <v>9314</v>
      </c>
    </row>
    <row r="1055" spans="1:23" x14ac:dyDescent="0.45">
      <c r="A1055" s="1" t="s">
        <v>11506</v>
      </c>
      <c r="B1055" s="1" t="s">
        <v>11507</v>
      </c>
      <c r="C1055" s="1" t="s">
        <v>11508</v>
      </c>
      <c r="D1055" s="1" t="s">
        <v>11509</v>
      </c>
      <c r="E1055">
        <v>2013</v>
      </c>
      <c r="F1055" s="1" t="s">
        <v>11214</v>
      </c>
      <c r="G1055" s="1" t="s">
        <v>11510</v>
      </c>
      <c r="H1055" s="1" t="s">
        <v>11511</v>
      </c>
      <c r="I1055" s="1" t="s">
        <v>11512</v>
      </c>
      <c r="J1055" s="1" t="s">
        <v>11513</v>
      </c>
      <c r="K1055" s="1" t="s">
        <v>11514</v>
      </c>
      <c r="L1055" s="1" t="s">
        <v>29</v>
      </c>
      <c r="M1055" s="1" t="s">
        <v>30</v>
      </c>
      <c r="N1055" s="1" t="s">
        <v>11515</v>
      </c>
      <c r="O1055" s="1" t="s">
        <v>9314</v>
      </c>
      <c r="P1055" s="1" t="s">
        <v>9314</v>
      </c>
      <c r="Q1055" s="1" t="s">
        <v>9314</v>
      </c>
      <c r="R1055" s="1" t="s">
        <v>9314</v>
      </c>
      <c r="S1055" s="1" t="s">
        <v>9314</v>
      </c>
      <c r="T1055" s="1" t="s">
        <v>9314</v>
      </c>
      <c r="U1055" s="1" t="s">
        <v>9314</v>
      </c>
      <c r="V1055" s="1" t="s">
        <v>9314</v>
      </c>
      <c r="W1055" s="1" t="s">
        <v>9314</v>
      </c>
    </row>
    <row r="1056" spans="1:23" x14ac:dyDescent="0.45">
      <c r="A1056" s="1" t="s">
        <v>11516</v>
      </c>
      <c r="B1056" s="1" t="s">
        <v>11517</v>
      </c>
      <c r="C1056" s="1" t="s">
        <v>11518</v>
      </c>
      <c r="D1056" s="1" t="s">
        <v>11519</v>
      </c>
      <c r="E1056">
        <v>2012</v>
      </c>
      <c r="F1056" s="1" t="s">
        <v>11520</v>
      </c>
      <c r="G1056" s="1" t="s">
        <v>11521</v>
      </c>
      <c r="H1056" s="1" t="s">
        <v>11522</v>
      </c>
      <c r="I1056" s="1" t="s">
        <v>11523</v>
      </c>
      <c r="J1056" s="1" t="s">
        <v>11524</v>
      </c>
      <c r="K1056" s="1" t="s">
        <v>11525</v>
      </c>
      <c r="L1056" s="1" t="s">
        <v>29</v>
      </c>
      <c r="M1056" s="1" t="s">
        <v>30</v>
      </c>
      <c r="N1056" s="1" t="s">
        <v>11526</v>
      </c>
      <c r="O1056" s="1" t="s">
        <v>9314</v>
      </c>
      <c r="P1056" s="1" t="s">
        <v>9314</v>
      </c>
      <c r="Q1056" s="1" t="s">
        <v>9314</v>
      </c>
      <c r="R1056" s="1" t="s">
        <v>9314</v>
      </c>
      <c r="S1056" s="1" t="s">
        <v>9314</v>
      </c>
      <c r="T1056" s="1" t="s">
        <v>9314</v>
      </c>
      <c r="U1056" s="1" t="s">
        <v>9314</v>
      </c>
      <c r="V1056" s="1" t="s">
        <v>9314</v>
      </c>
      <c r="W1056" s="1" t="s">
        <v>9314</v>
      </c>
    </row>
    <row r="1057" spans="1:23" x14ac:dyDescent="0.45">
      <c r="A1057" s="1" t="s">
        <v>11527</v>
      </c>
      <c r="B1057" s="1" t="s">
        <v>11528</v>
      </c>
      <c r="C1057" s="1" t="s">
        <v>11529</v>
      </c>
      <c r="D1057" s="1" t="s">
        <v>11530</v>
      </c>
      <c r="E1057">
        <v>2014</v>
      </c>
      <c r="F1057" s="1" t="s">
        <v>223</v>
      </c>
      <c r="G1057" s="1" t="s">
        <v>11531</v>
      </c>
      <c r="H1057" s="1" t="s">
        <v>11532</v>
      </c>
      <c r="I1057" s="1" t="s">
        <v>11533</v>
      </c>
      <c r="J1057" s="1" t="s">
        <v>31</v>
      </c>
      <c r="K1057" s="1" t="s">
        <v>11534</v>
      </c>
      <c r="L1057" s="1" t="s">
        <v>29</v>
      </c>
      <c r="M1057" s="1" t="s">
        <v>30</v>
      </c>
      <c r="N1057" s="1" t="s">
        <v>11535</v>
      </c>
      <c r="O1057" s="1" t="s">
        <v>9314</v>
      </c>
      <c r="P1057" s="1" t="s">
        <v>9314</v>
      </c>
      <c r="Q1057" s="1" t="s">
        <v>9314</v>
      </c>
      <c r="R1057" s="1" t="s">
        <v>9314</v>
      </c>
      <c r="S1057" s="1" t="s">
        <v>9314</v>
      </c>
      <c r="T1057" s="1" t="s">
        <v>9314</v>
      </c>
      <c r="U1057" s="1" t="s">
        <v>9314</v>
      </c>
      <c r="V1057" s="1" t="s">
        <v>9314</v>
      </c>
      <c r="W1057" s="1" t="s">
        <v>9314</v>
      </c>
    </row>
    <row r="1058" spans="1:23" x14ac:dyDescent="0.45">
      <c r="A1058" s="1" t="s">
        <v>11536</v>
      </c>
      <c r="B1058" s="1" t="s">
        <v>11537</v>
      </c>
      <c r="C1058" s="1" t="s">
        <v>11538</v>
      </c>
      <c r="D1058" s="1" t="s">
        <v>11539</v>
      </c>
      <c r="E1058">
        <v>2010</v>
      </c>
      <c r="F1058" s="1" t="s">
        <v>510</v>
      </c>
      <c r="G1058" s="1" t="s">
        <v>11540</v>
      </c>
      <c r="H1058" s="1" t="s">
        <v>11541</v>
      </c>
      <c r="I1058" s="1" t="s">
        <v>11542</v>
      </c>
      <c r="J1058" s="1" t="s">
        <v>11543</v>
      </c>
      <c r="K1058" s="1" t="s">
        <v>11544</v>
      </c>
      <c r="L1058" s="1" t="s">
        <v>29</v>
      </c>
      <c r="M1058" s="1" t="s">
        <v>30</v>
      </c>
      <c r="N1058" s="1" t="s">
        <v>11545</v>
      </c>
      <c r="O1058" s="1" t="s">
        <v>9314</v>
      </c>
      <c r="P1058" s="1" t="s">
        <v>9314</v>
      </c>
      <c r="Q1058" s="1" t="s">
        <v>9314</v>
      </c>
      <c r="R1058" s="1" t="s">
        <v>9314</v>
      </c>
      <c r="S1058" s="1" t="s">
        <v>9314</v>
      </c>
      <c r="T1058" s="1" t="s">
        <v>9314</v>
      </c>
      <c r="U1058" s="1" t="s">
        <v>9314</v>
      </c>
      <c r="V1058" s="1" t="s">
        <v>9314</v>
      </c>
      <c r="W1058" s="1" t="s">
        <v>9314</v>
      </c>
    </row>
    <row r="1059" spans="1:23" x14ac:dyDescent="0.45">
      <c r="A1059" s="1" t="s">
        <v>11546</v>
      </c>
      <c r="B1059" s="1" t="s">
        <v>11547</v>
      </c>
      <c r="C1059" s="1" t="s">
        <v>11548</v>
      </c>
      <c r="D1059" s="1" t="s">
        <v>11549</v>
      </c>
      <c r="E1059">
        <v>2013</v>
      </c>
      <c r="F1059" s="1" t="s">
        <v>223</v>
      </c>
      <c r="G1059" s="1" t="s">
        <v>11550</v>
      </c>
      <c r="H1059" s="1" t="s">
        <v>11551</v>
      </c>
      <c r="I1059" s="1" t="s">
        <v>11552</v>
      </c>
      <c r="J1059" s="1" t="s">
        <v>31</v>
      </c>
      <c r="K1059" s="1" t="s">
        <v>11553</v>
      </c>
      <c r="L1059" s="1" t="s">
        <v>29</v>
      </c>
      <c r="M1059" s="1" t="s">
        <v>30</v>
      </c>
      <c r="N1059" s="1" t="s">
        <v>11554</v>
      </c>
      <c r="O1059" s="1" t="s">
        <v>9314</v>
      </c>
      <c r="P1059" s="1" t="s">
        <v>9314</v>
      </c>
      <c r="Q1059" s="1" t="s">
        <v>9314</v>
      </c>
      <c r="R1059" s="1" t="s">
        <v>9314</v>
      </c>
      <c r="S1059" s="1" t="s">
        <v>9314</v>
      </c>
      <c r="T1059" s="1" t="s">
        <v>9314</v>
      </c>
      <c r="U1059" s="1" t="s">
        <v>9314</v>
      </c>
      <c r="V1059" s="1" t="s">
        <v>9314</v>
      </c>
      <c r="W1059" s="1" t="s">
        <v>9314</v>
      </c>
    </row>
    <row r="1060" spans="1:23" x14ac:dyDescent="0.45">
      <c r="A1060" s="1" t="s">
        <v>11555</v>
      </c>
      <c r="B1060" s="1" t="s">
        <v>11556</v>
      </c>
      <c r="C1060" s="1" t="s">
        <v>11557</v>
      </c>
      <c r="D1060" s="1" t="s">
        <v>11558</v>
      </c>
      <c r="E1060">
        <v>2009</v>
      </c>
      <c r="F1060" s="1" t="s">
        <v>1313</v>
      </c>
      <c r="G1060" s="1" t="s">
        <v>11559</v>
      </c>
      <c r="H1060" s="1" t="s">
        <v>11560</v>
      </c>
      <c r="I1060" s="1" t="s">
        <v>11561</v>
      </c>
      <c r="J1060" s="1" t="s">
        <v>11562</v>
      </c>
      <c r="K1060" s="1" t="s">
        <v>11563</v>
      </c>
      <c r="L1060" s="1" t="s">
        <v>29</v>
      </c>
      <c r="M1060" s="1" t="s">
        <v>30</v>
      </c>
      <c r="N1060" s="1" t="s">
        <v>11564</v>
      </c>
      <c r="O1060" s="1" t="s">
        <v>9314</v>
      </c>
      <c r="P1060" s="1" t="s">
        <v>9314</v>
      </c>
      <c r="Q1060" s="1" t="s">
        <v>9314</v>
      </c>
      <c r="R1060" s="1" t="s">
        <v>9314</v>
      </c>
      <c r="S1060" s="1" t="s">
        <v>9314</v>
      </c>
      <c r="T1060" s="1" t="s">
        <v>9314</v>
      </c>
      <c r="U1060" s="1" t="s">
        <v>9314</v>
      </c>
      <c r="V1060" s="1" t="s">
        <v>9314</v>
      </c>
      <c r="W1060" s="1" t="s">
        <v>9314</v>
      </c>
    </row>
    <row r="1061" spans="1:23" x14ac:dyDescent="0.45">
      <c r="A1061" s="1" t="s">
        <v>11565</v>
      </c>
      <c r="B1061" s="1" t="s">
        <v>11566</v>
      </c>
      <c r="C1061" s="1" t="s">
        <v>11567</v>
      </c>
      <c r="D1061" s="1" t="s">
        <v>11568</v>
      </c>
      <c r="E1061">
        <v>2011</v>
      </c>
      <c r="F1061" s="1" t="s">
        <v>11569</v>
      </c>
      <c r="G1061" s="1" t="s">
        <v>31</v>
      </c>
      <c r="H1061" s="1" t="s">
        <v>11570</v>
      </c>
      <c r="I1061" s="1" t="s">
        <v>11571</v>
      </c>
      <c r="J1061" s="1" t="s">
        <v>11572</v>
      </c>
      <c r="K1061" s="1" t="s">
        <v>11573</v>
      </c>
      <c r="L1061" s="1" t="s">
        <v>29</v>
      </c>
      <c r="M1061" s="1" t="s">
        <v>30</v>
      </c>
      <c r="N1061" s="1" t="s">
        <v>11574</v>
      </c>
      <c r="O1061" s="1" t="s">
        <v>9314</v>
      </c>
      <c r="P1061" s="1" t="s">
        <v>9314</v>
      </c>
      <c r="Q1061" s="1" t="s">
        <v>9314</v>
      </c>
      <c r="R1061" s="1" t="s">
        <v>9314</v>
      </c>
      <c r="S1061" s="1" t="s">
        <v>9314</v>
      </c>
      <c r="T1061" s="1" t="s">
        <v>9314</v>
      </c>
      <c r="U1061" s="1" t="s">
        <v>9314</v>
      </c>
      <c r="V1061" s="1" t="s">
        <v>9314</v>
      </c>
      <c r="W1061" s="1" t="s">
        <v>9314</v>
      </c>
    </row>
    <row r="1062" spans="1:23" x14ac:dyDescent="0.45">
      <c r="A1062" s="1" t="s">
        <v>11575</v>
      </c>
      <c r="B1062" s="1" t="s">
        <v>11576</v>
      </c>
      <c r="C1062" s="1" t="s">
        <v>11577</v>
      </c>
      <c r="D1062" s="1" t="s">
        <v>11578</v>
      </c>
      <c r="E1062">
        <v>2011</v>
      </c>
      <c r="F1062" s="1" t="s">
        <v>11579</v>
      </c>
      <c r="G1062" s="1" t="s">
        <v>11580</v>
      </c>
      <c r="H1062" s="1" t="s">
        <v>11581</v>
      </c>
      <c r="I1062" s="1" t="s">
        <v>11582</v>
      </c>
      <c r="J1062" s="1" t="s">
        <v>11583</v>
      </c>
      <c r="K1062" s="1" t="s">
        <v>11584</v>
      </c>
      <c r="L1062" s="1" t="s">
        <v>29</v>
      </c>
      <c r="M1062" s="1" t="s">
        <v>30</v>
      </c>
      <c r="N1062" s="1" t="s">
        <v>11585</v>
      </c>
      <c r="O1062" s="1" t="s">
        <v>9314</v>
      </c>
      <c r="P1062" s="1" t="s">
        <v>9314</v>
      </c>
      <c r="Q1062" s="1" t="s">
        <v>9314</v>
      </c>
      <c r="R1062" s="1" t="s">
        <v>9314</v>
      </c>
      <c r="S1062" s="1" t="s">
        <v>9314</v>
      </c>
      <c r="T1062" s="1" t="s">
        <v>9314</v>
      </c>
      <c r="U1062" s="1" t="s">
        <v>9314</v>
      </c>
      <c r="V1062" s="1" t="s">
        <v>9314</v>
      </c>
      <c r="W1062" s="1" t="s">
        <v>9314</v>
      </c>
    </row>
    <row r="1063" spans="1:23" x14ac:dyDescent="0.45">
      <c r="A1063" s="1" t="s">
        <v>11586</v>
      </c>
      <c r="B1063" s="1" t="s">
        <v>11587</v>
      </c>
      <c r="C1063" s="1" t="s">
        <v>11588</v>
      </c>
      <c r="D1063" s="1" t="s">
        <v>11589</v>
      </c>
      <c r="E1063">
        <v>2014</v>
      </c>
      <c r="F1063" s="1" t="s">
        <v>1349</v>
      </c>
      <c r="G1063" s="1" t="s">
        <v>11590</v>
      </c>
      <c r="H1063" s="1" t="s">
        <v>11591</v>
      </c>
      <c r="I1063" s="1" t="s">
        <v>11592</v>
      </c>
      <c r="J1063" s="1" t="s">
        <v>11593</v>
      </c>
      <c r="K1063" s="1" t="s">
        <v>31</v>
      </c>
      <c r="L1063" s="1" t="s">
        <v>29</v>
      </c>
      <c r="M1063" s="1" t="s">
        <v>30</v>
      </c>
      <c r="N1063" s="1" t="s">
        <v>11594</v>
      </c>
      <c r="O1063" s="1" t="s">
        <v>9314</v>
      </c>
      <c r="P1063" s="1" t="s">
        <v>9314</v>
      </c>
      <c r="Q1063" s="1" t="s">
        <v>9314</v>
      </c>
      <c r="R1063" s="1" t="s">
        <v>9314</v>
      </c>
      <c r="S1063" s="1" t="s">
        <v>9314</v>
      </c>
      <c r="T1063" s="1" t="s">
        <v>9314</v>
      </c>
      <c r="U1063" s="1" t="s">
        <v>9314</v>
      </c>
      <c r="V1063" s="1" t="s">
        <v>9314</v>
      </c>
      <c r="W1063" s="1" t="s">
        <v>9314</v>
      </c>
    </row>
    <row r="1064" spans="1:23" x14ac:dyDescent="0.45">
      <c r="A1064" s="1" t="s">
        <v>11595</v>
      </c>
      <c r="B1064" s="1" t="s">
        <v>11596</v>
      </c>
      <c r="C1064" s="1" t="s">
        <v>11597</v>
      </c>
      <c r="D1064" s="1" t="s">
        <v>11598</v>
      </c>
      <c r="E1064">
        <v>2015</v>
      </c>
      <c r="F1064" s="1" t="s">
        <v>11599</v>
      </c>
      <c r="G1064" s="1" t="s">
        <v>11600</v>
      </c>
      <c r="H1064" s="1" t="s">
        <v>11601</v>
      </c>
      <c r="I1064" s="1" t="s">
        <v>11602</v>
      </c>
      <c r="J1064" s="1" t="s">
        <v>11603</v>
      </c>
      <c r="K1064" s="1" t="s">
        <v>11604</v>
      </c>
      <c r="L1064" s="1" t="s">
        <v>29</v>
      </c>
      <c r="M1064" s="1" t="s">
        <v>30</v>
      </c>
      <c r="N1064" s="1" t="s">
        <v>11605</v>
      </c>
      <c r="O1064" s="1" t="s">
        <v>9314</v>
      </c>
      <c r="P1064" s="1" t="s">
        <v>9314</v>
      </c>
      <c r="Q1064" s="1" t="s">
        <v>9314</v>
      </c>
      <c r="R1064" s="1" t="s">
        <v>9314</v>
      </c>
      <c r="S1064" s="1" t="s">
        <v>9314</v>
      </c>
      <c r="T1064" s="1" t="s">
        <v>9314</v>
      </c>
      <c r="U1064" s="1" t="s">
        <v>9314</v>
      </c>
      <c r="V1064" s="1" t="s">
        <v>9314</v>
      </c>
      <c r="W1064" s="1" t="s">
        <v>9314</v>
      </c>
    </row>
    <row r="1065" spans="1:23" x14ac:dyDescent="0.45">
      <c r="A1065" s="1" t="s">
        <v>11606</v>
      </c>
      <c r="B1065" s="1" t="s">
        <v>11607</v>
      </c>
      <c r="C1065" s="1" t="s">
        <v>11608</v>
      </c>
      <c r="D1065" s="1" t="s">
        <v>11609</v>
      </c>
      <c r="E1065">
        <v>2010</v>
      </c>
      <c r="F1065" s="1" t="s">
        <v>727</v>
      </c>
      <c r="G1065" s="1" t="s">
        <v>11610</v>
      </c>
      <c r="H1065" s="1" t="s">
        <v>11611</v>
      </c>
      <c r="I1065" s="1" t="s">
        <v>9358</v>
      </c>
      <c r="J1065" s="1" t="s">
        <v>11612</v>
      </c>
      <c r="K1065" s="1" t="s">
        <v>11613</v>
      </c>
      <c r="L1065" s="1" t="s">
        <v>29</v>
      </c>
      <c r="M1065" s="1" t="s">
        <v>30</v>
      </c>
      <c r="N1065" s="1" t="s">
        <v>11614</v>
      </c>
      <c r="O1065" s="1" t="s">
        <v>9314</v>
      </c>
      <c r="P1065" s="1" t="s">
        <v>9314</v>
      </c>
      <c r="Q1065" s="1" t="s">
        <v>9314</v>
      </c>
      <c r="R1065" s="1" t="s">
        <v>9314</v>
      </c>
      <c r="S1065" s="1" t="s">
        <v>9314</v>
      </c>
      <c r="T1065" s="1" t="s">
        <v>9314</v>
      </c>
      <c r="U1065" s="1" t="s">
        <v>9314</v>
      </c>
      <c r="V1065" s="1" t="s">
        <v>9314</v>
      </c>
      <c r="W1065" s="1" t="s">
        <v>9314</v>
      </c>
    </row>
    <row r="1066" spans="1:23" x14ac:dyDescent="0.45">
      <c r="A1066" s="1" t="s">
        <v>11615</v>
      </c>
      <c r="B1066" s="1" t="s">
        <v>11616</v>
      </c>
      <c r="C1066" s="1" t="s">
        <v>11617</v>
      </c>
      <c r="D1066" s="1" t="s">
        <v>11618</v>
      </c>
      <c r="E1066">
        <v>2010</v>
      </c>
      <c r="F1066" s="1" t="s">
        <v>3005</v>
      </c>
      <c r="G1066" s="1" t="s">
        <v>11619</v>
      </c>
      <c r="H1066" s="1" t="s">
        <v>11620</v>
      </c>
      <c r="I1066" s="1" t="s">
        <v>11621</v>
      </c>
      <c r="J1066" s="1" t="s">
        <v>11622</v>
      </c>
      <c r="K1066" s="1" t="s">
        <v>11623</v>
      </c>
      <c r="L1066" s="1" t="s">
        <v>29</v>
      </c>
      <c r="M1066" s="1" t="s">
        <v>30</v>
      </c>
      <c r="N1066" s="1" t="s">
        <v>11624</v>
      </c>
      <c r="O1066" s="1" t="s">
        <v>9314</v>
      </c>
      <c r="P1066" s="1" t="s">
        <v>9314</v>
      </c>
      <c r="Q1066" s="1" t="s">
        <v>9314</v>
      </c>
      <c r="R1066" s="1" t="s">
        <v>9314</v>
      </c>
      <c r="S1066" s="1" t="s">
        <v>9314</v>
      </c>
      <c r="T1066" s="1" t="s">
        <v>9314</v>
      </c>
      <c r="U1066" s="1" t="s">
        <v>9314</v>
      </c>
      <c r="V1066" s="1" t="s">
        <v>9314</v>
      </c>
      <c r="W1066" s="1" t="s">
        <v>9314</v>
      </c>
    </row>
    <row r="1067" spans="1:23" x14ac:dyDescent="0.45">
      <c r="A1067" s="1" t="s">
        <v>11625</v>
      </c>
      <c r="B1067" s="1" t="s">
        <v>11626</v>
      </c>
      <c r="C1067" s="1" t="s">
        <v>11627</v>
      </c>
      <c r="D1067" s="1" t="s">
        <v>11628</v>
      </c>
      <c r="E1067">
        <v>2010</v>
      </c>
      <c r="F1067" s="1" t="s">
        <v>559</v>
      </c>
      <c r="G1067" s="1" t="s">
        <v>11629</v>
      </c>
      <c r="H1067" s="1" t="s">
        <v>11630</v>
      </c>
      <c r="I1067" s="1" t="s">
        <v>11631</v>
      </c>
      <c r="J1067" s="1" t="s">
        <v>11632</v>
      </c>
      <c r="K1067" s="1" t="s">
        <v>11633</v>
      </c>
      <c r="L1067" s="1" t="s">
        <v>239</v>
      </c>
      <c r="M1067" s="1" t="s">
        <v>30</v>
      </c>
      <c r="N1067" s="1" t="s">
        <v>11634</v>
      </c>
      <c r="O1067" s="1" t="s">
        <v>9314</v>
      </c>
      <c r="P1067" s="1" t="s">
        <v>9314</v>
      </c>
      <c r="Q1067" s="1" t="s">
        <v>9314</v>
      </c>
      <c r="R1067" s="1" t="s">
        <v>9314</v>
      </c>
      <c r="S1067" s="1" t="s">
        <v>9314</v>
      </c>
      <c r="T1067" s="1" t="s">
        <v>9314</v>
      </c>
      <c r="U1067" s="1" t="s">
        <v>9314</v>
      </c>
      <c r="V1067" s="1" t="s">
        <v>9314</v>
      </c>
      <c r="W1067" s="1" t="s">
        <v>9314</v>
      </c>
    </row>
    <row r="1068" spans="1:23" x14ac:dyDescent="0.45">
      <c r="A1068" s="1" t="s">
        <v>11635</v>
      </c>
      <c r="B1068" s="1" t="s">
        <v>11636</v>
      </c>
      <c r="C1068" s="1" t="s">
        <v>11637</v>
      </c>
      <c r="D1068" s="1" t="s">
        <v>11638</v>
      </c>
      <c r="E1068">
        <v>2011</v>
      </c>
      <c r="F1068" s="1" t="s">
        <v>282</v>
      </c>
      <c r="G1068" s="1" t="s">
        <v>11639</v>
      </c>
      <c r="H1068" s="1" t="s">
        <v>11640</v>
      </c>
      <c r="I1068" s="1" t="s">
        <v>11641</v>
      </c>
      <c r="J1068" s="1" t="s">
        <v>11642</v>
      </c>
      <c r="K1068" s="1" t="s">
        <v>11643</v>
      </c>
      <c r="L1068" s="1" t="s">
        <v>29</v>
      </c>
      <c r="M1068" s="1" t="s">
        <v>30</v>
      </c>
      <c r="N1068" s="1" t="s">
        <v>11644</v>
      </c>
      <c r="O1068" s="1" t="s">
        <v>9314</v>
      </c>
      <c r="P1068" s="1" t="s">
        <v>9314</v>
      </c>
      <c r="Q1068" s="1" t="s">
        <v>9314</v>
      </c>
      <c r="R1068" s="1" t="s">
        <v>9314</v>
      </c>
      <c r="S1068" s="1" t="s">
        <v>9314</v>
      </c>
      <c r="T1068" s="1" t="s">
        <v>9314</v>
      </c>
      <c r="U1068" s="1" t="s">
        <v>9314</v>
      </c>
      <c r="V1068" s="1" t="s">
        <v>9314</v>
      </c>
      <c r="W1068" s="1" t="s">
        <v>9314</v>
      </c>
    </row>
    <row r="1069" spans="1:23" x14ac:dyDescent="0.45">
      <c r="A1069" s="1" t="s">
        <v>11645</v>
      </c>
      <c r="B1069" s="1" t="s">
        <v>11646</v>
      </c>
      <c r="C1069" s="1" t="s">
        <v>11647</v>
      </c>
      <c r="D1069" s="1" t="s">
        <v>11648</v>
      </c>
      <c r="E1069">
        <v>2011</v>
      </c>
      <c r="F1069" s="1" t="s">
        <v>1253</v>
      </c>
      <c r="G1069" s="1" t="s">
        <v>11649</v>
      </c>
      <c r="H1069" s="1" t="s">
        <v>11650</v>
      </c>
      <c r="I1069" s="1" t="s">
        <v>11651</v>
      </c>
      <c r="J1069" s="1" t="s">
        <v>11652</v>
      </c>
      <c r="K1069" s="1" t="s">
        <v>11653</v>
      </c>
      <c r="L1069" s="1" t="s">
        <v>29</v>
      </c>
      <c r="M1069" s="1" t="s">
        <v>30</v>
      </c>
      <c r="N1069" s="1" t="s">
        <v>11654</v>
      </c>
      <c r="O1069" s="1" t="s">
        <v>9314</v>
      </c>
      <c r="P1069" s="1" t="s">
        <v>9314</v>
      </c>
      <c r="Q1069" s="1" t="s">
        <v>9314</v>
      </c>
      <c r="R1069" s="1" t="s">
        <v>9314</v>
      </c>
      <c r="S1069" s="1" t="s">
        <v>9314</v>
      </c>
      <c r="T1069" s="1" t="s">
        <v>9314</v>
      </c>
      <c r="U1069" s="1" t="s">
        <v>9314</v>
      </c>
      <c r="V1069" s="1" t="s">
        <v>9314</v>
      </c>
      <c r="W1069" s="1" t="s">
        <v>9314</v>
      </c>
    </row>
    <row r="1070" spans="1:23" x14ac:dyDescent="0.45">
      <c r="A1070" s="1" t="s">
        <v>11655</v>
      </c>
      <c r="B1070" s="1" t="s">
        <v>11656</v>
      </c>
      <c r="C1070" s="1" t="s">
        <v>11657</v>
      </c>
      <c r="D1070" s="1" t="s">
        <v>11658</v>
      </c>
      <c r="E1070">
        <v>2010</v>
      </c>
      <c r="F1070" s="1" t="s">
        <v>1384</v>
      </c>
      <c r="G1070" s="1" t="s">
        <v>11659</v>
      </c>
      <c r="H1070" s="1" t="s">
        <v>11660</v>
      </c>
      <c r="I1070" s="1" t="s">
        <v>11661</v>
      </c>
      <c r="J1070" s="1" t="s">
        <v>11662</v>
      </c>
      <c r="K1070" s="1" t="s">
        <v>11663</v>
      </c>
      <c r="L1070" s="1" t="s">
        <v>29</v>
      </c>
      <c r="M1070" s="1" t="s">
        <v>30</v>
      </c>
      <c r="N1070" s="1" t="s">
        <v>11664</v>
      </c>
      <c r="O1070" s="1" t="s">
        <v>9314</v>
      </c>
      <c r="P1070" s="1" t="s">
        <v>9314</v>
      </c>
      <c r="Q1070" s="1" t="s">
        <v>9314</v>
      </c>
      <c r="R1070" s="1" t="s">
        <v>9314</v>
      </c>
      <c r="S1070" s="1" t="s">
        <v>9314</v>
      </c>
      <c r="T1070" s="1" t="s">
        <v>9314</v>
      </c>
      <c r="U1070" s="1" t="s">
        <v>9314</v>
      </c>
      <c r="V1070" s="1" t="s">
        <v>9314</v>
      </c>
      <c r="W1070" s="1" t="s">
        <v>9314</v>
      </c>
    </row>
    <row r="1071" spans="1:23" x14ac:dyDescent="0.45">
      <c r="A1071" s="1" t="s">
        <v>11665</v>
      </c>
      <c r="B1071" s="1" t="s">
        <v>11666</v>
      </c>
      <c r="C1071" s="1" t="s">
        <v>11667</v>
      </c>
      <c r="D1071" s="1" t="s">
        <v>11668</v>
      </c>
      <c r="E1071">
        <v>2013</v>
      </c>
      <c r="F1071" s="1" t="s">
        <v>223</v>
      </c>
      <c r="G1071" s="1" t="s">
        <v>11669</v>
      </c>
      <c r="H1071" s="1" t="s">
        <v>11670</v>
      </c>
      <c r="I1071" s="1" t="s">
        <v>11671</v>
      </c>
      <c r="J1071" s="1" t="s">
        <v>31</v>
      </c>
      <c r="K1071" s="1" t="s">
        <v>11672</v>
      </c>
      <c r="L1071" s="1" t="s">
        <v>29</v>
      </c>
      <c r="M1071" s="1" t="s">
        <v>30</v>
      </c>
      <c r="N1071" s="1" t="s">
        <v>11673</v>
      </c>
      <c r="O1071" s="1" t="s">
        <v>9314</v>
      </c>
      <c r="P1071" s="1" t="s">
        <v>9314</v>
      </c>
      <c r="Q1071" s="1" t="s">
        <v>9314</v>
      </c>
      <c r="R1071" s="1" t="s">
        <v>9314</v>
      </c>
      <c r="S1071" s="1" t="s">
        <v>9314</v>
      </c>
      <c r="T1071" s="1" t="s">
        <v>9314</v>
      </c>
      <c r="U1071" s="1" t="s">
        <v>9314</v>
      </c>
      <c r="V1071" s="1" t="s">
        <v>9314</v>
      </c>
      <c r="W1071" s="1" t="s">
        <v>9314</v>
      </c>
    </row>
    <row r="1072" spans="1:23" x14ac:dyDescent="0.45">
      <c r="A1072" s="1" t="s">
        <v>11674</v>
      </c>
      <c r="B1072" s="1" t="s">
        <v>11675</v>
      </c>
      <c r="C1072" s="1" t="s">
        <v>11676</v>
      </c>
      <c r="D1072" s="1" t="s">
        <v>11677</v>
      </c>
      <c r="E1072">
        <v>2014</v>
      </c>
      <c r="F1072" s="1" t="s">
        <v>6258</v>
      </c>
      <c r="G1072" s="1" t="s">
        <v>11678</v>
      </c>
      <c r="H1072" s="1" t="s">
        <v>11679</v>
      </c>
      <c r="I1072" s="1" t="s">
        <v>11680</v>
      </c>
      <c r="J1072" s="1" t="s">
        <v>11681</v>
      </c>
      <c r="K1072" s="1" t="s">
        <v>11682</v>
      </c>
      <c r="L1072" s="1" t="s">
        <v>29</v>
      </c>
      <c r="M1072" s="1" t="s">
        <v>30</v>
      </c>
      <c r="N1072" s="1" t="s">
        <v>11683</v>
      </c>
      <c r="O1072" s="1" t="s">
        <v>9314</v>
      </c>
      <c r="P1072" s="1" t="s">
        <v>9314</v>
      </c>
      <c r="Q1072" s="1" t="s">
        <v>9314</v>
      </c>
      <c r="R1072" s="1" t="s">
        <v>9314</v>
      </c>
      <c r="S1072" s="1" t="s">
        <v>9314</v>
      </c>
      <c r="T1072" s="1" t="s">
        <v>9314</v>
      </c>
      <c r="U1072" s="1" t="s">
        <v>9314</v>
      </c>
      <c r="V1072" s="1" t="s">
        <v>9314</v>
      </c>
      <c r="W1072" s="1" t="s">
        <v>9314</v>
      </c>
    </row>
    <row r="1073" spans="1:23" x14ac:dyDescent="0.45">
      <c r="A1073" s="1" t="s">
        <v>11684</v>
      </c>
      <c r="B1073" s="1" t="s">
        <v>11685</v>
      </c>
      <c r="C1073" s="1" t="s">
        <v>11686</v>
      </c>
      <c r="D1073" s="1" t="s">
        <v>11687</v>
      </c>
      <c r="E1073">
        <v>2012</v>
      </c>
      <c r="F1073" s="1" t="s">
        <v>11214</v>
      </c>
      <c r="G1073" s="1" t="s">
        <v>11688</v>
      </c>
      <c r="H1073" s="1" t="s">
        <v>11689</v>
      </c>
      <c r="I1073" s="1" t="s">
        <v>11690</v>
      </c>
      <c r="J1073" s="1" t="s">
        <v>11691</v>
      </c>
      <c r="K1073" s="1" t="s">
        <v>11692</v>
      </c>
      <c r="L1073" s="1" t="s">
        <v>29</v>
      </c>
      <c r="M1073" s="1" t="s">
        <v>30</v>
      </c>
      <c r="N1073" s="1" t="s">
        <v>11693</v>
      </c>
      <c r="O1073" s="1" t="s">
        <v>9314</v>
      </c>
      <c r="P1073" s="1" t="s">
        <v>9314</v>
      </c>
      <c r="Q1073" s="1" t="s">
        <v>9314</v>
      </c>
      <c r="R1073" s="1" t="s">
        <v>9314</v>
      </c>
      <c r="S1073" s="1" t="s">
        <v>9314</v>
      </c>
      <c r="T1073" s="1" t="s">
        <v>9314</v>
      </c>
      <c r="U1073" s="1" t="s">
        <v>9314</v>
      </c>
      <c r="V1073" s="1" t="s">
        <v>9314</v>
      </c>
      <c r="W1073" s="1" t="s">
        <v>9314</v>
      </c>
    </row>
    <row r="1074" spans="1:23" x14ac:dyDescent="0.45">
      <c r="A1074" s="1" t="s">
        <v>11694</v>
      </c>
      <c r="B1074" s="1" t="s">
        <v>11695</v>
      </c>
      <c r="C1074" s="1" t="s">
        <v>11696</v>
      </c>
      <c r="D1074" s="1" t="s">
        <v>11697</v>
      </c>
      <c r="E1074">
        <v>2015</v>
      </c>
      <c r="F1074" s="1" t="s">
        <v>223</v>
      </c>
      <c r="G1074" s="1" t="s">
        <v>11698</v>
      </c>
      <c r="H1074" s="1" t="s">
        <v>11699</v>
      </c>
      <c r="I1074" s="1" t="s">
        <v>11700</v>
      </c>
      <c r="J1074" s="1" t="s">
        <v>31</v>
      </c>
      <c r="K1074" s="1" t="s">
        <v>11701</v>
      </c>
      <c r="L1074" s="1" t="s">
        <v>29</v>
      </c>
      <c r="M1074" s="1" t="s">
        <v>30</v>
      </c>
      <c r="N1074" s="1" t="s">
        <v>11702</v>
      </c>
      <c r="O1074" s="1" t="s">
        <v>9314</v>
      </c>
      <c r="P1074" s="1" t="s">
        <v>9314</v>
      </c>
      <c r="Q1074" s="1" t="s">
        <v>9314</v>
      </c>
      <c r="R1074" s="1" t="s">
        <v>9314</v>
      </c>
      <c r="S1074" s="1" t="s">
        <v>9314</v>
      </c>
      <c r="T1074" s="1" t="s">
        <v>9314</v>
      </c>
      <c r="U1074" s="1" t="s">
        <v>9314</v>
      </c>
      <c r="V1074" s="1" t="s">
        <v>9314</v>
      </c>
      <c r="W1074" s="1" t="s">
        <v>9314</v>
      </c>
    </row>
    <row r="1075" spans="1:23" x14ac:dyDescent="0.45">
      <c r="A1075" s="1" t="s">
        <v>11703</v>
      </c>
      <c r="B1075" s="1" t="s">
        <v>11704</v>
      </c>
      <c r="C1075" s="1" t="s">
        <v>11705</v>
      </c>
      <c r="D1075" s="1" t="s">
        <v>11706</v>
      </c>
      <c r="E1075">
        <v>2012</v>
      </c>
      <c r="F1075" s="1" t="s">
        <v>5998</v>
      </c>
      <c r="G1075" s="1" t="s">
        <v>11707</v>
      </c>
      <c r="H1075" s="1" t="s">
        <v>11708</v>
      </c>
      <c r="I1075" s="1" t="s">
        <v>11709</v>
      </c>
      <c r="J1075" s="1" t="s">
        <v>11710</v>
      </c>
      <c r="K1075" s="1" t="s">
        <v>11711</v>
      </c>
      <c r="L1075" s="1" t="s">
        <v>29</v>
      </c>
      <c r="M1075" s="1" t="s">
        <v>30</v>
      </c>
      <c r="N1075" s="1" t="s">
        <v>11712</v>
      </c>
      <c r="O1075" s="1" t="s">
        <v>9314</v>
      </c>
      <c r="P1075" s="1" t="s">
        <v>9314</v>
      </c>
      <c r="Q1075" s="1" t="s">
        <v>9314</v>
      </c>
      <c r="R1075" s="1" t="s">
        <v>9314</v>
      </c>
      <c r="S1075" s="1" t="s">
        <v>9314</v>
      </c>
      <c r="T1075" s="1" t="s">
        <v>9314</v>
      </c>
      <c r="U1075" s="1" t="s">
        <v>9314</v>
      </c>
      <c r="V1075" s="1" t="s">
        <v>9314</v>
      </c>
      <c r="W1075" s="1" t="s">
        <v>9314</v>
      </c>
    </row>
    <row r="1076" spans="1:23" x14ac:dyDescent="0.45">
      <c r="A1076" s="1" t="s">
        <v>11713</v>
      </c>
      <c r="B1076" s="1" t="s">
        <v>11714</v>
      </c>
      <c r="C1076" s="1" t="s">
        <v>11715</v>
      </c>
      <c r="D1076" s="1" t="s">
        <v>11716</v>
      </c>
      <c r="E1076">
        <v>2010</v>
      </c>
      <c r="F1076" s="1" t="s">
        <v>4323</v>
      </c>
      <c r="G1076" s="1" t="s">
        <v>11717</v>
      </c>
      <c r="H1076" s="1" t="s">
        <v>11718</v>
      </c>
      <c r="I1076" s="1" t="s">
        <v>11719</v>
      </c>
      <c r="J1076" s="1" t="s">
        <v>11720</v>
      </c>
      <c r="K1076" s="1" t="s">
        <v>11721</v>
      </c>
      <c r="L1076" s="1" t="s">
        <v>29</v>
      </c>
      <c r="M1076" s="1" t="s">
        <v>30</v>
      </c>
      <c r="N1076" s="1" t="s">
        <v>11722</v>
      </c>
      <c r="O1076" s="1" t="s">
        <v>9314</v>
      </c>
      <c r="P1076" s="1" t="s">
        <v>9314</v>
      </c>
      <c r="Q1076" s="1" t="s">
        <v>9314</v>
      </c>
      <c r="R1076" s="1" t="s">
        <v>9314</v>
      </c>
      <c r="S1076" s="1" t="s">
        <v>9314</v>
      </c>
      <c r="T1076" s="1" t="s">
        <v>9314</v>
      </c>
      <c r="U1076" s="1" t="s">
        <v>9314</v>
      </c>
      <c r="V1076" s="1" t="s">
        <v>9314</v>
      </c>
      <c r="W1076" s="1" t="s">
        <v>9314</v>
      </c>
    </row>
    <row r="1077" spans="1:23" x14ac:dyDescent="0.45">
      <c r="A1077" s="1" t="s">
        <v>11723</v>
      </c>
      <c r="B1077" s="1" t="s">
        <v>11724</v>
      </c>
      <c r="C1077" s="1" t="s">
        <v>11725</v>
      </c>
      <c r="D1077" s="1" t="s">
        <v>11726</v>
      </c>
      <c r="E1077">
        <v>2011</v>
      </c>
      <c r="F1077" s="1" t="s">
        <v>3471</v>
      </c>
      <c r="G1077" s="1" t="s">
        <v>11727</v>
      </c>
      <c r="H1077" s="1" t="s">
        <v>11728</v>
      </c>
      <c r="I1077" s="1" t="s">
        <v>11729</v>
      </c>
      <c r="J1077" s="1" t="s">
        <v>11730</v>
      </c>
      <c r="K1077" s="1" t="s">
        <v>11731</v>
      </c>
      <c r="L1077" s="1" t="s">
        <v>29</v>
      </c>
      <c r="M1077" s="1" t="s">
        <v>30</v>
      </c>
      <c r="N1077" s="1" t="s">
        <v>11732</v>
      </c>
      <c r="O1077" s="1" t="s">
        <v>9314</v>
      </c>
      <c r="P1077" s="1" t="s">
        <v>9314</v>
      </c>
      <c r="Q1077" s="1" t="s">
        <v>9314</v>
      </c>
      <c r="R1077" s="1" t="s">
        <v>9314</v>
      </c>
      <c r="S1077" s="1" t="s">
        <v>9314</v>
      </c>
      <c r="T1077" s="1" t="s">
        <v>9314</v>
      </c>
      <c r="U1077" s="1" t="s">
        <v>9314</v>
      </c>
      <c r="V1077" s="1" t="s">
        <v>9314</v>
      </c>
      <c r="W1077" s="1" t="s">
        <v>9314</v>
      </c>
    </row>
    <row r="1078" spans="1:23" x14ac:dyDescent="0.45">
      <c r="A1078" s="1" t="s">
        <v>11733</v>
      </c>
      <c r="B1078" s="1" t="s">
        <v>11734</v>
      </c>
      <c r="C1078" s="1" t="s">
        <v>11735</v>
      </c>
      <c r="D1078" s="1" t="s">
        <v>11736</v>
      </c>
      <c r="E1078">
        <v>2015</v>
      </c>
      <c r="F1078" s="1" t="s">
        <v>11036</v>
      </c>
      <c r="G1078" s="1" t="s">
        <v>11737</v>
      </c>
      <c r="H1078" s="1" t="s">
        <v>11738</v>
      </c>
      <c r="I1078" s="1" t="s">
        <v>11739</v>
      </c>
      <c r="J1078" s="1" t="s">
        <v>11740</v>
      </c>
      <c r="K1078" s="1" t="s">
        <v>11741</v>
      </c>
      <c r="L1078" s="1" t="s">
        <v>528</v>
      </c>
      <c r="M1078" s="1" t="s">
        <v>30</v>
      </c>
      <c r="N1078" s="1" t="s">
        <v>11742</v>
      </c>
      <c r="O1078" s="1" t="s">
        <v>9314</v>
      </c>
      <c r="P1078" s="1" t="s">
        <v>9314</v>
      </c>
      <c r="Q1078" s="1" t="s">
        <v>9314</v>
      </c>
      <c r="R1078" s="1" t="s">
        <v>9314</v>
      </c>
      <c r="S1078" s="1" t="s">
        <v>9314</v>
      </c>
      <c r="T1078" s="1" t="s">
        <v>9314</v>
      </c>
      <c r="U1078" s="1" t="s">
        <v>9314</v>
      </c>
      <c r="V1078" s="1" t="s">
        <v>9314</v>
      </c>
      <c r="W1078" s="1" t="s">
        <v>9314</v>
      </c>
    </row>
    <row r="1079" spans="1:23" x14ac:dyDescent="0.45">
      <c r="A1079" s="1" t="s">
        <v>11743</v>
      </c>
      <c r="B1079" s="1" t="s">
        <v>11744</v>
      </c>
      <c r="C1079" s="1" t="s">
        <v>11745</v>
      </c>
      <c r="D1079" s="1" t="s">
        <v>11746</v>
      </c>
      <c r="E1079">
        <v>2011</v>
      </c>
      <c r="F1079" s="1" t="s">
        <v>282</v>
      </c>
      <c r="G1079" s="1" t="s">
        <v>11747</v>
      </c>
      <c r="H1079" s="1" t="s">
        <v>11748</v>
      </c>
      <c r="I1079" s="1" t="s">
        <v>11749</v>
      </c>
      <c r="J1079" s="1" t="s">
        <v>11750</v>
      </c>
      <c r="K1079" s="1" t="s">
        <v>11751</v>
      </c>
      <c r="L1079" s="1" t="s">
        <v>29</v>
      </c>
      <c r="M1079" s="1" t="s">
        <v>30</v>
      </c>
      <c r="N1079" s="1" t="s">
        <v>11752</v>
      </c>
      <c r="O1079" s="1" t="s">
        <v>9314</v>
      </c>
      <c r="P1079" s="1" t="s">
        <v>9314</v>
      </c>
      <c r="Q1079" s="1" t="s">
        <v>9314</v>
      </c>
      <c r="R1079" s="1" t="s">
        <v>9314</v>
      </c>
      <c r="S1079" s="1" t="s">
        <v>9314</v>
      </c>
      <c r="T1079" s="1" t="s">
        <v>9314</v>
      </c>
      <c r="U1079" s="1" t="s">
        <v>9314</v>
      </c>
      <c r="V1079" s="1" t="s">
        <v>9314</v>
      </c>
      <c r="W1079" s="1" t="s">
        <v>9314</v>
      </c>
    </row>
    <row r="1080" spans="1:23" x14ac:dyDescent="0.45">
      <c r="A1080" s="1" t="s">
        <v>11753</v>
      </c>
      <c r="B1080" s="1" t="s">
        <v>11754</v>
      </c>
      <c r="C1080" s="1" t="s">
        <v>11755</v>
      </c>
      <c r="D1080" s="1" t="s">
        <v>11756</v>
      </c>
      <c r="E1080">
        <v>2014</v>
      </c>
      <c r="F1080" s="1" t="s">
        <v>559</v>
      </c>
      <c r="G1080" s="1" t="s">
        <v>11757</v>
      </c>
      <c r="H1080" s="1" t="s">
        <v>11758</v>
      </c>
      <c r="I1080" s="1" t="s">
        <v>11759</v>
      </c>
      <c r="J1080" s="1" t="s">
        <v>11760</v>
      </c>
      <c r="K1080" s="1" t="s">
        <v>11761</v>
      </c>
      <c r="L1080" s="1" t="s">
        <v>29</v>
      </c>
      <c r="M1080" s="1" t="s">
        <v>30</v>
      </c>
      <c r="N1080" s="1" t="s">
        <v>11762</v>
      </c>
      <c r="O1080" s="1" t="s">
        <v>9314</v>
      </c>
      <c r="P1080" s="1" t="s">
        <v>9314</v>
      </c>
      <c r="Q1080" s="1" t="s">
        <v>9314</v>
      </c>
      <c r="R1080" s="1" t="s">
        <v>9314</v>
      </c>
      <c r="S1080" s="1" t="s">
        <v>9314</v>
      </c>
      <c r="T1080" s="1" t="s">
        <v>9314</v>
      </c>
      <c r="U1080" s="1" t="s">
        <v>9314</v>
      </c>
      <c r="V1080" s="1" t="s">
        <v>9314</v>
      </c>
      <c r="W1080" s="1" t="s">
        <v>9314</v>
      </c>
    </row>
    <row r="1081" spans="1:23" x14ac:dyDescent="0.45">
      <c r="A1081" s="1" t="s">
        <v>11763</v>
      </c>
      <c r="B1081" s="1" t="s">
        <v>11764</v>
      </c>
      <c r="C1081" s="1" t="s">
        <v>11765</v>
      </c>
      <c r="D1081" s="1" t="s">
        <v>11766</v>
      </c>
      <c r="E1081">
        <v>2014</v>
      </c>
      <c r="F1081" s="1" t="s">
        <v>11767</v>
      </c>
      <c r="G1081" s="1" t="s">
        <v>11768</v>
      </c>
      <c r="H1081" s="1" t="s">
        <v>11769</v>
      </c>
      <c r="I1081" s="1" t="s">
        <v>11770</v>
      </c>
      <c r="J1081" s="1" t="s">
        <v>31</v>
      </c>
      <c r="K1081" s="1" t="s">
        <v>11771</v>
      </c>
      <c r="L1081" s="1" t="s">
        <v>29</v>
      </c>
      <c r="M1081" s="1" t="s">
        <v>30</v>
      </c>
      <c r="N1081" s="1" t="s">
        <v>11772</v>
      </c>
      <c r="O1081" s="1" t="s">
        <v>9314</v>
      </c>
      <c r="P1081" s="1" t="s">
        <v>9314</v>
      </c>
      <c r="Q1081" s="1" t="s">
        <v>9314</v>
      </c>
      <c r="R1081" s="1" t="s">
        <v>9314</v>
      </c>
      <c r="S1081" s="1" t="s">
        <v>9314</v>
      </c>
      <c r="T1081" s="1" t="s">
        <v>9314</v>
      </c>
      <c r="U1081" s="1" t="s">
        <v>9314</v>
      </c>
      <c r="V1081" s="1" t="s">
        <v>9314</v>
      </c>
      <c r="W1081" s="1" t="s">
        <v>9314</v>
      </c>
    </row>
    <row r="1082" spans="1:23" x14ac:dyDescent="0.45">
      <c r="A1082" s="1" t="s">
        <v>11773</v>
      </c>
      <c r="B1082" s="1" t="s">
        <v>11774</v>
      </c>
      <c r="C1082" s="1" t="s">
        <v>11775</v>
      </c>
      <c r="D1082" s="1" t="s">
        <v>11776</v>
      </c>
      <c r="E1082">
        <v>2013</v>
      </c>
      <c r="F1082" s="1" t="s">
        <v>11777</v>
      </c>
      <c r="G1082" s="1" t="s">
        <v>11778</v>
      </c>
      <c r="H1082" s="1" t="s">
        <v>11779</v>
      </c>
      <c r="I1082" s="1" t="s">
        <v>11780</v>
      </c>
      <c r="J1082" s="1" t="s">
        <v>31</v>
      </c>
      <c r="K1082" s="1" t="s">
        <v>11781</v>
      </c>
      <c r="L1082" s="1" t="s">
        <v>239</v>
      </c>
      <c r="M1082" s="1" t="s">
        <v>30</v>
      </c>
      <c r="N1082" s="1" t="s">
        <v>11782</v>
      </c>
      <c r="O1082" s="1" t="s">
        <v>9314</v>
      </c>
      <c r="P1082" s="1" t="s">
        <v>9314</v>
      </c>
      <c r="Q1082" s="1" t="s">
        <v>9314</v>
      </c>
      <c r="R1082" s="1" t="s">
        <v>9314</v>
      </c>
      <c r="S1082" s="1" t="s">
        <v>9314</v>
      </c>
      <c r="T1082" s="1" t="s">
        <v>9314</v>
      </c>
      <c r="U1082" s="1" t="s">
        <v>9314</v>
      </c>
      <c r="V1082" s="1" t="s">
        <v>9314</v>
      </c>
      <c r="W1082" s="1" t="s">
        <v>9314</v>
      </c>
    </row>
    <row r="1083" spans="1:23" x14ac:dyDescent="0.45">
      <c r="A1083" s="1" t="s">
        <v>11783</v>
      </c>
      <c r="B1083" s="1" t="s">
        <v>11784</v>
      </c>
      <c r="C1083" s="1" t="s">
        <v>11785</v>
      </c>
      <c r="D1083" s="1" t="s">
        <v>11786</v>
      </c>
      <c r="E1083">
        <v>2015</v>
      </c>
      <c r="F1083" s="1" t="s">
        <v>54</v>
      </c>
      <c r="G1083" s="1" t="s">
        <v>11787</v>
      </c>
      <c r="H1083" s="1" t="s">
        <v>11788</v>
      </c>
      <c r="I1083" s="1" t="s">
        <v>11789</v>
      </c>
      <c r="J1083" s="1" t="s">
        <v>11790</v>
      </c>
      <c r="K1083" s="1" t="s">
        <v>11791</v>
      </c>
      <c r="L1083" s="1" t="s">
        <v>29</v>
      </c>
      <c r="M1083" s="1" t="s">
        <v>30</v>
      </c>
      <c r="N1083" s="1" t="s">
        <v>11792</v>
      </c>
      <c r="O1083" s="1" t="s">
        <v>9314</v>
      </c>
      <c r="P1083" s="1" t="s">
        <v>9314</v>
      </c>
      <c r="Q1083" s="1" t="s">
        <v>9314</v>
      </c>
      <c r="R1083" s="1" t="s">
        <v>9314</v>
      </c>
      <c r="S1083" s="1" t="s">
        <v>9314</v>
      </c>
      <c r="T1083" s="1" t="s">
        <v>9314</v>
      </c>
      <c r="U1083" s="1" t="s">
        <v>9314</v>
      </c>
      <c r="V1083" s="1" t="s">
        <v>9314</v>
      </c>
      <c r="W1083" s="1" t="s">
        <v>9314</v>
      </c>
    </row>
    <row r="1084" spans="1:23" x14ac:dyDescent="0.45">
      <c r="A1084" s="1" t="s">
        <v>11793</v>
      </c>
      <c r="B1084" s="1" t="s">
        <v>11794</v>
      </c>
      <c r="C1084" s="1" t="s">
        <v>11795</v>
      </c>
      <c r="D1084" s="1" t="s">
        <v>11796</v>
      </c>
      <c r="E1084">
        <v>2013</v>
      </c>
      <c r="F1084" s="1" t="s">
        <v>7437</v>
      </c>
      <c r="G1084" s="1" t="s">
        <v>11797</v>
      </c>
      <c r="H1084" s="1" t="s">
        <v>11798</v>
      </c>
      <c r="I1084" s="1" t="s">
        <v>11799</v>
      </c>
      <c r="J1084" s="1" t="s">
        <v>31</v>
      </c>
      <c r="K1084" s="1" t="s">
        <v>11800</v>
      </c>
      <c r="L1084" s="1" t="s">
        <v>29</v>
      </c>
      <c r="M1084" s="1" t="s">
        <v>30</v>
      </c>
      <c r="N1084" s="1" t="s">
        <v>11801</v>
      </c>
      <c r="O1084" s="1" t="s">
        <v>9314</v>
      </c>
      <c r="P1084" s="1" t="s">
        <v>9314</v>
      </c>
      <c r="Q1084" s="1" t="s">
        <v>9314</v>
      </c>
      <c r="R1084" s="1" t="s">
        <v>9314</v>
      </c>
      <c r="S1084" s="1" t="s">
        <v>9314</v>
      </c>
      <c r="T1084" s="1" t="s">
        <v>9314</v>
      </c>
      <c r="U1084" s="1" t="s">
        <v>9314</v>
      </c>
      <c r="V1084" s="1" t="s">
        <v>9314</v>
      </c>
      <c r="W1084" s="1" t="s">
        <v>9314</v>
      </c>
    </row>
    <row r="1085" spans="1:23" x14ac:dyDescent="0.45">
      <c r="A1085" s="1" t="s">
        <v>11802</v>
      </c>
      <c r="B1085" s="1" t="s">
        <v>11803</v>
      </c>
      <c r="C1085" s="1" t="s">
        <v>11804</v>
      </c>
      <c r="D1085" s="1" t="s">
        <v>11805</v>
      </c>
      <c r="E1085">
        <v>2012</v>
      </c>
      <c r="F1085" s="1" t="s">
        <v>246</v>
      </c>
      <c r="G1085" s="1" t="s">
        <v>11806</v>
      </c>
      <c r="H1085" s="1" t="s">
        <v>11807</v>
      </c>
      <c r="I1085" s="1" t="s">
        <v>11808</v>
      </c>
      <c r="J1085" s="1" t="s">
        <v>11809</v>
      </c>
      <c r="K1085" s="1" t="s">
        <v>11810</v>
      </c>
      <c r="L1085" s="1" t="s">
        <v>29</v>
      </c>
      <c r="M1085" s="1" t="s">
        <v>30</v>
      </c>
      <c r="N1085" s="1" t="s">
        <v>11811</v>
      </c>
      <c r="O1085" s="1" t="s">
        <v>9314</v>
      </c>
      <c r="P1085" s="1" t="s">
        <v>9314</v>
      </c>
      <c r="Q1085" s="1" t="s">
        <v>9314</v>
      </c>
      <c r="R1085" s="1" t="s">
        <v>9314</v>
      </c>
      <c r="S1085" s="1" t="s">
        <v>9314</v>
      </c>
      <c r="T1085" s="1" t="s">
        <v>9314</v>
      </c>
      <c r="U1085" s="1" t="s">
        <v>9314</v>
      </c>
      <c r="V1085" s="1" t="s">
        <v>9314</v>
      </c>
      <c r="W1085" s="1" t="s">
        <v>9314</v>
      </c>
    </row>
    <row r="1086" spans="1:23" x14ac:dyDescent="0.45">
      <c r="A1086" s="1" t="s">
        <v>11516</v>
      </c>
      <c r="B1086" s="1" t="s">
        <v>11517</v>
      </c>
      <c r="C1086" s="1" t="s">
        <v>11518</v>
      </c>
      <c r="D1086" s="1" t="s">
        <v>11812</v>
      </c>
      <c r="E1086">
        <v>2010</v>
      </c>
      <c r="F1086" s="1" t="s">
        <v>3471</v>
      </c>
      <c r="G1086" s="1" t="s">
        <v>11813</v>
      </c>
      <c r="H1086" s="1" t="s">
        <v>11814</v>
      </c>
      <c r="I1086" s="1" t="s">
        <v>11815</v>
      </c>
      <c r="J1086" s="1" t="s">
        <v>31</v>
      </c>
      <c r="K1086" s="1" t="s">
        <v>11816</v>
      </c>
      <c r="L1086" s="1" t="s">
        <v>29</v>
      </c>
      <c r="M1086" s="1" t="s">
        <v>30</v>
      </c>
      <c r="N1086" s="1" t="s">
        <v>11817</v>
      </c>
      <c r="O1086" s="1" t="s">
        <v>9314</v>
      </c>
      <c r="P1086" s="1" t="s">
        <v>9314</v>
      </c>
      <c r="Q1086" s="1" t="s">
        <v>9314</v>
      </c>
      <c r="R1086" s="1" t="s">
        <v>9314</v>
      </c>
      <c r="S1086" s="1" t="s">
        <v>9314</v>
      </c>
      <c r="T1086" s="1" t="s">
        <v>9314</v>
      </c>
      <c r="U1086" s="1" t="s">
        <v>9314</v>
      </c>
      <c r="V1086" s="1" t="s">
        <v>9314</v>
      </c>
      <c r="W1086" s="1" t="s">
        <v>9314</v>
      </c>
    </row>
    <row r="1087" spans="1:23" x14ac:dyDescent="0.45">
      <c r="A1087" s="1" t="s">
        <v>11818</v>
      </c>
      <c r="B1087" s="1" t="s">
        <v>11819</v>
      </c>
      <c r="C1087" s="1" t="s">
        <v>11820</v>
      </c>
      <c r="D1087" s="1" t="s">
        <v>11821</v>
      </c>
      <c r="E1087">
        <v>2012</v>
      </c>
      <c r="F1087" s="1" t="s">
        <v>5202</v>
      </c>
      <c r="G1087" s="1" t="s">
        <v>11822</v>
      </c>
      <c r="H1087" s="1" t="s">
        <v>11823</v>
      </c>
      <c r="I1087" s="1" t="s">
        <v>11824</v>
      </c>
      <c r="J1087" s="1" t="s">
        <v>11825</v>
      </c>
      <c r="K1087" s="1" t="s">
        <v>11826</v>
      </c>
      <c r="L1087" s="1" t="s">
        <v>29</v>
      </c>
      <c r="M1087" s="1" t="s">
        <v>30</v>
      </c>
      <c r="N1087" s="1" t="s">
        <v>11827</v>
      </c>
      <c r="O1087" s="1" t="s">
        <v>9314</v>
      </c>
      <c r="P1087" s="1" t="s">
        <v>9314</v>
      </c>
      <c r="Q1087" s="1" t="s">
        <v>9314</v>
      </c>
      <c r="R1087" s="1" t="s">
        <v>9314</v>
      </c>
      <c r="S1087" s="1" t="s">
        <v>9314</v>
      </c>
      <c r="T1087" s="1" t="s">
        <v>9314</v>
      </c>
      <c r="U1087" s="1" t="s">
        <v>9314</v>
      </c>
      <c r="V1087" s="1" t="s">
        <v>9314</v>
      </c>
      <c r="W1087" s="1" t="s">
        <v>9314</v>
      </c>
    </row>
    <row r="1088" spans="1:23" x14ac:dyDescent="0.45">
      <c r="A1088" s="1" t="s">
        <v>11828</v>
      </c>
      <c r="B1088" s="1" t="s">
        <v>11829</v>
      </c>
      <c r="C1088" s="1" t="s">
        <v>11830</v>
      </c>
      <c r="D1088" s="1" t="s">
        <v>11831</v>
      </c>
      <c r="E1088">
        <v>2010</v>
      </c>
      <c r="F1088" s="1" t="s">
        <v>3005</v>
      </c>
      <c r="G1088" s="1" t="s">
        <v>11832</v>
      </c>
      <c r="H1088" s="1" t="s">
        <v>11833</v>
      </c>
      <c r="I1088" s="1" t="s">
        <v>11834</v>
      </c>
      <c r="J1088" s="1" t="s">
        <v>11835</v>
      </c>
      <c r="K1088" s="1" t="s">
        <v>11836</v>
      </c>
      <c r="L1088" s="1" t="s">
        <v>29</v>
      </c>
      <c r="M1088" s="1" t="s">
        <v>30</v>
      </c>
      <c r="N1088" s="1" t="s">
        <v>11837</v>
      </c>
      <c r="O1088" s="1" t="s">
        <v>9314</v>
      </c>
      <c r="P1088" s="1" t="s">
        <v>9314</v>
      </c>
      <c r="Q1088" s="1" t="s">
        <v>9314</v>
      </c>
      <c r="R1088" s="1" t="s">
        <v>9314</v>
      </c>
      <c r="S1088" s="1" t="s">
        <v>9314</v>
      </c>
      <c r="T1088" s="1" t="s">
        <v>9314</v>
      </c>
      <c r="U1088" s="1" t="s">
        <v>9314</v>
      </c>
      <c r="V1088" s="1" t="s">
        <v>9314</v>
      </c>
      <c r="W1088" s="1" t="s">
        <v>9314</v>
      </c>
    </row>
    <row r="1089" spans="1:23" x14ac:dyDescent="0.45">
      <c r="A1089" s="1" t="s">
        <v>11838</v>
      </c>
      <c r="B1089" s="1" t="s">
        <v>11839</v>
      </c>
      <c r="C1089" s="1" t="s">
        <v>11840</v>
      </c>
      <c r="D1089" s="1" t="s">
        <v>11841</v>
      </c>
      <c r="E1089">
        <v>2012</v>
      </c>
      <c r="F1089" s="1" t="s">
        <v>4357</v>
      </c>
      <c r="G1089" s="1" t="s">
        <v>11842</v>
      </c>
      <c r="H1089" s="1" t="s">
        <v>11843</v>
      </c>
      <c r="I1089" s="1" t="s">
        <v>11844</v>
      </c>
      <c r="J1089" s="1" t="s">
        <v>31</v>
      </c>
      <c r="K1089" s="1" t="s">
        <v>11845</v>
      </c>
      <c r="L1089" s="1" t="s">
        <v>29</v>
      </c>
      <c r="M1089" s="1" t="s">
        <v>30</v>
      </c>
      <c r="N1089" s="1" t="s">
        <v>11846</v>
      </c>
      <c r="O1089" s="1" t="s">
        <v>9314</v>
      </c>
      <c r="P1089" s="1" t="s">
        <v>9314</v>
      </c>
      <c r="Q1089" s="1" t="s">
        <v>9314</v>
      </c>
      <c r="R1089" s="1" t="s">
        <v>9314</v>
      </c>
      <c r="S1089" s="1" t="s">
        <v>9314</v>
      </c>
      <c r="T1089" s="1" t="s">
        <v>9314</v>
      </c>
      <c r="U1089" s="1" t="s">
        <v>9314</v>
      </c>
      <c r="V1089" s="1" t="s">
        <v>9314</v>
      </c>
      <c r="W1089" s="1" t="s">
        <v>9314</v>
      </c>
    </row>
    <row r="1090" spans="1:23" x14ac:dyDescent="0.45">
      <c r="A1090" s="1" t="s">
        <v>11847</v>
      </c>
      <c r="B1090" s="1" t="s">
        <v>11848</v>
      </c>
      <c r="C1090" s="1" t="s">
        <v>11849</v>
      </c>
      <c r="D1090" s="1" t="s">
        <v>11850</v>
      </c>
      <c r="E1090">
        <v>2012</v>
      </c>
      <c r="F1090" s="1" t="s">
        <v>1253</v>
      </c>
      <c r="G1090" s="1" t="s">
        <v>11851</v>
      </c>
      <c r="H1090" s="1" t="s">
        <v>11852</v>
      </c>
      <c r="I1090" s="1" t="s">
        <v>11853</v>
      </c>
      <c r="J1090" s="1" t="s">
        <v>11854</v>
      </c>
      <c r="K1090" s="1" t="s">
        <v>11855</v>
      </c>
      <c r="L1090" s="1" t="s">
        <v>29</v>
      </c>
      <c r="M1090" s="1" t="s">
        <v>30</v>
      </c>
      <c r="N1090" s="1" t="s">
        <v>11856</v>
      </c>
      <c r="O1090" s="1" t="s">
        <v>9314</v>
      </c>
      <c r="P1090" s="1" t="s">
        <v>9314</v>
      </c>
      <c r="Q1090" s="1" t="s">
        <v>9314</v>
      </c>
      <c r="R1090" s="1" t="s">
        <v>9314</v>
      </c>
      <c r="S1090" s="1" t="s">
        <v>9314</v>
      </c>
      <c r="T1090" s="1" t="s">
        <v>9314</v>
      </c>
      <c r="U1090" s="1" t="s">
        <v>9314</v>
      </c>
      <c r="V1090" s="1" t="s">
        <v>9314</v>
      </c>
      <c r="W1090" s="1" t="s">
        <v>9314</v>
      </c>
    </row>
    <row r="1091" spans="1:23" x14ac:dyDescent="0.45">
      <c r="A1091" s="1" t="s">
        <v>11857</v>
      </c>
      <c r="B1091" s="1" t="s">
        <v>11858</v>
      </c>
      <c r="C1091" s="1" t="s">
        <v>11859</v>
      </c>
      <c r="D1091" s="1" t="s">
        <v>11860</v>
      </c>
      <c r="E1091">
        <v>2013</v>
      </c>
      <c r="F1091" s="1" t="s">
        <v>11214</v>
      </c>
      <c r="G1091" s="1" t="s">
        <v>11861</v>
      </c>
      <c r="H1091" s="1" t="s">
        <v>11862</v>
      </c>
      <c r="I1091" s="1" t="s">
        <v>11863</v>
      </c>
      <c r="J1091" s="1" t="s">
        <v>11864</v>
      </c>
      <c r="K1091" s="1" t="s">
        <v>11865</v>
      </c>
      <c r="L1091" s="1" t="s">
        <v>29</v>
      </c>
      <c r="M1091" s="1" t="s">
        <v>30</v>
      </c>
      <c r="N1091" s="1" t="s">
        <v>11866</v>
      </c>
      <c r="O1091" s="1" t="s">
        <v>9314</v>
      </c>
      <c r="P1091" s="1" t="s">
        <v>9314</v>
      </c>
      <c r="Q1091" s="1" t="s">
        <v>9314</v>
      </c>
      <c r="R1091" s="1" t="s">
        <v>9314</v>
      </c>
      <c r="S1091" s="1" t="s">
        <v>9314</v>
      </c>
      <c r="T1091" s="1" t="s">
        <v>9314</v>
      </c>
      <c r="U1091" s="1" t="s">
        <v>9314</v>
      </c>
      <c r="V1091" s="1" t="s">
        <v>9314</v>
      </c>
      <c r="W1091" s="1" t="s">
        <v>9314</v>
      </c>
    </row>
    <row r="1092" spans="1:23" x14ac:dyDescent="0.45">
      <c r="A1092" s="1" t="s">
        <v>11867</v>
      </c>
      <c r="B1092" s="1" t="s">
        <v>11868</v>
      </c>
      <c r="C1092" s="1" t="s">
        <v>11869</v>
      </c>
      <c r="D1092" s="1" t="s">
        <v>11870</v>
      </c>
      <c r="E1092">
        <v>2010</v>
      </c>
      <c r="F1092" s="1" t="s">
        <v>691</v>
      </c>
      <c r="G1092" s="1" t="s">
        <v>11871</v>
      </c>
      <c r="H1092" s="1" t="s">
        <v>11872</v>
      </c>
      <c r="I1092" s="1" t="s">
        <v>11873</v>
      </c>
      <c r="J1092" s="1" t="s">
        <v>11874</v>
      </c>
      <c r="K1092" s="1" t="s">
        <v>11875</v>
      </c>
      <c r="L1092" s="1" t="s">
        <v>29</v>
      </c>
      <c r="M1092" s="1" t="s">
        <v>30</v>
      </c>
      <c r="N1092" s="1" t="s">
        <v>11876</v>
      </c>
      <c r="O1092" s="1" t="s">
        <v>9314</v>
      </c>
      <c r="P1092" s="1" t="s">
        <v>9314</v>
      </c>
      <c r="Q1092" s="1" t="s">
        <v>9314</v>
      </c>
      <c r="R1092" s="1" t="s">
        <v>9314</v>
      </c>
      <c r="S1092" s="1" t="s">
        <v>9314</v>
      </c>
      <c r="T1092" s="1" t="s">
        <v>9314</v>
      </c>
      <c r="U1092" s="1" t="s">
        <v>9314</v>
      </c>
      <c r="V1092" s="1" t="s">
        <v>9314</v>
      </c>
      <c r="W1092" s="1" t="s">
        <v>9314</v>
      </c>
    </row>
    <row r="1093" spans="1:23" x14ac:dyDescent="0.45">
      <c r="A1093" s="1" t="s">
        <v>11877</v>
      </c>
      <c r="B1093" s="1" t="s">
        <v>11878</v>
      </c>
      <c r="C1093" s="1" t="s">
        <v>11879</v>
      </c>
      <c r="D1093" s="1" t="s">
        <v>11880</v>
      </c>
      <c r="E1093">
        <v>2015</v>
      </c>
      <c r="F1093" s="1" t="s">
        <v>246</v>
      </c>
      <c r="G1093" s="1" t="s">
        <v>11881</v>
      </c>
      <c r="H1093" s="1" t="s">
        <v>11882</v>
      </c>
      <c r="I1093" s="1" t="s">
        <v>11883</v>
      </c>
      <c r="J1093" s="1" t="s">
        <v>11884</v>
      </c>
      <c r="K1093" s="1" t="s">
        <v>31</v>
      </c>
      <c r="L1093" s="1" t="s">
        <v>239</v>
      </c>
      <c r="M1093" s="1" t="s">
        <v>30</v>
      </c>
      <c r="N1093" s="1" t="s">
        <v>11885</v>
      </c>
      <c r="O1093" s="1" t="s">
        <v>9314</v>
      </c>
      <c r="P1093" s="1" t="s">
        <v>9314</v>
      </c>
      <c r="Q1093" s="1" t="s">
        <v>9314</v>
      </c>
      <c r="R1093" s="1" t="s">
        <v>9314</v>
      </c>
      <c r="S1093" s="1" t="s">
        <v>9314</v>
      </c>
      <c r="T1093" s="1" t="s">
        <v>9314</v>
      </c>
      <c r="U1093" s="1" t="s">
        <v>9314</v>
      </c>
      <c r="V1093" s="1" t="s">
        <v>9314</v>
      </c>
      <c r="W1093" s="1" t="s">
        <v>9314</v>
      </c>
    </row>
    <row r="1094" spans="1:23" x14ac:dyDescent="0.45">
      <c r="A1094" s="1" t="s">
        <v>11886</v>
      </c>
      <c r="B1094" s="1" t="s">
        <v>11887</v>
      </c>
      <c r="C1094" s="1" t="s">
        <v>11888</v>
      </c>
      <c r="D1094" s="1" t="s">
        <v>11889</v>
      </c>
      <c r="E1094">
        <v>2014</v>
      </c>
      <c r="F1094" s="1" t="s">
        <v>621</v>
      </c>
      <c r="G1094" s="1" t="s">
        <v>11890</v>
      </c>
      <c r="H1094" s="1" t="s">
        <v>11891</v>
      </c>
      <c r="I1094" s="1" t="s">
        <v>11892</v>
      </c>
      <c r="J1094" s="1" t="s">
        <v>11893</v>
      </c>
      <c r="K1094" s="1" t="s">
        <v>11894</v>
      </c>
      <c r="L1094" s="1" t="s">
        <v>29</v>
      </c>
      <c r="M1094" s="1" t="s">
        <v>30</v>
      </c>
      <c r="N1094" s="1" t="s">
        <v>11895</v>
      </c>
      <c r="O1094" s="1" t="s">
        <v>9314</v>
      </c>
      <c r="P1094" s="1" t="s">
        <v>9314</v>
      </c>
      <c r="Q1094" s="1" t="s">
        <v>9314</v>
      </c>
      <c r="R1094" s="1" t="s">
        <v>9314</v>
      </c>
      <c r="S1094" s="1" t="s">
        <v>9314</v>
      </c>
      <c r="T1094" s="1" t="s">
        <v>9314</v>
      </c>
      <c r="U1094" s="1" t="s">
        <v>9314</v>
      </c>
      <c r="V1094" s="1" t="s">
        <v>9314</v>
      </c>
      <c r="W1094" s="1" t="s">
        <v>9314</v>
      </c>
    </row>
    <row r="1095" spans="1:23" x14ac:dyDescent="0.45">
      <c r="A1095" s="1" t="s">
        <v>11896</v>
      </c>
      <c r="B1095" s="1" t="s">
        <v>11897</v>
      </c>
      <c r="C1095" s="1" t="s">
        <v>11898</v>
      </c>
      <c r="D1095" s="1" t="s">
        <v>11899</v>
      </c>
      <c r="E1095">
        <v>2011</v>
      </c>
      <c r="F1095" s="1" t="s">
        <v>609</v>
      </c>
      <c r="G1095" s="1" t="s">
        <v>11900</v>
      </c>
      <c r="H1095" s="1" t="s">
        <v>11901</v>
      </c>
      <c r="I1095" s="1" t="s">
        <v>11902</v>
      </c>
      <c r="J1095" s="1" t="s">
        <v>11903</v>
      </c>
      <c r="K1095" s="1" t="s">
        <v>11904</v>
      </c>
      <c r="L1095" s="1" t="s">
        <v>29</v>
      </c>
      <c r="M1095" s="1" t="s">
        <v>30</v>
      </c>
      <c r="N1095" s="1" t="s">
        <v>11905</v>
      </c>
      <c r="O1095" s="1" t="s">
        <v>9314</v>
      </c>
      <c r="P1095" s="1" t="s">
        <v>9314</v>
      </c>
      <c r="Q1095" s="1" t="s">
        <v>9314</v>
      </c>
      <c r="R1095" s="1" t="s">
        <v>9314</v>
      </c>
      <c r="S1095" s="1" t="s">
        <v>9314</v>
      </c>
      <c r="T1095" s="1" t="s">
        <v>9314</v>
      </c>
      <c r="U1095" s="1" t="s">
        <v>9314</v>
      </c>
      <c r="V1095" s="1" t="s">
        <v>9314</v>
      </c>
      <c r="W1095" s="1" t="s">
        <v>9314</v>
      </c>
    </row>
    <row r="1096" spans="1:23" x14ac:dyDescent="0.45">
      <c r="A1096" s="1" t="s">
        <v>11906</v>
      </c>
      <c r="B1096" s="1" t="s">
        <v>11907</v>
      </c>
      <c r="C1096" s="1" t="s">
        <v>11908</v>
      </c>
      <c r="D1096" s="1" t="s">
        <v>11909</v>
      </c>
      <c r="E1096">
        <v>2009</v>
      </c>
      <c r="F1096" s="1" t="s">
        <v>1313</v>
      </c>
      <c r="G1096" s="1" t="s">
        <v>11910</v>
      </c>
      <c r="H1096" s="1" t="s">
        <v>11911</v>
      </c>
      <c r="I1096" s="1" t="s">
        <v>11912</v>
      </c>
      <c r="J1096" s="1" t="s">
        <v>11913</v>
      </c>
      <c r="K1096" s="1" t="s">
        <v>11914</v>
      </c>
      <c r="L1096" s="1" t="s">
        <v>29</v>
      </c>
      <c r="M1096" s="1" t="s">
        <v>30</v>
      </c>
      <c r="N1096" s="1" t="s">
        <v>11915</v>
      </c>
      <c r="O1096" s="1" t="s">
        <v>9314</v>
      </c>
      <c r="P1096" s="1" t="s">
        <v>9314</v>
      </c>
      <c r="Q1096" s="1" t="s">
        <v>9314</v>
      </c>
      <c r="R1096" s="1" t="s">
        <v>9314</v>
      </c>
      <c r="S1096" s="1" t="s">
        <v>9314</v>
      </c>
      <c r="T1096" s="1" t="s">
        <v>9314</v>
      </c>
      <c r="U1096" s="1" t="s">
        <v>9314</v>
      </c>
      <c r="V1096" s="1" t="s">
        <v>9314</v>
      </c>
      <c r="W1096" s="1" t="s">
        <v>9314</v>
      </c>
    </row>
    <row r="1097" spans="1:23" x14ac:dyDescent="0.45">
      <c r="A1097" s="1" t="s">
        <v>11916</v>
      </c>
      <c r="B1097" s="1" t="s">
        <v>11917</v>
      </c>
      <c r="C1097" s="1" t="s">
        <v>11918</v>
      </c>
      <c r="D1097" s="1" t="s">
        <v>11919</v>
      </c>
      <c r="E1097">
        <v>2014</v>
      </c>
      <c r="F1097" s="1" t="s">
        <v>1431</v>
      </c>
      <c r="G1097" s="1" t="s">
        <v>31</v>
      </c>
      <c r="H1097" s="1" t="s">
        <v>11920</v>
      </c>
      <c r="I1097" s="1" t="s">
        <v>11921</v>
      </c>
      <c r="J1097" s="1" t="s">
        <v>11922</v>
      </c>
      <c r="K1097" s="1" t="s">
        <v>11923</v>
      </c>
      <c r="L1097" s="1" t="s">
        <v>920</v>
      </c>
      <c r="M1097" s="1" t="s">
        <v>30</v>
      </c>
      <c r="N1097" s="1" t="s">
        <v>11924</v>
      </c>
      <c r="O1097" s="1" t="s">
        <v>9314</v>
      </c>
      <c r="P1097" s="1" t="s">
        <v>9314</v>
      </c>
      <c r="Q1097" s="1" t="s">
        <v>9314</v>
      </c>
      <c r="R1097" s="1" t="s">
        <v>9314</v>
      </c>
      <c r="S1097" s="1" t="s">
        <v>9314</v>
      </c>
      <c r="T1097" s="1" t="s">
        <v>9314</v>
      </c>
      <c r="U1097" s="1" t="s">
        <v>9314</v>
      </c>
      <c r="V1097" s="1" t="s">
        <v>9314</v>
      </c>
      <c r="W1097" s="1" t="s">
        <v>9314</v>
      </c>
    </row>
    <row r="1098" spans="1:23" x14ac:dyDescent="0.45">
      <c r="A1098" s="1" t="s">
        <v>11925</v>
      </c>
      <c r="B1098" s="1" t="s">
        <v>11926</v>
      </c>
      <c r="C1098" s="1" t="s">
        <v>11927</v>
      </c>
      <c r="D1098" s="1" t="s">
        <v>11928</v>
      </c>
      <c r="E1098">
        <v>2011</v>
      </c>
      <c r="F1098" s="1" t="s">
        <v>1051</v>
      </c>
      <c r="G1098" s="1" t="s">
        <v>11929</v>
      </c>
      <c r="H1098" s="1" t="s">
        <v>11930</v>
      </c>
      <c r="I1098" s="1" t="s">
        <v>11931</v>
      </c>
      <c r="J1098" s="1" t="s">
        <v>11932</v>
      </c>
      <c r="K1098" s="1" t="s">
        <v>11933</v>
      </c>
      <c r="L1098" s="1" t="s">
        <v>29</v>
      </c>
      <c r="M1098" s="1" t="s">
        <v>30</v>
      </c>
      <c r="N1098" s="1" t="s">
        <v>11934</v>
      </c>
      <c r="O1098" s="1" t="s">
        <v>9314</v>
      </c>
      <c r="P1098" s="1" t="s">
        <v>9314</v>
      </c>
      <c r="Q1098" s="1" t="s">
        <v>9314</v>
      </c>
      <c r="R1098" s="1" t="s">
        <v>9314</v>
      </c>
      <c r="S1098" s="1" t="s">
        <v>9314</v>
      </c>
      <c r="T1098" s="1" t="s">
        <v>9314</v>
      </c>
      <c r="U1098" s="1" t="s">
        <v>9314</v>
      </c>
      <c r="V1098" s="1" t="s">
        <v>9314</v>
      </c>
      <c r="W1098" s="1" t="s">
        <v>9314</v>
      </c>
    </row>
    <row r="1099" spans="1:23" x14ac:dyDescent="0.45">
      <c r="A1099" s="1" t="s">
        <v>11935</v>
      </c>
      <c r="B1099" s="1" t="s">
        <v>11936</v>
      </c>
      <c r="C1099" s="1" t="s">
        <v>11937</v>
      </c>
      <c r="D1099" s="1" t="s">
        <v>11938</v>
      </c>
      <c r="E1099">
        <v>2014</v>
      </c>
      <c r="F1099" s="1" t="s">
        <v>11214</v>
      </c>
      <c r="G1099" s="1" t="s">
        <v>11939</v>
      </c>
      <c r="H1099" s="1" t="s">
        <v>11940</v>
      </c>
      <c r="I1099" s="1" t="s">
        <v>11941</v>
      </c>
      <c r="J1099" s="1" t="s">
        <v>11942</v>
      </c>
      <c r="K1099" s="1" t="s">
        <v>11943</v>
      </c>
      <c r="L1099" s="1" t="s">
        <v>29</v>
      </c>
      <c r="M1099" s="1" t="s">
        <v>30</v>
      </c>
      <c r="N1099" s="1" t="s">
        <v>11944</v>
      </c>
      <c r="O1099" s="1" t="s">
        <v>9314</v>
      </c>
      <c r="P1099" s="1" t="s">
        <v>9314</v>
      </c>
      <c r="Q1099" s="1" t="s">
        <v>9314</v>
      </c>
      <c r="R1099" s="1" t="s">
        <v>9314</v>
      </c>
      <c r="S1099" s="1" t="s">
        <v>9314</v>
      </c>
      <c r="T1099" s="1" t="s">
        <v>9314</v>
      </c>
      <c r="U1099" s="1" t="s">
        <v>9314</v>
      </c>
      <c r="V1099" s="1" t="s">
        <v>9314</v>
      </c>
      <c r="W1099" s="1" t="s">
        <v>9314</v>
      </c>
    </row>
    <row r="1100" spans="1:23" x14ac:dyDescent="0.45">
      <c r="A1100" s="1" t="s">
        <v>11945</v>
      </c>
      <c r="B1100" s="1" t="s">
        <v>11946</v>
      </c>
      <c r="C1100" s="1" t="s">
        <v>11947</v>
      </c>
      <c r="D1100" s="1" t="s">
        <v>11948</v>
      </c>
      <c r="E1100">
        <v>2014</v>
      </c>
      <c r="F1100" s="1" t="s">
        <v>1349</v>
      </c>
      <c r="G1100" s="1" t="s">
        <v>11949</v>
      </c>
      <c r="H1100" s="1" t="s">
        <v>11950</v>
      </c>
      <c r="I1100" s="1" t="s">
        <v>11951</v>
      </c>
      <c r="J1100" s="1" t="s">
        <v>11952</v>
      </c>
      <c r="K1100" s="1" t="s">
        <v>11953</v>
      </c>
      <c r="L1100" s="1" t="s">
        <v>29</v>
      </c>
      <c r="M1100" s="1" t="s">
        <v>30</v>
      </c>
      <c r="N1100" s="1" t="s">
        <v>11954</v>
      </c>
      <c r="O1100" s="1" t="s">
        <v>9314</v>
      </c>
      <c r="P1100" s="1" t="s">
        <v>9314</v>
      </c>
      <c r="Q1100" s="1" t="s">
        <v>9314</v>
      </c>
      <c r="R1100" s="1" t="s">
        <v>9314</v>
      </c>
      <c r="S1100" s="1" t="s">
        <v>9314</v>
      </c>
      <c r="T1100" s="1" t="s">
        <v>9314</v>
      </c>
      <c r="U1100" s="1" t="s">
        <v>9314</v>
      </c>
      <c r="V1100" s="1" t="s">
        <v>9314</v>
      </c>
      <c r="W1100" s="1" t="s">
        <v>9314</v>
      </c>
    </row>
    <row r="1101" spans="1:23" x14ac:dyDescent="0.45">
      <c r="A1101" s="1" t="s">
        <v>11955</v>
      </c>
      <c r="B1101" s="1" t="s">
        <v>11956</v>
      </c>
      <c r="C1101" s="1" t="s">
        <v>11957</v>
      </c>
      <c r="D1101" s="1" t="s">
        <v>11958</v>
      </c>
      <c r="E1101">
        <v>2011</v>
      </c>
      <c r="F1101" s="1" t="s">
        <v>11959</v>
      </c>
      <c r="G1101" s="1" t="s">
        <v>31</v>
      </c>
      <c r="H1101" s="1" t="s">
        <v>11960</v>
      </c>
      <c r="I1101" s="1" t="s">
        <v>11961</v>
      </c>
      <c r="J1101" s="1" t="s">
        <v>11962</v>
      </c>
      <c r="K1101" s="1" t="s">
        <v>11963</v>
      </c>
      <c r="L1101" s="1" t="s">
        <v>29</v>
      </c>
      <c r="M1101" s="1" t="s">
        <v>30</v>
      </c>
      <c r="N1101" s="1" t="s">
        <v>11964</v>
      </c>
      <c r="O1101" s="1" t="s">
        <v>9314</v>
      </c>
      <c r="P1101" s="1" t="s">
        <v>9314</v>
      </c>
      <c r="Q1101" s="1" t="s">
        <v>9314</v>
      </c>
      <c r="R1101" s="1" t="s">
        <v>9314</v>
      </c>
      <c r="S1101" s="1" t="s">
        <v>9314</v>
      </c>
      <c r="T1101" s="1" t="s">
        <v>9314</v>
      </c>
      <c r="U1101" s="1" t="s">
        <v>9314</v>
      </c>
      <c r="V1101" s="1" t="s">
        <v>9314</v>
      </c>
      <c r="W1101" s="1" t="s">
        <v>9314</v>
      </c>
    </row>
    <row r="1102" spans="1:23" x14ac:dyDescent="0.45">
      <c r="A1102" s="1" t="s">
        <v>11965</v>
      </c>
      <c r="B1102" s="1" t="s">
        <v>11966</v>
      </c>
      <c r="C1102" s="1" t="s">
        <v>11967</v>
      </c>
      <c r="D1102" s="1" t="s">
        <v>11968</v>
      </c>
      <c r="E1102">
        <v>2010</v>
      </c>
      <c r="F1102" s="1" t="s">
        <v>11969</v>
      </c>
      <c r="G1102" s="1" t="s">
        <v>11970</v>
      </c>
      <c r="H1102" s="1" t="s">
        <v>11971</v>
      </c>
      <c r="I1102" s="1" t="s">
        <v>11972</v>
      </c>
      <c r="J1102" s="1" t="s">
        <v>31</v>
      </c>
      <c r="K1102" s="1" t="s">
        <v>11973</v>
      </c>
      <c r="L1102" s="1" t="s">
        <v>239</v>
      </c>
      <c r="M1102" s="1" t="s">
        <v>30</v>
      </c>
      <c r="N1102" s="1" t="s">
        <v>11974</v>
      </c>
      <c r="O1102" s="1" t="s">
        <v>9314</v>
      </c>
      <c r="P1102" s="1" t="s">
        <v>9314</v>
      </c>
      <c r="Q1102" s="1" t="s">
        <v>9314</v>
      </c>
      <c r="R1102" s="1" t="s">
        <v>9314</v>
      </c>
      <c r="S1102" s="1" t="s">
        <v>9314</v>
      </c>
      <c r="T1102" s="1" t="s">
        <v>9314</v>
      </c>
      <c r="U1102" s="1" t="s">
        <v>9314</v>
      </c>
      <c r="V1102" s="1" t="s">
        <v>9314</v>
      </c>
      <c r="W1102" s="1" t="s">
        <v>9314</v>
      </c>
    </row>
    <row r="1103" spans="1:23" x14ac:dyDescent="0.45">
      <c r="A1103" s="1" t="s">
        <v>11975</v>
      </c>
      <c r="B1103" s="1" t="s">
        <v>11976</v>
      </c>
      <c r="C1103" s="1" t="s">
        <v>11977</v>
      </c>
      <c r="D1103" s="1" t="s">
        <v>11978</v>
      </c>
      <c r="E1103">
        <v>2012</v>
      </c>
      <c r="F1103" s="1" t="s">
        <v>3005</v>
      </c>
      <c r="G1103" s="1" t="s">
        <v>11979</v>
      </c>
      <c r="H1103" s="1" t="s">
        <v>11980</v>
      </c>
      <c r="I1103" s="1" t="s">
        <v>11981</v>
      </c>
      <c r="J1103" s="1" t="s">
        <v>11982</v>
      </c>
      <c r="K1103" s="1" t="s">
        <v>11983</v>
      </c>
      <c r="L1103" s="1" t="s">
        <v>29</v>
      </c>
      <c r="M1103" s="1" t="s">
        <v>30</v>
      </c>
      <c r="N1103" s="1" t="s">
        <v>11984</v>
      </c>
      <c r="O1103" s="1" t="s">
        <v>9314</v>
      </c>
      <c r="P1103" s="1" t="s">
        <v>9314</v>
      </c>
      <c r="Q1103" s="1" t="s">
        <v>9314</v>
      </c>
      <c r="R1103" s="1" t="s">
        <v>9314</v>
      </c>
      <c r="S1103" s="1" t="s">
        <v>9314</v>
      </c>
      <c r="T1103" s="1" t="s">
        <v>9314</v>
      </c>
      <c r="U1103" s="1" t="s">
        <v>9314</v>
      </c>
      <c r="V1103" s="1" t="s">
        <v>9314</v>
      </c>
      <c r="W1103" s="1" t="s">
        <v>9314</v>
      </c>
    </row>
    <row r="1104" spans="1:23" x14ac:dyDescent="0.45">
      <c r="A1104" s="1" t="s">
        <v>11985</v>
      </c>
      <c r="B1104" s="1" t="s">
        <v>11986</v>
      </c>
      <c r="C1104" s="1" t="s">
        <v>11987</v>
      </c>
      <c r="D1104" s="1" t="s">
        <v>11988</v>
      </c>
      <c r="E1104">
        <v>2012</v>
      </c>
      <c r="F1104" s="1" t="s">
        <v>8537</v>
      </c>
      <c r="G1104" s="1" t="s">
        <v>11989</v>
      </c>
      <c r="H1104" s="1" t="s">
        <v>11990</v>
      </c>
      <c r="I1104" s="1" t="s">
        <v>11991</v>
      </c>
      <c r="J1104" s="1" t="s">
        <v>31</v>
      </c>
      <c r="K1104" s="1" t="s">
        <v>31</v>
      </c>
      <c r="L1104" s="1" t="s">
        <v>29</v>
      </c>
      <c r="M1104" s="1" t="s">
        <v>30</v>
      </c>
      <c r="N1104" s="1" t="s">
        <v>11992</v>
      </c>
      <c r="O1104" s="1" t="s">
        <v>9314</v>
      </c>
      <c r="P1104" s="1" t="s">
        <v>9314</v>
      </c>
      <c r="Q1104" s="1" t="s">
        <v>9314</v>
      </c>
      <c r="R1104" s="1" t="s">
        <v>9314</v>
      </c>
      <c r="S1104" s="1" t="s">
        <v>9314</v>
      </c>
      <c r="T1104" s="1" t="s">
        <v>9314</v>
      </c>
      <c r="U1104" s="1" t="s">
        <v>9314</v>
      </c>
      <c r="V1104" s="1" t="s">
        <v>9314</v>
      </c>
      <c r="W1104" s="1" t="s">
        <v>9314</v>
      </c>
    </row>
    <row r="1105" spans="1:23" x14ac:dyDescent="0.45">
      <c r="A1105" s="1" t="s">
        <v>11993</v>
      </c>
      <c r="B1105" s="1" t="s">
        <v>11994</v>
      </c>
      <c r="C1105" s="1" t="s">
        <v>11995</v>
      </c>
      <c r="D1105" s="1" t="s">
        <v>11996</v>
      </c>
      <c r="E1105">
        <v>2012</v>
      </c>
      <c r="F1105" s="1" t="s">
        <v>5830</v>
      </c>
      <c r="G1105" s="1" t="s">
        <v>11997</v>
      </c>
      <c r="H1105" s="1" t="s">
        <v>11998</v>
      </c>
      <c r="I1105" s="1" t="s">
        <v>11999</v>
      </c>
      <c r="J1105" s="1" t="s">
        <v>12000</v>
      </c>
      <c r="K1105" s="1" t="s">
        <v>12001</v>
      </c>
      <c r="L1105" s="1" t="s">
        <v>239</v>
      </c>
      <c r="M1105" s="1" t="s">
        <v>30</v>
      </c>
      <c r="N1105" s="1" t="s">
        <v>12002</v>
      </c>
      <c r="O1105" s="1" t="s">
        <v>9314</v>
      </c>
      <c r="P1105" s="1" t="s">
        <v>9314</v>
      </c>
      <c r="Q1105" s="1" t="s">
        <v>9314</v>
      </c>
      <c r="R1105" s="1" t="s">
        <v>9314</v>
      </c>
      <c r="S1105" s="1" t="s">
        <v>9314</v>
      </c>
      <c r="T1105" s="1" t="s">
        <v>9314</v>
      </c>
      <c r="U1105" s="1" t="s">
        <v>9314</v>
      </c>
      <c r="V1105" s="1" t="s">
        <v>9314</v>
      </c>
      <c r="W1105" s="1" t="s">
        <v>9314</v>
      </c>
    </row>
    <row r="1106" spans="1:23" x14ac:dyDescent="0.45">
      <c r="A1106" s="1" t="s">
        <v>12003</v>
      </c>
      <c r="B1106" s="1" t="s">
        <v>12004</v>
      </c>
      <c r="C1106" s="1" t="s">
        <v>12005</v>
      </c>
      <c r="D1106" s="1" t="s">
        <v>12006</v>
      </c>
      <c r="E1106">
        <v>2011</v>
      </c>
      <c r="F1106" s="1" t="s">
        <v>1051</v>
      </c>
      <c r="G1106" s="1" t="s">
        <v>12007</v>
      </c>
      <c r="H1106" s="1" t="s">
        <v>12008</v>
      </c>
      <c r="I1106" s="1" t="s">
        <v>12009</v>
      </c>
      <c r="J1106" s="1" t="s">
        <v>12010</v>
      </c>
      <c r="K1106" s="1" t="s">
        <v>12011</v>
      </c>
      <c r="L1106" s="1" t="s">
        <v>29</v>
      </c>
      <c r="M1106" s="1" t="s">
        <v>30</v>
      </c>
      <c r="N1106" s="1" t="s">
        <v>12012</v>
      </c>
      <c r="O1106" s="1" t="s">
        <v>9314</v>
      </c>
      <c r="P1106" s="1" t="s">
        <v>9314</v>
      </c>
      <c r="Q1106" s="1" t="s">
        <v>9314</v>
      </c>
      <c r="R1106" s="1" t="s">
        <v>9314</v>
      </c>
      <c r="S1106" s="1" t="s">
        <v>9314</v>
      </c>
      <c r="T1106" s="1" t="s">
        <v>9314</v>
      </c>
      <c r="U1106" s="1" t="s">
        <v>9314</v>
      </c>
      <c r="V1106" s="1" t="s">
        <v>9314</v>
      </c>
      <c r="W1106" s="1" t="s">
        <v>9314</v>
      </c>
    </row>
    <row r="1107" spans="1:23" x14ac:dyDescent="0.45">
      <c r="A1107" s="1" t="s">
        <v>12013</v>
      </c>
      <c r="B1107" s="1" t="s">
        <v>12014</v>
      </c>
      <c r="C1107" s="1" t="s">
        <v>12015</v>
      </c>
      <c r="D1107" s="1" t="s">
        <v>12016</v>
      </c>
      <c r="E1107">
        <v>2013</v>
      </c>
      <c r="F1107" s="1" t="s">
        <v>41</v>
      </c>
      <c r="G1107" s="1" t="s">
        <v>12017</v>
      </c>
      <c r="H1107" s="1" t="s">
        <v>12018</v>
      </c>
      <c r="I1107" s="1" t="s">
        <v>12019</v>
      </c>
      <c r="J1107" s="1" t="s">
        <v>12020</v>
      </c>
      <c r="K1107" s="1" t="s">
        <v>12021</v>
      </c>
      <c r="L1107" s="1" t="s">
        <v>29</v>
      </c>
      <c r="M1107" s="1" t="s">
        <v>30</v>
      </c>
      <c r="N1107" s="1" t="s">
        <v>12022</v>
      </c>
      <c r="O1107" s="1" t="s">
        <v>9314</v>
      </c>
      <c r="P1107" s="1" t="s">
        <v>9314</v>
      </c>
      <c r="Q1107" s="1" t="s">
        <v>9314</v>
      </c>
      <c r="R1107" s="1" t="s">
        <v>9314</v>
      </c>
      <c r="S1107" s="1" t="s">
        <v>9314</v>
      </c>
      <c r="T1107" s="1" t="s">
        <v>9314</v>
      </c>
      <c r="U1107" s="1" t="s">
        <v>9314</v>
      </c>
      <c r="V1107" s="1" t="s">
        <v>9314</v>
      </c>
      <c r="W1107" s="1" t="s">
        <v>9314</v>
      </c>
    </row>
    <row r="1108" spans="1:23" x14ac:dyDescent="0.45">
      <c r="A1108" s="1" t="s">
        <v>12023</v>
      </c>
      <c r="B1108" s="1" t="s">
        <v>12024</v>
      </c>
      <c r="C1108" s="1" t="s">
        <v>12025</v>
      </c>
      <c r="D1108" s="1" t="s">
        <v>12026</v>
      </c>
      <c r="E1108">
        <v>2014</v>
      </c>
      <c r="F1108" s="1" t="s">
        <v>3005</v>
      </c>
      <c r="G1108" s="1" t="s">
        <v>12027</v>
      </c>
      <c r="H1108" s="1" t="s">
        <v>12028</v>
      </c>
      <c r="I1108" s="1" t="s">
        <v>12029</v>
      </c>
      <c r="J1108" s="1" t="s">
        <v>12030</v>
      </c>
      <c r="K1108" s="1" t="s">
        <v>12031</v>
      </c>
      <c r="L1108" s="1" t="s">
        <v>29</v>
      </c>
      <c r="M1108" s="1" t="s">
        <v>30</v>
      </c>
      <c r="N1108" s="1" t="s">
        <v>12032</v>
      </c>
      <c r="O1108" s="1" t="s">
        <v>9314</v>
      </c>
      <c r="P1108" s="1" t="s">
        <v>9314</v>
      </c>
      <c r="Q1108" s="1" t="s">
        <v>9314</v>
      </c>
      <c r="R1108" s="1" t="s">
        <v>9314</v>
      </c>
      <c r="S1108" s="1" t="s">
        <v>9314</v>
      </c>
      <c r="T1108" s="1" t="s">
        <v>9314</v>
      </c>
      <c r="U1108" s="1" t="s">
        <v>9314</v>
      </c>
      <c r="V1108" s="1" t="s">
        <v>9314</v>
      </c>
      <c r="W1108" s="1" t="s">
        <v>9314</v>
      </c>
    </row>
    <row r="1109" spans="1:23" x14ac:dyDescent="0.45">
      <c r="A1109" s="1" t="s">
        <v>12033</v>
      </c>
      <c r="B1109" s="1" t="s">
        <v>12034</v>
      </c>
      <c r="C1109" s="1" t="s">
        <v>12035</v>
      </c>
      <c r="D1109" s="1" t="s">
        <v>12036</v>
      </c>
      <c r="E1109">
        <v>2013</v>
      </c>
      <c r="F1109" s="1" t="s">
        <v>223</v>
      </c>
      <c r="G1109" s="1" t="s">
        <v>12037</v>
      </c>
      <c r="H1109" s="1" t="s">
        <v>12038</v>
      </c>
      <c r="I1109" s="1" t="s">
        <v>12039</v>
      </c>
      <c r="J1109" s="1" t="s">
        <v>31</v>
      </c>
      <c r="K1109" s="1" t="s">
        <v>12040</v>
      </c>
      <c r="L1109" s="1" t="s">
        <v>29</v>
      </c>
      <c r="M1109" s="1" t="s">
        <v>30</v>
      </c>
      <c r="N1109" s="1" t="s">
        <v>12041</v>
      </c>
      <c r="O1109" s="1" t="s">
        <v>9314</v>
      </c>
      <c r="P1109" s="1" t="s">
        <v>9314</v>
      </c>
      <c r="Q1109" s="1" t="s">
        <v>9314</v>
      </c>
      <c r="R1109" s="1" t="s">
        <v>9314</v>
      </c>
      <c r="S1109" s="1" t="s">
        <v>9314</v>
      </c>
      <c r="T1109" s="1" t="s">
        <v>9314</v>
      </c>
      <c r="U1109" s="1" t="s">
        <v>9314</v>
      </c>
      <c r="V1109" s="1" t="s">
        <v>9314</v>
      </c>
      <c r="W1109" s="1" t="s">
        <v>9314</v>
      </c>
    </row>
    <row r="1110" spans="1:23" x14ac:dyDescent="0.45">
      <c r="A1110" s="1" t="s">
        <v>12042</v>
      </c>
      <c r="B1110" s="1" t="s">
        <v>12043</v>
      </c>
      <c r="C1110" s="1" t="s">
        <v>12044</v>
      </c>
      <c r="D1110" s="1" t="s">
        <v>12045</v>
      </c>
      <c r="E1110">
        <v>2014</v>
      </c>
      <c r="F1110" s="1" t="s">
        <v>12046</v>
      </c>
      <c r="G1110" s="1" t="s">
        <v>12047</v>
      </c>
      <c r="H1110" s="1" t="s">
        <v>12048</v>
      </c>
      <c r="I1110" s="1" t="s">
        <v>12049</v>
      </c>
      <c r="J1110" s="1" t="s">
        <v>12050</v>
      </c>
      <c r="K1110" s="1" t="s">
        <v>31</v>
      </c>
      <c r="L1110" s="1" t="s">
        <v>528</v>
      </c>
      <c r="M1110" s="1" t="s">
        <v>30</v>
      </c>
      <c r="N1110" s="1" t="s">
        <v>12051</v>
      </c>
      <c r="O1110" s="1" t="s">
        <v>9314</v>
      </c>
      <c r="P1110" s="1" t="s">
        <v>9314</v>
      </c>
      <c r="Q1110" s="1" t="s">
        <v>9314</v>
      </c>
      <c r="R1110" s="1" t="s">
        <v>9314</v>
      </c>
      <c r="S1110" s="1" t="s">
        <v>9314</v>
      </c>
      <c r="T1110" s="1" t="s">
        <v>9314</v>
      </c>
      <c r="U1110" s="1" t="s">
        <v>9314</v>
      </c>
      <c r="V1110" s="1" t="s">
        <v>9314</v>
      </c>
      <c r="W1110" s="1" t="s">
        <v>9314</v>
      </c>
    </row>
    <row r="1111" spans="1:23" x14ac:dyDescent="0.45">
      <c r="A1111" s="1" t="s">
        <v>12052</v>
      </c>
      <c r="B1111" s="1" t="s">
        <v>12053</v>
      </c>
      <c r="C1111" s="1" t="s">
        <v>12054</v>
      </c>
      <c r="D1111" s="1" t="s">
        <v>12055</v>
      </c>
      <c r="E1111">
        <v>2014</v>
      </c>
      <c r="F1111" s="1" t="s">
        <v>1110</v>
      </c>
      <c r="G1111" s="1" t="s">
        <v>12056</v>
      </c>
      <c r="H1111" s="1" t="s">
        <v>12057</v>
      </c>
      <c r="I1111" s="1" t="s">
        <v>12058</v>
      </c>
      <c r="J1111" s="1" t="s">
        <v>12059</v>
      </c>
      <c r="K1111" s="1" t="s">
        <v>12060</v>
      </c>
      <c r="L1111" s="1" t="s">
        <v>239</v>
      </c>
      <c r="M1111" s="1" t="s">
        <v>30</v>
      </c>
      <c r="N1111" s="1" t="s">
        <v>12061</v>
      </c>
      <c r="O1111" s="1" t="s">
        <v>9314</v>
      </c>
      <c r="P1111" s="1" t="s">
        <v>9314</v>
      </c>
      <c r="Q1111" s="1" t="s">
        <v>9314</v>
      </c>
      <c r="R1111" s="1" t="s">
        <v>9314</v>
      </c>
      <c r="S1111" s="1" t="s">
        <v>9314</v>
      </c>
      <c r="T1111" s="1" t="s">
        <v>9314</v>
      </c>
      <c r="U1111" s="1" t="s">
        <v>9314</v>
      </c>
      <c r="V1111" s="1" t="s">
        <v>9314</v>
      </c>
      <c r="W1111" s="1" t="s">
        <v>9314</v>
      </c>
    </row>
    <row r="1112" spans="1:23" x14ac:dyDescent="0.45">
      <c r="A1112" s="1" t="s">
        <v>12062</v>
      </c>
      <c r="B1112" s="1" t="s">
        <v>12063</v>
      </c>
      <c r="C1112" s="1" t="s">
        <v>12064</v>
      </c>
      <c r="D1112" s="1" t="s">
        <v>12065</v>
      </c>
      <c r="E1112">
        <v>2012</v>
      </c>
      <c r="F1112" s="1" t="s">
        <v>246</v>
      </c>
      <c r="G1112" s="1" t="s">
        <v>12066</v>
      </c>
      <c r="H1112" s="1" t="s">
        <v>12067</v>
      </c>
      <c r="I1112" s="1" t="s">
        <v>12068</v>
      </c>
      <c r="J1112" s="1" t="s">
        <v>12069</v>
      </c>
      <c r="K1112" s="1" t="s">
        <v>12070</v>
      </c>
      <c r="L1112" s="1" t="s">
        <v>29</v>
      </c>
      <c r="M1112" s="1" t="s">
        <v>30</v>
      </c>
      <c r="N1112" s="1" t="s">
        <v>12071</v>
      </c>
      <c r="O1112" s="1" t="s">
        <v>9314</v>
      </c>
      <c r="P1112" s="1" t="s">
        <v>9314</v>
      </c>
      <c r="Q1112" s="1" t="s">
        <v>9314</v>
      </c>
      <c r="R1112" s="1" t="s">
        <v>9314</v>
      </c>
      <c r="S1112" s="1" t="s">
        <v>9314</v>
      </c>
      <c r="T1112" s="1" t="s">
        <v>9314</v>
      </c>
      <c r="U1112" s="1" t="s">
        <v>9314</v>
      </c>
      <c r="V1112" s="1" t="s">
        <v>9314</v>
      </c>
      <c r="W1112" s="1" t="s">
        <v>9314</v>
      </c>
    </row>
    <row r="1113" spans="1:23" x14ac:dyDescent="0.45">
      <c r="A1113" s="1" t="s">
        <v>12072</v>
      </c>
      <c r="B1113" s="1" t="s">
        <v>12073</v>
      </c>
      <c r="C1113" s="1" t="s">
        <v>12074</v>
      </c>
      <c r="D1113" s="1" t="s">
        <v>12075</v>
      </c>
      <c r="E1113">
        <v>2015</v>
      </c>
      <c r="F1113" s="1" t="s">
        <v>12076</v>
      </c>
      <c r="G1113" s="1" t="s">
        <v>12077</v>
      </c>
      <c r="H1113" s="1" t="s">
        <v>12078</v>
      </c>
      <c r="I1113" s="1" t="s">
        <v>12079</v>
      </c>
      <c r="J1113" s="1" t="s">
        <v>12080</v>
      </c>
      <c r="K1113" s="1" t="s">
        <v>12081</v>
      </c>
      <c r="L1113" s="1" t="s">
        <v>528</v>
      </c>
      <c r="M1113" s="1" t="s">
        <v>30</v>
      </c>
      <c r="N1113" s="1" t="s">
        <v>12082</v>
      </c>
      <c r="O1113" s="1" t="s">
        <v>9314</v>
      </c>
      <c r="P1113" s="1" t="s">
        <v>9314</v>
      </c>
      <c r="Q1113" s="1" t="s">
        <v>9314</v>
      </c>
      <c r="R1113" s="1" t="s">
        <v>9314</v>
      </c>
      <c r="S1113" s="1" t="s">
        <v>9314</v>
      </c>
      <c r="T1113" s="1" t="s">
        <v>9314</v>
      </c>
      <c r="U1113" s="1" t="s">
        <v>9314</v>
      </c>
      <c r="V1113" s="1" t="s">
        <v>9314</v>
      </c>
      <c r="W1113" s="1" t="s">
        <v>9314</v>
      </c>
    </row>
    <row r="1114" spans="1:23" x14ac:dyDescent="0.45">
      <c r="A1114" s="1" t="s">
        <v>12083</v>
      </c>
      <c r="B1114" s="1" t="s">
        <v>12084</v>
      </c>
      <c r="C1114" s="1" t="s">
        <v>12085</v>
      </c>
      <c r="D1114" s="1" t="s">
        <v>12086</v>
      </c>
      <c r="E1114">
        <v>2009</v>
      </c>
      <c r="F1114" s="1" t="s">
        <v>1701</v>
      </c>
      <c r="G1114" s="1" t="s">
        <v>12087</v>
      </c>
      <c r="H1114" s="1" t="s">
        <v>12088</v>
      </c>
      <c r="I1114" s="1" t="s">
        <v>12089</v>
      </c>
      <c r="J1114" s="1" t="s">
        <v>12090</v>
      </c>
      <c r="K1114" s="1" t="s">
        <v>12091</v>
      </c>
      <c r="L1114" s="1" t="s">
        <v>29</v>
      </c>
      <c r="M1114" s="1" t="s">
        <v>30</v>
      </c>
      <c r="N1114" s="1" t="s">
        <v>12092</v>
      </c>
      <c r="O1114" s="1" t="s">
        <v>9314</v>
      </c>
      <c r="P1114" s="1" t="s">
        <v>9314</v>
      </c>
      <c r="Q1114" s="1" t="s">
        <v>9314</v>
      </c>
      <c r="R1114" s="1" t="s">
        <v>9314</v>
      </c>
      <c r="S1114" s="1" t="s">
        <v>9314</v>
      </c>
      <c r="T1114" s="1" t="s">
        <v>9314</v>
      </c>
      <c r="U1114" s="1" t="s">
        <v>9314</v>
      </c>
      <c r="V1114" s="1" t="s">
        <v>9314</v>
      </c>
      <c r="W1114" s="1" t="s">
        <v>9314</v>
      </c>
    </row>
    <row r="1115" spans="1:23" x14ac:dyDescent="0.45">
      <c r="A1115" s="1" t="s">
        <v>12093</v>
      </c>
      <c r="B1115" s="1" t="s">
        <v>12094</v>
      </c>
      <c r="C1115" s="1" t="s">
        <v>12095</v>
      </c>
      <c r="D1115" s="1" t="s">
        <v>12096</v>
      </c>
      <c r="E1115">
        <v>2013</v>
      </c>
      <c r="F1115" s="1" t="s">
        <v>2868</v>
      </c>
      <c r="G1115" s="1" t="s">
        <v>12097</v>
      </c>
      <c r="H1115" s="1" t="s">
        <v>12098</v>
      </c>
      <c r="I1115" s="1" t="s">
        <v>12099</v>
      </c>
      <c r="J1115" s="1" t="s">
        <v>31</v>
      </c>
      <c r="K1115" s="1" t="s">
        <v>12100</v>
      </c>
      <c r="L1115" s="1" t="s">
        <v>29</v>
      </c>
      <c r="M1115" s="1" t="s">
        <v>30</v>
      </c>
      <c r="N1115" s="1" t="s">
        <v>12101</v>
      </c>
      <c r="O1115" s="1" t="s">
        <v>9314</v>
      </c>
      <c r="P1115" s="1" t="s">
        <v>9314</v>
      </c>
      <c r="Q1115" s="1" t="s">
        <v>9314</v>
      </c>
      <c r="R1115" s="1" t="s">
        <v>9314</v>
      </c>
      <c r="S1115" s="1" t="s">
        <v>9314</v>
      </c>
      <c r="T1115" s="1" t="s">
        <v>9314</v>
      </c>
      <c r="U1115" s="1" t="s">
        <v>9314</v>
      </c>
      <c r="V1115" s="1" t="s">
        <v>9314</v>
      </c>
      <c r="W1115" s="1" t="s">
        <v>9314</v>
      </c>
    </row>
    <row r="1116" spans="1:23" x14ac:dyDescent="0.45">
      <c r="A1116" s="1" t="s">
        <v>12102</v>
      </c>
      <c r="B1116" s="1" t="s">
        <v>12103</v>
      </c>
      <c r="C1116" s="1" t="s">
        <v>12104</v>
      </c>
      <c r="D1116" s="1" t="s">
        <v>12105</v>
      </c>
      <c r="E1116">
        <v>2011</v>
      </c>
      <c r="F1116" s="1" t="s">
        <v>1955</v>
      </c>
      <c r="G1116" s="1" t="s">
        <v>12106</v>
      </c>
      <c r="H1116" s="1" t="s">
        <v>12107</v>
      </c>
      <c r="I1116" s="1" t="s">
        <v>12108</v>
      </c>
      <c r="J1116" s="1" t="s">
        <v>12109</v>
      </c>
      <c r="K1116" s="1" t="s">
        <v>12110</v>
      </c>
      <c r="L1116" s="1" t="s">
        <v>29</v>
      </c>
      <c r="M1116" s="1" t="s">
        <v>30</v>
      </c>
      <c r="N1116" s="1" t="s">
        <v>12111</v>
      </c>
      <c r="O1116" s="1" t="s">
        <v>9314</v>
      </c>
      <c r="P1116" s="1" t="s">
        <v>9314</v>
      </c>
      <c r="Q1116" s="1" t="s">
        <v>9314</v>
      </c>
      <c r="R1116" s="1" t="s">
        <v>9314</v>
      </c>
      <c r="S1116" s="1" t="s">
        <v>9314</v>
      </c>
      <c r="T1116" s="1" t="s">
        <v>9314</v>
      </c>
      <c r="U1116" s="1" t="s">
        <v>9314</v>
      </c>
      <c r="V1116" s="1" t="s">
        <v>9314</v>
      </c>
      <c r="W1116" s="1" t="s">
        <v>9314</v>
      </c>
    </row>
    <row r="1117" spans="1:23" x14ac:dyDescent="0.45">
      <c r="A1117" s="1" t="s">
        <v>12112</v>
      </c>
      <c r="B1117" s="1" t="s">
        <v>12113</v>
      </c>
      <c r="C1117" s="1" t="s">
        <v>12114</v>
      </c>
      <c r="D1117" s="1" t="s">
        <v>12115</v>
      </c>
      <c r="E1117">
        <v>2011</v>
      </c>
      <c r="F1117" s="1" t="s">
        <v>6100</v>
      </c>
      <c r="G1117" s="1" t="s">
        <v>12116</v>
      </c>
      <c r="H1117" s="1" t="s">
        <v>12117</v>
      </c>
      <c r="I1117" s="1" t="s">
        <v>12118</v>
      </c>
      <c r="J1117" s="1" t="s">
        <v>31</v>
      </c>
      <c r="K1117" s="1" t="s">
        <v>12119</v>
      </c>
      <c r="L1117" s="1" t="s">
        <v>29</v>
      </c>
      <c r="M1117" s="1" t="s">
        <v>30</v>
      </c>
      <c r="N1117" s="1" t="s">
        <v>12120</v>
      </c>
      <c r="O1117" s="1" t="s">
        <v>9314</v>
      </c>
      <c r="P1117" s="1" t="s">
        <v>9314</v>
      </c>
      <c r="Q1117" s="1" t="s">
        <v>9314</v>
      </c>
      <c r="R1117" s="1" t="s">
        <v>9314</v>
      </c>
      <c r="S1117" s="1" t="s">
        <v>9314</v>
      </c>
      <c r="T1117" s="1" t="s">
        <v>9314</v>
      </c>
      <c r="U1117" s="1" t="s">
        <v>9314</v>
      </c>
      <c r="V1117" s="1" t="s">
        <v>9314</v>
      </c>
      <c r="W1117" s="1" t="s">
        <v>9314</v>
      </c>
    </row>
    <row r="1118" spans="1:23" x14ac:dyDescent="0.45">
      <c r="A1118" s="1" t="s">
        <v>12121</v>
      </c>
      <c r="B1118" s="1" t="s">
        <v>12122</v>
      </c>
      <c r="C1118" s="1" t="s">
        <v>12123</v>
      </c>
      <c r="D1118" s="1" t="s">
        <v>12124</v>
      </c>
      <c r="E1118">
        <v>2013</v>
      </c>
      <c r="F1118" s="1" t="s">
        <v>1955</v>
      </c>
      <c r="G1118" s="1" t="s">
        <v>12125</v>
      </c>
      <c r="H1118" s="1" t="s">
        <v>12126</v>
      </c>
      <c r="I1118" s="1" t="s">
        <v>12127</v>
      </c>
      <c r="J1118" s="1" t="s">
        <v>12128</v>
      </c>
      <c r="K1118" s="1" t="s">
        <v>12129</v>
      </c>
      <c r="L1118" s="1" t="s">
        <v>29</v>
      </c>
      <c r="M1118" s="1" t="s">
        <v>30</v>
      </c>
      <c r="N1118" s="1" t="s">
        <v>12130</v>
      </c>
      <c r="O1118" s="1" t="s">
        <v>9314</v>
      </c>
      <c r="P1118" s="1" t="s">
        <v>9314</v>
      </c>
      <c r="Q1118" s="1" t="s">
        <v>9314</v>
      </c>
      <c r="R1118" s="1" t="s">
        <v>9314</v>
      </c>
      <c r="S1118" s="1" t="s">
        <v>9314</v>
      </c>
      <c r="T1118" s="1" t="s">
        <v>9314</v>
      </c>
      <c r="U1118" s="1" t="s">
        <v>9314</v>
      </c>
      <c r="V1118" s="1" t="s">
        <v>9314</v>
      </c>
      <c r="W1118" s="1" t="s">
        <v>9314</v>
      </c>
    </row>
    <row r="1119" spans="1:23" x14ac:dyDescent="0.45">
      <c r="A1119" s="1" t="s">
        <v>12131</v>
      </c>
      <c r="B1119" s="1" t="s">
        <v>12132</v>
      </c>
      <c r="C1119" s="1" t="s">
        <v>12133</v>
      </c>
      <c r="D1119" s="1" t="s">
        <v>12134</v>
      </c>
      <c r="E1119">
        <v>2011</v>
      </c>
      <c r="F1119" s="1" t="s">
        <v>5067</v>
      </c>
      <c r="G1119" s="1" t="s">
        <v>12135</v>
      </c>
      <c r="H1119" s="1" t="s">
        <v>12136</v>
      </c>
      <c r="I1119" s="1" t="s">
        <v>12137</v>
      </c>
      <c r="J1119" s="1" t="s">
        <v>31</v>
      </c>
      <c r="K1119" s="1" t="s">
        <v>12138</v>
      </c>
      <c r="L1119" s="1" t="s">
        <v>29</v>
      </c>
      <c r="M1119" s="1" t="s">
        <v>30</v>
      </c>
      <c r="N1119" s="1" t="s">
        <v>12139</v>
      </c>
      <c r="O1119" s="1" t="s">
        <v>9314</v>
      </c>
      <c r="P1119" s="1" t="s">
        <v>9314</v>
      </c>
      <c r="Q1119" s="1" t="s">
        <v>9314</v>
      </c>
      <c r="R1119" s="1" t="s">
        <v>9314</v>
      </c>
      <c r="S1119" s="1" t="s">
        <v>9314</v>
      </c>
      <c r="T1119" s="1" t="s">
        <v>9314</v>
      </c>
      <c r="U1119" s="1" t="s">
        <v>9314</v>
      </c>
      <c r="V1119" s="1" t="s">
        <v>9314</v>
      </c>
      <c r="W1119" s="1" t="s">
        <v>9314</v>
      </c>
    </row>
    <row r="1120" spans="1:23" x14ac:dyDescent="0.45">
      <c r="A1120" s="1" t="s">
        <v>12140</v>
      </c>
      <c r="B1120" s="1" t="s">
        <v>12141</v>
      </c>
      <c r="C1120" s="1" t="s">
        <v>12142</v>
      </c>
      <c r="D1120" s="1" t="s">
        <v>12143</v>
      </c>
      <c r="E1120">
        <v>2011</v>
      </c>
      <c r="F1120" s="1" t="s">
        <v>4323</v>
      </c>
      <c r="G1120" s="1" t="s">
        <v>12144</v>
      </c>
      <c r="H1120" s="1" t="s">
        <v>12145</v>
      </c>
      <c r="I1120" s="1" t="s">
        <v>12146</v>
      </c>
      <c r="J1120" s="1" t="s">
        <v>12147</v>
      </c>
      <c r="K1120" s="1" t="s">
        <v>12148</v>
      </c>
      <c r="L1120" s="1" t="s">
        <v>29</v>
      </c>
      <c r="M1120" s="1" t="s">
        <v>30</v>
      </c>
      <c r="N1120" s="1" t="s">
        <v>12149</v>
      </c>
      <c r="O1120" s="1" t="s">
        <v>9314</v>
      </c>
      <c r="P1120" s="1" t="s">
        <v>9314</v>
      </c>
      <c r="Q1120" s="1" t="s">
        <v>9314</v>
      </c>
      <c r="R1120" s="1" t="s">
        <v>9314</v>
      </c>
      <c r="S1120" s="1" t="s">
        <v>9314</v>
      </c>
      <c r="T1120" s="1" t="s">
        <v>9314</v>
      </c>
      <c r="U1120" s="1" t="s">
        <v>9314</v>
      </c>
      <c r="V1120" s="1" t="s">
        <v>9314</v>
      </c>
      <c r="W1120" s="1" t="s">
        <v>9314</v>
      </c>
    </row>
    <row r="1121" spans="1:23" x14ac:dyDescent="0.45">
      <c r="A1121" s="1" t="s">
        <v>12150</v>
      </c>
      <c r="B1121" s="1" t="s">
        <v>12151</v>
      </c>
      <c r="C1121" s="1" t="s">
        <v>12152</v>
      </c>
      <c r="D1121" s="1" t="s">
        <v>12153</v>
      </c>
      <c r="E1121">
        <v>2010</v>
      </c>
      <c r="F1121" s="1" t="s">
        <v>12154</v>
      </c>
      <c r="G1121" s="1" t="s">
        <v>12155</v>
      </c>
      <c r="H1121" s="1" t="s">
        <v>12156</v>
      </c>
      <c r="I1121" s="1" t="s">
        <v>12157</v>
      </c>
      <c r="J1121" s="1" t="s">
        <v>12158</v>
      </c>
      <c r="K1121" s="1" t="s">
        <v>12159</v>
      </c>
      <c r="L1121" s="1" t="s">
        <v>29</v>
      </c>
      <c r="M1121" s="1" t="s">
        <v>30</v>
      </c>
      <c r="N1121" s="1" t="s">
        <v>12160</v>
      </c>
      <c r="O1121" s="1" t="s">
        <v>9314</v>
      </c>
      <c r="P1121" s="1" t="s">
        <v>9314</v>
      </c>
      <c r="Q1121" s="1" t="s">
        <v>9314</v>
      </c>
      <c r="R1121" s="1" t="s">
        <v>9314</v>
      </c>
      <c r="S1121" s="1" t="s">
        <v>9314</v>
      </c>
      <c r="T1121" s="1" t="s">
        <v>9314</v>
      </c>
      <c r="U1121" s="1" t="s">
        <v>9314</v>
      </c>
      <c r="V1121" s="1" t="s">
        <v>9314</v>
      </c>
      <c r="W1121" s="1" t="s">
        <v>9314</v>
      </c>
    </row>
    <row r="1122" spans="1:23" x14ac:dyDescent="0.45">
      <c r="A1122" s="1" t="s">
        <v>12161</v>
      </c>
      <c r="B1122" s="1" t="s">
        <v>12162</v>
      </c>
      <c r="C1122" s="1" t="s">
        <v>12163</v>
      </c>
      <c r="D1122" s="1" t="s">
        <v>12164</v>
      </c>
      <c r="E1122">
        <v>2010</v>
      </c>
      <c r="F1122" s="1" t="s">
        <v>12165</v>
      </c>
      <c r="G1122" s="1" t="s">
        <v>31</v>
      </c>
      <c r="H1122" s="1" t="s">
        <v>12166</v>
      </c>
      <c r="I1122" s="1" t="s">
        <v>12167</v>
      </c>
      <c r="J1122" s="1" t="s">
        <v>12168</v>
      </c>
      <c r="K1122" s="1" t="s">
        <v>12169</v>
      </c>
      <c r="L1122" s="1" t="s">
        <v>29</v>
      </c>
      <c r="M1122" s="1" t="s">
        <v>30</v>
      </c>
      <c r="N1122" s="1" t="s">
        <v>12170</v>
      </c>
      <c r="O1122" s="1" t="s">
        <v>9314</v>
      </c>
      <c r="P1122" s="1" t="s">
        <v>9314</v>
      </c>
      <c r="Q1122" s="1" t="s">
        <v>9314</v>
      </c>
      <c r="R1122" s="1" t="s">
        <v>9314</v>
      </c>
      <c r="S1122" s="1" t="s">
        <v>9314</v>
      </c>
      <c r="T1122" s="1" t="s">
        <v>9314</v>
      </c>
      <c r="U1122" s="1" t="s">
        <v>9314</v>
      </c>
      <c r="V1122" s="1" t="s">
        <v>9314</v>
      </c>
      <c r="W1122" s="1" t="s">
        <v>9314</v>
      </c>
    </row>
    <row r="1123" spans="1:23" x14ac:dyDescent="0.45">
      <c r="A1123" s="1" t="s">
        <v>12171</v>
      </c>
      <c r="B1123" s="1" t="s">
        <v>12172</v>
      </c>
      <c r="C1123" s="1" t="s">
        <v>12173</v>
      </c>
      <c r="D1123" s="1" t="s">
        <v>12174</v>
      </c>
      <c r="E1123">
        <v>2010</v>
      </c>
      <c r="F1123" s="1" t="s">
        <v>3662</v>
      </c>
      <c r="G1123" s="1" t="s">
        <v>12175</v>
      </c>
      <c r="H1123" s="1" t="s">
        <v>12176</v>
      </c>
      <c r="I1123" s="1" t="s">
        <v>12177</v>
      </c>
      <c r="J1123" s="1" t="s">
        <v>12178</v>
      </c>
      <c r="K1123" s="1" t="s">
        <v>12179</v>
      </c>
      <c r="L1123" s="1" t="s">
        <v>29</v>
      </c>
      <c r="M1123" s="1" t="s">
        <v>30</v>
      </c>
      <c r="N1123" s="1" t="s">
        <v>12180</v>
      </c>
      <c r="O1123" s="1" t="s">
        <v>9314</v>
      </c>
      <c r="P1123" s="1" t="s">
        <v>9314</v>
      </c>
      <c r="Q1123" s="1" t="s">
        <v>9314</v>
      </c>
      <c r="R1123" s="1" t="s">
        <v>9314</v>
      </c>
      <c r="S1123" s="1" t="s">
        <v>9314</v>
      </c>
      <c r="T1123" s="1" t="s">
        <v>9314</v>
      </c>
      <c r="U1123" s="1" t="s">
        <v>9314</v>
      </c>
      <c r="V1123" s="1" t="s">
        <v>9314</v>
      </c>
      <c r="W1123" s="1" t="s">
        <v>9314</v>
      </c>
    </row>
    <row r="1124" spans="1:23" x14ac:dyDescent="0.45">
      <c r="A1124" s="1" t="s">
        <v>12181</v>
      </c>
      <c r="B1124" s="1" t="s">
        <v>12182</v>
      </c>
      <c r="C1124" s="1" t="s">
        <v>12183</v>
      </c>
      <c r="D1124" s="1" t="s">
        <v>12184</v>
      </c>
      <c r="E1124">
        <v>2014</v>
      </c>
      <c r="F1124" s="1" t="s">
        <v>2753</v>
      </c>
      <c r="G1124" s="1" t="s">
        <v>12185</v>
      </c>
      <c r="H1124" s="1" t="s">
        <v>12186</v>
      </c>
      <c r="I1124" s="1" t="s">
        <v>12187</v>
      </c>
      <c r="J1124" s="1" t="s">
        <v>12188</v>
      </c>
      <c r="K1124" s="1" t="s">
        <v>12189</v>
      </c>
      <c r="L1124" s="1" t="s">
        <v>29</v>
      </c>
      <c r="M1124" s="1" t="s">
        <v>30</v>
      </c>
      <c r="N1124" s="1" t="s">
        <v>12190</v>
      </c>
      <c r="O1124" s="1" t="s">
        <v>9314</v>
      </c>
      <c r="P1124" s="1" t="s">
        <v>9314</v>
      </c>
      <c r="Q1124" s="1" t="s">
        <v>9314</v>
      </c>
      <c r="R1124" s="1" t="s">
        <v>9314</v>
      </c>
      <c r="S1124" s="1" t="s">
        <v>9314</v>
      </c>
      <c r="T1124" s="1" t="s">
        <v>9314</v>
      </c>
      <c r="U1124" s="1" t="s">
        <v>9314</v>
      </c>
      <c r="V1124" s="1" t="s">
        <v>9314</v>
      </c>
      <c r="W1124" s="1" t="s">
        <v>9314</v>
      </c>
    </row>
    <row r="1125" spans="1:23" x14ac:dyDescent="0.45">
      <c r="A1125" s="1" t="s">
        <v>12191</v>
      </c>
      <c r="B1125" s="1" t="s">
        <v>12192</v>
      </c>
      <c r="C1125" s="1" t="s">
        <v>12193</v>
      </c>
      <c r="D1125" s="1" t="s">
        <v>12194</v>
      </c>
      <c r="E1125">
        <v>2011</v>
      </c>
      <c r="F1125" s="1" t="s">
        <v>12195</v>
      </c>
      <c r="G1125" s="1" t="s">
        <v>12196</v>
      </c>
      <c r="H1125" s="1" t="s">
        <v>12197</v>
      </c>
      <c r="I1125" s="1" t="s">
        <v>12198</v>
      </c>
      <c r="J1125" s="1" t="s">
        <v>12199</v>
      </c>
      <c r="K1125" s="1" t="s">
        <v>12200</v>
      </c>
      <c r="L1125" s="1" t="s">
        <v>29</v>
      </c>
      <c r="M1125" s="1" t="s">
        <v>30</v>
      </c>
      <c r="N1125" s="1" t="s">
        <v>12201</v>
      </c>
      <c r="O1125" s="1" t="s">
        <v>9314</v>
      </c>
      <c r="P1125" s="1" t="s">
        <v>9314</v>
      </c>
      <c r="Q1125" s="1" t="s">
        <v>9314</v>
      </c>
      <c r="R1125" s="1" t="s">
        <v>9314</v>
      </c>
      <c r="S1125" s="1" t="s">
        <v>9314</v>
      </c>
      <c r="T1125" s="1" t="s">
        <v>9314</v>
      </c>
      <c r="U1125" s="1" t="s">
        <v>9314</v>
      </c>
      <c r="V1125" s="1" t="s">
        <v>9314</v>
      </c>
      <c r="W1125" s="1" t="s">
        <v>9314</v>
      </c>
    </row>
    <row r="1126" spans="1:23" x14ac:dyDescent="0.45">
      <c r="A1126" s="1" t="s">
        <v>12202</v>
      </c>
      <c r="B1126" s="1" t="s">
        <v>12203</v>
      </c>
      <c r="C1126" s="1" t="s">
        <v>12204</v>
      </c>
      <c r="D1126" s="1" t="s">
        <v>12205</v>
      </c>
      <c r="E1126">
        <v>2012</v>
      </c>
      <c r="F1126" s="1" t="s">
        <v>1051</v>
      </c>
      <c r="G1126" s="1" t="s">
        <v>12206</v>
      </c>
      <c r="H1126" s="1" t="s">
        <v>12207</v>
      </c>
      <c r="I1126" s="1" t="s">
        <v>12208</v>
      </c>
      <c r="J1126" s="1" t="s">
        <v>12209</v>
      </c>
      <c r="K1126" s="1" t="s">
        <v>12210</v>
      </c>
      <c r="L1126" s="1" t="s">
        <v>29</v>
      </c>
      <c r="M1126" s="1" t="s">
        <v>30</v>
      </c>
      <c r="N1126" s="1" t="s">
        <v>12211</v>
      </c>
      <c r="O1126" s="1" t="s">
        <v>9314</v>
      </c>
      <c r="P1126" s="1" t="s">
        <v>9314</v>
      </c>
      <c r="Q1126" s="1" t="s">
        <v>9314</v>
      </c>
      <c r="R1126" s="1" t="s">
        <v>9314</v>
      </c>
      <c r="S1126" s="1" t="s">
        <v>9314</v>
      </c>
      <c r="T1126" s="1" t="s">
        <v>9314</v>
      </c>
      <c r="U1126" s="1" t="s">
        <v>9314</v>
      </c>
      <c r="V1126" s="1" t="s">
        <v>9314</v>
      </c>
      <c r="W1126" s="1" t="s">
        <v>9314</v>
      </c>
    </row>
    <row r="1127" spans="1:23" x14ac:dyDescent="0.45">
      <c r="A1127" s="1" t="s">
        <v>12212</v>
      </c>
      <c r="B1127" s="1" t="s">
        <v>12213</v>
      </c>
      <c r="C1127" s="1" t="s">
        <v>12214</v>
      </c>
      <c r="D1127" s="1" t="s">
        <v>12215</v>
      </c>
      <c r="E1127">
        <v>2012</v>
      </c>
      <c r="F1127" s="1" t="s">
        <v>1277</v>
      </c>
      <c r="G1127" s="1" t="s">
        <v>12216</v>
      </c>
      <c r="H1127" s="1" t="s">
        <v>12217</v>
      </c>
      <c r="I1127" s="1" t="s">
        <v>12218</v>
      </c>
      <c r="J1127" s="1" t="s">
        <v>12219</v>
      </c>
      <c r="K1127" s="1" t="s">
        <v>12220</v>
      </c>
      <c r="L1127" s="1" t="s">
        <v>29</v>
      </c>
      <c r="M1127" s="1" t="s">
        <v>30</v>
      </c>
      <c r="N1127" s="1" t="s">
        <v>12221</v>
      </c>
      <c r="O1127" s="1" t="s">
        <v>9314</v>
      </c>
      <c r="P1127" s="1" t="s">
        <v>9314</v>
      </c>
      <c r="Q1127" s="1" t="s">
        <v>9314</v>
      </c>
      <c r="R1127" s="1" t="s">
        <v>9314</v>
      </c>
      <c r="S1127" s="1" t="s">
        <v>9314</v>
      </c>
      <c r="T1127" s="1" t="s">
        <v>9314</v>
      </c>
      <c r="U1127" s="1" t="s">
        <v>9314</v>
      </c>
      <c r="V1127" s="1" t="s">
        <v>9314</v>
      </c>
      <c r="W1127" s="1" t="s">
        <v>9314</v>
      </c>
    </row>
    <row r="1128" spans="1:23" x14ac:dyDescent="0.45">
      <c r="A1128" s="1" t="s">
        <v>12222</v>
      </c>
      <c r="B1128" s="1" t="s">
        <v>12223</v>
      </c>
      <c r="C1128" s="1" t="s">
        <v>12224</v>
      </c>
      <c r="D1128" s="1" t="s">
        <v>12225</v>
      </c>
      <c r="E1128">
        <v>2010</v>
      </c>
      <c r="F1128" s="1" t="s">
        <v>114</v>
      </c>
      <c r="G1128" s="1" t="s">
        <v>31</v>
      </c>
      <c r="H1128" s="1" t="s">
        <v>12226</v>
      </c>
      <c r="I1128" s="1" t="s">
        <v>12227</v>
      </c>
      <c r="J1128" s="1" t="s">
        <v>12228</v>
      </c>
      <c r="K1128" s="1" t="s">
        <v>12229</v>
      </c>
      <c r="L1128" s="1" t="s">
        <v>29</v>
      </c>
      <c r="M1128" s="1" t="s">
        <v>30</v>
      </c>
      <c r="N1128" s="1" t="s">
        <v>12230</v>
      </c>
      <c r="O1128" s="1" t="s">
        <v>9314</v>
      </c>
      <c r="P1128" s="1" t="s">
        <v>9314</v>
      </c>
      <c r="Q1128" s="1" t="s">
        <v>9314</v>
      </c>
      <c r="R1128" s="1" t="s">
        <v>9314</v>
      </c>
      <c r="S1128" s="1" t="s">
        <v>9314</v>
      </c>
      <c r="T1128" s="1" t="s">
        <v>9314</v>
      </c>
      <c r="U1128" s="1" t="s">
        <v>9314</v>
      </c>
      <c r="V1128" s="1" t="s">
        <v>9314</v>
      </c>
      <c r="W1128" s="1" t="s">
        <v>9314</v>
      </c>
    </row>
    <row r="1129" spans="1:23" x14ac:dyDescent="0.45">
      <c r="A1129" s="1" t="s">
        <v>12231</v>
      </c>
      <c r="B1129" s="1" t="s">
        <v>12232</v>
      </c>
      <c r="C1129" s="1" t="s">
        <v>12233</v>
      </c>
      <c r="D1129" s="1" t="s">
        <v>12234</v>
      </c>
      <c r="E1129">
        <v>2009</v>
      </c>
      <c r="F1129" s="1" t="s">
        <v>23</v>
      </c>
      <c r="G1129" s="1" t="s">
        <v>12235</v>
      </c>
      <c r="H1129" s="1" t="s">
        <v>12236</v>
      </c>
      <c r="I1129" s="1" t="s">
        <v>12237</v>
      </c>
      <c r="J1129" s="1" t="s">
        <v>12238</v>
      </c>
      <c r="K1129" s="1" t="s">
        <v>12239</v>
      </c>
      <c r="L1129" s="1" t="s">
        <v>29</v>
      </c>
      <c r="M1129" s="1" t="s">
        <v>30</v>
      </c>
      <c r="N1129" s="1" t="s">
        <v>12240</v>
      </c>
      <c r="O1129" s="1" t="s">
        <v>9314</v>
      </c>
      <c r="P1129" s="1" t="s">
        <v>9314</v>
      </c>
      <c r="Q1129" s="1" t="s">
        <v>9314</v>
      </c>
      <c r="R1129" s="1" t="s">
        <v>9314</v>
      </c>
      <c r="S1129" s="1" t="s">
        <v>9314</v>
      </c>
      <c r="T1129" s="1" t="s">
        <v>9314</v>
      </c>
      <c r="U1129" s="1" t="s">
        <v>9314</v>
      </c>
      <c r="V1129" s="1" t="s">
        <v>9314</v>
      </c>
      <c r="W1129" s="1" t="s">
        <v>9314</v>
      </c>
    </row>
    <row r="1130" spans="1:23" x14ac:dyDescent="0.45">
      <c r="A1130" s="1" t="s">
        <v>12241</v>
      </c>
      <c r="B1130" s="1" t="s">
        <v>12242</v>
      </c>
      <c r="C1130" s="1" t="s">
        <v>12243</v>
      </c>
      <c r="D1130" s="1" t="s">
        <v>12244</v>
      </c>
      <c r="E1130">
        <v>2014</v>
      </c>
      <c r="F1130" s="1" t="s">
        <v>691</v>
      </c>
      <c r="G1130" s="1" t="s">
        <v>12245</v>
      </c>
      <c r="H1130" s="1" t="s">
        <v>12246</v>
      </c>
      <c r="I1130" s="1" t="s">
        <v>12247</v>
      </c>
      <c r="J1130" s="1" t="s">
        <v>12248</v>
      </c>
      <c r="K1130" s="1" t="s">
        <v>12249</v>
      </c>
      <c r="L1130" s="1" t="s">
        <v>29</v>
      </c>
      <c r="M1130" s="1" t="s">
        <v>30</v>
      </c>
      <c r="N1130" s="1" t="s">
        <v>12250</v>
      </c>
      <c r="O1130" s="1" t="s">
        <v>9314</v>
      </c>
      <c r="P1130" s="1" t="s">
        <v>9314</v>
      </c>
      <c r="Q1130" s="1" t="s">
        <v>9314</v>
      </c>
      <c r="R1130" s="1" t="s">
        <v>9314</v>
      </c>
      <c r="S1130" s="1" t="s">
        <v>9314</v>
      </c>
      <c r="T1130" s="1" t="s">
        <v>9314</v>
      </c>
      <c r="U1130" s="1" t="s">
        <v>9314</v>
      </c>
      <c r="V1130" s="1" t="s">
        <v>9314</v>
      </c>
      <c r="W1130" s="1" t="s">
        <v>9314</v>
      </c>
    </row>
    <row r="1131" spans="1:23" x14ac:dyDescent="0.45">
      <c r="A1131" s="1" t="s">
        <v>12251</v>
      </c>
      <c r="B1131" s="1" t="s">
        <v>12252</v>
      </c>
      <c r="C1131" s="1" t="s">
        <v>12253</v>
      </c>
      <c r="D1131" s="1" t="s">
        <v>12254</v>
      </c>
      <c r="E1131">
        <v>2012</v>
      </c>
      <c r="F1131" s="1" t="s">
        <v>12255</v>
      </c>
      <c r="G1131" s="1" t="s">
        <v>12256</v>
      </c>
      <c r="H1131" s="1" t="s">
        <v>12257</v>
      </c>
      <c r="I1131" s="1" t="s">
        <v>12258</v>
      </c>
      <c r="J1131" s="1" t="s">
        <v>12259</v>
      </c>
      <c r="K1131" s="1" t="s">
        <v>31</v>
      </c>
      <c r="L1131" s="1" t="s">
        <v>29</v>
      </c>
      <c r="M1131" s="1" t="s">
        <v>30</v>
      </c>
      <c r="N1131" s="1" t="s">
        <v>12260</v>
      </c>
      <c r="O1131" s="1" t="s">
        <v>9314</v>
      </c>
      <c r="P1131" s="1" t="s">
        <v>9314</v>
      </c>
      <c r="Q1131" s="1" t="s">
        <v>9314</v>
      </c>
      <c r="R1131" s="1" t="s">
        <v>9314</v>
      </c>
      <c r="S1131" s="1" t="s">
        <v>9314</v>
      </c>
      <c r="T1131" s="1" t="s">
        <v>9314</v>
      </c>
      <c r="U1131" s="1" t="s">
        <v>9314</v>
      </c>
      <c r="V1131" s="1" t="s">
        <v>9314</v>
      </c>
      <c r="W1131" s="1" t="s">
        <v>9314</v>
      </c>
    </row>
    <row r="1132" spans="1:23" x14ac:dyDescent="0.45">
      <c r="A1132" s="1" t="s">
        <v>12261</v>
      </c>
      <c r="B1132" s="1" t="s">
        <v>12262</v>
      </c>
      <c r="C1132" s="1" t="s">
        <v>12263</v>
      </c>
      <c r="D1132" s="1" t="s">
        <v>12264</v>
      </c>
      <c r="E1132">
        <v>2014</v>
      </c>
      <c r="F1132" s="1" t="s">
        <v>12265</v>
      </c>
      <c r="G1132" s="1" t="s">
        <v>12266</v>
      </c>
      <c r="H1132" s="1" t="s">
        <v>12267</v>
      </c>
      <c r="I1132" s="1" t="s">
        <v>12268</v>
      </c>
      <c r="J1132" s="1" t="s">
        <v>12269</v>
      </c>
      <c r="K1132" s="1" t="s">
        <v>12270</v>
      </c>
      <c r="L1132" s="1" t="s">
        <v>29</v>
      </c>
      <c r="M1132" s="1" t="s">
        <v>30</v>
      </c>
      <c r="N1132" s="1" t="s">
        <v>12271</v>
      </c>
      <c r="O1132" s="1" t="s">
        <v>9314</v>
      </c>
      <c r="P1132" s="1" t="s">
        <v>9314</v>
      </c>
      <c r="Q1132" s="1" t="s">
        <v>9314</v>
      </c>
      <c r="R1132" s="1" t="s">
        <v>9314</v>
      </c>
      <c r="S1132" s="1" t="s">
        <v>9314</v>
      </c>
      <c r="T1132" s="1" t="s">
        <v>9314</v>
      </c>
      <c r="U1132" s="1" t="s">
        <v>9314</v>
      </c>
      <c r="V1132" s="1" t="s">
        <v>9314</v>
      </c>
      <c r="W1132" s="1" t="s">
        <v>9314</v>
      </c>
    </row>
    <row r="1133" spans="1:23" x14ac:dyDescent="0.45">
      <c r="A1133" s="1" t="s">
        <v>12272</v>
      </c>
      <c r="B1133" s="1" t="s">
        <v>12273</v>
      </c>
      <c r="C1133" s="1" t="s">
        <v>12274</v>
      </c>
      <c r="D1133" s="1" t="s">
        <v>12275</v>
      </c>
      <c r="E1133">
        <v>2012</v>
      </c>
      <c r="F1133" s="1" t="s">
        <v>11214</v>
      </c>
      <c r="G1133" s="1" t="s">
        <v>12276</v>
      </c>
      <c r="H1133" s="1" t="s">
        <v>12277</v>
      </c>
      <c r="I1133" s="1" t="s">
        <v>12278</v>
      </c>
      <c r="J1133" s="1" t="s">
        <v>12279</v>
      </c>
      <c r="K1133" s="1" t="s">
        <v>12280</v>
      </c>
      <c r="L1133" s="1" t="s">
        <v>29</v>
      </c>
      <c r="M1133" s="1" t="s">
        <v>30</v>
      </c>
      <c r="N1133" s="1" t="s">
        <v>12281</v>
      </c>
      <c r="O1133" s="1" t="s">
        <v>9314</v>
      </c>
      <c r="P1133" s="1" t="s">
        <v>9314</v>
      </c>
      <c r="Q1133" s="1" t="s">
        <v>9314</v>
      </c>
      <c r="R1133" s="1" t="s">
        <v>9314</v>
      </c>
      <c r="S1133" s="1" t="s">
        <v>9314</v>
      </c>
      <c r="T1133" s="1" t="s">
        <v>9314</v>
      </c>
      <c r="U1133" s="1" t="s">
        <v>9314</v>
      </c>
      <c r="V1133" s="1" t="s">
        <v>9314</v>
      </c>
      <c r="W1133" s="1" t="s">
        <v>9314</v>
      </c>
    </row>
    <row r="1134" spans="1:23" x14ac:dyDescent="0.45">
      <c r="A1134" s="1" t="s">
        <v>12282</v>
      </c>
      <c r="B1134" s="1" t="s">
        <v>12283</v>
      </c>
      <c r="C1134" s="1" t="s">
        <v>12284</v>
      </c>
      <c r="D1134" s="1" t="s">
        <v>12285</v>
      </c>
      <c r="E1134">
        <v>2009</v>
      </c>
      <c r="F1134" s="1" t="s">
        <v>8795</v>
      </c>
      <c r="G1134" s="1" t="s">
        <v>12286</v>
      </c>
      <c r="H1134" s="1" t="s">
        <v>12287</v>
      </c>
      <c r="I1134" s="1" t="s">
        <v>12288</v>
      </c>
      <c r="J1134" s="1" t="s">
        <v>31</v>
      </c>
      <c r="K1134" s="1" t="s">
        <v>12289</v>
      </c>
      <c r="L1134" s="1" t="s">
        <v>29</v>
      </c>
      <c r="M1134" s="1" t="s">
        <v>30</v>
      </c>
      <c r="N1134" s="1" t="s">
        <v>12290</v>
      </c>
      <c r="O1134" s="1" t="s">
        <v>9314</v>
      </c>
      <c r="P1134" s="1" t="s">
        <v>9314</v>
      </c>
      <c r="Q1134" s="1" t="s">
        <v>9314</v>
      </c>
      <c r="R1134" s="1" t="s">
        <v>9314</v>
      </c>
      <c r="S1134" s="1" t="s">
        <v>9314</v>
      </c>
      <c r="T1134" s="1" t="s">
        <v>9314</v>
      </c>
      <c r="U1134" s="1" t="s">
        <v>9314</v>
      </c>
      <c r="V1134" s="1" t="s">
        <v>9314</v>
      </c>
      <c r="W1134" s="1" t="s">
        <v>9314</v>
      </c>
    </row>
    <row r="1135" spans="1:23" x14ac:dyDescent="0.45">
      <c r="A1135" s="1" t="s">
        <v>12291</v>
      </c>
      <c r="B1135" s="1" t="s">
        <v>12292</v>
      </c>
      <c r="C1135" s="1" t="s">
        <v>12293</v>
      </c>
      <c r="D1135" s="1" t="s">
        <v>12294</v>
      </c>
      <c r="E1135">
        <v>2015</v>
      </c>
      <c r="F1135" s="1" t="s">
        <v>691</v>
      </c>
      <c r="G1135" s="1" t="s">
        <v>12295</v>
      </c>
      <c r="H1135" s="1" t="s">
        <v>12296</v>
      </c>
      <c r="I1135" s="1" t="s">
        <v>12297</v>
      </c>
      <c r="J1135" s="1" t="s">
        <v>12298</v>
      </c>
      <c r="K1135" s="1" t="s">
        <v>12299</v>
      </c>
      <c r="L1135" s="1" t="s">
        <v>29</v>
      </c>
      <c r="M1135" s="1" t="s">
        <v>30</v>
      </c>
      <c r="N1135" s="1" t="s">
        <v>12300</v>
      </c>
      <c r="O1135" s="1" t="s">
        <v>9314</v>
      </c>
      <c r="P1135" s="1" t="s">
        <v>9314</v>
      </c>
      <c r="Q1135" s="1" t="s">
        <v>9314</v>
      </c>
      <c r="R1135" s="1" t="s">
        <v>9314</v>
      </c>
      <c r="S1135" s="1" t="s">
        <v>9314</v>
      </c>
      <c r="T1135" s="1" t="s">
        <v>9314</v>
      </c>
      <c r="U1135" s="1" t="s">
        <v>9314</v>
      </c>
      <c r="V1135" s="1" t="s">
        <v>9314</v>
      </c>
      <c r="W1135" s="1" t="s">
        <v>9314</v>
      </c>
    </row>
    <row r="1136" spans="1:23" x14ac:dyDescent="0.45">
      <c r="A1136" s="1" t="s">
        <v>12301</v>
      </c>
      <c r="B1136" s="1" t="s">
        <v>12302</v>
      </c>
      <c r="C1136" s="1" t="s">
        <v>12303</v>
      </c>
      <c r="D1136" s="1" t="s">
        <v>12304</v>
      </c>
      <c r="E1136">
        <v>2012</v>
      </c>
      <c r="F1136" s="1" t="s">
        <v>10996</v>
      </c>
      <c r="G1136" s="1" t="s">
        <v>12305</v>
      </c>
      <c r="H1136" s="1" t="s">
        <v>12306</v>
      </c>
      <c r="I1136" s="1" t="s">
        <v>12307</v>
      </c>
      <c r="J1136" s="1" t="s">
        <v>12308</v>
      </c>
      <c r="K1136" s="1" t="s">
        <v>12309</v>
      </c>
      <c r="L1136" s="1" t="s">
        <v>29</v>
      </c>
      <c r="M1136" s="1" t="s">
        <v>30</v>
      </c>
      <c r="N1136" s="1" t="s">
        <v>12310</v>
      </c>
      <c r="O1136" s="1" t="s">
        <v>9314</v>
      </c>
      <c r="P1136" s="1" t="s">
        <v>9314</v>
      </c>
      <c r="Q1136" s="1" t="s">
        <v>9314</v>
      </c>
      <c r="R1136" s="1" t="s">
        <v>9314</v>
      </c>
      <c r="S1136" s="1" t="s">
        <v>9314</v>
      </c>
      <c r="T1136" s="1" t="s">
        <v>9314</v>
      </c>
      <c r="U1136" s="1" t="s">
        <v>9314</v>
      </c>
      <c r="V1136" s="1" t="s">
        <v>9314</v>
      </c>
      <c r="W1136" s="1" t="s">
        <v>9314</v>
      </c>
    </row>
    <row r="1137" spans="1:23" x14ac:dyDescent="0.45">
      <c r="A1137" s="1" t="s">
        <v>12311</v>
      </c>
      <c r="B1137" s="1" t="s">
        <v>12312</v>
      </c>
      <c r="C1137" s="1" t="s">
        <v>12313</v>
      </c>
      <c r="D1137" s="1" t="s">
        <v>12314</v>
      </c>
      <c r="E1137">
        <v>2014</v>
      </c>
      <c r="F1137" s="1" t="s">
        <v>12315</v>
      </c>
      <c r="G1137" s="1" t="s">
        <v>12316</v>
      </c>
      <c r="H1137" s="1" t="s">
        <v>12317</v>
      </c>
      <c r="I1137" s="1" t="s">
        <v>12318</v>
      </c>
      <c r="J1137" s="1" t="s">
        <v>12319</v>
      </c>
      <c r="K1137" s="1" t="s">
        <v>31</v>
      </c>
      <c r="L1137" s="1" t="s">
        <v>29</v>
      </c>
      <c r="M1137" s="1" t="s">
        <v>30</v>
      </c>
      <c r="N1137" s="1" t="s">
        <v>12320</v>
      </c>
      <c r="O1137" s="1" t="s">
        <v>9314</v>
      </c>
      <c r="P1137" s="1" t="s">
        <v>9314</v>
      </c>
      <c r="Q1137" s="1" t="s">
        <v>9314</v>
      </c>
      <c r="R1137" s="1" t="s">
        <v>9314</v>
      </c>
      <c r="S1137" s="1" t="s">
        <v>9314</v>
      </c>
      <c r="T1137" s="1" t="s">
        <v>9314</v>
      </c>
      <c r="U1137" s="1" t="s">
        <v>9314</v>
      </c>
      <c r="V1137" s="1" t="s">
        <v>9314</v>
      </c>
      <c r="W1137" s="1" t="s">
        <v>9314</v>
      </c>
    </row>
    <row r="1138" spans="1:23" x14ac:dyDescent="0.45">
      <c r="A1138" s="1" t="s">
        <v>12321</v>
      </c>
      <c r="B1138" s="1" t="s">
        <v>12322</v>
      </c>
      <c r="C1138" s="1" t="s">
        <v>12323</v>
      </c>
      <c r="D1138" s="1" t="s">
        <v>12324</v>
      </c>
      <c r="E1138">
        <v>2013</v>
      </c>
      <c r="F1138" s="1" t="s">
        <v>1051</v>
      </c>
      <c r="G1138" s="1" t="s">
        <v>12325</v>
      </c>
      <c r="H1138" s="1" t="s">
        <v>12326</v>
      </c>
      <c r="I1138" s="1" t="s">
        <v>12327</v>
      </c>
      <c r="J1138" s="1" t="s">
        <v>12328</v>
      </c>
      <c r="K1138" s="1" t="s">
        <v>12329</v>
      </c>
      <c r="L1138" s="1" t="s">
        <v>29</v>
      </c>
      <c r="M1138" s="1" t="s">
        <v>30</v>
      </c>
      <c r="N1138" s="1" t="s">
        <v>12330</v>
      </c>
      <c r="O1138" s="1" t="s">
        <v>9314</v>
      </c>
      <c r="P1138" s="1" t="s">
        <v>9314</v>
      </c>
      <c r="Q1138" s="1" t="s">
        <v>9314</v>
      </c>
      <c r="R1138" s="1" t="s">
        <v>9314</v>
      </c>
      <c r="S1138" s="1" t="s">
        <v>9314</v>
      </c>
      <c r="T1138" s="1" t="s">
        <v>9314</v>
      </c>
      <c r="U1138" s="1" t="s">
        <v>9314</v>
      </c>
      <c r="V1138" s="1" t="s">
        <v>9314</v>
      </c>
      <c r="W1138" s="1" t="s">
        <v>9314</v>
      </c>
    </row>
    <row r="1139" spans="1:23" x14ac:dyDescent="0.45">
      <c r="A1139" s="1" t="s">
        <v>12331</v>
      </c>
      <c r="B1139" s="1" t="s">
        <v>12332</v>
      </c>
      <c r="C1139" s="1" t="s">
        <v>12333</v>
      </c>
      <c r="D1139" s="1" t="s">
        <v>12334</v>
      </c>
      <c r="E1139">
        <v>2014</v>
      </c>
      <c r="F1139" s="1" t="s">
        <v>4323</v>
      </c>
      <c r="G1139" s="1" t="s">
        <v>12335</v>
      </c>
      <c r="H1139" s="1" t="s">
        <v>12336</v>
      </c>
      <c r="I1139" s="1" t="s">
        <v>12337</v>
      </c>
      <c r="J1139" s="1" t="s">
        <v>12338</v>
      </c>
      <c r="K1139" s="1" t="s">
        <v>12339</v>
      </c>
      <c r="L1139" s="1" t="s">
        <v>29</v>
      </c>
      <c r="M1139" s="1" t="s">
        <v>30</v>
      </c>
      <c r="N1139" s="1" t="s">
        <v>12340</v>
      </c>
      <c r="O1139" s="1" t="s">
        <v>9314</v>
      </c>
      <c r="P1139" s="1" t="s">
        <v>9314</v>
      </c>
      <c r="Q1139" s="1" t="s">
        <v>9314</v>
      </c>
      <c r="R1139" s="1" t="s">
        <v>9314</v>
      </c>
      <c r="S1139" s="1" t="s">
        <v>9314</v>
      </c>
      <c r="T1139" s="1" t="s">
        <v>9314</v>
      </c>
      <c r="U1139" s="1" t="s">
        <v>9314</v>
      </c>
      <c r="V1139" s="1" t="s">
        <v>9314</v>
      </c>
      <c r="W1139" s="1" t="s">
        <v>9314</v>
      </c>
    </row>
    <row r="1140" spans="1:23" x14ac:dyDescent="0.45">
      <c r="A1140" s="1" t="s">
        <v>12341</v>
      </c>
      <c r="B1140" s="1" t="s">
        <v>12342</v>
      </c>
      <c r="C1140" s="1" t="s">
        <v>12343</v>
      </c>
      <c r="D1140" s="1" t="s">
        <v>12344</v>
      </c>
      <c r="E1140">
        <v>2014</v>
      </c>
      <c r="F1140" s="1" t="s">
        <v>609</v>
      </c>
      <c r="G1140" s="1" t="s">
        <v>12345</v>
      </c>
      <c r="H1140" s="1" t="s">
        <v>12346</v>
      </c>
      <c r="I1140" s="1" t="s">
        <v>12347</v>
      </c>
      <c r="J1140" s="1" t="s">
        <v>12348</v>
      </c>
      <c r="K1140" s="1" t="s">
        <v>12349</v>
      </c>
      <c r="L1140" s="1" t="s">
        <v>29</v>
      </c>
      <c r="M1140" s="1" t="s">
        <v>30</v>
      </c>
      <c r="N1140" s="1" t="s">
        <v>12350</v>
      </c>
      <c r="O1140" s="1" t="s">
        <v>9314</v>
      </c>
      <c r="P1140" s="1" t="s">
        <v>9314</v>
      </c>
      <c r="Q1140" s="1" t="s">
        <v>9314</v>
      </c>
      <c r="R1140" s="1" t="s">
        <v>9314</v>
      </c>
      <c r="S1140" s="1" t="s">
        <v>9314</v>
      </c>
      <c r="T1140" s="1" t="s">
        <v>9314</v>
      </c>
      <c r="U1140" s="1" t="s">
        <v>9314</v>
      </c>
      <c r="V1140" s="1" t="s">
        <v>9314</v>
      </c>
      <c r="W1140" s="1" t="s">
        <v>9314</v>
      </c>
    </row>
    <row r="1141" spans="1:23" x14ac:dyDescent="0.45">
      <c r="A1141" s="1" t="s">
        <v>12351</v>
      </c>
      <c r="B1141" s="1" t="s">
        <v>12352</v>
      </c>
      <c r="C1141" s="1" t="s">
        <v>12353</v>
      </c>
      <c r="D1141" s="1" t="s">
        <v>12354</v>
      </c>
      <c r="E1141">
        <v>2011</v>
      </c>
      <c r="F1141" s="1" t="s">
        <v>7229</v>
      </c>
      <c r="G1141" s="1" t="s">
        <v>31</v>
      </c>
      <c r="H1141" s="1" t="s">
        <v>12355</v>
      </c>
      <c r="I1141" s="1" t="s">
        <v>12356</v>
      </c>
      <c r="J1141" s="1" t="s">
        <v>31</v>
      </c>
      <c r="K1141" s="1" t="s">
        <v>12357</v>
      </c>
      <c r="L1141" s="1" t="s">
        <v>29</v>
      </c>
      <c r="M1141" s="1" t="s">
        <v>30</v>
      </c>
      <c r="N1141" s="1" t="s">
        <v>12358</v>
      </c>
      <c r="O1141" s="1" t="s">
        <v>9314</v>
      </c>
      <c r="P1141" s="1" t="s">
        <v>9314</v>
      </c>
      <c r="Q1141" s="1" t="s">
        <v>9314</v>
      </c>
      <c r="R1141" s="1" t="s">
        <v>9314</v>
      </c>
      <c r="S1141" s="1" t="s">
        <v>9314</v>
      </c>
      <c r="T1141" s="1" t="s">
        <v>9314</v>
      </c>
      <c r="U1141" s="1" t="s">
        <v>9314</v>
      </c>
      <c r="V1141" s="1" t="s">
        <v>9314</v>
      </c>
      <c r="W1141" s="1" t="s">
        <v>9314</v>
      </c>
    </row>
    <row r="1142" spans="1:23" x14ac:dyDescent="0.45">
      <c r="A1142" s="1" t="s">
        <v>12359</v>
      </c>
      <c r="B1142" s="1" t="s">
        <v>12360</v>
      </c>
      <c r="C1142" s="1" t="s">
        <v>12361</v>
      </c>
      <c r="D1142" s="1" t="s">
        <v>12362</v>
      </c>
      <c r="E1142">
        <v>2014</v>
      </c>
      <c r="F1142" s="1" t="s">
        <v>1325</v>
      </c>
      <c r="G1142" s="1" t="s">
        <v>12363</v>
      </c>
      <c r="H1142" s="1" t="s">
        <v>12364</v>
      </c>
      <c r="I1142" s="1" t="s">
        <v>12365</v>
      </c>
      <c r="J1142" s="1" t="s">
        <v>12366</v>
      </c>
      <c r="K1142" s="1" t="s">
        <v>12367</v>
      </c>
      <c r="L1142" s="1" t="s">
        <v>29</v>
      </c>
      <c r="M1142" s="1" t="s">
        <v>30</v>
      </c>
      <c r="N1142" s="1" t="s">
        <v>12368</v>
      </c>
      <c r="O1142" s="1" t="s">
        <v>9314</v>
      </c>
      <c r="P1142" s="1" t="s">
        <v>9314</v>
      </c>
      <c r="Q1142" s="1" t="s">
        <v>9314</v>
      </c>
      <c r="R1142" s="1" t="s">
        <v>9314</v>
      </c>
      <c r="S1142" s="1" t="s">
        <v>9314</v>
      </c>
      <c r="T1142" s="1" t="s">
        <v>9314</v>
      </c>
      <c r="U1142" s="1" t="s">
        <v>9314</v>
      </c>
      <c r="V1142" s="1" t="s">
        <v>9314</v>
      </c>
      <c r="W1142" s="1" t="s">
        <v>9314</v>
      </c>
    </row>
    <row r="1143" spans="1:23" x14ac:dyDescent="0.45">
      <c r="A1143" s="1" t="s">
        <v>12369</v>
      </c>
      <c r="B1143" s="1" t="s">
        <v>12370</v>
      </c>
      <c r="C1143" s="1" t="s">
        <v>12371</v>
      </c>
      <c r="D1143" s="1" t="s">
        <v>12372</v>
      </c>
      <c r="E1143">
        <v>2011</v>
      </c>
      <c r="F1143" s="1" t="s">
        <v>12373</v>
      </c>
      <c r="G1143" s="1" t="s">
        <v>12374</v>
      </c>
      <c r="H1143" s="1" t="s">
        <v>12375</v>
      </c>
      <c r="I1143" s="1" t="s">
        <v>12376</v>
      </c>
      <c r="J1143" s="1" t="s">
        <v>12377</v>
      </c>
      <c r="K1143" s="1" t="s">
        <v>12378</v>
      </c>
      <c r="L1143" s="1" t="s">
        <v>29</v>
      </c>
      <c r="M1143" s="1" t="s">
        <v>30</v>
      </c>
      <c r="N1143" s="1" t="s">
        <v>12379</v>
      </c>
      <c r="O1143" s="1" t="s">
        <v>9314</v>
      </c>
      <c r="P1143" s="1" t="s">
        <v>9314</v>
      </c>
      <c r="Q1143" s="1" t="s">
        <v>9314</v>
      </c>
      <c r="R1143" s="1" t="s">
        <v>9314</v>
      </c>
      <c r="S1143" s="1" t="s">
        <v>9314</v>
      </c>
      <c r="T1143" s="1" t="s">
        <v>9314</v>
      </c>
      <c r="U1143" s="1" t="s">
        <v>9314</v>
      </c>
      <c r="V1143" s="1" t="s">
        <v>9314</v>
      </c>
      <c r="W1143" s="1" t="s">
        <v>9314</v>
      </c>
    </row>
    <row r="1144" spans="1:23" x14ac:dyDescent="0.45">
      <c r="A1144" s="1" t="s">
        <v>12380</v>
      </c>
      <c r="B1144" s="1" t="s">
        <v>12381</v>
      </c>
      <c r="C1144" s="1" t="s">
        <v>12382</v>
      </c>
      <c r="D1144" s="1" t="s">
        <v>12383</v>
      </c>
      <c r="E1144">
        <v>2011</v>
      </c>
      <c r="F1144" s="1" t="s">
        <v>2263</v>
      </c>
      <c r="G1144" s="1" t="s">
        <v>12384</v>
      </c>
      <c r="H1144" s="1" t="s">
        <v>12385</v>
      </c>
      <c r="I1144" s="1" t="s">
        <v>12386</v>
      </c>
      <c r="J1144" s="1" t="s">
        <v>12387</v>
      </c>
      <c r="K1144" s="1" t="s">
        <v>12388</v>
      </c>
      <c r="L1144" s="1" t="s">
        <v>29</v>
      </c>
      <c r="M1144" s="1" t="s">
        <v>30</v>
      </c>
      <c r="N1144" s="1" t="s">
        <v>12389</v>
      </c>
      <c r="O1144" s="1" t="s">
        <v>9314</v>
      </c>
      <c r="P1144" s="1" t="s">
        <v>9314</v>
      </c>
      <c r="Q1144" s="1" t="s">
        <v>9314</v>
      </c>
      <c r="R1144" s="1" t="s">
        <v>9314</v>
      </c>
      <c r="S1144" s="1" t="s">
        <v>9314</v>
      </c>
      <c r="T1144" s="1" t="s">
        <v>9314</v>
      </c>
      <c r="U1144" s="1" t="s">
        <v>9314</v>
      </c>
      <c r="V1144" s="1" t="s">
        <v>9314</v>
      </c>
      <c r="W1144" s="1" t="s">
        <v>9314</v>
      </c>
    </row>
    <row r="1145" spans="1:23" x14ac:dyDescent="0.45">
      <c r="A1145" s="1" t="s">
        <v>12390</v>
      </c>
      <c r="B1145" s="1" t="s">
        <v>12391</v>
      </c>
      <c r="C1145" s="1" t="s">
        <v>12392</v>
      </c>
      <c r="D1145" s="1" t="s">
        <v>12393</v>
      </c>
      <c r="E1145">
        <v>2014</v>
      </c>
      <c r="F1145" s="1" t="s">
        <v>12394</v>
      </c>
      <c r="G1145" s="1" t="s">
        <v>12395</v>
      </c>
      <c r="H1145" s="1" t="s">
        <v>12396</v>
      </c>
      <c r="I1145" s="1" t="s">
        <v>12397</v>
      </c>
      <c r="J1145" s="1" t="s">
        <v>12398</v>
      </c>
      <c r="K1145" s="1" t="s">
        <v>12399</v>
      </c>
      <c r="L1145" s="1" t="s">
        <v>29</v>
      </c>
      <c r="M1145" s="1" t="s">
        <v>30</v>
      </c>
      <c r="N1145" s="1" t="s">
        <v>12400</v>
      </c>
      <c r="O1145" s="1" t="s">
        <v>9314</v>
      </c>
      <c r="P1145" s="1" t="s">
        <v>9314</v>
      </c>
      <c r="Q1145" s="1" t="s">
        <v>9314</v>
      </c>
      <c r="R1145" s="1" t="s">
        <v>9314</v>
      </c>
      <c r="S1145" s="1" t="s">
        <v>9314</v>
      </c>
      <c r="T1145" s="1" t="s">
        <v>9314</v>
      </c>
      <c r="U1145" s="1" t="s">
        <v>9314</v>
      </c>
      <c r="V1145" s="1" t="s">
        <v>9314</v>
      </c>
      <c r="W1145" s="1" t="s">
        <v>9314</v>
      </c>
    </row>
    <row r="1146" spans="1:23" x14ac:dyDescent="0.45">
      <c r="A1146" s="1" t="s">
        <v>12401</v>
      </c>
      <c r="B1146" s="1" t="s">
        <v>12402</v>
      </c>
      <c r="C1146" s="1" t="s">
        <v>12403</v>
      </c>
      <c r="D1146" s="1" t="s">
        <v>12404</v>
      </c>
      <c r="E1146">
        <v>2011</v>
      </c>
      <c r="F1146" s="1" t="s">
        <v>691</v>
      </c>
      <c r="G1146" s="1" t="s">
        <v>12405</v>
      </c>
      <c r="H1146" s="1" t="s">
        <v>12406</v>
      </c>
      <c r="I1146" s="1" t="s">
        <v>12407</v>
      </c>
      <c r="J1146" s="1" t="s">
        <v>12408</v>
      </c>
      <c r="K1146" s="1" t="s">
        <v>12409</v>
      </c>
      <c r="L1146" s="1" t="s">
        <v>29</v>
      </c>
      <c r="M1146" s="1" t="s">
        <v>30</v>
      </c>
      <c r="N1146" s="1" t="s">
        <v>12410</v>
      </c>
      <c r="O1146" s="1" t="s">
        <v>9314</v>
      </c>
      <c r="P1146" s="1" t="s">
        <v>9314</v>
      </c>
      <c r="Q1146" s="1" t="s">
        <v>9314</v>
      </c>
      <c r="R1146" s="1" t="s">
        <v>9314</v>
      </c>
      <c r="S1146" s="1" t="s">
        <v>9314</v>
      </c>
      <c r="T1146" s="1" t="s">
        <v>9314</v>
      </c>
      <c r="U1146" s="1" t="s">
        <v>9314</v>
      </c>
      <c r="V1146" s="1" t="s">
        <v>9314</v>
      </c>
      <c r="W1146" s="1" t="s">
        <v>9314</v>
      </c>
    </row>
    <row r="1147" spans="1:23" x14ac:dyDescent="0.45">
      <c r="A1147" s="1" t="s">
        <v>12411</v>
      </c>
      <c r="B1147" s="1" t="s">
        <v>12412</v>
      </c>
      <c r="C1147" s="1" t="s">
        <v>12413</v>
      </c>
      <c r="D1147" s="1" t="s">
        <v>12414</v>
      </c>
      <c r="E1147">
        <v>2015</v>
      </c>
      <c r="F1147" s="1" t="s">
        <v>1955</v>
      </c>
      <c r="G1147" s="1" t="s">
        <v>12415</v>
      </c>
      <c r="H1147" s="1" t="s">
        <v>12416</v>
      </c>
      <c r="I1147" s="1" t="s">
        <v>12417</v>
      </c>
      <c r="J1147" s="1" t="s">
        <v>12418</v>
      </c>
      <c r="K1147" s="1" t="s">
        <v>12419</v>
      </c>
      <c r="L1147" s="1" t="s">
        <v>29</v>
      </c>
      <c r="M1147" s="1" t="s">
        <v>30</v>
      </c>
      <c r="N1147" s="1" t="s">
        <v>12420</v>
      </c>
      <c r="O1147" s="1" t="s">
        <v>9314</v>
      </c>
      <c r="P1147" s="1" t="s">
        <v>9314</v>
      </c>
      <c r="Q1147" s="1" t="s">
        <v>9314</v>
      </c>
      <c r="R1147" s="1" t="s">
        <v>9314</v>
      </c>
      <c r="S1147" s="1" t="s">
        <v>9314</v>
      </c>
      <c r="T1147" s="1" t="s">
        <v>9314</v>
      </c>
      <c r="U1147" s="1" t="s">
        <v>9314</v>
      </c>
      <c r="V1147" s="1" t="s">
        <v>9314</v>
      </c>
      <c r="W1147" s="1" t="s">
        <v>9314</v>
      </c>
    </row>
    <row r="1148" spans="1:23" x14ac:dyDescent="0.45">
      <c r="A1148" s="1" t="s">
        <v>12421</v>
      </c>
      <c r="B1148" s="1" t="s">
        <v>12422</v>
      </c>
      <c r="C1148" s="1" t="s">
        <v>12423</v>
      </c>
      <c r="D1148" s="1" t="s">
        <v>12424</v>
      </c>
      <c r="E1148">
        <v>2012</v>
      </c>
      <c r="F1148" s="1" t="s">
        <v>5761</v>
      </c>
      <c r="G1148" s="1" t="s">
        <v>12425</v>
      </c>
      <c r="H1148" s="1" t="s">
        <v>12426</v>
      </c>
      <c r="I1148" s="1" t="s">
        <v>12427</v>
      </c>
      <c r="J1148" s="1" t="s">
        <v>31</v>
      </c>
      <c r="K1148" s="1" t="s">
        <v>12428</v>
      </c>
      <c r="L1148" s="1" t="s">
        <v>239</v>
      </c>
      <c r="M1148" s="1" t="s">
        <v>30</v>
      </c>
      <c r="N1148" s="1" t="s">
        <v>12429</v>
      </c>
      <c r="O1148" s="1" t="s">
        <v>9314</v>
      </c>
      <c r="P1148" s="1" t="s">
        <v>9314</v>
      </c>
      <c r="Q1148" s="1" t="s">
        <v>9314</v>
      </c>
      <c r="R1148" s="1" t="s">
        <v>9314</v>
      </c>
      <c r="S1148" s="1" t="s">
        <v>9314</v>
      </c>
      <c r="T1148" s="1" t="s">
        <v>9314</v>
      </c>
      <c r="U1148" s="1" t="s">
        <v>9314</v>
      </c>
      <c r="V1148" s="1" t="s">
        <v>9314</v>
      </c>
      <c r="W1148" s="1" t="s">
        <v>9314</v>
      </c>
    </row>
    <row r="1149" spans="1:23" x14ac:dyDescent="0.45">
      <c r="A1149" s="1" t="s">
        <v>12430</v>
      </c>
      <c r="B1149" s="1" t="s">
        <v>12431</v>
      </c>
      <c r="C1149" s="1" t="s">
        <v>12432</v>
      </c>
      <c r="D1149" s="1" t="s">
        <v>12433</v>
      </c>
      <c r="E1149">
        <v>2013</v>
      </c>
      <c r="F1149" s="1" t="s">
        <v>1701</v>
      </c>
      <c r="G1149" s="1" t="s">
        <v>12434</v>
      </c>
      <c r="H1149" s="1" t="s">
        <v>12435</v>
      </c>
      <c r="I1149" s="1" t="s">
        <v>12436</v>
      </c>
      <c r="J1149" s="1" t="s">
        <v>12437</v>
      </c>
      <c r="K1149" s="1" t="s">
        <v>12438</v>
      </c>
      <c r="L1149" s="1" t="s">
        <v>29</v>
      </c>
      <c r="M1149" s="1" t="s">
        <v>30</v>
      </c>
      <c r="N1149" s="1" t="s">
        <v>12439</v>
      </c>
      <c r="O1149" s="1" t="s">
        <v>9314</v>
      </c>
      <c r="P1149" s="1" t="s">
        <v>9314</v>
      </c>
      <c r="Q1149" s="1" t="s">
        <v>9314</v>
      </c>
      <c r="R1149" s="1" t="s">
        <v>9314</v>
      </c>
      <c r="S1149" s="1" t="s">
        <v>9314</v>
      </c>
      <c r="T1149" s="1" t="s">
        <v>9314</v>
      </c>
      <c r="U1149" s="1" t="s">
        <v>9314</v>
      </c>
      <c r="V1149" s="1" t="s">
        <v>9314</v>
      </c>
      <c r="W1149" s="1" t="s">
        <v>9314</v>
      </c>
    </row>
    <row r="1150" spans="1:23" x14ac:dyDescent="0.45">
      <c r="A1150" s="1" t="s">
        <v>12440</v>
      </c>
      <c r="B1150" s="1" t="s">
        <v>12441</v>
      </c>
      <c r="C1150" s="1" t="s">
        <v>12442</v>
      </c>
      <c r="D1150" s="1" t="s">
        <v>12443</v>
      </c>
      <c r="E1150">
        <v>2013</v>
      </c>
      <c r="F1150" s="1" t="s">
        <v>691</v>
      </c>
      <c r="G1150" s="1" t="s">
        <v>12444</v>
      </c>
      <c r="H1150" s="1" t="s">
        <v>12445</v>
      </c>
      <c r="I1150" s="1" t="s">
        <v>12446</v>
      </c>
      <c r="J1150" s="1" t="s">
        <v>12447</v>
      </c>
      <c r="K1150" s="1" t="s">
        <v>12448</v>
      </c>
      <c r="L1150" s="1" t="s">
        <v>29</v>
      </c>
      <c r="M1150" s="1" t="s">
        <v>30</v>
      </c>
      <c r="N1150" s="1" t="s">
        <v>12449</v>
      </c>
      <c r="O1150" s="1" t="s">
        <v>9314</v>
      </c>
      <c r="P1150" s="1" t="s">
        <v>9314</v>
      </c>
      <c r="Q1150" s="1" t="s">
        <v>9314</v>
      </c>
      <c r="R1150" s="1" t="s">
        <v>9314</v>
      </c>
      <c r="S1150" s="1" t="s">
        <v>9314</v>
      </c>
      <c r="T1150" s="1" t="s">
        <v>9314</v>
      </c>
      <c r="U1150" s="1" t="s">
        <v>9314</v>
      </c>
      <c r="V1150" s="1" t="s">
        <v>9314</v>
      </c>
      <c r="W1150" s="1" t="s">
        <v>9314</v>
      </c>
    </row>
    <row r="1151" spans="1:23" x14ac:dyDescent="0.45">
      <c r="A1151" s="1" t="s">
        <v>12450</v>
      </c>
      <c r="B1151" s="1" t="s">
        <v>12451</v>
      </c>
      <c r="C1151" s="1" t="s">
        <v>12452</v>
      </c>
      <c r="D1151" s="1" t="s">
        <v>12453</v>
      </c>
      <c r="E1151">
        <v>2012</v>
      </c>
      <c r="F1151" s="1" t="s">
        <v>5440</v>
      </c>
      <c r="G1151" s="1" t="s">
        <v>12454</v>
      </c>
      <c r="H1151" s="1" t="s">
        <v>12455</v>
      </c>
      <c r="I1151" s="1" t="s">
        <v>12456</v>
      </c>
      <c r="J1151" s="1" t="s">
        <v>12457</v>
      </c>
      <c r="K1151" s="1" t="s">
        <v>12458</v>
      </c>
      <c r="L1151" s="1" t="s">
        <v>29</v>
      </c>
      <c r="M1151" s="1" t="s">
        <v>30</v>
      </c>
      <c r="N1151" s="1" t="s">
        <v>12459</v>
      </c>
      <c r="O1151" s="1" t="s">
        <v>9314</v>
      </c>
      <c r="P1151" s="1" t="s">
        <v>9314</v>
      </c>
      <c r="Q1151" s="1" t="s">
        <v>9314</v>
      </c>
      <c r="R1151" s="1" t="s">
        <v>9314</v>
      </c>
      <c r="S1151" s="1" t="s">
        <v>9314</v>
      </c>
      <c r="T1151" s="1" t="s">
        <v>9314</v>
      </c>
      <c r="U1151" s="1" t="s">
        <v>9314</v>
      </c>
      <c r="V1151" s="1" t="s">
        <v>9314</v>
      </c>
      <c r="W1151" s="1" t="s">
        <v>9314</v>
      </c>
    </row>
    <row r="1152" spans="1:23" x14ac:dyDescent="0.45">
      <c r="A1152" s="1" t="s">
        <v>12460</v>
      </c>
      <c r="B1152" s="1" t="s">
        <v>12461</v>
      </c>
      <c r="C1152" s="1" t="s">
        <v>12462</v>
      </c>
      <c r="D1152" s="1" t="s">
        <v>12463</v>
      </c>
      <c r="E1152">
        <v>2012</v>
      </c>
      <c r="F1152" s="1" t="s">
        <v>1253</v>
      </c>
      <c r="G1152" s="1" t="s">
        <v>12464</v>
      </c>
      <c r="H1152" s="1" t="s">
        <v>12465</v>
      </c>
      <c r="I1152" s="1" t="s">
        <v>12466</v>
      </c>
      <c r="J1152" s="1" t="s">
        <v>12467</v>
      </c>
      <c r="K1152" s="1" t="s">
        <v>12468</v>
      </c>
      <c r="L1152" s="1" t="s">
        <v>239</v>
      </c>
      <c r="M1152" s="1" t="s">
        <v>30</v>
      </c>
      <c r="N1152" s="1" t="s">
        <v>12469</v>
      </c>
      <c r="O1152" s="1" t="s">
        <v>9314</v>
      </c>
      <c r="P1152" s="1" t="s">
        <v>9314</v>
      </c>
      <c r="Q1152" s="1" t="s">
        <v>9314</v>
      </c>
      <c r="R1152" s="1" t="s">
        <v>9314</v>
      </c>
      <c r="S1152" s="1" t="s">
        <v>9314</v>
      </c>
      <c r="T1152" s="1" t="s">
        <v>9314</v>
      </c>
      <c r="U1152" s="1" t="s">
        <v>9314</v>
      </c>
      <c r="V1152" s="1" t="s">
        <v>9314</v>
      </c>
      <c r="W1152" s="1" t="s">
        <v>9314</v>
      </c>
    </row>
    <row r="1153" spans="1:23" x14ac:dyDescent="0.45">
      <c r="A1153" s="1" t="s">
        <v>12470</v>
      </c>
      <c r="B1153" s="1" t="s">
        <v>12471</v>
      </c>
      <c r="C1153" s="1" t="s">
        <v>12472</v>
      </c>
      <c r="D1153" s="1" t="s">
        <v>12473</v>
      </c>
      <c r="E1153">
        <v>2011</v>
      </c>
      <c r="F1153" s="1" t="s">
        <v>1051</v>
      </c>
      <c r="G1153" s="1" t="s">
        <v>12474</v>
      </c>
      <c r="H1153" s="1" t="s">
        <v>12475</v>
      </c>
      <c r="I1153" s="1" t="s">
        <v>12476</v>
      </c>
      <c r="J1153" s="1" t="s">
        <v>12477</v>
      </c>
      <c r="K1153" s="1" t="s">
        <v>12478</v>
      </c>
      <c r="L1153" s="1" t="s">
        <v>29</v>
      </c>
      <c r="M1153" s="1" t="s">
        <v>30</v>
      </c>
      <c r="N1153" s="1" t="s">
        <v>12479</v>
      </c>
      <c r="O1153" s="1" t="s">
        <v>9314</v>
      </c>
      <c r="P1153" s="1" t="s">
        <v>9314</v>
      </c>
      <c r="Q1153" s="1" t="s">
        <v>9314</v>
      </c>
      <c r="R1153" s="1" t="s">
        <v>9314</v>
      </c>
      <c r="S1153" s="1" t="s">
        <v>9314</v>
      </c>
      <c r="T1153" s="1" t="s">
        <v>9314</v>
      </c>
      <c r="U1153" s="1" t="s">
        <v>9314</v>
      </c>
      <c r="V1153" s="1" t="s">
        <v>9314</v>
      </c>
      <c r="W1153" s="1" t="s">
        <v>9314</v>
      </c>
    </row>
    <row r="1154" spans="1:23" x14ac:dyDescent="0.45">
      <c r="A1154" s="1" t="s">
        <v>12480</v>
      </c>
      <c r="B1154" s="1" t="s">
        <v>12481</v>
      </c>
      <c r="C1154" s="1" t="s">
        <v>12482</v>
      </c>
      <c r="D1154" s="1" t="s">
        <v>12483</v>
      </c>
      <c r="E1154">
        <v>2010</v>
      </c>
      <c r="F1154" s="1" t="s">
        <v>23</v>
      </c>
      <c r="G1154" s="1" t="s">
        <v>12484</v>
      </c>
      <c r="H1154" s="1" t="s">
        <v>12485</v>
      </c>
      <c r="I1154" s="1" t="s">
        <v>12486</v>
      </c>
      <c r="J1154" s="1" t="s">
        <v>12487</v>
      </c>
      <c r="K1154" s="1" t="s">
        <v>12488</v>
      </c>
      <c r="L1154" s="1" t="s">
        <v>29</v>
      </c>
      <c r="M1154" s="1" t="s">
        <v>30</v>
      </c>
      <c r="N1154" s="1" t="s">
        <v>12489</v>
      </c>
      <c r="O1154" s="1" t="s">
        <v>9314</v>
      </c>
      <c r="P1154" s="1" t="s">
        <v>9314</v>
      </c>
      <c r="Q1154" s="1" t="s">
        <v>9314</v>
      </c>
      <c r="R1154" s="1" t="s">
        <v>9314</v>
      </c>
      <c r="S1154" s="1" t="s">
        <v>9314</v>
      </c>
      <c r="T1154" s="1" t="s">
        <v>9314</v>
      </c>
      <c r="U1154" s="1" t="s">
        <v>9314</v>
      </c>
      <c r="V1154" s="1" t="s">
        <v>9314</v>
      </c>
      <c r="W1154" s="1" t="s">
        <v>9314</v>
      </c>
    </row>
    <row r="1155" spans="1:23" x14ac:dyDescent="0.45">
      <c r="A1155" s="1" t="s">
        <v>12490</v>
      </c>
      <c r="B1155" s="1" t="s">
        <v>12491</v>
      </c>
      <c r="C1155" s="1" t="s">
        <v>12492</v>
      </c>
      <c r="D1155" s="1" t="s">
        <v>12493</v>
      </c>
      <c r="E1155">
        <v>2010</v>
      </c>
      <c r="F1155" s="1" t="s">
        <v>3471</v>
      </c>
      <c r="G1155" s="1" t="s">
        <v>12494</v>
      </c>
      <c r="H1155" s="1" t="s">
        <v>12495</v>
      </c>
      <c r="I1155" s="1" t="s">
        <v>12496</v>
      </c>
      <c r="J1155" s="1" t="s">
        <v>12497</v>
      </c>
      <c r="K1155" s="1" t="s">
        <v>12498</v>
      </c>
      <c r="L1155" s="1" t="s">
        <v>29</v>
      </c>
      <c r="M1155" s="1" t="s">
        <v>30</v>
      </c>
      <c r="N1155" s="1" t="s">
        <v>12499</v>
      </c>
      <c r="O1155" s="1" t="s">
        <v>9314</v>
      </c>
      <c r="P1155" s="1" t="s">
        <v>9314</v>
      </c>
      <c r="Q1155" s="1" t="s">
        <v>9314</v>
      </c>
      <c r="R1155" s="1" t="s">
        <v>9314</v>
      </c>
      <c r="S1155" s="1" t="s">
        <v>9314</v>
      </c>
      <c r="T1155" s="1" t="s">
        <v>9314</v>
      </c>
      <c r="U1155" s="1" t="s">
        <v>9314</v>
      </c>
      <c r="V1155" s="1" t="s">
        <v>9314</v>
      </c>
      <c r="W1155" s="1" t="s">
        <v>9314</v>
      </c>
    </row>
    <row r="1156" spans="1:23" x14ac:dyDescent="0.45">
      <c r="A1156" s="1" t="s">
        <v>12500</v>
      </c>
      <c r="B1156" s="1" t="s">
        <v>12501</v>
      </c>
      <c r="C1156" s="1" t="s">
        <v>12502</v>
      </c>
      <c r="D1156" s="1" t="s">
        <v>12503</v>
      </c>
      <c r="E1156">
        <v>2011</v>
      </c>
      <c r="F1156" s="1" t="s">
        <v>1313</v>
      </c>
      <c r="G1156" s="1" t="s">
        <v>12504</v>
      </c>
      <c r="H1156" s="1" t="s">
        <v>12505</v>
      </c>
      <c r="I1156" s="1" t="s">
        <v>12506</v>
      </c>
      <c r="J1156" s="1" t="s">
        <v>12507</v>
      </c>
      <c r="K1156" s="1" t="s">
        <v>12508</v>
      </c>
      <c r="L1156" s="1" t="s">
        <v>29</v>
      </c>
      <c r="M1156" s="1" t="s">
        <v>30</v>
      </c>
      <c r="N1156" s="1" t="s">
        <v>12509</v>
      </c>
      <c r="O1156" s="1" t="s">
        <v>9314</v>
      </c>
      <c r="P1156" s="1" t="s">
        <v>9314</v>
      </c>
      <c r="Q1156" s="1" t="s">
        <v>9314</v>
      </c>
      <c r="R1156" s="1" t="s">
        <v>9314</v>
      </c>
      <c r="S1156" s="1" t="s">
        <v>9314</v>
      </c>
      <c r="T1156" s="1" t="s">
        <v>9314</v>
      </c>
      <c r="U1156" s="1" t="s">
        <v>9314</v>
      </c>
      <c r="V1156" s="1" t="s">
        <v>9314</v>
      </c>
      <c r="W1156" s="1" t="s">
        <v>9314</v>
      </c>
    </row>
    <row r="1157" spans="1:23" x14ac:dyDescent="0.45">
      <c r="A1157" s="1" t="s">
        <v>12510</v>
      </c>
      <c r="B1157" s="1" t="s">
        <v>12511</v>
      </c>
      <c r="C1157" s="1" t="s">
        <v>12512</v>
      </c>
      <c r="D1157" s="1" t="s">
        <v>12513</v>
      </c>
      <c r="E1157">
        <v>2010</v>
      </c>
      <c r="F1157" s="1" t="s">
        <v>246</v>
      </c>
      <c r="G1157" s="1" t="s">
        <v>12514</v>
      </c>
      <c r="H1157" s="1" t="s">
        <v>12515</v>
      </c>
      <c r="I1157" s="1" t="s">
        <v>12516</v>
      </c>
      <c r="J1157" s="1" t="s">
        <v>12517</v>
      </c>
      <c r="K1157" s="1" t="s">
        <v>12518</v>
      </c>
      <c r="L1157" s="1" t="s">
        <v>29</v>
      </c>
      <c r="M1157" s="1" t="s">
        <v>30</v>
      </c>
      <c r="N1157" s="1" t="s">
        <v>12519</v>
      </c>
      <c r="O1157" s="1" t="s">
        <v>9314</v>
      </c>
      <c r="P1157" s="1" t="s">
        <v>9314</v>
      </c>
      <c r="Q1157" s="1" t="s">
        <v>9314</v>
      </c>
      <c r="R1157" s="1" t="s">
        <v>9314</v>
      </c>
      <c r="S1157" s="1" t="s">
        <v>9314</v>
      </c>
      <c r="T1157" s="1" t="s">
        <v>9314</v>
      </c>
      <c r="U1157" s="1" t="s">
        <v>9314</v>
      </c>
      <c r="V1157" s="1" t="s">
        <v>9314</v>
      </c>
      <c r="W1157" s="1" t="s">
        <v>9314</v>
      </c>
    </row>
    <row r="1158" spans="1:23" x14ac:dyDescent="0.45">
      <c r="A1158" s="1" t="s">
        <v>12520</v>
      </c>
      <c r="B1158" s="1" t="s">
        <v>12521</v>
      </c>
      <c r="C1158" s="1" t="s">
        <v>12522</v>
      </c>
      <c r="D1158" s="1" t="s">
        <v>12523</v>
      </c>
      <c r="E1158">
        <v>2010</v>
      </c>
      <c r="F1158" s="1" t="s">
        <v>282</v>
      </c>
      <c r="G1158" s="1" t="s">
        <v>12524</v>
      </c>
      <c r="H1158" s="1" t="s">
        <v>12525</v>
      </c>
      <c r="I1158" s="1" t="s">
        <v>12526</v>
      </c>
      <c r="J1158" s="1" t="s">
        <v>12527</v>
      </c>
      <c r="K1158" s="1" t="s">
        <v>12528</v>
      </c>
      <c r="L1158" s="1" t="s">
        <v>29</v>
      </c>
      <c r="M1158" s="1" t="s">
        <v>30</v>
      </c>
      <c r="N1158" s="1" t="s">
        <v>12529</v>
      </c>
      <c r="O1158" s="1" t="s">
        <v>9314</v>
      </c>
      <c r="P1158" s="1" t="s">
        <v>9314</v>
      </c>
      <c r="Q1158" s="1" t="s">
        <v>9314</v>
      </c>
      <c r="R1158" s="1" t="s">
        <v>9314</v>
      </c>
      <c r="S1158" s="1" t="s">
        <v>9314</v>
      </c>
      <c r="T1158" s="1" t="s">
        <v>9314</v>
      </c>
      <c r="U1158" s="1" t="s">
        <v>9314</v>
      </c>
      <c r="V1158" s="1" t="s">
        <v>9314</v>
      </c>
      <c r="W1158" s="1" t="s">
        <v>9314</v>
      </c>
    </row>
    <row r="1159" spans="1:23" x14ac:dyDescent="0.45">
      <c r="A1159" s="1" t="s">
        <v>12530</v>
      </c>
      <c r="B1159" s="1" t="s">
        <v>12531</v>
      </c>
      <c r="C1159" s="1" t="s">
        <v>12532</v>
      </c>
      <c r="D1159" s="1" t="s">
        <v>12533</v>
      </c>
      <c r="E1159">
        <v>2013</v>
      </c>
      <c r="F1159" s="1" t="s">
        <v>1325</v>
      </c>
      <c r="G1159" s="1" t="s">
        <v>12534</v>
      </c>
      <c r="H1159" s="1" t="s">
        <v>12535</v>
      </c>
      <c r="I1159" s="1" t="s">
        <v>12536</v>
      </c>
      <c r="J1159" s="1" t="s">
        <v>12537</v>
      </c>
      <c r="K1159" s="1" t="s">
        <v>12538</v>
      </c>
      <c r="L1159" s="1" t="s">
        <v>29</v>
      </c>
      <c r="M1159" s="1" t="s">
        <v>30</v>
      </c>
      <c r="N1159" s="1" t="s">
        <v>12539</v>
      </c>
      <c r="O1159" s="1" t="s">
        <v>9314</v>
      </c>
      <c r="P1159" s="1" t="s">
        <v>9314</v>
      </c>
      <c r="Q1159" s="1" t="s">
        <v>9314</v>
      </c>
      <c r="R1159" s="1" t="s">
        <v>9314</v>
      </c>
      <c r="S1159" s="1" t="s">
        <v>9314</v>
      </c>
      <c r="T1159" s="1" t="s">
        <v>9314</v>
      </c>
      <c r="U1159" s="1" t="s">
        <v>9314</v>
      </c>
      <c r="V1159" s="1" t="s">
        <v>9314</v>
      </c>
      <c r="W1159" s="1" t="s">
        <v>9314</v>
      </c>
    </row>
    <row r="1160" spans="1:23" x14ac:dyDescent="0.45">
      <c r="A1160" s="1" t="s">
        <v>12540</v>
      </c>
      <c r="B1160" s="1" t="s">
        <v>12541</v>
      </c>
      <c r="C1160" s="1" t="s">
        <v>12542</v>
      </c>
      <c r="D1160" s="1" t="s">
        <v>12543</v>
      </c>
      <c r="E1160">
        <v>2011</v>
      </c>
      <c r="F1160" s="1" t="s">
        <v>54</v>
      </c>
      <c r="G1160" s="1" t="s">
        <v>12544</v>
      </c>
      <c r="H1160" s="1" t="s">
        <v>12545</v>
      </c>
      <c r="I1160" s="1" t="s">
        <v>12546</v>
      </c>
      <c r="J1160" s="1" t="s">
        <v>12547</v>
      </c>
      <c r="K1160" s="1" t="s">
        <v>12548</v>
      </c>
      <c r="L1160" s="1" t="s">
        <v>29</v>
      </c>
      <c r="M1160" s="1" t="s">
        <v>30</v>
      </c>
      <c r="N1160" s="1" t="s">
        <v>12549</v>
      </c>
      <c r="O1160" s="1" t="s">
        <v>9314</v>
      </c>
      <c r="P1160" s="1" t="s">
        <v>9314</v>
      </c>
      <c r="Q1160" s="1" t="s">
        <v>9314</v>
      </c>
      <c r="R1160" s="1" t="s">
        <v>9314</v>
      </c>
      <c r="S1160" s="1" t="s">
        <v>9314</v>
      </c>
      <c r="T1160" s="1" t="s">
        <v>9314</v>
      </c>
      <c r="U1160" s="1" t="s">
        <v>9314</v>
      </c>
      <c r="V1160" s="1" t="s">
        <v>9314</v>
      </c>
      <c r="W1160" s="1" t="s">
        <v>9314</v>
      </c>
    </row>
    <row r="1161" spans="1:23" x14ac:dyDescent="0.45">
      <c r="A1161" s="1" t="s">
        <v>12550</v>
      </c>
      <c r="B1161" s="1" t="s">
        <v>12551</v>
      </c>
      <c r="C1161" s="1" t="s">
        <v>12552</v>
      </c>
      <c r="D1161" s="1" t="s">
        <v>12553</v>
      </c>
      <c r="E1161">
        <v>2009</v>
      </c>
      <c r="F1161" s="1" t="s">
        <v>1955</v>
      </c>
      <c r="G1161" s="1" t="s">
        <v>12554</v>
      </c>
      <c r="H1161" s="1" t="s">
        <v>12555</v>
      </c>
      <c r="I1161" s="1" t="s">
        <v>12556</v>
      </c>
      <c r="J1161" s="1" t="s">
        <v>12557</v>
      </c>
      <c r="K1161" s="1" t="s">
        <v>12558</v>
      </c>
      <c r="L1161" s="1" t="s">
        <v>29</v>
      </c>
      <c r="M1161" s="1" t="s">
        <v>30</v>
      </c>
      <c r="N1161" s="1" t="s">
        <v>12559</v>
      </c>
      <c r="O1161" s="1" t="s">
        <v>9314</v>
      </c>
      <c r="P1161" s="1" t="s">
        <v>9314</v>
      </c>
      <c r="Q1161" s="1" t="s">
        <v>9314</v>
      </c>
      <c r="R1161" s="1" t="s">
        <v>9314</v>
      </c>
      <c r="S1161" s="1" t="s">
        <v>9314</v>
      </c>
      <c r="T1161" s="1" t="s">
        <v>9314</v>
      </c>
      <c r="U1161" s="1" t="s">
        <v>9314</v>
      </c>
      <c r="V1161" s="1" t="s">
        <v>9314</v>
      </c>
      <c r="W1161" s="1" t="s">
        <v>9314</v>
      </c>
    </row>
    <row r="1162" spans="1:23" x14ac:dyDescent="0.45">
      <c r="A1162" s="1" t="s">
        <v>12560</v>
      </c>
      <c r="B1162" s="1" t="s">
        <v>12561</v>
      </c>
      <c r="C1162" s="1" t="s">
        <v>12562</v>
      </c>
      <c r="D1162" s="1" t="s">
        <v>12563</v>
      </c>
      <c r="E1162">
        <v>2014</v>
      </c>
      <c r="F1162" s="1" t="s">
        <v>8826</v>
      </c>
      <c r="G1162" s="1" t="s">
        <v>12564</v>
      </c>
      <c r="H1162" s="1" t="s">
        <v>12565</v>
      </c>
      <c r="I1162" s="1" t="s">
        <v>12566</v>
      </c>
      <c r="J1162" s="1" t="s">
        <v>12567</v>
      </c>
      <c r="K1162" s="1" t="s">
        <v>31</v>
      </c>
      <c r="L1162" s="1" t="s">
        <v>29</v>
      </c>
      <c r="M1162" s="1" t="s">
        <v>30</v>
      </c>
      <c r="N1162" s="1" t="s">
        <v>12568</v>
      </c>
      <c r="O1162" s="1" t="s">
        <v>9314</v>
      </c>
      <c r="P1162" s="1" t="s">
        <v>9314</v>
      </c>
      <c r="Q1162" s="1" t="s">
        <v>9314</v>
      </c>
      <c r="R1162" s="1" t="s">
        <v>9314</v>
      </c>
      <c r="S1162" s="1" t="s">
        <v>9314</v>
      </c>
      <c r="T1162" s="1" t="s">
        <v>9314</v>
      </c>
      <c r="U1162" s="1" t="s">
        <v>9314</v>
      </c>
      <c r="V1162" s="1" t="s">
        <v>9314</v>
      </c>
      <c r="W1162" s="1" t="s">
        <v>9314</v>
      </c>
    </row>
    <row r="1163" spans="1:23" x14ac:dyDescent="0.45">
      <c r="A1163" s="1" t="s">
        <v>12569</v>
      </c>
      <c r="B1163" s="1" t="s">
        <v>12570</v>
      </c>
      <c r="C1163" s="1" t="s">
        <v>12571</v>
      </c>
      <c r="D1163" s="1" t="s">
        <v>12572</v>
      </c>
      <c r="E1163">
        <v>2015</v>
      </c>
      <c r="F1163" s="1" t="s">
        <v>1313</v>
      </c>
      <c r="G1163" s="1" t="s">
        <v>12573</v>
      </c>
      <c r="H1163" s="1" t="s">
        <v>12574</v>
      </c>
      <c r="I1163" s="1" t="s">
        <v>12575</v>
      </c>
      <c r="J1163" s="1" t="s">
        <v>12576</v>
      </c>
      <c r="K1163" s="1" t="s">
        <v>12577</v>
      </c>
      <c r="L1163" s="1" t="s">
        <v>29</v>
      </c>
      <c r="M1163" s="1" t="s">
        <v>30</v>
      </c>
      <c r="N1163" s="1" t="s">
        <v>12578</v>
      </c>
      <c r="O1163" s="1" t="s">
        <v>9314</v>
      </c>
      <c r="P1163" s="1" t="s">
        <v>9314</v>
      </c>
      <c r="Q1163" s="1" t="s">
        <v>9314</v>
      </c>
      <c r="R1163" s="1" t="s">
        <v>9314</v>
      </c>
      <c r="S1163" s="1" t="s">
        <v>9314</v>
      </c>
      <c r="T1163" s="1" t="s">
        <v>9314</v>
      </c>
      <c r="U1163" s="1" t="s">
        <v>9314</v>
      </c>
      <c r="V1163" s="1" t="s">
        <v>9314</v>
      </c>
      <c r="W1163" s="1" t="s">
        <v>9314</v>
      </c>
    </row>
    <row r="1164" spans="1:23" x14ac:dyDescent="0.45">
      <c r="A1164" s="1" t="s">
        <v>12579</v>
      </c>
      <c r="B1164" s="1" t="s">
        <v>12580</v>
      </c>
      <c r="C1164" s="1" t="s">
        <v>12581</v>
      </c>
      <c r="D1164" s="1" t="s">
        <v>12582</v>
      </c>
      <c r="E1164">
        <v>2010</v>
      </c>
      <c r="F1164" s="1" t="s">
        <v>8895</v>
      </c>
      <c r="G1164" s="1" t="s">
        <v>12583</v>
      </c>
      <c r="H1164" s="1" t="s">
        <v>12584</v>
      </c>
      <c r="I1164" s="1" t="s">
        <v>12585</v>
      </c>
      <c r="J1164" s="1" t="s">
        <v>12586</v>
      </c>
      <c r="K1164" s="1" t="s">
        <v>12587</v>
      </c>
      <c r="L1164" s="1" t="s">
        <v>29</v>
      </c>
      <c r="M1164" s="1" t="s">
        <v>30</v>
      </c>
      <c r="N1164" s="1" t="s">
        <v>12588</v>
      </c>
      <c r="O1164" s="1" t="s">
        <v>9314</v>
      </c>
      <c r="P1164" s="1" t="s">
        <v>9314</v>
      </c>
      <c r="Q1164" s="1" t="s">
        <v>9314</v>
      </c>
      <c r="R1164" s="1" t="s">
        <v>9314</v>
      </c>
      <c r="S1164" s="1" t="s">
        <v>9314</v>
      </c>
      <c r="T1164" s="1" t="s">
        <v>9314</v>
      </c>
      <c r="U1164" s="1" t="s">
        <v>9314</v>
      </c>
      <c r="V1164" s="1" t="s">
        <v>9314</v>
      </c>
      <c r="W1164" s="1" t="s">
        <v>9314</v>
      </c>
    </row>
    <row r="1165" spans="1:23" x14ac:dyDescent="0.45">
      <c r="A1165" s="1" t="s">
        <v>12589</v>
      </c>
      <c r="B1165" s="1" t="s">
        <v>12590</v>
      </c>
      <c r="C1165" s="1" t="s">
        <v>12591</v>
      </c>
      <c r="D1165" s="1" t="s">
        <v>12592</v>
      </c>
      <c r="E1165">
        <v>2010</v>
      </c>
      <c r="F1165" s="1" t="s">
        <v>12593</v>
      </c>
      <c r="G1165" s="1" t="s">
        <v>12594</v>
      </c>
      <c r="H1165" s="1" t="s">
        <v>12595</v>
      </c>
      <c r="I1165" s="1" t="s">
        <v>12596</v>
      </c>
      <c r="J1165" s="1" t="s">
        <v>31</v>
      </c>
      <c r="K1165" s="1" t="s">
        <v>12597</v>
      </c>
      <c r="L1165" s="1" t="s">
        <v>29</v>
      </c>
      <c r="M1165" s="1" t="s">
        <v>30</v>
      </c>
      <c r="N1165" s="1" t="s">
        <v>12598</v>
      </c>
      <c r="O1165" s="1" t="s">
        <v>9314</v>
      </c>
      <c r="P1165" s="1" t="s">
        <v>9314</v>
      </c>
      <c r="Q1165" s="1" t="s">
        <v>9314</v>
      </c>
      <c r="R1165" s="1" t="s">
        <v>9314</v>
      </c>
      <c r="S1165" s="1" t="s">
        <v>9314</v>
      </c>
      <c r="T1165" s="1" t="s">
        <v>9314</v>
      </c>
      <c r="U1165" s="1" t="s">
        <v>9314</v>
      </c>
      <c r="V1165" s="1" t="s">
        <v>9314</v>
      </c>
      <c r="W1165" s="1" t="s">
        <v>9314</v>
      </c>
    </row>
    <row r="1166" spans="1:23" x14ac:dyDescent="0.45">
      <c r="A1166" s="1" t="s">
        <v>12599</v>
      </c>
      <c r="B1166" s="1" t="s">
        <v>12600</v>
      </c>
      <c r="C1166" s="1" t="s">
        <v>12601</v>
      </c>
      <c r="D1166" s="1" t="s">
        <v>12602</v>
      </c>
      <c r="E1166">
        <v>2015</v>
      </c>
      <c r="F1166" s="1" t="s">
        <v>12076</v>
      </c>
      <c r="G1166" s="1" t="s">
        <v>12603</v>
      </c>
      <c r="H1166" s="1" t="s">
        <v>12604</v>
      </c>
      <c r="I1166" s="1" t="s">
        <v>12605</v>
      </c>
      <c r="J1166" s="1" t="s">
        <v>12606</v>
      </c>
      <c r="K1166" s="1" t="s">
        <v>12607</v>
      </c>
      <c r="L1166" s="1" t="s">
        <v>528</v>
      </c>
      <c r="M1166" s="1" t="s">
        <v>30</v>
      </c>
      <c r="N1166" s="1" t="s">
        <v>12608</v>
      </c>
      <c r="O1166" s="1" t="s">
        <v>9314</v>
      </c>
      <c r="P1166" s="1" t="s">
        <v>9314</v>
      </c>
      <c r="Q1166" s="1" t="s">
        <v>9314</v>
      </c>
      <c r="R1166" s="1" t="s">
        <v>9314</v>
      </c>
      <c r="S1166" s="1" t="s">
        <v>9314</v>
      </c>
      <c r="T1166" s="1" t="s">
        <v>9314</v>
      </c>
      <c r="U1166" s="1" t="s">
        <v>9314</v>
      </c>
      <c r="V1166" s="1" t="s">
        <v>9314</v>
      </c>
      <c r="W1166" s="1" t="s">
        <v>9314</v>
      </c>
    </row>
    <row r="1167" spans="1:23" x14ac:dyDescent="0.45">
      <c r="A1167" s="1" t="s">
        <v>12609</v>
      </c>
      <c r="B1167" s="1" t="s">
        <v>12610</v>
      </c>
      <c r="C1167" s="1" t="s">
        <v>12611</v>
      </c>
      <c r="D1167" s="1" t="s">
        <v>12612</v>
      </c>
      <c r="E1167">
        <v>2015</v>
      </c>
      <c r="F1167" s="1" t="s">
        <v>12613</v>
      </c>
      <c r="G1167" s="1" t="s">
        <v>31</v>
      </c>
      <c r="H1167" s="1" t="s">
        <v>12614</v>
      </c>
      <c r="I1167" s="1" t="s">
        <v>12615</v>
      </c>
      <c r="J1167" s="1" t="s">
        <v>12616</v>
      </c>
      <c r="K1167" s="1" t="s">
        <v>12617</v>
      </c>
      <c r="L1167" s="1" t="s">
        <v>29</v>
      </c>
      <c r="M1167" s="1" t="s">
        <v>30</v>
      </c>
      <c r="N1167" s="1" t="s">
        <v>12618</v>
      </c>
      <c r="O1167" s="1" t="s">
        <v>9314</v>
      </c>
      <c r="P1167" s="1" t="s">
        <v>9314</v>
      </c>
      <c r="Q1167" s="1" t="s">
        <v>9314</v>
      </c>
      <c r="R1167" s="1" t="s">
        <v>9314</v>
      </c>
      <c r="S1167" s="1" t="s">
        <v>9314</v>
      </c>
      <c r="T1167" s="1" t="s">
        <v>9314</v>
      </c>
      <c r="U1167" s="1" t="s">
        <v>9314</v>
      </c>
      <c r="V1167" s="1" t="s">
        <v>9314</v>
      </c>
      <c r="W1167" s="1" t="s">
        <v>9314</v>
      </c>
    </row>
    <row r="1168" spans="1:23" x14ac:dyDescent="0.45">
      <c r="A1168" s="1" t="s">
        <v>12619</v>
      </c>
      <c r="B1168" s="1" t="s">
        <v>12620</v>
      </c>
      <c r="C1168" s="1" t="s">
        <v>12621</v>
      </c>
      <c r="D1168" s="1" t="s">
        <v>12622</v>
      </c>
      <c r="E1168">
        <v>2012</v>
      </c>
      <c r="F1168" s="1" t="s">
        <v>11579</v>
      </c>
      <c r="G1168" s="1" t="s">
        <v>12623</v>
      </c>
      <c r="H1168" s="1" t="s">
        <v>12624</v>
      </c>
      <c r="I1168" s="1" t="s">
        <v>12625</v>
      </c>
      <c r="J1168" s="1" t="s">
        <v>12626</v>
      </c>
      <c r="K1168" s="1" t="s">
        <v>12627</v>
      </c>
      <c r="L1168" s="1" t="s">
        <v>29</v>
      </c>
      <c r="M1168" s="1" t="s">
        <v>30</v>
      </c>
      <c r="N1168" s="1" t="s">
        <v>12628</v>
      </c>
      <c r="O1168" s="1" t="s">
        <v>9314</v>
      </c>
      <c r="P1168" s="1" t="s">
        <v>9314</v>
      </c>
      <c r="Q1168" s="1" t="s">
        <v>9314</v>
      </c>
      <c r="R1168" s="1" t="s">
        <v>9314</v>
      </c>
      <c r="S1168" s="1" t="s">
        <v>9314</v>
      </c>
      <c r="T1168" s="1" t="s">
        <v>9314</v>
      </c>
      <c r="U1168" s="1" t="s">
        <v>9314</v>
      </c>
      <c r="V1168" s="1" t="s">
        <v>9314</v>
      </c>
      <c r="W1168" s="1" t="s">
        <v>9314</v>
      </c>
    </row>
    <row r="1169" spans="1:23" x14ac:dyDescent="0.45">
      <c r="A1169" s="1" t="s">
        <v>12629</v>
      </c>
      <c r="B1169" s="1" t="s">
        <v>12630</v>
      </c>
      <c r="C1169" s="1" t="s">
        <v>12631</v>
      </c>
      <c r="D1169" s="1" t="s">
        <v>12632</v>
      </c>
      <c r="E1169">
        <v>2015</v>
      </c>
      <c r="F1169" s="1" t="s">
        <v>11036</v>
      </c>
      <c r="G1169" s="1" t="s">
        <v>12633</v>
      </c>
      <c r="H1169" s="1" t="s">
        <v>12634</v>
      </c>
      <c r="I1169" s="1" t="s">
        <v>12635</v>
      </c>
      <c r="J1169" s="1" t="s">
        <v>12636</v>
      </c>
      <c r="K1169" s="1" t="s">
        <v>12637</v>
      </c>
      <c r="L1169" s="1" t="s">
        <v>528</v>
      </c>
      <c r="M1169" s="1" t="s">
        <v>30</v>
      </c>
      <c r="N1169" s="1" t="s">
        <v>12638</v>
      </c>
      <c r="O1169" s="1" t="s">
        <v>9314</v>
      </c>
      <c r="P1169" s="1" t="s">
        <v>9314</v>
      </c>
      <c r="Q1169" s="1" t="s">
        <v>9314</v>
      </c>
      <c r="R1169" s="1" t="s">
        <v>9314</v>
      </c>
      <c r="S1169" s="1" t="s">
        <v>9314</v>
      </c>
      <c r="T1169" s="1" t="s">
        <v>9314</v>
      </c>
      <c r="U1169" s="1" t="s">
        <v>9314</v>
      </c>
      <c r="V1169" s="1" t="s">
        <v>9314</v>
      </c>
      <c r="W1169" s="1" t="s">
        <v>9314</v>
      </c>
    </row>
    <row r="1170" spans="1:23" x14ac:dyDescent="0.45">
      <c r="A1170" s="1" t="s">
        <v>12639</v>
      </c>
      <c r="B1170" s="1" t="s">
        <v>12640</v>
      </c>
      <c r="C1170" s="1" t="s">
        <v>12641</v>
      </c>
      <c r="D1170" s="1" t="s">
        <v>12642</v>
      </c>
      <c r="E1170">
        <v>2009</v>
      </c>
      <c r="F1170" s="1" t="s">
        <v>8795</v>
      </c>
      <c r="G1170" s="1" t="s">
        <v>12643</v>
      </c>
      <c r="H1170" s="1" t="s">
        <v>12644</v>
      </c>
      <c r="I1170" s="1" t="s">
        <v>12645</v>
      </c>
      <c r="J1170" s="1" t="s">
        <v>31</v>
      </c>
      <c r="K1170" s="1" t="s">
        <v>12646</v>
      </c>
      <c r="L1170" s="1" t="s">
        <v>29</v>
      </c>
      <c r="M1170" s="1" t="s">
        <v>30</v>
      </c>
      <c r="N1170" s="1" t="s">
        <v>12647</v>
      </c>
      <c r="O1170" s="1" t="s">
        <v>9314</v>
      </c>
      <c r="P1170" s="1" t="s">
        <v>9314</v>
      </c>
      <c r="Q1170" s="1" t="s">
        <v>9314</v>
      </c>
      <c r="R1170" s="1" t="s">
        <v>9314</v>
      </c>
      <c r="S1170" s="1" t="s">
        <v>9314</v>
      </c>
      <c r="T1170" s="1" t="s">
        <v>9314</v>
      </c>
      <c r="U1170" s="1" t="s">
        <v>9314</v>
      </c>
      <c r="V1170" s="1" t="s">
        <v>9314</v>
      </c>
      <c r="W1170" s="1" t="s">
        <v>9314</v>
      </c>
    </row>
    <row r="1171" spans="1:23" x14ac:dyDescent="0.45">
      <c r="A1171" s="1" t="s">
        <v>12648</v>
      </c>
      <c r="B1171" s="1" t="s">
        <v>12649</v>
      </c>
      <c r="C1171" s="1" t="s">
        <v>12650</v>
      </c>
      <c r="D1171" s="1" t="s">
        <v>12651</v>
      </c>
      <c r="E1171">
        <v>2014</v>
      </c>
      <c r="F1171" s="1" t="s">
        <v>12652</v>
      </c>
      <c r="G1171" s="1" t="s">
        <v>12653</v>
      </c>
      <c r="H1171" s="1" t="s">
        <v>12654</v>
      </c>
      <c r="I1171" s="1" t="s">
        <v>12655</v>
      </c>
      <c r="J1171" s="1" t="s">
        <v>12656</v>
      </c>
      <c r="K1171" s="1" t="s">
        <v>12657</v>
      </c>
      <c r="L1171" s="1" t="s">
        <v>29</v>
      </c>
      <c r="M1171" s="1" t="s">
        <v>30</v>
      </c>
      <c r="N1171" s="1" t="s">
        <v>12658</v>
      </c>
      <c r="O1171" s="1" t="s">
        <v>9314</v>
      </c>
      <c r="P1171" s="1" t="s">
        <v>9314</v>
      </c>
      <c r="Q1171" s="1" t="s">
        <v>9314</v>
      </c>
      <c r="R1171" s="1" t="s">
        <v>9314</v>
      </c>
      <c r="S1171" s="1" t="s">
        <v>9314</v>
      </c>
      <c r="T1171" s="1" t="s">
        <v>9314</v>
      </c>
      <c r="U1171" s="1" t="s">
        <v>9314</v>
      </c>
      <c r="V1171" s="1" t="s">
        <v>9314</v>
      </c>
      <c r="W1171" s="1" t="s">
        <v>9314</v>
      </c>
    </row>
    <row r="1172" spans="1:23" x14ac:dyDescent="0.45">
      <c r="A1172" s="1" t="s">
        <v>12659</v>
      </c>
      <c r="B1172" s="1" t="s">
        <v>12660</v>
      </c>
      <c r="C1172" s="1" t="s">
        <v>12661</v>
      </c>
      <c r="D1172" s="1" t="s">
        <v>12662</v>
      </c>
      <c r="E1172">
        <v>2010</v>
      </c>
      <c r="F1172" s="1" t="s">
        <v>3005</v>
      </c>
      <c r="G1172" s="1" t="s">
        <v>12663</v>
      </c>
      <c r="H1172" s="1" t="s">
        <v>12664</v>
      </c>
      <c r="I1172" s="1" t="s">
        <v>12665</v>
      </c>
      <c r="J1172" s="1" t="s">
        <v>12666</v>
      </c>
      <c r="K1172" s="1" t="s">
        <v>12667</v>
      </c>
      <c r="L1172" s="1" t="s">
        <v>29</v>
      </c>
      <c r="M1172" s="1" t="s">
        <v>30</v>
      </c>
      <c r="N1172" s="1" t="s">
        <v>12668</v>
      </c>
      <c r="O1172" s="1" t="s">
        <v>9314</v>
      </c>
      <c r="P1172" s="1" t="s">
        <v>9314</v>
      </c>
      <c r="Q1172" s="1" t="s">
        <v>9314</v>
      </c>
      <c r="R1172" s="1" t="s">
        <v>9314</v>
      </c>
      <c r="S1172" s="1" t="s">
        <v>9314</v>
      </c>
      <c r="T1172" s="1" t="s">
        <v>9314</v>
      </c>
      <c r="U1172" s="1" t="s">
        <v>9314</v>
      </c>
      <c r="V1172" s="1" t="s">
        <v>9314</v>
      </c>
      <c r="W1172" s="1" t="s">
        <v>9314</v>
      </c>
    </row>
    <row r="1173" spans="1:23" x14ac:dyDescent="0.45">
      <c r="A1173" s="1" t="s">
        <v>12669</v>
      </c>
      <c r="B1173" s="1" t="s">
        <v>12670</v>
      </c>
      <c r="C1173" s="1" t="s">
        <v>12671</v>
      </c>
      <c r="D1173" s="1" t="s">
        <v>12672</v>
      </c>
      <c r="E1173">
        <v>2012</v>
      </c>
      <c r="F1173" s="1" t="s">
        <v>7437</v>
      </c>
      <c r="G1173" s="1" t="s">
        <v>12673</v>
      </c>
      <c r="H1173" s="1" t="s">
        <v>12674</v>
      </c>
      <c r="I1173" s="1" t="s">
        <v>12675</v>
      </c>
      <c r="J1173" s="1" t="s">
        <v>31</v>
      </c>
      <c r="K1173" s="1" t="s">
        <v>12676</v>
      </c>
      <c r="L1173" s="1" t="s">
        <v>29</v>
      </c>
      <c r="M1173" s="1" t="s">
        <v>30</v>
      </c>
      <c r="N1173" s="1" t="s">
        <v>12677</v>
      </c>
      <c r="O1173" s="1" t="s">
        <v>9314</v>
      </c>
      <c r="P1173" s="1" t="s">
        <v>9314</v>
      </c>
      <c r="Q1173" s="1" t="s">
        <v>9314</v>
      </c>
      <c r="R1173" s="1" t="s">
        <v>9314</v>
      </c>
      <c r="S1173" s="1" t="s">
        <v>9314</v>
      </c>
      <c r="T1173" s="1" t="s">
        <v>9314</v>
      </c>
      <c r="U1173" s="1" t="s">
        <v>9314</v>
      </c>
      <c r="V1173" s="1" t="s">
        <v>9314</v>
      </c>
      <c r="W1173" s="1" t="s">
        <v>9314</v>
      </c>
    </row>
    <row r="1174" spans="1:23" x14ac:dyDescent="0.45">
      <c r="A1174" s="1" t="s">
        <v>12678</v>
      </c>
      <c r="B1174" s="1" t="s">
        <v>12679</v>
      </c>
      <c r="C1174" s="1" t="s">
        <v>12680</v>
      </c>
      <c r="D1174" s="1" t="s">
        <v>12681</v>
      </c>
      <c r="E1174">
        <v>2014</v>
      </c>
      <c r="F1174" s="1" t="s">
        <v>12682</v>
      </c>
      <c r="G1174" s="1" t="s">
        <v>12683</v>
      </c>
      <c r="H1174" s="1" t="s">
        <v>12684</v>
      </c>
      <c r="I1174" s="1" t="s">
        <v>12685</v>
      </c>
      <c r="J1174" s="1" t="s">
        <v>12686</v>
      </c>
      <c r="K1174" s="1" t="s">
        <v>12687</v>
      </c>
      <c r="L1174" s="1" t="s">
        <v>29</v>
      </c>
      <c r="M1174" s="1" t="s">
        <v>30</v>
      </c>
      <c r="N1174" s="1" t="s">
        <v>12688</v>
      </c>
      <c r="O1174" s="1" t="s">
        <v>9314</v>
      </c>
      <c r="P1174" s="1" t="s">
        <v>9314</v>
      </c>
      <c r="Q1174" s="1" t="s">
        <v>9314</v>
      </c>
      <c r="R1174" s="1" t="s">
        <v>9314</v>
      </c>
      <c r="S1174" s="1" t="s">
        <v>9314</v>
      </c>
      <c r="T1174" s="1" t="s">
        <v>9314</v>
      </c>
      <c r="U1174" s="1" t="s">
        <v>9314</v>
      </c>
      <c r="V1174" s="1" t="s">
        <v>9314</v>
      </c>
      <c r="W1174" s="1" t="s">
        <v>9314</v>
      </c>
    </row>
    <row r="1175" spans="1:23" x14ac:dyDescent="0.45">
      <c r="A1175" s="1" t="s">
        <v>12689</v>
      </c>
      <c r="B1175" s="1" t="s">
        <v>12690</v>
      </c>
      <c r="C1175" s="1" t="s">
        <v>12691</v>
      </c>
      <c r="D1175" s="1" t="s">
        <v>12692</v>
      </c>
      <c r="E1175">
        <v>2013</v>
      </c>
      <c r="F1175" s="1" t="s">
        <v>691</v>
      </c>
      <c r="G1175" s="1" t="s">
        <v>12693</v>
      </c>
      <c r="H1175" s="1" t="s">
        <v>12694</v>
      </c>
      <c r="I1175" s="1" t="s">
        <v>12695</v>
      </c>
      <c r="J1175" s="1" t="s">
        <v>12696</v>
      </c>
      <c r="K1175" s="1" t="s">
        <v>12697</v>
      </c>
      <c r="L1175" s="1" t="s">
        <v>29</v>
      </c>
      <c r="M1175" s="1" t="s">
        <v>30</v>
      </c>
      <c r="N1175" s="1" t="s">
        <v>12698</v>
      </c>
      <c r="O1175" s="1" t="s">
        <v>9314</v>
      </c>
      <c r="P1175" s="1" t="s">
        <v>9314</v>
      </c>
      <c r="Q1175" s="1" t="s">
        <v>9314</v>
      </c>
      <c r="R1175" s="1" t="s">
        <v>9314</v>
      </c>
      <c r="S1175" s="1" t="s">
        <v>9314</v>
      </c>
      <c r="T1175" s="1" t="s">
        <v>9314</v>
      </c>
      <c r="U1175" s="1" t="s">
        <v>9314</v>
      </c>
      <c r="V1175" s="1" t="s">
        <v>9314</v>
      </c>
      <c r="W1175" s="1" t="s">
        <v>9314</v>
      </c>
    </row>
    <row r="1176" spans="1:23" x14ac:dyDescent="0.45">
      <c r="A1176" s="1" t="s">
        <v>12699</v>
      </c>
      <c r="B1176" s="1" t="s">
        <v>12700</v>
      </c>
      <c r="C1176" s="1" t="s">
        <v>12701</v>
      </c>
      <c r="D1176" s="1" t="s">
        <v>12702</v>
      </c>
      <c r="E1176">
        <v>2012</v>
      </c>
      <c r="F1176" s="1" t="s">
        <v>1313</v>
      </c>
      <c r="G1176" s="1" t="s">
        <v>12703</v>
      </c>
      <c r="H1176" s="1" t="s">
        <v>12704</v>
      </c>
      <c r="I1176" s="1" t="s">
        <v>12705</v>
      </c>
      <c r="J1176" s="1" t="s">
        <v>12706</v>
      </c>
      <c r="K1176" s="1" t="s">
        <v>12707</v>
      </c>
      <c r="L1176" s="1" t="s">
        <v>29</v>
      </c>
      <c r="M1176" s="1" t="s">
        <v>30</v>
      </c>
      <c r="N1176" s="1" t="s">
        <v>12708</v>
      </c>
      <c r="O1176" s="1" t="s">
        <v>9314</v>
      </c>
      <c r="P1176" s="1" t="s">
        <v>9314</v>
      </c>
      <c r="Q1176" s="1" t="s">
        <v>9314</v>
      </c>
      <c r="R1176" s="1" t="s">
        <v>9314</v>
      </c>
      <c r="S1176" s="1" t="s">
        <v>9314</v>
      </c>
      <c r="T1176" s="1" t="s">
        <v>9314</v>
      </c>
      <c r="U1176" s="1" t="s">
        <v>9314</v>
      </c>
      <c r="V1176" s="1" t="s">
        <v>9314</v>
      </c>
      <c r="W1176" s="1" t="s">
        <v>9314</v>
      </c>
    </row>
    <row r="1177" spans="1:23" x14ac:dyDescent="0.45">
      <c r="A1177" s="1" t="s">
        <v>12709</v>
      </c>
      <c r="B1177" s="1" t="s">
        <v>12710</v>
      </c>
      <c r="C1177" s="1" t="s">
        <v>12711</v>
      </c>
      <c r="D1177" s="1" t="s">
        <v>12712</v>
      </c>
      <c r="E1177">
        <v>2014</v>
      </c>
      <c r="F1177" s="1" t="s">
        <v>498</v>
      </c>
      <c r="G1177" s="1" t="s">
        <v>12713</v>
      </c>
      <c r="H1177" s="1" t="s">
        <v>12714</v>
      </c>
      <c r="I1177" s="1" t="s">
        <v>12715</v>
      </c>
      <c r="J1177" s="1" t="s">
        <v>12716</v>
      </c>
      <c r="K1177" s="1" t="s">
        <v>12717</v>
      </c>
      <c r="L1177" s="1" t="s">
        <v>29</v>
      </c>
      <c r="M1177" s="1" t="s">
        <v>30</v>
      </c>
      <c r="N1177" s="1" t="s">
        <v>12718</v>
      </c>
      <c r="O1177" s="1" t="s">
        <v>9314</v>
      </c>
      <c r="P1177" s="1" t="s">
        <v>9314</v>
      </c>
      <c r="Q1177" s="1" t="s">
        <v>9314</v>
      </c>
      <c r="R1177" s="1" t="s">
        <v>9314</v>
      </c>
      <c r="S1177" s="1" t="s">
        <v>9314</v>
      </c>
      <c r="T1177" s="1" t="s">
        <v>9314</v>
      </c>
      <c r="U1177" s="1" t="s">
        <v>9314</v>
      </c>
      <c r="V1177" s="1" t="s">
        <v>9314</v>
      </c>
      <c r="W1177" s="1" t="s">
        <v>9314</v>
      </c>
    </row>
    <row r="1178" spans="1:23" x14ac:dyDescent="0.45">
      <c r="A1178" s="1" t="s">
        <v>12719</v>
      </c>
      <c r="B1178" s="1" t="s">
        <v>12720</v>
      </c>
      <c r="C1178" s="1" t="s">
        <v>12721</v>
      </c>
      <c r="D1178" s="1" t="s">
        <v>12722</v>
      </c>
      <c r="E1178">
        <v>2012</v>
      </c>
      <c r="F1178" s="1" t="s">
        <v>5998</v>
      </c>
      <c r="G1178" s="1" t="s">
        <v>12723</v>
      </c>
      <c r="H1178" s="1" t="s">
        <v>12724</v>
      </c>
      <c r="I1178" s="1" t="s">
        <v>12725</v>
      </c>
      <c r="J1178" s="1" t="s">
        <v>12726</v>
      </c>
      <c r="K1178" s="1" t="s">
        <v>12727</v>
      </c>
      <c r="L1178" s="1" t="s">
        <v>29</v>
      </c>
      <c r="M1178" s="1" t="s">
        <v>30</v>
      </c>
      <c r="N1178" s="1" t="s">
        <v>12728</v>
      </c>
      <c r="O1178" s="1" t="s">
        <v>9314</v>
      </c>
      <c r="P1178" s="1" t="s">
        <v>9314</v>
      </c>
      <c r="Q1178" s="1" t="s">
        <v>9314</v>
      </c>
      <c r="R1178" s="1" t="s">
        <v>9314</v>
      </c>
      <c r="S1178" s="1" t="s">
        <v>9314</v>
      </c>
      <c r="T1178" s="1" t="s">
        <v>9314</v>
      </c>
      <c r="U1178" s="1" t="s">
        <v>9314</v>
      </c>
      <c r="V1178" s="1" t="s">
        <v>9314</v>
      </c>
      <c r="W1178" s="1" t="s">
        <v>9314</v>
      </c>
    </row>
    <row r="1179" spans="1:23" x14ac:dyDescent="0.45">
      <c r="A1179" s="1" t="s">
        <v>12729</v>
      </c>
      <c r="B1179" s="1" t="s">
        <v>12730</v>
      </c>
      <c r="C1179" s="1" t="s">
        <v>12731</v>
      </c>
      <c r="D1179" s="1" t="s">
        <v>12732</v>
      </c>
      <c r="E1179">
        <v>2015</v>
      </c>
      <c r="F1179" s="1" t="s">
        <v>1325</v>
      </c>
      <c r="G1179" s="1" t="s">
        <v>12733</v>
      </c>
      <c r="H1179" s="1" t="s">
        <v>12734</v>
      </c>
      <c r="I1179" s="1" t="s">
        <v>12735</v>
      </c>
      <c r="J1179" s="1" t="s">
        <v>12736</v>
      </c>
      <c r="K1179" s="1" t="s">
        <v>12737</v>
      </c>
      <c r="L1179" s="1" t="s">
        <v>29</v>
      </c>
      <c r="M1179" s="1" t="s">
        <v>30</v>
      </c>
      <c r="N1179" s="1" t="s">
        <v>12738</v>
      </c>
      <c r="O1179" s="1" t="s">
        <v>9314</v>
      </c>
      <c r="P1179" s="1" t="s">
        <v>9314</v>
      </c>
      <c r="Q1179" s="1" t="s">
        <v>9314</v>
      </c>
      <c r="R1179" s="1" t="s">
        <v>9314</v>
      </c>
      <c r="S1179" s="1" t="s">
        <v>9314</v>
      </c>
      <c r="T1179" s="1" t="s">
        <v>9314</v>
      </c>
      <c r="U1179" s="1" t="s">
        <v>9314</v>
      </c>
      <c r="V1179" s="1" t="s">
        <v>9314</v>
      </c>
      <c r="W1179" s="1" t="s">
        <v>9314</v>
      </c>
    </row>
    <row r="1180" spans="1:23" x14ac:dyDescent="0.45">
      <c r="A1180" s="1" t="s">
        <v>12739</v>
      </c>
      <c r="B1180" s="1" t="s">
        <v>12740</v>
      </c>
      <c r="C1180" s="1" t="s">
        <v>12741</v>
      </c>
      <c r="D1180" s="1" t="s">
        <v>12742</v>
      </c>
      <c r="E1180">
        <v>2013</v>
      </c>
      <c r="F1180" s="1" t="s">
        <v>12743</v>
      </c>
      <c r="G1180" s="1" t="s">
        <v>12744</v>
      </c>
      <c r="H1180" s="1" t="s">
        <v>12745</v>
      </c>
      <c r="I1180" s="1" t="s">
        <v>12746</v>
      </c>
      <c r="J1180" s="1" t="s">
        <v>12747</v>
      </c>
      <c r="K1180" s="1" t="s">
        <v>12748</v>
      </c>
      <c r="L1180" s="1" t="s">
        <v>29</v>
      </c>
      <c r="M1180" s="1" t="s">
        <v>30</v>
      </c>
      <c r="N1180" s="1" t="s">
        <v>12749</v>
      </c>
      <c r="O1180" s="1" t="s">
        <v>9314</v>
      </c>
      <c r="P1180" s="1" t="s">
        <v>9314</v>
      </c>
      <c r="Q1180" s="1" t="s">
        <v>9314</v>
      </c>
      <c r="R1180" s="1" t="s">
        <v>9314</v>
      </c>
      <c r="S1180" s="1" t="s">
        <v>9314</v>
      </c>
      <c r="T1180" s="1" t="s">
        <v>9314</v>
      </c>
      <c r="U1180" s="1" t="s">
        <v>9314</v>
      </c>
      <c r="V1180" s="1" t="s">
        <v>9314</v>
      </c>
      <c r="W1180" s="1" t="s">
        <v>9314</v>
      </c>
    </row>
    <row r="1181" spans="1:23" x14ac:dyDescent="0.45">
      <c r="A1181" s="1" t="s">
        <v>12750</v>
      </c>
      <c r="B1181" s="1" t="s">
        <v>12751</v>
      </c>
      <c r="C1181" s="1" t="s">
        <v>12752</v>
      </c>
      <c r="D1181" s="1" t="s">
        <v>12753</v>
      </c>
      <c r="E1181">
        <v>2011</v>
      </c>
      <c r="F1181" s="1" t="s">
        <v>4323</v>
      </c>
      <c r="G1181" s="1" t="s">
        <v>12754</v>
      </c>
      <c r="H1181" s="1" t="s">
        <v>12755</v>
      </c>
      <c r="I1181" s="1" t="s">
        <v>12756</v>
      </c>
      <c r="J1181" s="1" t="s">
        <v>12757</v>
      </c>
      <c r="K1181" s="1" t="s">
        <v>12758</v>
      </c>
      <c r="L1181" s="1" t="s">
        <v>29</v>
      </c>
      <c r="M1181" s="1" t="s">
        <v>30</v>
      </c>
      <c r="N1181" s="1" t="s">
        <v>12759</v>
      </c>
      <c r="O1181" s="1" t="s">
        <v>9314</v>
      </c>
      <c r="P1181" s="1" t="s">
        <v>9314</v>
      </c>
      <c r="Q1181" s="1" t="s">
        <v>9314</v>
      </c>
      <c r="R1181" s="1" t="s">
        <v>9314</v>
      </c>
      <c r="S1181" s="1" t="s">
        <v>9314</v>
      </c>
      <c r="T1181" s="1" t="s">
        <v>9314</v>
      </c>
      <c r="U1181" s="1" t="s">
        <v>9314</v>
      </c>
      <c r="V1181" s="1" t="s">
        <v>9314</v>
      </c>
      <c r="W1181" s="1" t="s">
        <v>9314</v>
      </c>
    </row>
    <row r="1182" spans="1:23" x14ac:dyDescent="0.45">
      <c r="A1182" s="1" t="s">
        <v>12760</v>
      </c>
      <c r="B1182" s="1" t="s">
        <v>12761</v>
      </c>
      <c r="C1182" s="1" t="s">
        <v>12762</v>
      </c>
      <c r="D1182" s="1" t="s">
        <v>12763</v>
      </c>
      <c r="E1182">
        <v>2014</v>
      </c>
      <c r="F1182" s="1" t="s">
        <v>691</v>
      </c>
      <c r="G1182" s="1" t="s">
        <v>12764</v>
      </c>
      <c r="H1182" s="1" t="s">
        <v>12765</v>
      </c>
      <c r="I1182" s="1" t="s">
        <v>12766</v>
      </c>
      <c r="J1182" s="1" t="s">
        <v>12767</v>
      </c>
      <c r="K1182" s="1" t="s">
        <v>12768</v>
      </c>
      <c r="L1182" s="1" t="s">
        <v>29</v>
      </c>
      <c r="M1182" s="1" t="s">
        <v>30</v>
      </c>
      <c r="N1182" s="1" t="s">
        <v>12769</v>
      </c>
      <c r="O1182" s="1" t="s">
        <v>9314</v>
      </c>
      <c r="P1182" s="1" t="s">
        <v>9314</v>
      </c>
      <c r="Q1182" s="1" t="s">
        <v>9314</v>
      </c>
      <c r="R1182" s="1" t="s">
        <v>9314</v>
      </c>
      <c r="S1182" s="1" t="s">
        <v>9314</v>
      </c>
      <c r="T1182" s="1" t="s">
        <v>9314</v>
      </c>
      <c r="U1182" s="1" t="s">
        <v>9314</v>
      </c>
      <c r="V1182" s="1" t="s">
        <v>9314</v>
      </c>
      <c r="W1182" s="1" t="s">
        <v>9314</v>
      </c>
    </row>
    <row r="1183" spans="1:23" x14ac:dyDescent="0.45">
      <c r="A1183" s="1" t="s">
        <v>12770</v>
      </c>
      <c r="B1183" s="1" t="s">
        <v>12771</v>
      </c>
      <c r="C1183" s="1" t="s">
        <v>12772</v>
      </c>
      <c r="D1183" s="1" t="s">
        <v>12773</v>
      </c>
      <c r="E1183">
        <v>2014</v>
      </c>
      <c r="F1183" s="1" t="s">
        <v>1384</v>
      </c>
      <c r="G1183" s="1" t="s">
        <v>12774</v>
      </c>
      <c r="H1183" s="1" t="s">
        <v>12775</v>
      </c>
      <c r="I1183" s="1" t="s">
        <v>12776</v>
      </c>
      <c r="J1183" s="1" t="s">
        <v>12777</v>
      </c>
      <c r="K1183" s="1" t="s">
        <v>12778</v>
      </c>
      <c r="L1183" s="1" t="s">
        <v>29</v>
      </c>
      <c r="M1183" s="1" t="s">
        <v>30</v>
      </c>
      <c r="N1183" s="1" t="s">
        <v>12779</v>
      </c>
      <c r="O1183" s="1" t="s">
        <v>9314</v>
      </c>
      <c r="P1183" s="1" t="s">
        <v>9314</v>
      </c>
      <c r="Q1183" s="1" t="s">
        <v>9314</v>
      </c>
      <c r="R1183" s="1" t="s">
        <v>9314</v>
      </c>
      <c r="S1183" s="1" t="s">
        <v>9314</v>
      </c>
      <c r="T1183" s="1" t="s">
        <v>9314</v>
      </c>
      <c r="U1183" s="1" t="s">
        <v>9314</v>
      </c>
      <c r="V1183" s="1" t="s">
        <v>9314</v>
      </c>
      <c r="W1183" s="1" t="s">
        <v>9314</v>
      </c>
    </row>
    <row r="1184" spans="1:23" x14ac:dyDescent="0.45">
      <c r="A1184" s="1" t="s">
        <v>12780</v>
      </c>
      <c r="B1184" s="1" t="s">
        <v>12781</v>
      </c>
      <c r="C1184" s="1" t="s">
        <v>12782</v>
      </c>
      <c r="D1184" s="1" t="s">
        <v>12783</v>
      </c>
      <c r="E1184">
        <v>2015</v>
      </c>
      <c r="F1184" s="1" t="s">
        <v>246</v>
      </c>
      <c r="G1184" s="1" t="s">
        <v>12784</v>
      </c>
      <c r="H1184" s="1" t="s">
        <v>12785</v>
      </c>
      <c r="I1184" s="1" t="s">
        <v>12786</v>
      </c>
      <c r="J1184" s="1" t="s">
        <v>12787</v>
      </c>
      <c r="K1184" s="1" t="s">
        <v>12788</v>
      </c>
      <c r="L1184" s="1" t="s">
        <v>29</v>
      </c>
      <c r="M1184" s="1" t="s">
        <v>30</v>
      </c>
      <c r="N1184" s="1" t="s">
        <v>12789</v>
      </c>
      <c r="O1184" s="1" t="s">
        <v>9314</v>
      </c>
      <c r="P1184" s="1" t="s">
        <v>9314</v>
      </c>
      <c r="Q1184" s="1" t="s">
        <v>9314</v>
      </c>
      <c r="R1184" s="1" t="s">
        <v>9314</v>
      </c>
      <c r="S1184" s="1" t="s">
        <v>9314</v>
      </c>
      <c r="T1184" s="1" t="s">
        <v>9314</v>
      </c>
      <c r="U1184" s="1" t="s">
        <v>9314</v>
      </c>
      <c r="V1184" s="1" t="s">
        <v>9314</v>
      </c>
      <c r="W1184" s="1" t="s">
        <v>9314</v>
      </c>
    </row>
    <row r="1185" spans="1:23" x14ac:dyDescent="0.45">
      <c r="A1185" s="1" t="s">
        <v>12790</v>
      </c>
      <c r="B1185" s="1" t="s">
        <v>12791</v>
      </c>
      <c r="C1185" s="1" t="s">
        <v>12792</v>
      </c>
      <c r="D1185" s="1" t="s">
        <v>12793</v>
      </c>
      <c r="E1185">
        <v>2014</v>
      </c>
      <c r="F1185" s="1" t="s">
        <v>307</v>
      </c>
      <c r="G1185" s="1" t="s">
        <v>12794</v>
      </c>
      <c r="H1185" s="1" t="s">
        <v>12795</v>
      </c>
      <c r="I1185" s="1" t="s">
        <v>12796</v>
      </c>
      <c r="J1185" s="1" t="s">
        <v>12797</v>
      </c>
      <c r="K1185" s="1" t="s">
        <v>12798</v>
      </c>
      <c r="L1185" s="1" t="s">
        <v>29</v>
      </c>
      <c r="M1185" s="1" t="s">
        <v>30</v>
      </c>
      <c r="N1185" s="1" t="s">
        <v>12799</v>
      </c>
      <c r="O1185" s="1" t="s">
        <v>9314</v>
      </c>
      <c r="P1185" s="1" t="s">
        <v>9314</v>
      </c>
      <c r="Q1185" s="1" t="s">
        <v>9314</v>
      </c>
      <c r="R1185" s="1" t="s">
        <v>9314</v>
      </c>
      <c r="S1185" s="1" t="s">
        <v>9314</v>
      </c>
      <c r="T1185" s="1" t="s">
        <v>9314</v>
      </c>
      <c r="U1185" s="1" t="s">
        <v>9314</v>
      </c>
      <c r="V1185" s="1" t="s">
        <v>9314</v>
      </c>
      <c r="W1185" s="1" t="s">
        <v>9314</v>
      </c>
    </row>
    <row r="1186" spans="1:23" x14ac:dyDescent="0.45">
      <c r="A1186" s="1" t="s">
        <v>12800</v>
      </c>
      <c r="B1186" s="1" t="s">
        <v>12801</v>
      </c>
      <c r="C1186" s="1" t="s">
        <v>12802</v>
      </c>
      <c r="D1186" s="1" t="s">
        <v>12803</v>
      </c>
      <c r="E1186">
        <v>2011</v>
      </c>
      <c r="F1186" s="1" t="s">
        <v>1277</v>
      </c>
      <c r="G1186" s="1" t="s">
        <v>12804</v>
      </c>
      <c r="H1186" s="1" t="s">
        <v>12805</v>
      </c>
      <c r="I1186" s="1" t="s">
        <v>12806</v>
      </c>
      <c r="J1186" s="1" t="s">
        <v>12807</v>
      </c>
      <c r="K1186" s="1" t="s">
        <v>12808</v>
      </c>
      <c r="L1186" s="1" t="s">
        <v>29</v>
      </c>
      <c r="M1186" s="1" t="s">
        <v>30</v>
      </c>
      <c r="N1186" s="1" t="s">
        <v>12809</v>
      </c>
      <c r="O1186" s="1" t="s">
        <v>9314</v>
      </c>
      <c r="P1186" s="1" t="s">
        <v>9314</v>
      </c>
      <c r="Q1186" s="1" t="s">
        <v>9314</v>
      </c>
      <c r="R1186" s="1" t="s">
        <v>9314</v>
      </c>
      <c r="S1186" s="1" t="s">
        <v>9314</v>
      </c>
      <c r="T1186" s="1" t="s">
        <v>9314</v>
      </c>
      <c r="U1186" s="1" t="s">
        <v>9314</v>
      </c>
      <c r="V1186" s="1" t="s">
        <v>9314</v>
      </c>
      <c r="W1186" s="1" t="s">
        <v>9314</v>
      </c>
    </row>
    <row r="1187" spans="1:23" x14ac:dyDescent="0.45">
      <c r="A1187" s="1" t="s">
        <v>12810</v>
      </c>
      <c r="B1187" s="1" t="s">
        <v>12811</v>
      </c>
      <c r="C1187" s="1" t="s">
        <v>12812</v>
      </c>
      <c r="D1187" s="1" t="s">
        <v>12813</v>
      </c>
      <c r="E1187">
        <v>2014</v>
      </c>
      <c r="F1187" s="1" t="s">
        <v>498</v>
      </c>
      <c r="G1187" s="1" t="s">
        <v>12814</v>
      </c>
      <c r="H1187" s="1" t="s">
        <v>12815</v>
      </c>
      <c r="I1187" s="1" t="s">
        <v>12816</v>
      </c>
      <c r="J1187" s="1" t="s">
        <v>12817</v>
      </c>
      <c r="K1187" s="1" t="s">
        <v>12818</v>
      </c>
      <c r="L1187" s="1" t="s">
        <v>29</v>
      </c>
      <c r="M1187" s="1" t="s">
        <v>30</v>
      </c>
      <c r="N1187" s="1" t="s">
        <v>12819</v>
      </c>
      <c r="O1187" s="1" t="s">
        <v>9314</v>
      </c>
      <c r="P1187" s="1" t="s">
        <v>9314</v>
      </c>
      <c r="Q1187" s="1" t="s">
        <v>9314</v>
      </c>
      <c r="R1187" s="1" t="s">
        <v>9314</v>
      </c>
      <c r="S1187" s="1" t="s">
        <v>9314</v>
      </c>
      <c r="T1187" s="1" t="s">
        <v>9314</v>
      </c>
      <c r="U1187" s="1" t="s">
        <v>9314</v>
      </c>
      <c r="V1187" s="1" t="s">
        <v>9314</v>
      </c>
      <c r="W1187" s="1" t="s">
        <v>9314</v>
      </c>
    </row>
    <row r="1188" spans="1:23" x14ac:dyDescent="0.45">
      <c r="A1188" s="1" t="s">
        <v>11516</v>
      </c>
      <c r="B1188" s="1" t="s">
        <v>11517</v>
      </c>
      <c r="C1188" s="1" t="s">
        <v>11518</v>
      </c>
      <c r="D1188" s="1" t="s">
        <v>12820</v>
      </c>
      <c r="E1188">
        <v>2012</v>
      </c>
      <c r="F1188" s="1" t="s">
        <v>3471</v>
      </c>
      <c r="G1188" s="1" t="s">
        <v>12821</v>
      </c>
      <c r="H1188" s="1" t="s">
        <v>12822</v>
      </c>
      <c r="I1188" s="1" t="s">
        <v>12823</v>
      </c>
      <c r="J1188" s="1" t="s">
        <v>12824</v>
      </c>
      <c r="K1188" s="1" t="s">
        <v>12825</v>
      </c>
      <c r="L1188" s="1" t="s">
        <v>29</v>
      </c>
      <c r="M1188" s="1" t="s">
        <v>30</v>
      </c>
      <c r="N1188" s="1" t="s">
        <v>12826</v>
      </c>
      <c r="O1188" s="1" t="s">
        <v>9314</v>
      </c>
      <c r="P1188" s="1" t="s">
        <v>9314</v>
      </c>
      <c r="Q1188" s="1" t="s">
        <v>9314</v>
      </c>
      <c r="R1188" s="1" t="s">
        <v>9314</v>
      </c>
      <c r="S1188" s="1" t="s">
        <v>9314</v>
      </c>
      <c r="T1188" s="1" t="s">
        <v>9314</v>
      </c>
      <c r="U1188" s="1" t="s">
        <v>9314</v>
      </c>
      <c r="V1188" s="1" t="s">
        <v>9314</v>
      </c>
      <c r="W1188" s="1" t="s">
        <v>9314</v>
      </c>
    </row>
    <row r="1189" spans="1:23" x14ac:dyDescent="0.45">
      <c r="A1189" s="1" t="s">
        <v>12827</v>
      </c>
      <c r="B1189" s="1" t="s">
        <v>12828</v>
      </c>
      <c r="C1189" s="1" t="s">
        <v>12829</v>
      </c>
      <c r="D1189" s="1" t="s">
        <v>12830</v>
      </c>
      <c r="E1189">
        <v>2011</v>
      </c>
      <c r="F1189" s="1" t="s">
        <v>12831</v>
      </c>
      <c r="G1189" s="1" t="s">
        <v>12832</v>
      </c>
      <c r="H1189" s="1" t="s">
        <v>12833</v>
      </c>
      <c r="I1189" s="1" t="s">
        <v>12834</v>
      </c>
      <c r="J1189" s="1" t="s">
        <v>12835</v>
      </c>
      <c r="K1189" s="1" t="s">
        <v>12836</v>
      </c>
      <c r="L1189" s="1" t="s">
        <v>29</v>
      </c>
      <c r="M1189" s="1" t="s">
        <v>30</v>
      </c>
      <c r="N1189" s="1" t="s">
        <v>12837</v>
      </c>
      <c r="O1189" s="1" t="s">
        <v>9314</v>
      </c>
      <c r="P1189" s="1" t="s">
        <v>9314</v>
      </c>
      <c r="Q1189" s="1" t="s">
        <v>9314</v>
      </c>
      <c r="R1189" s="1" t="s">
        <v>9314</v>
      </c>
      <c r="S1189" s="1" t="s">
        <v>9314</v>
      </c>
      <c r="T1189" s="1" t="s">
        <v>9314</v>
      </c>
      <c r="U1189" s="1" t="s">
        <v>9314</v>
      </c>
      <c r="V1189" s="1" t="s">
        <v>9314</v>
      </c>
      <c r="W1189" s="1" t="s">
        <v>9314</v>
      </c>
    </row>
    <row r="1190" spans="1:23" x14ac:dyDescent="0.45">
      <c r="A1190" s="1" t="s">
        <v>12838</v>
      </c>
      <c r="B1190" s="1" t="s">
        <v>12839</v>
      </c>
      <c r="C1190" s="1" t="s">
        <v>12840</v>
      </c>
      <c r="D1190" s="1" t="s">
        <v>12841</v>
      </c>
      <c r="E1190">
        <v>2010</v>
      </c>
      <c r="F1190" s="1" t="s">
        <v>1955</v>
      </c>
      <c r="G1190" s="1" t="s">
        <v>12842</v>
      </c>
      <c r="H1190" s="1" t="s">
        <v>12843</v>
      </c>
      <c r="I1190" s="1" t="s">
        <v>12844</v>
      </c>
      <c r="J1190" s="1" t="s">
        <v>12845</v>
      </c>
      <c r="K1190" s="1" t="s">
        <v>12846</v>
      </c>
      <c r="L1190" s="1" t="s">
        <v>29</v>
      </c>
      <c r="M1190" s="1" t="s">
        <v>30</v>
      </c>
      <c r="N1190" s="1" t="s">
        <v>12847</v>
      </c>
      <c r="O1190" s="1" t="s">
        <v>9314</v>
      </c>
      <c r="P1190" s="1" t="s">
        <v>9314</v>
      </c>
      <c r="Q1190" s="1" t="s">
        <v>9314</v>
      </c>
      <c r="R1190" s="1" t="s">
        <v>9314</v>
      </c>
      <c r="S1190" s="1" t="s">
        <v>9314</v>
      </c>
      <c r="T1190" s="1" t="s">
        <v>9314</v>
      </c>
      <c r="U1190" s="1" t="s">
        <v>9314</v>
      </c>
      <c r="V1190" s="1" t="s">
        <v>9314</v>
      </c>
      <c r="W1190" s="1" t="s">
        <v>9314</v>
      </c>
    </row>
    <row r="1191" spans="1:23" x14ac:dyDescent="0.45">
      <c r="A1191" s="1" t="s">
        <v>12848</v>
      </c>
      <c r="B1191" s="1" t="s">
        <v>12849</v>
      </c>
      <c r="C1191" s="1" t="s">
        <v>12850</v>
      </c>
      <c r="D1191" s="1" t="s">
        <v>12851</v>
      </c>
      <c r="E1191">
        <v>2009</v>
      </c>
      <c r="F1191" s="1" t="s">
        <v>6055</v>
      </c>
      <c r="G1191" s="1" t="s">
        <v>12852</v>
      </c>
      <c r="H1191" s="1" t="s">
        <v>12853</v>
      </c>
      <c r="I1191" s="1" t="s">
        <v>12854</v>
      </c>
      <c r="J1191" s="1" t="s">
        <v>12855</v>
      </c>
      <c r="K1191" s="1" t="s">
        <v>12856</v>
      </c>
      <c r="L1191" s="1" t="s">
        <v>29</v>
      </c>
      <c r="M1191" s="1" t="s">
        <v>30</v>
      </c>
      <c r="N1191" s="1" t="s">
        <v>12857</v>
      </c>
      <c r="O1191" s="1" t="s">
        <v>9314</v>
      </c>
      <c r="P1191" s="1" t="s">
        <v>9314</v>
      </c>
      <c r="Q1191" s="1" t="s">
        <v>9314</v>
      </c>
      <c r="R1191" s="1" t="s">
        <v>9314</v>
      </c>
      <c r="S1191" s="1" t="s">
        <v>9314</v>
      </c>
      <c r="T1191" s="1" t="s">
        <v>9314</v>
      </c>
      <c r="U1191" s="1" t="s">
        <v>9314</v>
      </c>
      <c r="V1191" s="1" t="s">
        <v>9314</v>
      </c>
      <c r="W1191" s="1" t="s">
        <v>9314</v>
      </c>
    </row>
    <row r="1192" spans="1:23" x14ac:dyDescent="0.45">
      <c r="A1192" s="1" t="s">
        <v>12858</v>
      </c>
      <c r="B1192" s="1" t="s">
        <v>12859</v>
      </c>
      <c r="C1192" s="1" t="s">
        <v>12860</v>
      </c>
      <c r="D1192" s="1" t="s">
        <v>12861</v>
      </c>
      <c r="E1192">
        <v>2015</v>
      </c>
      <c r="F1192" s="1" t="s">
        <v>691</v>
      </c>
      <c r="G1192" s="1" t="s">
        <v>12862</v>
      </c>
      <c r="H1192" s="1" t="s">
        <v>12863</v>
      </c>
      <c r="I1192" s="1" t="s">
        <v>12864</v>
      </c>
      <c r="J1192" s="1" t="s">
        <v>12865</v>
      </c>
      <c r="K1192" s="1" t="s">
        <v>12866</v>
      </c>
      <c r="L1192" s="1" t="s">
        <v>29</v>
      </c>
      <c r="M1192" s="1" t="s">
        <v>30</v>
      </c>
      <c r="N1192" s="1" t="s">
        <v>12867</v>
      </c>
      <c r="O1192" s="1" t="s">
        <v>9314</v>
      </c>
      <c r="P1192" s="1" t="s">
        <v>9314</v>
      </c>
      <c r="Q1192" s="1" t="s">
        <v>9314</v>
      </c>
      <c r="R1192" s="1" t="s">
        <v>9314</v>
      </c>
      <c r="S1192" s="1" t="s">
        <v>9314</v>
      </c>
      <c r="T1192" s="1" t="s">
        <v>9314</v>
      </c>
      <c r="U1192" s="1" t="s">
        <v>9314</v>
      </c>
      <c r="V1192" s="1" t="s">
        <v>9314</v>
      </c>
      <c r="W1192" s="1" t="s">
        <v>9314</v>
      </c>
    </row>
    <row r="1193" spans="1:23" x14ac:dyDescent="0.45">
      <c r="A1193" s="1" t="s">
        <v>12868</v>
      </c>
      <c r="B1193" s="1" t="s">
        <v>12869</v>
      </c>
      <c r="C1193" s="1" t="s">
        <v>12870</v>
      </c>
      <c r="D1193" s="1" t="s">
        <v>12871</v>
      </c>
      <c r="E1193">
        <v>2014</v>
      </c>
      <c r="F1193" s="1" t="s">
        <v>621</v>
      </c>
      <c r="G1193" s="1" t="s">
        <v>12872</v>
      </c>
      <c r="H1193" s="1" t="s">
        <v>12873</v>
      </c>
      <c r="I1193" s="1" t="s">
        <v>12874</v>
      </c>
      <c r="J1193" s="1" t="s">
        <v>12875</v>
      </c>
      <c r="K1193" s="1" t="s">
        <v>12876</v>
      </c>
      <c r="L1193" s="1" t="s">
        <v>29</v>
      </c>
      <c r="M1193" s="1" t="s">
        <v>30</v>
      </c>
      <c r="N1193" s="1" t="s">
        <v>12877</v>
      </c>
      <c r="O1193" s="1" t="s">
        <v>9314</v>
      </c>
      <c r="P1193" s="1" t="s">
        <v>9314</v>
      </c>
      <c r="Q1193" s="1" t="s">
        <v>9314</v>
      </c>
      <c r="R1193" s="1" t="s">
        <v>9314</v>
      </c>
      <c r="S1193" s="1" t="s">
        <v>9314</v>
      </c>
      <c r="T1193" s="1" t="s">
        <v>9314</v>
      </c>
      <c r="U1193" s="1" t="s">
        <v>9314</v>
      </c>
      <c r="V1193" s="1" t="s">
        <v>9314</v>
      </c>
      <c r="W1193" s="1" t="s">
        <v>9314</v>
      </c>
    </row>
    <row r="1194" spans="1:23" x14ac:dyDescent="0.45">
      <c r="A1194" s="1" t="s">
        <v>12878</v>
      </c>
      <c r="B1194" s="1" t="s">
        <v>12879</v>
      </c>
      <c r="C1194" s="1" t="s">
        <v>12880</v>
      </c>
      <c r="D1194" s="1" t="s">
        <v>12881</v>
      </c>
      <c r="E1194">
        <v>2013</v>
      </c>
      <c r="F1194" s="1" t="s">
        <v>5818</v>
      </c>
      <c r="G1194" s="1" t="s">
        <v>12882</v>
      </c>
      <c r="H1194" s="1" t="s">
        <v>12883</v>
      </c>
      <c r="I1194" s="1" t="s">
        <v>12884</v>
      </c>
      <c r="J1194" s="1" t="s">
        <v>12885</v>
      </c>
      <c r="K1194" s="1" t="s">
        <v>12886</v>
      </c>
      <c r="L1194" s="1" t="s">
        <v>29</v>
      </c>
      <c r="M1194" s="1" t="s">
        <v>30</v>
      </c>
      <c r="N1194" s="1" t="s">
        <v>12887</v>
      </c>
      <c r="O1194" s="1" t="s">
        <v>9314</v>
      </c>
      <c r="P1194" s="1" t="s">
        <v>9314</v>
      </c>
      <c r="Q1194" s="1" t="s">
        <v>9314</v>
      </c>
      <c r="R1194" s="1" t="s">
        <v>9314</v>
      </c>
      <c r="S1194" s="1" t="s">
        <v>9314</v>
      </c>
      <c r="T1194" s="1" t="s">
        <v>9314</v>
      </c>
      <c r="U1194" s="1" t="s">
        <v>9314</v>
      </c>
      <c r="V1194" s="1" t="s">
        <v>9314</v>
      </c>
      <c r="W1194" s="1" t="s">
        <v>9314</v>
      </c>
    </row>
    <row r="1195" spans="1:23" x14ac:dyDescent="0.45">
      <c r="A1195" s="1" t="s">
        <v>12888</v>
      </c>
      <c r="B1195" s="1" t="s">
        <v>12889</v>
      </c>
      <c r="C1195" s="1" t="s">
        <v>12890</v>
      </c>
      <c r="D1195" s="1" t="s">
        <v>12891</v>
      </c>
      <c r="E1195">
        <v>2012</v>
      </c>
      <c r="F1195" s="1" t="s">
        <v>963</v>
      </c>
      <c r="G1195" s="1" t="s">
        <v>12892</v>
      </c>
      <c r="H1195" s="1" t="s">
        <v>12893</v>
      </c>
      <c r="I1195" s="1" t="s">
        <v>12894</v>
      </c>
      <c r="J1195" s="1" t="s">
        <v>12895</v>
      </c>
      <c r="K1195" s="1" t="s">
        <v>12896</v>
      </c>
      <c r="L1195" s="1" t="s">
        <v>29</v>
      </c>
      <c r="M1195" s="1" t="s">
        <v>30</v>
      </c>
      <c r="N1195" s="1" t="s">
        <v>12897</v>
      </c>
      <c r="O1195" s="1" t="s">
        <v>9314</v>
      </c>
      <c r="P1195" s="1" t="s">
        <v>9314</v>
      </c>
      <c r="Q1195" s="1" t="s">
        <v>9314</v>
      </c>
      <c r="R1195" s="1" t="s">
        <v>9314</v>
      </c>
      <c r="S1195" s="1" t="s">
        <v>9314</v>
      </c>
      <c r="T1195" s="1" t="s">
        <v>9314</v>
      </c>
      <c r="U1195" s="1" t="s">
        <v>9314</v>
      </c>
      <c r="V1195" s="1" t="s">
        <v>9314</v>
      </c>
      <c r="W1195" s="1" t="s">
        <v>9314</v>
      </c>
    </row>
    <row r="1196" spans="1:23" x14ac:dyDescent="0.45">
      <c r="A1196" s="1" t="s">
        <v>12898</v>
      </c>
      <c r="B1196" s="1" t="s">
        <v>12899</v>
      </c>
      <c r="C1196" s="1" t="s">
        <v>12900</v>
      </c>
      <c r="D1196" s="1" t="s">
        <v>12901</v>
      </c>
      <c r="E1196">
        <v>2009</v>
      </c>
      <c r="F1196" s="1" t="s">
        <v>12902</v>
      </c>
      <c r="G1196" s="1" t="s">
        <v>12903</v>
      </c>
      <c r="H1196" s="1" t="s">
        <v>12904</v>
      </c>
      <c r="I1196" s="1" t="s">
        <v>12905</v>
      </c>
      <c r="J1196" s="1" t="s">
        <v>12906</v>
      </c>
      <c r="K1196" s="1" t="s">
        <v>12907</v>
      </c>
      <c r="L1196" s="1" t="s">
        <v>29</v>
      </c>
      <c r="M1196" s="1" t="s">
        <v>30</v>
      </c>
      <c r="N1196" s="1" t="s">
        <v>12908</v>
      </c>
      <c r="O1196" s="1" t="s">
        <v>9314</v>
      </c>
      <c r="P1196" s="1" t="s">
        <v>9314</v>
      </c>
      <c r="Q1196" s="1" t="s">
        <v>9314</v>
      </c>
      <c r="R1196" s="1" t="s">
        <v>9314</v>
      </c>
      <c r="S1196" s="1" t="s">
        <v>9314</v>
      </c>
      <c r="T1196" s="1" t="s">
        <v>9314</v>
      </c>
      <c r="U1196" s="1" t="s">
        <v>9314</v>
      </c>
      <c r="V1196" s="1" t="s">
        <v>9314</v>
      </c>
      <c r="W1196" s="1" t="s">
        <v>9314</v>
      </c>
    </row>
    <row r="1197" spans="1:23" x14ac:dyDescent="0.45">
      <c r="A1197" s="1" t="s">
        <v>12909</v>
      </c>
      <c r="B1197" s="1" t="s">
        <v>12910</v>
      </c>
      <c r="C1197" s="1" t="s">
        <v>12911</v>
      </c>
      <c r="D1197" s="1" t="s">
        <v>12912</v>
      </c>
      <c r="E1197">
        <v>2011</v>
      </c>
      <c r="F1197" s="1" t="s">
        <v>223</v>
      </c>
      <c r="G1197" s="1" t="s">
        <v>12913</v>
      </c>
      <c r="H1197" s="1" t="s">
        <v>12914</v>
      </c>
      <c r="I1197" s="1" t="s">
        <v>12915</v>
      </c>
      <c r="J1197" s="1" t="s">
        <v>31</v>
      </c>
      <c r="K1197" s="1" t="s">
        <v>12916</v>
      </c>
      <c r="L1197" s="1" t="s">
        <v>29</v>
      </c>
      <c r="M1197" s="1" t="s">
        <v>30</v>
      </c>
      <c r="N1197" s="1" t="s">
        <v>12917</v>
      </c>
      <c r="O1197" s="1" t="s">
        <v>9314</v>
      </c>
      <c r="P1197" s="1" t="s">
        <v>9314</v>
      </c>
      <c r="Q1197" s="1" t="s">
        <v>9314</v>
      </c>
      <c r="R1197" s="1" t="s">
        <v>9314</v>
      </c>
      <c r="S1197" s="1" t="s">
        <v>9314</v>
      </c>
      <c r="T1197" s="1" t="s">
        <v>9314</v>
      </c>
      <c r="U1197" s="1" t="s">
        <v>9314</v>
      </c>
      <c r="V1197" s="1" t="s">
        <v>9314</v>
      </c>
      <c r="W1197" s="1" t="s">
        <v>9314</v>
      </c>
    </row>
    <row r="1198" spans="1:23" x14ac:dyDescent="0.45">
      <c r="A1198" s="1" t="s">
        <v>12918</v>
      </c>
      <c r="B1198" s="1" t="s">
        <v>12919</v>
      </c>
      <c r="C1198" s="1" t="s">
        <v>12920</v>
      </c>
      <c r="D1198" s="1" t="s">
        <v>12921</v>
      </c>
      <c r="E1198">
        <v>2013</v>
      </c>
      <c r="F1198" s="1" t="s">
        <v>4323</v>
      </c>
      <c r="G1198" s="1" t="s">
        <v>12922</v>
      </c>
      <c r="H1198" s="1" t="s">
        <v>12923</v>
      </c>
      <c r="I1198" s="1" t="s">
        <v>12924</v>
      </c>
      <c r="J1198" s="1" t="s">
        <v>12925</v>
      </c>
      <c r="K1198" s="1" t="s">
        <v>12926</v>
      </c>
      <c r="L1198" s="1" t="s">
        <v>29</v>
      </c>
      <c r="M1198" s="1" t="s">
        <v>30</v>
      </c>
      <c r="N1198" s="1" t="s">
        <v>12927</v>
      </c>
      <c r="O1198" s="1" t="s">
        <v>9314</v>
      </c>
      <c r="P1198" s="1" t="s">
        <v>9314</v>
      </c>
      <c r="Q1198" s="1" t="s">
        <v>9314</v>
      </c>
      <c r="R1198" s="1" t="s">
        <v>9314</v>
      </c>
      <c r="S1198" s="1" t="s">
        <v>9314</v>
      </c>
      <c r="T1198" s="1" t="s">
        <v>9314</v>
      </c>
      <c r="U1198" s="1" t="s">
        <v>9314</v>
      </c>
      <c r="V1198" s="1" t="s">
        <v>9314</v>
      </c>
      <c r="W1198" s="1" t="s">
        <v>9314</v>
      </c>
    </row>
    <row r="1199" spans="1:23" x14ac:dyDescent="0.45">
      <c r="A1199" s="1" t="s">
        <v>12928</v>
      </c>
      <c r="B1199" s="1" t="s">
        <v>12929</v>
      </c>
      <c r="C1199" s="1" t="s">
        <v>12930</v>
      </c>
      <c r="D1199" s="1" t="s">
        <v>12931</v>
      </c>
      <c r="E1199">
        <v>2010</v>
      </c>
      <c r="F1199" s="1" t="s">
        <v>23</v>
      </c>
      <c r="G1199" s="1" t="s">
        <v>12932</v>
      </c>
      <c r="H1199" s="1" t="s">
        <v>12933</v>
      </c>
      <c r="I1199" s="1" t="s">
        <v>12934</v>
      </c>
      <c r="J1199" s="1" t="s">
        <v>12935</v>
      </c>
      <c r="K1199" s="1" t="s">
        <v>12936</v>
      </c>
      <c r="L1199" s="1" t="s">
        <v>29</v>
      </c>
      <c r="M1199" s="1" t="s">
        <v>30</v>
      </c>
      <c r="N1199" s="1" t="s">
        <v>12937</v>
      </c>
      <c r="O1199" s="1" t="s">
        <v>9314</v>
      </c>
      <c r="P1199" s="1" t="s">
        <v>9314</v>
      </c>
      <c r="Q1199" s="1" t="s">
        <v>9314</v>
      </c>
      <c r="R1199" s="1" t="s">
        <v>9314</v>
      </c>
      <c r="S1199" s="1" t="s">
        <v>9314</v>
      </c>
      <c r="T1199" s="1" t="s">
        <v>9314</v>
      </c>
      <c r="U1199" s="1" t="s">
        <v>9314</v>
      </c>
      <c r="V1199" s="1" t="s">
        <v>9314</v>
      </c>
      <c r="W1199" s="1" t="s">
        <v>9314</v>
      </c>
    </row>
    <row r="1200" spans="1:23" x14ac:dyDescent="0.45">
      <c r="A1200" s="1" t="s">
        <v>12938</v>
      </c>
      <c r="B1200" s="1" t="s">
        <v>12939</v>
      </c>
      <c r="C1200" s="1" t="s">
        <v>12940</v>
      </c>
      <c r="D1200" s="1" t="s">
        <v>12941</v>
      </c>
      <c r="E1200">
        <v>2014</v>
      </c>
      <c r="F1200" s="1" t="s">
        <v>1253</v>
      </c>
      <c r="G1200" s="1" t="s">
        <v>12942</v>
      </c>
      <c r="H1200" s="1" t="s">
        <v>12943</v>
      </c>
      <c r="I1200" s="1" t="s">
        <v>12944</v>
      </c>
      <c r="J1200" s="1" t="s">
        <v>12945</v>
      </c>
      <c r="K1200" s="1" t="s">
        <v>12946</v>
      </c>
      <c r="L1200" s="1" t="s">
        <v>29</v>
      </c>
      <c r="M1200" s="1" t="s">
        <v>30</v>
      </c>
      <c r="N1200" s="1" t="s">
        <v>12947</v>
      </c>
      <c r="O1200" s="1" t="s">
        <v>9314</v>
      </c>
      <c r="P1200" s="1" t="s">
        <v>9314</v>
      </c>
      <c r="Q1200" s="1" t="s">
        <v>9314</v>
      </c>
      <c r="R1200" s="1" t="s">
        <v>9314</v>
      </c>
      <c r="S1200" s="1" t="s">
        <v>9314</v>
      </c>
      <c r="T1200" s="1" t="s">
        <v>9314</v>
      </c>
      <c r="U1200" s="1" t="s">
        <v>9314</v>
      </c>
      <c r="V1200" s="1" t="s">
        <v>9314</v>
      </c>
      <c r="W1200" s="1" t="s">
        <v>9314</v>
      </c>
    </row>
    <row r="1201" spans="1:23" x14ac:dyDescent="0.45">
      <c r="A1201" s="1" t="s">
        <v>12948</v>
      </c>
      <c r="B1201" s="1" t="s">
        <v>12949</v>
      </c>
      <c r="C1201" s="1" t="s">
        <v>12950</v>
      </c>
      <c r="D1201" s="1" t="s">
        <v>12951</v>
      </c>
      <c r="E1201">
        <v>2013</v>
      </c>
      <c r="F1201" s="1" t="s">
        <v>1325</v>
      </c>
      <c r="G1201" s="1" t="s">
        <v>12952</v>
      </c>
      <c r="H1201" s="1" t="s">
        <v>12953</v>
      </c>
      <c r="I1201" s="1" t="s">
        <v>12954</v>
      </c>
      <c r="J1201" s="1" t="s">
        <v>12955</v>
      </c>
      <c r="K1201" s="1" t="s">
        <v>12956</v>
      </c>
      <c r="L1201" s="1" t="s">
        <v>29</v>
      </c>
      <c r="M1201" s="1" t="s">
        <v>30</v>
      </c>
      <c r="N1201" s="1" t="s">
        <v>12957</v>
      </c>
      <c r="O1201" s="1" t="s">
        <v>9314</v>
      </c>
      <c r="P1201" s="1" t="s">
        <v>9314</v>
      </c>
      <c r="Q1201" s="1" t="s">
        <v>9314</v>
      </c>
      <c r="R1201" s="1" t="s">
        <v>9314</v>
      </c>
      <c r="S1201" s="1" t="s">
        <v>9314</v>
      </c>
      <c r="T1201" s="1" t="s">
        <v>9314</v>
      </c>
      <c r="U1201" s="1" t="s">
        <v>9314</v>
      </c>
      <c r="V1201" s="1" t="s">
        <v>9314</v>
      </c>
      <c r="W1201" s="1" t="s">
        <v>9314</v>
      </c>
    </row>
    <row r="1202" spans="1:23" x14ac:dyDescent="0.45">
      <c r="A1202" s="1" t="s">
        <v>12958</v>
      </c>
      <c r="B1202" s="1" t="s">
        <v>12959</v>
      </c>
      <c r="C1202" s="1" t="s">
        <v>12960</v>
      </c>
      <c r="D1202" s="1" t="s">
        <v>12961</v>
      </c>
      <c r="E1202">
        <v>2015</v>
      </c>
      <c r="F1202" s="1" t="s">
        <v>1313</v>
      </c>
      <c r="G1202" s="1" t="s">
        <v>12962</v>
      </c>
      <c r="H1202" s="1" t="s">
        <v>12963</v>
      </c>
      <c r="I1202" s="1" t="s">
        <v>12964</v>
      </c>
      <c r="J1202" s="1" t="s">
        <v>12965</v>
      </c>
      <c r="K1202" s="1" t="s">
        <v>12966</v>
      </c>
      <c r="L1202" s="1" t="s">
        <v>29</v>
      </c>
      <c r="M1202" s="1" t="s">
        <v>30</v>
      </c>
      <c r="N1202" s="1" t="s">
        <v>12967</v>
      </c>
      <c r="O1202" s="1" t="s">
        <v>9314</v>
      </c>
      <c r="P1202" s="1" t="s">
        <v>9314</v>
      </c>
      <c r="Q1202" s="1" t="s">
        <v>9314</v>
      </c>
      <c r="R1202" s="1" t="s">
        <v>9314</v>
      </c>
      <c r="S1202" s="1" t="s">
        <v>9314</v>
      </c>
      <c r="T1202" s="1" t="s">
        <v>9314</v>
      </c>
      <c r="U1202" s="1" t="s">
        <v>9314</v>
      </c>
      <c r="V1202" s="1" t="s">
        <v>9314</v>
      </c>
      <c r="W1202" s="1" t="s">
        <v>9314</v>
      </c>
    </row>
    <row r="1203" spans="1:23" x14ac:dyDescent="0.45">
      <c r="A1203" s="1" t="s">
        <v>7288</v>
      </c>
      <c r="B1203" s="1" t="s">
        <v>7289</v>
      </c>
      <c r="C1203" s="1" t="s">
        <v>7290</v>
      </c>
      <c r="D1203" s="1" t="s">
        <v>12968</v>
      </c>
      <c r="E1203">
        <v>2012</v>
      </c>
      <c r="F1203" s="1" t="s">
        <v>1313</v>
      </c>
      <c r="G1203" s="1" t="s">
        <v>12969</v>
      </c>
      <c r="H1203" s="1" t="s">
        <v>12970</v>
      </c>
      <c r="I1203" s="1" t="s">
        <v>12971</v>
      </c>
      <c r="J1203" s="1" t="s">
        <v>12972</v>
      </c>
      <c r="K1203" s="1" t="s">
        <v>12973</v>
      </c>
      <c r="L1203" s="1" t="s">
        <v>29</v>
      </c>
      <c r="M1203" s="1" t="s">
        <v>30</v>
      </c>
      <c r="N1203" s="1" t="s">
        <v>12974</v>
      </c>
      <c r="O1203" s="1" t="s">
        <v>9314</v>
      </c>
      <c r="P1203" s="1" t="s">
        <v>9314</v>
      </c>
      <c r="Q1203" s="1" t="s">
        <v>9314</v>
      </c>
      <c r="R1203" s="1" t="s">
        <v>9314</v>
      </c>
      <c r="S1203" s="1" t="s">
        <v>9314</v>
      </c>
      <c r="T1203" s="1" t="s">
        <v>9314</v>
      </c>
      <c r="U1203" s="1" t="s">
        <v>9314</v>
      </c>
      <c r="V1203" s="1" t="s">
        <v>9314</v>
      </c>
      <c r="W1203" s="1" t="s">
        <v>9314</v>
      </c>
    </row>
    <row r="1204" spans="1:23" x14ac:dyDescent="0.45">
      <c r="A1204" s="1" t="s">
        <v>12975</v>
      </c>
      <c r="B1204" s="1" t="s">
        <v>12976</v>
      </c>
      <c r="C1204" s="1" t="s">
        <v>12977</v>
      </c>
      <c r="D1204" s="1" t="s">
        <v>12978</v>
      </c>
      <c r="E1204">
        <v>2015</v>
      </c>
      <c r="F1204" s="1" t="s">
        <v>1943</v>
      </c>
      <c r="G1204" s="1" t="s">
        <v>12979</v>
      </c>
      <c r="H1204" s="1" t="s">
        <v>12980</v>
      </c>
      <c r="I1204" s="1" t="s">
        <v>12981</v>
      </c>
      <c r="J1204" s="1" t="s">
        <v>12982</v>
      </c>
      <c r="K1204" s="1" t="s">
        <v>12983</v>
      </c>
      <c r="L1204" s="1" t="s">
        <v>29</v>
      </c>
      <c r="M1204" s="1" t="s">
        <v>30</v>
      </c>
      <c r="N1204" s="1" t="s">
        <v>12984</v>
      </c>
      <c r="O1204" s="1" t="s">
        <v>9314</v>
      </c>
      <c r="P1204" s="1" t="s">
        <v>9314</v>
      </c>
      <c r="Q1204" s="1" t="s">
        <v>9314</v>
      </c>
      <c r="R1204" s="1" t="s">
        <v>9314</v>
      </c>
      <c r="S1204" s="1" t="s">
        <v>9314</v>
      </c>
      <c r="T1204" s="1" t="s">
        <v>9314</v>
      </c>
      <c r="U1204" s="1" t="s">
        <v>9314</v>
      </c>
      <c r="V1204" s="1" t="s">
        <v>9314</v>
      </c>
      <c r="W1204" s="1" t="s">
        <v>9314</v>
      </c>
    </row>
    <row r="1205" spans="1:23" x14ac:dyDescent="0.45">
      <c r="A1205" s="1" t="s">
        <v>12985</v>
      </c>
      <c r="B1205" s="1" t="s">
        <v>12986</v>
      </c>
      <c r="C1205" s="1" t="s">
        <v>12987</v>
      </c>
      <c r="D1205" s="1" t="s">
        <v>12988</v>
      </c>
      <c r="E1205">
        <v>2010</v>
      </c>
      <c r="F1205" s="1" t="s">
        <v>23</v>
      </c>
      <c r="G1205" s="1" t="s">
        <v>12989</v>
      </c>
      <c r="H1205" s="1" t="s">
        <v>12990</v>
      </c>
      <c r="I1205" s="1" t="s">
        <v>12991</v>
      </c>
      <c r="J1205" s="1" t="s">
        <v>12992</v>
      </c>
      <c r="K1205" s="1" t="s">
        <v>12993</v>
      </c>
      <c r="L1205" s="1" t="s">
        <v>29</v>
      </c>
      <c r="M1205" s="1" t="s">
        <v>30</v>
      </c>
      <c r="N1205" s="1" t="s">
        <v>12994</v>
      </c>
      <c r="O1205" s="1" t="s">
        <v>9314</v>
      </c>
      <c r="P1205" s="1" t="s">
        <v>9314</v>
      </c>
      <c r="Q1205" s="1" t="s">
        <v>9314</v>
      </c>
      <c r="R1205" s="1" t="s">
        <v>9314</v>
      </c>
      <c r="S1205" s="1" t="s">
        <v>9314</v>
      </c>
      <c r="T1205" s="1" t="s">
        <v>9314</v>
      </c>
      <c r="U1205" s="1" t="s">
        <v>9314</v>
      </c>
      <c r="V1205" s="1" t="s">
        <v>9314</v>
      </c>
      <c r="W1205" s="1" t="s">
        <v>9314</v>
      </c>
    </row>
    <row r="1206" spans="1:23" x14ac:dyDescent="0.45">
      <c r="A1206" s="1" t="s">
        <v>12995</v>
      </c>
      <c r="B1206" s="1" t="s">
        <v>12996</v>
      </c>
      <c r="C1206" s="1" t="s">
        <v>12997</v>
      </c>
      <c r="D1206" s="1" t="s">
        <v>12998</v>
      </c>
      <c r="E1206">
        <v>2009</v>
      </c>
      <c r="F1206" s="1" t="s">
        <v>1325</v>
      </c>
      <c r="G1206" s="1" t="s">
        <v>12999</v>
      </c>
      <c r="H1206" s="1" t="s">
        <v>13000</v>
      </c>
      <c r="I1206" s="1" t="s">
        <v>13001</v>
      </c>
      <c r="J1206" s="1" t="s">
        <v>13002</v>
      </c>
      <c r="K1206" s="1" t="s">
        <v>13003</v>
      </c>
      <c r="L1206" s="1" t="s">
        <v>29</v>
      </c>
      <c r="M1206" s="1" t="s">
        <v>30</v>
      </c>
      <c r="N1206" s="1" t="s">
        <v>13004</v>
      </c>
      <c r="O1206" s="1" t="s">
        <v>9314</v>
      </c>
      <c r="P1206" s="1" t="s">
        <v>9314</v>
      </c>
      <c r="Q1206" s="1" t="s">
        <v>9314</v>
      </c>
      <c r="R1206" s="1" t="s">
        <v>9314</v>
      </c>
      <c r="S1206" s="1" t="s">
        <v>9314</v>
      </c>
      <c r="T1206" s="1" t="s">
        <v>9314</v>
      </c>
      <c r="U1206" s="1" t="s">
        <v>9314</v>
      </c>
      <c r="V1206" s="1" t="s">
        <v>9314</v>
      </c>
      <c r="W1206" s="1" t="s">
        <v>9314</v>
      </c>
    </row>
    <row r="1207" spans="1:23" x14ac:dyDescent="0.45">
      <c r="A1207" s="1" t="s">
        <v>13005</v>
      </c>
      <c r="B1207" s="1" t="s">
        <v>13006</v>
      </c>
      <c r="C1207" s="1" t="s">
        <v>13007</v>
      </c>
      <c r="D1207" s="1" t="s">
        <v>13008</v>
      </c>
      <c r="E1207">
        <v>2015</v>
      </c>
      <c r="F1207" s="1" t="s">
        <v>7025</v>
      </c>
      <c r="G1207" s="1" t="s">
        <v>13009</v>
      </c>
      <c r="H1207" s="1" t="s">
        <v>13010</v>
      </c>
      <c r="I1207" s="1" t="s">
        <v>13011</v>
      </c>
      <c r="J1207" s="1" t="s">
        <v>13012</v>
      </c>
      <c r="K1207" s="1" t="s">
        <v>13013</v>
      </c>
      <c r="L1207" s="1" t="s">
        <v>29</v>
      </c>
      <c r="M1207" s="1" t="s">
        <v>30</v>
      </c>
      <c r="N1207" s="1" t="s">
        <v>13014</v>
      </c>
      <c r="O1207" s="1" t="s">
        <v>9314</v>
      </c>
      <c r="P1207" s="1" t="s">
        <v>9314</v>
      </c>
      <c r="Q1207" s="1" t="s">
        <v>9314</v>
      </c>
      <c r="R1207" s="1" t="s">
        <v>9314</v>
      </c>
      <c r="S1207" s="1" t="s">
        <v>9314</v>
      </c>
      <c r="T1207" s="1" t="s">
        <v>9314</v>
      </c>
      <c r="U1207" s="1" t="s">
        <v>9314</v>
      </c>
      <c r="V1207" s="1" t="s">
        <v>9314</v>
      </c>
      <c r="W1207" s="1" t="s">
        <v>9314</v>
      </c>
    </row>
    <row r="1208" spans="1:23" x14ac:dyDescent="0.45">
      <c r="A1208" s="1" t="s">
        <v>13015</v>
      </c>
      <c r="B1208" s="1" t="s">
        <v>13016</v>
      </c>
      <c r="C1208" s="1" t="s">
        <v>13017</v>
      </c>
      <c r="D1208" s="1" t="s">
        <v>13018</v>
      </c>
      <c r="E1208">
        <v>2012</v>
      </c>
      <c r="F1208" s="1" t="s">
        <v>41</v>
      </c>
      <c r="G1208" s="1" t="s">
        <v>13019</v>
      </c>
      <c r="H1208" s="1" t="s">
        <v>13020</v>
      </c>
      <c r="I1208" s="1" t="s">
        <v>13021</v>
      </c>
      <c r="J1208" s="1" t="s">
        <v>13022</v>
      </c>
      <c r="K1208" s="1" t="s">
        <v>13023</v>
      </c>
      <c r="L1208" s="1" t="s">
        <v>29</v>
      </c>
      <c r="M1208" s="1" t="s">
        <v>30</v>
      </c>
      <c r="N1208" s="1" t="s">
        <v>13024</v>
      </c>
      <c r="O1208" s="1" t="s">
        <v>9314</v>
      </c>
      <c r="P1208" s="1" t="s">
        <v>9314</v>
      </c>
      <c r="Q1208" s="1" t="s">
        <v>9314</v>
      </c>
      <c r="R1208" s="1" t="s">
        <v>9314</v>
      </c>
      <c r="S1208" s="1" t="s">
        <v>9314</v>
      </c>
      <c r="T1208" s="1" t="s">
        <v>9314</v>
      </c>
      <c r="U1208" s="1" t="s">
        <v>9314</v>
      </c>
      <c r="V1208" s="1" t="s">
        <v>9314</v>
      </c>
      <c r="W1208" s="1" t="s">
        <v>9314</v>
      </c>
    </row>
    <row r="1209" spans="1:23" x14ac:dyDescent="0.45">
      <c r="A1209" s="1" t="s">
        <v>13025</v>
      </c>
      <c r="B1209" s="1" t="s">
        <v>13026</v>
      </c>
      <c r="C1209" s="1" t="s">
        <v>13027</v>
      </c>
      <c r="D1209" s="1" t="s">
        <v>13028</v>
      </c>
      <c r="E1209">
        <v>2014</v>
      </c>
      <c r="F1209" s="1" t="s">
        <v>223</v>
      </c>
      <c r="G1209" s="1" t="s">
        <v>13029</v>
      </c>
      <c r="H1209" s="1" t="s">
        <v>13030</v>
      </c>
      <c r="I1209" s="1" t="s">
        <v>13031</v>
      </c>
      <c r="J1209" s="1" t="s">
        <v>31</v>
      </c>
      <c r="K1209" s="1" t="s">
        <v>13032</v>
      </c>
      <c r="L1209" s="1" t="s">
        <v>29</v>
      </c>
      <c r="M1209" s="1" t="s">
        <v>30</v>
      </c>
      <c r="N1209" s="1" t="s">
        <v>13033</v>
      </c>
      <c r="O1209" s="1" t="s">
        <v>9314</v>
      </c>
      <c r="P1209" s="1" t="s">
        <v>9314</v>
      </c>
      <c r="Q1209" s="1" t="s">
        <v>9314</v>
      </c>
      <c r="R1209" s="1" t="s">
        <v>9314</v>
      </c>
      <c r="S1209" s="1" t="s">
        <v>9314</v>
      </c>
      <c r="T1209" s="1" t="s">
        <v>9314</v>
      </c>
      <c r="U1209" s="1" t="s">
        <v>9314</v>
      </c>
      <c r="V1209" s="1" t="s">
        <v>9314</v>
      </c>
      <c r="W1209" s="1" t="s">
        <v>9314</v>
      </c>
    </row>
    <row r="1210" spans="1:23" x14ac:dyDescent="0.45">
      <c r="A1210" s="1" t="s">
        <v>13034</v>
      </c>
      <c r="B1210" s="1" t="s">
        <v>13035</v>
      </c>
      <c r="C1210" s="1" t="s">
        <v>13036</v>
      </c>
      <c r="D1210" s="1" t="s">
        <v>13037</v>
      </c>
      <c r="E1210">
        <v>2014</v>
      </c>
      <c r="F1210" s="1" t="s">
        <v>1955</v>
      </c>
      <c r="G1210" s="1" t="s">
        <v>13038</v>
      </c>
      <c r="H1210" s="1" t="s">
        <v>13039</v>
      </c>
      <c r="I1210" s="1" t="s">
        <v>13040</v>
      </c>
      <c r="J1210" s="1" t="s">
        <v>13041</v>
      </c>
      <c r="K1210" s="1" t="s">
        <v>13042</v>
      </c>
      <c r="L1210" s="1" t="s">
        <v>29</v>
      </c>
      <c r="M1210" s="1" t="s">
        <v>30</v>
      </c>
      <c r="N1210" s="1" t="s">
        <v>13043</v>
      </c>
      <c r="O1210" s="1" t="s">
        <v>9314</v>
      </c>
      <c r="P1210" s="1" t="s">
        <v>9314</v>
      </c>
      <c r="Q1210" s="1" t="s">
        <v>9314</v>
      </c>
      <c r="R1210" s="1" t="s">
        <v>9314</v>
      </c>
      <c r="S1210" s="1" t="s">
        <v>9314</v>
      </c>
      <c r="T1210" s="1" t="s">
        <v>9314</v>
      </c>
      <c r="U1210" s="1" t="s">
        <v>9314</v>
      </c>
      <c r="V1210" s="1" t="s">
        <v>9314</v>
      </c>
      <c r="W1210" s="1" t="s">
        <v>9314</v>
      </c>
    </row>
    <row r="1211" spans="1:23" x14ac:dyDescent="0.45">
      <c r="A1211" s="1" t="s">
        <v>13044</v>
      </c>
      <c r="B1211" s="1" t="s">
        <v>13045</v>
      </c>
      <c r="C1211" s="1" t="s">
        <v>13046</v>
      </c>
      <c r="D1211" s="1" t="s">
        <v>13047</v>
      </c>
      <c r="E1211">
        <v>2010</v>
      </c>
      <c r="F1211" s="1" t="s">
        <v>1612</v>
      </c>
      <c r="G1211" s="1" t="s">
        <v>13048</v>
      </c>
      <c r="H1211" s="1" t="s">
        <v>13049</v>
      </c>
      <c r="I1211" s="1" t="s">
        <v>13050</v>
      </c>
      <c r="J1211" s="1" t="s">
        <v>31</v>
      </c>
      <c r="K1211" s="1" t="s">
        <v>13051</v>
      </c>
      <c r="L1211" s="1" t="s">
        <v>29</v>
      </c>
      <c r="M1211" s="1" t="s">
        <v>30</v>
      </c>
      <c r="N1211" s="1" t="s">
        <v>13052</v>
      </c>
      <c r="O1211" s="1" t="s">
        <v>9314</v>
      </c>
      <c r="P1211" s="1" t="s">
        <v>9314</v>
      </c>
      <c r="Q1211" s="1" t="s">
        <v>9314</v>
      </c>
      <c r="R1211" s="1" t="s">
        <v>9314</v>
      </c>
      <c r="S1211" s="1" t="s">
        <v>9314</v>
      </c>
      <c r="T1211" s="1" t="s">
        <v>9314</v>
      </c>
      <c r="U1211" s="1" t="s">
        <v>9314</v>
      </c>
      <c r="V1211" s="1" t="s">
        <v>9314</v>
      </c>
      <c r="W1211" s="1" t="s">
        <v>9314</v>
      </c>
    </row>
    <row r="1212" spans="1:23" x14ac:dyDescent="0.45">
      <c r="A1212" s="1" t="s">
        <v>13053</v>
      </c>
      <c r="B1212" s="1" t="s">
        <v>13054</v>
      </c>
      <c r="C1212" s="1" t="s">
        <v>13055</v>
      </c>
      <c r="D1212" s="1" t="s">
        <v>13056</v>
      </c>
      <c r="E1212">
        <v>2009</v>
      </c>
      <c r="F1212" s="1" t="s">
        <v>1253</v>
      </c>
      <c r="G1212" s="1" t="s">
        <v>13057</v>
      </c>
      <c r="H1212" s="1" t="s">
        <v>13058</v>
      </c>
      <c r="I1212" s="1" t="s">
        <v>13059</v>
      </c>
      <c r="J1212" s="1" t="s">
        <v>13060</v>
      </c>
      <c r="K1212" s="1" t="s">
        <v>13061</v>
      </c>
      <c r="L1212" s="1" t="s">
        <v>920</v>
      </c>
      <c r="M1212" s="1" t="s">
        <v>30</v>
      </c>
      <c r="N1212" s="1" t="s">
        <v>13062</v>
      </c>
      <c r="O1212" s="1" t="s">
        <v>9314</v>
      </c>
      <c r="P1212" s="1" t="s">
        <v>9314</v>
      </c>
      <c r="Q1212" s="1" t="s">
        <v>9314</v>
      </c>
      <c r="R1212" s="1" t="s">
        <v>9314</v>
      </c>
      <c r="S1212" s="1" t="s">
        <v>9314</v>
      </c>
      <c r="T1212" s="1" t="s">
        <v>9314</v>
      </c>
      <c r="U1212" s="1" t="s">
        <v>9314</v>
      </c>
      <c r="V1212" s="1" t="s">
        <v>9314</v>
      </c>
      <c r="W1212" s="1" t="s">
        <v>9314</v>
      </c>
    </row>
    <row r="1213" spans="1:23" x14ac:dyDescent="0.45">
      <c r="A1213" s="1" t="s">
        <v>13063</v>
      </c>
      <c r="B1213" s="1" t="s">
        <v>13064</v>
      </c>
      <c r="C1213" s="1" t="s">
        <v>13065</v>
      </c>
      <c r="D1213" s="1" t="s">
        <v>13066</v>
      </c>
      <c r="E1213">
        <v>2014</v>
      </c>
      <c r="F1213" s="1" t="s">
        <v>13067</v>
      </c>
      <c r="G1213" s="1" t="s">
        <v>13068</v>
      </c>
      <c r="H1213" s="1" t="s">
        <v>13069</v>
      </c>
      <c r="I1213" s="1" t="s">
        <v>13070</v>
      </c>
      <c r="J1213" s="1" t="s">
        <v>31</v>
      </c>
      <c r="K1213" s="1" t="s">
        <v>31</v>
      </c>
      <c r="L1213" s="1" t="s">
        <v>528</v>
      </c>
      <c r="M1213" s="1" t="s">
        <v>30</v>
      </c>
      <c r="N1213" s="1" t="s">
        <v>13071</v>
      </c>
      <c r="O1213" s="1" t="s">
        <v>9314</v>
      </c>
      <c r="P1213" s="1" t="s">
        <v>9314</v>
      </c>
      <c r="Q1213" s="1" t="s">
        <v>9314</v>
      </c>
      <c r="R1213" s="1" t="s">
        <v>9314</v>
      </c>
      <c r="S1213" s="1" t="s">
        <v>9314</v>
      </c>
      <c r="T1213" s="1" t="s">
        <v>9314</v>
      </c>
      <c r="U1213" s="1" t="s">
        <v>9314</v>
      </c>
      <c r="V1213" s="1" t="s">
        <v>9314</v>
      </c>
      <c r="W1213" s="1" t="s">
        <v>9314</v>
      </c>
    </row>
    <row r="1214" spans="1:23" x14ac:dyDescent="0.45">
      <c r="A1214" s="1" t="s">
        <v>13072</v>
      </c>
      <c r="B1214" s="1" t="s">
        <v>13073</v>
      </c>
      <c r="C1214" s="1" t="s">
        <v>13074</v>
      </c>
      <c r="D1214" s="1" t="s">
        <v>13075</v>
      </c>
      <c r="E1214">
        <v>2013</v>
      </c>
      <c r="F1214" s="1" t="s">
        <v>151</v>
      </c>
      <c r="G1214" s="1" t="s">
        <v>13076</v>
      </c>
      <c r="H1214" s="1" t="s">
        <v>13077</v>
      </c>
      <c r="I1214" s="1" t="s">
        <v>13078</v>
      </c>
      <c r="J1214" s="1" t="s">
        <v>13079</v>
      </c>
      <c r="K1214" s="1" t="s">
        <v>13080</v>
      </c>
      <c r="L1214" s="1" t="s">
        <v>29</v>
      </c>
      <c r="M1214" s="1" t="s">
        <v>30</v>
      </c>
      <c r="N1214" s="1" t="s">
        <v>13081</v>
      </c>
      <c r="O1214" s="1" t="s">
        <v>9314</v>
      </c>
      <c r="P1214" s="1" t="s">
        <v>9314</v>
      </c>
      <c r="Q1214" s="1" t="s">
        <v>9314</v>
      </c>
      <c r="R1214" s="1" t="s">
        <v>9314</v>
      </c>
      <c r="S1214" s="1" t="s">
        <v>9314</v>
      </c>
      <c r="T1214" s="1" t="s">
        <v>9314</v>
      </c>
      <c r="U1214" s="1" t="s">
        <v>9314</v>
      </c>
      <c r="V1214" s="1" t="s">
        <v>9314</v>
      </c>
      <c r="W1214" s="1" t="s">
        <v>9314</v>
      </c>
    </row>
    <row r="1215" spans="1:23" x14ac:dyDescent="0.45">
      <c r="A1215" s="1" t="s">
        <v>13082</v>
      </c>
      <c r="B1215" s="1" t="s">
        <v>13083</v>
      </c>
      <c r="C1215" s="1" t="s">
        <v>13084</v>
      </c>
      <c r="D1215" s="1" t="s">
        <v>13085</v>
      </c>
      <c r="E1215">
        <v>2015</v>
      </c>
      <c r="F1215" s="1" t="s">
        <v>13086</v>
      </c>
      <c r="G1215" s="1" t="s">
        <v>13087</v>
      </c>
      <c r="H1215" s="1" t="s">
        <v>13088</v>
      </c>
      <c r="I1215" s="1" t="s">
        <v>13089</v>
      </c>
      <c r="J1215" s="1" t="s">
        <v>13090</v>
      </c>
      <c r="K1215" s="1" t="s">
        <v>31</v>
      </c>
      <c r="L1215" s="1" t="s">
        <v>29</v>
      </c>
      <c r="M1215" s="1" t="s">
        <v>30</v>
      </c>
      <c r="N1215" s="1" t="s">
        <v>13091</v>
      </c>
      <c r="O1215" s="1" t="s">
        <v>9314</v>
      </c>
      <c r="P1215" s="1" t="s">
        <v>9314</v>
      </c>
      <c r="Q1215" s="1" t="s">
        <v>9314</v>
      </c>
      <c r="R1215" s="1" t="s">
        <v>9314</v>
      </c>
      <c r="S1215" s="1" t="s">
        <v>9314</v>
      </c>
      <c r="T1215" s="1" t="s">
        <v>9314</v>
      </c>
      <c r="U1215" s="1" t="s">
        <v>9314</v>
      </c>
      <c r="V1215" s="1" t="s">
        <v>9314</v>
      </c>
      <c r="W1215" s="1" t="s">
        <v>9314</v>
      </c>
    </row>
    <row r="1216" spans="1:23" x14ac:dyDescent="0.45">
      <c r="A1216" s="1" t="s">
        <v>13092</v>
      </c>
      <c r="B1216" s="1" t="s">
        <v>13093</v>
      </c>
      <c r="C1216" s="1" t="s">
        <v>13094</v>
      </c>
      <c r="D1216" s="1" t="s">
        <v>13095</v>
      </c>
      <c r="E1216">
        <v>2010</v>
      </c>
      <c r="F1216" s="1" t="s">
        <v>4114</v>
      </c>
      <c r="G1216" s="1" t="s">
        <v>13096</v>
      </c>
      <c r="H1216" s="1" t="s">
        <v>13097</v>
      </c>
      <c r="I1216" s="1" t="s">
        <v>13098</v>
      </c>
      <c r="J1216" s="1" t="s">
        <v>13099</v>
      </c>
      <c r="K1216" s="1" t="s">
        <v>13100</v>
      </c>
      <c r="L1216" s="1" t="s">
        <v>29</v>
      </c>
      <c r="M1216" s="1" t="s">
        <v>30</v>
      </c>
      <c r="N1216" s="1" t="s">
        <v>13101</v>
      </c>
      <c r="O1216" s="1" t="s">
        <v>9314</v>
      </c>
      <c r="P1216" s="1" t="s">
        <v>9314</v>
      </c>
      <c r="Q1216" s="1" t="s">
        <v>9314</v>
      </c>
      <c r="R1216" s="1" t="s">
        <v>9314</v>
      </c>
      <c r="S1216" s="1" t="s">
        <v>9314</v>
      </c>
      <c r="T1216" s="1" t="s">
        <v>9314</v>
      </c>
      <c r="U1216" s="1" t="s">
        <v>9314</v>
      </c>
      <c r="V1216" s="1" t="s">
        <v>9314</v>
      </c>
      <c r="W1216" s="1" t="s">
        <v>9314</v>
      </c>
    </row>
    <row r="1217" spans="1:23" x14ac:dyDescent="0.45">
      <c r="A1217" s="1" t="s">
        <v>13102</v>
      </c>
      <c r="B1217" s="1" t="s">
        <v>13103</v>
      </c>
      <c r="C1217" s="1" t="s">
        <v>13104</v>
      </c>
      <c r="D1217" s="1" t="s">
        <v>13105</v>
      </c>
      <c r="E1217">
        <v>2011</v>
      </c>
      <c r="F1217" s="1" t="s">
        <v>41</v>
      </c>
      <c r="G1217" s="1" t="s">
        <v>13106</v>
      </c>
      <c r="H1217" s="1" t="s">
        <v>13107</v>
      </c>
      <c r="I1217" s="1" t="s">
        <v>13108</v>
      </c>
      <c r="J1217" s="1" t="s">
        <v>13109</v>
      </c>
      <c r="K1217" s="1" t="s">
        <v>13110</v>
      </c>
      <c r="L1217" s="1" t="s">
        <v>29</v>
      </c>
      <c r="M1217" s="1" t="s">
        <v>30</v>
      </c>
      <c r="N1217" s="1" t="s">
        <v>13111</v>
      </c>
      <c r="O1217" s="1" t="s">
        <v>9314</v>
      </c>
      <c r="P1217" s="1" t="s">
        <v>9314</v>
      </c>
      <c r="Q1217" s="1" t="s">
        <v>9314</v>
      </c>
      <c r="R1217" s="1" t="s">
        <v>9314</v>
      </c>
      <c r="S1217" s="1" t="s">
        <v>9314</v>
      </c>
      <c r="T1217" s="1" t="s">
        <v>9314</v>
      </c>
      <c r="U1217" s="1" t="s">
        <v>9314</v>
      </c>
      <c r="V1217" s="1" t="s">
        <v>9314</v>
      </c>
      <c r="W1217" s="1" t="s">
        <v>9314</v>
      </c>
    </row>
    <row r="1218" spans="1:23" x14ac:dyDescent="0.45">
      <c r="A1218" s="1" t="s">
        <v>13112</v>
      </c>
      <c r="B1218" s="1" t="s">
        <v>13113</v>
      </c>
      <c r="C1218" s="1" t="s">
        <v>13114</v>
      </c>
      <c r="D1218" s="1" t="s">
        <v>13115</v>
      </c>
      <c r="E1218">
        <v>2010</v>
      </c>
      <c r="F1218" s="1" t="s">
        <v>3471</v>
      </c>
      <c r="G1218" s="1" t="s">
        <v>13116</v>
      </c>
      <c r="H1218" s="1" t="s">
        <v>13117</v>
      </c>
      <c r="I1218" s="1" t="s">
        <v>13118</v>
      </c>
      <c r="J1218" s="1" t="s">
        <v>31</v>
      </c>
      <c r="K1218" s="1" t="s">
        <v>13119</v>
      </c>
      <c r="L1218" s="1" t="s">
        <v>29</v>
      </c>
      <c r="M1218" s="1" t="s">
        <v>30</v>
      </c>
      <c r="N1218" s="1" t="s">
        <v>13120</v>
      </c>
      <c r="O1218" s="1" t="s">
        <v>9314</v>
      </c>
      <c r="P1218" s="1" t="s">
        <v>9314</v>
      </c>
      <c r="Q1218" s="1" t="s">
        <v>9314</v>
      </c>
      <c r="R1218" s="1" t="s">
        <v>9314</v>
      </c>
      <c r="S1218" s="1" t="s">
        <v>9314</v>
      </c>
      <c r="T1218" s="1" t="s">
        <v>9314</v>
      </c>
      <c r="U1218" s="1" t="s">
        <v>9314</v>
      </c>
      <c r="V1218" s="1" t="s">
        <v>9314</v>
      </c>
      <c r="W1218" s="1" t="s">
        <v>9314</v>
      </c>
    </row>
    <row r="1219" spans="1:23" x14ac:dyDescent="0.45">
      <c r="A1219" s="1" t="s">
        <v>13121</v>
      </c>
      <c r="B1219" s="1" t="s">
        <v>13122</v>
      </c>
      <c r="C1219" s="1" t="s">
        <v>13104</v>
      </c>
      <c r="D1219" s="1" t="s">
        <v>13123</v>
      </c>
      <c r="E1219">
        <v>2010</v>
      </c>
      <c r="F1219" s="1" t="s">
        <v>691</v>
      </c>
      <c r="G1219" s="1" t="s">
        <v>13124</v>
      </c>
      <c r="H1219" s="1" t="s">
        <v>13125</v>
      </c>
      <c r="I1219" s="1" t="s">
        <v>13126</v>
      </c>
      <c r="J1219" s="1" t="s">
        <v>13127</v>
      </c>
      <c r="K1219" s="1" t="s">
        <v>13128</v>
      </c>
      <c r="L1219" s="1" t="s">
        <v>29</v>
      </c>
      <c r="M1219" s="1" t="s">
        <v>30</v>
      </c>
      <c r="N1219" s="1" t="s">
        <v>13129</v>
      </c>
      <c r="O1219" s="1" t="s">
        <v>9314</v>
      </c>
      <c r="P1219" s="1" t="s">
        <v>9314</v>
      </c>
      <c r="Q1219" s="1" t="s">
        <v>9314</v>
      </c>
      <c r="R1219" s="1" t="s">
        <v>9314</v>
      </c>
      <c r="S1219" s="1" t="s">
        <v>9314</v>
      </c>
      <c r="T1219" s="1" t="s">
        <v>9314</v>
      </c>
      <c r="U1219" s="1" t="s">
        <v>9314</v>
      </c>
      <c r="V1219" s="1" t="s">
        <v>9314</v>
      </c>
      <c r="W1219" s="1" t="s">
        <v>9314</v>
      </c>
    </row>
    <row r="1220" spans="1:23" x14ac:dyDescent="0.45">
      <c r="A1220" s="1" t="s">
        <v>13130</v>
      </c>
      <c r="B1220" s="1" t="s">
        <v>13131</v>
      </c>
      <c r="C1220" s="1" t="s">
        <v>13132</v>
      </c>
      <c r="D1220" s="1" t="s">
        <v>13133</v>
      </c>
      <c r="E1220">
        <v>2011</v>
      </c>
      <c r="F1220" s="1" t="s">
        <v>691</v>
      </c>
      <c r="G1220" s="1" t="s">
        <v>13134</v>
      </c>
      <c r="H1220" s="1" t="s">
        <v>13135</v>
      </c>
      <c r="I1220" s="1" t="s">
        <v>13136</v>
      </c>
      <c r="J1220" s="1" t="s">
        <v>13137</v>
      </c>
      <c r="K1220" s="1" t="s">
        <v>13138</v>
      </c>
      <c r="L1220" s="1" t="s">
        <v>29</v>
      </c>
      <c r="M1220" s="1" t="s">
        <v>30</v>
      </c>
      <c r="N1220" s="1" t="s">
        <v>13139</v>
      </c>
      <c r="O1220" s="1" t="s">
        <v>9314</v>
      </c>
      <c r="P1220" s="1" t="s">
        <v>9314</v>
      </c>
      <c r="Q1220" s="1" t="s">
        <v>9314</v>
      </c>
      <c r="R1220" s="1" t="s">
        <v>9314</v>
      </c>
      <c r="S1220" s="1" t="s">
        <v>9314</v>
      </c>
      <c r="T1220" s="1" t="s">
        <v>9314</v>
      </c>
      <c r="U1220" s="1" t="s">
        <v>9314</v>
      </c>
      <c r="V1220" s="1" t="s">
        <v>9314</v>
      </c>
      <c r="W1220" s="1" t="s">
        <v>9314</v>
      </c>
    </row>
    <row r="1221" spans="1:23" x14ac:dyDescent="0.45">
      <c r="A1221" s="1" t="s">
        <v>13140</v>
      </c>
      <c r="B1221" s="1" t="s">
        <v>13141</v>
      </c>
      <c r="C1221" s="1" t="s">
        <v>13142</v>
      </c>
      <c r="D1221" s="1" t="s">
        <v>13143</v>
      </c>
      <c r="E1221">
        <v>2013</v>
      </c>
      <c r="F1221" s="1" t="s">
        <v>11579</v>
      </c>
      <c r="G1221" s="1" t="s">
        <v>13144</v>
      </c>
      <c r="H1221" s="1" t="s">
        <v>13145</v>
      </c>
      <c r="I1221" s="1" t="s">
        <v>13146</v>
      </c>
      <c r="J1221" s="1" t="s">
        <v>13147</v>
      </c>
      <c r="K1221" s="1" t="s">
        <v>13148</v>
      </c>
      <c r="L1221" s="1" t="s">
        <v>29</v>
      </c>
      <c r="M1221" s="1" t="s">
        <v>30</v>
      </c>
      <c r="N1221" s="1" t="s">
        <v>13149</v>
      </c>
      <c r="O1221" s="1" t="s">
        <v>9314</v>
      </c>
      <c r="P1221" s="1" t="s">
        <v>9314</v>
      </c>
      <c r="Q1221" s="1" t="s">
        <v>9314</v>
      </c>
      <c r="R1221" s="1" t="s">
        <v>9314</v>
      </c>
      <c r="S1221" s="1" t="s">
        <v>9314</v>
      </c>
      <c r="T1221" s="1" t="s">
        <v>9314</v>
      </c>
      <c r="U1221" s="1" t="s">
        <v>9314</v>
      </c>
      <c r="V1221" s="1" t="s">
        <v>9314</v>
      </c>
      <c r="W1221" s="1" t="s">
        <v>9314</v>
      </c>
    </row>
    <row r="1222" spans="1:23" x14ac:dyDescent="0.45">
      <c r="A1222" s="1" t="s">
        <v>13150</v>
      </c>
      <c r="B1222" s="1" t="s">
        <v>13151</v>
      </c>
      <c r="C1222" s="1" t="s">
        <v>13152</v>
      </c>
      <c r="D1222" s="1" t="s">
        <v>13153</v>
      </c>
      <c r="E1222">
        <v>2013</v>
      </c>
      <c r="F1222" s="1" t="s">
        <v>246</v>
      </c>
      <c r="G1222" s="1" t="s">
        <v>13154</v>
      </c>
      <c r="H1222" s="1" t="s">
        <v>13155</v>
      </c>
      <c r="I1222" s="1" t="s">
        <v>13156</v>
      </c>
      <c r="J1222" s="1" t="s">
        <v>13157</v>
      </c>
      <c r="K1222" s="1" t="s">
        <v>13158</v>
      </c>
      <c r="L1222" s="1" t="s">
        <v>29</v>
      </c>
      <c r="M1222" s="1" t="s">
        <v>30</v>
      </c>
      <c r="N1222" s="1" t="s">
        <v>13159</v>
      </c>
      <c r="O1222" s="1" t="s">
        <v>9314</v>
      </c>
      <c r="P1222" s="1" t="s">
        <v>9314</v>
      </c>
      <c r="Q1222" s="1" t="s">
        <v>9314</v>
      </c>
      <c r="R1222" s="1" t="s">
        <v>9314</v>
      </c>
      <c r="S1222" s="1" t="s">
        <v>9314</v>
      </c>
      <c r="T1222" s="1" t="s">
        <v>9314</v>
      </c>
      <c r="U1222" s="1" t="s">
        <v>9314</v>
      </c>
      <c r="V1222" s="1" t="s">
        <v>9314</v>
      </c>
      <c r="W1222" s="1" t="s">
        <v>9314</v>
      </c>
    </row>
    <row r="1223" spans="1:23" x14ac:dyDescent="0.45">
      <c r="A1223" s="1" t="s">
        <v>13160</v>
      </c>
      <c r="B1223" s="1" t="s">
        <v>13161</v>
      </c>
      <c r="C1223" s="1" t="s">
        <v>13162</v>
      </c>
      <c r="D1223" s="1" t="s">
        <v>13163</v>
      </c>
      <c r="E1223">
        <v>2013</v>
      </c>
      <c r="F1223" s="1" t="s">
        <v>11155</v>
      </c>
      <c r="G1223" s="1" t="s">
        <v>13164</v>
      </c>
      <c r="H1223" s="1" t="s">
        <v>13165</v>
      </c>
      <c r="I1223" s="1" t="s">
        <v>13166</v>
      </c>
      <c r="J1223" s="1" t="s">
        <v>13167</v>
      </c>
      <c r="K1223" s="1" t="s">
        <v>13168</v>
      </c>
      <c r="L1223" s="1" t="s">
        <v>29</v>
      </c>
      <c r="M1223" s="1" t="s">
        <v>30</v>
      </c>
      <c r="N1223" s="1" t="s">
        <v>13169</v>
      </c>
      <c r="O1223" s="1" t="s">
        <v>9314</v>
      </c>
      <c r="P1223" s="1" t="s">
        <v>9314</v>
      </c>
      <c r="Q1223" s="1" t="s">
        <v>9314</v>
      </c>
      <c r="R1223" s="1" t="s">
        <v>9314</v>
      </c>
      <c r="S1223" s="1" t="s">
        <v>9314</v>
      </c>
      <c r="T1223" s="1" t="s">
        <v>9314</v>
      </c>
      <c r="U1223" s="1" t="s">
        <v>9314</v>
      </c>
      <c r="V1223" s="1" t="s">
        <v>9314</v>
      </c>
      <c r="W1223" s="1" t="s">
        <v>9314</v>
      </c>
    </row>
    <row r="1224" spans="1:23" x14ac:dyDescent="0.45">
      <c r="A1224" s="1" t="s">
        <v>13170</v>
      </c>
      <c r="B1224" s="1" t="s">
        <v>13171</v>
      </c>
      <c r="C1224" s="1" t="s">
        <v>13172</v>
      </c>
      <c r="D1224" s="1" t="s">
        <v>13173</v>
      </c>
      <c r="E1224">
        <v>2013</v>
      </c>
      <c r="F1224" s="1" t="s">
        <v>7193</v>
      </c>
      <c r="G1224" s="1" t="s">
        <v>13174</v>
      </c>
      <c r="H1224" s="1" t="s">
        <v>13175</v>
      </c>
      <c r="I1224" s="1" t="s">
        <v>13176</v>
      </c>
      <c r="J1224" s="1" t="s">
        <v>13177</v>
      </c>
      <c r="K1224" s="1" t="s">
        <v>13178</v>
      </c>
      <c r="L1224" s="1" t="s">
        <v>29</v>
      </c>
      <c r="M1224" s="1" t="s">
        <v>30</v>
      </c>
      <c r="N1224" s="1" t="s">
        <v>13179</v>
      </c>
      <c r="O1224" s="1" t="s">
        <v>9314</v>
      </c>
      <c r="P1224" s="1" t="s">
        <v>9314</v>
      </c>
      <c r="Q1224" s="1" t="s">
        <v>9314</v>
      </c>
      <c r="R1224" s="1" t="s">
        <v>9314</v>
      </c>
      <c r="S1224" s="1" t="s">
        <v>9314</v>
      </c>
      <c r="T1224" s="1" t="s">
        <v>9314</v>
      </c>
      <c r="U1224" s="1" t="s">
        <v>9314</v>
      </c>
      <c r="V1224" s="1" t="s">
        <v>9314</v>
      </c>
      <c r="W1224" s="1" t="s">
        <v>9314</v>
      </c>
    </row>
    <row r="1225" spans="1:23" x14ac:dyDescent="0.45">
      <c r="A1225" s="1" t="s">
        <v>13180</v>
      </c>
      <c r="B1225" s="1" t="s">
        <v>13181</v>
      </c>
      <c r="C1225" s="1" t="s">
        <v>13182</v>
      </c>
      <c r="D1225" s="1" t="s">
        <v>13183</v>
      </c>
      <c r="E1225">
        <v>2013</v>
      </c>
      <c r="F1225" s="1" t="s">
        <v>1313</v>
      </c>
      <c r="G1225" s="1" t="s">
        <v>13184</v>
      </c>
      <c r="H1225" s="1" t="s">
        <v>13185</v>
      </c>
      <c r="I1225" s="1" t="s">
        <v>13186</v>
      </c>
      <c r="J1225" s="1" t="s">
        <v>13187</v>
      </c>
      <c r="K1225" s="1" t="s">
        <v>13188</v>
      </c>
      <c r="L1225" s="1" t="s">
        <v>29</v>
      </c>
      <c r="M1225" s="1" t="s">
        <v>30</v>
      </c>
      <c r="N1225" s="1" t="s">
        <v>13189</v>
      </c>
      <c r="O1225" s="1" t="s">
        <v>9314</v>
      </c>
      <c r="P1225" s="1" t="s">
        <v>9314</v>
      </c>
      <c r="Q1225" s="1" t="s">
        <v>9314</v>
      </c>
      <c r="R1225" s="1" t="s">
        <v>9314</v>
      </c>
      <c r="S1225" s="1" t="s">
        <v>9314</v>
      </c>
      <c r="T1225" s="1" t="s">
        <v>9314</v>
      </c>
      <c r="U1225" s="1" t="s">
        <v>9314</v>
      </c>
      <c r="V1225" s="1" t="s">
        <v>9314</v>
      </c>
      <c r="W1225" s="1" t="s">
        <v>9314</v>
      </c>
    </row>
    <row r="1226" spans="1:23" x14ac:dyDescent="0.45">
      <c r="A1226" s="1" t="s">
        <v>11377</v>
      </c>
      <c r="B1226" s="1" t="s">
        <v>13190</v>
      </c>
      <c r="C1226" s="1" t="s">
        <v>11379</v>
      </c>
      <c r="D1226" s="1" t="s">
        <v>13191</v>
      </c>
      <c r="E1226">
        <v>2011</v>
      </c>
      <c r="F1226" s="1" t="s">
        <v>151</v>
      </c>
      <c r="G1226" s="1" t="s">
        <v>13192</v>
      </c>
      <c r="H1226" s="1" t="s">
        <v>13193</v>
      </c>
      <c r="I1226" s="1" t="s">
        <v>13194</v>
      </c>
      <c r="J1226" s="1" t="s">
        <v>13195</v>
      </c>
      <c r="K1226" s="1" t="s">
        <v>13196</v>
      </c>
      <c r="L1226" s="1" t="s">
        <v>29</v>
      </c>
      <c r="M1226" s="1" t="s">
        <v>30</v>
      </c>
      <c r="N1226" s="1" t="s">
        <v>13197</v>
      </c>
      <c r="O1226" s="1" t="s">
        <v>9314</v>
      </c>
      <c r="P1226" s="1" t="s">
        <v>9314</v>
      </c>
      <c r="Q1226" s="1" t="s">
        <v>9314</v>
      </c>
      <c r="R1226" s="1" t="s">
        <v>9314</v>
      </c>
      <c r="S1226" s="1" t="s">
        <v>9314</v>
      </c>
      <c r="T1226" s="1" t="s">
        <v>9314</v>
      </c>
      <c r="U1226" s="1" t="s">
        <v>9314</v>
      </c>
      <c r="V1226" s="1" t="s">
        <v>9314</v>
      </c>
      <c r="W1226" s="1" t="s">
        <v>9314</v>
      </c>
    </row>
    <row r="1227" spans="1:23" x14ac:dyDescent="0.45">
      <c r="A1227" s="1" t="s">
        <v>13198</v>
      </c>
      <c r="B1227" s="1" t="s">
        <v>13199</v>
      </c>
      <c r="C1227" s="1" t="s">
        <v>13200</v>
      </c>
      <c r="D1227" s="1" t="s">
        <v>13201</v>
      </c>
      <c r="E1227">
        <v>2011</v>
      </c>
      <c r="F1227" s="1" t="s">
        <v>23</v>
      </c>
      <c r="G1227" s="1" t="s">
        <v>13202</v>
      </c>
      <c r="H1227" s="1" t="s">
        <v>13203</v>
      </c>
      <c r="I1227" s="1" t="s">
        <v>13204</v>
      </c>
      <c r="J1227" s="1" t="s">
        <v>13205</v>
      </c>
      <c r="K1227" s="1" t="s">
        <v>13206</v>
      </c>
      <c r="L1227" s="1" t="s">
        <v>29</v>
      </c>
      <c r="M1227" s="1" t="s">
        <v>30</v>
      </c>
      <c r="N1227" s="1" t="s">
        <v>13207</v>
      </c>
      <c r="O1227" s="1" t="s">
        <v>9314</v>
      </c>
      <c r="P1227" s="1" t="s">
        <v>9314</v>
      </c>
      <c r="Q1227" s="1" t="s">
        <v>9314</v>
      </c>
      <c r="R1227" s="1" t="s">
        <v>9314</v>
      </c>
      <c r="S1227" s="1" t="s">
        <v>9314</v>
      </c>
      <c r="T1227" s="1" t="s">
        <v>9314</v>
      </c>
      <c r="U1227" s="1" t="s">
        <v>9314</v>
      </c>
      <c r="V1227" s="1" t="s">
        <v>9314</v>
      </c>
      <c r="W1227" s="1" t="s">
        <v>9314</v>
      </c>
    </row>
    <row r="1228" spans="1:23" x14ac:dyDescent="0.45">
      <c r="A1228" s="1" t="s">
        <v>13208</v>
      </c>
      <c r="B1228" s="1" t="s">
        <v>13209</v>
      </c>
      <c r="C1228" s="1" t="s">
        <v>13210</v>
      </c>
      <c r="D1228" s="1" t="s">
        <v>13211</v>
      </c>
      <c r="E1228">
        <v>2015</v>
      </c>
      <c r="F1228" s="1" t="s">
        <v>4539</v>
      </c>
      <c r="G1228" s="1" t="s">
        <v>13212</v>
      </c>
      <c r="H1228" s="1" t="s">
        <v>13213</v>
      </c>
      <c r="I1228" s="1" t="s">
        <v>13214</v>
      </c>
      <c r="J1228" s="1" t="s">
        <v>13215</v>
      </c>
      <c r="K1228" s="1" t="s">
        <v>13216</v>
      </c>
      <c r="L1228" s="1" t="s">
        <v>239</v>
      </c>
      <c r="M1228" s="1" t="s">
        <v>30</v>
      </c>
      <c r="N1228" s="1" t="s">
        <v>13217</v>
      </c>
      <c r="O1228" s="1" t="s">
        <v>9314</v>
      </c>
      <c r="P1228" s="1" t="s">
        <v>9314</v>
      </c>
      <c r="Q1228" s="1" t="s">
        <v>9314</v>
      </c>
      <c r="R1228" s="1" t="s">
        <v>9314</v>
      </c>
      <c r="S1228" s="1" t="s">
        <v>9314</v>
      </c>
      <c r="T1228" s="1" t="s">
        <v>9314</v>
      </c>
      <c r="U1228" s="1" t="s">
        <v>9314</v>
      </c>
      <c r="V1228" s="1" t="s">
        <v>9314</v>
      </c>
      <c r="W1228" s="1" t="s">
        <v>9314</v>
      </c>
    </row>
    <row r="1229" spans="1:23" x14ac:dyDescent="0.45">
      <c r="A1229" s="1" t="s">
        <v>13218</v>
      </c>
      <c r="B1229" s="1" t="s">
        <v>13219</v>
      </c>
      <c r="C1229" s="1" t="s">
        <v>13220</v>
      </c>
      <c r="D1229" s="1" t="s">
        <v>13221</v>
      </c>
      <c r="E1229">
        <v>2013</v>
      </c>
      <c r="F1229" s="1" t="s">
        <v>691</v>
      </c>
      <c r="G1229" s="1" t="s">
        <v>13222</v>
      </c>
      <c r="H1229" s="1" t="s">
        <v>13223</v>
      </c>
      <c r="I1229" s="1" t="s">
        <v>13224</v>
      </c>
      <c r="J1229" s="1" t="s">
        <v>13225</v>
      </c>
      <c r="K1229" s="1" t="s">
        <v>13226</v>
      </c>
      <c r="L1229" s="1" t="s">
        <v>29</v>
      </c>
      <c r="M1229" s="1" t="s">
        <v>30</v>
      </c>
      <c r="N1229" s="1" t="s">
        <v>13227</v>
      </c>
      <c r="O1229" s="1" t="s">
        <v>9314</v>
      </c>
      <c r="P1229" s="1" t="s">
        <v>9314</v>
      </c>
      <c r="Q1229" s="1" t="s">
        <v>9314</v>
      </c>
      <c r="R1229" s="1" t="s">
        <v>9314</v>
      </c>
      <c r="S1229" s="1" t="s">
        <v>9314</v>
      </c>
      <c r="T1229" s="1" t="s">
        <v>9314</v>
      </c>
      <c r="U1229" s="1" t="s">
        <v>9314</v>
      </c>
      <c r="V1229" s="1" t="s">
        <v>9314</v>
      </c>
      <c r="W1229" s="1" t="s">
        <v>9314</v>
      </c>
    </row>
    <row r="1230" spans="1:23" x14ac:dyDescent="0.45">
      <c r="A1230" s="1" t="s">
        <v>13228</v>
      </c>
      <c r="B1230" s="1" t="s">
        <v>13229</v>
      </c>
      <c r="C1230" s="1" t="s">
        <v>13230</v>
      </c>
      <c r="D1230" s="1" t="s">
        <v>13231</v>
      </c>
      <c r="E1230">
        <v>2011</v>
      </c>
      <c r="F1230" s="1" t="s">
        <v>1313</v>
      </c>
      <c r="G1230" s="1" t="s">
        <v>13232</v>
      </c>
      <c r="H1230" s="1" t="s">
        <v>13233</v>
      </c>
      <c r="I1230" s="1" t="s">
        <v>13234</v>
      </c>
      <c r="J1230" s="1" t="s">
        <v>13235</v>
      </c>
      <c r="K1230" s="1" t="s">
        <v>13236</v>
      </c>
      <c r="L1230" s="1" t="s">
        <v>29</v>
      </c>
      <c r="M1230" s="1" t="s">
        <v>30</v>
      </c>
      <c r="N1230" s="1" t="s">
        <v>13237</v>
      </c>
      <c r="O1230" s="1" t="s">
        <v>9314</v>
      </c>
      <c r="P1230" s="1" t="s">
        <v>9314</v>
      </c>
      <c r="Q1230" s="1" t="s">
        <v>9314</v>
      </c>
      <c r="R1230" s="1" t="s">
        <v>9314</v>
      </c>
      <c r="S1230" s="1" t="s">
        <v>9314</v>
      </c>
      <c r="T1230" s="1" t="s">
        <v>9314</v>
      </c>
      <c r="U1230" s="1" t="s">
        <v>9314</v>
      </c>
      <c r="V1230" s="1" t="s">
        <v>9314</v>
      </c>
      <c r="W1230" s="1" t="s">
        <v>9314</v>
      </c>
    </row>
    <row r="1231" spans="1:23" x14ac:dyDescent="0.45">
      <c r="A1231" s="1" t="s">
        <v>13238</v>
      </c>
      <c r="B1231" s="1" t="s">
        <v>13239</v>
      </c>
      <c r="C1231" s="1" t="s">
        <v>13240</v>
      </c>
      <c r="D1231" s="1" t="s">
        <v>13241</v>
      </c>
      <c r="E1231">
        <v>2015</v>
      </c>
      <c r="F1231" s="1" t="s">
        <v>3471</v>
      </c>
      <c r="G1231" s="1" t="s">
        <v>13242</v>
      </c>
      <c r="H1231" s="1" t="s">
        <v>13243</v>
      </c>
      <c r="I1231" s="1" t="s">
        <v>13244</v>
      </c>
      <c r="J1231" s="1" t="s">
        <v>31</v>
      </c>
      <c r="K1231" s="1" t="s">
        <v>13245</v>
      </c>
      <c r="L1231" s="1" t="s">
        <v>29</v>
      </c>
      <c r="M1231" s="1" t="s">
        <v>30</v>
      </c>
      <c r="N1231" s="1" t="s">
        <v>13246</v>
      </c>
      <c r="O1231" s="1" t="s">
        <v>9314</v>
      </c>
      <c r="P1231" s="1" t="s">
        <v>9314</v>
      </c>
      <c r="Q1231" s="1" t="s">
        <v>9314</v>
      </c>
      <c r="R1231" s="1" t="s">
        <v>9314</v>
      </c>
      <c r="S1231" s="1" t="s">
        <v>9314</v>
      </c>
      <c r="T1231" s="1" t="s">
        <v>9314</v>
      </c>
      <c r="U1231" s="1" t="s">
        <v>9314</v>
      </c>
      <c r="V1231" s="1" t="s">
        <v>9314</v>
      </c>
      <c r="W1231" s="1" t="s">
        <v>9314</v>
      </c>
    </row>
    <row r="1232" spans="1:23" x14ac:dyDescent="0.45">
      <c r="A1232" s="1" t="s">
        <v>13247</v>
      </c>
      <c r="B1232" s="1" t="s">
        <v>13248</v>
      </c>
      <c r="C1232" s="1" t="s">
        <v>13249</v>
      </c>
      <c r="D1232" s="1" t="s">
        <v>13250</v>
      </c>
      <c r="E1232">
        <v>2013</v>
      </c>
      <c r="F1232" s="1" t="s">
        <v>246</v>
      </c>
      <c r="G1232" s="1" t="s">
        <v>13251</v>
      </c>
      <c r="H1232" s="1" t="s">
        <v>13252</v>
      </c>
      <c r="I1232" s="1" t="s">
        <v>13253</v>
      </c>
      <c r="J1232" s="1" t="s">
        <v>13254</v>
      </c>
      <c r="K1232" s="1" t="s">
        <v>13255</v>
      </c>
      <c r="L1232" s="1" t="s">
        <v>29</v>
      </c>
      <c r="M1232" s="1" t="s">
        <v>30</v>
      </c>
      <c r="N1232" s="1" t="s">
        <v>13256</v>
      </c>
      <c r="O1232" s="1" t="s">
        <v>9314</v>
      </c>
      <c r="P1232" s="1" t="s">
        <v>9314</v>
      </c>
      <c r="Q1232" s="1" t="s">
        <v>9314</v>
      </c>
      <c r="R1232" s="1" t="s">
        <v>9314</v>
      </c>
      <c r="S1232" s="1" t="s">
        <v>9314</v>
      </c>
      <c r="T1232" s="1" t="s">
        <v>9314</v>
      </c>
      <c r="U1232" s="1" t="s">
        <v>9314</v>
      </c>
      <c r="V1232" s="1" t="s">
        <v>9314</v>
      </c>
      <c r="W1232" s="1" t="s">
        <v>9314</v>
      </c>
    </row>
    <row r="1233" spans="1:23" x14ac:dyDescent="0.45">
      <c r="A1233" s="1" t="s">
        <v>13257</v>
      </c>
      <c r="B1233" s="1" t="s">
        <v>13258</v>
      </c>
      <c r="C1233" s="1" t="s">
        <v>13259</v>
      </c>
      <c r="D1233" s="1" t="s">
        <v>13260</v>
      </c>
      <c r="E1233">
        <v>2012</v>
      </c>
      <c r="F1233" s="1" t="s">
        <v>11214</v>
      </c>
      <c r="G1233" s="1" t="s">
        <v>13261</v>
      </c>
      <c r="H1233" s="1" t="s">
        <v>13262</v>
      </c>
      <c r="I1233" s="1" t="s">
        <v>13263</v>
      </c>
      <c r="J1233" s="1" t="s">
        <v>13264</v>
      </c>
      <c r="K1233" s="1" t="s">
        <v>13265</v>
      </c>
      <c r="L1233" s="1" t="s">
        <v>29</v>
      </c>
      <c r="M1233" s="1" t="s">
        <v>30</v>
      </c>
      <c r="N1233" s="1" t="s">
        <v>13266</v>
      </c>
      <c r="O1233" s="1" t="s">
        <v>9314</v>
      </c>
      <c r="P1233" s="1" t="s">
        <v>9314</v>
      </c>
      <c r="Q1233" s="1" t="s">
        <v>9314</v>
      </c>
      <c r="R1233" s="1" t="s">
        <v>9314</v>
      </c>
      <c r="S1233" s="1" t="s">
        <v>9314</v>
      </c>
      <c r="T1233" s="1" t="s">
        <v>9314</v>
      </c>
      <c r="U1233" s="1" t="s">
        <v>9314</v>
      </c>
      <c r="V1233" s="1" t="s">
        <v>9314</v>
      </c>
      <c r="W1233" s="1" t="s">
        <v>9314</v>
      </c>
    </row>
    <row r="1234" spans="1:23" x14ac:dyDescent="0.45">
      <c r="A1234" s="1" t="s">
        <v>13267</v>
      </c>
      <c r="B1234" s="1" t="s">
        <v>13268</v>
      </c>
      <c r="C1234" s="1" t="s">
        <v>13269</v>
      </c>
      <c r="D1234" s="1" t="s">
        <v>13270</v>
      </c>
      <c r="E1234">
        <v>2011</v>
      </c>
      <c r="F1234" s="1" t="s">
        <v>163</v>
      </c>
      <c r="G1234" s="1" t="s">
        <v>13271</v>
      </c>
      <c r="H1234" s="1" t="s">
        <v>13272</v>
      </c>
      <c r="I1234" s="1" t="s">
        <v>13273</v>
      </c>
      <c r="J1234" s="1" t="s">
        <v>13274</v>
      </c>
      <c r="K1234" s="1" t="s">
        <v>13275</v>
      </c>
      <c r="L1234" s="1" t="s">
        <v>29</v>
      </c>
      <c r="M1234" s="1" t="s">
        <v>30</v>
      </c>
      <c r="N1234" s="1" t="s">
        <v>13276</v>
      </c>
      <c r="O1234" s="1" t="s">
        <v>9314</v>
      </c>
      <c r="P1234" s="1" t="s">
        <v>9314</v>
      </c>
      <c r="Q1234" s="1" t="s">
        <v>9314</v>
      </c>
      <c r="R1234" s="1" t="s">
        <v>9314</v>
      </c>
      <c r="S1234" s="1" t="s">
        <v>9314</v>
      </c>
      <c r="T1234" s="1" t="s">
        <v>9314</v>
      </c>
      <c r="U1234" s="1" t="s">
        <v>9314</v>
      </c>
      <c r="V1234" s="1" t="s">
        <v>9314</v>
      </c>
      <c r="W1234" s="1" t="s">
        <v>9314</v>
      </c>
    </row>
    <row r="1235" spans="1:23" x14ac:dyDescent="0.45">
      <c r="A1235" s="1" t="s">
        <v>13277</v>
      </c>
      <c r="B1235" s="1" t="s">
        <v>13278</v>
      </c>
      <c r="C1235" s="1" t="s">
        <v>13279</v>
      </c>
      <c r="D1235" s="1" t="s">
        <v>13280</v>
      </c>
      <c r="E1235">
        <v>2010</v>
      </c>
      <c r="F1235" s="1" t="s">
        <v>691</v>
      </c>
      <c r="G1235" s="1" t="s">
        <v>13281</v>
      </c>
      <c r="H1235" s="1" t="s">
        <v>13282</v>
      </c>
      <c r="I1235" s="1" t="s">
        <v>13283</v>
      </c>
      <c r="J1235" s="1" t="s">
        <v>13284</v>
      </c>
      <c r="K1235" s="1" t="s">
        <v>13285</v>
      </c>
      <c r="L1235" s="1" t="s">
        <v>29</v>
      </c>
      <c r="M1235" s="1" t="s">
        <v>30</v>
      </c>
      <c r="N1235" s="1" t="s">
        <v>13286</v>
      </c>
      <c r="O1235" s="1" t="s">
        <v>9314</v>
      </c>
      <c r="P1235" s="1" t="s">
        <v>9314</v>
      </c>
      <c r="Q1235" s="1" t="s">
        <v>9314</v>
      </c>
      <c r="R1235" s="1" t="s">
        <v>9314</v>
      </c>
      <c r="S1235" s="1" t="s">
        <v>9314</v>
      </c>
      <c r="T1235" s="1" t="s">
        <v>9314</v>
      </c>
      <c r="U1235" s="1" t="s">
        <v>9314</v>
      </c>
      <c r="V1235" s="1" t="s">
        <v>9314</v>
      </c>
      <c r="W1235" s="1" t="s">
        <v>9314</v>
      </c>
    </row>
    <row r="1236" spans="1:23" x14ac:dyDescent="0.45">
      <c r="A1236" s="1" t="s">
        <v>13287</v>
      </c>
      <c r="B1236" s="1" t="s">
        <v>13288</v>
      </c>
      <c r="C1236" s="1" t="s">
        <v>13289</v>
      </c>
      <c r="D1236" s="1" t="s">
        <v>13290</v>
      </c>
      <c r="E1236">
        <v>2011</v>
      </c>
      <c r="F1236" s="1" t="s">
        <v>2868</v>
      </c>
      <c r="G1236" s="1" t="s">
        <v>13291</v>
      </c>
      <c r="H1236" s="1" t="s">
        <v>13292</v>
      </c>
      <c r="I1236" s="1" t="s">
        <v>13293</v>
      </c>
      <c r="J1236" s="1" t="s">
        <v>31</v>
      </c>
      <c r="K1236" s="1" t="s">
        <v>13294</v>
      </c>
      <c r="L1236" s="1" t="s">
        <v>29</v>
      </c>
      <c r="M1236" s="1" t="s">
        <v>30</v>
      </c>
      <c r="N1236" s="1" t="s">
        <v>13295</v>
      </c>
      <c r="O1236" s="1" t="s">
        <v>9314</v>
      </c>
      <c r="P1236" s="1" t="s">
        <v>9314</v>
      </c>
      <c r="Q1236" s="1" t="s">
        <v>9314</v>
      </c>
      <c r="R1236" s="1" t="s">
        <v>9314</v>
      </c>
      <c r="S1236" s="1" t="s">
        <v>9314</v>
      </c>
      <c r="T1236" s="1" t="s">
        <v>9314</v>
      </c>
      <c r="U1236" s="1" t="s">
        <v>9314</v>
      </c>
      <c r="V1236" s="1" t="s">
        <v>9314</v>
      </c>
      <c r="W1236" s="1" t="s">
        <v>9314</v>
      </c>
    </row>
    <row r="1237" spans="1:23" x14ac:dyDescent="0.45">
      <c r="A1237" s="1" t="s">
        <v>13296</v>
      </c>
      <c r="B1237" s="1" t="s">
        <v>13297</v>
      </c>
      <c r="C1237" s="1" t="s">
        <v>13298</v>
      </c>
      <c r="D1237" s="1" t="s">
        <v>13299</v>
      </c>
      <c r="E1237">
        <v>2012</v>
      </c>
      <c r="F1237" s="1" t="s">
        <v>13300</v>
      </c>
      <c r="G1237" s="1" t="s">
        <v>13301</v>
      </c>
      <c r="H1237" s="1" t="s">
        <v>13302</v>
      </c>
      <c r="I1237" s="1" t="s">
        <v>13303</v>
      </c>
      <c r="J1237" s="1" t="s">
        <v>13304</v>
      </c>
      <c r="K1237" s="1" t="s">
        <v>13305</v>
      </c>
      <c r="L1237" s="1" t="s">
        <v>29</v>
      </c>
      <c r="M1237" s="1" t="s">
        <v>30</v>
      </c>
      <c r="N1237" s="1" t="s">
        <v>13306</v>
      </c>
      <c r="O1237" s="1" t="s">
        <v>9314</v>
      </c>
      <c r="P1237" s="1" t="s">
        <v>9314</v>
      </c>
      <c r="Q1237" s="1" t="s">
        <v>9314</v>
      </c>
      <c r="R1237" s="1" t="s">
        <v>9314</v>
      </c>
      <c r="S1237" s="1" t="s">
        <v>9314</v>
      </c>
      <c r="T1237" s="1" t="s">
        <v>9314</v>
      </c>
      <c r="U1237" s="1" t="s">
        <v>9314</v>
      </c>
      <c r="V1237" s="1" t="s">
        <v>9314</v>
      </c>
      <c r="W1237" s="1" t="s">
        <v>9314</v>
      </c>
    </row>
    <row r="1238" spans="1:23" x14ac:dyDescent="0.45">
      <c r="A1238" s="1" t="s">
        <v>13307</v>
      </c>
      <c r="B1238" s="1" t="s">
        <v>13308</v>
      </c>
      <c r="C1238" s="1" t="s">
        <v>13309</v>
      </c>
      <c r="D1238" s="1" t="s">
        <v>13310</v>
      </c>
      <c r="E1238">
        <v>2011</v>
      </c>
      <c r="F1238" s="1" t="s">
        <v>4036</v>
      </c>
      <c r="G1238" s="1" t="s">
        <v>13311</v>
      </c>
      <c r="H1238" s="1" t="s">
        <v>13312</v>
      </c>
      <c r="I1238" s="1" t="s">
        <v>13313</v>
      </c>
      <c r="J1238" s="1" t="s">
        <v>13314</v>
      </c>
      <c r="K1238" s="1" t="s">
        <v>13315</v>
      </c>
      <c r="L1238" s="1" t="s">
        <v>29</v>
      </c>
      <c r="M1238" s="1" t="s">
        <v>30</v>
      </c>
      <c r="N1238" s="1" t="s">
        <v>13316</v>
      </c>
      <c r="O1238" s="1" t="s">
        <v>9314</v>
      </c>
      <c r="P1238" s="1" t="s">
        <v>9314</v>
      </c>
      <c r="Q1238" s="1" t="s">
        <v>9314</v>
      </c>
      <c r="R1238" s="1" t="s">
        <v>9314</v>
      </c>
      <c r="S1238" s="1" t="s">
        <v>9314</v>
      </c>
      <c r="T1238" s="1" t="s">
        <v>9314</v>
      </c>
      <c r="U1238" s="1" t="s">
        <v>9314</v>
      </c>
      <c r="V1238" s="1" t="s">
        <v>9314</v>
      </c>
      <c r="W1238" s="1" t="s">
        <v>9314</v>
      </c>
    </row>
    <row r="1239" spans="1:23" x14ac:dyDescent="0.45">
      <c r="A1239" s="1" t="s">
        <v>11733</v>
      </c>
      <c r="B1239" s="1" t="s">
        <v>11734</v>
      </c>
      <c r="C1239" s="1" t="s">
        <v>11735</v>
      </c>
      <c r="D1239" s="1" t="s">
        <v>13317</v>
      </c>
      <c r="E1239">
        <v>2013</v>
      </c>
      <c r="F1239" s="1" t="s">
        <v>13318</v>
      </c>
      <c r="G1239" s="1" t="s">
        <v>13319</v>
      </c>
      <c r="H1239" s="1" t="s">
        <v>13320</v>
      </c>
      <c r="I1239" s="1" t="s">
        <v>13321</v>
      </c>
      <c r="J1239" s="1" t="s">
        <v>13322</v>
      </c>
      <c r="K1239" s="1" t="s">
        <v>13323</v>
      </c>
      <c r="L1239" s="1" t="s">
        <v>29</v>
      </c>
      <c r="M1239" s="1" t="s">
        <v>30</v>
      </c>
      <c r="N1239" s="1" t="s">
        <v>13324</v>
      </c>
      <c r="O1239" s="1" t="s">
        <v>9314</v>
      </c>
      <c r="P1239" s="1" t="s">
        <v>9314</v>
      </c>
      <c r="Q1239" s="1" t="s">
        <v>9314</v>
      </c>
      <c r="R1239" s="1" t="s">
        <v>9314</v>
      </c>
      <c r="S1239" s="1" t="s">
        <v>9314</v>
      </c>
      <c r="T1239" s="1" t="s">
        <v>9314</v>
      </c>
      <c r="U1239" s="1" t="s">
        <v>9314</v>
      </c>
      <c r="V1239" s="1" t="s">
        <v>9314</v>
      </c>
      <c r="W1239" s="1" t="s">
        <v>9314</v>
      </c>
    </row>
    <row r="1240" spans="1:23" x14ac:dyDescent="0.45">
      <c r="A1240" s="1" t="s">
        <v>13325</v>
      </c>
      <c r="B1240" s="1" t="s">
        <v>13326</v>
      </c>
      <c r="C1240" s="1" t="s">
        <v>13327</v>
      </c>
      <c r="D1240" s="1" t="s">
        <v>13328</v>
      </c>
      <c r="E1240">
        <v>2015</v>
      </c>
      <c r="F1240" s="1" t="s">
        <v>5998</v>
      </c>
      <c r="G1240" s="1" t="s">
        <v>13329</v>
      </c>
      <c r="H1240" s="1" t="s">
        <v>13330</v>
      </c>
      <c r="I1240" s="1" t="s">
        <v>13331</v>
      </c>
      <c r="J1240" s="1" t="s">
        <v>13332</v>
      </c>
      <c r="K1240" s="1" t="s">
        <v>13333</v>
      </c>
      <c r="L1240" s="1" t="s">
        <v>29</v>
      </c>
      <c r="M1240" s="1" t="s">
        <v>30</v>
      </c>
      <c r="N1240" s="1" t="s">
        <v>13334</v>
      </c>
      <c r="O1240" s="1" t="s">
        <v>9314</v>
      </c>
      <c r="P1240" s="1" t="s">
        <v>9314</v>
      </c>
      <c r="Q1240" s="1" t="s">
        <v>9314</v>
      </c>
      <c r="R1240" s="1" t="s">
        <v>9314</v>
      </c>
      <c r="S1240" s="1" t="s">
        <v>9314</v>
      </c>
      <c r="T1240" s="1" t="s">
        <v>9314</v>
      </c>
      <c r="U1240" s="1" t="s">
        <v>9314</v>
      </c>
      <c r="V1240" s="1" t="s">
        <v>9314</v>
      </c>
      <c r="W1240" s="1" t="s">
        <v>9314</v>
      </c>
    </row>
    <row r="1241" spans="1:23" x14ac:dyDescent="0.45">
      <c r="A1241" s="1" t="s">
        <v>13335</v>
      </c>
      <c r="B1241" s="1" t="s">
        <v>13336</v>
      </c>
      <c r="C1241" s="1" t="s">
        <v>13337</v>
      </c>
      <c r="D1241" s="1" t="s">
        <v>13338</v>
      </c>
      <c r="E1241">
        <v>2013</v>
      </c>
      <c r="F1241" s="1" t="s">
        <v>621</v>
      </c>
      <c r="G1241" s="1" t="s">
        <v>13339</v>
      </c>
      <c r="H1241" s="1" t="s">
        <v>13340</v>
      </c>
      <c r="I1241" s="1" t="s">
        <v>13341</v>
      </c>
      <c r="J1241" s="1" t="s">
        <v>13342</v>
      </c>
      <c r="K1241" s="1" t="s">
        <v>13343</v>
      </c>
      <c r="L1241" s="1" t="s">
        <v>29</v>
      </c>
      <c r="M1241" s="1" t="s">
        <v>30</v>
      </c>
      <c r="N1241" s="1" t="s">
        <v>13344</v>
      </c>
      <c r="O1241" s="1" t="s">
        <v>9314</v>
      </c>
      <c r="P1241" s="1" t="s">
        <v>9314</v>
      </c>
      <c r="Q1241" s="1" t="s">
        <v>9314</v>
      </c>
      <c r="R1241" s="1" t="s">
        <v>9314</v>
      </c>
      <c r="S1241" s="1" t="s">
        <v>9314</v>
      </c>
      <c r="T1241" s="1" t="s">
        <v>9314</v>
      </c>
      <c r="U1241" s="1" t="s">
        <v>9314</v>
      </c>
      <c r="V1241" s="1" t="s">
        <v>9314</v>
      </c>
      <c r="W1241" s="1" t="s">
        <v>9314</v>
      </c>
    </row>
    <row r="1242" spans="1:23" x14ac:dyDescent="0.45">
      <c r="A1242" s="1" t="s">
        <v>13345</v>
      </c>
      <c r="B1242" s="1" t="s">
        <v>13346</v>
      </c>
      <c r="C1242" s="1" t="s">
        <v>13347</v>
      </c>
      <c r="D1242" s="1" t="s">
        <v>13348</v>
      </c>
      <c r="E1242">
        <v>2012</v>
      </c>
      <c r="F1242" s="1" t="s">
        <v>151</v>
      </c>
      <c r="G1242" s="1" t="s">
        <v>13349</v>
      </c>
      <c r="H1242" s="1" t="s">
        <v>13350</v>
      </c>
      <c r="I1242" s="1" t="s">
        <v>13351</v>
      </c>
      <c r="J1242" s="1" t="s">
        <v>13352</v>
      </c>
      <c r="K1242" s="1" t="s">
        <v>13353</v>
      </c>
      <c r="L1242" s="1" t="s">
        <v>29</v>
      </c>
      <c r="M1242" s="1" t="s">
        <v>30</v>
      </c>
      <c r="N1242" s="1" t="s">
        <v>13354</v>
      </c>
      <c r="O1242" s="1" t="s">
        <v>9314</v>
      </c>
      <c r="P1242" s="1" t="s">
        <v>9314</v>
      </c>
      <c r="Q1242" s="1" t="s">
        <v>9314</v>
      </c>
      <c r="R1242" s="1" t="s">
        <v>9314</v>
      </c>
      <c r="S1242" s="1" t="s">
        <v>9314</v>
      </c>
      <c r="T1242" s="1" t="s">
        <v>9314</v>
      </c>
      <c r="U1242" s="1" t="s">
        <v>9314</v>
      </c>
      <c r="V1242" s="1" t="s">
        <v>9314</v>
      </c>
      <c r="W1242" s="1" t="s">
        <v>9314</v>
      </c>
    </row>
    <row r="1243" spans="1:23" x14ac:dyDescent="0.45">
      <c r="A1243" s="1" t="s">
        <v>13355</v>
      </c>
      <c r="B1243" s="1" t="s">
        <v>13356</v>
      </c>
      <c r="C1243" s="1" t="s">
        <v>13357</v>
      </c>
      <c r="D1243" s="1" t="s">
        <v>13358</v>
      </c>
      <c r="E1243">
        <v>2013</v>
      </c>
      <c r="F1243" s="1" t="s">
        <v>13359</v>
      </c>
      <c r="G1243" s="1" t="s">
        <v>13360</v>
      </c>
      <c r="H1243" s="1" t="s">
        <v>13361</v>
      </c>
      <c r="I1243" s="1" t="s">
        <v>13362</v>
      </c>
      <c r="J1243" s="1" t="s">
        <v>13363</v>
      </c>
      <c r="K1243" s="1" t="s">
        <v>13364</v>
      </c>
      <c r="L1243" s="1" t="s">
        <v>29</v>
      </c>
      <c r="M1243" s="1" t="s">
        <v>30</v>
      </c>
      <c r="N1243" s="1" t="s">
        <v>13365</v>
      </c>
      <c r="O1243" s="1" t="s">
        <v>9314</v>
      </c>
      <c r="P1243" s="1" t="s">
        <v>9314</v>
      </c>
      <c r="Q1243" s="1" t="s">
        <v>9314</v>
      </c>
      <c r="R1243" s="1" t="s">
        <v>9314</v>
      </c>
      <c r="S1243" s="1" t="s">
        <v>9314</v>
      </c>
      <c r="T1243" s="1" t="s">
        <v>9314</v>
      </c>
      <c r="U1243" s="1" t="s">
        <v>9314</v>
      </c>
      <c r="V1243" s="1" t="s">
        <v>9314</v>
      </c>
      <c r="W1243" s="1" t="s">
        <v>9314</v>
      </c>
    </row>
    <row r="1244" spans="1:23" x14ac:dyDescent="0.45">
      <c r="A1244" s="1" t="s">
        <v>13366</v>
      </c>
      <c r="B1244" s="1" t="s">
        <v>13367</v>
      </c>
      <c r="C1244" s="1" t="s">
        <v>13368</v>
      </c>
      <c r="D1244" s="1" t="s">
        <v>13369</v>
      </c>
      <c r="E1244">
        <v>2015</v>
      </c>
      <c r="F1244" s="1" t="s">
        <v>11036</v>
      </c>
      <c r="G1244" s="1" t="s">
        <v>13370</v>
      </c>
      <c r="H1244" s="1" t="s">
        <v>13371</v>
      </c>
      <c r="I1244" s="1" t="s">
        <v>13372</v>
      </c>
      <c r="J1244" s="1" t="s">
        <v>13373</v>
      </c>
      <c r="K1244" s="1" t="s">
        <v>13374</v>
      </c>
      <c r="L1244" s="1" t="s">
        <v>528</v>
      </c>
      <c r="M1244" s="1" t="s">
        <v>30</v>
      </c>
      <c r="N1244" s="1" t="s">
        <v>13375</v>
      </c>
      <c r="O1244" s="1" t="s">
        <v>9314</v>
      </c>
      <c r="P1244" s="1" t="s">
        <v>9314</v>
      </c>
      <c r="Q1244" s="1" t="s">
        <v>9314</v>
      </c>
      <c r="R1244" s="1" t="s">
        <v>9314</v>
      </c>
      <c r="S1244" s="1" t="s">
        <v>9314</v>
      </c>
      <c r="T1244" s="1" t="s">
        <v>9314</v>
      </c>
      <c r="U1244" s="1" t="s">
        <v>9314</v>
      </c>
      <c r="V1244" s="1" t="s">
        <v>9314</v>
      </c>
      <c r="W1244" s="1" t="s">
        <v>9314</v>
      </c>
    </row>
    <row r="1245" spans="1:23" x14ac:dyDescent="0.45">
      <c r="A1245" s="1" t="s">
        <v>13376</v>
      </c>
      <c r="B1245" s="1" t="s">
        <v>13377</v>
      </c>
      <c r="C1245" s="1" t="s">
        <v>13378</v>
      </c>
      <c r="D1245" s="1" t="s">
        <v>13379</v>
      </c>
      <c r="E1245">
        <v>2011</v>
      </c>
      <c r="F1245" s="1" t="s">
        <v>1134</v>
      </c>
      <c r="G1245" s="1" t="s">
        <v>13380</v>
      </c>
      <c r="H1245" s="1" t="s">
        <v>13381</v>
      </c>
      <c r="I1245" s="1" t="s">
        <v>13382</v>
      </c>
      <c r="J1245" s="1" t="s">
        <v>13383</v>
      </c>
      <c r="K1245" s="1" t="s">
        <v>13384</v>
      </c>
      <c r="L1245" s="1" t="s">
        <v>29</v>
      </c>
      <c r="M1245" s="1" t="s">
        <v>30</v>
      </c>
      <c r="N1245" s="1" t="s">
        <v>13385</v>
      </c>
      <c r="O1245" s="1" t="s">
        <v>9314</v>
      </c>
      <c r="P1245" s="1" t="s">
        <v>9314</v>
      </c>
      <c r="Q1245" s="1" t="s">
        <v>9314</v>
      </c>
      <c r="R1245" s="1" t="s">
        <v>9314</v>
      </c>
      <c r="S1245" s="1" t="s">
        <v>9314</v>
      </c>
      <c r="T1245" s="1" t="s">
        <v>9314</v>
      </c>
      <c r="U1245" s="1" t="s">
        <v>9314</v>
      </c>
      <c r="V1245" s="1" t="s">
        <v>9314</v>
      </c>
      <c r="W1245" s="1" t="s">
        <v>9314</v>
      </c>
    </row>
    <row r="1246" spans="1:23" x14ac:dyDescent="0.45">
      <c r="A1246" s="1" t="s">
        <v>13386</v>
      </c>
      <c r="B1246" s="1" t="s">
        <v>13387</v>
      </c>
      <c r="C1246" s="1" t="s">
        <v>13388</v>
      </c>
      <c r="D1246" s="1" t="s">
        <v>13389</v>
      </c>
      <c r="E1246">
        <v>2014</v>
      </c>
      <c r="F1246" s="1" t="s">
        <v>1253</v>
      </c>
      <c r="G1246" s="1" t="s">
        <v>13390</v>
      </c>
      <c r="H1246" s="1" t="s">
        <v>13391</v>
      </c>
      <c r="I1246" s="1" t="s">
        <v>13392</v>
      </c>
      <c r="J1246" s="1" t="s">
        <v>13393</v>
      </c>
      <c r="K1246" s="1" t="s">
        <v>13394</v>
      </c>
      <c r="L1246" s="1" t="s">
        <v>29</v>
      </c>
      <c r="M1246" s="1" t="s">
        <v>30</v>
      </c>
      <c r="N1246" s="1" t="s">
        <v>13395</v>
      </c>
      <c r="O1246" s="1" t="s">
        <v>9314</v>
      </c>
      <c r="P1246" s="1" t="s">
        <v>9314</v>
      </c>
      <c r="Q1246" s="1" t="s">
        <v>9314</v>
      </c>
      <c r="R1246" s="1" t="s">
        <v>9314</v>
      </c>
      <c r="S1246" s="1" t="s">
        <v>9314</v>
      </c>
      <c r="T1246" s="1" t="s">
        <v>9314</v>
      </c>
      <c r="U1246" s="1" t="s">
        <v>9314</v>
      </c>
      <c r="V1246" s="1" t="s">
        <v>9314</v>
      </c>
      <c r="W1246" s="1" t="s">
        <v>9314</v>
      </c>
    </row>
    <row r="1247" spans="1:23" x14ac:dyDescent="0.45">
      <c r="A1247" s="1" t="s">
        <v>13396</v>
      </c>
      <c r="B1247" s="1" t="s">
        <v>13397</v>
      </c>
      <c r="C1247" s="1" t="s">
        <v>13398</v>
      </c>
      <c r="D1247" s="1" t="s">
        <v>13399</v>
      </c>
      <c r="E1247">
        <v>2010</v>
      </c>
      <c r="F1247" s="1" t="s">
        <v>175</v>
      </c>
      <c r="G1247" s="1" t="s">
        <v>13400</v>
      </c>
      <c r="H1247" s="1" t="s">
        <v>13401</v>
      </c>
      <c r="I1247" s="1" t="s">
        <v>13402</v>
      </c>
      <c r="J1247" s="1" t="s">
        <v>13403</v>
      </c>
      <c r="K1247" s="1" t="s">
        <v>13404</v>
      </c>
      <c r="L1247" s="1" t="s">
        <v>29</v>
      </c>
      <c r="M1247" s="1" t="s">
        <v>30</v>
      </c>
      <c r="N1247" s="1" t="s">
        <v>13405</v>
      </c>
      <c r="O1247" s="1" t="s">
        <v>9314</v>
      </c>
      <c r="P1247" s="1" t="s">
        <v>9314</v>
      </c>
      <c r="Q1247" s="1" t="s">
        <v>9314</v>
      </c>
      <c r="R1247" s="1" t="s">
        <v>9314</v>
      </c>
      <c r="S1247" s="1" t="s">
        <v>9314</v>
      </c>
      <c r="T1247" s="1" t="s">
        <v>9314</v>
      </c>
      <c r="U1247" s="1" t="s">
        <v>9314</v>
      </c>
      <c r="V1247" s="1" t="s">
        <v>9314</v>
      </c>
      <c r="W1247" s="1" t="s">
        <v>9314</v>
      </c>
    </row>
    <row r="1248" spans="1:23" x14ac:dyDescent="0.45">
      <c r="A1248" s="1" t="s">
        <v>13406</v>
      </c>
      <c r="B1248" s="1" t="s">
        <v>13407</v>
      </c>
      <c r="C1248" s="1" t="s">
        <v>13408</v>
      </c>
      <c r="D1248" s="1" t="s">
        <v>13409</v>
      </c>
      <c r="E1248">
        <v>2014</v>
      </c>
      <c r="F1248" s="1" t="s">
        <v>223</v>
      </c>
      <c r="G1248" s="1" t="s">
        <v>13410</v>
      </c>
      <c r="H1248" s="1" t="s">
        <v>13411</v>
      </c>
      <c r="I1248" s="1" t="s">
        <v>13412</v>
      </c>
      <c r="J1248" s="1" t="s">
        <v>31</v>
      </c>
      <c r="K1248" s="1" t="s">
        <v>13413</v>
      </c>
      <c r="L1248" s="1" t="s">
        <v>29</v>
      </c>
      <c r="M1248" s="1" t="s">
        <v>30</v>
      </c>
      <c r="N1248" s="1" t="s">
        <v>13414</v>
      </c>
      <c r="O1248" s="1" t="s">
        <v>9314</v>
      </c>
      <c r="P1248" s="1" t="s">
        <v>9314</v>
      </c>
      <c r="Q1248" s="1" t="s">
        <v>9314</v>
      </c>
      <c r="R1248" s="1" t="s">
        <v>9314</v>
      </c>
      <c r="S1248" s="1" t="s">
        <v>9314</v>
      </c>
      <c r="T1248" s="1" t="s">
        <v>9314</v>
      </c>
      <c r="U1248" s="1" t="s">
        <v>9314</v>
      </c>
      <c r="V1248" s="1" t="s">
        <v>9314</v>
      </c>
      <c r="W1248" s="1" t="s">
        <v>9314</v>
      </c>
    </row>
    <row r="1249" spans="1:23" x14ac:dyDescent="0.45">
      <c r="A1249" s="1" t="s">
        <v>13415</v>
      </c>
      <c r="B1249" s="1" t="s">
        <v>13416</v>
      </c>
      <c r="C1249" s="1" t="s">
        <v>13417</v>
      </c>
      <c r="D1249" s="1" t="s">
        <v>13418</v>
      </c>
      <c r="E1249">
        <v>2010</v>
      </c>
      <c r="F1249" s="1" t="s">
        <v>13419</v>
      </c>
      <c r="G1249" s="1" t="s">
        <v>31</v>
      </c>
      <c r="H1249" s="1" t="s">
        <v>13420</v>
      </c>
      <c r="I1249" s="1" t="s">
        <v>13421</v>
      </c>
      <c r="J1249" s="1" t="s">
        <v>13422</v>
      </c>
      <c r="K1249" s="1" t="s">
        <v>13423</v>
      </c>
      <c r="L1249" s="1" t="s">
        <v>29</v>
      </c>
      <c r="M1249" s="1" t="s">
        <v>30</v>
      </c>
      <c r="N1249" s="1" t="s">
        <v>13424</v>
      </c>
      <c r="O1249" s="1" t="s">
        <v>9314</v>
      </c>
      <c r="P1249" s="1" t="s">
        <v>9314</v>
      </c>
      <c r="Q1249" s="1" t="s">
        <v>9314</v>
      </c>
      <c r="R1249" s="1" t="s">
        <v>9314</v>
      </c>
      <c r="S1249" s="1" t="s">
        <v>9314</v>
      </c>
      <c r="T1249" s="1" t="s">
        <v>9314</v>
      </c>
      <c r="U1249" s="1" t="s">
        <v>9314</v>
      </c>
      <c r="V1249" s="1" t="s">
        <v>9314</v>
      </c>
      <c r="W1249" s="1" t="s">
        <v>9314</v>
      </c>
    </row>
    <row r="1250" spans="1:23" x14ac:dyDescent="0.45">
      <c r="A1250" s="1" t="s">
        <v>13425</v>
      </c>
      <c r="B1250" s="1" t="s">
        <v>13426</v>
      </c>
      <c r="C1250" s="1" t="s">
        <v>13427</v>
      </c>
      <c r="D1250" s="1" t="s">
        <v>13428</v>
      </c>
      <c r="E1250">
        <v>2014</v>
      </c>
      <c r="F1250" s="1" t="s">
        <v>13429</v>
      </c>
      <c r="G1250" s="1" t="s">
        <v>13430</v>
      </c>
      <c r="H1250" s="1" t="s">
        <v>13431</v>
      </c>
      <c r="I1250" s="1" t="s">
        <v>13432</v>
      </c>
      <c r="J1250" s="1" t="s">
        <v>13433</v>
      </c>
      <c r="K1250" s="1" t="s">
        <v>13434</v>
      </c>
      <c r="L1250" s="1" t="s">
        <v>29</v>
      </c>
      <c r="M1250" s="1" t="s">
        <v>30</v>
      </c>
      <c r="N1250" s="1" t="s">
        <v>13435</v>
      </c>
      <c r="O1250" s="1" t="s">
        <v>9314</v>
      </c>
      <c r="P1250" s="1" t="s">
        <v>9314</v>
      </c>
      <c r="Q1250" s="1" t="s">
        <v>9314</v>
      </c>
      <c r="R1250" s="1" t="s">
        <v>9314</v>
      </c>
      <c r="S1250" s="1" t="s">
        <v>9314</v>
      </c>
      <c r="T1250" s="1" t="s">
        <v>9314</v>
      </c>
      <c r="U1250" s="1" t="s">
        <v>9314</v>
      </c>
      <c r="V1250" s="1" t="s">
        <v>9314</v>
      </c>
      <c r="W1250" s="1" t="s">
        <v>9314</v>
      </c>
    </row>
    <row r="1251" spans="1:23" x14ac:dyDescent="0.45">
      <c r="A1251" s="1" t="s">
        <v>13436</v>
      </c>
      <c r="B1251" s="1" t="s">
        <v>13437</v>
      </c>
      <c r="C1251" s="1" t="s">
        <v>13438</v>
      </c>
      <c r="D1251" s="1" t="s">
        <v>13439</v>
      </c>
      <c r="E1251">
        <v>2013</v>
      </c>
      <c r="F1251" s="1" t="s">
        <v>13440</v>
      </c>
      <c r="G1251" s="1" t="s">
        <v>13441</v>
      </c>
      <c r="H1251" s="1" t="s">
        <v>13442</v>
      </c>
      <c r="I1251" s="1" t="s">
        <v>13443</v>
      </c>
      <c r="J1251" s="1" t="s">
        <v>13444</v>
      </c>
      <c r="K1251" s="1" t="s">
        <v>31</v>
      </c>
      <c r="L1251" s="1" t="s">
        <v>29</v>
      </c>
      <c r="M1251" s="1" t="s">
        <v>30</v>
      </c>
      <c r="N1251" s="1" t="s">
        <v>13445</v>
      </c>
      <c r="O1251" s="1" t="s">
        <v>9314</v>
      </c>
      <c r="P1251" s="1" t="s">
        <v>9314</v>
      </c>
      <c r="Q1251" s="1" t="s">
        <v>9314</v>
      </c>
      <c r="R1251" s="1" t="s">
        <v>9314</v>
      </c>
      <c r="S1251" s="1" t="s">
        <v>9314</v>
      </c>
      <c r="T1251" s="1" t="s">
        <v>9314</v>
      </c>
      <c r="U1251" s="1" t="s">
        <v>9314</v>
      </c>
      <c r="V1251" s="1" t="s">
        <v>9314</v>
      </c>
      <c r="W1251" s="1" t="s">
        <v>9314</v>
      </c>
    </row>
    <row r="1252" spans="1:23" x14ac:dyDescent="0.45">
      <c r="A1252" s="1" t="s">
        <v>13446</v>
      </c>
      <c r="B1252" s="1" t="s">
        <v>13447</v>
      </c>
      <c r="C1252" s="1" t="s">
        <v>13448</v>
      </c>
      <c r="D1252" s="1" t="s">
        <v>13449</v>
      </c>
      <c r="E1252">
        <v>2015</v>
      </c>
      <c r="F1252" s="1" t="s">
        <v>11036</v>
      </c>
      <c r="G1252" s="1" t="s">
        <v>13450</v>
      </c>
      <c r="H1252" s="1" t="s">
        <v>13451</v>
      </c>
      <c r="I1252" s="1" t="s">
        <v>13452</v>
      </c>
      <c r="J1252" s="1" t="s">
        <v>13453</v>
      </c>
      <c r="K1252" s="1" t="s">
        <v>13454</v>
      </c>
      <c r="L1252" s="1" t="s">
        <v>528</v>
      </c>
      <c r="M1252" s="1" t="s">
        <v>30</v>
      </c>
      <c r="N1252" s="1" t="s">
        <v>13455</v>
      </c>
      <c r="O1252" s="1" t="s">
        <v>9314</v>
      </c>
      <c r="P1252" s="1" t="s">
        <v>9314</v>
      </c>
      <c r="Q1252" s="1" t="s">
        <v>9314</v>
      </c>
      <c r="R1252" s="1" t="s">
        <v>9314</v>
      </c>
      <c r="S1252" s="1" t="s">
        <v>9314</v>
      </c>
      <c r="T1252" s="1" t="s">
        <v>9314</v>
      </c>
      <c r="U1252" s="1" t="s">
        <v>9314</v>
      </c>
      <c r="V1252" s="1" t="s">
        <v>9314</v>
      </c>
      <c r="W1252" s="1" t="s">
        <v>9314</v>
      </c>
    </row>
    <row r="1253" spans="1:23" x14ac:dyDescent="0.45">
      <c r="A1253" s="1" t="s">
        <v>13456</v>
      </c>
      <c r="B1253" s="1" t="s">
        <v>13457</v>
      </c>
      <c r="C1253" s="1" t="s">
        <v>13458</v>
      </c>
      <c r="D1253" s="1" t="s">
        <v>13459</v>
      </c>
      <c r="E1253">
        <v>2013</v>
      </c>
      <c r="F1253" s="1" t="s">
        <v>13460</v>
      </c>
      <c r="G1253" s="1" t="s">
        <v>13461</v>
      </c>
      <c r="H1253" s="1" t="s">
        <v>13462</v>
      </c>
      <c r="I1253" s="1" t="s">
        <v>13463</v>
      </c>
      <c r="J1253" s="1" t="s">
        <v>13464</v>
      </c>
      <c r="K1253" s="1" t="s">
        <v>13465</v>
      </c>
      <c r="L1253" s="1" t="s">
        <v>920</v>
      </c>
      <c r="M1253" s="1" t="s">
        <v>30</v>
      </c>
      <c r="N1253" s="1" t="s">
        <v>13466</v>
      </c>
      <c r="O1253" s="1" t="s">
        <v>9314</v>
      </c>
      <c r="P1253" s="1" t="s">
        <v>9314</v>
      </c>
      <c r="Q1253" s="1" t="s">
        <v>9314</v>
      </c>
      <c r="R1253" s="1" t="s">
        <v>9314</v>
      </c>
      <c r="S1253" s="1" t="s">
        <v>9314</v>
      </c>
      <c r="T1253" s="1" t="s">
        <v>9314</v>
      </c>
      <c r="U1253" s="1" t="s">
        <v>9314</v>
      </c>
      <c r="V1253" s="1" t="s">
        <v>9314</v>
      </c>
      <c r="W1253" s="1" t="s">
        <v>9314</v>
      </c>
    </row>
    <row r="1254" spans="1:23" x14ac:dyDescent="0.45">
      <c r="A1254" s="1" t="s">
        <v>13467</v>
      </c>
      <c r="B1254" s="1" t="s">
        <v>13468</v>
      </c>
      <c r="C1254" s="1" t="s">
        <v>13469</v>
      </c>
      <c r="D1254" s="1" t="s">
        <v>13470</v>
      </c>
      <c r="E1254">
        <v>2011</v>
      </c>
      <c r="F1254" s="1" t="s">
        <v>10677</v>
      </c>
      <c r="G1254" s="1" t="s">
        <v>31</v>
      </c>
      <c r="H1254" s="1" t="s">
        <v>13471</v>
      </c>
      <c r="I1254" s="1" t="s">
        <v>13472</v>
      </c>
      <c r="J1254" s="1" t="s">
        <v>13473</v>
      </c>
      <c r="K1254" s="1" t="s">
        <v>13474</v>
      </c>
      <c r="L1254" s="1" t="s">
        <v>29</v>
      </c>
      <c r="M1254" s="1" t="s">
        <v>30</v>
      </c>
      <c r="N1254" s="1" t="s">
        <v>13475</v>
      </c>
      <c r="O1254" s="1" t="s">
        <v>9314</v>
      </c>
      <c r="P1254" s="1" t="s">
        <v>9314</v>
      </c>
      <c r="Q1254" s="1" t="s">
        <v>9314</v>
      </c>
      <c r="R1254" s="1" t="s">
        <v>9314</v>
      </c>
      <c r="S1254" s="1" t="s">
        <v>9314</v>
      </c>
      <c r="T1254" s="1" t="s">
        <v>9314</v>
      </c>
      <c r="U1254" s="1" t="s">
        <v>9314</v>
      </c>
      <c r="V1254" s="1" t="s">
        <v>9314</v>
      </c>
      <c r="W1254" s="1" t="s">
        <v>9314</v>
      </c>
    </row>
    <row r="1255" spans="1:23" x14ac:dyDescent="0.45">
      <c r="A1255" s="1" t="s">
        <v>13476</v>
      </c>
      <c r="B1255" s="1" t="s">
        <v>13477</v>
      </c>
      <c r="C1255" s="1" t="s">
        <v>13478</v>
      </c>
      <c r="D1255" s="1" t="s">
        <v>13479</v>
      </c>
      <c r="E1255">
        <v>2011</v>
      </c>
      <c r="F1255" s="1" t="s">
        <v>5202</v>
      </c>
      <c r="G1255" s="1" t="s">
        <v>13480</v>
      </c>
      <c r="H1255" s="1" t="s">
        <v>13481</v>
      </c>
      <c r="I1255" s="1" t="s">
        <v>13482</v>
      </c>
      <c r="J1255" s="1" t="s">
        <v>13483</v>
      </c>
      <c r="K1255" s="1" t="s">
        <v>13484</v>
      </c>
      <c r="L1255" s="1" t="s">
        <v>29</v>
      </c>
      <c r="M1255" s="1" t="s">
        <v>30</v>
      </c>
      <c r="N1255" s="1" t="s">
        <v>13485</v>
      </c>
      <c r="O1255" s="1" t="s">
        <v>9314</v>
      </c>
      <c r="P1255" s="1" t="s">
        <v>9314</v>
      </c>
      <c r="Q1255" s="1" t="s">
        <v>9314</v>
      </c>
      <c r="R1255" s="1" t="s">
        <v>9314</v>
      </c>
      <c r="S1255" s="1" t="s">
        <v>9314</v>
      </c>
      <c r="T1255" s="1" t="s">
        <v>9314</v>
      </c>
      <c r="U1255" s="1" t="s">
        <v>9314</v>
      </c>
      <c r="V1255" s="1" t="s">
        <v>9314</v>
      </c>
      <c r="W1255" s="1" t="s">
        <v>9314</v>
      </c>
    </row>
    <row r="1256" spans="1:23" x14ac:dyDescent="0.45">
      <c r="A1256" s="1" t="s">
        <v>13486</v>
      </c>
      <c r="B1256" s="1" t="s">
        <v>13487</v>
      </c>
      <c r="C1256" s="1" t="s">
        <v>13488</v>
      </c>
      <c r="D1256" s="1" t="s">
        <v>13489</v>
      </c>
      <c r="E1256">
        <v>2013</v>
      </c>
      <c r="F1256" s="1" t="s">
        <v>7437</v>
      </c>
      <c r="G1256" s="1" t="s">
        <v>13490</v>
      </c>
      <c r="H1256" s="1" t="s">
        <v>13491</v>
      </c>
      <c r="I1256" s="1" t="s">
        <v>13492</v>
      </c>
      <c r="J1256" s="1" t="s">
        <v>31</v>
      </c>
      <c r="K1256" s="1" t="s">
        <v>13493</v>
      </c>
      <c r="L1256" s="1" t="s">
        <v>29</v>
      </c>
      <c r="M1256" s="1" t="s">
        <v>30</v>
      </c>
      <c r="N1256" s="1" t="s">
        <v>13494</v>
      </c>
      <c r="O1256" s="1" t="s">
        <v>9314</v>
      </c>
      <c r="P1256" s="1" t="s">
        <v>9314</v>
      </c>
      <c r="Q1256" s="1" t="s">
        <v>9314</v>
      </c>
      <c r="R1256" s="1" t="s">
        <v>9314</v>
      </c>
      <c r="S1256" s="1" t="s">
        <v>9314</v>
      </c>
      <c r="T1256" s="1" t="s">
        <v>9314</v>
      </c>
      <c r="U1256" s="1" t="s">
        <v>9314</v>
      </c>
      <c r="V1256" s="1" t="s">
        <v>9314</v>
      </c>
      <c r="W1256" s="1" t="s">
        <v>9314</v>
      </c>
    </row>
    <row r="1257" spans="1:23" x14ac:dyDescent="0.45">
      <c r="A1257" s="1" t="s">
        <v>13495</v>
      </c>
      <c r="B1257" s="1" t="s">
        <v>13496</v>
      </c>
      <c r="C1257" s="1" t="s">
        <v>13497</v>
      </c>
      <c r="D1257" s="1" t="s">
        <v>13498</v>
      </c>
      <c r="E1257">
        <v>2015</v>
      </c>
      <c r="F1257" s="1" t="s">
        <v>13499</v>
      </c>
      <c r="G1257" s="1" t="s">
        <v>13500</v>
      </c>
      <c r="H1257" s="1" t="s">
        <v>13501</v>
      </c>
      <c r="I1257" s="1" t="s">
        <v>13502</v>
      </c>
      <c r="J1257" s="1" t="s">
        <v>13503</v>
      </c>
      <c r="K1257" s="1" t="s">
        <v>31</v>
      </c>
      <c r="L1257" s="1" t="s">
        <v>29</v>
      </c>
      <c r="M1257" s="1" t="s">
        <v>30</v>
      </c>
      <c r="N1257" s="1" t="s">
        <v>13504</v>
      </c>
      <c r="O1257" s="1" t="s">
        <v>9314</v>
      </c>
      <c r="P1257" s="1" t="s">
        <v>9314</v>
      </c>
      <c r="Q1257" s="1" t="s">
        <v>9314</v>
      </c>
      <c r="R1257" s="1" t="s">
        <v>9314</v>
      </c>
      <c r="S1257" s="1" t="s">
        <v>9314</v>
      </c>
      <c r="T1257" s="1" t="s">
        <v>9314</v>
      </c>
      <c r="U1257" s="1" t="s">
        <v>9314</v>
      </c>
      <c r="V1257" s="1" t="s">
        <v>9314</v>
      </c>
      <c r="W1257" s="1" t="s">
        <v>9314</v>
      </c>
    </row>
    <row r="1258" spans="1:23" x14ac:dyDescent="0.45">
      <c r="A1258" s="1" t="s">
        <v>13505</v>
      </c>
      <c r="B1258" s="1" t="s">
        <v>13506</v>
      </c>
      <c r="C1258" s="1" t="s">
        <v>13507</v>
      </c>
      <c r="D1258" s="1" t="s">
        <v>13508</v>
      </c>
      <c r="E1258">
        <v>2013</v>
      </c>
      <c r="F1258" s="1" t="s">
        <v>609</v>
      </c>
      <c r="G1258" s="1" t="s">
        <v>13509</v>
      </c>
      <c r="H1258" s="1" t="s">
        <v>13510</v>
      </c>
      <c r="I1258" s="1" t="s">
        <v>13511</v>
      </c>
      <c r="J1258" s="1" t="s">
        <v>13512</v>
      </c>
      <c r="K1258" s="1" t="s">
        <v>13513</v>
      </c>
      <c r="L1258" s="1" t="s">
        <v>29</v>
      </c>
      <c r="M1258" s="1" t="s">
        <v>30</v>
      </c>
      <c r="N1258" s="1" t="s">
        <v>13514</v>
      </c>
      <c r="O1258" s="1" t="s">
        <v>9314</v>
      </c>
      <c r="P1258" s="1" t="s">
        <v>9314</v>
      </c>
      <c r="Q1258" s="1" t="s">
        <v>9314</v>
      </c>
      <c r="R1258" s="1" t="s">
        <v>9314</v>
      </c>
      <c r="S1258" s="1" t="s">
        <v>9314</v>
      </c>
      <c r="T1258" s="1" t="s">
        <v>9314</v>
      </c>
      <c r="U1258" s="1" t="s">
        <v>9314</v>
      </c>
      <c r="V1258" s="1" t="s">
        <v>9314</v>
      </c>
      <c r="W1258" s="1" t="s">
        <v>9314</v>
      </c>
    </row>
    <row r="1259" spans="1:23" x14ac:dyDescent="0.45">
      <c r="A1259" s="1" t="s">
        <v>13515</v>
      </c>
      <c r="B1259" s="1" t="s">
        <v>13516</v>
      </c>
      <c r="C1259" s="1" t="s">
        <v>13517</v>
      </c>
      <c r="D1259" s="1" t="s">
        <v>13518</v>
      </c>
      <c r="E1259">
        <v>2012</v>
      </c>
      <c r="F1259" s="1" t="s">
        <v>13519</v>
      </c>
      <c r="G1259" s="1" t="s">
        <v>13520</v>
      </c>
      <c r="H1259" s="1" t="s">
        <v>13521</v>
      </c>
      <c r="I1259" s="1" t="s">
        <v>13522</v>
      </c>
      <c r="J1259" s="1" t="s">
        <v>31</v>
      </c>
      <c r="K1259" s="1" t="s">
        <v>13523</v>
      </c>
      <c r="L1259" s="1" t="s">
        <v>29</v>
      </c>
      <c r="M1259" s="1" t="s">
        <v>30</v>
      </c>
      <c r="N1259" s="1" t="s">
        <v>13524</v>
      </c>
      <c r="O1259" s="1" t="s">
        <v>9314</v>
      </c>
      <c r="P1259" s="1" t="s">
        <v>9314</v>
      </c>
      <c r="Q1259" s="1" t="s">
        <v>9314</v>
      </c>
      <c r="R1259" s="1" t="s">
        <v>9314</v>
      </c>
      <c r="S1259" s="1" t="s">
        <v>9314</v>
      </c>
      <c r="T1259" s="1" t="s">
        <v>9314</v>
      </c>
      <c r="U1259" s="1" t="s">
        <v>9314</v>
      </c>
      <c r="V1259" s="1" t="s">
        <v>9314</v>
      </c>
      <c r="W1259" s="1" t="s">
        <v>9314</v>
      </c>
    </row>
    <row r="1260" spans="1:23" x14ac:dyDescent="0.45">
      <c r="A1260" s="1" t="s">
        <v>13525</v>
      </c>
      <c r="B1260" s="1" t="s">
        <v>13526</v>
      </c>
      <c r="C1260" s="1" t="s">
        <v>13527</v>
      </c>
      <c r="D1260" s="1" t="s">
        <v>13528</v>
      </c>
      <c r="E1260">
        <v>2013</v>
      </c>
      <c r="F1260" s="1" t="s">
        <v>246</v>
      </c>
      <c r="G1260" s="1" t="s">
        <v>13529</v>
      </c>
      <c r="H1260" s="1" t="s">
        <v>13530</v>
      </c>
      <c r="I1260" s="1" t="s">
        <v>13531</v>
      </c>
      <c r="J1260" s="1" t="s">
        <v>13532</v>
      </c>
      <c r="K1260" s="1" t="s">
        <v>13533</v>
      </c>
      <c r="L1260" s="1" t="s">
        <v>29</v>
      </c>
      <c r="M1260" s="1" t="s">
        <v>30</v>
      </c>
      <c r="N1260" s="1" t="s">
        <v>13534</v>
      </c>
      <c r="O1260" s="1" t="s">
        <v>9314</v>
      </c>
      <c r="P1260" s="1" t="s">
        <v>9314</v>
      </c>
      <c r="Q1260" s="1" t="s">
        <v>9314</v>
      </c>
      <c r="R1260" s="1" t="s">
        <v>9314</v>
      </c>
      <c r="S1260" s="1" t="s">
        <v>9314</v>
      </c>
      <c r="T1260" s="1" t="s">
        <v>9314</v>
      </c>
      <c r="U1260" s="1" t="s">
        <v>9314</v>
      </c>
      <c r="V1260" s="1" t="s">
        <v>9314</v>
      </c>
      <c r="W1260" s="1" t="s">
        <v>9314</v>
      </c>
    </row>
    <row r="1261" spans="1:23" x14ac:dyDescent="0.45">
      <c r="A1261" s="1" t="s">
        <v>13535</v>
      </c>
      <c r="B1261" s="1" t="s">
        <v>13536</v>
      </c>
      <c r="C1261" s="1" t="s">
        <v>13537</v>
      </c>
      <c r="D1261" s="1" t="s">
        <v>13538</v>
      </c>
      <c r="E1261">
        <v>2011</v>
      </c>
      <c r="F1261" s="1" t="s">
        <v>11214</v>
      </c>
      <c r="G1261" s="1" t="s">
        <v>31</v>
      </c>
      <c r="H1261" s="1" t="s">
        <v>13539</v>
      </c>
      <c r="I1261" s="1" t="s">
        <v>13540</v>
      </c>
      <c r="J1261" s="1" t="s">
        <v>13541</v>
      </c>
      <c r="K1261" s="1" t="s">
        <v>13542</v>
      </c>
      <c r="L1261" s="1" t="s">
        <v>29</v>
      </c>
      <c r="M1261" s="1" t="s">
        <v>30</v>
      </c>
      <c r="N1261" s="1" t="s">
        <v>13543</v>
      </c>
      <c r="O1261" s="1" t="s">
        <v>9314</v>
      </c>
      <c r="P1261" s="1" t="s">
        <v>9314</v>
      </c>
      <c r="Q1261" s="1" t="s">
        <v>9314</v>
      </c>
      <c r="R1261" s="1" t="s">
        <v>9314</v>
      </c>
      <c r="S1261" s="1" t="s">
        <v>9314</v>
      </c>
      <c r="T1261" s="1" t="s">
        <v>9314</v>
      </c>
      <c r="U1261" s="1" t="s">
        <v>9314</v>
      </c>
      <c r="V1261" s="1" t="s">
        <v>9314</v>
      </c>
      <c r="W1261" s="1" t="s">
        <v>9314</v>
      </c>
    </row>
    <row r="1262" spans="1:23" x14ac:dyDescent="0.45">
      <c r="A1262" s="1" t="s">
        <v>13544</v>
      </c>
      <c r="B1262" s="1" t="s">
        <v>13545</v>
      </c>
      <c r="C1262" s="1" t="s">
        <v>13546</v>
      </c>
      <c r="D1262" s="1" t="s">
        <v>13547</v>
      </c>
      <c r="E1262">
        <v>2014</v>
      </c>
      <c r="F1262" s="1" t="s">
        <v>5998</v>
      </c>
      <c r="G1262" s="1" t="s">
        <v>13548</v>
      </c>
      <c r="H1262" s="1" t="s">
        <v>13549</v>
      </c>
      <c r="I1262" s="1" t="s">
        <v>13550</v>
      </c>
      <c r="J1262" s="1" t="s">
        <v>13551</v>
      </c>
      <c r="K1262" s="1" t="s">
        <v>13552</v>
      </c>
      <c r="L1262" s="1" t="s">
        <v>29</v>
      </c>
      <c r="M1262" s="1" t="s">
        <v>30</v>
      </c>
      <c r="N1262" s="1" t="s">
        <v>13553</v>
      </c>
      <c r="O1262" s="1" t="s">
        <v>9314</v>
      </c>
      <c r="P1262" s="1" t="s">
        <v>9314</v>
      </c>
      <c r="Q1262" s="1" t="s">
        <v>9314</v>
      </c>
      <c r="R1262" s="1" t="s">
        <v>9314</v>
      </c>
      <c r="S1262" s="1" t="s">
        <v>9314</v>
      </c>
      <c r="T1262" s="1" t="s">
        <v>9314</v>
      </c>
      <c r="U1262" s="1" t="s">
        <v>9314</v>
      </c>
      <c r="V1262" s="1" t="s">
        <v>9314</v>
      </c>
      <c r="W1262" s="1" t="s">
        <v>9314</v>
      </c>
    </row>
    <row r="1263" spans="1:23" x14ac:dyDescent="0.45">
      <c r="A1263" s="1" t="s">
        <v>13554</v>
      </c>
      <c r="B1263" s="1" t="s">
        <v>13555</v>
      </c>
      <c r="C1263" s="1" t="s">
        <v>13556</v>
      </c>
      <c r="D1263" s="1" t="s">
        <v>13557</v>
      </c>
      <c r="E1263">
        <v>2011</v>
      </c>
      <c r="F1263" s="1" t="s">
        <v>1313</v>
      </c>
      <c r="G1263" s="1" t="s">
        <v>13558</v>
      </c>
      <c r="H1263" s="1" t="s">
        <v>13559</v>
      </c>
      <c r="I1263" s="1" t="s">
        <v>13560</v>
      </c>
      <c r="J1263" s="1" t="s">
        <v>13561</v>
      </c>
      <c r="K1263" s="1" t="s">
        <v>13562</v>
      </c>
      <c r="L1263" s="1" t="s">
        <v>29</v>
      </c>
      <c r="M1263" s="1" t="s">
        <v>30</v>
      </c>
      <c r="N1263" s="1" t="s">
        <v>13563</v>
      </c>
      <c r="O1263" s="1" t="s">
        <v>9314</v>
      </c>
      <c r="P1263" s="1" t="s">
        <v>9314</v>
      </c>
      <c r="Q1263" s="1" t="s">
        <v>9314</v>
      </c>
      <c r="R1263" s="1" t="s">
        <v>9314</v>
      </c>
      <c r="S1263" s="1" t="s">
        <v>9314</v>
      </c>
      <c r="T1263" s="1" t="s">
        <v>9314</v>
      </c>
      <c r="U1263" s="1" t="s">
        <v>9314</v>
      </c>
      <c r="V1263" s="1" t="s">
        <v>9314</v>
      </c>
      <c r="W1263" s="1" t="s">
        <v>9314</v>
      </c>
    </row>
    <row r="1264" spans="1:23" x14ac:dyDescent="0.45">
      <c r="A1264" s="1" t="s">
        <v>13564</v>
      </c>
      <c r="B1264" s="1" t="s">
        <v>13565</v>
      </c>
      <c r="C1264" s="1" t="s">
        <v>13566</v>
      </c>
      <c r="D1264" s="1" t="s">
        <v>13567</v>
      </c>
      <c r="E1264">
        <v>2013</v>
      </c>
      <c r="F1264" s="1" t="s">
        <v>411</v>
      </c>
      <c r="G1264" s="1" t="s">
        <v>13568</v>
      </c>
      <c r="H1264" s="1" t="s">
        <v>13569</v>
      </c>
      <c r="I1264" s="1" t="s">
        <v>13570</v>
      </c>
      <c r="J1264" s="1" t="s">
        <v>13571</v>
      </c>
      <c r="K1264" s="1" t="s">
        <v>31</v>
      </c>
      <c r="L1264" s="1" t="s">
        <v>29</v>
      </c>
      <c r="M1264" s="1" t="s">
        <v>30</v>
      </c>
      <c r="N1264" s="1" t="s">
        <v>13572</v>
      </c>
      <c r="O1264" s="1" t="s">
        <v>9314</v>
      </c>
      <c r="P1264" s="1" t="s">
        <v>9314</v>
      </c>
      <c r="Q1264" s="1" t="s">
        <v>9314</v>
      </c>
      <c r="R1264" s="1" t="s">
        <v>9314</v>
      </c>
      <c r="S1264" s="1" t="s">
        <v>9314</v>
      </c>
      <c r="T1264" s="1" t="s">
        <v>9314</v>
      </c>
      <c r="U1264" s="1" t="s">
        <v>9314</v>
      </c>
      <c r="V1264" s="1" t="s">
        <v>9314</v>
      </c>
      <c r="W1264" s="1" t="s">
        <v>9314</v>
      </c>
    </row>
    <row r="1265" spans="1:23" x14ac:dyDescent="0.45">
      <c r="A1265" s="1" t="s">
        <v>13573</v>
      </c>
      <c r="B1265" s="1" t="s">
        <v>13574</v>
      </c>
      <c r="C1265" s="1" t="s">
        <v>13575</v>
      </c>
      <c r="D1265" s="1" t="s">
        <v>13576</v>
      </c>
      <c r="E1265">
        <v>2009</v>
      </c>
      <c r="F1265" s="1" t="s">
        <v>691</v>
      </c>
      <c r="G1265" s="1" t="s">
        <v>13577</v>
      </c>
      <c r="H1265" s="1" t="s">
        <v>13578</v>
      </c>
      <c r="I1265" s="1" t="s">
        <v>13579</v>
      </c>
      <c r="J1265" s="1" t="s">
        <v>13580</v>
      </c>
      <c r="K1265" s="1" t="s">
        <v>13581</v>
      </c>
      <c r="L1265" s="1" t="s">
        <v>29</v>
      </c>
      <c r="M1265" s="1" t="s">
        <v>30</v>
      </c>
      <c r="N1265" s="1" t="s">
        <v>13582</v>
      </c>
      <c r="O1265" s="1" t="s">
        <v>9314</v>
      </c>
      <c r="P1265" s="1" t="s">
        <v>9314</v>
      </c>
      <c r="Q1265" s="1" t="s">
        <v>9314</v>
      </c>
      <c r="R1265" s="1" t="s">
        <v>9314</v>
      </c>
      <c r="S1265" s="1" t="s">
        <v>9314</v>
      </c>
      <c r="T1265" s="1" t="s">
        <v>9314</v>
      </c>
      <c r="U1265" s="1" t="s">
        <v>9314</v>
      </c>
      <c r="V1265" s="1" t="s">
        <v>9314</v>
      </c>
      <c r="W1265" s="1" t="s">
        <v>9314</v>
      </c>
    </row>
    <row r="1266" spans="1:23" x14ac:dyDescent="0.45">
      <c r="A1266" s="1" t="s">
        <v>13583</v>
      </c>
      <c r="B1266" s="1" t="s">
        <v>13584</v>
      </c>
      <c r="C1266" s="1" t="s">
        <v>13585</v>
      </c>
      <c r="D1266" s="1" t="s">
        <v>13586</v>
      </c>
      <c r="E1266">
        <v>2013</v>
      </c>
      <c r="F1266" s="1" t="s">
        <v>691</v>
      </c>
      <c r="G1266" s="1" t="s">
        <v>13587</v>
      </c>
      <c r="H1266" s="1" t="s">
        <v>13588</v>
      </c>
      <c r="I1266" s="1" t="s">
        <v>13589</v>
      </c>
      <c r="J1266" s="1" t="s">
        <v>13590</v>
      </c>
      <c r="K1266" s="1" t="s">
        <v>13591</v>
      </c>
      <c r="L1266" s="1" t="s">
        <v>29</v>
      </c>
      <c r="M1266" s="1" t="s">
        <v>30</v>
      </c>
      <c r="N1266" s="1" t="s">
        <v>13592</v>
      </c>
      <c r="O1266" s="1" t="s">
        <v>9314</v>
      </c>
      <c r="P1266" s="1" t="s">
        <v>9314</v>
      </c>
      <c r="Q1266" s="1" t="s">
        <v>9314</v>
      </c>
      <c r="R1266" s="1" t="s">
        <v>9314</v>
      </c>
      <c r="S1266" s="1" t="s">
        <v>9314</v>
      </c>
      <c r="T1266" s="1" t="s">
        <v>9314</v>
      </c>
      <c r="U1266" s="1" t="s">
        <v>9314</v>
      </c>
      <c r="V1266" s="1" t="s">
        <v>9314</v>
      </c>
      <c r="W1266" s="1" t="s">
        <v>9314</v>
      </c>
    </row>
    <row r="1267" spans="1:23" x14ac:dyDescent="0.45">
      <c r="A1267" s="1" t="s">
        <v>13593</v>
      </c>
      <c r="B1267" s="1" t="s">
        <v>13594</v>
      </c>
      <c r="C1267" s="1" t="s">
        <v>13595</v>
      </c>
      <c r="D1267" s="1" t="s">
        <v>13596</v>
      </c>
      <c r="E1267">
        <v>2011</v>
      </c>
      <c r="F1267" s="1" t="s">
        <v>13597</v>
      </c>
      <c r="G1267" s="1" t="s">
        <v>13598</v>
      </c>
      <c r="H1267" s="1" t="s">
        <v>13599</v>
      </c>
      <c r="I1267" s="1" t="s">
        <v>13600</v>
      </c>
      <c r="J1267" s="1" t="s">
        <v>13601</v>
      </c>
      <c r="K1267" s="1" t="s">
        <v>13602</v>
      </c>
      <c r="L1267" s="1" t="s">
        <v>29</v>
      </c>
      <c r="M1267" s="1" t="s">
        <v>30</v>
      </c>
      <c r="N1267" s="1" t="s">
        <v>13603</v>
      </c>
      <c r="O1267" s="1" t="s">
        <v>9314</v>
      </c>
      <c r="P1267" s="1" t="s">
        <v>9314</v>
      </c>
      <c r="Q1267" s="1" t="s">
        <v>9314</v>
      </c>
      <c r="R1267" s="1" t="s">
        <v>9314</v>
      </c>
      <c r="S1267" s="1" t="s">
        <v>9314</v>
      </c>
      <c r="T1267" s="1" t="s">
        <v>9314</v>
      </c>
      <c r="U1267" s="1" t="s">
        <v>9314</v>
      </c>
      <c r="V1267" s="1" t="s">
        <v>9314</v>
      </c>
      <c r="W1267" s="1" t="s">
        <v>9314</v>
      </c>
    </row>
    <row r="1268" spans="1:23" x14ac:dyDescent="0.45">
      <c r="A1268" s="1" t="s">
        <v>13604</v>
      </c>
      <c r="B1268" s="1" t="s">
        <v>13605</v>
      </c>
      <c r="C1268" s="1" t="s">
        <v>13606</v>
      </c>
      <c r="D1268" s="1" t="s">
        <v>13607</v>
      </c>
      <c r="E1268">
        <v>2013</v>
      </c>
      <c r="F1268" s="1" t="s">
        <v>609</v>
      </c>
      <c r="G1268" s="1" t="s">
        <v>13608</v>
      </c>
      <c r="H1268" s="1" t="s">
        <v>13609</v>
      </c>
      <c r="I1268" s="1" t="s">
        <v>13610</v>
      </c>
      <c r="J1268" s="1" t="s">
        <v>13611</v>
      </c>
      <c r="K1268" s="1" t="s">
        <v>13612</v>
      </c>
      <c r="L1268" s="1" t="s">
        <v>29</v>
      </c>
      <c r="M1268" s="1" t="s">
        <v>30</v>
      </c>
      <c r="N1268" s="1" t="s">
        <v>13613</v>
      </c>
      <c r="O1268" s="1" t="s">
        <v>9314</v>
      </c>
      <c r="P1268" s="1" t="s">
        <v>9314</v>
      </c>
      <c r="Q1268" s="1" t="s">
        <v>9314</v>
      </c>
      <c r="R1268" s="1" t="s">
        <v>9314</v>
      </c>
      <c r="S1268" s="1" t="s">
        <v>9314</v>
      </c>
      <c r="T1268" s="1" t="s">
        <v>9314</v>
      </c>
      <c r="U1268" s="1" t="s">
        <v>9314</v>
      </c>
      <c r="V1268" s="1" t="s">
        <v>9314</v>
      </c>
      <c r="W1268" s="1" t="s">
        <v>9314</v>
      </c>
    </row>
    <row r="1269" spans="1:23" x14ac:dyDescent="0.45">
      <c r="A1269" s="1" t="s">
        <v>13614</v>
      </c>
      <c r="B1269" s="1" t="s">
        <v>13615</v>
      </c>
      <c r="C1269" s="1" t="s">
        <v>13616</v>
      </c>
      <c r="D1269" s="1" t="s">
        <v>13617</v>
      </c>
      <c r="E1269">
        <v>2012</v>
      </c>
      <c r="F1269" s="1" t="s">
        <v>3471</v>
      </c>
      <c r="G1269" s="1" t="s">
        <v>13618</v>
      </c>
      <c r="H1269" s="1" t="s">
        <v>13619</v>
      </c>
      <c r="I1269" s="1" t="s">
        <v>13620</v>
      </c>
      <c r="J1269" s="1" t="s">
        <v>13621</v>
      </c>
      <c r="K1269" s="1" t="s">
        <v>13622</v>
      </c>
      <c r="L1269" s="1" t="s">
        <v>29</v>
      </c>
      <c r="M1269" s="1" t="s">
        <v>30</v>
      </c>
      <c r="N1269" s="1" t="s">
        <v>13623</v>
      </c>
      <c r="O1269" s="1" t="s">
        <v>9314</v>
      </c>
      <c r="P1269" s="1" t="s">
        <v>9314</v>
      </c>
      <c r="Q1269" s="1" t="s">
        <v>9314</v>
      </c>
      <c r="R1269" s="1" t="s">
        <v>9314</v>
      </c>
      <c r="S1269" s="1" t="s">
        <v>9314</v>
      </c>
      <c r="T1269" s="1" t="s">
        <v>9314</v>
      </c>
      <c r="U1269" s="1" t="s">
        <v>9314</v>
      </c>
      <c r="V1269" s="1" t="s">
        <v>9314</v>
      </c>
      <c r="W1269" s="1" t="s">
        <v>9314</v>
      </c>
    </row>
    <row r="1270" spans="1:23" x14ac:dyDescent="0.45">
      <c r="A1270" s="1" t="s">
        <v>13624</v>
      </c>
      <c r="B1270" s="1" t="s">
        <v>13625</v>
      </c>
      <c r="C1270" s="1" t="s">
        <v>13626</v>
      </c>
      <c r="D1270" s="1" t="s">
        <v>13627</v>
      </c>
      <c r="E1270">
        <v>2013</v>
      </c>
      <c r="F1270" s="1" t="s">
        <v>5383</v>
      </c>
      <c r="G1270" s="1" t="s">
        <v>13628</v>
      </c>
      <c r="H1270" s="1" t="s">
        <v>13629</v>
      </c>
      <c r="I1270" s="1" t="s">
        <v>13630</v>
      </c>
      <c r="J1270" s="1" t="s">
        <v>13631</v>
      </c>
      <c r="K1270" s="1" t="s">
        <v>13632</v>
      </c>
      <c r="L1270" s="1" t="s">
        <v>29</v>
      </c>
      <c r="M1270" s="1" t="s">
        <v>30</v>
      </c>
      <c r="N1270" s="1" t="s">
        <v>13633</v>
      </c>
      <c r="O1270" s="1" t="s">
        <v>9314</v>
      </c>
      <c r="P1270" s="1" t="s">
        <v>9314</v>
      </c>
      <c r="Q1270" s="1" t="s">
        <v>9314</v>
      </c>
      <c r="R1270" s="1" t="s">
        <v>9314</v>
      </c>
      <c r="S1270" s="1" t="s">
        <v>9314</v>
      </c>
      <c r="T1270" s="1" t="s">
        <v>9314</v>
      </c>
      <c r="U1270" s="1" t="s">
        <v>9314</v>
      </c>
      <c r="V1270" s="1" t="s">
        <v>9314</v>
      </c>
      <c r="W1270" s="1" t="s">
        <v>9314</v>
      </c>
    </row>
    <row r="1271" spans="1:23" x14ac:dyDescent="0.45">
      <c r="A1271" s="1" t="s">
        <v>13634</v>
      </c>
      <c r="B1271" s="1" t="s">
        <v>13635</v>
      </c>
      <c r="C1271" s="1" t="s">
        <v>13636</v>
      </c>
      <c r="D1271" s="1" t="s">
        <v>13637</v>
      </c>
      <c r="E1271">
        <v>2014</v>
      </c>
      <c r="F1271" s="1" t="s">
        <v>691</v>
      </c>
      <c r="G1271" s="1" t="s">
        <v>13638</v>
      </c>
      <c r="H1271" s="1" t="s">
        <v>13639</v>
      </c>
      <c r="I1271" s="1" t="s">
        <v>13640</v>
      </c>
      <c r="J1271" s="1" t="s">
        <v>13641</v>
      </c>
      <c r="K1271" s="1" t="s">
        <v>13642</v>
      </c>
      <c r="L1271" s="1" t="s">
        <v>29</v>
      </c>
      <c r="M1271" s="1" t="s">
        <v>30</v>
      </c>
      <c r="N1271" s="1" t="s">
        <v>13643</v>
      </c>
      <c r="O1271" s="1" t="s">
        <v>9314</v>
      </c>
      <c r="P1271" s="1" t="s">
        <v>9314</v>
      </c>
      <c r="Q1271" s="1" t="s">
        <v>9314</v>
      </c>
      <c r="R1271" s="1" t="s">
        <v>9314</v>
      </c>
      <c r="S1271" s="1" t="s">
        <v>9314</v>
      </c>
      <c r="T1271" s="1" t="s">
        <v>9314</v>
      </c>
      <c r="U1271" s="1" t="s">
        <v>9314</v>
      </c>
      <c r="V1271" s="1" t="s">
        <v>9314</v>
      </c>
      <c r="W1271" s="1" t="s">
        <v>9314</v>
      </c>
    </row>
    <row r="1272" spans="1:23" x14ac:dyDescent="0.45">
      <c r="A1272" s="1" t="s">
        <v>13644</v>
      </c>
      <c r="B1272" s="1" t="s">
        <v>13645</v>
      </c>
      <c r="C1272" s="1" t="s">
        <v>13646</v>
      </c>
      <c r="D1272" s="1" t="s">
        <v>13647</v>
      </c>
      <c r="E1272">
        <v>2015</v>
      </c>
      <c r="F1272" s="1" t="s">
        <v>12831</v>
      </c>
      <c r="G1272" s="1" t="s">
        <v>13648</v>
      </c>
      <c r="H1272" s="1" t="s">
        <v>13649</v>
      </c>
      <c r="I1272" s="1" t="s">
        <v>13650</v>
      </c>
      <c r="J1272" s="1" t="s">
        <v>13651</v>
      </c>
      <c r="K1272" s="1" t="s">
        <v>13652</v>
      </c>
      <c r="L1272" s="1" t="s">
        <v>29</v>
      </c>
      <c r="M1272" s="1" t="s">
        <v>30</v>
      </c>
      <c r="N1272" s="1" t="s">
        <v>13653</v>
      </c>
      <c r="O1272" s="1" t="s">
        <v>9314</v>
      </c>
      <c r="P1272" s="1" t="s">
        <v>9314</v>
      </c>
      <c r="Q1272" s="1" t="s">
        <v>9314</v>
      </c>
      <c r="R1272" s="1" t="s">
        <v>9314</v>
      </c>
      <c r="S1272" s="1" t="s">
        <v>9314</v>
      </c>
      <c r="T1272" s="1" t="s">
        <v>9314</v>
      </c>
      <c r="U1272" s="1" t="s">
        <v>9314</v>
      </c>
      <c r="V1272" s="1" t="s">
        <v>9314</v>
      </c>
      <c r="W1272" s="1" t="s">
        <v>9314</v>
      </c>
    </row>
    <row r="1273" spans="1:23" x14ac:dyDescent="0.45">
      <c r="A1273" s="1" t="s">
        <v>13654</v>
      </c>
      <c r="B1273" s="1" t="s">
        <v>13655</v>
      </c>
      <c r="C1273" s="1" t="s">
        <v>13656</v>
      </c>
      <c r="D1273" s="1" t="s">
        <v>13657</v>
      </c>
      <c r="E1273">
        <v>2012</v>
      </c>
      <c r="F1273" s="1" t="s">
        <v>691</v>
      </c>
      <c r="G1273" s="1" t="s">
        <v>13658</v>
      </c>
      <c r="H1273" s="1" t="s">
        <v>13659</v>
      </c>
      <c r="I1273" s="1" t="s">
        <v>13660</v>
      </c>
      <c r="J1273" s="1" t="s">
        <v>13661</v>
      </c>
      <c r="K1273" s="1" t="s">
        <v>13662</v>
      </c>
      <c r="L1273" s="1" t="s">
        <v>29</v>
      </c>
      <c r="M1273" s="1" t="s">
        <v>30</v>
      </c>
      <c r="N1273" s="1" t="s">
        <v>13663</v>
      </c>
      <c r="O1273" s="1" t="s">
        <v>9314</v>
      </c>
      <c r="P1273" s="1" t="s">
        <v>9314</v>
      </c>
      <c r="Q1273" s="1" t="s">
        <v>9314</v>
      </c>
      <c r="R1273" s="1" t="s">
        <v>9314</v>
      </c>
      <c r="S1273" s="1" t="s">
        <v>9314</v>
      </c>
      <c r="T1273" s="1" t="s">
        <v>9314</v>
      </c>
      <c r="U1273" s="1" t="s">
        <v>9314</v>
      </c>
      <c r="V1273" s="1" t="s">
        <v>9314</v>
      </c>
      <c r="W1273" s="1" t="s">
        <v>9314</v>
      </c>
    </row>
    <row r="1274" spans="1:23" x14ac:dyDescent="0.45">
      <c r="A1274" s="1" t="s">
        <v>13664</v>
      </c>
      <c r="B1274" s="1" t="s">
        <v>13665</v>
      </c>
      <c r="C1274" s="1" t="s">
        <v>13666</v>
      </c>
      <c r="D1274" s="1" t="s">
        <v>13667</v>
      </c>
      <c r="E1274">
        <v>2015</v>
      </c>
      <c r="F1274" s="1" t="s">
        <v>1955</v>
      </c>
      <c r="G1274" s="1" t="s">
        <v>13668</v>
      </c>
      <c r="H1274" s="1" t="s">
        <v>13669</v>
      </c>
      <c r="I1274" s="1" t="s">
        <v>13670</v>
      </c>
      <c r="J1274" s="1" t="s">
        <v>13671</v>
      </c>
      <c r="K1274" s="1" t="s">
        <v>13672</v>
      </c>
      <c r="L1274" s="1" t="s">
        <v>29</v>
      </c>
      <c r="M1274" s="1" t="s">
        <v>30</v>
      </c>
      <c r="N1274" s="1" t="s">
        <v>13673</v>
      </c>
      <c r="O1274" s="1" t="s">
        <v>9314</v>
      </c>
      <c r="P1274" s="1" t="s">
        <v>9314</v>
      </c>
      <c r="Q1274" s="1" t="s">
        <v>9314</v>
      </c>
      <c r="R1274" s="1" t="s">
        <v>9314</v>
      </c>
      <c r="S1274" s="1" t="s">
        <v>9314</v>
      </c>
      <c r="T1274" s="1" t="s">
        <v>9314</v>
      </c>
      <c r="U1274" s="1" t="s">
        <v>9314</v>
      </c>
      <c r="V1274" s="1" t="s">
        <v>9314</v>
      </c>
      <c r="W1274" s="1" t="s">
        <v>9314</v>
      </c>
    </row>
    <row r="1275" spans="1:23" x14ac:dyDescent="0.45">
      <c r="A1275" s="1" t="s">
        <v>13674</v>
      </c>
      <c r="B1275" s="1" t="s">
        <v>13675</v>
      </c>
      <c r="C1275" s="1" t="s">
        <v>13676</v>
      </c>
      <c r="D1275" s="1" t="s">
        <v>13677</v>
      </c>
      <c r="E1275">
        <v>2012</v>
      </c>
      <c r="F1275" s="1" t="s">
        <v>13678</v>
      </c>
      <c r="G1275" s="1" t="s">
        <v>31</v>
      </c>
      <c r="H1275" s="1" t="s">
        <v>13679</v>
      </c>
      <c r="I1275" s="1" t="s">
        <v>13680</v>
      </c>
      <c r="J1275" s="1" t="s">
        <v>31</v>
      </c>
      <c r="K1275" s="1" t="s">
        <v>13681</v>
      </c>
      <c r="L1275" s="1" t="s">
        <v>920</v>
      </c>
      <c r="M1275" s="1" t="s">
        <v>30</v>
      </c>
      <c r="N1275" s="1" t="s">
        <v>13682</v>
      </c>
      <c r="O1275" s="1" t="s">
        <v>9314</v>
      </c>
      <c r="P1275" s="1" t="s">
        <v>9314</v>
      </c>
      <c r="Q1275" s="1" t="s">
        <v>9314</v>
      </c>
      <c r="R1275" s="1" t="s">
        <v>9314</v>
      </c>
      <c r="S1275" s="1" t="s">
        <v>9314</v>
      </c>
      <c r="T1275" s="1" t="s">
        <v>9314</v>
      </c>
      <c r="U1275" s="1" t="s">
        <v>9314</v>
      </c>
      <c r="V1275" s="1" t="s">
        <v>9314</v>
      </c>
      <c r="W1275" s="1" t="s">
        <v>9314</v>
      </c>
    </row>
    <row r="1276" spans="1:23" x14ac:dyDescent="0.45">
      <c r="A1276" s="1" t="s">
        <v>13683</v>
      </c>
      <c r="B1276" s="1" t="s">
        <v>13684</v>
      </c>
      <c r="C1276" s="1" t="s">
        <v>13685</v>
      </c>
      <c r="D1276" s="1" t="s">
        <v>13686</v>
      </c>
      <c r="E1276">
        <v>2014</v>
      </c>
      <c r="F1276" s="1" t="s">
        <v>6055</v>
      </c>
      <c r="G1276" s="1" t="s">
        <v>13687</v>
      </c>
      <c r="H1276" s="1" t="s">
        <v>13688</v>
      </c>
      <c r="I1276" s="1" t="s">
        <v>13689</v>
      </c>
      <c r="J1276" s="1" t="s">
        <v>31</v>
      </c>
      <c r="K1276" s="1" t="s">
        <v>31</v>
      </c>
      <c r="L1276" s="1" t="s">
        <v>29</v>
      </c>
      <c r="M1276" s="1" t="s">
        <v>30</v>
      </c>
      <c r="N1276" s="1" t="s">
        <v>13690</v>
      </c>
      <c r="O1276" s="1" t="s">
        <v>9314</v>
      </c>
      <c r="P1276" s="1" t="s">
        <v>9314</v>
      </c>
      <c r="Q1276" s="1" t="s">
        <v>9314</v>
      </c>
      <c r="R1276" s="1" t="s">
        <v>9314</v>
      </c>
      <c r="S1276" s="1" t="s">
        <v>9314</v>
      </c>
      <c r="T1276" s="1" t="s">
        <v>9314</v>
      </c>
      <c r="U1276" s="1" t="s">
        <v>9314</v>
      </c>
      <c r="V1276" s="1" t="s">
        <v>9314</v>
      </c>
      <c r="W1276" s="1" t="s">
        <v>9314</v>
      </c>
    </row>
    <row r="1277" spans="1:23" x14ac:dyDescent="0.45">
      <c r="A1277" s="1" t="s">
        <v>13691</v>
      </c>
      <c r="B1277" s="1" t="s">
        <v>13692</v>
      </c>
      <c r="C1277" s="1" t="s">
        <v>13693</v>
      </c>
      <c r="D1277" s="1" t="s">
        <v>13694</v>
      </c>
      <c r="E1277">
        <v>2015</v>
      </c>
      <c r="F1277" s="1" t="s">
        <v>3005</v>
      </c>
      <c r="G1277" s="1" t="s">
        <v>13695</v>
      </c>
      <c r="H1277" s="1" t="s">
        <v>13696</v>
      </c>
      <c r="I1277" s="1" t="s">
        <v>13697</v>
      </c>
      <c r="J1277" s="1" t="s">
        <v>13698</v>
      </c>
      <c r="K1277" s="1" t="s">
        <v>13699</v>
      </c>
      <c r="L1277" s="1" t="s">
        <v>29</v>
      </c>
      <c r="M1277" s="1" t="s">
        <v>30</v>
      </c>
      <c r="N1277" s="1" t="s">
        <v>13700</v>
      </c>
      <c r="O1277" s="1" t="s">
        <v>9314</v>
      </c>
      <c r="P1277" s="1" t="s">
        <v>9314</v>
      </c>
      <c r="Q1277" s="1" t="s">
        <v>9314</v>
      </c>
      <c r="R1277" s="1" t="s">
        <v>9314</v>
      </c>
      <c r="S1277" s="1" t="s">
        <v>9314</v>
      </c>
      <c r="T1277" s="1" t="s">
        <v>9314</v>
      </c>
      <c r="U1277" s="1" t="s">
        <v>9314</v>
      </c>
      <c r="V1277" s="1" t="s">
        <v>9314</v>
      </c>
      <c r="W1277" s="1" t="s">
        <v>9314</v>
      </c>
    </row>
    <row r="1278" spans="1:23" x14ac:dyDescent="0.45">
      <c r="A1278" s="1" t="s">
        <v>13701</v>
      </c>
      <c r="B1278" s="1" t="s">
        <v>13702</v>
      </c>
      <c r="C1278" s="1" t="s">
        <v>13703</v>
      </c>
      <c r="D1278" s="1" t="s">
        <v>13704</v>
      </c>
      <c r="E1278">
        <v>2010</v>
      </c>
      <c r="F1278" s="1" t="s">
        <v>114</v>
      </c>
      <c r="G1278" s="1" t="s">
        <v>13705</v>
      </c>
      <c r="H1278" s="1" t="s">
        <v>13706</v>
      </c>
      <c r="I1278" s="1" t="s">
        <v>13707</v>
      </c>
      <c r="J1278" s="1" t="s">
        <v>13708</v>
      </c>
      <c r="K1278" s="1" t="s">
        <v>13709</v>
      </c>
      <c r="L1278" s="1" t="s">
        <v>29</v>
      </c>
      <c r="M1278" s="1" t="s">
        <v>30</v>
      </c>
      <c r="N1278" s="1" t="s">
        <v>13710</v>
      </c>
      <c r="O1278" s="1" t="s">
        <v>9314</v>
      </c>
      <c r="P1278" s="1" t="s">
        <v>9314</v>
      </c>
      <c r="Q1278" s="1" t="s">
        <v>9314</v>
      </c>
      <c r="R1278" s="1" t="s">
        <v>9314</v>
      </c>
      <c r="S1278" s="1" t="s">
        <v>9314</v>
      </c>
      <c r="T1278" s="1" t="s">
        <v>9314</v>
      </c>
      <c r="U1278" s="1" t="s">
        <v>9314</v>
      </c>
      <c r="V1278" s="1" t="s">
        <v>9314</v>
      </c>
      <c r="W1278" s="1" t="s">
        <v>9314</v>
      </c>
    </row>
    <row r="1279" spans="1:23" x14ac:dyDescent="0.45">
      <c r="A1279" s="1" t="s">
        <v>13711</v>
      </c>
      <c r="B1279" s="1" t="s">
        <v>13712</v>
      </c>
      <c r="C1279" s="1" t="s">
        <v>13713</v>
      </c>
      <c r="D1279" s="1" t="s">
        <v>13714</v>
      </c>
      <c r="E1279">
        <v>2013</v>
      </c>
      <c r="F1279" s="1" t="s">
        <v>223</v>
      </c>
      <c r="G1279" s="1" t="s">
        <v>13715</v>
      </c>
      <c r="H1279" s="1" t="s">
        <v>13716</v>
      </c>
      <c r="I1279" s="1" t="s">
        <v>13717</v>
      </c>
      <c r="J1279" s="1" t="s">
        <v>31</v>
      </c>
      <c r="K1279" s="1" t="s">
        <v>13718</v>
      </c>
      <c r="L1279" s="1" t="s">
        <v>29</v>
      </c>
      <c r="M1279" s="1" t="s">
        <v>30</v>
      </c>
      <c r="N1279" s="1" t="s">
        <v>13719</v>
      </c>
      <c r="O1279" s="1" t="s">
        <v>9314</v>
      </c>
      <c r="P1279" s="1" t="s">
        <v>9314</v>
      </c>
      <c r="Q1279" s="1" t="s">
        <v>9314</v>
      </c>
      <c r="R1279" s="1" t="s">
        <v>9314</v>
      </c>
      <c r="S1279" s="1" t="s">
        <v>9314</v>
      </c>
      <c r="T1279" s="1" t="s">
        <v>9314</v>
      </c>
      <c r="U1279" s="1" t="s">
        <v>9314</v>
      </c>
      <c r="V1279" s="1" t="s">
        <v>9314</v>
      </c>
      <c r="W1279" s="1" t="s">
        <v>9314</v>
      </c>
    </row>
    <row r="1280" spans="1:23" x14ac:dyDescent="0.45">
      <c r="A1280" s="1" t="s">
        <v>13720</v>
      </c>
      <c r="B1280" s="1" t="s">
        <v>13721</v>
      </c>
      <c r="C1280" s="1" t="s">
        <v>13722</v>
      </c>
      <c r="D1280" s="1" t="s">
        <v>13723</v>
      </c>
      <c r="E1280">
        <v>2014</v>
      </c>
      <c r="F1280" s="1" t="s">
        <v>5727</v>
      </c>
      <c r="G1280" s="1" t="s">
        <v>13724</v>
      </c>
      <c r="H1280" s="1" t="s">
        <v>13725</v>
      </c>
      <c r="I1280" s="1" t="s">
        <v>13726</v>
      </c>
      <c r="J1280" s="1" t="s">
        <v>13727</v>
      </c>
      <c r="K1280" s="1" t="s">
        <v>31</v>
      </c>
      <c r="L1280" s="1" t="s">
        <v>29</v>
      </c>
      <c r="M1280" s="1" t="s">
        <v>30</v>
      </c>
      <c r="N1280" s="1" t="s">
        <v>13728</v>
      </c>
      <c r="O1280" s="1" t="s">
        <v>9314</v>
      </c>
      <c r="P1280" s="1" t="s">
        <v>9314</v>
      </c>
      <c r="Q1280" s="1" t="s">
        <v>9314</v>
      </c>
      <c r="R1280" s="1" t="s">
        <v>9314</v>
      </c>
      <c r="S1280" s="1" t="s">
        <v>9314</v>
      </c>
      <c r="T1280" s="1" t="s">
        <v>9314</v>
      </c>
      <c r="U1280" s="1" t="s">
        <v>9314</v>
      </c>
      <c r="V1280" s="1" t="s">
        <v>9314</v>
      </c>
      <c r="W1280" s="1" t="s">
        <v>9314</v>
      </c>
    </row>
    <row r="1281" spans="1:23" x14ac:dyDescent="0.45">
      <c r="A1281" s="1" t="s">
        <v>13729</v>
      </c>
      <c r="B1281" s="1" t="s">
        <v>13730</v>
      </c>
      <c r="C1281" s="1" t="s">
        <v>13731</v>
      </c>
      <c r="D1281" s="1" t="s">
        <v>13732</v>
      </c>
      <c r="E1281">
        <v>2012</v>
      </c>
      <c r="F1281" s="1" t="s">
        <v>13733</v>
      </c>
      <c r="G1281" s="1" t="s">
        <v>13734</v>
      </c>
      <c r="H1281" s="1" t="s">
        <v>13735</v>
      </c>
      <c r="I1281" s="1" t="s">
        <v>13736</v>
      </c>
      <c r="J1281" s="1" t="s">
        <v>31</v>
      </c>
      <c r="K1281" s="1" t="s">
        <v>31</v>
      </c>
      <c r="L1281" s="1" t="s">
        <v>528</v>
      </c>
      <c r="M1281" s="1" t="s">
        <v>30</v>
      </c>
      <c r="N1281" s="1" t="s">
        <v>13737</v>
      </c>
      <c r="O1281" s="1" t="s">
        <v>9314</v>
      </c>
      <c r="P1281" s="1" t="s">
        <v>9314</v>
      </c>
      <c r="Q1281" s="1" t="s">
        <v>9314</v>
      </c>
      <c r="R1281" s="1" t="s">
        <v>9314</v>
      </c>
      <c r="S1281" s="1" t="s">
        <v>9314</v>
      </c>
      <c r="T1281" s="1" t="s">
        <v>9314</v>
      </c>
      <c r="U1281" s="1" t="s">
        <v>9314</v>
      </c>
      <c r="V1281" s="1" t="s">
        <v>9314</v>
      </c>
      <c r="W1281" s="1" t="s">
        <v>9314</v>
      </c>
    </row>
    <row r="1282" spans="1:23" x14ac:dyDescent="0.45">
      <c r="A1282" s="1" t="s">
        <v>13738</v>
      </c>
      <c r="B1282" s="1" t="s">
        <v>13739</v>
      </c>
      <c r="C1282" s="1" t="s">
        <v>13740</v>
      </c>
      <c r="D1282" s="1" t="s">
        <v>13741</v>
      </c>
      <c r="E1282">
        <v>2011</v>
      </c>
      <c r="F1282" s="1" t="s">
        <v>691</v>
      </c>
      <c r="G1282" s="1" t="s">
        <v>13742</v>
      </c>
      <c r="H1282" s="1" t="s">
        <v>13743</v>
      </c>
      <c r="I1282" s="1" t="s">
        <v>13744</v>
      </c>
      <c r="J1282" s="1" t="s">
        <v>13745</v>
      </c>
      <c r="K1282" s="1" t="s">
        <v>13746</v>
      </c>
      <c r="L1282" s="1" t="s">
        <v>29</v>
      </c>
      <c r="M1282" s="1" t="s">
        <v>30</v>
      </c>
      <c r="N1282" s="1" t="s">
        <v>13747</v>
      </c>
      <c r="O1282" s="1" t="s">
        <v>9314</v>
      </c>
      <c r="P1282" s="1" t="s">
        <v>9314</v>
      </c>
      <c r="Q1282" s="1" t="s">
        <v>9314</v>
      </c>
      <c r="R1282" s="1" t="s">
        <v>9314</v>
      </c>
      <c r="S1282" s="1" t="s">
        <v>9314</v>
      </c>
      <c r="T1282" s="1" t="s">
        <v>9314</v>
      </c>
      <c r="U1282" s="1" t="s">
        <v>9314</v>
      </c>
      <c r="V1282" s="1" t="s">
        <v>9314</v>
      </c>
      <c r="W1282" s="1" t="s">
        <v>9314</v>
      </c>
    </row>
    <row r="1283" spans="1:23" x14ac:dyDescent="0.45">
      <c r="A1283" s="1" t="s">
        <v>13748</v>
      </c>
      <c r="B1283" s="1" t="s">
        <v>13749</v>
      </c>
      <c r="C1283" s="1" t="s">
        <v>13750</v>
      </c>
      <c r="D1283" s="1" t="s">
        <v>13751</v>
      </c>
      <c r="E1283">
        <v>2013</v>
      </c>
      <c r="F1283" s="1" t="s">
        <v>1419</v>
      </c>
      <c r="G1283" s="1" t="s">
        <v>13752</v>
      </c>
      <c r="H1283" s="1" t="s">
        <v>13753</v>
      </c>
      <c r="I1283" s="1" t="s">
        <v>13754</v>
      </c>
      <c r="J1283" s="1" t="s">
        <v>13755</v>
      </c>
      <c r="K1283" s="1" t="s">
        <v>13756</v>
      </c>
      <c r="L1283" s="1" t="s">
        <v>29</v>
      </c>
      <c r="M1283" s="1" t="s">
        <v>30</v>
      </c>
      <c r="N1283" s="1" t="s">
        <v>13757</v>
      </c>
      <c r="O1283" s="1" t="s">
        <v>9314</v>
      </c>
      <c r="P1283" s="1" t="s">
        <v>9314</v>
      </c>
      <c r="Q1283" s="1" t="s">
        <v>9314</v>
      </c>
      <c r="R1283" s="1" t="s">
        <v>9314</v>
      </c>
      <c r="S1283" s="1" t="s">
        <v>9314</v>
      </c>
      <c r="T1283" s="1" t="s">
        <v>9314</v>
      </c>
      <c r="U1283" s="1" t="s">
        <v>9314</v>
      </c>
      <c r="V1283" s="1" t="s">
        <v>9314</v>
      </c>
      <c r="W1283" s="1" t="s">
        <v>9314</v>
      </c>
    </row>
    <row r="1284" spans="1:23" x14ac:dyDescent="0.45">
      <c r="A1284" s="1" t="s">
        <v>13758</v>
      </c>
      <c r="B1284" s="1" t="s">
        <v>13759</v>
      </c>
      <c r="C1284" s="1" t="s">
        <v>13760</v>
      </c>
      <c r="D1284" s="1" t="s">
        <v>13761</v>
      </c>
      <c r="E1284">
        <v>2014</v>
      </c>
      <c r="F1284" s="1" t="s">
        <v>13762</v>
      </c>
      <c r="G1284" s="1" t="s">
        <v>13763</v>
      </c>
      <c r="H1284" s="1" t="s">
        <v>13764</v>
      </c>
      <c r="I1284" s="1" t="s">
        <v>13765</v>
      </c>
      <c r="J1284" s="1" t="s">
        <v>13766</v>
      </c>
      <c r="K1284" s="1" t="s">
        <v>13767</v>
      </c>
      <c r="L1284" s="1" t="s">
        <v>29</v>
      </c>
      <c r="M1284" s="1" t="s">
        <v>30</v>
      </c>
      <c r="N1284" s="1" t="s">
        <v>13768</v>
      </c>
      <c r="O1284" s="1" t="s">
        <v>9314</v>
      </c>
      <c r="P1284" s="1" t="s">
        <v>9314</v>
      </c>
      <c r="Q1284" s="1" t="s">
        <v>9314</v>
      </c>
      <c r="R1284" s="1" t="s">
        <v>9314</v>
      </c>
      <c r="S1284" s="1" t="s">
        <v>9314</v>
      </c>
      <c r="T1284" s="1" t="s">
        <v>9314</v>
      </c>
      <c r="U1284" s="1" t="s">
        <v>9314</v>
      </c>
      <c r="V1284" s="1" t="s">
        <v>9314</v>
      </c>
      <c r="W1284" s="1" t="s">
        <v>9314</v>
      </c>
    </row>
    <row r="1285" spans="1:23" x14ac:dyDescent="0.45">
      <c r="A1285" s="1" t="s">
        <v>13769</v>
      </c>
      <c r="B1285" s="1" t="s">
        <v>13770</v>
      </c>
      <c r="C1285" s="1" t="s">
        <v>13771</v>
      </c>
      <c r="D1285" s="1" t="s">
        <v>13772</v>
      </c>
      <c r="E1285">
        <v>2011</v>
      </c>
      <c r="F1285" s="1" t="s">
        <v>23</v>
      </c>
      <c r="G1285" s="1" t="s">
        <v>13773</v>
      </c>
      <c r="H1285" s="1" t="s">
        <v>13774</v>
      </c>
      <c r="I1285" s="1" t="s">
        <v>13775</v>
      </c>
      <c r="J1285" s="1" t="s">
        <v>13776</v>
      </c>
      <c r="K1285" s="1" t="s">
        <v>13777</v>
      </c>
      <c r="L1285" s="1" t="s">
        <v>29</v>
      </c>
      <c r="M1285" s="1" t="s">
        <v>30</v>
      </c>
      <c r="N1285" s="1" t="s">
        <v>13778</v>
      </c>
      <c r="O1285" s="1" t="s">
        <v>9314</v>
      </c>
      <c r="P1285" s="1" t="s">
        <v>9314</v>
      </c>
      <c r="Q1285" s="1" t="s">
        <v>9314</v>
      </c>
      <c r="R1285" s="1" t="s">
        <v>9314</v>
      </c>
      <c r="S1285" s="1" t="s">
        <v>9314</v>
      </c>
      <c r="T1285" s="1" t="s">
        <v>9314</v>
      </c>
      <c r="U1285" s="1" t="s">
        <v>9314</v>
      </c>
      <c r="V1285" s="1" t="s">
        <v>9314</v>
      </c>
      <c r="W1285" s="1" t="s">
        <v>9314</v>
      </c>
    </row>
    <row r="1286" spans="1:23" x14ac:dyDescent="0.45">
      <c r="A1286" s="1" t="s">
        <v>13779</v>
      </c>
      <c r="B1286" s="1" t="s">
        <v>13780</v>
      </c>
      <c r="C1286" s="1" t="s">
        <v>13781</v>
      </c>
      <c r="D1286" s="1" t="s">
        <v>13782</v>
      </c>
      <c r="E1286">
        <v>2011</v>
      </c>
      <c r="F1286" s="1" t="s">
        <v>1701</v>
      </c>
      <c r="G1286" s="1" t="s">
        <v>13783</v>
      </c>
      <c r="H1286" s="1" t="s">
        <v>13784</v>
      </c>
      <c r="I1286" s="1" t="s">
        <v>13785</v>
      </c>
      <c r="J1286" s="1" t="s">
        <v>13786</v>
      </c>
      <c r="K1286" s="1" t="s">
        <v>13787</v>
      </c>
      <c r="L1286" s="1" t="s">
        <v>29</v>
      </c>
      <c r="M1286" s="1" t="s">
        <v>30</v>
      </c>
      <c r="N1286" s="1" t="s">
        <v>13788</v>
      </c>
      <c r="O1286" s="1" t="s">
        <v>9314</v>
      </c>
      <c r="P1286" s="1" t="s">
        <v>9314</v>
      </c>
      <c r="Q1286" s="1" t="s">
        <v>9314</v>
      </c>
      <c r="R1286" s="1" t="s">
        <v>9314</v>
      </c>
      <c r="S1286" s="1" t="s">
        <v>9314</v>
      </c>
      <c r="T1286" s="1" t="s">
        <v>9314</v>
      </c>
      <c r="U1286" s="1" t="s">
        <v>9314</v>
      </c>
      <c r="V1286" s="1" t="s">
        <v>9314</v>
      </c>
      <c r="W1286" s="1" t="s">
        <v>9314</v>
      </c>
    </row>
    <row r="1287" spans="1:23" x14ac:dyDescent="0.45">
      <c r="A1287" s="1" t="s">
        <v>13789</v>
      </c>
      <c r="B1287" s="1" t="s">
        <v>13790</v>
      </c>
      <c r="C1287" s="1" t="s">
        <v>13791</v>
      </c>
      <c r="D1287" s="1" t="s">
        <v>13792</v>
      </c>
      <c r="E1287">
        <v>2015</v>
      </c>
      <c r="F1287" s="1" t="s">
        <v>13793</v>
      </c>
      <c r="G1287" s="1" t="s">
        <v>13794</v>
      </c>
      <c r="H1287" s="1" t="s">
        <v>13795</v>
      </c>
      <c r="I1287" s="1" t="s">
        <v>13796</v>
      </c>
      <c r="J1287" s="1" t="s">
        <v>13797</v>
      </c>
      <c r="K1287" s="1" t="s">
        <v>31</v>
      </c>
      <c r="L1287" s="1" t="s">
        <v>528</v>
      </c>
      <c r="M1287" s="1" t="s">
        <v>30</v>
      </c>
      <c r="N1287" s="1" t="s">
        <v>13798</v>
      </c>
      <c r="O1287" s="1" t="s">
        <v>9314</v>
      </c>
      <c r="P1287" s="1" t="s">
        <v>9314</v>
      </c>
      <c r="Q1287" s="1" t="s">
        <v>9314</v>
      </c>
      <c r="R1287" s="1" t="s">
        <v>9314</v>
      </c>
      <c r="S1287" s="1" t="s">
        <v>9314</v>
      </c>
      <c r="T1287" s="1" t="s">
        <v>9314</v>
      </c>
      <c r="U1287" s="1" t="s">
        <v>9314</v>
      </c>
      <c r="V1287" s="1" t="s">
        <v>9314</v>
      </c>
      <c r="W1287" s="1" t="s">
        <v>9314</v>
      </c>
    </row>
    <row r="1288" spans="1:23" x14ac:dyDescent="0.45">
      <c r="A1288" s="1" t="s">
        <v>13799</v>
      </c>
      <c r="B1288" s="1" t="s">
        <v>13800</v>
      </c>
      <c r="C1288" s="1" t="s">
        <v>13801</v>
      </c>
      <c r="D1288" s="1" t="s">
        <v>13802</v>
      </c>
      <c r="E1288">
        <v>2011</v>
      </c>
      <c r="F1288" s="1" t="s">
        <v>691</v>
      </c>
      <c r="G1288" s="1" t="s">
        <v>13803</v>
      </c>
      <c r="H1288" s="1" t="s">
        <v>13804</v>
      </c>
      <c r="I1288" s="1" t="s">
        <v>13805</v>
      </c>
      <c r="J1288" s="1" t="s">
        <v>13806</v>
      </c>
      <c r="K1288" s="1" t="s">
        <v>13807</v>
      </c>
      <c r="L1288" s="1" t="s">
        <v>29</v>
      </c>
      <c r="M1288" s="1" t="s">
        <v>30</v>
      </c>
      <c r="N1288" s="1" t="s">
        <v>13808</v>
      </c>
      <c r="O1288" s="1" t="s">
        <v>9314</v>
      </c>
      <c r="P1288" s="1" t="s">
        <v>9314</v>
      </c>
      <c r="Q1288" s="1" t="s">
        <v>9314</v>
      </c>
      <c r="R1288" s="1" t="s">
        <v>9314</v>
      </c>
      <c r="S1288" s="1" t="s">
        <v>9314</v>
      </c>
      <c r="T1288" s="1" t="s">
        <v>9314</v>
      </c>
      <c r="U1288" s="1" t="s">
        <v>9314</v>
      </c>
      <c r="V1288" s="1" t="s">
        <v>9314</v>
      </c>
      <c r="W1288" s="1" t="s">
        <v>9314</v>
      </c>
    </row>
    <row r="1289" spans="1:23" x14ac:dyDescent="0.45">
      <c r="A1289" s="1" t="s">
        <v>13809</v>
      </c>
      <c r="B1289" s="1" t="s">
        <v>13810</v>
      </c>
      <c r="C1289" s="1" t="s">
        <v>13811</v>
      </c>
      <c r="D1289" s="1" t="s">
        <v>13812</v>
      </c>
      <c r="E1289">
        <v>2012</v>
      </c>
      <c r="F1289" s="1" t="s">
        <v>13813</v>
      </c>
      <c r="G1289" s="1" t="s">
        <v>13814</v>
      </c>
      <c r="H1289" s="1" t="s">
        <v>13815</v>
      </c>
      <c r="I1289" s="1" t="s">
        <v>13816</v>
      </c>
      <c r="J1289" s="1" t="s">
        <v>13817</v>
      </c>
      <c r="K1289" s="1" t="s">
        <v>13818</v>
      </c>
      <c r="L1289" s="1" t="s">
        <v>239</v>
      </c>
      <c r="M1289" s="1" t="s">
        <v>30</v>
      </c>
      <c r="N1289" s="1" t="s">
        <v>13819</v>
      </c>
      <c r="O1289" s="1" t="s">
        <v>9314</v>
      </c>
      <c r="P1289" s="1" t="s">
        <v>9314</v>
      </c>
      <c r="Q1289" s="1" t="s">
        <v>9314</v>
      </c>
      <c r="R1289" s="1" t="s">
        <v>9314</v>
      </c>
      <c r="S1289" s="1" t="s">
        <v>9314</v>
      </c>
      <c r="T1289" s="1" t="s">
        <v>9314</v>
      </c>
      <c r="U1289" s="1" t="s">
        <v>9314</v>
      </c>
      <c r="V1289" s="1" t="s">
        <v>9314</v>
      </c>
      <c r="W1289" s="1" t="s">
        <v>9314</v>
      </c>
    </row>
    <row r="1290" spans="1:23" x14ac:dyDescent="0.45">
      <c r="A1290" s="1" t="s">
        <v>13820</v>
      </c>
      <c r="B1290" s="1" t="s">
        <v>13821</v>
      </c>
      <c r="C1290" s="1" t="s">
        <v>13822</v>
      </c>
      <c r="D1290" s="1" t="s">
        <v>13823</v>
      </c>
      <c r="E1290">
        <v>2014</v>
      </c>
      <c r="F1290" s="1" t="s">
        <v>5134</v>
      </c>
      <c r="G1290" s="1" t="s">
        <v>13824</v>
      </c>
      <c r="H1290" s="1" t="s">
        <v>13825</v>
      </c>
      <c r="I1290" s="1" t="s">
        <v>13826</v>
      </c>
      <c r="J1290" s="1" t="s">
        <v>13827</v>
      </c>
      <c r="K1290" s="1" t="s">
        <v>13828</v>
      </c>
      <c r="L1290" s="1" t="s">
        <v>29</v>
      </c>
      <c r="M1290" s="1" t="s">
        <v>30</v>
      </c>
      <c r="N1290" s="1" t="s">
        <v>13829</v>
      </c>
      <c r="O1290" s="1" t="s">
        <v>9314</v>
      </c>
      <c r="P1290" s="1" t="s">
        <v>9314</v>
      </c>
      <c r="Q1290" s="1" t="s">
        <v>9314</v>
      </c>
      <c r="R1290" s="1" t="s">
        <v>9314</v>
      </c>
      <c r="S1290" s="1" t="s">
        <v>9314</v>
      </c>
      <c r="T1290" s="1" t="s">
        <v>9314</v>
      </c>
      <c r="U1290" s="1" t="s">
        <v>9314</v>
      </c>
      <c r="V1290" s="1" t="s">
        <v>9314</v>
      </c>
      <c r="W1290" s="1" t="s">
        <v>9314</v>
      </c>
    </row>
    <row r="1291" spans="1:23" x14ac:dyDescent="0.45">
      <c r="A1291" s="1" t="s">
        <v>13830</v>
      </c>
      <c r="B1291" s="1" t="s">
        <v>13831</v>
      </c>
      <c r="C1291" s="1" t="s">
        <v>13832</v>
      </c>
      <c r="D1291" s="1" t="s">
        <v>13833</v>
      </c>
      <c r="E1291">
        <v>2013</v>
      </c>
      <c r="F1291" s="1" t="s">
        <v>13834</v>
      </c>
      <c r="G1291" s="1" t="s">
        <v>13835</v>
      </c>
      <c r="H1291" s="1" t="s">
        <v>13836</v>
      </c>
      <c r="I1291" s="1" t="s">
        <v>13837</v>
      </c>
      <c r="J1291" s="1" t="s">
        <v>13838</v>
      </c>
      <c r="K1291" s="1" t="s">
        <v>31</v>
      </c>
      <c r="L1291" s="1" t="s">
        <v>528</v>
      </c>
      <c r="M1291" s="1" t="s">
        <v>30</v>
      </c>
      <c r="N1291" s="1" t="s">
        <v>13839</v>
      </c>
      <c r="O1291" s="1" t="s">
        <v>9314</v>
      </c>
      <c r="P1291" s="1" t="s">
        <v>9314</v>
      </c>
      <c r="Q1291" s="1" t="s">
        <v>9314</v>
      </c>
      <c r="R1291" s="1" t="s">
        <v>9314</v>
      </c>
      <c r="S1291" s="1" t="s">
        <v>9314</v>
      </c>
      <c r="T1291" s="1" t="s">
        <v>9314</v>
      </c>
      <c r="U1291" s="1" t="s">
        <v>9314</v>
      </c>
      <c r="V1291" s="1" t="s">
        <v>9314</v>
      </c>
      <c r="W1291" s="1" t="s">
        <v>9314</v>
      </c>
    </row>
    <row r="1292" spans="1:23" x14ac:dyDescent="0.45">
      <c r="A1292" s="1" t="s">
        <v>13840</v>
      </c>
      <c r="B1292" s="1" t="s">
        <v>13841</v>
      </c>
      <c r="C1292" s="1" t="s">
        <v>13842</v>
      </c>
      <c r="D1292" s="1" t="s">
        <v>13843</v>
      </c>
      <c r="E1292">
        <v>2011</v>
      </c>
      <c r="F1292" s="1" t="s">
        <v>41</v>
      </c>
      <c r="G1292" s="1" t="s">
        <v>13844</v>
      </c>
      <c r="H1292" s="1" t="s">
        <v>13845</v>
      </c>
      <c r="I1292" s="1" t="s">
        <v>13846</v>
      </c>
      <c r="J1292" s="1" t="s">
        <v>13847</v>
      </c>
      <c r="K1292" s="1" t="s">
        <v>13848</v>
      </c>
      <c r="L1292" s="1" t="s">
        <v>29</v>
      </c>
      <c r="M1292" s="1" t="s">
        <v>30</v>
      </c>
      <c r="N1292" s="1" t="s">
        <v>13849</v>
      </c>
      <c r="O1292" s="1" t="s">
        <v>9314</v>
      </c>
      <c r="P1292" s="1" t="s">
        <v>9314</v>
      </c>
      <c r="Q1292" s="1" t="s">
        <v>9314</v>
      </c>
      <c r="R1292" s="1" t="s">
        <v>9314</v>
      </c>
      <c r="S1292" s="1" t="s">
        <v>9314</v>
      </c>
      <c r="T1292" s="1" t="s">
        <v>9314</v>
      </c>
      <c r="U1292" s="1" t="s">
        <v>9314</v>
      </c>
      <c r="V1292" s="1" t="s">
        <v>9314</v>
      </c>
      <c r="W1292" s="1" t="s">
        <v>9314</v>
      </c>
    </row>
    <row r="1293" spans="1:23" x14ac:dyDescent="0.45">
      <c r="A1293" s="1" t="s">
        <v>13850</v>
      </c>
      <c r="B1293" s="1" t="s">
        <v>13851</v>
      </c>
      <c r="C1293" s="1" t="s">
        <v>13852</v>
      </c>
      <c r="D1293" s="1" t="s">
        <v>13853</v>
      </c>
      <c r="E1293">
        <v>2012</v>
      </c>
      <c r="F1293" s="1" t="s">
        <v>3841</v>
      </c>
      <c r="G1293" s="1" t="s">
        <v>13854</v>
      </c>
      <c r="H1293" s="1" t="s">
        <v>13855</v>
      </c>
      <c r="I1293" s="1" t="s">
        <v>13856</v>
      </c>
      <c r="J1293" s="1" t="s">
        <v>13857</v>
      </c>
      <c r="K1293" s="1" t="s">
        <v>13858</v>
      </c>
      <c r="L1293" s="1" t="s">
        <v>29</v>
      </c>
      <c r="M1293" s="1" t="s">
        <v>30</v>
      </c>
      <c r="N1293" s="1" t="s">
        <v>13859</v>
      </c>
      <c r="O1293" s="1" t="s">
        <v>9314</v>
      </c>
      <c r="P1293" s="1" t="s">
        <v>9314</v>
      </c>
      <c r="Q1293" s="1" t="s">
        <v>9314</v>
      </c>
      <c r="R1293" s="1" t="s">
        <v>9314</v>
      </c>
      <c r="S1293" s="1" t="s">
        <v>9314</v>
      </c>
      <c r="T1293" s="1" t="s">
        <v>9314</v>
      </c>
      <c r="U1293" s="1" t="s">
        <v>9314</v>
      </c>
      <c r="V1293" s="1" t="s">
        <v>9314</v>
      </c>
      <c r="W1293" s="1" t="s">
        <v>9314</v>
      </c>
    </row>
    <row r="1294" spans="1:23" x14ac:dyDescent="0.45">
      <c r="A1294" s="1" t="s">
        <v>13860</v>
      </c>
      <c r="B1294" s="1" t="s">
        <v>13861</v>
      </c>
      <c r="C1294" s="1" t="s">
        <v>13862</v>
      </c>
      <c r="D1294" s="1" t="s">
        <v>13863</v>
      </c>
      <c r="E1294">
        <v>2013</v>
      </c>
      <c r="F1294" s="1" t="s">
        <v>1051</v>
      </c>
      <c r="G1294" s="1" t="s">
        <v>13864</v>
      </c>
      <c r="H1294" s="1" t="s">
        <v>13865</v>
      </c>
      <c r="I1294" s="1" t="s">
        <v>13866</v>
      </c>
      <c r="J1294" s="1" t="s">
        <v>13867</v>
      </c>
      <c r="K1294" s="1" t="s">
        <v>13868</v>
      </c>
      <c r="L1294" s="1" t="s">
        <v>29</v>
      </c>
      <c r="M1294" s="1" t="s">
        <v>30</v>
      </c>
      <c r="N1294" s="1" t="s">
        <v>13869</v>
      </c>
      <c r="O1294" s="1" t="s">
        <v>9314</v>
      </c>
      <c r="P1294" s="1" t="s">
        <v>9314</v>
      </c>
      <c r="Q1294" s="1" t="s">
        <v>9314</v>
      </c>
      <c r="R1294" s="1" t="s">
        <v>9314</v>
      </c>
      <c r="S1294" s="1" t="s">
        <v>9314</v>
      </c>
      <c r="T1294" s="1" t="s">
        <v>9314</v>
      </c>
      <c r="U1294" s="1" t="s">
        <v>9314</v>
      </c>
      <c r="V1294" s="1" t="s">
        <v>9314</v>
      </c>
      <c r="W1294" s="1" t="s">
        <v>9314</v>
      </c>
    </row>
    <row r="1295" spans="1:23" x14ac:dyDescent="0.45">
      <c r="A1295" s="1" t="s">
        <v>13870</v>
      </c>
      <c r="B1295" s="1" t="s">
        <v>13871</v>
      </c>
      <c r="C1295" s="1" t="s">
        <v>13872</v>
      </c>
      <c r="D1295" s="1" t="s">
        <v>13873</v>
      </c>
      <c r="E1295">
        <v>2011</v>
      </c>
      <c r="F1295" s="1" t="s">
        <v>2856</v>
      </c>
      <c r="G1295" s="1" t="s">
        <v>13874</v>
      </c>
      <c r="H1295" s="1" t="s">
        <v>13875</v>
      </c>
      <c r="I1295" s="1" t="s">
        <v>13876</v>
      </c>
      <c r="J1295" s="1" t="s">
        <v>13877</v>
      </c>
      <c r="K1295" s="1" t="s">
        <v>13878</v>
      </c>
      <c r="L1295" s="1" t="s">
        <v>29</v>
      </c>
      <c r="M1295" s="1" t="s">
        <v>30</v>
      </c>
      <c r="N1295" s="1" t="s">
        <v>13879</v>
      </c>
      <c r="O1295" s="1" t="s">
        <v>9314</v>
      </c>
      <c r="P1295" s="1" t="s">
        <v>9314</v>
      </c>
      <c r="Q1295" s="1" t="s">
        <v>9314</v>
      </c>
      <c r="R1295" s="1" t="s">
        <v>9314</v>
      </c>
      <c r="S1295" s="1" t="s">
        <v>9314</v>
      </c>
      <c r="T1295" s="1" t="s">
        <v>9314</v>
      </c>
      <c r="U1295" s="1" t="s">
        <v>9314</v>
      </c>
      <c r="V1295" s="1" t="s">
        <v>9314</v>
      </c>
      <c r="W1295" s="1" t="s">
        <v>9314</v>
      </c>
    </row>
    <row r="1296" spans="1:23" x14ac:dyDescent="0.45">
      <c r="A1296" s="1" t="s">
        <v>13880</v>
      </c>
      <c r="B1296" s="1" t="s">
        <v>13881</v>
      </c>
      <c r="C1296" s="1" t="s">
        <v>13882</v>
      </c>
      <c r="D1296" s="1" t="s">
        <v>13883</v>
      </c>
      <c r="E1296">
        <v>2014</v>
      </c>
      <c r="F1296" s="1" t="s">
        <v>1419</v>
      </c>
      <c r="G1296" s="1" t="s">
        <v>13884</v>
      </c>
      <c r="H1296" s="1" t="s">
        <v>13885</v>
      </c>
      <c r="I1296" s="1" t="s">
        <v>13886</v>
      </c>
      <c r="J1296" s="1" t="s">
        <v>13887</v>
      </c>
      <c r="K1296" s="1" t="s">
        <v>13888</v>
      </c>
      <c r="L1296" s="1" t="s">
        <v>29</v>
      </c>
      <c r="M1296" s="1" t="s">
        <v>30</v>
      </c>
      <c r="N1296" s="1" t="s">
        <v>13889</v>
      </c>
      <c r="O1296" s="1" t="s">
        <v>9314</v>
      </c>
      <c r="P1296" s="1" t="s">
        <v>9314</v>
      </c>
      <c r="Q1296" s="1" t="s">
        <v>9314</v>
      </c>
      <c r="R1296" s="1" t="s">
        <v>9314</v>
      </c>
      <c r="S1296" s="1" t="s">
        <v>9314</v>
      </c>
      <c r="T1296" s="1" t="s">
        <v>9314</v>
      </c>
      <c r="U1296" s="1" t="s">
        <v>9314</v>
      </c>
      <c r="V1296" s="1" t="s">
        <v>9314</v>
      </c>
      <c r="W1296" s="1" t="s">
        <v>9314</v>
      </c>
    </row>
    <row r="1297" spans="1:23" x14ac:dyDescent="0.45">
      <c r="A1297" s="1" t="s">
        <v>13890</v>
      </c>
      <c r="B1297" s="1" t="s">
        <v>13891</v>
      </c>
      <c r="C1297" s="1" t="s">
        <v>13892</v>
      </c>
      <c r="D1297" s="1" t="s">
        <v>13893</v>
      </c>
      <c r="E1297">
        <v>2012</v>
      </c>
      <c r="F1297" s="1" t="s">
        <v>1955</v>
      </c>
      <c r="G1297" s="1" t="s">
        <v>13894</v>
      </c>
      <c r="H1297" s="1" t="s">
        <v>13895</v>
      </c>
      <c r="I1297" s="1" t="s">
        <v>13896</v>
      </c>
      <c r="J1297" s="1" t="s">
        <v>13897</v>
      </c>
      <c r="K1297" s="1" t="s">
        <v>13898</v>
      </c>
      <c r="L1297" s="1" t="s">
        <v>29</v>
      </c>
      <c r="M1297" s="1" t="s">
        <v>30</v>
      </c>
      <c r="N1297" s="1" t="s">
        <v>13899</v>
      </c>
      <c r="O1297" s="1" t="s">
        <v>9314</v>
      </c>
      <c r="P1297" s="1" t="s">
        <v>9314</v>
      </c>
      <c r="Q1297" s="1" t="s">
        <v>9314</v>
      </c>
      <c r="R1297" s="1" t="s">
        <v>9314</v>
      </c>
      <c r="S1297" s="1" t="s">
        <v>9314</v>
      </c>
      <c r="T1297" s="1" t="s">
        <v>9314</v>
      </c>
      <c r="U1297" s="1" t="s">
        <v>9314</v>
      </c>
      <c r="V1297" s="1" t="s">
        <v>9314</v>
      </c>
      <c r="W1297" s="1" t="s">
        <v>9314</v>
      </c>
    </row>
    <row r="1298" spans="1:23" x14ac:dyDescent="0.45">
      <c r="A1298" s="1" t="s">
        <v>13900</v>
      </c>
      <c r="B1298" s="1" t="s">
        <v>13901</v>
      </c>
      <c r="C1298" s="1" t="s">
        <v>13902</v>
      </c>
      <c r="D1298" s="1" t="s">
        <v>13903</v>
      </c>
      <c r="E1298">
        <v>2011</v>
      </c>
      <c r="F1298" s="1" t="s">
        <v>3471</v>
      </c>
      <c r="G1298" s="1" t="s">
        <v>13904</v>
      </c>
      <c r="H1298" s="1" t="s">
        <v>13905</v>
      </c>
      <c r="I1298" s="1" t="s">
        <v>13906</v>
      </c>
      <c r="J1298" s="1" t="s">
        <v>13907</v>
      </c>
      <c r="K1298" s="1" t="s">
        <v>13908</v>
      </c>
      <c r="L1298" s="1" t="s">
        <v>29</v>
      </c>
      <c r="M1298" s="1" t="s">
        <v>30</v>
      </c>
      <c r="N1298" s="1" t="s">
        <v>13909</v>
      </c>
      <c r="O1298" s="1" t="s">
        <v>9314</v>
      </c>
      <c r="P1298" s="1" t="s">
        <v>9314</v>
      </c>
      <c r="Q1298" s="1" t="s">
        <v>9314</v>
      </c>
      <c r="R1298" s="1" t="s">
        <v>9314</v>
      </c>
      <c r="S1298" s="1" t="s">
        <v>9314</v>
      </c>
      <c r="T1298" s="1" t="s">
        <v>9314</v>
      </c>
      <c r="U1298" s="1" t="s">
        <v>9314</v>
      </c>
      <c r="V1298" s="1" t="s">
        <v>9314</v>
      </c>
      <c r="W1298" s="1" t="s">
        <v>9314</v>
      </c>
    </row>
    <row r="1299" spans="1:23" x14ac:dyDescent="0.45">
      <c r="A1299" s="1" t="s">
        <v>13910</v>
      </c>
      <c r="B1299" s="1" t="s">
        <v>13911</v>
      </c>
      <c r="C1299" s="1" t="s">
        <v>13912</v>
      </c>
      <c r="D1299" s="1" t="s">
        <v>13913</v>
      </c>
      <c r="E1299">
        <v>2010</v>
      </c>
      <c r="F1299" s="1" t="s">
        <v>2982</v>
      </c>
      <c r="G1299" s="1" t="s">
        <v>13914</v>
      </c>
      <c r="H1299" s="1" t="s">
        <v>13915</v>
      </c>
      <c r="I1299" s="1" t="s">
        <v>13916</v>
      </c>
      <c r="J1299" s="1" t="s">
        <v>13917</v>
      </c>
      <c r="K1299" s="1" t="s">
        <v>13918</v>
      </c>
      <c r="L1299" s="1" t="s">
        <v>29</v>
      </c>
      <c r="M1299" s="1" t="s">
        <v>30</v>
      </c>
      <c r="N1299" s="1" t="s">
        <v>13919</v>
      </c>
      <c r="O1299" s="1" t="s">
        <v>9314</v>
      </c>
      <c r="P1299" s="1" t="s">
        <v>9314</v>
      </c>
      <c r="Q1299" s="1" t="s">
        <v>9314</v>
      </c>
      <c r="R1299" s="1" t="s">
        <v>9314</v>
      </c>
      <c r="S1299" s="1" t="s">
        <v>9314</v>
      </c>
      <c r="T1299" s="1" t="s">
        <v>9314</v>
      </c>
      <c r="U1299" s="1" t="s">
        <v>9314</v>
      </c>
      <c r="V1299" s="1" t="s">
        <v>9314</v>
      </c>
      <c r="W1299" s="1" t="s">
        <v>9314</v>
      </c>
    </row>
    <row r="1300" spans="1:23" x14ac:dyDescent="0.45">
      <c r="A1300" s="1" t="s">
        <v>13920</v>
      </c>
      <c r="B1300" s="1" t="s">
        <v>13921</v>
      </c>
      <c r="C1300" s="1" t="s">
        <v>13922</v>
      </c>
      <c r="D1300" s="1" t="s">
        <v>13923</v>
      </c>
      <c r="E1300">
        <v>2011</v>
      </c>
      <c r="F1300" s="1" t="s">
        <v>1955</v>
      </c>
      <c r="G1300" s="1" t="s">
        <v>13924</v>
      </c>
      <c r="H1300" s="1" t="s">
        <v>13925</v>
      </c>
      <c r="I1300" s="1" t="s">
        <v>13926</v>
      </c>
      <c r="J1300" s="1" t="s">
        <v>13927</v>
      </c>
      <c r="K1300" s="1" t="s">
        <v>13928</v>
      </c>
      <c r="L1300" s="1" t="s">
        <v>29</v>
      </c>
      <c r="M1300" s="1" t="s">
        <v>30</v>
      </c>
      <c r="N1300" s="1" t="s">
        <v>13929</v>
      </c>
      <c r="O1300" s="1" t="s">
        <v>9314</v>
      </c>
      <c r="P1300" s="1" t="s">
        <v>9314</v>
      </c>
      <c r="Q1300" s="1" t="s">
        <v>9314</v>
      </c>
      <c r="R1300" s="1" t="s">
        <v>9314</v>
      </c>
      <c r="S1300" s="1" t="s">
        <v>9314</v>
      </c>
      <c r="T1300" s="1" t="s">
        <v>9314</v>
      </c>
      <c r="U1300" s="1" t="s">
        <v>9314</v>
      </c>
      <c r="V1300" s="1" t="s">
        <v>9314</v>
      </c>
      <c r="W1300" s="1" t="s">
        <v>9314</v>
      </c>
    </row>
    <row r="1301" spans="1:23" x14ac:dyDescent="0.45">
      <c r="A1301" s="1" t="s">
        <v>13930</v>
      </c>
      <c r="B1301" s="1" t="s">
        <v>13931</v>
      </c>
      <c r="C1301" s="1" t="s">
        <v>13932</v>
      </c>
      <c r="D1301" s="1" t="s">
        <v>13933</v>
      </c>
      <c r="E1301">
        <v>2013</v>
      </c>
      <c r="F1301" s="1" t="s">
        <v>23</v>
      </c>
      <c r="G1301" s="1" t="s">
        <v>13934</v>
      </c>
      <c r="H1301" s="1" t="s">
        <v>13935</v>
      </c>
      <c r="I1301" s="1" t="s">
        <v>13936</v>
      </c>
      <c r="J1301" s="1" t="s">
        <v>13937</v>
      </c>
      <c r="K1301" s="1" t="s">
        <v>13938</v>
      </c>
      <c r="L1301" s="1" t="s">
        <v>29</v>
      </c>
      <c r="M1301" s="1" t="s">
        <v>30</v>
      </c>
      <c r="N1301" s="1" t="s">
        <v>13939</v>
      </c>
      <c r="O1301" s="1" t="s">
        <v>9314</v>
      </c>
      <c r="P1301" s="1" t="s">
        <v>9314</v>
      </c>
      <c r="Q1301" s="1" t="s">
        <v>9314</v>
      </c>
      <c r="R1301" s="1" t="s">
        <v>9314</v>
      </c>
      <c r="S1301" s="1" t="s">
        <v>9314</v>
      </c>
      <c r="T1301" s="1" t="s">
        <v>9314</v>
      </c>
      <c r="U1301" s="1" t="s">
        <v>9314</v>
      </c>
      <c r="V1301" s="1" t="s">
        <v>9314</v>
      </c>
      <c r="W1301" s="1" t="s">
        <v>9314</v>
      </c>
    </row>
    <row r="1302" spans="1:23" x14ac:dyDescent="0.45">
      <c r="A1302" s="1" t="s">
        <v>13940</v>
      </c>
      <c r="B1302" s="1" t="s">
        <v>13941</v>
      </c>
      <c r="C1302" s="1" t="s">
        <v>13942</v>
      </c>
      <c r="D1302" s="1" t="s">
        <v>13943</v>
      </c>
      <c r="E1302">
        <v>2015</v>
      </c>
      <c r="F1302" s="1" t="s">
        <v>13944</v>
      </c>
      <c r="G1302" s="1" t="s">
        <v>31</v>
      </c>
      <c r="H1302" s="1" t="s">
        <v>13945</v>
      </c>
      <c r="I1302" s="1" t="s">
        <v>13946</v>
      </c>
      <c r="J1302" s="1" t="s">
        <v>13947</v>
      </c>
      <c r="K1302" s="1" t="s">
        <v>13948</v>
      </c>
      <c r="L1302" s="1" t="s">
        <v>29</v>
      </c>
      <c r="M1302" s="1" t="s">
        <v>30</v>
      </c>
      <c r="N1302" s="1" t="s">
        <v>13949</v>
      </c>
      <c r="O1302" s="1" t="s">
        <v>9314</v>
      </c>
      <c r="P1302" s="1" t="s">
        <v>9314</v>
      </c>
      <c r="Q1302" s="1" t="s">
        <v>9314</v>
      </c>
      <c r="R1302" s="1" t="s">
        <v>9314</v>
      </c>
      <c r="S1302" s="1" t="s">
        <v>9314</v>
      </c>
      <c r="T1302" s="1" t="s">
        <v>9314</v>
      </c>
      <c r="U1302" s="1" t="s">
        <v>9314</v>
      </c>
      <c r="V1302" s="1" t="s">
        <v>9314</v>
      </c>
      <c r="W1302" s="1" t="s">
        <v>9314</v>
      </c>
    </row>
    <row r="1303" spans="1:23" x14ac:dyDescent="0.45">
      <c r="A1303" s="1" t="s">
        <v>13950</v>
      </c>
      <c r="B1303" s="1" t="s">
        <v>13951</v>
      </c>
      <c r="C1303" s="1" t="s">
        <v>13952</v>
      </c>
      <c r="D1303" s="1" t="s">
        <v>13953</v>
      </c>
      <c r="E1303">
        <v>2012</v>
      </c>
      <c r="F1303" s="1" t="s">
        <v>13954</v>
      </c>
      <c r="G1303" s="1" t="s">
        <v>13955</v>
      </c>
      <c r="H1303" s="1" t="s">
        <v>13956</v>
      </c>
      <c r="I1303" s="1" t="s">
        <v>13957</v>
      </c>
      <c r="J1303" s="1" t="s">
        <v>13958</v>
      </c>
      <c r="K1303" s="1" t="s">
        <v>13959</v>
      </c>
      <c r="L1303" s="1" t="s">
        <v>29</v>
      </c>
      <c r="M1303" s="1" t="s">
        <v>30</v>
      </c>
      <c r="N1303" s="1" t="s">
        <v>13960</v>
      </c>
      <c r="O1303" s="1" t="s">
        <v>9314</v>
      </c>
      <c r="P1303" s="1" t="s">
        <v>9314</v>
      </c>
      <c r="Q1303" s="1" t="s">
        <v>9314</v>
      </c>
      <c r="R1303" s="1" t="s">
        <v>9314</v>
      </c>
      <c r="S1303" s="1" t="s">
        <v>9314</v>
      </c>
      <c r="T1303" s="1" t="s">
        <v>9314</v>
      </c>
      <c r="U1303" s="1" t="s">
        <v>9314</v>
      </c>
      <c r="V1303" s="1" t="s">
        <v>9314</v>
      </c>
      <c r="W1303" s="1" t="s">
        <v>9314</v>
      </c>
    </row>
    <row r="1304" spans="1:23" x14ac:dyDescent="0.45">
      <c r="A1304" s="1" t="s">
        <v>13961</v>
      </c>
      <c r="B1304" s="1" t="s">
        <v>13962</v>
      </c>
      <c r="C1304" s="1" t="s">
        <v>13963</v>
      </c>
      <c r="D1304" s="1" t="s">
        <v>13964</v>
      </c>
      <c r="E1304">
        <v>2011</v>
      </c>
      <c r="F1304" s="1" t="s">
        <v>54</v>
      </c>
      <c r="G1304" s="1" t="s">
        <v>13965</v>
      </c>
      <c r="H1304" s="1" t="s">
        <v>13966</v>
      </c>
      <c r="I1304" s="1" t="s">
        <v>13967</v>
      </c>
      <c r="J1304" s="1" t="s">
        <v>13968</v>
      </c>
      <c r="K1304" s="1" t="s">
        <v>13969</v>
      </c>
      <c r="L1304" s="1" t="s">
        <v>29</v>
      </c>
      <c r="M1304" s="1" t="s">
        <v>30</v>
      </c>
      <c r="N1304" s="1" t="s">
        <v>13970</v>
      </c>
      <c r="O1304" s="1" t="s">
        <v>9314</v>
      </c>
      <c r="P1304" s="1" t="s">
        <v>9314</v>
      </c>
      <c r="Q1304" s="1" t="s">
        <v>9314</v>
      </c>
      <c r="R1304" s="1" t="s">
        <v>9314</v>
      </c>
      <c r="S1304" s="1" t="s">
        <v>9314</v>
      </c>
      <c r="T1304" s="1" t="s">
        <v>9314</v>
      </c>
      <c r="U1304" s="1" t="s">
        <v>9314</v>
      </c>
      <c r="V1304" s="1" t="s">
        <v>9314</v>
      </c>
      <c r="W1304" s="1" t="s">
        <v>9314</v>
      </c>
    </row>
    <row r="1305" spans="1:23" x14ac:dyDescent="0.45">
      <c r="A1305" s="1" t="s">
        <v>13971</v>
      </c>
      <c r="B1305" s="1" t="s">
        <v>13972</v>
      </c>
      <c r="C1305" s="1" t="s">
        <v>13973</v>
      </c>
      <c r="D1305" s="1" t="s">
        <v>13974</v>
      </c>
      <c r="E1305">
        <v>2011</v>
      </c>
      <c r="F1305" s="1" t="s">
        <v>1872</v>
      </c>
      <c r="G1305" s="1" t="s">
        <v>13975</v>
      </c>
      <c r="H1305" s="1" t="s">
        <v>13976</v>
      </c>
      <c r="I1305" s="1" t="s">
        <v>13977</v>
      </c>
      <c r="J1305" s="1" t="s">
        <v>13978</v>
      </c>
      <c r="K1305" s="1" t="s">
        <v>13979</v>
      </c>
      <c r="L1305" s="1" t="s">
        <v>29</v>
      </c>
      <c r="M1305" s="1" t="s">
        <v>30</v>
      </c>
      <c r="N1305" s="1" t="s">
        <v>13980</v>
      </c>
      <c r="O1305" s="1" t="s">
        <v>9314</v>
      </c>
      <c r="P1305" s="1" t="s">
        <v>9314</v>
      </c>
      <c r="Q1305" s="1" t="s">
        <v>9314</v>
      </c>
      <c r="R1305" s="1" t="s">
        <v>9314</v>
      </c>
      <c r="S1305" s="1" t="s">
        <v>9314</v>
      </c>
      <c r="T1305" s="1" t="s">
        <v>9314</v>
      </c>
      <c r="U1305" s="1" t="s">
        <v>9314</v>
      </c>
      <c r="V1305" s="1" t="s">
        <v>9314</v>
      </c>
      <c r="W1305" s="1" t="s">
        <v>9314</v>
      </c>
    </row>
    <row r="1306" spans="1:23" x14ac:dyDescent="0.45">
      <c r="A1306" s="1" t="s">
        <v>13981</v>
      </c>
      <c r="B1306" s="1" t="s">
        <v>13982</v>
      </c>
      <c r="C1306" s="1" t="s">
        <v>13983</v>
      </c>
      <c r="D1306" s="1" t="s">
        <v>13984</v>
      </c>
      <c r="E1306">
        <v>2010</v>
      </c>
      <c r="F1306" s="1" t="s">
        <v>23</v>
      </c>
      <c r="G1306" s="1" t="s">
        <v>13985</v>
      </c>
      <c r="H1306" s="1" t="s">
        <v>13986</v>
      </c>
      <c r="I1306" s="1" t="s">
        <v>13987</v>
      </c>
      <c r="J1306" s="1" t="s">
        <v>13988</v>
      </c>
      <c r="K1306" s="1" t="s">
        <v>13989</v>
      </c>
      <c r="L1306" s="1" t="s">
        <v>29</v>
      </c>
      <c r="M1306" s="1" t="s">
        <v>30</v>
      </c>
      <c r="N1306" s="1" t="s">
        <v>13990</v>
      </c>
      <c r="O1306" s="1" t="s">
        <v>9314</v>
      </c>
      <c r="P1306" s="1" t="s">
        <v>9314</v>
      </c>
      <c r="Q1306" s="1" t="s">
        <v>9314</v>
      </c>
      <c r="R1306" s="1" t="s">
        <v>9314</v>
      </c>
      <c r="S1306" s="1" t="s">
        <v>9314</v>
      </c>
      <c r="T1306" s="1" t="s">
        <v>9314</v>
      </c>
      <c r="U1306" s="1" t="s">
        <v>9314</v>
      </c>
      <c r="V1306" s="1" t="s">
        <v>9314</v>
      </c>
      <c r="W1306" s="1" t="s">
        <v>9314</v>
      </c>
    </row>
    <row r="1307" spans="1:23" x14ac:dyDescent="0.45">
      <c r="A1307" s="1" t="s">
        <v>13991</v>
      </c>
      <c r="B1307" s="1" t="s">
        <v>13992</v>
      </c>
      <c r="C1307" s="1" t="s">
        <v>13993</v>
      </c>
      <c r="D1307" s="1" t="s">
        <v>13994</v>
      </c>
      <c r="E1307">
        <v>2010</v>
      </c>
      <c r="F1307" s="1" t="s">
        <v>13995</v>
      </c>
      <c r="G1307" s="1" t="s">
        <v>31</v>
      </c>
      <c r="H1307" s="1" t="s">
        <v>13996</v>
      </c>
      <c r="I1307" s="1" t="s">
        <v>13997</v>
      </c>
      <c r="J1307" s="1" t="s">
        <v>13998</v>
      </c>
      <c r="K1307" s="1" t="s">
        <v>13999</v>
      </c>
      <c r="L1307" s="1" t="s">
        <v>29</v>
      </c>
      <c r="M1307" s="1" t="s">
        <v>30</v>
      </c>
      <c r="N1307" s="1" t="s">
        <v>14000</v>
      </c>
      <c r="O1307" s="1" t="s">
        <v>9314</v>
      </c>
      <c r="P1307" s="1" t="s">
        <v>9314</v>
      </c>
      <c r="Q1307" s="1" t="s">
        <v>9314</v>
      </c>
      <c r="R1307" s="1" t="s">
        <v>9314</v>
      </c>
      <c r="S1307" s="1" t="s">
        <v>9314</v>
      </c>
      <c r="T1307" s="1" t="s">
        <v>9314</v>
      </c>
      <c r="U1307" s="1" t="s">
        <v>9314</v>
      </c>
      <c r="V1307" s="1" t="s">
        <v>9314</v>
      </c>
      <c r="W1307" s="1" t="s">
        <v>9314</v>
      </c>
    </row>
    <row r="1308" spans="1:23" x14ac:dyDescent="0.45">
      <c r="A1308" s="1" t="s">
        <v>14001</v>
      </c>
      <c r="B1308" s="1" t="s">
        <v>14002</v>
      </c>
      <c r="C1308" s="1" t="s">
        <v>14003</v>
      </c>
      <c r="D1308" s="1" t="s">
        <v>14004</v>
      </c>
      <c r="E1308">
        <v>2013</v>
      </c>
      <c r="F1308" s="1" t="s">
        <v>1349</v>
      </c>
      <c r="G1308" s="1" t="s">
        <v>14005</v>
      </c>
      <c r="H1308" s="1" t="s">
        <v>14006</v>
      </c>
      <c r="I1308" s="1" t="s">
        <v>14007</v>
      </c>
      <c r="J1308" s="1" t="s">
        <v>14008</v>
      </c>
      <c r="K1308" s="1" t="s">
        <v>14009</v>
      </c>
      <c r="L1308" s="1" t="s">
        <v>29</v>
      </c>
      <c r="M1308" s="1" t="s">
        <v>30</v>
      </c>
      <c r="N1308" s="1" t="s">
        <v>14010</v>
      </c>
      <c r="O1308" s="1" t="s">
        <v>9314</v>
      </c>
      <c r="P1308" s="1" t="s">
        <v>9314</v>
      </c>
      <c r="Q1308" s="1" t="s">
        <v>9314</v>
      </c>
      <c r="R1308" s="1" t="s">
        <v>9314</v>
      </c>
      <c r="S1308" s="1" t="s">
        <v>9314</v>
      </c>
      <c r="T1308" s="1" t="s">
        <v>9314</v>
      </c>
      <c r="U1308" s="1" t="s">
        <v>9314</v>
      </c>
      <c r="V1308" s="1" t="s">
        <v>9314</v>
      </c>
      <c r="W1308" s="1" t="s">
        <v>9314</v>
      </c>
    </row>
    <row r="1309" spans="1:23" x14ac:dyDescent="0.45">
      <c r="A1309" s="1" t="s">
        <v>14011</v>
      </c>
      <c r="B1309" s="1" t="s">
        <v>14012</v>
      </c>
      <c r="C1309" s="1" t="s">
        <v>14013</v>
      </c>
      <c r="D1309" s="1" t="s">
        <v>14014</v>
      </c>
      <c r="E1309">
        <v>2013</v>
      </c>
      <c r="F1309" s="1" t="s">
        <v>14015</v>
      </c>
      <c r="G1309" s="1" t="s">
        <v>14016</v>
      </c>
      <c r="H1309" s="1" t="s">
        <v>14017</v>
      </c>
      <c r="I1309" s="1" t="s">
        <v>14018</v>
      </c>
      <c r="J1309" s="1" t="s">
        <v>14019</v>
      </c>
      <c r="K1309" s="1" t="s">
        <v>14020</v>
      </c>
      <c r="L1309" s="1" t="s">
        <v>29</v>
      </c>
      <c r="M1309" s="1" t="s">
        <v>30</v>
      </c>
      <c r="N1309" s="1" t="s">
        <v>14021</v>
      </c>
      <c r="O1309" s="1" t="s">
        <v>9314</v>
      </c>
      <c r="P1309" s="1" t="s">
        <v>9314</v>
      </c>
      <c r="Q1309" s="1" t="s">
        <v>9314</v>
      </c>
      <c r="R1309" s="1" t="s">
        <v>9314</v>
      </c>
      <c r="S1309" s="1" t="s">
        <v>9314</v>
      </c>
      <c r="T1309" s="1" t="s">
        <v>9314</v>
      </c>
      <c r="U1309" s="1" t="s">
        <v>9314</v>
      </c>
      <c r="V1309" s="1" t="s">
        <v>9314</v>
      </c>
      <c r="W1309" s="1" t="s">
        <v>9314</v>
      </c>
    </row>
    <row r="1310" spans="1:23" x14ac:dyDescent="0.45">
      <c r="A1310" s="1" t="s">
        <v>14022</v>
      </c>
      <c r="B1310" s="1" t="s">
        <v>14023</v>
      </c>
      <c r="C1310" s="1" t="s">
        <v>14024</v>
      </c>
      <c r="D1310" s="1" t="s">
        <v>14025</v>
      </c>
      <c r="E1310">
        <v>2013</v>
      </c>
      <c r="F1310" s="1" t="s">
        <v>559</v>
      </c>
      <c r="G1310" s="1" t="s">
        <v>14026</v>
      </c>
      <c r="H1310" s="1" t="s">
        <v>14027</v>
      </c>
      <c r="I1310" s="1" t="s">
        <v>14028</v>
      </c>
      <c r="J1310" s="1" t="s">
        <v>14029</v>
      </c>
      <c r="K1310" s="1" t="s">
        <v>14030</v>
      </c>
      <c r="L1310" s="1" t="s">
        <v>29</v>
      </c>
      <c r="M1310" s="1" t="s">
        <v>30</v>
      </c>
      <c r="N1310" s="1" t="s">
        <v>14031</v>
      </c>
      <c r="O1310" s="1" t="s">
        <v>9314</v>
      </c>
      <c r="P1310" s="1" t="s">
        <v>9314</v>
      </c>
      <c r="Q1310" s="1" t="s">
        <v>9314</v>
      </c>
      <c r="R1310" s="1" t="s">
        <v>9314</v>
      </c>
      <c r="S1310" s="1" t="s">
        <v>9314</v>
      </c>
      <c r="T1310" s="1" t="s">
        <v>9314</v>
      </c>
      <c r="U1310" s="1" t="s">
        <v>9314</v>
      </c>
      <c r="V1310" s="1" t="s">
        <v>9314</v>
      </c>
      <c r="W1310" s="1" t="s">
        <v>9314</v>
      </c>
    </row>
    <row r="1311" spans="1:23" x14ac:dyDescent="0.45">
      <c r="A1311" s="1" t="s">
        <v>14032</v>
      </c>
      <c r="B1311" s="1" t="s">
        <v>14033</v>
      </c>
      <c r="C1311" s="1" t="s">
        <v>14034</v>
      </c>
      <c r="D1311" s="1" t="s">
        <v>14035</v>
      </c>
      <c r="E1311">
        <v>2011</v>
      </c>
      <c r="F1311" s="1" t="s">
        <v>41</v>
      </c>
      <c r="G1311" s="1" t="s">
        <v>14036</v>
      </c>
      <c r="H1311" s="1" t="s">
        <v>14037</v>
      </c>
      <c r="I1311" s="1" t="s">
        <v>14038</v>
      </c>
      <c r="J1311" s="1" t="s">
        <v>14039</v>
      </c>
      <c r="K1311" s="1" t="s">
        <v>14040</v>
      </c>
      <c r="L1311" s="1" t="s">
        <v>29</v>
      </c>
      <c r="M1311" s="1" t="s">
        <v>30</v>
      </c>
      <c r="N1311" s="1" t="s">
        <v>14041</v>
      </c>
      <c r="O1311" s="1" t="s">
        <v>9314</v>
      </c>
      <c r="P1311" s="1" t="s">
        <v>9314</v>
      </c>
      <c r="Q1311" s="1" t="s">
        <v>9314</v>
      </c>
      <c r="R1311" s="1" t="s">
        <v>9314</v>
      </c>
      <c r="S1311" s="1" t="s">
        <v>9314</v>
      </c>
      <c r="T1311" s="1" t="s">
        <v>9314</v>
      </c>
      <c r="U1311" s="1" t="s">
        <v>9314</v>
      </c>
      <c r="V1311" s="1" t="s">
        <v>9314</v>
      </c>
      <c r="W1311" s="1" t="s">
        <v>9314</v>
      </c>
    </row>
    <row r="1312" spans="1:23" x14ac:dyDescent="0.45">
      <c r="A1312" s="1" t="s">
        <v>14042</v>
      </c>
      <c r="B1312" s="1" t="s">
        <v>14043</v>
      </c>
      <c r="C1312" s="1" t="s">
        <v>14044</v>
      </c>
      <c r="D1312" s="1" t="s">
        <v>14045</v>
      </c>
      <c r="E1312">
        <v>2011</v>
      </c>
      <c r="F1312" s="1" t="s">
        <v>14046</v>
      </c>
      <c r="G1312" s="1" t="s">
        <v>31</v>
      </c>
      <c r="H1312" s="1" t="s">
        <v>14047</v>
      </c>
      <c r="I1312" s="1" t="s">
        <v>14048</v>
      </c>
      <c r="J1312" s="1" t="s">
        <v>31</v>
      </c>
      <c r="K1312" s="1" t="s">
        <v>31</v>
      </c>
      <c r="L1312" s="1" t="s">
        <v>528</v>
      </c>
      <c r="M1312" s="1" t="s">
        <v>30</v>
      </c>
      <c r="N1312" s="1" t="s">
        <v>14049</v>
      </c>
      <c r="O1312" s="1" t="s">
        <v>9314</v>
      </c>
      <c r="P1312" s="1" t="s">
        <v>9314</v>
      </c>
      <c r="Q1312" s="1" t="s">
        <v>9314</v>
      </c>
      <c r="R1312" s="1" t="s">
        <v>9314</v>
      </c>
      <c r="S1312" s="1" t="s">
        <v>9314</v>
      </c>
      <c r="T1312" s="1" t="s">
        <v>9314</v>
      </c>
      <c r="U1312" s="1" t="s">
        <v>9314</v>
      </c>
      <c r="V1312" s="1" t="s">
        <v>9314</v>
      </c>
      <c r="W1312" s="1" t="s">
        <v>9314</v>
      </c>
    </row>
    <row r="1313" spans="1:23" x14ac:dyDescent="0.45">
      <c r="A1313" s="1" t="s">
        <v>14050</v>
      </c>
      <c r="B1313" s="1" t="s">
        <v>14051</v>
      </c>
      <c r="C1313" s="1" t="s">
        <v>14052</v>
      </c>
      <c r="D1313" s="1" t="s">
        <v>14053</v>
      </c>
      <c r="E1313">
        <v>2014</v>
      </c>
      <c r="F1313" s="1" t="s">
        <v>223</v>
      </c>
      <c r="G1313" s="1" t="s">
        <v>14054</v>
      </c>
      <c r="H1313" s="1" t="s">
        <v>14055</v>
      </c>
      <c r="I1313" s="1" t="s">
        <v>14056</v>
      </c>
      <c r="J1313" s="1" t="s">
        <v>31</v>
      </c>
      <c r="K1313" s="1" t="s">
        <v>14057</v>
      </c>
      <c r="L1313" s="1" t="s">
        <v>29</v>
      </c>
      <c r="M1313" s="1" t="s">
        <v>30</v>
      </c>
      <c r="N1313" s="1" t="s">
        <v>14058</v>
      </c>
      <c r="O1313" s="1" t="s">
        <v>9314</v>
      </c>
      <c r="P1313" s="1" t="s">
        <v>9314</v>
      </c>
      <c r="Q1313" s="1" t="s">
        <v>9314</v>
      </c>
      <c r="R1313" s="1" t="s">
        <v>9314</v>
      </c>
      <c r="S1313" s="1" t="s">
        <v>9314</v>
      </c>
      <c r="T1313" s="1" t="s">
        <v>9314</v>
      </c>
      <c r="U1313" s="1" t="s">
        <v>9314</v>
      </c>
      <c r="V1313" s="1" t="s">
        <v>9314</v>
      </c>
      <c r="W1313" s="1" t="s">
        <v>9314</v>
      </c>
    </row>
    <row r="1314" spans="1:23" x14ac:dyDescent="0.45">
      <c r="A1314" s="1" t="s">
        <v>14059</v>
      </c>
      <c r="B1314" s="1" t="s">
        <v>14060</v>
      </c>
      <c r="C1314" s="1" t="s">
        <v>14061</v>
      </c>
      <c r="D1314" s="1" t="s">
        <v>14062</v>
      </c>
      <c r="E1314">
        <v>2009</v>
      </c>
      <c r="F1314" s="1" t="s">
        <v>8277</v>
      </c>
      <c r="G1314" s="1" t="s">
        <v>14063</v>
      </c>
      <c r="H1314" s="1" t="s">
        <v>14064</v>
      </c>
      <c r="I1314" s="1" t="s">
        <v>14065</v>
      </c>
      <c r="J1314" s="1" t="s">
        <v>31</v>
      </c>
      <c r="K1314" s="1" t="s">
        <v>14066</v>
      </c>
      <c r="L1314" s="1" t="s">
        <v>29</v>
      </c>
      <c r="M1314" s="1" t="s">
        <v>30</v>
      </c>
      <c r="N1314" s="1" t="s">
        <v>14067</v>
      </c>
      <c r="O1314" s="1" t="s">
        <v>9314</v>
      </c>
      <c r="P1314" s="1" t="s">
        <v>9314</v>
      </c>
      <c r="Q1314" s="1" t="s">
        <v>9314</v>
      </c>
      <c r="R1314" s="1" t="s">
        <v>9314</v>
      </c>
      <c r="S1314" s="1" t="s">
        <v>9314</v>
      </c>
      <c r="T1314" s="1" t="s">
        <v>9314</v>
      </c>
      <c r="U1314" s="1" t="s">
        <v>9314</v>
      </c>
      <c r="V1314" s="1" t="s">
        <v>9314</v>
      </c>
      <c r="W1314" s="1" t="s">
        <v>9314</v>
      </c>
    </row>
    <row r="1315" spans="1:23" x14ac:dyDescent="0.45">
      <c r="A1315" s="1" t="s">
        <v>14068</v>
      </c>
      <c r="B1315" s="1" t="s">
        <v>14069</v>
      </c>
      <c r="C1315" s="1" t="s">
        <v>14070</v>
      </c>
      <c r="D1315" s="1" t="s">
        <v>14071</v>
      </c>
      <c r="E1315">
        <v>2011</v>
      </c>
      <c r="F1315" s="1" t="s">
        <v>11599</v>
      </c>
      <c r="G1315" s="1" t="s">
        <v>31</v>
      </c>
      <c r="H1315" s="1" t="s">
        <v>14072</v>
      </c>
      <c r="I1315" s="1" t="s">
        <v>14073</v>
      </c>
      <c r="J1315" s="1" t="s">
        <v>14074</v>
      </c>
      <c r="K1315" s="1" t="s">
        <v>14075</v>
      </c>
      <c r="L1315" s="1" t="s">
        <v>29</v>
      </c>
      <c r="M1315" s="1" t="s">
        <v>30</v>
      </c>
      <c r="N1315" s="1" t="s">
        <v>14076</v>
      </c>
      <c r="O1315" s="1" t="s">
        <v>9314</v>
      </c>
      <c r="P1315" s="1" t="s">
        <v>9314</v>
      </c>
      <c r="Q1315" s="1" t="s">
        <v>9314</v>
      </c>
      <c r="R1315" s="1" t="s">
        <v>9314</v>
      </c>
      <c r="S1315" s="1" t="s">
        <v>9314</v>
      </c>
      <c r="T1315" s="1" t="s">
        <v>9314</v>
      </c>
      <c r="U1315" s="1" t="s">
        <v>9314</v>
      </c>
      <c r="V1315" s="1" t="s">
        <v>9314</v>
      </c>
      <c r="W1315" s="1" t="s">
        <v>9314</v>
      </c>
    </row>
    <row r="1316" spans="1:23" x14ac:dyDescent="0.45">
      <c r="A1316" s="1" t="s">
        <v>14077</v>
      </c>
      <c r="B1316" s="1" t="s">
        <v>14078</v>
      </c>
      <c r="C1316" s="1" t="s">
        <v>14079</v>
      </c>
      <c r="D1316" s="1" t="s">
        <v>14080</v>
      </c>
      <c r="E1316">
        <v>2014</v>
      </c>
      <c r="F1316" s="1" t="s">
        <v>3662</v>
      </c>
      <c r="G1316" s="1" t="s">
        <v>14081</v>
      </c>
      <c r="H1316" s="1" t="s">
        <v>14082</v>
      </c>
      <c r="I1316" s="1" t="s">
        <v>14083</v>
      </c>
      <c r="J1316" s="1" t="s">
        <v>14084</v>
      </c>
      <c r="K1316" s="1" t="s">
        <v>14085</v>
      </c>
      <c r="L1316" s="1" t="s">
        <v>29</v>
      </c>
      <c r="M1316" s="1" t="s">
        <v>30</v>
      </c>
      <c r="N1316" s="1" t="s">
        <v>14086</v>
      </c>
      <c r="O1316" s="1" t="s">
        <v>9314</v>
      </c>
      <c r="P1316" s="1" t="s">
        <v>9314</v>
      </c>
      <c r="Q1316" s="1" t="s">
        <v>9314</v>
      </c>
      <c r="R1316" s="1" t="s">
        <v>9314</v>
      </c>
      <c r="S1316" s="1" t="s">
        <v>9314</v>
      </c>
      <c r="T1316" s="1" t="s">
        <v>9314</v>
      </c>
      <c r="U1316" s="1" t="s">
        <v>9314</v>
      </c>
      <c r="V1316" s="1" t="s">
        <v>9314</v>
      </c>
      <c r="W1316" s="1" t="s">
        <v>9314</v>
      </c>
    </row>
    <row r="1317" spans="1:23" x14ac:dyDescent="0.45">
      <c r="A1317" s="1" t="s">
        <v>14087</v>
      </c>
      <c r="B1317" s="1" t="s">
        <v>14088</v>
      </c>
      <c r="C1317" s="1" t="s">
        <v>14089</v>
      </c>
      <c r="D1317" s="1" t="s">
        <v>14090</v>
      </c>
      <c r="E1317">
        <v>2011</v>
      </c>
      <c r="F1317" s="1" t="s">
        <v>14091</v>
      </c>
      <c r="G1317" s="1" t="s">
        <v>31</v>
      </c>
      <c r="H1317" s="1" t="s">
        <v>14092</v>
      </c>
      <c r="I1317" s="1" t="s">
        <v>9358</v>
      </c>
      <c r="J1317" s="1" t="s">
        <v>14093</v>
      </c>
      <c r="K1317" s="1" t="s">
        <v>31</v>
      </c>
      <c r="L1317" s="1" t="s">
        <v>29</v>
      </c>
      <c r="M1317" s="1" t="s">
        <v>30</v>
      </c>
      <c r="N1317" s="1" t="s">
        <v>14094</v>
      </c>
      <c r="O1317" s="1" t="s">
        <v>9314</v>
      </c>
      <c r="P1317" s="1" t="s">
        <v>9314</v>
      </c>
      <c r="Q1317" s="1" t="s">
        <v>9314</v>
      </c>
      <c r="R1317" s="1" t="s">
        <v>9314</v>
      </c>
      <c r="S1317" s="1" t="s">
        <v>9314</v>
      </c>
      <c r="T1317" s="1" t="s">
        <v>9314</v>
      </c>
      <c r="U1317" s="1" t="s">
        <v>9314</v>
      </c>
      <c r="V1317" s="1" t="s">
        <v>9314</v>
      </c>
      <c r="W1317" s="1" t="s">
        <v>9314</v>
      </c>
    </row>
    <row r="1318" spans="1:23" x14ac:dyDescent="0.45">
      <c r="A1318" s="1" t="s">
        <v>14095</v>
      </c>
      <c r="B1318" s="1" t="s">
        <v>14096</v>
      </c>
      <c r="C1318" s="1" t="s">
        <v>14097</v>
      </c>
      <c r="D1318" s="1" t="s">
        <v>14098</v>
      </c>
      <c r="E1318">
        <v>2011</v>
      </c>
      <c r="F1318" s="1" t="s">
        <v>1277</v>
      </c>
      <c r="G1318" s="1" t="s">
        <v>14099</v>
      </c>
      <c r="H1318" s="1" t="s">
        <v>14100</v>
      </c>
      <c r="I1318" s="1" t="s">
        <v>14101</v>
      </c>
      <c r="J1318" s="1" t="s">
        <v>14102</v>
      </c>
      <c r="K1318" s="1" t="s">
        <v>14103</v>
      </c>
      <c r="L1318" s="1" t="s">
        <v>29</v>
      </c>
      <c r="M1318" s="1" t="s">
        <v>30</v>
      </c>
      <c r="N1318" s="1" t="s">
        <v>14104</v>
      </c>
      <c r="O1318" s="1" t="s">
        <v>9314</v>
      </c>
      <c r="P1318" s="1" t="s">
        <v>9314</v>
      </c>
      <c r="Q1318" s="1" t="s">
        <v>9314</v>
      </c>
      <c r="R1318" s="1" t="s">
        <v>9314</v>
      </c>
      <c r="S1318" s="1" t="s">
        <v>9314</v>
      </c>
      <c r="T1318" s="1" t="s">
        <v>9314</v>
      </c>
      <c r="U1318" s="1" t="s">
        <v>9314</v>
      </c>
      <c r="V1318" s="1" t="s">
        <v>9314</v>
      </c>
      <c r="W1318" s="1" t="s">
        <v>9314</v>
      </c>
    </row>
    <row r="1319" spans="1:23" x14ac:dyDescent="0.45">
      <c r="A1319" s="1" t="s">
        <v>14105</v>
      </c>
      <c r="B1319" s="1" t="s">
        <v>14106</v>
      </c>
      <c r="C1319" s="1" t="s">
        <v>14107</v>
      </c>
      <c r="D1319" s="1" t="s">
        <v>14108</v>
      </c>
      <c r="E1319">
        <v>2014</v>
      </c>
      <c r="F1319" s="1" t="s">
        <v>14109</v>
      </c>
      <c r="G1319" s="1" t="s">
        <v>14110</v>
      </c>
      <c r="H1319" s="1" t="s">
        <v>14111</v>
      </c>
      <c r="I1319" s="1" t="s">
        <v>14112</v>
      </c>
      <c r="J1319" s="1" t="s">
        <v>14113</v>
      </c>
      <c r="K1319" s="1" t="s">
        <v>31</v>
      </c>
      <c r="L1319" s="1" t="s">
        <v>239</v>
      </c>
      <c r="M1319" s="1" t="s">
        <v>30</v>
      </c>
      <c r="N1319" s="1" t="s">
        <v>14114</v>
      </c>
      <c r="O1319" s="1" t="s">
        <v>9314</v>
      </c>
      <c r="P1319" s="1" t="s">
        <v>9314</v>
      </c>
      <c r="Q1319" s="1" t="s">
        <v>9314</v>
      </c>
      <c r="R1319" s="1" t="s">
        <v>9314</v>
      </c>
      <c r="S1319" s="1" t="s">
        <v>9314</v>
      </c>
      <c r="T1319" s="1" t="s">
        <v>9314</v>
      </c>
      <c r="U1319" s="1" t="s">
        <v>9314</v>
      </c>
      <c r="V1319" s="1" t="s">
        <v>9314</v>
      </c>
      <c r="W1319" s="1" t="s">
        <v>9314</v>
      </c>
    </row>
    <row r="1320" spans="1:23" x14ac:dyDescent="0.45">
      <c r="A1320" s="1" t="s">
        <v>14115</v>
      </c>
      <c r="B1320" s="1" t="s">
        <v>14116</v>
      </c>
      <c r="C1320" s="1" t="s">
        <v>14117</v>
      </c>
      <c r="D1320" s="1" t="s">
        <v>14118</v>
      </c>
      <c r="E1320">
        <v>2015</v>
      </c>
      <c r="F1320" s="1" t="s">
        <v>14119</v>
      </c>
      <c r="G1320" s="1" t="s">
        <v>14120</v>
      </c>
      <c r="H1320" s="1" t="s">
        <v>14121</v>
      </c>
      <c r="I1320" s="1" t="s">
        <v>14122</v>
      </c>
      <c r="J1320" s="1" t="s">
        <v>14123</v>
      </c>
      <c r="K1320" s="1" t="s">
        <v>31</v>
      </c>
      <c r="L1320" s="1" t="s">
        <v>29</v>
      </c>
      <c r="M1320" s="1" t="s">
        <v>30</v>
      </c>
      <c r="N1320" s="1" t="s">
        <v>14124</v>
      </c>
      <c r="O1320" s="1" t="s">
        <v>9314</v>
      </c>
      <c r="P1320" s="1" t="s">
        <v>9314</v>
      </c>
      <c r="Q1320" s="1" t="s">
        <v>9314</v>
      </c>
      <c r="R1320" s="1" t="s">
        <v>9314</v>
      </c>
      <c r="S1320" s="1" t="s">
        <v>9314</v>
      </c>
      <c r="T1320" s="1" t="s">
        <v>9314</v>
      </c>
      <c r="U1320" s="1" t="s">
        <v>9314</v>
      </c>
      <c r="V1320" s="1" t="s">
        <v>9314</v>
      </c>
      <c r="W1320" s="1" t="s">
        <v>9314</v>
      </c>
    </row>
    <row r="1321" spans="1:23" x14ac:dyDescent="0.45">
      <c r="A1321" s="1" t="s">
        <v>14125</v>
      </c>
      <c r="B1321" s="1" t="s">
        <v>14126</v>
      </c>
      <c r="C1321" s="1" t="s">
        <v>14127</v>
      </c>
      <c r="D1321" s="1" t="s">
        <v>14128</v>
      </c>
      <c r="E1321">
        <v>2012</v>
      </c>
      <c r="F1321" s="1" t="s">
        <v>1313</v>
      </c>
      <c r="G1321" s="1" t="s">
        <v>14129</v>
      </c>
      <c r="H1321" s="1" t="s">
        <v>14130</v>
      </c>
      <c r="I1321" s="1" t="s">
        <v>14131</v>
      </c>
      <c r="J1321" s="1" t="s">
        <v>14132</v>
      </c>
      <c r="K1321" s="1" t="s">
        <v>14133</v>
      </c>
      <c r="L1321" s="1" t="s">
        <v>29</v>
      </c>
      <c r="M1321" s="1" t="s">
        <v>30</v>
      </c>
      <c r="N1321" s="1" t="s">
        <v>14134</v>
      </c>
      <c r="O1321" s="1" t="s">
        <v>9314</v>
      </c>
      <c r="P1321" s="1" t="s">
        <v>9314</v>
      </c>
      <c r="Q1321" s="1" t="s">
        <v>9314</v>
      </c>
      <c r="R1321" s="1" t="s">
        <v>9314</v>
      </c>
      <c r="S1321" s="1" t="s">
        <v>9314</v>
      </c>
      <c r="T1321" s="1" t="s">
        <v>9314</v>
      </c>
      <c r="U1321" s="1" t="s">
        <v>9314</v>
      </c>
      <c r="V1321" s="1" t="s">
        <v>9314</v>
      </c>
      <c r="W1321" s="1" t="s">
        <v>9314</v>
      </c>
    </row>
    <row r="1322" spans="1:23" x14ac:dyDescent="0.45">
      <c r="A1322" s="1" t="s">
        <v>14135</v>
      </c>
      <c r="B1322" s="1" t="s">
        <v>14136</v>
      </c>
      <c r="C1322" s="1" t="s">
        <v>14137</v>
      </c>
      <c r="D1322" s="1" t="s">
        <v>14138</v>
      </c>
      <c r="E1322">
        <v>2010</v>
      </c>
      <c r="F1322" s="1" t="s">
        <v>655</v>
      </c>
      <c r="G1322" s="1" t="s">
        <v>14139</v>
      </c>
      <c r="H1322" s="1" t="s">
        <v>14140</v>
      </c>
      <c r="I1322" s="1" t="s">
        <v>14141</v>
      </c>
      <c r="J1322" s="1" t="s">
        <v>14142</v>
      </c>
      <c r="K1322" s="1" t="s">
        <v>14143</v>
      </c>
      <c r="L1322" s="1" t="s">
        <v>29</v>
      </c>
      <c r="M1322" s="1" t="s">
        <v>30</v>
      </c>
      <c r="N1322" s="1" t="s">
        <v>14144</v>
      </c>
      <c r="O1322" s="1" t="s">
        <v>9314</v>
      </c>
      <c r="P1322" s="1" t="s">
        <v>9314</v>
      </c>
      <c r="Q1322" s="1" t="s">
        <v>9314</v>
      </c>
      <c r="R1322" s="1" t="s">
        <v>9314</v>
      </c>
      <c r="S1322" s="1" t="s">
        <v>9314</v>
      </c>
      <c r="T1322" s="1" t="s">
        <v>9314</v>
      </c>
      <c r="U1322" s="1" t="s">
        <v>9314</v>
      </c>
      <c r="V1322" s="1" t="s">
        <v>9314</v>
      </c>
      <c r="W1322" s="1" t="s">
        <v>9314</v>
      </c>
    </row>
    <row r="1323" spans="1:23" x14ac:dyDescent="0.45">
      <c r="A1323" s="1" t="s">
        <v>14145</v>
      </c>
      <c r="B1323" s="1" t="s">
        <v>14146</v>
      </c>
      <c r="C1323" s="1" t="s">
        <v>14147</v>
      </c>
      <c r="D1323" s="1" t="s">
        <v>14148</v>
      </c>
      <c r="E1323">
        <v>2013</v>
      </c>
      <c r="F1323" s="1" t="s">
        <v>2401</v>
      </c>
      <c r="G1323" s="1" t="s">
        <v>14149</v>
      </c>
      <c r="H1323" s="1" t="s">
        <v>14150</v>
      </c>
      <c r="I1323" s="1" t="s">
        <v>14151</v>
      </c>
      <c r="J1323" s="1" t="s">
        <v>14152</v>
      </c>
      <c r="K1323" s="1" t="s">
        <v>31</v>
      </c>
      <c r="L1323" s="1" t="s">
        <v>29</v>
      </c>
      <c r="M1323" s="1" t="s">
        <v>30</v>
      </c>
      <c r="N1323" s="1" t="s">
        <v>14153</v>
      </c>
      <c r="O1323" s="1" t="s">
        <v>9314</v>
      </c>
      <c r="P1323" s="1" t="s">
        <v>9314</v>
      </c>
      <c r="Q1323" s="1" t="s">
        <v>9314</v>
      </c>
      <c r="R1323" s="1" t="s">
        <v>9314</v>
      </c>
      <c r="S1323" s="1" t="s">
        <v>9314</v>
      </c>
      <c r="T1323" s="1" t="s">
        <v>9314</v>
      </c>
      <c r="U1323" s="1" t="s">
        <v>9314</v>
      </c>
      <c r="V1323" s="1" t="s">
        <v>9314</v>
      </c>
      <c r="W1323" s="1" t="s">
        <v>9314</v>
      </c>
    </row>
    <row r="1324" spans="1:23" x14ac:dyDescent="0.45">
      <c r="A1324" s="1" t="s">
        <v>14154</v>
      </c>
      <c r="B1324" s="1" t="s">
        <v>14155</v>
      </c>
      <c r="C1324" s="1" t="s">
        <v>14156</v>
      </c>
      <c r="D1324" s="1" t="s">
        <v>14157</v>
      </c>
      <c r="E1324">
        <v>2013</v>
      </c>
      <c r="F1324" s="1" t="s">
        <v>1466</v>
      </c>
      <c r="G1324" s="1" t="s">
        <v>14158</v>
      </c>
      <c r="H1324" s="1" t="s">
        <v>14159</v>
      </c>
      <c r="I1324" s="1" t="s">
        <v>14160</v>
      </c>
      <c r="J1324" s="1" t="s">
        <v>14161</v>
      </c>
      <c r="K1324" s="1" t="s">
        <v>14162</v>
      </c>
      <c r="L1324" s="1" t="s">
        <v>29</v>
      </c>
      <c r="M1324" s="1" t="s">
        <v>30</v>
      </c>
      <c r="N1324" s="1" t="s">
        <v>14163</v>
      </c>
      <c r="O1324" s="1" t="s">
        <v>9314</v>
      </c>
      <c r="P1324" s="1" t="s">
        <v>9314</v>
      </c>
      <c r="Q1324" s="1" t="s">
        <v>9314</v>
      </c>
      <c r="R1324" s="1" t="s">
        <v>9314</v>
      </c>
      <c r="S1324" s="1" t="s">
        <v>9314</v>
      </c>
      <c r="T1324" s="1" t="s">
        <v>9314</v>
      </c>
      <c r="U1324" s="1" t="s">
        <v>9314</v>
      </c>
      <c r="V1324" s="1" t="s">
        <v>9314</v>
      </c>
      <c r="W1324" s="1" t="s">
        <v>9314</v>
      </c>
    </row>
    <row r="1325" spans="1:23" x14ac:dyDescent="0.45">
      <c r="A1325" s="1" t="s">
        <v>14164</v>
      </c>
      <c r="B1325" s="1" t="s">
        <v>14165</v>
      </c>
      <c r="C1325" s="1" t="s">
        <v>14166</v>
      </c>
      <c r="D1325" s="1" t="s">
        <v>14167</v>
      </c>
      <c r="E1325">
        <v>2013</v>
      </c>
      <c r="F1325" s="1" t="s">
        <v>14168</v>
      </c>
      <c r="G1325" s="1" t="s">
        <v>14169</v>
      </c>
      <c r="H1325" s="1" t="s">
        <v>14170</v>
      </c>
      <c r="I1325" s="1" t="s">
        <v>14171</v>
      </c>
      <c r="J1325" s="1" t="s">
        <v>14172</v>
      </c>
      <c r="K1325" s="1" t="s">
        <v>14173</v>
      </c>
      <c r="L1325" s="1" t="s">
        <v>29</v>
      </c>
      <c r="M1325" s="1" t="s">
        <v>30</v>
      </c>
      <c r="N1325" s="1" t="s">
        <v>14174</v>
      </c>
      <c r="O1325" s="1" t="s">
        <v>9314</v>
      </c>
      <c r="P1325" s="1" t="s">
        <v>9314</v>
      </c>
      <c r="Q1325" s="1" t="s">
        <v>9314</v>
      </c>
      <c r="R1325" s="1" t="s">
        <v>9314</v>
      </c>
      <c r="S1325" s="1" t="s">
        <v>9314</v>
      </c>
      <c r="T1325" s="1" t="s">
        <v>9314</v>
      </c>
      <c r="U1325" s="1" t="s">
        <v>9314</v>
      </c>
      <c r="V1325" s="1" t="s">
        <v>9314</v>
      </c>
      <c r="W1325" s="1" t="s">
        <v>9314</v>
      </c>
    </row>
    <row r="1326" spans="1:23" x14ac:dyDescent="0.45">
      <c r="A1326" s="1" t="s">
        <v>14175</v>
      </c>
      <c r="B1326" s="1" t="s">
        <v>14176</v>
      </c>
      <c r="C1326" s="1" t="s">
        <v>14177</v>
      </c>
      <c r="D1326" s="1" t="s">
        <v>14178</v>
      </c>
      <c r="E1326">
        <v>2013</v>
      </c>
      <c r="F1326" s="1" t="s">
        <v>411</v>
      </c>
      <c r="G1326" s="1" t="s">
        <v>14179</v>
      </c>
      <c r="H1326" s="1" t="s">
        <v>14180</v>
      </c>
      <c r="I1326" s="1" t="s">
        <v>14181</v>
      </c>
      <c r="J1326" s="1" t="s">
        <v>14182</v>
      </c>
      <c r="K1326" s="1" t="s">
        <v>31</v>
      </c>
      <c r="L1326" s="1" t="s">
        <v>29</v>
      </c>
      <c r="M1326" s="1" t="s">
        <v>30</v>
      </c>
      <c r="N1326" s="1" t="s">
        <v>14183</v>
      </c>
      <c r="O1326" s="1" t="s">
        <v>9314</v>
      </c>
      <c r="P1326" s="1" t="s">
        <v>9314</v>
      </c>
      <c r="Q1326" s="1" t="s">
        <v>9314</v>
      </c>
      <c r="R1326" s="1" t="s">
        <v>9314</v>
      </c>
      <c r="S1326" s="1" t="s">
        <v>9314</v>
      </c>
      <c r="T1326" s="1" t="s">
        <v>9314</v>
      </c>
      <c r="U1326" s="1" t="s">
        <v>9314</v>
      </c>
      <c r="V1326" s="1" t="s">
        <v>9314</v>
      </c>
      <c r="W1326" s="1" t="s">
        <v>9314</v>
      </c>
    </row>
    <row r="1327" spans="1:23" x14ac:dyDescent="0.45">
      <c r="A1327" s="1" t="s">
        <v>14184</v>
      </c>
      <c r="B1327" s="1" t="s">
        <v>14185</v>
      </c>
      <c r="C1327" s="1" t="s">
        <v>14186</v>
      </c>
      <c r="D1327" s="1" t="s">
        <v>14187</v>
      </c>
      <c r="E1327">
        <v>2012</v>
      </c>
      <c r="F1327" s="1" t="s">
        <v>4323</v>
      </c>
      <c r="G1327" s="1" t="s">
        <v>14188</v>
      </c>
      <c r="H1327" s="1" t="s">
        <v>14189</v>
      </c>
      <c r="I1327" s="1" t="s">
        <v>14190</v>
      </c>
      <c r="J1327" s="1" t="s">
        <v>14191</v>
      </c>
      <c r="K1327" s="1" t="s">
        <v>14192</v>
      </c>
      <c r="L1327" s="1" t="s">
        <v>29</v>
      </c>
      <c r="M1327" s="1" t="s">
        <v>30</v>
      </c>
      <c r="N1327" s="1" t="s">
        <v>14193</v>
      </c>
      <c r="O1327" s="1" t="s">
        <v>9314</v>
      </c>
      <c r="P1327" s="1" t="s">
        <v>9314</v>
      </c>
      <c r="Q1327" s="1" t="s">
        <v>9314</v>
      </c>
      <c r="R1327" s="1" t="s">
        <v>9314</v>
      </c>
      <c r="S1327" s="1" t="s">
        <v>9314</v>
      </c>
      <c r="T1327" s="1" t="s">
        <v>9314</v>
      </c>
      <c r="U1327" s="1" t="s">
        <v>9314</v>
      </c>
      <c r="V1327" s="1" t="s">
        <v>9314</v>
      </c>
      <c r="W1327" s="1" t="s">
        <v>9314</v>
      </c>
    </row>
    <row r="1328" spans="1:23" x14ac:dyDescent="0.45">
      <c r="A1328" s="1" t="s">
        <v>14194</v>
      </c>
      <c r="B1328" s="1" t="s">
        <v>14195</v>
      </c>
      <c r="C1328" s="1" t="s">
        <v>14196</v>
      </c>
      <c r="D1328" s="1" t="s">
        <v>14197</v>
      </c>
      <c r="E1328">
        <v>2011</v>
      </c>
      <c r="F1328" s="1" t="s">
        <v>1349</v>
      </c>
      <c r="G1328" s="1" t="s">
        <v>14198</v>
      </c>
      <c r="H1328" s="1" t="s">
        <v>14199</v>
      </c>
      <c r="I1328" s="1" t="s">
        <v>14200</v>
      </c>
      <c r="J1328" s="1" t="s">
        <v>14201</v>
      </c>
      <c r="K1328" s="1" t="s">
        <v>14202</v>
      </c>
      <c r="L1328" s="1" t="s">
        <v>29</v>
      </c>
      <c r="M1328" s="1" t="s">
        <v>30</v>
      </c>
      <c r="N1328" s="1" t="s">
        <v>14203</v>
      </c>
      <c r="O1328" s="1" t="s">
        <v>9314</v>
      </c>
      <c r="P1328" s="1" t="s">
        <v>9314</v>
      </c>
      <c r="Q1328" s="1" t="s">
        <v>9314</v>
      </c>
      <c r="R1328" s="1" t="s">
        <v>9314</v>
      </c>
      <c r="S1328" s="1" t="s">
        <v>9314</v>
      </c>
      <c r="T1328" s="1" t="s">
        <v>9314</v>
      </c>
      <c r="U1328" s="1" t="s">
        <v>9314</v>
      </c>
      <c r="V1328" s="1" t="s">
        <v>9314</v>
      </c>
      <c r="W1328" s="1" t="s">
        <v>9314</v>
      </c>
    </row>
    <row r="1329" spans="1:23" x14ac:dyDescent="0.45">
      <c r="A1329" s="1" t="s">
        <v>14204</v>
      </c>
      <c r="B1329" s="1" t="s">
        <v>14205</v>
      </c>
      <c r="C1329" s="1" t="s">
        <v>14206</v>
      </c>
      <c r="D1329" s="1" t="s">
        <v>14207</v>
      </c>
      <c r="E1329">
        <v>2013</v>
      </c>
      <c r="F1329" s="1" t="s">
        <v>1313</v>
      </c>
      <c r="G1329" s="1" t="s">
        <v>14208</v>
      </c>
      <c r="H1329" s="1" t="s">
        <v>14209</v>
      </c>
      <c r="I1329" s="1" t="s">
        <v>14210</v>
      </c>
      <c r="J1329" s="1" t="s">
        <v>14211</v>
      </c>
      <c r="K1329" s="1" t="s">
        <v>14212</v>
      </c>
      <c r="L1329" s="1" t="s">
        <v>29</v>
      </c>
      <c r="M1329" s="1" t="s">
        <v>30</v>
      </c>
      <c r="N1329" s="1" t="s">
        <v>14213</v>
      </c>
      <c r="O1329" s="1" t="s">
        <v>9314</v>
      </c>
      <c r="P1329" s="1" t="s">
        <v>9314</v>
      </c>
      <c r="Q1329" s="1" t="s">
        <v>9314</v>
      </c>
      <c r="R1329" s="1" t="s">
        <v>9314</v>
      </c>
      <c r="S1329" s="1" t="s">
        <v>9314</v>
      </c>
      <c r="T1329" s="1" t="s">
        <v>9314</v>
      </c>
      <c r="U1329" s="1" t="s">
        <v>9314</v>
      </c>
      <c r="V1329" s="1" t="s">
        <v>9314</v>
      </c>
      <c r="W1329" s="1" t="s">
        <v>9314</v>
      </c>
    </row>
    <row r="1330" spans="1:23" x14ac:dyDescent="0.45">
      <c r="A1330" s="1" t="s">
        <v>14214</v>
      </c>
      <c r="B1330" s="1" t="s">
        <v>14215</v>
      </c>
      <c r="C1330" s="1" t="s">
        <v>14216</v>
      </c>
      <c r="D1330" s="1" t="s">
        <v>14217</v>
      </c>
      <c r="E1330">
        <v>2011</v>
      </c>
      <c r="F1330" s="1" t="s">
        <v>6868</v>
      </c>
      <c r="G1330" s="1" t="s">
        <v>31</v>
      </c>
      <c r="H1330" s="1" t="s">
        <v>14218</v>
      </c>
      <c r="I1330" s="1" t="s">
        <v>14219</v>
      </c>
      <c r="J1330" s="1" t="s">
        <v>14220</v>
      </c>
      <c r="K1330" s="1" t="s">
        <v>14221</v>
      </c>
      <c r="L1330" s="1" t="s">
        <v>29</v>
      </c>
      <c r="M1330" s="1" t="s">
        <v>30</v>
      </c>
      <c r="N1330" s="1" t="s">
        <v>14222</v>
      </c>
      <c r="O1330" s="1" t="s">
        <v>9314</v>
      </c>
      <c r="P1330" s="1" t="s">
        <v>9314</v>
      </c>
      <c r="Q1330" s="1" t="s">
        <v>9314</v>
      </c>
      <c r="R1330" s="1" t="s">
        <v>9314</v>
      </c>
      <c r="S1330" s="1" t="s">
        <v>9314</v>
      </c>
      <c r="T1330" s="1" t="s">
        <v>9314</v>
      </c>
      <c r="U1330" s="1" t="s">
        <v>9314</v>
      </c>
      <c r="V1330" s="1" t="s">
        <v>9314</v>
      </c>
      <c r="W1330" s="1" t="s">
        <v>9314</v>
      </c>
    </row>
    <row r="1331" spans="1:23" x14ac:dyDescent="0.45">
      <c r="A1331" s="1" t="s">
        <v>14223</v>
      </c>
      <c r="B1331" s="1" t="s">
        <v>14224</v>
      </c>
      <c r="C1331" s="1" t="s">
        <v>14225</v>
      </c>
      <c r="D1331" s="1" t="s">
        <v>14226</v>
      </c>
      <c r="E1331">
        <v>2013</v>
      </c>
      <c r="F1331" s="1" t="s">
        <v>223</v>
      </c>
      <c r="G1331" s="1" t="s">
        <v>14227</v>
      </c>
      <c r="H1331" s="1" t="s">
        <v>14228</v>
      </c>
      <c r="I1331" s="1" t="s">
        <v>14229</v>
      </c>
      <c r="J1331" s="1" t="s">
        <v>31</v>
      </c>
      <c r="K1331" s="1" t="s">
        <v>14230</v>
      </c>
      <c r="L1331" s="1" t="s">
        <v>29</v>
      </c>
      <c r="M1331" s="1" t="s">
        <v>30</v>
      </c>
      <c r="N1331" s="1" t="s">
        <v>14231</v>
      </c>
      <c r="O1331" s="1" t="s">
        <v>9314</v>
      </c>
      <c r="P1331" s="1" t="s">
        <v>9314</v>
      </c>
      <c r="Q1331" s="1" t="s">
        <v>9314</v>
      </c>
      <c r="R1331" s="1" t="s">
        <v>9314</v>
      </c>
      <c r="S1331" s="1" t="s">
        <v>9314</v>
      </c>
      <c r="T1331" s="1" t="s">
        <v>9314</v>
      </c>
      <c r="U1331" s="1" t="s">
        <v>9314</v>
      </c>
      <c r="V1331" s="1" t="s">
        <v>9314</v>
      </c>
      <c r="W1331" s="1" t="s">
        <v>9314</v>
      </c>
    </row>
    <row r="1332" spans="1:23" x14ac:dyDescent="0.45">
      <c r="A1332" s="1" t="s">
        <v>14232</v>
      </c>
      <c r="B1332" s="1" t="s">
        <v>14233</v>
      </c>
      <c r="C1332" s="1" t="s">
        <v>14234</v>
      </c>
      <c r="D1332" s="1" t="s">
        <v>14235</v>
      </c>
      <c r="E1332">
        <v>2012</v>
      </c>
      <c r="F1332" s="1" t="s">
        <v>3764</v>
      </c>
      <c r="G1332" s="1" t="s">
        <v>14236</v>
      </c>
      <c r="H1332" s="1" t="s">
        <v>14237</v>
      </c>
      <c r="I1332" s="1" t="s">
        <v>14238</v>
      </c>
      <c r="J1332" s="1" t="s">
        <v>14239</v>
      </c>
      <c r="K1332" s="1" t="s">
        <v>14240</v>
      </c>
      <c r="L1332" s="1" t="s">
        <v>29</v>
      </c>
      <c r="M1332" s="1" t="s">
        <v>30</v>
      </c>
      <c r="N1332" s="1" t="s">
        <v>14241</v>
      </c>
      <c r="O1332" s="1" t="s">
        <v>9314</v>
      </c>
      <c r="P1332" s="1" t="s">
        <v>9314</v>
      </c>
      <c r="Q1332" s="1" t="s">
        <v>9314</v>
      </c>
      <c r="R1332" s="1" t="s">
        <v>9314</v>
      </c>
      <c r="S1332" s="1" t="s">
        <v>9314</v>
      </c>
      <c r="T1332" s="1" t="s">
        <v>9314</v>
      </c>
      <c r="U1332" s="1" t="s">
        <v>9314</v>
      </c>
      <c r="V1332" s="1" t="s">
        <v>9314</v>
      </c>
      <c r="W1332" s="1" t="s">
        <v>9314</v>
      </c>
    </row>
    <row r="1333" spans="1:23" x14ac:dyDescent="0.45">
      <c r="A1333" s="1" t="s">
        <v>14242</v>
      </c>
      <c r="B1333" s="1" t="s">
        <v>14243</v>
      </c>
      <c r="C1333" s="1" t="s">
        <v>14244</v>
      </c>
      <c r="D1333" s="1" t="s">
        <v>14245</v>
      </c>
      <c r="E1333">
        <v>2011</v>
      </c>
      <c r="F1333" s="1" t="s">
        <v>3005</v>
      </c>
      <c r="G1333" s="1" t="s">
        <v>14246</v>
      </c>
      <c r="H1333" s="1" t="s">
        <v>14247</v>
      </c>
      <c r="I1333" s="1" t="s">
        <v>14248</v>
      </c>
      <c r="J1333" s="1" t="s">
        <v>14249</v>
      </c>
      <c r="K1333" s="1" t="s">
        <v>14250</v>
      </c>
      <c r="L1333" s="1" t="s">
        <v>29</v>
      </c>
      <c r="M1333" s="1" t="s">
        <v>30</v>
      </c>
      <c r="N1333" s="1" t="s">
        <v>14251</v>
      </c>
      <c r="O1333" s="1" t="s">
        <v>9314</v>
      </c>
      <c r="P1333" s="1" t="s">
        <v>9314</v>
      </c>
      <c r="Q1333" s="1" t="s">
        <v>9314</v>
      </c>
      <c r="R1333" s="1" t="s">
        <v>9314</v>
      </c>
      <c r="S1333" s="1" t="s">
        <v>9314</v>
      </c>
      <c r="T1333" s="1" t="s">
        <v>9314</v>
      </c>
      <c r="U1333" s="1" t="s">
        <v>9314</v>
      </c>
      <c r="V1333" s="1" t="s">
        <v>9314</v>
      </c>
      <c r="W1333" s="1" t="s">
        <v>9314</v>
      </c>
    </row>
    <row r="1334" spans="1:23" x14ac:dyDescent="0.45">
      <c r="A1334" s="1" t="s">
        <v>14252</v>
      </c>
      <c r="B1334" s="1" t="s">
        <v>14253</v>
      </c>
      <c r="C1334" s="1" t="s">
        <v>14254</v>
      </c>
      <c r="D1334" s="1" t="s">
        <v>14255</v>
      </c>
      <c r="E1334">
        <v>2011</v>
      </c>
      <c r="F1334" s="1" t="s">
        <v>1384</v>
      </c>
      <c r="G1334" s="1" t="s">
        <v>14256</v>
      </c>
      <c r="H1334" s="1" t="s">
        <v>14257</v>
      </c>
      <c r="I1334" s="1" t="s">
        <v>14258</v>
      </c>
      <c r="J1334" s="1" t="s">
        <v>14259</v>
      </c>
      <c r="K1334" s="1" t="s">
        <v>14260</v>
      </c>
      <c r="L1334" s="1" t="s">
        <v>29</v>
      </c>
      <c r="M1334" s="1" t="s">
        <v>30</v>
      </c>
      <c r="N1334" s="1" t="s">
        <v>14261</v>
      </c>
      <c r="O1334" s="1" t="s">
        <v>9314</v>
      </c>
      <c r="P1334" s="1" t="s">
        <v>9314</v>
      </c>
      <c r="Q1334" s="1" t="s">
        <v>9314</v>
      </c>
      <c r="R1334" s="1" t="s">
        <v>9314</v>
      </c>
      <c r="S1334" s="1" t="s">
        <v>9314</v>
      </c>
      <c r="T1334" s="1" t="s">
        <v>9314</v>
      </c>
      <c r="U1334" s="1" t="s">
        <v>9314</v>
      </c>
      <c r="V1334" s="1" t="s">
        <v>9314</v>
      </c>
      <c r="W1334" s="1" t="s">
        <v>9314</v>
      </c>
    </row>
    <row r="1335" spans="1:23" x14ac:dyDescent="0.45">
      <c r="A1335" s="1" t="s">
        <v>14262</v>
      </c>
      <c r="B1335" s="1" t="s">
        <v>14263</v>
      </c>
      <c r="C1335" s="1" t="s">
        <v>14264</v>
      </c>
      <c r="D1335" s="1" t="s">
        <v>14265</v>
      </c>
      <c r="E1335">
        <v>2013</v>
      </c>
      <c r="F1335" s="1" t="s">
        <v>691</v>
      </c>
      <c r="G1335" s="1" t="s">
        <v>14266</v>
      </c>
      <c r="H1335" s="1" t="s">
        <v>14267</v>
      </c>
      <c r="I1335" s="1" t="s">
        <v>14268</v>
      </c>
      <c r="J1335" s="1" t="s">
        <v>14269</v>
      </c>
      <c r="K1335" s="1" t="s">
        <v>14270</v>
      </c>
      <c r="L1335" s="1" t="s">
        <v>29</v>
      </c>
      <c r="M1335" s="1" t="s">
        <v>30</v>
      </c>
      <c r="N1335" s="1" t="s">
        <v>14271</v>
      </c>
      <c r="O1335" s="1" t="s">
        <v>9314</v>
      </c>
      <c r="P1335" s="1" t="s">
        <v>9314</v>
      </c>
      <c r="Q1335" s="1" t="s">
        <v>9314</v>
      </c>
      <c r="R1335" s="1" t="s">
        <v>9314</v>
      </c>
      <c r="S1335" s="1" t="s">
        <v>9314</v>
      </c>
      <c r="T1335" s="1" t="s">
        <v>9314</v>
      </c>
      <c r="U1335" s="1" t="s">
        <v>9314</v>
      </c>
      <c r="V1335" s="1" t="s">
        <v>9314</v>
      </c>
      <c r="W1335" s="1" t="s">
        <v>9314</v>
      </c>
    </row>
    <row r="1336" spans="1:23" x14ac:dyDescent="0.45">
      <c r="A1336" s="1" t="s">
        <v>14272</v>
      </c>
      <c r="B1336" s="1" t="s">
        <v>14273</v>
      </c>
      <c r="C1336" s="1" t="s">
        <v>14274</v>
      </c>
      <c r="D1336" s="1" t="s">
        <v>14275</v>
      </c>
      <c r="E1336">
        <v>2009</v>
      </c>
      <c r="F1336" s="1" t="s">
        <v>691</v>
      </c>
      <c r="G1336" s="1" t="s">
        <v>14276</v>
      </c>
      <c r="H1336" s="1" t="s">
        <v>14277</v>
      </c>
      <c r="I1336" s="1" t="s">
        <v>14278</v>
      </c>
      <c r="J1336" s="1" t="s">
        <v>14279</v>
      </c>
      <c r="K1336" s="1" t="s">
        <v>14280</v>
      </c>
      <c r="L1336" s="1" t="s">
        <v>29</v>
      </c>
      <c r="M1336" s="1" t="s">
        <v>30</v>
      </c>
      <c r="N1336" s="1" t="s">
        <v>14281</v>
      </c>
      <c r="O1336" s="1" t="s">
        <v>9314</v>
      </c>
      <c r="P1336" s="1" t="s">
        <v>9314</v>
      </c>
      <c r="Q1336" s="1" t="s">
        <v>9314</v>
      </c>
      <c r="R1336" s="1" t="s">
        <v>9314</v>
      </c>
      <c r="S1336" s="1" t="s">
        <v>9314</v>
      </c>
      <c r="T1336" s="1" t="s">
        <v>9314</v>
      </c>
      <c r="U1336" s="1" t="s">
        <v>9314</v>
      </c>
      <c r="V1336" s="1" t="s">
        <v>9314</v>
      </c>
      <c r="W1336" s="1" t="s">
        <v>9314</v>
      </c>
    </row>
    <row r="1337" spans="1:23" x14ac:dyDescent="0.45">
      <c r="A1337" s="1" t="s">
        <v>14095</v>
      </c>
      <c r="B1337" s="1" t="s">
        <v>14096</v>
      </c>
      <c r="C1337" s="1" t="s">
        <v>14097</v>
      </c>
      <c r="D1337" s="1" t="s">
        <v>14282</v>
      </c>
      <c r="E1337">
        <v>2014</v>
      </c>
      <c r="F1337" s="1" t="s">
        <v>5818</v>
      </c>
      <c r="G1337" s="1" t="s">
        <v>14283</v>
      </c>
      <c r="H1337" s="1" t="s">
        <v>14284</v>
      </c>
      <c r="I1337" s="1" t="s">
        <v>14285</v>
      </c>
      <c r="J1337" s="1" t="s">
        <v>14286</v>
      </c>
      <c r="K1337" s="1" t="s">
        <v>14287</v>
      </c>
      <c r="L1337" s="1" t="s">
        <v>29</v>
      </c>
      <c r="M1337" s="1" t="s">
        <v>30</v>
      </c>
      <c r="N1337" s="1" t="s">
        <v>14288</v>
      </c>
      <c r="O1337" s="1" t="s">
        <v>9314</v>
      </c>
      <c r="P1337" s="1" t="s">
        <v>9314</v>
      </c>
      <c r="Q1337" s="1" t="s">
        <v>9314</v>
      </c>
      <c r="R1337" s="1" t="s">
        <v>9314</v>
      </c>
      <c r="S1337" s="1" t="s">
        <v>9314</v>
      </c>
      <c r="T1337" s="1" t="s">
        <v>9314</v>
      </c>
      <c r="U1337" s="1" t="s">
        <v>9314</v>
      </c>
      <c r="V1337" s="1" t="s">
        <v>9314</v>
      </c>
      <c r="W1337" s="1" t="s">
        <v>9314</v>
      </c>
    </row>
    <row r="1338" spans="1:23" x14ac:dyDescent="0.45">
      <c r="A1338" s="1" t="s">
        <v>14289</v>
      </c>
      <c r="B1338" s="1" t="s">
        <v>14290</v>
      </c>
      <c r="C1338" s="1" t="s">
        <v>14291</v>
      </c>
      <c r="D1338" s="1" t="s">
        <v>14292</v>
      </c>
      <c r="E1338">
        <v>2012</v>
      </c>
      <c r="F1338" s="1" t="s">
        <v>4357</v>
      </c>
      <c r="G1338" s="1" t="s">
        <v>14293</v>
      </c>
      <c r="H1338" s="1" t="s">
        <v>14294</v>
      </c>
      <c r="I1338" s="1" t="s">
        <v>14295</v>
      </c>
      <c r="J1338" s="1" t="s">
        <v>31</v>
      </c>
      <c r="K1338" s="1" t="s">
        <v>14296</v>
      </c>
      <c r="L1338" s="1" t="s">
        <v>29</v>
      </c>
      <c r="M1338" s="1" t="s">
        <v>30</v>
      </c>
      <c r="N1338" s="1" t="s">
        <v>14297</v>
      </c>
      <c r="O1338" s="1" t="s">
        <v>9314</v>
      </c>
      <c r="P1338" s="1" t="s">
        <v>9314</v>
      </c>
      <c r="Q1338" s="1" t="s">
        <v>9314</v>
      </c>
      <c r="R1338" s="1" t="s">
        <v>9314</v>
      </c>
      <c r="S1338" s="1" t="s">
        <v>9314</v>
      </c>
      <c r="T1338" s="1" t="s">
        <v>9314</v>
      </c>
      <c r="U1338" s="1" t="s">
        <v>9314</v>
      </c>
      <c r="V1338" s="1" t="s">
        <v>9314</v>
      </c>
      <c r="W1338" s="1" t="s">
        <v>9314</v>
      </c>
    </row>
    <row r="1339" spans="1:23" x14ac:dyDescent="0.45">
      <c r="A1339" s="1" t="s">
        <v>14298</v>
      </c>
      <c r="B1339" s="1" t="s">
        <v>14299</v>
      </c>
      <c r="C1339" s="1" t="s">
        <v>14300</v>
      </c>
      <c r="D1339" s="1" t="s">
        <v>14301</v>
      </c>
      <c r="E1339">
        <v>2013</v>
      </c>
      <c r="F1339" s="1" t="s">
        <v>4449</v>
      </c>
      <c r="G1339" s="1" t="s">
        <v>14302</v>
      </c>
      <c r="H1339" s="1" t="s">
        <v>14303</v>
      </c>
      <c r="I1339" s="1" t="s">
        <v>14304</v>
      </c>
      <c r="J1339" s="1" t="s">
        <v>14305</v>
      </c>
      <c r="K1339" s="1" t="s">
        <v>14306</v>
      </c>
      <c r="L1339" s="1" t="s">
        <v>29</v>
      </c>
      <c r="M1339" s="1" t="s">
        <v>30</v>
      </c>
      <c r="N1339" s="1" t="s">
        <v>14307</v>
      </c>
      <c r="O1339" s="1" t="s">
        <v>9314</v>
      </c>
      <c r="P1339" s="1" t="s">
        <v>9314</v>
      </c>
      <c r="Q1339" s="1" t="s">
        <v>9314</v>
      </c>
      <c r="R1339" s="1" t="s">
        <v>9314</v>
      </c>
      <c r="S1339" s="1" t="s">
        <v>9314</v>
      </c>
      <c r="T1339" s="1" t="s">
        <v>9314</v>
      </c>
      <c r="U1339" s="1" t="s">
        <v>9314</v>
      </c>
      <c r="V1339" s="1" t="s">
        <v>9314</v>
      </c>
      <c r="W1339" s="1" t="s">
        <v>9314</v>
      </c>
    </row>
    <row r="1340" spans="1:23" x14ac:dyDescent="0.45">
      <c r="A1340" s="1" t="s">
        <v>14308</v>
      </c>
      <c r="B1340" s="1" t="s">
        <v>14309</v>
      </c>
      <c r="C1340" s="1" t="s">
        <v>14310</v>
      </c>
      <c r="D1340" s="1" t="s">
        <v>14311</v>
      </c>
      <c r="E1340">
        <v>2013</v>
      </c>
      <c r="F1340" s="1" t="s">
        <v>14312</v>
      </c>
      <c r="G1340" s="1" t="s">
        <v>14313</v>
      </c>
      <c r="H1340" s="1" t="s">
        <v>14314</v>
      </c>
      <c r="I1340" s="1" t="s">
        <v>14315</v>
      </c>
      <c r="J1340" s="1" t="s">
        <v>31</v>
      </c>
      <c r="K1340" s="1" t="s">
        <v>14316</v>
      </c>
      <c r="L1340" s="1" t="s">
        <v>29</v>
      </c>
      <c r="M1340" s="1" t="s">
        <v>30</v>
      </c>
      <c r="N1340" s="1" t="s">
        <v>14317</v>
      </c>
      <c r="O1340" s="1" t="s">
        <v>9314</v>
      </c>
      <c r="P1340" s="1" t="s">
        <v>9314</v>
      </c>
      <c r="Q1340" s="1" t="s">
        <v>9314</v>
      </c>
      <c r="R1340" s="1" t="s">
        <v>9314</v>
      </c>
      <c r="S1340" s="1" t="s">
        <v>9314</v>
      </c>
      <c r="T1340" s="1" t="s">
        <v>9314</v>
      </c>
      <c r="U1340" s="1" t="s">
        <v>9314</v>
      </c>
      <c r="V1340" s="1" t="s">
        <v>9314</v>
      </c>
      <c r="W1340" s="1" t="s">
        <v>9314</v>
      </c>
    </row>
    <row r="1341" spans="1:23" x14ac:dyDescent="0.45">
      <c r="A1341" s="1" t="s">
        <v>11733</v>
      </c>
      <c r="B1341" s="1" t="s">
        <v>11734</v>
      </c>
      <c r="C1341" s="1" t="s">
        <v>11735</v>
      </c>
      <c r="D1341" s="1" t="s">
        <v>14318</v>
      </c>
      <c r="E1341">
        <v>2012</v>
      </c>
      <c r="F1341" s="1" t="s">
        <v>691</v>
      </c>
      <c r="G1341" s="1" t="s">
        <v>14319</v>
      </c>
      <c r="H1341" s="1" t="s">
        <v>14320</v>
      </c>
      <c r="I1341" s="1" t="s">
        <v>14321</v>
      </c>
      <c r="J1341" s="1" t="s">
        <v>14322</v>
      </c>
      <c r="K1341" s="1" t="s">
        <v>14323</v>
      </c>
      <c r="L1341" s="1" t="s">
        <v>29</v>
      </c>
      <c r="M1341" s="1" t="s">
        <v>30</v>
      </c>
      <c r="N1341" s="1" t="s">
        <v>14324</v>
      </c>
      <c r="O1341" s="1" t="s">
        <v>9314</v>
      </c>
      <c r="P1341" s="1" t="s">
        <v>9314</v>
      </c>
      <c r="Q1341" s="1" t="s">
        <v>9314</v>
      </c>
      <c r="R1341" s="1" t="s">
        <v>9314</v>
      </c>
      <c r="S1341" s="1" t="s">
        <v>9314</v>
      </c>
      <c r="T1341" s="1" t="s">
        <v>9314</v>
      </c>
      <c r="U1341" s="1" t="s">
        <v>9314</v>
      </c>
      <c r="V1341" s="1" t="s">
        <v>9314</v>
      </c>
      <c r="W1341" s="1" t="s">
        <v>9314</v>
      </c>
    </row>
    <row r="1342" spans="1:23" x14ac:dyDescent="0.45">
      <c r="A1342" s="1" t="s">
        <v>14325</v>
      </c>
      <c r="B1342" s="1" t="s">
        <v>14326</v>
      </c>
      <c r="C1342" s="1" t="s">
        <v>14327</v>
      </c>
      <c r="D1342" s="1" t="s">
        <v>14328</v>
      </c>
      <c r="E1342">
        <v>2015</v>
      </c>
      <c r="F1342" s="1" t="s">
        <v>14329</v>
      </c>
      <c r="G1342" s="1" t="s">
        <v>14330</v>
      </c>
      <c r="H1342" s="1" t="s">
        <v>14331</v>
      </c>
      <c r="I1342" s="1" t="s">
        <v>14332</v>
      </c>
      <c r="J1342" s="1" t="s">
        <v>14333</v>
      </c>
      <c r="K1342" s="1" t="s">
        <v>14334</v>
      </c>
      <c r="L1342" s="1" t="s">
        <v>29</v>
      </c>
      <c r="M1342" s="1" t="s">
        <v>30</v>
      </c>
      <c r="N1342" s="1" t="s">
        <v>14335</v>
      </c>
      <c r="O1342" s="1" t="s">
        <v>9314</v>
      </c>
      <c r="P1342" s="1" t="s">
        <v>9314</v>
      </c>
      <c r="Q1342" s="1" t="s">
        <v>9314</v>
      </c>
      <c r="R1342" s="1" t="s">
        <v>9314</v>
      </c>
      <c r="S1342" s="1" t="s">
        <v>9314</v>
      </c>
      <c r="T1342" s="1" t="s">
        <v>9314</v>
      </c>
      <c r="U1342" s="1" t="s">
        <v>9314</v>
      </c>
      <c r="V1342" s="1" t="s">
        <v>9314</v>
      </c>
      <c r="W1342" s="1" t="s">
        <v>9314</v>
      </c>
    </row>
    <row r="1343" spans="1:23" x14ac:dyDescent="0.45">
      <c r="A1343" s="1" t="s">
        <v>14336</v>
      </c>
      <c r="B1343" s="1" t="s">
        <v>14337</v>
      </c>
      <c r="C1343" s="1" t="s">
        <v>14338</v>
      </c>
      <c r="D1343" s="1" t="s">
        <v>14339</v>
      </c>
      <c r="E1343">
        <v>2014</v>
      </c>
      <c r="F1343" s="1" t="s">
        <v>6868</v>
      </c>
      <c r="G1343" s="1" t="s">
        <v>31</v>
      </c>
      <c r="H1343" s="1" t="s">
        <v>14340</v>
      </c>
      <c r="I1343" s="1" t="s">
        <v>14341</v>
      </c>
      <c r="J1343" s="1" t="s">
        <v>14342</v>
      </c>
      <c r="K1343" s="1" t="s">
        <v>14343</v>
      </c>
      <c r="L1343" s="1" t="s">
        <v>29</v>
      </c>
      <c r="M1343" s="1" t="s">
        <v>30</v>
      </c>
      <c r="N1343" s="1" t="s">
        <v>14344</v>
      </c>
      <c r="O1343" s="1" t="s">
        <v>9314</v>
      </c>
      <c r="P1343" s="1" t="s">
        <v>9314</v>
      </c>
      <c r="Q1343" s="1" t="s">
        <v>9314</v>
      </c>
      <c r="R1343" s="1" t="s">
        <v>9314</v>
      </c>
      <c r="S1343" s="1" t="s">
        <v>9314</v>
      </c>
      <c r="T1343" s="1" t="s">
        <v>9314</v>
      </c>
      <c r="U1343" s="1" t="s">
        <v>9314</v>
      </c>
      <c r="V1343" s="1" t="s">
        <v>9314</v>
      </c>
      <c r="W1343" s="1" t="s">
        <v>9314</v>
      </c>
    </row>
    <row r="1344" spans="1:23" x14ac:dyDescent="0.45">
      <c r="A1344" s="1" t="s">
        <v>14345</v>
      </c>
      <c r="B1344" s="1" t="s">
        <v>14346</v>
      </c>
      <c r="C1344" s="1" t="s">
        <v>14347</v>
      </c>
      <c r="D1344" s="1" t="s">
        <v>14348</v>
      </c>
      <c r="E1344">
        <v>2012</v>
      </c>
      <c r="F1344" s="1" t="s">
        <v>14349</v>
      </c>
      <c r="G1344" s="1" t="s">
        <v>31</v>
      </c>
      <c r="H1344" s="1" t="s">
        <v>14350</v>
      </c>
      <c r="I1344" s="1" t="s">
        <v>14351</v>
      </c>
      <c r="J1344" s="1" t="s">
        <v>31</v>
      </c>
      <c r="K1344" s="1" t="s">
        <v>14352</v>
      </c>
      <c r="L1344" s="1" t="s">
        <v>29</v>
      </c>
      <c r="M1344" s="1" t="s">
        <v>30</v>
      </c>
      <c r="N1344" s="1" t="s">
        <v>14353</v>
      </c>
      <c r="O1344" s="1" t="s">
        <v>9314</v>
      </c>
      <c r="P1344" s="1" t="s">
        <v>9314</v>
      </c>
      <c r="Q1344" s="1" t="s">
        <v>9314</v>
      </c>
      <c r="R1344" s="1" t="s">
        <v>9314</v>
      </c>
      <c r="S1344" s="1" t="s">
        <v>9314</v>
      </c>
      <c r="T1344" s="1" t="s">
        <v>9314</v>
      </c>
      <c r="U1344" s="1" t="s">
        <v>9314</v>
      </c>
      <c r="V1344" s="1" t="s">
        <v>9314</v>
      </c>
      <c r="W1344" s="1" t="s">
        <v>9314</v>
      </c>
    </row>
    <row r="1345" spans="1:23" x14ac:dyDescent="0.45">
      <c r="A1345" s="1" t="s">
        <v>14354</v>
      </c>
      <c r="B1345" s="1" t="s">
        <v>14355</v>
      </c>
      <c r="C1345" s="1" t="s">
        <v>14356</v>
      </c>
      <c r="D1345" s="1" t="s">
        <v>14357</v>
      </c>
      <c r="E1345">
        <v>2011</v>
      </c>
      <c r="F1345" s="1" t="s">
        <v>1313</v>
      </c>
      <c r="G1345" s="1" t="s">
        <v>14358</v>
      </c>
      <c r="H1345" s="1" t="s">
        <v>14359</v>
      </c>
      <c r="I1345" s="1" t="s">
        <v>14360</v>
      </c>
      <c r="J1345" s="1" t="s">
        <v>14361</v>
      </c>
      <c r="K1345" s="1" t="s">
        <v>14362</v>
      </c>
      <c r="L1345" s="1" t="s">
        <v>29</v>
      </c>
      <c r="M1345" s="1" t="s">
        <v>30</v>
      </c>
      <c r="N1345" s="1" t="s">
        <v>14363</v>
      </c>
      <c r="O1345" s="1" t="s">
        <v>9314</v>
      </c>
      <c r="P1345" s="1" t="s">
        <v>9314</v>
      </c>
      <c r="Q1345" s="1" t="s">
        <v>9314</v>
      </c>
      <c r="R1345" s="1" t="s">
        <v>9314</v>
      </c>
      <c r="S1345" s="1" t="s">
        <v>9314</v>
      </c>
      <c r="T1345" s="1" t="s">
        <v>9314</v>
      </c>
      <c r="U1345" s="1" t="s">
        <v>9314</v>
      </c>
      <c r="V1345" s="1" t="s">
        <v>9314</v>
      </c>
      <c r="W1345" s="1" t="s">
        <v>9314</v>
      </c>
    </row>
    <row r="1346" spans="1:23" x14ac:dyDescent="0.45">
      <c r="A1346" s="1" t="s">
        <v>14364</v>
      </c>
      <c r="B1346" s="1" t="s">
        <v>14365</v>
      </c>
      <c r="C1346" s="1" t="s">
        <v>14366</v>
      </c>
      <c r="D1346" s="1" t="s">
        <v>14367</v>
      </c>
      <c r="E1346">
        <v>2013</v>
      </c>
      <c r="F1346" s="1" t="s">
        <v>6380</v>
      </c>
      <c r="G1346" s="1" t="s">
        <v>14368</v>
      </c>
      <c r="H1346" s="1" t="s">
        <v>14369</v>
      </c>
      <c r="I1346" s="1" t="s">
        <v>14370</v>
      </c>
      <c r="J1346" s="1" t="s">
        <v>14371</v>
      </c>
      <c r="K1346" s="1" t="s">
        <v>31</v>
      </c>
      <c r="L1346" s="1" t="s">
        <v>29</v>
      </c>
      <c r="M1346" s="1" t="s">
        <v>30</v>
      </c>
      <c r="N1346" s="1" t="s">
        <v>14372</v>
      </c>
      <c r="O1346" s="1" t="s">
        <v>9314</v>
      </c>
      <c r="P1346" s="1" t="s">
        <v>9314</v>
      </c>
      <c r="Q1346" s="1" t="s">
        <v>9314</v>
      </c>
      <c r="R1346" s="1" t="s">
        <v>9314</v>
      </c>
      <c r="S1346" s="1" t="s">
        <v>9314</v>
      </c>
      <c r="T1346" s="1" t="s">
        <v>9314</v>
      </c>
      <c r="U1346" s="1" t="s">
        <v>9314</v>
      </c>
      <c r="V1346" s="1" t="s">
        <v>9314</v>
      </c>
      <c r="W1346" s="1" t="s">
        <v>9314</v>
      </c>
    </row>
    <row r="1347" spans="1:23" x14ac:dyDescent="0.45">
      <c r="A1347" s="1" t="s">
        <v>14373</v>
      </c>
      <c r="B1347" s="1" t="s">
        <v>14374</v>
      </c>
      <c r="C1347" s="1" t="s">
        <v>14375</v>
      </c>
      <c r="D1347" s="1" t="s">
        <v>14376</v>
      </c>
      <c r="E1347">
        <v>2012</v>
      </c>
      <c r="F1347" s="1" t="s">
        <v>510</v>
      </c>
      <c r="G1347" s="1" t="s">
        <v>14377</v>
      </c>
      <c r="H1347" s="1" t="s">
        <v>14378</v>
      </c>
      <c r="I1347" s="1" t="s">
        <v>14379</v>
      </c>
      <c r="J1347" s="1" t="s">
        <v>14380</v>
      </c>
      <c r="K1347" s="1" t="s">
        <v>14381</v>
      </c>
      <c r="L1347" s="1" t="s">
        <v>29</v>
      </c>
      <c r="M1347" s="1" t="s">
        <v>30</v>
      </c>
      <c r="N1347" s="1" t="s">
        <v>14382</v>
      </c>
      <c r="O1347" s="1" t="s">
        <v>9314</v>
      </c>
      <c r="P1347" s="1" t="s">
        <v>9314</v>
      </c>
      <c r="Q1347" s="1" t="s">
        <v>9314</v>
      </c>
      <c r="R1347" s="1" t="s">
        <v>9314</v>
      </c>
      <c r="S1347" s="1" t="s">
        <v>9314</v>
      </c>
      <c r="T1347" s="1" t="s">
        <v>9314</v>
      </c>
      <c r="U1347" s="1" t="s">
        <v>9314</v>
      </c>
      <c r="V1347" s="1" t="s">
        <v>9314</v>
      </c>
      <c r="W1347" s="1" t="s">
        <v>9314</v>
      </c>
    </row>
    <row r="1348" spans="1:23" x14ac:dyDescent="0.45">
      <c r="A1348" s="1" t="s">
        <v>14383</v>
      </c>
      <c r="B1348" s="1" t="s">
        <v>14384</v>
      </c>
      <c r="C1348" s="1" t="s">
        <v>14385</v>
      </c>
      <c r="D1348" s="1" t="s">
        <v>14386</v>
      </c>
      <c r="E1348">
        <v>2012</v>
      </c>
      <c r="F1348" s="1" t="s">
        <v>1701</v>
      </c>
      <c r="G1348" s="1" t="s">
        <v>14387</v>
      </c>
      <c r="H1348" s="1" t="s">
        <v>14388</v>
      </c>
      <c r="I1348" s="1" t="s">
        <v>14389</v>
      </c>
      <c r="J1348" s="1" t="s">
        <v>14390</v>
      </c>
      <c r="K1348" s="1" t="s">
        <v>14391</v>
      </c>
      <c r="L1348" s="1" t="s">
        <v>29</v>
      </c>
      <c r="M1348" s="1" t="s">
        <v>30</v>
      </c>
      <c r="N1348" s="1" t="s">
        <v>14392</v>
      </c>
      <c r="O1348" s="1" t="s">
        <v>9314</v>
      </c>
      <c r="P1348" s="1" t="s">
        <v>9314</v>
      </c>
      <c r="Q1348" s="1" t="s">
        <v>9314</v>
      </c>
      <c r="R1348" s="1" t="s">
        <v>9314</v>
      </c>
      <c r="S1348" s="1" t="s">
        <v>9314</v>
      </c>
      <c r="T1348" s="1" t="s">
        <v>9314</v>
      </c>
      <c r="U1348" s="1" t="s">
        <v>9314</v>
      </c>
      <c r="V1348" s="1" t="s">
        <v>9314</v>
      </c>
      <c r="W1348" s="1" t="s">
        <v>9314</v>
      </c>
    </row>
    <row r="1349" spans="1:23" x14ac:dyDescent="0.45">
      <c r="A1349" s="1" t="s">
        <v>14393</v>
      </c>
      <c r="B1349" s="1" t="s">
        <v>14394</v>
      </c>
      <c r="C1349" s="1" t="s">
        <v>14395</v>
      </c>
      <c r="D1349" s="1" t="s">
        <v>14396</v>
      </c>
      <c r="E1349">
        <v>2011</v>
      </c>
      <c r="F1349" s="1" t="s">
        <v>14397</v>
      </c>
      <c r="G1349" s="1" t="s">
        <v>14398</v>
      </c>
      <c r="H1349" s="1" t="s">
        <v>14399</v>
      </c>
      <c r="I1349" s="1" t="s">
        <v>14400</v>
      </c>
      <c r="J1349" s="1" t="s">
        <v>14401</v>
      </c>
      <c r="K1349" s="1" t="s">
        <v>14402</v>
      </c>
      <c r="L1349" s="1" t="s">
        <v>29</v>
      </c>
      <c r="M1349" s="1" t="s">
        <v>30</v>
      </c>
      <c r="N1349" s="1" t="s">
        <v>14403</v>
      </c>
      <c r="O1349" s="1" t="s">
        <v>9314</v>
      </c>
      <c r="P1349" s="1" t="s">
        <v>9314</v>
      </c>
      <c r="Q1349" s="1" t="s">
        <v>9314</v>
      </c>
      <c r="R1349" s="1" t="s">
        <v>9314</v>
      </c>
      <c r="S1349" s="1" t="s">
        <v>9314</v>
      </c>
      <c r="T1349" s="1" t="s">
        <v>9314</v>
      </c>
      <c r="U1349" s="1" t="s">
        <v>9314</v>
      </c>
      <c r="V1349" s="1" t="s">
        <v>9314</v>
      </c>
      <c r="W1349" s="1" t="s">
        <v>9314</v>
      </c>
    </row>
    <row r="1350" spans="1:23" x14ac:dyDescent="0.45">
      <c r="A1350" s="1" t="s">
        <v>14404</v>
      </c>
      <c r="B1350" s="1" t="s">
        <v>14405</v>
      </c>
      <c r="C1350" s="1" t="s">
        <v>14406</v>
      </c>
      <c r="D1350" s="1" t="s">
        <v>14407</v>
      </c>
      <c r="E1350">
        <v>2012</v>
      </c>
      <c r="F1350" s="1" t="s">
        <v>7437</v>
      </c>
      <c r="G1350" s="1" t="s">
        <v>14408</v>
      </c>
      <c r="H1350" s="1" t="s">
        <v>14409</v>
      </c>
      <c r="I1350" s="1" t="s">
        <v>14410</v>
      </c>
      <c r="J1350" s="1" t="s">
        <v>31</v>
      </c>
      <c r="K1350" s="1" t="s">
        <v>14411</v>
      </c>
      <c r="L1350" s="1" t="s">
        <v>29</v>
      </c>
      <c r="M1350" s="1" t="s">
        <v>30</v>
      </c>
      <c r="N1350" s="1" t="s">
        <v>14412</v>
      </c>
      <c r="O1350" s="1" t="s">
        <v>9314</v>
      </c>
      <c r="P1350" s="1" t="s">
        <v>9314</v>
      </c>
      <c r="Q1350" s="1" t="s">
        <v>9314</v>
      </c>
      <c r="R1350" s="1" t="s">
        <v>9314</v>
      </c>
      <c r="S1350" s="1" t="s">
        <v>9314</v>
      </c>
      <c r="T1350" s="1" t="s">
        <v>9314</v>
      </c>
      <c r="U1350" s="1" t="s">
        <v>9314</v>
      </c>
      <c r="V1350" s="1" t="s">
        <v>9314</v>
      </c>
      <c r="W1350" s="1" t="s">
        <v>9314</v>
      </c>
    </row>
    <row r="1351" spans="1:23" x14ac:dyDescent="0.45">
      <c r="A1351" s="1" t="s">
        <v>14413</v>
      </c>
      <c r="B1351" s="1" t="s">
        <v>14414</v>
      </c>
      <c r="C1351" s="1" t="s">
        <v>14415</v>
      </c>
      <c r="D1351" s="1" t="s">
        <v>14416</v>
      </c>
      <c r="E1351">
        <v>2015</v>
      </c>
      <c r="F1351" s="1" t="s">
        <v>457</v>
      </c>
      <c r="G1351" s="1" t="s">
        <v>14417</v>
      </c>
      <c r="H1351" s="1" t="s">
        <v>14418</v>
      </c>
      <c r="I1351" s="1" t="s">
        <v>14419</v>
      </c>
      <c r="J1351" s="1" t="s">
        <v>14420</v>
      </c>
      <c r="K1351" s="1" t="s">
        <v>14421</v>
      </c>
      <c r="L1351" s="1" t="s">
        <v>29</v>
      </c>
      <c r="M1351" s="1" t="s">
        <v>30</v>
      </c>
      <c r="N1351" s="1" t="s">
        <v>14422</v>
      </c>
      <c r="O1351" s="1" t="s">
        <v>9314</v>
      </c>
      <c r="P1351" s="1" t="s">
        <v>9314</v>
      </c>
      <c r="Q1351" s="1" t="s">
        <v>9314</v>
      </c>
      <c r="R1351" s="1" t="s">
        <v>9314</v>
      </c>
      <c r="S1351" s="1" t="s">
        <v>9314</v>
      </c>
      <c r="T1351" s="1" t="s">
        <v>9314</v>
      </c>
      <c r="U1351" s="1" t="s">
        <v>9314</v>
      </c>
      <c r="V1351" s="1" t="s">
        <v>9314</v>
      </c>
      <c r="W1351" s="1" t="s">
        <v>9314</v>
      </c>
    </row>
    <row r="1352" spans="1:23" x14ac:dyDescent="0.45">
      <c r="A1352" s="1" t="s">
        <v>14423</v>
      </c>
      <c r="B1352" s="1" t="s">
        <v>14424</v>
      </c>
      <c r="C1352" s="1" t="s">
        <v>14425</v>
      </c>
      <c r="D1352" s="1" t="s">
        <v>14426</v>
      </c>
      <c r="E1352">
        <v>2015</v>
      </c>
      <c r="F1352" s="1" t="s">
        <v>609</v>
      </c>
      <c r="G1352" s="1" t="s">
        <v>14427</v>
      </c>
      <c r="H1352" s="1" t="s">
        <v>14428</v>
      </c>
      <c r="I1352" s="1" t="s">
        <v>14429</v>
      </c>
      <c r="J1352" s="1" t="s">
        <v>14430</v>
      </c>
      <c r="K1352" s="1" t="s">
        <v>14431</v>
      </c>
      <c r="L1352" s="1" t="s">
        <v>29</v>
      </c>
      <c r="M1352" s="1" t="s">
        <v>30</v>
      </c>
      <c r="N1352" s="1" t="s">
        <v>14432</v>
      </c>
      <c r="O1352" s="1" t="s">
        <v>9314</v>
      </c>
      <c r="P1352" s="1" t="s">
        <v>9314</v>
      </c>
      <c r="Q1352" s="1" t="s">
        <v>9314</v>
      </c>
      <c r="R1352" s="1" t="s">
        <v>9314</v>
      </c>
      <c r="S1352" s="1" t="s">
        <v>9314</v>
      </c>
      <c r="T1352" s="1" t="s">
        <v>9314</v>
      </c>
      <c r="U1352" s="1" t="s">
        <v>9314</v>
      </c>
      <c r="V1352" s="1" t="s">
        <v>9314</v>
      </c>
      <c r="W1352" s="1" t="s">
        <v>9314</v>
      </c>
    </row>
    <row r="1353" spans="1:23" x14ac:dyDescent="0.45">
      <c r="A1353" s="1" t="s">
        <v>14433</v>
      </c>
      <c r="B1353" s="1" t="s">
        <v>14434</v>
      </c>
      <c r="C1353" s="1" t="s">
        <v>14435</v>
      </c>
      <c r="D1353" s="1" t="s">
        <v>14436</v>
      </c>
      <c r="E1353">
        <v>2013</v>
      </c>
      <c r="F1353" s="1" t="s">
        <v>609</v>
      </c>
      <c r="G1353" s="1" t="s">
        <v>14437</v>
      </c>
      <c r="H1353" s="1" t="s">
        <v>14438</v>
      </c>
      <c r="I1353" s="1" t="s">
        <v>14439</v>
      </c>
      <c r="J1353" s="1" t="s">
        <v>14440</v>
      </c>
      <c r="K1353" s="1" t="s">
        <v>14441</v>
      </c>
      <c r="L1353" s="1" t="s">
        <v>29</v>
      </c>
      <c r="M1353" s="1" t="s">
        <v>30</v>
      </c>
      <c r="N1353" s="1" t="s">
        <v>14442</v>
      </c>
      <c r="O1353" s="1" t="s">
        <v>9314</v>
      </c>
      <c r="P1353" s="1" t="s">
        <v>9314</v>
      </c>
      <c r="Q1353" s="1" t="s">
        <v>9314</v>
      </c>
      <c r="R1353" s="1" t="s">
        <v>9314</v>
      </c>
      <c r="S1353" s="1" t="s">
        <v>9314</v>
      </c>
      <c r="T1353" s="1" t="s">
        <v>9314</v>
      </c>
      <c r="U1353" s="1" t="s">
        <v>9314</v>
      </c>
      <c r="V1353" s="1" t="s">
        <v>9314</v>
      </c>
      <c r="W1353" s="1" t="s">
        <v>9314</v>
      </c>
    </row>
    <row r="1354" spans="1:23" x14ac:dyDescent="0.45">
      <c r="A1354" s="1" t="s">
        <v>14443</v>
      </c>
      <c r="B1354" s="1" t="s">
        <v>14444</v>
      </c>
      <c r="C1354" s="1" t="s">
        <v>14445</v>
      </c>
      <c r="D1354" s="1" t="s">
        <v>14446</v>
      </c>
      <c r="E1354">
        <v>2014</v>
      </c>
      <c r="F1354" s="1" t="s">
        <v>14447</v>
      </c>
      <c r="G1354" s="1" t="s">
        <v>14448</v>
      </c>
      <c r="H1354" s="1" t="s">
        <v>14449</v>
      </c>
      <c r="I1354" s="1" t="s">
        <v>14450</v>
      </c>
      <c r="J1354" s="1" t="s">
        <v>14451</v>
      </c>
      <c r="K1354" s="1" t="s">
        <v>31</v>
      </c>
      <c r="L1354" s="1" t="s">
        <v>29</v>
      </c>
      <c r="M1354" s="1" t="s">
        <v>30</v>
      </c>
      <c r="N1354" s="1" t="s">
        <v>14452</v>
      </c>
      <c r="O1354" s="1" t="s">
        <v>9314</v>
      </c>
      <c r="P1354" s="1" t="s">
        <v>9314</v>
      </c>
      <c r="Q1354" s="1" t="s">
        <v>9314</v>
      </c>
      <c r="R1354" s="1" t="s">
        <v>9314</v>
      </c>
      <c r="S1354" s="1" t="s">
        <v>9314</v>
      </c>
      <c r="T1354" s="1" t="s">
        <v>9314</v>
      </c>
      <c r="U1354" s="1" t="s">
        <v>9314</v>
      </c>
      <c r="V1354" s="1" t="s">
        <v>9314</v>
      </c>
      <c r="W1354" s="1" t="s">
        <v>9314</v>
      </c>
    </row>
    <row r="1355" spans="1:23" x14ac:dyDescent="0.45">
      <c r="A1355" s="1" t="s">
        <v>14453</v>
      </c>
      <c r="B1355" s="1" t="s">
        <v>14454</v>
      </c>
      <c r="C1355" s="1" t="s">
        <v>14455</v>
      </c>
      <c r="D1355" s="1" t="s">
        <v>14456</v>
      </c>
      <c r="E1355">
        <v>2011</v>
      </c>
      <c r="F1355" s="1" t="s">
        <v>13597</v>
      </c>
      <c r="G1355" s="1" t="s">
        <v>14457</v>
      </c>
      <c r="H1355" s="1" t="s">
        <v>14458</v>
      </c>
      <c r="I1355" s="1" t="s">
        <v>14459</v>
      </c>
      <c r="J1355" s="1" t="s">
        <v>14460</v>
      </c>
      <c r="K1355" s="1" t="s">
        <v>14461</v>
      </c>
      <c r="L1355" s="1" t="s">
        <v>29</v>
      </c>
      <c r="M1355" s="1" t="s">
        <v>30</v>
      </c>
      <c r="N1355" s="1" t="s">
        <v>14462</v>
      </c>
      <c r="O1355" s="1" t="s">
        <v>9314</v>
      </c>
      <c r="P1355" s="1" t="s">
        <v>9314</v>
      </c>
      <c r="Q1355" s="1" t="s">
        <v>9314</v>
      </c>
      <c r="R1355" s="1" t="s">
        <v>9314</v>
      </c>
      <c r="S1355" s="1" t="s">
        <v>9314</v>
      </c>
      <c r="T1355" s="1" t="s">
        <v>9314</v>
      </c>
      <c r="U1355" s="1" t="s">
        <v>9314</v>
      </c>
      <c r="V1355" s="1" t="s">
        <v>9314</v>
      </c>
      <c r="W1355" s="1" t="s">
        <v>9314</v>
      </c>
    </row>
    <row r="1356" spans="1:23" x14ac:dyDescent="0.45">
      <c r="A1356" s="1" t="s">
        <v>14463</v>
      </c>
      <c r="B1356" s="1" t="s">
        <v>14464</v>
      </c>
      <c r="C1356" s="1" t="s">
        <v>14465</v>
      </c>
      <c r="D1356" s="1" t="s">
        <v>14466</v>
      </c>
      <c r="E1356">
        <v>2015</v>
      </c>
      <c r="F1356" s="1" t="s">
        <v>3471</v>
      </c>
      <c r="G1356" s="1" t="s">
        <v>14467</v>
      </c>
      <c r="H1356" s="1" t="s">
        <v>14468</v>
      </c>
      <c r="I1356" s="1" t="s">
        <v>14469</v>
      </c>
      <c r="J1356" s="1" t="s">
        <v>14470</v>
      </c>
      <c r="K1356" s="1" t="s">
        <v>14471</v>
      </c>
      <c r="L1356" s="1" t="s">
        <v>29</v>
      </c>
      <c r="M1356" s="1" t="s">
        <v>30</v>
      </c>
      <c r="N1356" s="1" t="s">
        <v>14472</v>
      </c>
      <c r="O1356" s="1" t="s">
        <v>9314</v>
      </c>
      <c r="P1356" s="1" t="s">
        <v>9314</v>
      </c>
      <c r="Q1356" s="1" t="s">
        <v>9314</v>
      </c>
      <c r="R1356" s="1" t="s">
        <v>9314</v>
      </c>
      <c r="S1356" s="1" t="s">
        <v>9314</v>
      </c>
      <c r="T1356" s="1" t="s">
        <v>9314</v>
      </c>
      <c r="U1356" s="1" t="s">
        <v>9314</v>
      </c>
      <c r="V1356" s="1" t="s">
        <v>9314</v>
      </c>
      <c r="W1356" s="1" t="s">
        <v>9314</v>
      </c>
    </row>
    <row r="1357" spans="1:23" x14ac:dyDescent="0.45">
      <c r="A1357" s="1" t="s">
        <v>14473</v>
      </c>
      <c r="B1357" s="1" t="s">
        <v>14474</v>
      </c>
      <c r="C1357" s="1" t="s">
        <v>14475</v>
      </c>
      <c r="D1357" s="1" t="s">
        <v>14476</v>
      </c>
      <c r="E1357">
        <v>2012</v>
      </c>
      <c r="F1357" s="1" t="s">
        <v>498</v>
      </c>
      <c r="G1357" s="1" t="s">
        <v>14477</v>
      </c>
      <c r="H1357" s="1" t="s">
        <v>14478</v>
      </c>
      <c r="I1357" s="1" t="s">
        <v>14479</v>
      </c>
      <c r="J1357" s="1" t="s">
        <v>14480</v>
      </c>
      <c r="K1357" s="1" t="s">
        <v>14481</v>
      </c>
      <c r="L1357" s="1" t="s">
        <v>29</v>
      </c>
      <c r="M1357" s="1" t="s">
        <v>30</v>
      </c>
      <c r="N1357" s="1" t="s">
        <v>14482</v>
      </c>
      <c r="O1357" s="1" t="s">
        <v>9314</v>
      </c>
      <c r="P1357" s="1" t="s">
        <v>9314</v>
      </c>
      <c r="Q1357" s="1" t="s">
        <v>9314</v>
      </c>
      <c r="R1357" s="1" t="s">
        <v>9314</v>
      </c>
      <c r="S1357" s="1" t="s">
        <v>9314</v>
      </c>
      <c r="T1357" s="1" t="s">
        <v>9314</v>
      </c>
      <c r="U1357" s="1" t="s">
        <v>9314</v>
      </c>
      <c r="V1357" s="1" t="s">
        <v>9314</v>
      </c>
      <c r="W1357" s="1" t="s">
        <v>9314</v>
      </c>
    </row>
    <row r="1358" spans="1:23" x14ac:dyDescent="0.45">
      <c r="A1358" s="1" t="s">
        <v>14483</v>
      </c>
      <c r="B1358" s="1" t="s">
        <v>14484</v>
      </c>
      <c r="C1358" s="1" t="s">
        <v>14485</v>
      </c>
      <c r="D1358" s="1" t="s">
        <v>14486</v>
      </c>
      <c r="E1358">
        <v>2014</v>
      </c>
      <c r="F1358" s="1" t="s">
        <v>691</v>
      </c>
      <c r="G1358" s="1" t="s">
        <v>14487</v>
      </c>
      <c r="H1358" s="1" t="s">
        <v>14488</v>
      </c>
      <c r="I1358" s="1" t="s">
        <v>14489</v>
      </c>
      <c r="J1358" s="1" t="s">
        <v>14490</v>
      </c>
      <c r="K1358" s="1" t="s">
        <v>14491</v>
      </c>
      <c r="L1358" s="1" t="s">
        <v>29</v>
      </c>
      <c r="M1358" s="1" t="s">
        <v>30</v>
      </c>
      <c r="N1358" s="1" t="s">
        <v>14492</v>
      </c>
      <c r="O1358" s="1" t="s">
        <v>9314</v>
      </c>
      <c r="P1358" s="1" t="s">
        <v>9314</v>
      </c>
      <c r="Q1358" s="1" t="s">
        <v>9314</v>
      </c>
      <c r="R1358" s="1" t="s">
        <v>9314</v>
      </c>
      <c r="S1358" s="1" t="s">
        <v>9314</v>
      </c>
      <c r="T1358" s="1" t="s">
        <v>9314</v>
      </c>
      <c r="U1358" s="1" t="s">
        <v>9314</v>
      </c>
      <c r="V1358" s="1" t="s">
        <v>9314</v>
      </c>
      <c r="W1358" s="1" t="s">
        <v>9314</v>
      </c>
    </row>
    <row r="1359" spans="1:23" x14ac:dyDescent="0.45">
      <c r="A1359" s="1" t="s">
        <v>14493</v>
      </c>
      <c r="B1359" s="1" t="s">
        <v>14494</v>
      </c>
      <c r="C1359" s="1" t="s">
        <v>14495</v>
      </c>
      <c r="D1359" s="1" t="s">
        <v>14496</v>
      </c>
      <c r="E1359">
        <v>2013</v>
      </c>
      <c r="F1359" s="1" t="s">
        <v>1349</v>
      </c>
      <c r="G1359" s="1" t="s">
        <v>14497</v>
      </c>
      <c r="H1359" s="1" t="s">
        <v>14498</v>
      </c>
      <c r="I1359" s="1" t="s">
        <v>14499</v>
      </c>
      <c r="J1359" s="1" t="s">
        <v>14500</v>
      </c>
      <c r="K1359" s="1" t="s">
        <v>14501</v>
      </c>
      <c r="L1359" s="1" t="s">
        <v>29</v>
      </c>
      <c r="M1359" s="1" t="s">
        <v>30</v>
      </c>
      <c r="N1359" s="1" t="s">
        <v>14502</v>
      </c>
      <c r="O1359" s="1" t="s">
        <v>9314</v>
      </c>
      <c r="P1359" s="1" t="s">
        <v>9314</v>
      </c>
      <c r="Q1359" s="1" t="s">
        <v>9314</v>
      </c>
      <c r="R1359" s="1" t="s">
        <v>9314</v>
      </c>
      <c r="S1359" s="1" t="s">
        <v>9314</v>
      </c>
      <c r="T1359" s="1" t="s">
        <v>9314</v>
      </c>
      <c r="U1359" s="1" t="s">
        <v>9314</v>
      </c>
      <c r="V1359" s="1" t="s">
        <v>9314</v>
      </c>
      <c r="W1359" s="1" t="s">
        <v>9314</v>
      </c>
    </row>
    <row r="1360" spans="1:23" x14ac:dyDescent="0.45">
      <c r="A1360" s="1" t="s">
        <v>14503</v>
      </c>
      <c r="B1360" s="1" t="s">
        <v>14504</v>
      </c>
      <c r="C1360" s="1" t="s">
        <v>14505</v>
      </c>
      <c r="D1360" s="1" t="s">
        <v>14506</v>
      </c>
      <c r="E1360">
        <v>2010</v>
      </c>
      <c r="F1360" s="1" t="s">
        <v>11579</v>
      </c>
      <c r="G1360" s="1" t="s">
        <v>14507</v>
      </c>
      <c r="H1360" s="1" t="s">
        <v>14508</v>
      </c>
      <c r="I1360" s="1" t="s">
        <v>14509</v>
      </c>
      <c r="J1360" s="1" t="s">
        <v>14510</v>
      </c>
      <c r="K1360" s="1" t="s">
        <v>14511</v>
      </c>
      <c r="L1360" s="1" t="s">
        <v>29</v>
      </c>
      <c r="M1360" s="1" t="s">
        <v>30</v>
      </c>
      <c r="N1360" s="1" t="s">
        <v>14512</v>
      </c>
      <c r="O1360" s="1" t="s">
        <v>9314</v>
      </c>
      <c r="P1360" s="1" t="s">
        <v>9314</v>
      </c>
      <c r="Q1360" s="1" t="s">
        <v>9314</v>
      </c>
      <c r="R1360" s="1" t="s">
        <v>9314</v>
      </c>
      <c r="S1360" s="1" t="s">
        <v>9314</v>
      </c>
      <c r="T1360" s="1" t="s">
        <v>9314</v>
      </c>
      <c r="U1360" s="1" t="s">
        <v>9314</v>
      </c>
      <c r="V1360" s="1" t="s">
        <v>9314</v>
      </c>
      <c r="W1360" s="1" t="s">
        <v>9314</v>
      </c>
    </row>
    <row r="1361" spans="1:23" x14ac:dyDescent="0.45">
      <c r="A1361" s="1" t="s">
        <v>14513</v>
      </c>
      <c r="B1361" s="1" t="s">
        <v>14514</v>
      </c>
      <c r="C1361" s="1" t="s">
        <v>14515</v>
      </c>
      <c r="D1361" s="1" t="s">
        <v>14516</v>
      </c>
      <c r="E1361">
        <v>2014</v>
      </c>
      <c r="F1361" s="1" t="s">
        <v>10493</v>
      </c>
      <c r="G1361" s="1" t="s">
        <v>14517</v>
      </c>
      <c r="H1361" s="1" t="s">
        <v>14518</v>
      </c>
      <c r="I1361" s="1" t="s">
        <v>14519</v>
      </c>
      <c r="J1361" s="1" t="s">
        <v>14520</v>
      </c>
      <c r="K1361" s="1" t="s">
        <v>14521</v>
      </c>
      <c r="L1361" s="1" t="s">
        <v>29</v>
      </c>
      <c r="M1361" s="1" t="s">
        <v>30</v>
      </c>
      <c r="N1361" s="1" t="s">
        <v>14522</v>
      </c>
      <c r="O1361" s="1" t="s">
        <v>9314</v>
      </c>
      <c r="P1361" s="1" t="s">
        <v>9314</v>
      </c>
      <c r="Q1361" s="1" t="s">
        <v>9314</v>
      </c>
      <c r="R1361" s="1" t="s">
        <v>9314</v>
      </c>
      <c r="S1361" s="1" t="s">
        <v>9314</v>
      </c>
      <c r="T1361" s="1" t="s">
        <v>9314</v>
      </c>
      <c r="U1361" s="1" t="s">
        <v>9314</v>
      </c>
      <c r="V1361" s="1" t="s">
        <v>9314</v>
      </c>
      <c r="W1361" s="1" t="s">
        <v>9314</v>
      </c>
    </row>
    <row r="1362" spans="1:23" x14ac:dyDescent="0.45">
      <c r="A1362" s="1" t="s">
        <v>14523</v>
      </c>
      <c r="B1362" s="1" t="s">
        <v>14524</v>
      </c>
      <c r="C1362" s="1" t="s">
        <v>14525</v>
      </c>
      <c r="D1362" s="1" t="s">
        <v>14526</v>
      </c>
      <c r="E1362">
        <v>2014</v>
      </c>
      <c r="F1362" s="1" t="s">
        <v>1051</v>
      </c>
      <c r="G1362" s="1" t="s">
        <v>14527</v>
      </c>
      <c r="H1362" s="1" t="s">
        <v>14528</v>
      </c>
      <c r="I1362" s="1" t="s">
        <v>14529</v>
      </c>
      <c r="J1362" s="1" t="s">
        <v>14530</v>
      </c>
      <c r="K1362" s="1" t="s">
        <v>14531</v>
      </c>
      <c r="L1362" s="1" t="s">
        <v>29</v>
      </c>
      <c r="M1362" s="1" t="s">
        <v>30</v>
      </c>
      <c r="N1362" s="1" t="s">
        <v>14532</v>
      </c>
      <c r="O1362" s="1" t="s">
        <v>9314</v>
      </c>
      <c r="P1362" s="1" t="s">
        <v>9314</v>
      </c>
      <c r="Q1362" s="1" t="s">
        <v>9314</v>
      </c>
      <c r="R1362" s="1" t="s">
        <v>9314</v>
      </c>
      <c r="S1362" s="1" t="s">
        <v>9314</v>
      </c>
      <c r="T1362" s="1" t="s">
        <v>9314</v>
      </c>
      <c r="U1362" s="1" t="s">
        <v>9314</v>
      </c>
      <c r="V1362" s="1" t="s">
        <v>9314</v>
      </c>
      <c r="W1362" s="1" t="s">
        <v>9314</v>
      </c>
    </row>
    <row r="1363" spans="1:23" x14ac:dyDescent="0.45">
      <c r="A1363" s="1" t="s">
        <v>14533</v>
      </c>
      <c r="B1363" s="1" t="s">
        <v>14534</v>
      </c>
      <c r="C1363" s="1" t="s">
        <v>14535</v>
      </c>
      <c r="D1363" s="1" t="s">
        <v>14536</v>
      </c>
      <c r="E1363">
        <v>2011</v>
      </c>
      <c r="F1363" s="1" t="s">
        <v>13597</v>
      </c>
      <c r="G1363" s="1" t="s">
        <v>14537</v>
      </c>
      <c r="H1363" s="1" t="s">
        <v>14538</v>
      </c>
      <c r="I1363" s="1" t="s">
        <v>14539</v>
      </c>
      <c r="J1363" s="1" t="s">
        <v>14540</v>
      </c>
      <c r="K1363" s="1" t="s">
        <v>14541</v>
      </c>
      <c r="L1363" s="1" t="s">
        <v>29</v>
      </c>
      <c r="M1363" s="1" t="s">
        <v>30</v>
      </c>
      <c r="N1363" s="1" t="s">
        <v>14542</v>
      </c>
      <c r="O1363" s="1" t="s">
        <v>9314</v>
      </c>
      <c r="P1363" s="1" t="s">
        <v>9314</v>
      </c>
      <c r="Q1363" s="1" t="s">
        <v>9314</v>
      </c>
      <c r="R1363" s="1" t="s">
        <v>9314</v>
      </c>
      <c r="S1363" s="1" t="s">
        <v>9314</v>
      </c>
      <c r="T1363" s="1" t="s">
        <v>9314</v>
      </c>
      <c r="U1363" s="1" t="s">
        <v>9314</v>
      </c>
      <c r="V1363" s="1" t="s">
        <v>9314</v>
      </c>
      <c r="W1363" s="1" t="s">
        <v>9314</v>
      </c>
    </row>
    <row r="1364" spans="1:23" x14ac:dyDescent="0.45">
      <c r="A1364" s="1" t="s">
        <v>14543</v>
      </c>
      <c r="B1364" s="1" t="s">
        <v>14544</v>
      </c>
      <c r="C1364" s="1" t="s">
        <v>14545</v>
      </c>
      <c r="D1364" s="1" t="s">
        <v>14546</v>
      </c>
      <c r="E1364">
        <v>2011</v>
      </c>
      <c r="F1364" s="1" t="s">
        <v>14547</v>
      </c>
      <c r="G1364" s="1" t="s">
        <v>31</v>
      </c>
      <c r="H1364" s="1" t="s">
        <v>14548</v>
      </c>
      <c r="I1364" s="1" t="s">
        <v>14549</v>
      </c>
      <c r="J1364" s="1" t="s">
        <v>31</v>
      </c>
      <c r="K1364" s="1" t="s">
        <v>31</v>
      </c>
      <c r="L1364" s="1" t="s">
        <v>528</v>
      </c>
      <c r="M1364" s="1" t="s">
        <v>30</v>
      </c>
      <c r="N1364" s="1" t="s">
        <v>14550</v>
      </c>
      <c r="O1364" s="1" t="s">
        <v>9314</v>
      </c>
      <c r="P1364" s="1" t="s">
        <v>9314</v>
      </c>
      <c r="Q1364" s="1" t="s">
        <v>9314</v>
      </c>
      <c r="R1364" s="1" t="s">
        <v>9314</v>
      </c>
      <c r="S1364" s="1" t="s">
        <v>9314</v>
      </c>
      <c r="T1364" s="1" t="s">
        <v>9314</v>
      </c>
      <c r="U1364" s="1" t="s">
        <v>9314</v>
      </c>
      <c r="V1364" s="1" t="s">
        <v>9314</v>
      </c>
      <c r="W1364" s="1" t="s">
        <v>9314</v>
      </c>
    </row>
    <row r="1365" spans="1:23" x14ac:dyDescent="0.45">
      <c r="A1365" s="1" t="s">
        <v>14551</v>
      </c>
      <c r="B1365" s="1" t="s">
        <v>14552</v>
      </c>
      <c r="C1365" s="1" t="s">
        <v>14553</v>
      </c>
      <c r="D1365" s="1" t="s">
        <v>14554</v>
      </c>
      <c r="E1365">
        <v>2010</v>
      </c>
      <c r="F1365" s="1" t="s">
        <v>1384</v>
      </c>
      <c r="G1365" s="1" t="s">
        <v>14555</v>
      </c>
      <c r="H1365" s="1" t="s">
        <v>14556</v>
      </c>
      <c r="I1365" s="1" t="s">
        <v>14557</v>
      </c>
      <c r="J1365" s="1" t="s">
        <v>14558</v>
      </c>
      <c r="K1365" s="1" t="s">
        <v>14559</v>
      </c>
      <c r="L1365" s="1" t="s">
        <v>29</v>
      </c>
      <c r="M1365" s="1" t="s">
        <v>30</v>
      </c>
      <c r="N1365" s="1" t="s">
        <v>14560</v>
      </c>
      <c r="O1365" s="1" t="s">
        <v>9314</v>
      </c>
      <c r="P1365" s="1" t="s">
        <v>9314</v>
      </c>
      <c r="Q1365" s="1" t="s">
        <v>9314</v>
      </c>
      <c r="R1365" s="1" t="s">
        <v>9314</v>
      </c>
      <c r="S1365" s="1" t="s">
        <v>9314</v>
      </c>
      <c r="T1365" s="1" t="s">
        <v>9314</v>
      </c>
      <c r="U1365" s="1" t="s">
        <v>9314</v>
      </c>
      <c r="V1365" s="1" t="s">
        <v>9314</v>
      </c>
      <c r="W1365" s="1" t="s">
        <v>9314</v>
      </c>
    </row>
    <row r="1366" spans="1:23" x14ac:dyDescent="0.45">
      <c r="A1366" s="1" t="s">
        <v>14561</v>
      </c>
      <c r="B1366" s="1" t="s">
        <v>14562</v>
      </c>
      <c r="C1366" s="1" t="s">
        <v>14563</v>
      </c>
      <c r="D1366" s="1" t="s">
        <v>14564</v>
      </c>
      <c r="E1366">
        <v>2014</v>
      </c>
      <c r="F1366" s="1" t="s">
        <v>23</v>
      </c>
      <c r="G1366" s="1" t="s">
        <v>14565</v>
      </c>
      <c r="H1366" s="1" t="s">
        <v>14566</v>
      </c>
      <c r="I1366" s="1" t="s">
        <v>14567</v>
      </c>
      <c r="J1366" s="1" t="s">
        <v>14568</v>
      </c>
      <c r="K1366" s="1" t="s">
        <v>14569</v>
      </c>
      <c r="L1366" s="1" t="s">
        <v>29</v>
      </c>
      <c r="M1366" s="1" t="s">
        <v>30</v>
      </c>
      <c r="N1366" s="1" t="s">
        <v>14570</v>
      </c>
      <c r="O1366" s="1" t="s">
        <v>9314</v>
      </c>
      <c r="P1366" s="1" t="s">
        <v>9314</v>
      </c>
      <c r="Q1366" s="1" t="s">
        <v>9314</v>
      </c>
      <c r="R1366" s="1" t="s">
        <v>9314</v>
      </c>
      <c r="S1366" s="1" t="s">
        <v>9314</v>
      </c>
      <c r="T1366" s="1" t="s">
        <v>9314</v>
      </c>
      <c r="U1366" s="1" t="s">
        <v>9314</v>
      </c>
      <c r="V1366" s="1" t="s">
        <v>9314</v>
      </c>
      <c r="W1366" s="1" t="s">
        <v>9314</v>
      </c>
    </row>
    <row r="1367" spans="1:23" x14ac:dyDescent="0.45">
      <c r="A1367" s="1" t="s">
        <v>14571</v>
      </c>
      <c r="B1367" s="1" t="s">
        <v>14572</v>
      </c>
      <c r="C1367" s="1" t="s">
        <v>14573</v>
      </c>
      <c r="D1367" s="1" t="s">
        <v>14574</v>
      </c>
      <c r="E1367">
        <v>2015</v>
      </c>
      <c r="F1367" s="1" t="s">
        <v>10493</v>
      </c>
      <c r="G1367" s="1" t="s">
        <v>14575</v>
      </c>
      <c r="H1367" s="1" t="s">
        <v>14576</v>
      </c>
      <c r="I1367" s="1" t="s">
        <v>14577</v>
      </c>
      <c r="J1367" s="1" t="s">
        <v>14578</v>
      </c>
      <c r="K1367" s="1" t="s">
        <v>14579</v>
      </c>
      <c r="L1367" s="1" t="s">
        <v>29</v>
      </c>
      <c r="M1367" s="1" t="s">
        <v>30</v>
      </c>
      <c r="N1367" s="1" t="s">
        <v>14580</v>
      </c>
      <c r="O1367" s="1" t="s">
        <v>9314</v>
      </c>
      <c r="P1367" s="1" t="s">
        <v>9314</v>
      </c>
      <c r="Q1367" s="1" t="s">
        <v>9314</v>
      </c>
      <c r="R1367" s="1" t="s">
        <v>9314</v>
      </c>
      <c r="S1367" s="1" t="s">
        <v>9314</v>
      </c>
      <c r="T1367" s="1" t="s">
        <v>9314</v>
      </c>
      <c r="U1367" s="1" t="s">
        <v>9314</v>
      </c>
      <c r="V1367" s="1" t="s">
        <v>9314</v>
      </c>
      <c r="W1367" s="1" t="s">
        <v>9314</v>
      </c>
    </row>
    <row r="1368" spans="1:23" x14ac:dyDescent="0.45">
      <c r="A1368" s="1" t="s">
        <v>14581</v>
      </c>
      <c r="B1368" s="1" t="s">
        <v>14582</v>
      </c>
      <c r="C1368" s="1" t="s">
        <v>14583</v>
      </c>
      <c r="D1368" s="1" t="s">
        <v>14584</v>
      </c>
      <c r="E1368">
        <v>2014</v>
      </c>
      <c r="F1368" s="1" t="s">
        <v>14585</v>
      </c>
      <c r="G1368" s="1" t="s">
        <v>31</v>
      </c>
      <c r="H1368" s="1" t="s">
        <v>14586</v>
      </c>
      <c r="I1368" s="1" t="s">
        <v>9358</v>
      </c>
      <c r="J1368" s="1" t="s">
        <v>31</v>
      </c>
      <c r="K1368" s="1" t="s">
        <v>14587</v>
      </c>
      <c r="L1368" s="1" t="s">
        <v>29</v>
      </c>
      <c r="M1368" s="1" t="s">
        <v>30</v>
      </c>
      <c r="N1368" s="1" t="s">
        <v>14588</v>
      </c>
      <c r="O1368" s="1" t="s">
        <v>9314</v>
      </c>
      <c r="P1368" s="1" t="s">
        <v>9314</v>
      </c>
      <c r="Q1368" s="1" t="s">
        <v>9314</v>
      </c>
      <c r="R1368" s="1" t="s">
        <v>9314</v>
      </c>
      <c r="S1368" s="1" t="s">
        <v>9314</v>
      </c>
      <c r="T1368" s="1" t="s">
        <v>9314</v>
      </c>
      <c r="U1368" s="1" t="s">
        <v>9314</v>
      </c>
      <c r="V1368" s="1" t="s">
        <v>9314</v>
      </c>
      <c r="W1368" s="1" t="s">
        <v>9314</v>
      </c>
    </row>
    <row r="1369" spans="1:23" x14ac:dyDescent="0.45">
      <c r="A1369" s="1" t="s">
        <v>14589</v>
      </c>
      <c r="B1369" s="1" t="s">
        <v>14590</v>
      </c>
      <c r="C1369" s="1" t="s">
        <v>14591</v>
      </c>
      <c r="D1369" s="1" t="s">
        <v>14592</v>
      </c>
      <c r="E1369">
        <v>2010</v>
      </c>
      <c r="F1369" s="1" t="s">
        <v>1325</v>
      </c>
      <c r="G1369" s="1" t="s">
        <v>14593</v>
      </c>
      <c r="H1369" s="1" t="s">
        <v>14594</v>
      </c>
      <c r="I1369" s="1" t="s">
        <v>14595</v>
      </c>
      <c r="J1369" s="1" t="s">
        <v>14596</v>
      </c>
      <c r="K1369" s="1" t="s">
        <v>14597</v>
      </c>
      <c r="L1369" s="1" t="s">
        <v>29</v>
      </c>
      <c r="M1369" s="1" t="s">
        <v>30</v>
      </c>
      <c r="N1369" s="1" t="s">
        <v>14598</v>
      </c>
      <c r="O1369" s="1" t="s">
        <v>9314</v>
      </c>
      <c r="P1369" s="1" t="s">
        <v>9314</v>
      </c>
      <c r="Q1369" s="1" t="s">
        <v>9314</v>
      </c>
      <c r="R1369" s="1" t="s">
        <v>9314</v>
      </c>
      <c r="S1369" s="1" t="s">
        <v>9314</v>
      </c>
      <c r="T1369" s="1" t="s">
        <v>9314</v>
      </c>
      <c r="U1369" s="1" t="s">
        <v>9314</v>
      </c>
      <c r="V1369" s="1" t="s">
        <v>9314</v>
      </c>
      <c r="W1369" s="1" t="s">
        <v>9314</v>
      </c>
    </row>
    <row r="1370" spans="1:23" x14ac:dyDescent="0.45">
      <c r="A1370" s="1" t="s">
        <v>14599</v>
      </c>
      <c r="B1370" s="1" t="s">
        <v>14600</v>
      </c>
      <c r="C1370" s="1" t="s">
        <v>14601</v>
      </c>
      <c r="D1370" s="1" t="s">
        <v>14602</v>
      </c>
      <c r="E1370">
        <v>2014</v>
      </c>
      <c r="F1370" s="1" t="s">
        <v>5359</v>
      </c>
      <c r="G1370" s="1" t="s">
        <v>14603</v>
      </c>
      <c r="H1370" s="1" t="s">
        <v>14604</v>
      </c>
      <c r="I1370" s="1" t="s">
        <v>14605</v>
      </c>
      <c r="J1370" s="1" t="s">
        <v>14606</v>
      </c>
      <c r="K1370" s="1" t="s">
        <v>14607</v>
      </c>
      <c r="L1370" s="1" t="s">
        <v>29</v>
      </c>
      <c r="M1370" s="1" t="s">
        <v>30</v>
      </c>
      <c r="N1370" s="1" t="s">
        <v>14608</v>
      </c>
      <c r="O1370" s="1" t="s">
        <v>9314</v>
      </c>
      <c r="P1370" s="1" t="s">
        <v>9314</v>
      </c>
      <c r="Q1370" s="1" t="s">
        <v>9314</v>
      </c>
      <c r="R1370" s="1" t="s">
        <v>9314</v>
      </c>
      <c r="S1370" s="1" t="s">
        <v>9314</v>
      </c>
      <c r="T1370" s="1" t="s">
        <v>9314</v>
      </c>
      <c r="U1370" s="1" t="s">
        <v>9314</v>
      </c>
      <c r="V1370" s="1" t="s">
        <v>9314</v>
      </c>
      <c r="W1370" s="1" t="s">
        <v>9314</v>
      </c>
    </row>
    <row r="1371" spans="1:23" x14ac:dyDescent="0.45">
      <c r="A1371" s="1" t="s">
        <v>14609</v>
      </c>
      <c r="B1371" s="1" t="s">
        <v>14610</v>
      </c>
      <c r="C1371" s="1" t="s">
        <v>14611</v>
      </c>
      <c r="D1371" s="1" t="s">
        <v>14612</v>
      </c>
      <c r="E1371">
        <v>2011</v>
      </c>
      <c r="F1371" s="1" t="s">
        <v>1872</v>
      </c>
      <c r="G1371" s="1" t="s">
        <v>14613</v>
      </c>
      <c r="H1371" s="1" t="s">
        <v>14614</v>
      </c>
      <c r="I1371" s="1" t="s">
        <v>14615</v>
      </c>
      <c r="J1371" s="1" t="s">
        <v>14616</v>
      </c>
      <c r="K1371" s="1" t="s">
        <v>14617</v>
      </c>
      <c r="L1371" s="1" t="s">
        <v>29</v>
      </c>
      <c r="M1371" s="1" t="s">
        <v>30</v>
      </c>
      <c r="N1371" s="1" t="s">
        <v>14618</v>
      </c>
      <c r="O1371" s="1" t="s">
        <v>9314</v>
      </c>
      <c r="P1371" s="1" t="s">
        <v>9314</v>
      </c>
      <c r="Q1371" s="1" t="s">
        <v>9314</v>
      </c>
      <c r="R1371" s="1" t="s">
        <v>9314</v>
      </c>
      <c r="S1371" s="1" t="s">
        <v>9314</v>
      </c>
      <c r="T1371" s="1" t="s">
        <v>9314</v>
      </c>
      <c r="U1371" s="1" t="s">
        <v>9314</v>
      </c>
      <c r="V1371" s="1" t="s">
        <v>9314</v>
      </c>
      <c r="W1371" s="1" t="s">
        <v>9314</v>
      </c>
    </row>
    <row r="1372" spans="1:23" x14ac:dyDescent="0.45">
      <c r="A1372" s="1" t="s">
        <v>14619</v>
      </c>
      <c r="B1372" s="1" t="s">
        <v>14620</v>
      </c>
      <c r="C1372" s="1" t="s">
        <v>14621</v>
      </c>
      <c r="D1372" s="1" t="s">
        <v>14622</v>
      </c>
      <c r="E1372">
        <v>2015</v>
      </c>
      <c r="F1372" s="1" t="s">
        <v>14623</v>
      </c>
      <c r="G1372" s="1" t="s">
        <v>14624</v>
      </c>
      <c r="H1372" s="1" t="s">
        <v>14625</v>
      </c>
      <c r="I1372" s="1" t="s">
        <v>14626</v>
      </c>
      <c r="J1372" s="1" t="s">
        <v>14627</v>
      </c>
      <c r="K1372" s="1" t="s">
        <v>31</v>
      </c>
      <c r="L1372" s="1" t="s">
        <v>528</v>
      </c>
      <c r="M1372" s="1" t="s">
        <v>30</v>
      </c>
      <c r="N1372" s="1" t="s">
        <v>14628</v>
      </c>
      <c r="O1372" s="1" t="s">
        <v>9314</v>
      </c>
      <c r="P1372" s="1" t="s">
        <v>9314</v>
      </c>
      <c r="Q1372" s="1" t="s">
        <v>9314</v>
      </c>
      <c r="R1372" s="1" t="s">
        <v>9314</v>
      </c>
      <c r="S1372" s="1" t="s">
        <v>9314</v>
      </c>
      <c r="T1372" s="1" t="s">
        <v>9314</v>
      </c>
      <c r="U1372" s="1" t="s">
        <v>9314</v>
      </c>
      <c r="V1372" s="1" t="s">
        <v>9314</v>
      </c>
      <c r="W1372" s="1" t="s">
        <v>9314</v>
      </c>
    </row>
    <row r="1373" spans="1:23" x14ac:dyDescent="0.45">
      <c r="A1373" s="1" t="s">
        <v>14629</v>
      </c>
      <c r="B1373" s="1" t="s">
        <v>14630</v>
      </c>
      <c r="C1373" s="1" t="s">
        <v>14631</v>
      </c>
      <c r="D1373" s="1" t="s">
        <v>14632</v>
      </c>
      <c r="E1373">
        <v>2011</v>
      </c>
      <c r="F1373" s="1" t="s">
        <v>23</v>
      </c>
      <c r="G1373" s="1" t="s">
        <v>14633</v>
      </c>
      <c r="H1373" s="1" t="s">
        <v>14634</v>
      </c>
      <c r="I1373" s="1" t="s">
        <v>14635</v>
      </c>
      <c r="J1373" s="1" t="s">
        <v>14636</v>
      </c>
      <c r="K1373" s="1" t="s">
        <v>14637</v>
      </c>
      <c r="L1373" s="1" t="s">
        <v>29</v>
      </c>
      <c r="M1373" s="1" t="s">
        <v>30</v>
      </c>
      <c r="N1373" s="1" t="s">
        <v>14638</v>
      </c>
      <c r="O1373" s="1" t="s">
        <v>9314</v>
      </c>
      <c r="P1373" s="1" t="s">
        <v>9314</v>
      </c>
      <c r="Q1373" s="1" t="s">
        <v>9314</v>
      </c>
      <c r="R1373" s="1" t="s">
        <v>9314</v>
      </c>
      <c r="S1373" s="1" t="s">
        <v>9314</v>
      </c>
      <c r="T1373" s="1" t="s">
        <v>9314</v>
      </c>
      <c r="U1373" s="1" t="s">
        <v>9314</v>
      </c>
      <c r="V1373" s="1" t="s">
        <v>9314</v>
      </c>
      <c r="W1373" s="1" t="s">
        <v>9314</v>
      </c>
    </row>
    <row r="1374" spans="1:23" x14ac:dyDescent="0.45">
      <c r="A1374" s="1" t="s">
        <v>14639</v>
      </c>
      <c r="B1374" s="1" t="s">
        <v>14640</v>
      </c>
      <c r="C1374" s="1" t="s">
        <v>14641</v>
      </c>
      <c r="D1374" s="1" t="s">
        <v>14642</v>
      </c>
      <c r="E1374">
        <v>2012</v>
      </c>
      <c r="F1374" s="1" t="s">
        <v>14643</v>
      </c>
      <c r="G1374" s="1" t="s">
        <v>31</v>
      </c>
      <c r="H1374" s="1" t="s">
        <v>14644</v>
      </c>
      <c r="I1374" s="1" t="s">
        <v>14645</v>
      </c>
      <c r="J1374" s="1" t="s">
        <v>14646</v>
      </c>
      <c r="K1374" s="1" t="s">
        <v>14647</v>
      </c>
      <c r="L1374" s="1" t="s">
        <v>29</v>
      </c>
      <c r="M1374" s="1" t="s">
        <v>30</v>
      </c>
      <c r="N1374" s="1" t="s">
        <v>14648</v>
      </c>
      <c r="O1374" s="1" t="s">
        <v>9314</v>
      </c>
      <c r="P1374" s="1" t="s">
        <v>9314</v>
      </c>
      <c r="Q1374" s="1" t="s">
        <v>9314</v>
      </c>
      <c r="R1374" s="1" t="s">
        <v>9314</v>
      </c>
      <c r="S1374" s="1" t="s">
        <v>9314</v>
      </c>
      <c r="T1374" s="1" t="s">
        <v>9314</v>
      </c>
      <c r="U1374" s="1" t="s">
        <v>9314</v>
      </c>
      <c r="V1374" s="1" t="s">
        <v>9314</v>
      </c>
      <c r="W1374" s="1" t="s">
        <v>9314</v>
      </c>
    </row>
    <row r="1375" spans="1:23" x14ac:dyDescent="0.45">
      <c r="A1375" s="1" t="s">
        <v>14649</v>
      </c>
      <c r="B1375" s="1" t="s">
        <v>14650</v>
      </c>
      <c r="C1375" s="1" t="s">
        <v>14651</v>
      </c>
      <c r="D1375" s="1" t="s">
        <v>14652</v>
      </c>
      <c r="E1375">
        <v>2010</v>
      </c>
      <c r="F1375" s="1" t="s">
        <v>8895</v>
      </c>
      <c r="G1375" s="1" t="s">
        <v>14653</v>
      </c>
      <c r="H1375" s="1" t="s">
        <v>14654</v>
      </c>
      <c r="I1375" s="1" t="s">
        <v>14655</v>
      </c>
      <c r="J1375" s="1" t="s">
        <v>14656</v>
      </c>
      <c r="K1375" s="1" t="s">
        <v>14657</v>
      </c>
      <c r="L1375" s="1" t="s">
        <v>29</v>
      </c>
      <c r="M1375" s="1" t="s">
        <v>30</v>
      </c>
      <c r="N1375" s="1" t="s">
        <v>14658</v>
      </c>
      <c r="O1375" s="1" t="s">
        <v>9314</v>
      </c>
      <c r="P1375" s="1" t="s">
        <v>9314</v>
      </c>
      <c r="Q1375" s="1" t="s">
        <v>9314</v>
      </c>
      <c r="R1375" s="1" t="s">
        <v>9314</v>
      </c>
      <c r="S1375" s="1" t="s">
        <v>9314</v>
      </c>
      <c r="T1375" s="1" t="s">
        <v>9314</v>
      </c>
      <c r="U1375" s="1" t="s">
        <v>9314</v>
      </c>
      <c r="V1375" s="1" t="s">
        <v>9314</v>
      </c>
      <c r="W1375" s="1" t="s">
        <v>9314</v>
      </c>
    </row>
    <row r="1376" spans="1:23" x14ac:dyDescent="0.45">
      <c r="A1376" s="1" t="s">
        <v>14659</v>
      </c>
      <c r="B1376" s="1" t="s">
        <v>14660</v>
      </c>
      <c r="C1376" s="1" t="s">
        <v>14661</v>
      </c>
      <c r="D1376" s="1" t="s">
        <v>14662</v>
      </c>
      <c r="E1376">
        <v>2013</v>
      </c>
      <c r="F1376" s="1" t="s">
        <v>246</v>
      </c>
      <c r="G1376" s="1" t="s">
        <v>14663</v>
      </c>
      <c r="H1376" s="1" t="s">
        <v>14664</v>
      </c>
      <c r="I1376" s="1" t="s">
        <v>14665</v>
      </c>
      <c r="J1376" s="1" t="s">
        <v>14666</v>
      </c>
      <c r="K1376" s="1" t="s">
        <v>14667</v>
      </c>
      <c r="L1376" s="1" t="s">
        <v>29</v>
      </c>
      <c r="M1376" s="1" t="s">
        <v>30</v>
      </c>
      <c r="N1376" s="1" t="s">
        <v>14668</v>
      </c>
      <c r="O1376" s="1" t="s">
        <v>9314</v>
      </c>
      <c r="P1376" s="1" t="s">
        <v>9314</v>
      </c>
      <c r="Q1376" s="1" t="s">
        <v>9314</v>
      </c>
      <c r="R1376" s="1" t="s">
        <v>9314</v>
      </c>
      <c r="S1376" s="1" t="s">
        <v>9314</v>
      </c>
      <c r="T1376" s="1" t="s">
        <v>9314</v>
      </c>
      <c r="U1376" s="1" t="s">
        <v>9314</v>
      </c>
      <c r="V1376" s="1" t="s">
        <v>9314</v>
      </c>
      <c r="W1376" s="1" t="s">
        <v>9314</v>
      </c>
    </row>
    <row r="1377" spans="1:23" x14ac:dyDescent="0.45">
      <c r="A1377" s="1" t="s">
        <v>14669</v>
      </c>
      <c r="B1377" s="1" t="s">
        <v>14670</v>
      </c>
      <c r="C1377" s="1" t="s">
        <v>14671</v>
      </c>
      <c r="D1377" s="1" t="s">
        <v>14672</v>
      </c>
      <c r="E1377">
        <v>2012</v>
      </c>
      <c r="F1377" s="1" t="s">
        <v>114</v>
      </c>
      <c r="G1377" s="1" t="s">
        <v>14673</v>
      </c>
      <c r="H1377" s="1" t="s">
        <v>14674</v>
      </c>
      <c r="I1377" s="1" t="s">
        <v>14675</v>
      </c>
      <c r="J1377" s="1" t="s">
        <v>14676</v>
      </c>
      <c r="K1377" s="1" t="s">
        <v>14677</v>
      </c>
      <c r="L1377" s="1" t="s">
        <v>29</v>
      </c>
      <c r="M1377" s="1" t="s">
        <v>30</v>
      </c>
      <c r="N1377" s="1" t="s">
        <v>14678</v>
      </c>
      <c r="O1377" s="1" t="s">
        <v>9314</v>
      </c>
      <c r="P1377" s="1" t="s">
        <v>9314</v>
      </c>
      <c r="Q1377" s="1" t="s">
        <v>9314</v>
      </c>
      <c r="R1377" s="1" t="s">
        <v>9314</v>
      </c>
      <c r="S1377" s="1" t="s">
        <v>9314</v>
      </c>
      <c r="T1377" s="1" t="s">
        <v>9314</v>
      </c>
      <c r="U1377" s="1" t="s">
        <v>9314</v>
      </c>
      <c r="V1377" s="1" t="s">
        <v>9314</v>
      </c>
      <c r="W1377" s="1" t="s">
        <v>9314</v>
      </c>
    </row>
    <row r="1378" spans="1:23" x14ac:dyDescent="0.45">
      <c r="A1378" s="1" t="s">
        <v>14679</v>
      </c>
      <c r="B1378" s="1" t="s">
        <v>14680</v>
      </c>
      <c r="C1378" s="1" t="s">
        <v>14681</v>
      </c>
      <c r="D1378" s="1" t="s">
        <v>14682</v>
      </c>
      <c r="E1378">
        <v>2015</v>
      </c>
      <c r="F1378" s="1" t="s">
        <v>1301</v>
      </c>
      <c r="G1378" s="1" t="s">
        <v>14683</v>
      </c>
      <c r="H1378" s="1" t="s">
        <v>14684</v>
      </c>
      <c r="I1378" s="1" t="s">
        <v>14685</v>
      </c>
      <c r="J1378" s="1" t="s">
        <v>14686</v>
      </c>
      <c r="K1378" s="1" t="s">
        <v>14687</v>
      </c>
      <c r="L1378" s="1" t="s">
        <v>29</v>
      </c>
      <c r="M1378" s="1" t="s">
        <v>30</v>
      </c>
      <c r="N1378" s="1" t="s">
        <v>14688</v>
      </c>
      <c r="O1378" s="1" t="s">
        <v>9314</v>
      </c>
      <c r="P1378" s="1" t="s">
        <v>9314</v>
      </c>
      <c r="Q1378" s="1" t="s">
        <v>9314</v>
      </c>
      <c r="R1378" s="1" t="s">
        <v>9314</v>
      </c>
      <c r="S1378" s="1" t="s">
        <v>9314</v>
      </c>
      <c r="T1378" s="1" t="s">
        <v>9314</v>
      </c>
      <c r="U1378" s="1" t="s">
        <v>9314</v>
      </c>
      <c r="V1378" s="1" t="s">
        <v>9314</v>
      </c>
      <c r="W1378" s="1" t="s">
        <v>9314</v>
      </c>
    </row>
    <row r="1379" spans="1:23" x14ac:dyDescent="0.45">
      <c r="A1379" s="1" t="s">
        <v>14689</v>
      </c>
      <c r="B1379" s="1" t="s">
        <v>14690</v>
      </c>
      <c r="C1379" s="1" t="s">
        <v>14691</v>
      </c>
      <c r="D1379" s="1" t="s">
        <v>14692</v>
      </c>
      <c r="E1379">
        <v>2013</v>
      </c>
      <c r="F1379" s="1" t="s">
        <v>1349</v>
      </c>
      <c r="G1379" s="1" t="s">
        <v>14693</v>
      </c>
      <c r="H1379" s="1" t="s">
        <v>14694</v>
      </c>
      <c r="I1379" s="1" t="s">
        <v>14695</v>
      </c>
      <c r="J1379" s="1" t="s">
        <v>14696</v>
      </c>
      <c r="K1379" s="1" t="s">
        <v>14697</v>
      </c>
      <c r="L1379" s="1" t="s">
        <v>29</v>
      </c>
      <c r="M1379" s="1" t="s">
        <v>30</v>
      </c>
      <c r="N1379" s="1" t="s">
        <v>14698</v>
      </c>
      <c r="O1379" s="1" t="s">
        <v>9314</v>
      </c>
      <c r="P1379" s="1" t="s">
        <v>9314</v>
      </c>
      <c r="Q1379" s="1" t="s">
        <v>9314</v>
      </c>
      <c r="R1379" s="1" t="s">
        <v>9314</v>
      </c>
      <c r="S1379" s="1" t="s">
        <v>9314</v>
      </c>
      <c r="T1379" s="1" t="s">
        <v>9314</v>
      </c>
      <c r="U1379" s="1" t="s">
        <v>9314</v>
      </c>
      <c r="V1379" s="1" t="s">
        <v>9314</v>
      </c>
      <c r="W1379" s="1" t="s">
        <v>9314</v>
      </c>
    </row>
    <row r="1380" spans="1:23" x14ac:dyDescent="0.45">
      <c r="A1380" s="1" t="s">
        <v>14699</v>
      </c>
      <c r="B1380" s="1" t="s">
        <v>14700</v>
      </c>
      <c r="C1380" s="1" t="s">
        <v>14701</v>
      </c>
      <c r="D1380" s="1" t="s">
        <v>14702</v>
      </c>
      <c r="E1380">
        <v>2014</v>
      </c>
      <c r="F1380" s="1" t="s">
        <v>1277</v>
      </c>
      <c r="G1380" s="1" t="s">
        <v>14703</v>
      </c>
      <c r="H1380" s="1" t="s">
        <v>14704</v>
      </c>
      <c r="I1380" s="1" t="s">
        <v>14705</v>
      </c>
      <c r="J1380" s="1" t="s">
        <v>14706</v>
      </c>
      <c r="K1380" s="1" t="s">
        <v>14707</v>
      </c>
      <c r="L1380" s="1" t="s">
        <v>29</v>
      </c>
      <c r="M1380" s="1" t="s">
        <v>30</v>
      </c>
      <c r="N1380" s="1" t="s">
        <v>14708</v>
      </c>
      <c r="O1380" s="1" t="s">
        <v>9314</v>
      </c>
      <c r="P1380" s="1" t="s">
        <v>9314</v>
      </c>
      <c r="Q1380" s="1" t="s">
        <v>9314</v>
      </c>
      <c r="R1380" s="1" t="s">
        <v>9314</v>
      </c>
      <c r="S1380" s="1" t="s">
        <v>9314</v>
      </c>
      <c r="T1380" s="1" t="s">
        <v>9314</v>
      </c>
      <c r="U1380" s="1" t="s">
        <v>9314</v>
      </c>
      <c r="V1380" s="1" t="s">
        <v>9314</v>
      </c>
      <c r="W1380" s="1" t="s">
        <v>9314</v>
      </c>
    </row>
    <row r="1381" spans="1:23" x14ac:dyDescent="0.45">
      <c r="A1381" s="1" t="s">
        <v>14709</v>
      </c>
      <c r="B1381" s="1" t="s">
        <v>14710</v>
      </c>
      <c r="C1381" s="1" t="s">
        <v>14711</v>
      </c>
      <c r="D1381" s="1" t="s">
        <v>14712</v>
      </c>
      <c r="E1381">
        <v>2012</v>
      </c>
      <c r="F1381" s="1" t="s">
        <v>4323</v>
      </c>
      <c r="G1381" s="1" t="s">
        <v>14713</v>
      </c>
      <c r="H1381" s="1" t="s">
        <v>14714</v>
      </c>
      <c r="I1381" s="1" t="s">
        <v>14715</v>
      </c>
      <c r="J1381" s="1" t="s">
        <v>14716</v>
      </c>
      <c r="K1381" s="1" t="s">
        <v>14717</v>
      </c>
      <c r="L1381" s="1" t="s">
        <v>29</v>
      </c>
      <c r="M1381" s="1" t="s">
        <v>30</v>
      </c>
      <c r="N1381" s="1" t="s">
        <v>14718</v>
      </c>
      <c r="O1381" s="1" t="s">
        <v>9314</v>
      </c>
      <c r="P1381" s="1" t="s">
        <v>9314</v>
      </c>
      <c r="Q1381" s="1" t="s">
        <v>9314</v>
      </c>
      <c r="R1381" s="1" t="s">
        <v>9314</v>
      </c>
      <c r="S1381" s="1" t="s">
        <v>9314</v>
      </c>
      <c r="T1381" s="1" t="s">
        <v>9314</v>
      </c>
      <c r="U1381" s="1" t="s">
        <v>9314</v>
      </c>
      <c r="V1381" s="1" t="s">
        <v>9314</v>
      </c>
      <c r="W1381" s="1" t="s">
        <v>9314</v>
      </c>
    </row>
    <row r="1382" spans="1:23" x14ac:dyDescent="0.45">
      <c r="A1382" s="1" t="s">
        <v>14719</v>
      </c>
      <c r="B1382" s="1" t="s">
        <v>14720</v>
      </c>
      <c r="C1382" s="1" t="s">
        <v>14721</v>
      </c>
      <c r="D1382" s="1" t="s">
        <v>14722</v>
      </c>
      <c r="E1382">
        <v>2014</v>
      </c>
      <c r="F1382" s="1" t="s">
        <v>498</v>
      </c>
      <c r="G1382" s="1" t="s">
        <v>14723</v>
      </c>
      <c r="H1382" s="1" t="s">
        <v>14724</v>
      </c>
      <c r="I1382" s="1" t="s">
        <v>14725</v>
      </c>
      <c r="J1382" s="1" t="s">
        <v>14726</v>
      </c>
      <c r="K1382" s="1" t="s">
        <v>14727</v>
      </c>
      <c r="L1382" s="1" t="s">
        <v>29</v>
      </c>
      <c r="M1382" s="1" t="s">
        <v>30</v>
      </c>
      <c r="N1382" s="1" t="s">
        <v>14728</v>
      </c>
      <c r="O1382" s="1" t="s">
        <v>9314</v>
      </c>
      <c r="P1382" s="1" t="s">
        <v>9314</v>
      </c>
      <c r="Q1382" s="1" t="s">
        <v>9314</v>
      </c>
      <c r="R1382" s="1" t="s">
        <v>9314</v>
      </c>
      <c r="S1382" s="1" t="s">
        <v>9314</v>
      </c>
      <c r="T1382" s="1" t="s">
        <v>9314</v>
      </c>
      <c r="U1382" s="1" t="s">
        <v>9314</v>
      </c>
      <c r="V1382" s="1" t="s">
        <v>9314</v>
      </c>
      <c r="W1382" s="1" t="s">
        <v>9314</v>
      </c>
    </row>
    <row r="1383" spans="1:23" x14ac:dyDescent="0.45">
      <c r="A1383" s="1" t="s">
        <v>14729</v>
      </c>
      <c r="B1383" s="1" t="s">
        <v>14730</v>
      </c>
      <c r="C1383" s="1" t="s">
        <v>14731</v>
      </c>
      <c r="D1383" s="1" t="s">
        <v>14732</v>
      </c>
      <c r="E1383">
        <v>2015</v>
      </c>
      <c r="F1383" s="1" t="s">
        <v>11036</v>
      </c>
      <c r="G1383" s="1" t="s">
        <v>14733</v>
      </c>
      <c r="H1383" s="1" t="s">
        <v>14734</v>
      </c>
      <c r="I1383" s="1" t="s">
        <v>14735</v>
      </c>
      <c r="J1383" s="1" t="s">
        <v>14736</v>
      </c>
      <c r="K1383" s="1" t="s">
        <v>14737</v>
      </c>
      <c r="L1383" s="1" t="s">
        <v>528</v>
      </c>
      <c r="M1383" s="1" t="s">
        <v>30</v>
      </c>
      <c r="N1383" s="1" t="s">
        <v>14738</v>
      </c>
      <c r="O1383" s="1" t="s">
        <v>9314</v>
      </c>
      <c r="P1383" s="1" t="s">
        <v>9314</v>
      </c>
      <c r="Q1383" s="1" t="s">
        <v>9314</v>
      </c>
      <c r="R1383" s="1" t="s">
        <v>9314</v>
      </c>
      <c r="S1383" s="1" t="s">
        <v>9314</v>
      </c>
      <c r="T1383" s="1" t="s">
        <v>9314</v>
      </c>
      <c r="U1383" s="1" t="s">
        <v>9314</v>
      </c>
      <c r="V1383" s="1" t="s">
        <v>9314</v>
      </c>
      <c r="W1383" s="1" t="s">
        <v>9314</v>
      </c>
    </row>
    <row r="1384" spans="1:23" x14ac:dyDescent="0.45">
      <c r="A1384" s="1" t="s">
        <v>14739</v>
      </c>
      <c r="B1384" s="1" t="s">
        <v>14740</v>
      </c>
      <c r="C1384" s="1" t="s">
        <v>14741</v>
      </c>
      <c r="D1384" s="1" t="s">
        <v>14742</v>
      </c>
      <c r="E1384">
        <v>2014</v>
      </c>
      <c r="F1384" s="1" t="s">
        <v>8795</v>
      </c>
      <c r="G1384" s="1" t="s">
        <v>14743</v>
      </c>
      <c r="H1384" s="1" t="s">
        <v>14744</v>
      </c>
      <c r="I1384" s="1" t="s">
        <v>14745</v>
      </c>
      <c r="J1384" s="1" t="s">
        <v>31</v>
      </c>
      <c r="K1384" s="1" t="s">
        <v>14746</v>
      </c>
      <c r="L1384" s="1" t="s">
        <v>29</v>
      </c>
      <c r="M1384" s="1" t="s">
        <v>30</v>
      </c>
      <c r="N1384" s="1" t="s">
        <v>14747</v>
      </c>
      <c r="O1384" s="1" t="s">
        <v>9314</v>
      </c>
      <c r="P1384" s="1" t="s">
        <v>9314</v>
      </c>
      <c r="Q1384" s="1" t="s">
        <v>9314</v>
      </c>
      <c r="R1384" s="1" t="s">
        <v>9314</v>
      </c>
      <c r="S1384" s="1" t="s">
        <v>9314</v>
      </c>
      <c r="T1384" s="1" t="s">
        <v>9314</v>
      </c>
      <c r="U1384" s="1" t="s">
        <v>9314</v>
      </c>
      <c r="V1384" s="1" t="s">
        <v>9314</v>
      </c>
      <c r="W1384" s="1" t="s">
        <v>9314</v>
      </c>
    </row>
    <row r="1385" spans="1:23" x14ac:dyDescent="0.45">
      <c r="A1385" s="1" t="s">
        <v>14748</v>
      </c>
      <c r="B1385" s="1" t="s">
        <v>14749</v>
      </c>
      <c r="C1385" s="1" t="s">
        <v>14750</v>
      </c>
      <c r="D1385" s="1" t="s">
        <v>14751</v>
      </c>
      <c r="E1385">
        <v>2010</v>
      </c>
      <c r="F1385" s="1" t="s">
        <v>4114</v>
      </c>
      <c r="G1385" s="1" t="s">
        <v>14752</v>
      </c>
      <c r="H1385" s="1" t="s">
        <v>14753</v>
      </c>
      <c r="I1385" s="1" t="s">
        <v>14754</v>
      </c>
      <c r="J1385" s="1" t="s">
        <v>14755</v>
      </c>
      <c r="K1385" s="1" t="s">
        <v>14756</v>
      </c>
      <c r="L1385" s="1" t="s">
        <v>29</v>
      </c>
      <c r="M1385" s="1" t="s">
        <v>30</v>
      </c>
      <c r="N1385" s="1" t="s">
        <v>14757</v>
      </c>
      <c r="O1385" s="1" t="s">
        <v>9314</v>
      </c>
      <c r="P1385" s="1" t="s">
        <v>9314</v>
      </c>
      <c r="Q1385" s="1" t="s">
        <v>9314</v>
      </c>
      <c r="R1385" s="1" t="s">
        <v>9314</v>
      </c>
      <c r="S1385" s="1" t="s">
        <v>9314</v>
      </c>
      <c r="T1385" s="1" t="s">
        <v>9314</v>
      </c>
      <c r="U1385" s="1" t="s">
        <v>9314</v>
      </c>
      <c r="V1385" s="1" t="s">
        <v>9314</v>
      </c>
      <c r="W1385" s="1" t="s">
        <v>9314</v>
      </c>
    </row>
    <row r="1386" spans="1:23" x14ac:dyDescent="0.45">
      <c r="A1386" s="1" t="s">
        <v>11516</v>
      </c>
      <c r="B1386" s="1" t="s">
        <v>11517</v>
      </c>
      <c r="C1386" s="1" t="s">
        <v>11518</v>
      </c>
      <c r="D1386" s="1" t="s">
        <v>14758</v>
      </c>
      <c r="E1386">
        <v>2014</v>
      </c>
      <c r="F1386" s="1" t="s">
        <v>6055</v>
      </c>
      <c r="G1386" s="1" t="s">
        <v>14759</v>
      </c>
      <c r="H1386" s="1" t="s">
        <v>14760</v>
      </c>
      <c r="I1386" s="1" t="s">
        <v>14761</v>
      </c>
      <c r="J1386" s="1" t="s">
        <v>14762</v>
      </c>
      <c r="K1386" s="1" t="s">
        <v>31</v>
      </c>
      <c r="L1386" s="1" t="s">
        <v>29</v>
      </c>
      <c r="M1386" s="1" t="s">
        <v>30</v>
      </c>
      <c r="N1386" s="1" t="s">
        <v>14763</v>
      </c>
      <c r="O1386" s="1" t="s">
        <v>9314</v>
      </c>
      <c r="P1386" s="1" t="s">
        <v>9314</v>
      </c>
      <c r="Q1386" s="1" t="s">
        <v>9314</v>
      </c>
      <c r="R1386" s="1" t="s">
        <v>9314</v>
      </c>
      <c r="S1386" s="1" t="s">
        <v>9314</v>
      </c>
      <c r="T1386" s="1" t="s">
        <v>9314</v>
      </c>
      <c r="U1386" s="1" t="s">
        <v>9314</v>
      </c>
      <c r="V1386" s="1" t="s">
        <v>9314</v>
      </c>
      <c r="W1386" s="1" t="s">
        <v>9314</v>
      </c>
    </row>
    <row r="1387" spans="1:23" x14ac:dyDescent="0.45">
      <c r="A1387" s="1" t="s">
        <v>14764</v>
      </c>
      <c r="B1387" s="1" t="s">
        <v>14765</v>
      </c>
      <c r="C1387" s="1" t="s">
        <v>12802</v>
      </c>
      <c r="D1387" s="1" t="s">
        <v>14766</v>
      </c>
      <c r="E1387">
        <v>2010</v>
      </c>
      <c r="F1387" s="1" t="s">
        <v>14643</v>
      </c>
      <c r="G1387" s="1" t="s">
        <v>31</v>
      </c>
      <c r="H1387" s="1" t="s">
        <v>14767</v>
      </c>
      <c r="I1387" s="1" t="s">
        <v>14768</v>
      </c>
      <c r="J1387" s="1" t="s">
        <v>14769</v>
      </c>
      <c r="K1387" s="1" t="s">
        <v>14770</v>
      </c>
      <c r="L1387" s="1" t="s">
        <v>29</v>
      </c>
      <c r="M1387" s="1" t="s">
        <v>30</v>
      </c>
      <c r="N1387" s="1" t="s">
        <v>14771</v>
      </c>
      <c r="O1387" s="1" t="s">
        <v>9314</v>
      </c>
      <c r="P1387" s="1" t="s">
        <v>9314</v>
      </c>
      <c r="Q1387" s="1" t="s">
        <v>9314</v>
      </c>
      <c r="R1387" s="1" t="s">
        <v>9314</v>
      </c>
      <c r="S1387" s="1" t="s">
        <v>9314</v>
      </c>
      <c r="T1387" s="1" t="s">
        <v>9314</v>
      </c>
      <c r="U1387" s="1" t="s">
        <v>9314</v>
      </c>
      <c r="V1387" s="1" t="s">
        <v>9314</v>
      </c>
      <c r="W1387" s="1" t="s">
        <v>9314</v>
      </c>
    </row>
    <row r="1388" spans="1:23" x14ac:dyDescent="0.45">
      <c r="A1388" s="1" t="s">
        <v>14772</v>
      </c>
      <c r="B1388" s="1" t="s">
        <v>14773</v>
      </c>
      <c r="C1388" s="1" t="s">
        <v>14774</v>
      </c>
      <c r="D1388" s="1" t="s">
        <v>14775</v>
      </c>
      <c r="E1388">
        <v>2014</v>
      </c>
      <c r="F1388" s="1" t="s">
        <v>9345</v>
      </c>
      <c r="G1388" s="1" t="s">
        <v>14776</v>
      </c>
      <c r="H1388" s="1" t="s">
        <v>14777</v>
      </c>
      <c r="I1388" s="1" t="s">
        <v>14778</v>
      </c>
      <c r="J1388" s="1" t="s">
        <v>14779</v>
      </c>
      <c r="K1388" s="1" t="s">
        <v>14780</v>
      </c>
      <c r="L1388" s="1" t="s">
        <v>29</v>
      </c>
      <c r="M1388" s="1" t="s">
        <v>30</v>
      </c>
      <c r="N1388" s="1" t="s">
        <v>14781</v>
      </c>
      <c r="O1388" s="1" t="s">
        <v>9314</v>
      </c>
      <c r="P1388" s="1" t="s">
        <v>9314</v>
      </c>
      <c r="Q1388" s="1" t="s">
        <v>9314</v>
      </c>
      <c r="R1388" s="1" t="s">
        <v>9314</v>
      </c>
      <c r="S1388" s="1" t="s">
        <v>9314</v>
      </c>
      <c r="T1388" s="1" t="s">
        <v>9314</v>
      </c>
      <c r="U1388" s="1" t="s">
        <v>9314</v>
      </c>
      <c r="V1388" s="1" t="s">
        <v>9314</v>
      </c>
      <c r="W1388" s="1" t="s">
        <v>9314</v>
      </c>
    </row>
    <row r="1389" spans="1:23" x14ac:dyDescent="0.45">
      <c r="A1389" s="1" t="s">
        <v>14782</v>
      </c>
      <c r="B1389" s="1" t="s">
        <v>14783</v>
      </c>
      <c r="C1389" s="1" t="s">
        <v>14784</v>
      </c>
      <c r="D1389" s="1" t="s">
        <v>14785</v>
      </c>
      <c r="E1389">
        <v>2012</v>
      </c>
      <c r="F1389" s="1" t="s">
        <v>151</v>
      </c>
      <c r="G1389" s="1" t="s">
        <v>14786</v>
      </c>
      <c r="H1389" s="1" t="s">
        <v>14787</v>
      </c>
      <c r="I1389" s="1" t="s">
        <v>14788</v>
      </c>
      <c r="J1389" s="1" t="s">
        <v>14789</v>
      </c>
      <c r="K1389" s="1" t="s">
        <v>14790</v>
      </c>
      <c r="L1389" s="1" t="s">
        <v>239</v>
      </c>
      <c r="M1389" s="1" t="s">
        <v>30</v>
      </c>
      <c r="N1389" s="1" t="s">
        <v>14791</v>
      </c>
      <c r="O1389" s="1" t="s">
        <v>9314</v>
      </c>
      <c r="P1389" s="1" t="s">
        <v>9314</v>
      </c>
      <c r="Q1389" s="1" t="s">
        <v>9314</v>
      </c>
      <c r="R1389" s="1" t="s">
        <v>9314</v>
      </c>
      <c r="S1389" s="1" t="s">
        <v>9314</v>
      </c>
      <c r="T1389" s="1" t="s">
        <v>9314</v>
      </c>
      <c r="U1389" s="1" t="s">
        <v>9314</v>
      </c>
      <c r="V1389" s="1" t="s">
        <v>9314</v>
      </c>
      <c r="W1389" s="1" t="s">
        <v>9314</v>
      </c>
    </row>
    <row r="1390" spans="1:23" x14ac:dyDescent="0.45">
      <c r="A1390" s="1" t="s">
        <v>14792</v>
      </c>
      <c r="B1390" s="1" t="s">
        <v>14793</v>
      </c>
      <c r="C1390" s="1" t="s">
        <v>14794</v>
      </c>
      <c r="D1390" s="1" t="s">
        <v>14795</v>
      </c>
      <c r="E1390">
        <v>2013</v>
      </c>
      <c r="F1390" s="1" t="s">
        <v>510</v>
      </c>
      <c r="G1390" s="1" t="s">
        <v>14796</v>
      </c>
      <c r="H1390" s="1" t="s">
        <v>14797</v>
      </c>
      <c r="I1390" s="1" t="s">
        <v>14798</v>
      </c>
      <c r="J1390" s="1" t="s">
        <v>14799</v>
      </c>
      <c r="K1390" s="1" t="s">
        <v>14800</v>
      </c>
      <c r="L1390" s="1" t="s">
        <v>29</v>
      </c>
      <c r="M1390" s="1" t="s">
        <v>30</v>
      </c>
      <c r="N1390" s="1" t="s">
        <v>14801</v>
      </c>
      <c r="O1390" s="1" t="s">
        <v>9314</v>
      </c>
      <c r="P1390" s="1" t="s">
        <v>9314</v>
      </c>
      <c r="Q1390" s="1" t="s">
        <v>9314</v>
      </c>
      <c r="R1390" s="1" t="s">
        <v>9314</v>
      </c>
      <c r="S1390" s="1" t="s">
        <v>9314</v>
      </c>
      <c r="T1390" s="1" t="s">
        <v>9314</v>
      </c>
      <c r="U1390" s="1" t="s">
        <v>9314</v>
      </c>
      <c r="V1390" s="1" t="s">
        <v>9314</v>
      </c>
      <c r="W1390" s="1" t="s">
        <v>9314</v>
      </c>
    </row>
    <row r="1391" spans="1:23" x14ac:dyDescent="0.45">
      <c r="A1391" s="1" t="s">
        <v>14802</v>
      </c>
      <c r="B1391" s="1" t="s">
        <v>14803</v>
      </c>
      <c r="C1391" s="1" t="s">
        <v>14804</v>
      </c>
      <c r="D1391" s="1" t="s">
        <v>14805</v>
      </c>
      <c r="E1391">
        <v>2010</v>
      </c>
      <c r="F1391" s="1" t="s">
        <v>23</v>
      </c>
      <c r="G1391" s="1" t="s">
        <v>14806</v>
      </c>
      <c r="H1391" s="1" t="s">
        <v>14807</v>
      </c>
      <c r="I1391" s="1" t="s">
        <v>14808</v>
      </c>
      <c r="J1391" s="1" t="s">
        <v>14809</v>
      </c>
      <c r="K1391" s="1" t="s">
        <v>14810</v>
      </c>
      <c r="L1391" s="1" t="s">
        <v>29</v>
      </c>
      <c r="M1391" s="1" t="s">
        <v>30</v>
      </c>
      <c r="N1391" s="1" t="s">
        <v>14811</v>
      </c>
      <c r="O1391" s="1" t="s">
        <v>9314</v>
      </c>
      <c r="P1391" s="1" t="s">
        <v>9314</v>
      </c>
      <c r="Q1391" s="1" t="s">
        <v>9314</v>
      </c>
      <c r="R1391" s="1" t="s">
        <v>9314</v>
      </c>
      <c r="S1391" s="1" t="s">
        <v>9314</v>
      </c>
      <c r="T1391" s="1" t="s">
        <v>9314</v>
      </c>
      <c r="U1391" s="1" t="s">
        <v>9314</v>
      </c>
      <c r="V1391" s="1" t="s">
        <v>9314</v>
      </c>
      <c r="W1391" s="1" t="s">
        <v>9314</v>
      </c>
    </row>
    <row r="1392" spans="1:23" x14ac:dyDescent="0.45">
      <c r="A1392" s="1" t="s">
        <v>14812</v>
      </c>
      <c r="B1392" s="1" t="s">
        <v>14813</v>
      </c>
      <c r="C1392" s="1" t="s">
        <v>14814</v>
      </c>
      <c r="D1392" s="1" t="s">
        <v>14815</v>
      </c>
      <c r="E1392">
        <v>2012</v>
      </c>
      <c r="F1392" s="1" t="s">
        <v>4908</v>
      </c>
      <c r="G1392" s="1" t="s">
        <v>14816</v>
      </c>
      <c r="H1392" s="1" t="s">
        <v>14817</v>
      </c>
      <c r="I1392" s="1" t="s">
        <v>14818</v>
      </c>
      <c r="J1392" s="1" t="s">
        <v>14819</v>
      </c>
      <c r="K1392" s="1" t="s">
        <v>14820</v>
      </c>
      <c r="L1392" s="1" t="s">
        <v>29</v>
      </c>
      <c r="M1392" s="1" t="s">
        <v>30</v>
      </c>
      <c r="N1392" s="1" t="s">
        <v>14821</v>
      </c>
      <c r="O1392" s="1" t="s">
        <v>9314</v>
      </c>
      <c r="P1392" s="1" t="s">
        <v>9314</v>
      </c>
      <c r="Q1392" s="1" t="s">
        <v>9314</v>
      </c>
      <c r="R1392" s="1" t="s">
        <v>9314</v>
      </c>
      <c r="S1392" s="1" t="s">
        <v>9314</v>
      </c>
      <c r="T1392" s="1" t="s">
        <v>9314</v>
      </c>
      <c r="U1392" s="1" t="s">
        <v>9314</v>
      </c>
      <c r="V1392" s="1" t="s">
        <v>9314</v>
      </c>
      <c r="W1392" s="1" t="s">
        <v>9314</v>
      </c>
    </row>
    <row r="1393" spans="1:23" x14ac:dyDescent="0.45">
      <c r="A1393" s="1" t="s">
        <v>14822</v>
      </c>
      <c r="B1393" s="1" t="s">
        <v>14823</v>
      </c>
      <c r="C1393" s="1" t="s">
        <v>14824</v>
      </c>
      <c r="D1393" s="1" t="s">
        <v>14825</v>
      </c>
      <c r="E1393">
        <v>2012</v>
      </c>
      <c r="F1393" s="1" t="s">
        <v>12593</v>
      </c>
      <c r="G1393" s="1" t="s">
        <v>14826</v>
      </c>
      <c r="H1393" s="1" t="s">
        <v>14827</v>
      </c>
      <c r="I1393" s="1" t="s">
        <v>14828</v>
      </c>
      <c r="J1393" s="1" t="s">
        <v>31</v>
      </c>
      <c r="K1393" s="1" t="s">
        <v>14829</v>
      </c>
      <c r="L1393" s="1" t="s">
        <v>29</v>
      </c>
      <c r="M1393" s="1" t="s">
        <v>30</v>
      </c>
      <c r="N1393" s="1" t="s">
        <v>14830</v>
      </c>
      <c r="O1393" s="1" t="s">
        <v>9314</v>
      </c>
      <c r="P1393" s="1" t="s">
        <v>9314</v>
      </c>
      <c r="Q1393" s="1" t="s">
        <v>9314</v>
      </c>
      <c r="R1393" s="1" t="s">
        <v>9314</v>
      </c>
      <c r="S1393" s="1" t="s">
        <v>9314</v>
      </c>
      <c r="T1393" s="1" t="s">
        <v>9314</v>
      </c>
      <c r="U1393" s="1" t="s">
        <v>9314</v>
      </c>
      <c r="V1393" s="1" t="s">
        <v>9314</v>
      </c>
      <c r="W1393" s="1" t="s">
        <v>9314</v>
      </c>
    </row>
    <row r="1394" spans="1:23" x14ac:dyDescent="0.45">
      <c r="A1394" s="1" t="s">
        <v>14831</v>
      </c>
      <c r="B1394" s="1" t="s">
        <v>14832</v>
      </c>
      <c r="C1394" s="1" t="s">
        <v>14833</v>
      </c>
      <c r="D1394" s="1" t="s">
        <v>14834</v>
      </c>
      <c r="E1394">
        <v>2010</v>
      </c>
      <c r="F1394" s="1" t="s">
        <v>223</v>
      </c>
      <c r="G1394" s="1" t="s">
        <v>14835</v>
      </c>
      <c r="H1394" s="1" t="s">
        <v>14836</v>
      </c>
      <c r="I1394" s="1" t="s">
        <v>14837</v>
      </c>
      <c r="J1394" s="1" t="s">
        <v>31</v>
      </c>
      <c r="K1394" s="1" t="s">
        <v>14838</v>
      </c>
      <c r="L1394" s="1" t="s">
        <v>29</v>
      </c>
      <c r="M1394" s="1" t="s">
        <v>30</v>
      </c>
      <c r="N1394" s="1" t="s">
        <v>14839</v>
      </c>
      <c r="O1394" s="1" t="s">
        <v>9314</v>
      </c>
      <c r="P1394" s="1" t="s">
        <v>9314</v>
      </c>
      <c r="Q1394" s="1" t="s">
        <v>9314</v>
      </c>
      <c r="R1394" s="1" t="s">
        <v>9314</v>
      </c>
      <c r="S1394" s="1" t="s">
        <v>9314</v>
      </c>
      <c r="T1394" s="1" t="s">
        <v>9314</v>
      </c>
      <c r="U1394" s="1" t="s">
        <v>9314</v>
      </c>
      <c r="V1394" s="1" t="s">
        <v>9314</v>
      </c>
      <c r="W1394" s="1" t="s">
        <v>9314</v>
      </c>
    </row>
    <row r="1395" spans="1:23" x14ac:dyDescent="0.45">
      <c r="A1395" s="1" t="s">
        <v>14840</v>
      </c>
      <c r="B1395" s="1" t="s">
        <v>14841</v>
      </c>
      <c r="C1395" s="1" t="s">
        <v>14842</v>
      </c>
      <c r="D1395" s="1" t="s">
        <v>14843</v>
      </c>
      <c r="E1395">
        <v>2015</v>
      </c>
      <c r="F1395" s="1" t="s">
        <v>5347</v>
      </c>
      <c r="G1395" s="1" t="s">
        <v>14844</v>
      </c>
      <c r="H1395" s="1" t="s">
        <v>14845</v>
      </c>
      <c r="I1395" s="1" t="s">
        <v>14846</v>
      </c>
      <c r="J1395" s="1" t="s">
        <v>14847</v>
      </c>
      <c r="K1395" s="1" t="s">
        <v>14848</v>
      </c>
      <c r="L1395" s="1" t="s">
        <v>29</v>
      </c>
      <c r="M1395" s="1" t="s">
        <v>30</v>
      </c>
      <c r="N1395" s="1" t="s">
        <v>14849</v>
      </c>
      <c r="O1395" s="1" t="s">
        <v>9314</v>
      </c>
      <c r="P1395" s="1" t="s">
        <v>9314</v>
      </c>
      <c r="Q1395" s="1" t="s">
        <v>9314</v>
      </c>
      <c r="R1395" s="1" t="s">
        <v>9314</v>
      </c>
      <c r="S1395" s="1" t="s">
        <v>9314</v>
      </c>
      <c r="T1395" s="1" t="s">
        <v>9314</v>
      </c>
      <c r="U1395" s="1" t="s">
        <v>9314</v>
      </c>
      <c r="V1395" s="1" t="s">
        <v>9314</v>
      </c>
      <c r="W1395" s="1" t="s">
        <v>9314</v>
      </c>
    </row>
    <row r="1396" spans="1:23" x14ac:dyDescent="0.45">
      <c r="A1396" s="1" t="s">
        <v>14850</v>
      </c>
      <c r="B1396" s="1" t="s">
        <v>14851</v>
      </c>
      <c r="C1396" s="1" t="s">
        <v>14852</v>
      </c>
      <c r="D1396" s="1" t="s">
        <v>14853</v>
      </c>
      <c r="E1396">
        <v>2015</v>
      </c>
      <c r="F1396" s="1" t="s">
        <v>14854</v>
      </c>
      <c r="G1396" s="1" t="s">
        <v>14855</v>
      </c>
      <c r="H1396" s="1" t="s">
        <v>14856</v>
      </c>
      <c r="I1396" s="1" t="s">
        <v>14857</v>
      </c>
      <c r="J1396" s="1" t="s">
        <v>14858</v>
      </c>
      <c r="K1396" s="1" t="s">
        <v>31</v>
      </c>
      <c r="L1396" s="1" t="s">
        <v>29</v>
      </c>
      <c r="M1396" s="1" t="s">
        <v>30</v>
      </c>
      <c r="N1396" s="1" t="s">
        <v>14859</v>
      </c>
      <c r="O1396" s="1" t="s">
        <v>9314</v>
      </c>
      <c r="P1396" s="1" t="s">
        <v>9314</v>
      </c>
      <c r="Q1396" s="1" t="s">
        <v>9314</v>
      </c>
      <c r="R1396" s="1" t="s">
        <v>9314</v>
      </c>
      <c r="S1396" s="1" t="s">
        <v>9314</v>
      </c>
      <c r="T1396" s="1" t="s">
        <v>9314</v>
      </c>
      <c r="U1396" s="1" t="s">
        <v>9314</v>
      </c>
      <c r="V1396" s="1" t="s">
        <v>9314</v>
      </c>
      <c r="W1396" s="1" t="s">
        <v>9314</v>
      </c>
    </row>
    <row r="1397" spans="1:23" x14ac:dyDescent="0.45">
      <c r="A1397" s="1" t="s">
        <v>14860</v>
      </c>
      <c r="B1397" s="1" t="s">
        <v>14861</v>
      </c>
      <c r="C1397" s="1" t="s">
        <v>14862</v>
      </c>
      <c r="D1397" s="1" t="s">
        <v>14863</v>
      </c>
      <c r="E1397">
        <v>2015</v>
      </c>
      <c r="F1397" s="1" t="s">
        <v>1701</v>
      </c>
      <c r="G1397" s="1" t="s">
        <v>14864</v>
      </c>
      <c r="H1397" s="1" t="s">
        <v>14865</v>
      </c>
      <c r="I1397" s="1" t="s">
        <v>14866</v>
      </c>
      <c r="J1397" s="1" t="s">
        <v>14867</v>
      </c>
      <c r="K1397" s="1" t="s">
        <v>14868</v>
      </c>
      <c r="L1397" s="1" t="s">
        <v>29</v>
      </c>
      <c r="M1397" s="1" t="s">
        <v>30</v>
      </c>
      <c r="N1397" s="1" t="s">
        <v>14869</v>
      </c>
      <c r="O1397" s="1" t="s">
        <v>9314</v>
      </c>
      <c r="P1397" s="1" t="s">
        <v>9314</v>
      </c>
      <c r="Q1397" s="1" t="s">
        <v>9314</v>
      </c>
      <c r="R1397" s="1" t="s">
        <v>9314</v>
      </c>
      <c r="S1397" s="1" t="s">
        <v>9314</v>
      </c>
      <c r="T1397" s="1" t="s">
        <v>9314</v>
      </c>
      <c r="U1397" s="1" t="s">
        <v>9314</v>
      </c>
      <c r="V1397" s="1" t="s">
        <v>9314</v>
      </c>
      <c r="W1397" s="1" t="s">
        <v>9314</v>
      </c>
    </row>
    <row r="1398" spans="1:23" x14ac:dyDescent="0.45">
      <c r="A1398" s="1" t="s">
        <v>14870</v>
      </c>
      <c r="B1398" s="1" t="s">
        <v>14871</v>
      </c>
      <c r="C1398" s="1" t="s">
        <v>14872</v>
      </c>
      <c r="D1398" s="1" t="s">
        <v>14873</v>
      </c>
      <c r="E1398">
        <v>2014</v>
      </c>
      <c r="F1398" s="1" t="s">
        <v>14874</v>
      </c>
      <c r="G1398" s="1" t="s">
        <v>14875</v>
      </c>
      <c r="H1398" s="1" t="s">
        <v>14876</v>
      </c>
      <c r="I1398" s="1" t="s">
        <v>14877</v>
      </c>
      <c r="J1398" s="1" t="s">
        <v>14878</v>
      </c>
      <c r="K1398" s="1" t="s">
        <v>31</v>
      </c>
      <c r="L1398" s="1" t="s">
        <v>29</v>
      </c>
      <c r="M1398" s="1" t="s">
        <v>30</v>
      </c>
      <c r="N1398" s="1" t="s">
        <v>14879</v>
      </c>
      <c r="O1398" s="1" t="s">
        <v>9314</v>
      </c>
      <c r="P1398" s="1" t="s">
        <v>9314</v>
      </c>
      <c r="Q1398" s="1" t="s">
        <v>9314</v>
      </c>
      <c r="R1398" s="1" t="s">
        <v>9314</v>
      </c>
      <c r="S1398" s="1" t="s">
        <v>9314</v>
      </c>
      <c r="T1398" s="1" t="s">
        <v>9314</v>
      </c>
      <c r="U1398" s="1" t="s">
        <v>9314</v>
      </c>
      <c r="V1398" s="1" t="s">
        <v>9314</v>
      </c>
      <c r="W1398" s="1" t="s">
        <v>9314</v>
      </c>
    </row>
    <row r="1399" spans="1:23" x14ac:dyDescent="0.45">
      <c r="A1399" s="1" t="s">
        <v>14880</v>
      </c>
      <c r="B1399" s="1" t="s">
        <v>14881</v>
      </c>
      <c r="C1399" s="1" t="s">
        <v>14882</v>
      </c>
      <c r="D1399" s="1" t="s">
        <v>14883</v>
      </c>
      <c r="E1399">
        <v>2012</v>
      </c>
      <c r="F1399" s="1" t="s">
        <v>928</v>
      </c>
      <c r="G1399" s="1" t="s">
        <v>14884</v>
      </c>
      <c r="H1399" s="1" t="s">
        <v>14885</v>
      </c>
      <c r="I1399" s="1" t="s">
        <v>14886</v>
      </c>
      <c r="J1399" s="1" t="s">
        <v>14887</v>
      </c>
      <c r="K1399" s="1" t="s">
        <v>14888</v>
      </c>
      <c r="L1399" s="1" t="s">
        <v>29</v>
      </c>
      <c r="M1399" s="1" t="s">
        <v>30</v>
      </c>
      <c r="N1399" s="1" t="s">
        <v>14889</v>
      </c>
      <c r="O1399" s="1" t="s">
        <v>9314</v>
      </c>
      <c r="P1399" s="1" t="s">
        <v>9314</v>
      </c>
      <c r="Q1399" s="1" t="s">
        <v>9314</v>
      </c>
      <c r="R1399" s="1" t="s">
        <v>9314</v>
      </c>
      <c r="S1399" s="1" t="s">
        <v>9314</v>
      </c>
      <c r="T1399" s="1" t="s">
        <v>9314</v>
      </c>
      <c r="U1399" s="1" t="s">
        <v>9314</v>
      </c>
      <c r="V1399" s="1" t="s">
        <v>9314</v>
      </c>
      <c r="W1399" s="1" t="s">
        <v>9314</v>
      </c>
    </row>
    <row r="1400" spans="1:23" x14ac:dyDescent="0.45">
      <c r="A1400" s="1" t="s">
        <v>14890</v>
      </c>
      <c r="B1400" s="1" t="s">
        <v>14891</v>
      </c>
      <c r="C1400" s="1" t="s">
        <v>14892</v>
      </c>
      <c r="D1400" s="1" t="s">
        <v>14893</v>
      </c>
      <c r="E1400">
        <v>2010</v>
      </c>
      <c r="F1400" s="1" t="s">
        <v>14894</v>
      </c>
      <c r="G1400" s="1" t="s">
        <v>14895</v>
      </c>
      <c r="H1400" s="1" t="s">
        <v>14896</v>
      </c>
      <c r="I1400" s="1" t="s">
        <v>14897</v>
      </c>
      <c r="J1400" s="1" t="s">
        <v>31</v>
      </c>
      <c r="K1400" s="1" t="s">
        <v>14898</v>
      </c>
      <c r="L1400" s="1" t="s">
        <v>528</v>
      </c>
      <c r="M1400" s="1" t="s">
        <v>30</v>
      </c>
      <c r="N1400" s="1" t="s">
        <v>14899</v>
      </c>
      <c r="O1400" s="1" t="s">
        <v>9314</v>
      </c>
      <c r="P1400" s="1" t="s">
        <v>9314</v>
      </c>
      <c r="Q1400" s="1" t="s">
        <v>9314</v>
      </c>
      <c r="R1400" s="1" t="s">
        <v>9314</v>
      </c>
      <c r="S1400" s="1" t="s">
        <v>9314</v>
      </c>
      <c r="T1400" s="1" t="s">
        <v>9314</v>
      </c>
      <c r="U1400" s="1" t="s">
        <v>9314</v>
      </c>
      <c r="V1400" s="1" t="s">
        <v>9314</v>
      </c>
      <c r="W1400" s="1" t="s">
        <v>9314</v>
      </c>
    </row>
    <row r="1401" spans="1:23" x14ac:dyDescent="0.45">
      <c r="A1401" s="1" t="s">
        <v>14900</v>
      </c>
      <c r="B1401" s="1" t="s">
        <v>14901</v>
      </c>
      <c r="C1401" s="1" t="s">
        <v>14902</v>
      </c>
      <c r="D1401" s="1" t="s">
        <v>14903</v>
      </c>
      <c r="E1401">
        <v>2013</v>
      </c>
      <c r="F1401" s="1" t="s">
        <v>6380</v>
      </c>
      <c r="G1401" s="1" t="s">
        <v>14904</v>
      </c>
      <c r="H1401" s="1" t="s">
        <v>14905</v>
      </c>
      <c r="I1401" s="1" t="s">
        <v>14906</v>
      </c>
      <c r="J1401" s="1" t="s">
        <v>14907</v>
      </c>
      <c r="K1401" s="1" t="s">
        <v>14908</v>
      </c>
      <c r="L1401" s="1" t="s">
        <v>29</v>
      </c>
      <c r="M1401" s="1" t="s">
        <v>30</v>
      </c>
      <c r="N1401" s="1" t="s">
        <v>14909</v>
      </c>
      <c r="O1401" s="1" t="s">
        <v>9314</v>
      </c>
      <c r="P1401" s="1" t="s">
        <v>9314</v>
      </c>
      <c r="Q1401" s="1" t="s">
        <v>9314</v>
      </c>
      <c r="R1401" s="1" t="s">
        <v>9314</v>
      </c>
      <c r="S1401" s="1" t="s">
        <v>9314</v>
      </c>
      <c r="T1401" s="1" t="s">
        <v>9314</v>
      </c>
      <c r="U1401" s="1" t="s">
        <v>9314</v>
      </c>
      <c r="V1401" s="1" t="s">
        <v>9314</v>
      </c>
      <c r="W1401" s="1" t="s">
        <v>9314</v>
      </c>
    </row>
    <row r="1402" spans="1:23" x14ac:dyDescent="0.45">
      <c r="A1402" s="1" t="s">
        <v>14910</v>
      </c>
      <c r="B1402" s="1" t="s">
        <v>14911</v>
      </c>
      <c r="C1402" s="1" t="s">
        <v>14912</v>
      </c>
      <c r="D1402" s="1" t="s">
        <v>14913</v>
      </c>
      <c r="E1402">
        <v>2009</v>
      </c>
      <c r="F1402" s="1" t="s">
        <v>1051</v>
      </c>
      <c r="G1402" s="1" t="s">
        <v>14914</v>
      </c>
      <c r="H1402" s="1" t="s">
        <v>14915</v>
      </c>
      <c r="I1402" s="1" t="s">
        <v>14916</v>
      </c>
      <c r="J1402" s="1" t="s">
        <v>14917</v>
      </c>
      <c r="K1402" s="1" t="s">
        <v>14918</v>
      </c>
      <c r="L1402" s="1" t="s">
        <v>29</v>
      </c>
      <c r="M1402" s="1" t="s">
        <v>30</v>
      </c>
      <c r="N1402" s="1" t="s">
        <v>14919</v>
      </c>
      <c r="O1402" s="1" t="s">
        <v>9314</v>
      </c>
      <c r="P1402" s="1" t="s">
        <v>9314</v>
      </c>
      <c r="Q1402" s="1" t="s">
        <v>9314</v>
      </c>
      <c r="R1402" s="1" t="s">
        <v>9314</v>
      </c>
      <c r="S1402" s="1" t="s">
        <v>9314</v>
      </c>
      <c r="T1402" s="1" t="s">
        <v>9314</v>
      </c>
      <c r="U1402" s="1" t="s">
        <v>9314</v>
      </c>
      <c r="V1402" s="1" t="s">
        <v>9314</v>
      </c>
      <c r="W1402" s="1" t="s">
        <v>9314</v>
      </c>
    </row>
    <row r="1403" spans="1:23" x14ac:dyDescent="0.45">
      <c r="A1403" s="1" t="s">
        <v>14920</v>
      </c>
      <c r="B1403" s="1" t="s">
        <v>14921</v>
      </c>
      <c r="C1403" s="1" t="s">
        <v>14922</v>
      </c>
      <c r="D1403" s="1" t="s">
        <v>14923</v>
      </c>
      <c r="E1403">
        <v>2010</v>
      </c>
      <c r="F1403" s="1" t="s">
        <v>14924</v>
      </c>
      <c r="G1403" s="1" t="s">
        <v>14925</v>
      </c>
      <c r="H1403" s="1" t="s">
        <v>14926</v>
      </c>
      <c r="I1403" s="1" t="s">
        <v>14927</v>
      </c>
      <c r="J1403" s="1" t="s">
        <v>14928</v>
      </c>
      <c r="K1403" s="1" t="s">
        <v>14929</v>
      </c>
      <c r="L1403" s="1" t="s">
        <v>920</v>
      </c>
      <c r="M1403" s="1" t="s">
        <v>30</v>
      </c>
      <c r="N1403" s="1" t="s">
        <v>14930</v>
      </c>
      <c r="O1403" s="1" t="s">
        <v>9314</v>
      </c>
      <c r="P1403" s="1" t="s">
        <v>9314</v>
      </c>
      <c r="Q1403" s="1" t="s">
        <v>9314</v>
      </c>
      <c r="R1403" s="1" t="s">
        <v>9314</v>
      </c>
      <c r="S1403" s="1" t="s">
        <v>9314</v>
      </c>
      <c r="T1403" s="1" t="s">
        <v>9314</v>
      </c>
      <c r="U1403" s="1" t="s">
        <v>9314</v>
      </c>
      <c r="V1403" s="1" t="s">
        <v>9314</v>
      </c>
      <c r="W1403" s="1" t="s">
        <v>9314</v>
      </c>
    </row>
    <row r="1404" spans="1:23" x14ac:dyDescent="0.45">
      <c r="A1404" s="1" t="s">
        <v>14931</v>
      </c>
      <c r="B1404" s="1" t="s">
        <v>14932</v>
      </c>
      <c r="C1404" s="1" t="s">
        <v>14933</v>
      </c>
      <c r="D1404" s="1" t="s">
        <v>14934</v>
      </c>
      <c r="E1404">
        <v>2014</v>
      </c>
      <c r="F1404" s="1" t="s">
        <v>584</v>
      </c>
      <c r="G1404" s="1" t="s">
        <v>14935</v>
      </c>
      <c r="H1404" s="1" t="s">
        <v>14936</v>
      </c>
      <c r="I1404" s="1" t="s">
        <v>14937</v>
      </c>
      <c r="J1404" s="1" t="s">
        <v>14938</v>
      </c>
      <c r="K1404" s="1" t="s">
        <v>14939</v>
      </c>
      <c r="L1404" s="1" t="s">
        <v>29</v>
      </c>
      <c r="M1404" s="1" t="s">
        <v>30</v>
      </c>
      <c r="N1404" s="1" t="s">
        <v>14940</v>
      </c>
      <c r="O1404" s="1" t="s">
        <v>9314</v>
      </c>
      <c r="P1404" s="1" t="s">
        <v>9314</v>
      </c>
      <c r="Q1404" s="1" t="s">
        <v>9314</v>
      </c>
      <c r="R1404" s="1" t="s">
        <v>9314</v>
      </c>
      <c r="S1404" s="1" t="s">
        <v>9314</v>
      </c>
      <c r="T1404" s="1" t="s">
        <v>9314</v>
      </c>
      <c r="U1404" s="1" t="s">
        <v>9314</v>
      </c>
      <c r="V1404" s="1" t="s">
        <v>9314</v>
      </c>
      <c r="W1404" s="1" t="s">
        <v>9314</v>
      </c>
    </row>
    <row r="1405" spans="1:23" x14ac:dyDescent="0.45">
      <c r="A1405" s="1" t="s">
        <v>14941</v>
      </c>
      <c r="B1405" s="1" t="s">
        <v>14942</v>
      </c>
      <c r="C1405" s="1" t="s">
        <v>14943</v>
      </c>
      <c r="D1405" s="1" t="s">
        <v>14944</v>
      </c>
      <c r="E1405">
        <v>2013</v>
      </c>
      <c r="F1405" s="1" t="s">
        <v>14945</v>
      </c>
      <c r="G1405" s="1" t="s">
        <v>14946</v>
      </c>
      <c r="H1405" s="1" t="s">
        <v>14947</v>
      </c>
      <c r="I1405" s="1" t="s">
        <v>14948</v>
      </c>
      <c r="J1405" s="1" t="s">
        <v>14949</v>
      </c>
      <c r="K1405" s="1" t="s">
        <v>31</v>
      </c>
      <c r="L1405" s="1" t="s">
        <v>29</v>
      </c>
      <c r="M1405" s="1" t="s">
        <v>30</v>
      </c>
      <c r="N1405" s="1" t="s">
        <v>14950</v>
      </c>
      <c r="O1405" s="1" t="s">
        <v>9314</v>
      </c>
      <c r="P1405" s="1" t="s">
        <v>9314</v>
      </c>
      <c r="Q1405" s="1" t="s">
        <v>9314</v>
      </c>
      <c r="R1405" s="1" t="s">
        <v>9314</v>
      </c>
      <c r="S1405" s="1" t="s">
        <v>9314</v>
      </c>
      <c r="T1405" s="1" t="s">
        <v>9314</v>
      </c>
      <c r="U1405" s="1" t="s">
        <v>9314</v>
      </c>
      <c r="V1405" s="1" t="s">
        <v>9314</v>
      </c>
      <c r="W1405" s="1" t="s">
        <v>9314</v>
      </c>
    </row>
    <row r="1406" spans="1:23" x14ac:dyDescent="0.45">
      <c r="A1406" s="1" t="s">
        <v>14951</v>
      </c>
      <c r="B1406" s="1" t="s">
        <v>14952</v>
      </c>
      <c r="C1406" s="1" t="s">
        <v>14953</v>
      </c>
      <c r="D1406" s="1" t="s">
        <v>14954</v>
      </c>
      <c r="E1406">
        <v>2015</v>
      </c>
      <c r="F1406" s="1" t="s">
        <v>11036</v>
      </c>
      <c r="G1406" s="1" t="s">
        <v>14955</v>
      </c>
      <c r="H1406" s="1" t="s">
        <v>14956</v>
      </c>
      <c r="I1406" s="1" t="s">
        <v>14957</v>
      </c>
      <c r="J1406" s="1" t="s">
        <v>14958</v>
      </c>
      <c r="K1406" s="1" t="s">
        <v>14959</v>
      </c>
      <c r="L1406" s="1" t="s">
        <v>528</v>
      </c>
      <c r="M1406" s="1" t="s">
        <v>30</v>
      </c>
      <c r="N1406" s="1" t="s">
        <v>14960</v>
      </c>
      <c r="O1406" s="1" t="s">
        <v>9314</v>
      </c>
      <c r="P1406" s="1" t="s">
        <v>9314</v>
      </c>
      <c r="Q1406" s="1" t="s">
        <v>9314</v>
      </c>
      <c r="R1406" s="1" t="s">
        <v>9314</v>
      </c>
      <c r="S1406" s="1" t="s">
        <v>9314</v>
      </c>
      <c r="T1406" s="1" t="s">
        <v>9314</v>
      </c>
      <c r="U1406" s="1" t="s">
        <v>9314</v>
      </c>
      <c r="V1406" s="1" t="s">
        <v>9314</v>
      </c>
      <c r="W1406" s="1" t="s">
        <v>9314</v>
      </c>
    </row>
    <row r="1407" spans="1:23" x14ac:dyDescent="0.45">
      <c r="A1407" s="1" t="s">
        <v>14961</v>
      </c>
      <c r="B1407" s="1" t="s">
        <v>14962</v>
      </c>
      <c r="C1407" s="1" t="s">
        <v>14963</v>
      </c>
      <c r="D1407" s="1" t="s">
        <v>14964</v>
      </c>
      <c r="E1407">
        <v>2011</v>
      </c>
      <c r="F1407" s="1" t="s">
        <v>11138</v>
      </c>
      <c r="G1407" s="1" t="s">
        <v>14965</v>
      </c>
      <c r="H1407" s="1" t="s">
        <v>14966</v>
      </c>
      <c r="I1407" s="1" t="s">
        <v>14967</v>
      </c>
      <c r="J1407" s="1" t="s">
        <v>14968</v>
      </c>
      <c r="K1407" s="1" t="s">
        <v>31</v>
      </c>
      <c r="L1407" s="1" t="s">
        <v>29</v>
      </c>
      <c r="M1407" s="1" t="s">
        <v>30</v>
      </c>
      <c r="N1407" s="1" t="s">
        <v>14969</v>
      </c>
      <c r="O1407" s="1" t="s">
        <v>9314</v>
      </c>
      <c r="P1407" s="1" t="s">
        <v>9314</v>
      </c>
      <c r="Q1407" s="1" t="s">
        <v>9314</v>
      </c>
      <c r="R1407" s="1" t="s">
        <v>9314</v>
      </c>
      <c r="S1407" s="1" t="s">
        <v>9314</v>
      </c>
      <c r="T1407" s="1" t="s">
        <v>9314</v>
      </c>
      <c r="U1407" s="1" t="s">
        <v>9314</v>
      </c>
      <c r="V1407" s="1" t="s">
        <v>9314</v>
      </c>
      <c r="W1407" s="1" t="s">
        <v>9314</v>
      </c>
    </row>
    <row r="1408" spans="1:23" x14ac:dyDescent="0.45">
      <c r="A1408" s="1" t="s">
        <v>14970</v>
      </c>
      <c r="B1408" s="1" t="s">
        <v>14971</v>
      </c>
      <c r="C1408" s="1" t="s">
        <v>14972</v>
      </c>
      <c r="D1408" s="1" t="s">
        <v>14973</v>
      </c>
      <c r="E1408">
        <v>2015</v>
      </c>
      <c r="F1408" s="1" t="s">
        <v>3238</v>
      </c>
      <c r="G1408" s="1" t="s">
        <v>31</v>
      </c>
      <c r="H1408" s="1" t="s">
        <v>14974</v>
      </c>
      <c r="I1408" s="1" t="s">
        <v>14975</v>
      </c>
      <c r="J1408" s="1" t="s">
        <v>14976</v>
      </c>
      <c r="K1408" s="1" t="s">
        <v>31</v>
      </c>
      <c r="L1408" s="1" t="s">
        <v>29</v>
      </c>
      <c r="M1408" s="1" t="s">
        <v>30</v>
      </c>
      <c r="N1408" s="1" t="s">
        <v>14977</v>
      </c>
      <c r="O1408" s="1" t="s">
        <v>9314</v>
      </c>
      <c r="P1408" s="1" t="s">
        <v>9314</v>
      </c>
      <c r="Q1408" s="1" t="s">
        <v>9314</v>
      </c>
      <c r="R1408" s="1" t="s">
        <v>9314</v>
      </c>
      <c r="S1408" s="1" t="s">
        <v>9314</v>
      </c>
      <c r="T1408" s="1" t="s">
        <v>9314</v>
      </c>
      <c r="U1408" s="1" t="s">
        <v>9314</v>
      </c>
      <c r="V1408" s="1" t="s">
        <v>9314</v>
      </c>
      <c r="W1408" s="1" t="s">
        <v>9314</v>
      </c>
    </row>
    <row r="1409" spans="1:23" x14ac:dyDescent="0.45">
      <c r="A1409" s="1" t="s">
        <v>14978</v>
      </c>
      <c r="B1409" s="1" t="s">
        <v>14979</v>
      </c>
      <c r="C1409" s="1" t="s">
        <v>14980</v>
      </c>
      <c r="D1409" s="1" t="s">
        <v>14981</v>
      </c>
      <c r="E1409">
        <v>2014</v>
      </c>
      <c r="F1409" s="1" t="s">
        <v>14982</v>
      </c>
      <c r="G1409" s="1" t="s">
        <v>14983</v>
      </c>
      <c r="H1409" s="1" t="s">
        <v>14984</v>
      </c>
      <c r="I1409" s="1" t="s">
        <v>14985</v>
      </c>
      <c r="J1409" s="1" t="s">
        <v>14986</v>
      </c>
      <c r="K1409" s="1" t="s">
        <v>14987</v>
      </c>
      <c r="L1409" s="1" t="s">
        <v>920</v>
      </c>
      <c r="M1409" s="1" t="s">
        <v>30</v>
      </c>
      <c r="N1409" s="1" t="s">
        <v>14988</v>
      </c>
      <c r="O1409" s="1" t="s">
        <v>9314</v>
      </c>
      <c r="P1409" s="1" t="s">
        <v>9314</v>
      </c>
      <c r="Q1409" s="1" t="s">
        <v>9314</v>
      </c>
      <c r="R1409" s="1" t="s">
        <v>9314</v>
      </c>
      <c r="S1409" s="1" t="s">
        <v>9314</v>
      </c>
      <c r="T1409" s="1" t="s">
        <v>9314</v>
      </c>
      <c r="U1409" s="1" t="s">
        <v>9314</v>
      </c>
      <c r="V1409" s="1" t="s">
        <v>9314</v>
      </c>
      <c r="W1409" s="1" t="s">
        <v>9314</v>
      </c>
    </row>
    <row r="1410" spans="1:23" x14ac:dyDescent="0.45">
      <c r="A1410" s="1" t="s">
        <v>14989</v>
      </c>
      <c r="B1410" s="1" t="s">
        <v>14990</v>
      </c>
      <c r="C1410" s="1" t="s">
        <v>14991</v>
      </c>
      <c r="D1410" s="1" t="s">
        <v>14992</v>
      </c>
      <c r="E1410">
        <v>2013</v>
      </c>
      <c r="F1410" s="1" t="s">
        <v>691</v>
      </c>
      <c r="G1410" s="1" t="s">
        <v>14993</v>
      </c>
      <c r="H1410" s="1" t="s">
        <v>14994</v>
      </c>
      <c r="I1410" s="1" t="s">
        <v>14995</v>
      </c>
      <c r="J1410" s="1" t="s">
        <v>14996</v>
      </c>
      <c r="K1410" s="1" t="s">
        <v>14997</v>
      </c>
      <c r="L1410" s="1" t="s">
        <v>29</v>
      </c>
      <c r="M1410" s="1" t="s">
        <v>30</v>
      </c>
      <c r="N1410" s="1" t="s">
        <v>14998</v>
      </c>
      <c r="O1410" s="1" t="s">
        <v>9314</v>
      </c>
      <c r="P1410" s="1" t="s">
        <v>9314</v>
      </c>
      <c r="Q1410" s="1" t="s">
        <v>9314</v>
      </c>
      <c r="R1410" s="1" t="s">
        <v>9314</v>
      </c>
      <c r="S1410" s="1" t="s">
        <v>9314</v>
      </c>
      <c r="T1410" s="1" t="s">
        <v>9314</v>
      </c>
      <c r="U1410" s="1" t="s">
        <v>9314</v>
      </c>
      <c r="V1410" s="1" t="s">
        <v>9314</v>
      </c>
      <c r="W1410" s="1" t="s">
        <v>9314</v>
      </c>
    </row>
    <row r="1411" spans="1:23" x14ac:dyDescent="0.45">
      <c r="A1411" s="1" t="s">
        <v>14999</v>
      </c>
      <c r="B1411" s="1" t="s">
        <v>15000</v>
      </c>
      <c r="C1411" s="1" t="s">
        <v>15001</v>
      </c>
      <c r="D1411" s="1" t="s">
        <v>15002</v>
      </c>
      <c r="E1411">
        <v>2010</v>
      </c>
      <c r="F1411" s="1" t="s">
        <v>1051</v>
      </c>
      <c r="G1411" s="1" t="s">
        <v>15003</v>
      </c>
      <c r="H1411" s="1" t="s">
        <v>15004</v>
      </c>
      <c r="I1411" s="1" t="s">
        <v>15005</v>
      </c>
      <c r="J1411" s="1" t="s">
        <v>15006</v>
      </c>
      <c r="K1411" s="1" t="s">
        <v>15007</v>
      </c>
      <c r="L1411" s="1" t="s">
        <v>29</v>
      </c>
      <c r="M1411" s="1" t="s">
        <v>30</v>
      </c>
      <c r="N1411" s="1" t="s">
        <v>15008</v>
      </c>
      <c r="O1411" s="1" t="s">
        <v>9314</v>
      </c>
      <c r="P1411" s="1" t="s">
        <v>9314</v>
      </c>
      <c r="Q1411" s="1" t="s">
        <v>9314</v>
      </c>
      <c r="R1411" s="1" t="s">
        <v>9314</v>
      </c>
      <c r="S1411" s="1" t="s">
        <v>9314</v>
      </c>
      <c r="T1411" s="1" t="s">
        <v>9314</v>
      </c>
      <c r="U1411" s="1" t="s">
        <v>9314</v>
      </c>
      <c r="V1411" s="1" t="s">
        <v>9314</v>
      </c>
      <c r="W1411" s="1" t="s">
        <v>9314</v>
      </c>
    </row>
    <row r="1412" spans="1:23" x14ac:dyDescent="0.45">
      <c r="A1412" s="1" t="s">
        <v>15009</v>
      </c>
      <c r="B1412" s="1" t="s">
        <v>15010</v>
      </c>
      <c r="C1412" s="1" t="s">
        <v>15011</v>
      </c>
      <c r="D1412" s="1" t="s">
        <v>15012</v>
      </c>
      <c r="E1412">
        <v>2015</v>
      </c>
      <c r="F1412" s="1" t="s">
        <v>1955</v>
      </c>
      <c r="G1412" s="1" t="s">
        <v>15013</v>
      </c>
      <c r="H1412" s="1" t="s">
        <v>15014</v>
      </c>
      <c r="I1412" s="1" t="s">
        <v>15015</v>
      </c>
      <c r="J1412" s="1" t="s">
        <v>15016</v>
      </c>
      <c r="K1412" s="1" t="s">
        <v>15017</v>
      </c>
      <c r="L1412" s="1" t="s">
        <v>29</v>
      </c>
      <c r="M1412" s="1" t="s">
        <v>30</v>
      </c>
      <c r="N1412" s="1" t="s">
        <v>15018</v>
      </c>
      <c r="O1412" s="1" t="s">
        <v>9314</v>
      </c>
      <c r="P1412" s="1" t="s">
        <v>9314</v>
      </c>
      <c r="Q1412" s="1" t="s">
        <v>9314</v>
      </c>
      <c r="R1412" s="1" t="s">
        <v>9314</v>
      </c>
      <c r="S1412" s="1" t="s">
        <v>9314</v>
      </c>
      <c r="T1412" s="1" t="s">
        <v>9314</v>
      </c>
      <c r="U1412" s="1" t="s">
        <v>9314</v>
      </c>
      <c r="V1412" s="1" t="s">
        <v>9314</v>
      </c>
      <c r="W1412" s="1" t="s">
        <v>9314</v>
      </c>
    </row>
    <row r="1413" spans="1:23" x14ac:dyDescent="0.45">
      <c r="A1413" s="1" t="s">
        <v>15019</v>
      </c>
      <c r="B1413" s="1" t="s">
        <v>15020</v>
      </c>
      <c r="C1413" s="1" t="s">
        <v>15021</v>
      </c>
      <c r="D1413" s="1" t="s">
        <v>15022</v>
      </c>
      <c r="E1413">
        <v>2014</v>
      </c>
      <c r="F1413" s="1" t="s">
        <v>15023</v>
      </c>
      <c r="G1413" s="1" t="s">
        <v>15024</v>
      </c>
      <c r="H1413" s="1" t="s">
        <v>15025</v>
      </c>
      <c r="I1413" s="1" t="s">
        <v>15026</v>
      </c>
      <c r="J1413" s="1" t="s">
        <v>15027</v>
      </c>
      <c r="K1413" s="1" t="s">
        <v>31</v>
      </c>
      <c r="L1413" s="1" t="s">
        <v>29</v>
      </c>
      <c r="M1413" s="1" t="s">
        <v>30</v>
      </c>
      <c r="N1413" s="1" t="s">
        <v>15028</v>
      </c>
      <c r="O1413" s="1" t="s">
        <v>9314</v>
      </c>
      <c r="P1413" s="1" t="s">
        <v>9314</v>
      </c>
      <c r="Q1413" s="1" t="s">
        <v>9314</v>
      </c>
      <c r="R1413" s="1" t="s">
        <v>9314</v>
      </c>
      <c r="S1413" s="1" t="s">
        <v>9314</v>
      </c>
      <c r="T1413" s="1" t="s">
        <v>9314</v>
      </c>
      <c r="U1413" s="1" t="s">
        <v>9314</v>
      </c>
      <c r="V1413" s="1" t="s">
        <v>9314</v>
      </c>
      <c r="W1413" s="1" t="s">
        <v>9314</v>
      </c>
    </row>
    <row r="1414" spans="1:23" x14ac:dyDescent="0.45">
      <c r="A1414" s="1" t="s">
        <v>15029</v>
      </c>
      <c r="B1414" s="1" t="s">
        <v>15030</v>
      </c>
      <c r="C1414" s="1" t="s">
        <v>15031</v>
      </c>
      <c r="D1414" s="1" t="s">
        <v>15032</v>
      </c>
      <c r="E1414">
        <v>2010</v>
      </c>
      <c r="F1414" s="1" t="s">
        <v>422</v>
      </c>
      <c r="G1414" s="1" t="s">
        <v>15033</v>
      </c>
      <c r="H1414" s="1" t="s">
        <v>15034</v>
      </c>
      <c r="I1414" s="1" t="s">
        <v>15035</v>
      </c>
      <c r="J1414" s="1" t="s">
        <v>15036</v>
      </c>
      <c r="K1414" s="1" t="s">
        <v>15037</v>
      </c>
      <c r="L1414" s="1" t="s">
        <v>29</v>
      </c>
      <c r="M1414" s="1" t="s">
        <v>30</v>
      </c>
      <c r="N1414" s="1" t="s">
        <v>15038</v>
      </c>
      <c r="O1414" s="1" t="s">
        <v>9314</v>
      </c>
      <c r="P1414" s="1" t="s">
        <v>9314</v>
      </c>
      <c r="Q1414" s="1" t="s">
        <v>9314</v>
      </c>
      <c r="R1414" s="1" t="s">
        <v>9314</v>
      </c>
      <c r="S1414" s="1" t="s">
        <v>9314</v>
      </c>
      <c r="T1414" s="1" t="s">
        <v>9314</v>
      </c>
      <c r="U1414" s="1" t="s">
        <v>9314</v>
      </c>
      <c r="V1414" s="1" t="s">
        <v>9314</v>
      </c>
      <c r="W1414" s="1" t="s">
        <v>9314</v>
      </c>
    </row>
    <row r="1415" spans="1:23" x14ac:dyDescent="0.45">
      <c r="A1415" s="1" t="s">
        <v>15039</v>
      </c>
      <c r="B1415" s="1" t="s">
        <v>15040</v>
      </c>
      <c r="C1415" s="1" t="s">
        <v>15041</v>
      </c>
      <c r="D1415" s="1" t="s">
        <v>15042</v>
      </c>
      <c r="E1415">
        <v>2015</v>
      </c>
      <c r="F1415" s="1" t="s">
        <v>411</v>
      </c>
      <c r="G1415" s="1" t="s">
        <v>15043</v>
      </c>
      <c r="H1415" s="1" t="s">
        <v>15044</v>
      </c>
      <c r="I1415" s="1" t="s">
        <v>15045</v>
      </c>
      <c r="J1415" s="1" t="s">
        <v>15046</v>
      </c>
      <c r="K1415" s="1" t="s">
        <v>31</v>
      </c>
      <c r="L1415" s="1" t="s">
        <v>29</v>
      </c>
      <c r="M1415" s="1" t="s">
        <v>30</v>
      </c>
      <c r="N1415" s="1" t="s">
        <v>15047</v>
      </c>
      <c r="O1415" s="1" t="s">
        <v>9314</v>
      </c>
      <c r="P1415" s="1" t="s">
        <v>9314</v>
      </c>
      <c r="Q1415" s="1" t="s">
        <v>9314</v>
      </c>
      <c r="R1415" s="1" t="s">
        <v>9314</v>
      </c>
      <c r="S1415" s="1" t="s">
        <v>9314</v>
      </c>
      <c r="T1415" s="1" t="s">
        <v>9314</v>
      </c>
      <c r="U1415" s="1" t="s">
        <v>9314</v>
      </c>
      <c r="V1415" s="1" t="s">
        <v>9314</v>
      </c>
      <c r="W1415" s="1" t="s">
        <v>9314</v>
      </c>
    </row>
    <row r="1416" spans="1:23" x14ac:dyDescent="0.45">
      <c r="A1416" s="1" t="s">
        <v>11733</v>
      </c>
      <c r="B1416" s="1" t="s">
        <v>11734</v>
      </c>
      <c r="C1416" s="1" t="s">
        <v>11735</v>
      </c>
      <c r="D1416" s="1" t="s">
        <v>15048</v>
      </c>
      <c r="E1416">
        <v>2011</v>
      </c>
      <c r="F1416" s="1" t="s">
        <v>1313</v>
      </c>
      <c r="G1416" s="1" t="s">
        <v>15049</v>
      </c>
      <c r="H1416" s="1" t="s">
        <v>15050</v>
      </c>
      <c r="I1416" s="1" t="s">
        <v>15051</v>
      </c>
      <c r="J1416" s="1" t="s">
        <v>15052</v>
      </c>
      <c r="K1416" s="1" t="s">
        <v>15053</v>
      </c>
      <c r="L1416" s="1" t="s">
        <v>29</v>
      </c>
      <c r="M1416" s="1" t="s">
        <v>30</v>
      </c>
      <c r="N1416" s="1" t="s">
        <v>15054</v>
      </c>
      <c r="O1416" s="1" t="s">
        <v>9314</v>
      </c>
      <c r="P1416" s="1" t="s">
        <v>9314</v>
      </c>
      <c r="Q1416" s="1" t="s">
        <v>9314</v>
      </c>
      <c r="R1416" s="1" t="s">
        <v>9314</v>
      </c>
      <c r="S1416" s="1" t="s">
        <v>9314</v>
      </c>
      <c r="T1416" s="1" t="s">
        <v>9314</v>
      </c>
      <c r="U1416" s="1" t="s">
        <v>9314</v>
      </c>
      <c r="V1416" s="1" t="s">
        <v>9314</v>
      </c>
      <c r="W1416" s="1" t="s">
        <v>9314</v>
      </c>
    </row>
    <row r="1417" spans="1:23" x14ac:dyDescent="0.45">
      <c r="A1417" s="1" t="s">
        <v>15055</v>
      </c>
      <c r="B1417" s="1" t="s">
        <v>15056</v>
      </c>
      <c r="C1417" s="1" t="s">
        <v>15057</v>
      </c>
      <c r="D1417" s="1" t="s">
        <v>15058</v>
      </c>
      <c r="E1417">
        <v>2013</v>
      </c>
      <c r="F1417" s="1" t="s">
        <v>691</v>
      </c>
      <c r="G1417" s="1" t="s">
        <v>15059</v>
      </c>
      <c r="H1417" s="1" t="s">
        <v>15060</v>
      </c>
      <c r="I1417" s="1" t="s">
        <v>15061</v>
      </c>
      <c r="J1417" s="1" t="s">
        <v>15062</v>
      </c>
      <c r="K1417" s="1" t="s">
        <v>15063</v>
      </c>
      <c r="L1417" s="1" t="s">
        <v>29</v>
      </c>
      <c r="M1417" s="1" t="s">
        <v>30</v>
      </c>
      <c r="N1417" s="1" t="s">
        <v>15064</v>
      </c>
      <c r="O1417" s="1" t="s">
        <v>9314</v>
      </c>
      <c r="P1417" s="1" t="s">
        <v>9314</v>
      </c>
      <c r="Q1417" s="1" t="s">
        <v>9314</v>
      </c>
      <c r="R1417" s="1" t="s">
        <v>9314</v>
      </c>
      <c r="S1417" s="1" t="s">
        <v>9314</v>
      </c>
      <c r="T1417" s="1" t="s">
        <v>9314</v>
      </c>
      <c r="U1417" s="1" t="s">
        <v>9314</v>
      </c>
      <c r="V1417" s="1" t="s">
        <v>9314</v>
      </c>
      <c r="W1417" s="1" t="s">
        <v>9314</v>
      </c>
    </row>
    <row r="1418" spans="1:23" x14ac:dyDescent="0.45">
      <c r="A1418" s="1" t="s">
        <v>15065</v>
      </c>
      <c r="B1418" s="1" t="s">
        <v>15066</v>
      </c>
      <c r="C1418" s="1" t="s">
        <v>15067</v>
      </c>
      <c r="D1418" s="1" t="s">
        <v>15068</v>
      </c>
      <c r="E1418">
        <v>2013</v>
      </c>
      <c r="F1418" s="1" t="s">
        <v>223</v>
      </c>
      <c r="G1418" s="1" t="s">
        <v>15069</v>
      </c>
      <c r="H1418" s="1" t="s">
        <v>15070</v>
      </c>
      <c r="I1418" s="1" t="s">
        <v>15071</v>
      </c>
      <c r="J1418" s="1" t="s">
        <v>31</v>
      </c>
      <c r="K1418" s="1" t="s">
        <v>15072</v>
      </c>
      <c r="L1418" s="1" t="s">
        <v>29</v>
      </c>
      <c r="M1418" s="1" t="s">
        <v>30</v>
      </c>
      <c r="N1418" s="1" t="s">
        <v>15073</v>
      </c>
      <c r="O1418" s="1" t="s">
        <v>9314</v>
      </c>
      <c r="P1418" s="1" t="s">
        <v>9314</v>
      </c>
      <c r="Q1418" s="1" t="s">
        <v>9314</v>
      </c>
      <c r="R1418" s="1" t="s">
        <v>9314</v>
      </c>
      <c r="S1418" s="1" t="s">
        <v>9314</v>
      </c>
      <c r="T1418" s="1" t="s">
        <v>9314</v>
      </c>
      <c r="U1418" s="1" t="s">
        <v>9314</v>
      </c>
      <c r="V1418" s="1" t="s">
        <v>9314</v>
      </c>
      <c r="W1418" s="1" t="s">
        <v>9314</v>
      </c>
    </row>
    <row r="1419" spans="1:23" x14ac:dyDescent="0.45">
      <c r="A1419" s="1" t="s">
        <v>15074</v>
      </c>
      <c r="B1419" s="1" t="s">
        <v>15075</v>
      </c>
      <c r="C1419" s="1" t="s">
        <v>15076</v>
      </c>
      <c r="D1419" s="1" t="s">
        <v>15077</v>
      </c>
      <c r="E1419">
        <v>2014</v>
      </c>
      <c r="F1419" s="1" t="s">
        <v>1277</v>
      </c>
      <c r="G1419" s="1" t="s">
        <v>15078</v>
      </c>
      <c r="H1419" s="1" t="s">
        <v>15079</v>
      </c>
      <c r="I1419" s="1" t="s">
        <v>15080</v>
      </c>
      <c r="J1419" s="1" t="s">
        <v>15081</v>
      </c>
      <c r="K1419" s="1" t="s">
        <v>15082</v>
      </c>
      <c r="L1419" s="1" t="s">
        <v>29</v>
      </c>
      <c r="M1419" s="1" t="s">
        <v>30</v>
      </c>
      <c r="N1419" s="1" t="s">
        <v>15083</v>
      </c>
      <c r="O1419" s="1" t="s">
        <v>9314</v>
      </c>
      <c r="P1419" s="1" t="s">
        <v>9314</v>
      </c>
      <c r="Q1419" s="1" t="s">
        <v>9314</v>
      </c>
      <c r="R1419" s="1" t="s">
        <v>9314</v>
      </c>
      <c r="S1419" s="1" t="s">
        <v>9314</v>
      </c>
      <c r="T1419" s="1" t="s">
        <v>9314</v>
      </c>
      <c r="U1419" s="1" t="s">
        <v>9314</v>
      </c>
      <c r="V1419" s="1" t="s">
        <v>9314</v>
      </c>
      <c r="W1419" s="1" t="s">
        <v>9314</v>
      </c>
    </row>
    <row r="1420" spans="1:23" x14ac:dyDescent="0.45">
      <c r="A1420" s="1" t="s">
        <v>15084</v>
      </c>
      <c r="B1420" s="1" t="s">
        <v>15085</v>
      </c>
      <c r="C1420" s="1" t="s">
        <v>15086</v>
      </c>
      <c r="D1420" s="1" t="s">
        <v>15087</v>
      </c>
      <c r="E1420">
        <v>2012</v>
      </c>
      <c r="F1420" s="1" t="s">
        <v>1051</v>
      </c>
      <c r="G1420" s="1" t="s">
        <v>15088</v>
      </c>
      <c r="H1420" s="1" t="s">
        <v>15089</v>
      </c>
      <c r="I1420" s="1" t="s">
        <v>15090</v>
      </c>
      <c r="J1420" s="1" t="s">
        <v>15091</v>
      </c>
      <c r="K1420" s="1" t="s">
        <v>15092</v>
      </c>
      <c r="L1420" s="1" t="s">
        <v>29</v>
      </c>
      <c r="M1420" s="1" t="s">
        <v>30</v>
      </c>
      <c r="N1420" s="1" t="s">
        <v>15093</v>
      </c>
      <c r="O1420" s="1" t="s">
        <v>9314</v>
      </c>
      <c r="P1420" s="1" t="s">
        <v>9314</v>
      </c>
      <c r="Q1420" s="1" t="s">
        <v>9314</v>
      </c>
      <c r="R1420" s="1" t="s">
        <v>9314</v>
      </c>
      <c r="S1420" s="1" t="s">
        <v>9314</v>
      </c>
      <c r="T1420" s="1" t="s">
        <v>9314</v>
      </c>
      <c r="U1420" s="1" t="s">
        <v>9314</v>
      </c>
      <c r="V1420" s="1" t="s">
        <v>9314</v>
      </c>
      <c r="W1420" s="1" t="s">
        <v>9314</v>
      </c>
    </row>
    <row r="1421" spans="1:23" x14ac:dyDescent="0.45">
      <c r="A1421" s="1" t="s">
        <v>15094</v>
      </c>
      <c r="B1421" s="1" t="s">
        <v>15095</v>
      </c>
      <c r="C1421" s="1" t="s">
        <v>15096</v>
      </c>
      <c r="D1421" s="1" t="s">
        <v>15097</v>
      </c>
      <c r="E1421">
        <v>2014</v>
      </c>
      <c r="F1421" s="1" t="s">
        <v>559</v>
      </c>
      <c r="G1421" s="1" t="s">
        <v>15098</v>
      </c>
      <c r="H1421" s="1" t="s">
        <v>15099</v>
      </c>
      <c r="I1421" s="1" t="s">
        <v>15100</v>
      </c>
      <c r="J1421" s="1" t="s">
        <v>15101</v>
      </c>
      <c r="K1421" s="1" t="s">
        <v>15102</v>
      </c>
      <c r="L1421" s="1" t="s">
        <v>29</v>
      </c>
      <c r="M1421" s="1" t="s">
        <v>30</v>
      </c>
      <c r="N1421" s="1" t="s">
        <v>15103</v>
      </c>
      <c r="O1421" s="1" t="s">
        <v>9314</v>
      </c>
      <c r="P1421" s="1" t="s">
        <v>9314</v>
      </c>
      <c r="Q1421" s="1" t="s">
        <v>9314</v>
      </c>
      <c r="R1421" s="1" t="s">
        <v>9314</v>
      </c>
      <c r="S1421" s="1" t="s">
        <v>9314</v>
      </c>
      <c r="T1421" s="1" t="s">
        <v>9314</v>
      </c>
      <c r="U1421" s="1" t="s">
        <v>9314</v>
      </c>
      <c r="V1421" s="1" t="s">
        <v>9314</v>
      </c>
      <c r="W1421" s="1" t="s">
        <v>9314</v>
      </c>
    </row>
    <row r="1422" spans="1:23" x14ac:dyDescent="0.45">
      <c r="A1422" s="1" t="s">
        <v>15104</v>
      </c>
      <c r="B1422" s="1" t="s">
        <v>15105</v>
      </c>
      <c r="C1422" s="1" t="s">
        <v>15106</v>
      </c>
      <c r="D1422" s="1" t="s">
        <v>15107</v>
      </c>
      <c r="E1422">
        <v>2010</v>
      </c>
      <c r="F1422" s="1" t="s">
        <v>246</v>
      </c>
      <c r="G1422" s="1" t="s">
        <v>15108</v>
      </c>
      <c r="H1422" s="1" t="s">
        <v>15109</v>
      </c>
      <c r="I1422" s="1" t="s">
        <v>15110</v>
      </c>
      <c r="J1422" s="1" t="s">
        <v>15111</v>
      </c>
      <c r="K1422" s="1" t="s">
        <v>15112</v>
      </c>
      <c r="L1422" s="1" t="s">
        <v>29</v>
      </c>
      <c r="M1422" s="1" t="s">
        <v>30</v>
      </c>
      <c r="N1422" s="1" t="s">
        <v>15113</v>
      </c>
      <c r="O1422" s="1" t="s">
        <v>9314</v>
      </c>
      <c r="P1422" s="1" t="s">
        <v>9314</v>
      </c>
      <c r="Q1422" s="1" t="s">
        <v>9314</v>
      </c>
      <c r="R1422" s="1" t="s">
        <v>9314</v>
      </c>
      <c r="S1422" s="1" t="s">
        <v>9314</v>
      </c>
      <c r="T1422" s="1" t="s">
        <v>9314</v>
      </c>
      <c r="U1422" s="1" t="s">
        <v>9314</v>
      </c>
      <c r="V1422" s="1" t="s">
        <v>9314</v>
      </c>
      <c r="W1422" s="1" t="s">
        <v>9314</v>
      </c>
    </row>
    <row r="1423" spans="1:23" x14ac:dyDescent="0.45">
      <c r="A1423" s="1" t="s">
        <v>15114</v>
      </c>
      <c r="B1423" s="1" t="s">
        <v>15115</v>
      </c>
      <c r="C1423" s="1" t="s">
        <v>15116</v>
      </c>
      <c r="D1423" s="1" t="s">
        <v>15117</v>
      </c>
      <c r="E1423">
        <v>2013</v>
      </c>
      <c r="F1423" s="1" t="s">
        <v>223</v>
      </c>
      <c r="G1423" s="1" t="s">
        <v>15118</v>
      </c>
      <c r="H1423" s="1" t="s">
        <v>15119</v>
      </c>
      <c r="I1423" s="1" t="s">
        <v>15120</v>
      </c>
      <c r="J1423" s="1" t="s">
        <v>31</v>
      </c>
      <c r="K1423" s="1" t="s">
        <v>15121</v>
      </c>
      <c r="L1423" s="1" t="s">
        <v>29</v>
      </c>
      <c r="M1423" s="1" t="s">
        <v>30</v>
      </c>
      <c r="N1423" s="1" t="s">
        <v>15122</v>
      </c>
      <c r="O1423" s="1" t="s">
        <v>9314</v>
      </c>
      <c r="P1423" s="1" t="s">
        <v>9314</v>
      </c>
      <c r="Q1423" s="1" t="s">
        <v>9314</v>
      </c>
      <c r="R1423" s="1" t="s">
        <v>9314</v>
      </c>
      <c r="S1423" s="1" t="s">
        <v>9314</v>
      </c>
      <c r="T1423" s="1" t="s">
        <v>9314</v>
      </c>
      <c r="U1423" s="1" t="s">
        <v>9314</v>
      </c>
      <c r="V1423" s="1" t="s">
        <v>9314</v>
      </c>
      <c r="W1423" s="1" t="s">
        <v>9314</v>
      </c>
    </row>
    <row r="1424" spans="1:23" x14ac:dyDescent="0.45">
      <c r="A1424" s="1" t="s">
        <v>15123</v>
      </c>
      <c r="B1424" s="1" t="s">
        <v>15124</v>
      </c>
      <c r="C1424" s="1" t="s">
        <v>15125</v>
      </c>
      <c r="D1424" s="1" t="s">
        <v>15126</v>
      </c>
      <c r="E1424">
        <v>2015</v>
      </c>
      <c r="F1424" s="1" t="s">
        <v>1051</v>
      </c>
      <c r="G1424" s="1" t="s">
        <v>15127</v>
      </c>
      <c r="H1424" s="1" t="s">
        <v>15128</v>
      </c>
      <c r="I1424" s="1" t="s">
        <v>15129</v>
      </c>
      <c r="J1424" s="1" t="s">
        <v>15130</v>
      </c>
      <c r="K1424" s="1" t="s">
        <v>31</v>
      </c>
      <c r="L1424" s="1" t="s">
        <v>29</v>
      </c>
      <c r="M1424" s="1" t="s">
        <v>30</v>
      </c>
      <c r="N1424" s="1" t="s">
        <v>15131</v>
      </c>
      <c r="O1424" s="1" t="s">
        <v>9314</v>
      </c>
      <c r="P1424" s="1" t="s">
        <v>9314</v>
      </c>
      <c r="Q1424" s="1" t="s">
        <v>9314</v>
      </c>
      <c r="R1424" s="1" t="s">
        <v>9314</v>
      </c>
      <c r="S1424" s="1" t="s">
        <v>9314</v>
      </c>
      <c r="T1424" s="1" t="s">
        <v>9314</v>
      </c>
      <c r="U1424" s="1" t="s">
        <v>9314</v>
      </c>
      <c r="V1424" s="1" t="s">
        <v>9314</v>
      </c>
      <c r="W1424" s="1" t="s">
        <v>9314</v>
      </c>
    </row>
    <row r="1425" spans="1:23" x14ac:dyDescent="0.45">
      <c r="A1425" s="1" t="s">
        <v>15132</v>
      </c>
      <c r="B1425" s="1" t="s">
        <v>15133</v>
      </c>
      <c r="C1425" s="1" t="s">
        <v>15134</v>
      </c>
      <c r="D1425" s="1" t="s">
        <v>15135</v>
      </c>
      <c r="E1425">
        <v>2012</v>
      </c>
      <c r="F1425" s="1" t="s">
        <v>15136</v>
      </c>
      <c r="G1425" s="1" t="s">
        <v>15137</v>
      </c>
      <c r="H1425" s="1" t="s">
        <v>15138</v>
      </c>
      <c r="I1425" s="1" t="s">
        <v>15139</v>
      </c>
      <c r="J1425" s="1" t="s">
        <v>31</v>
      </c>
      <c r="K1425" s="1" t="s">
        <v>15140</v>
      </c>
      <c r="L1425" s="1" t="s">
        <v>239</v>
      </c>
      <c r="M1425" s="1" t="s">
        <v>30</v>
      </c>
      <c r="N1425" s="1" t="s">
        <v>15141</v>
      </c>
      <c r="O1425" s="1" t="s">
        <v>9314</v>
      </c>
      <c r="P1425" s="1" t="s">
        <v>9314</v>
      </c>
      <c r="Q1425" s="1" t="s">
        <v>9314</v>
      </c>
      <c r="R1425" s="1" t="s">
        <v>9314</v>
      </c>
      <c r="S1425" s="1" t="s">
        <v>9314</v>
      </c>
      <c r="T1425" s="1" t="s">
        <v>9314</v>
      </c>
      <c r="U1425" s="1" t="s">
        <v>9314</v>
      </c>
      <c r="V1425" s="1" t="s">
        <v>9314</v>
      </c>
      <c r="W1425" s="1" t="s">
        <v>9314</v>
      </c>
    </row>
    <row r="1426" spans="1:23" x14ac:dyDescent="0.45">
      <c r="A1426" s="1" t="s">
        <v>15142</v>
      </c>
      <c r="B1426" s="1" t="s">
        <v>15143</v>
      </c>
      <c r="C1426" s="1" t="s">
        <v>15144</v>
      </c>
      <c r="D1426" s="1" t="s">
        <v>15145</v>
      </c>
      <c r="E1426">
        <v>2013</v>
      </c>
      <c r="F1426" s="1" t="s">
        <v>3471</v>
      </c>
      <c r="G1426" s="1" t="s">
        <v>15146</v>
      </c>
      <c r="H1426" s="1" t="s">
        <v>15147</v>
      </c>
      <c r="I1426" s="1" t="s">
        <v>15148</v>
      </c>
      <c r="J1426" s="1" t="s">
        <v>31</v>
      </c>
      <c r="K1426" s="1" t="s">
        <v>15149</v>
      </c>
      <c r="L1426" s="1" t="s">
        <v>29</v>
      </c>
      <c r="M1426" s="1" t="s">
        <v>30</v>
      </c>
      <c r="N1426" s="1" t="s">
        <v>15150</v>
      </c>
      <c r="O1426" s="1" t="s">
        <v>9314</v>
      </c>
      <c r="P1426" s="1" t="s">
        <v>9314</v>
      </c>
      <c r="Q1426" s="1" t="s">
        <v>9314</v>
      </c>
      <c r="R1426" s="1" t="s">
        <v>9314</v>
      </c>
      <c r="S1426" s="1" t="s">
        <v>9314</v>
      </c>
      <c r="T1426" s="1" t="s">
        <v>9314</v>
      </c>
      <c r="U1426" s="1" t="s">
        <v>9314</v>
      </c>
      <c r="V1426" s="1" t="s">
        <v>9314</v>
      </c>
      <c r="W1426" s="1" t="s">
        <v>9314</v>
      </c>
    </row>
    <row r="1427" spans="1:23" x14ac:dyDescent="0.45">
      <c r="A1427" s="1" t="s">
        <v>15151</v>
      </c>
      <c r="B1427" s="1" t="s">
        <v>15152</v>
      </c>
      <c r="C1427" s="1" t="s">
        <v>15153</v>
      </c>
      <c r="D1427" s="1" t="s">
        <v>15154</v>
      </c>
      <c r="E1427">
        <v>2010</v>
      </c>
      <c r="F1427" s="1" t="s">
        <v>11579</v>
      </c>
      <c r="G1427" s="1" t="s">
        <v>15155</v>
      </c>
      <c r="H1427" s="1" t="s">
        <v>15156</v>
      </c>
      <c r="I1427" s="1" t="s">
        <v>15157</v>
      </c>
      <c r="J1427" s="1" t="s">
        <v>15158</v>
      </c>
      <c r="K1427" s="1" t="s">
        <v>15159</v>
      </c>
      <c r="L1427" s="1" t="s">
        <v>29</v>
      </c>
      <c r="M1427" s="1" t="s">
        <v>30</v>
      </c>
      <c r="N1427" s="1" t="s">
        <v>15160</v>
      </c>
      <c r="O1427" s="1" t="s">
        <v>9314</v>
      </c>
      <c r="P1427" s="1" t="s">
        <v>9314</v>
      </c>
      <c r="Q1427" s="1" t="s">
        <v>9314</v>
      </c>
      <c r="R1427" s="1" t="s">
        <v>9314</v>
      </c>
      <c r="S1427" s="1" t="s">
        <v>9314</v>
      </c>
      <c r="T1427" s="1" t="s">
        <v>9314</v>
      </c>
      <c r="U1427" s="1" t="s">
        <v>9314</v>
      </c>
      <c r="V1427" s="1" t="s">
        <v>9314</v>
      </c>
      <c r="W1427" s="1" t="s">
        <v>9314</v>
      </c>
    </row>
    <row r="1428" spans="1:23" x14ac:dyDescent="0.45">
      <c r="A1428" s="1" t="s">
        <v>13779</v>
      </c>
      <c r="B1428" s="1" t="s">
        <v>13780</v>
      </c>
      <c r="C1428" s="1" t="s">
        <v>13781</v>
      </c>
      <c r="D1428" s="1" t="s">
        <v>15161</v>
      </c>
      <c r="E1428">
        <v>2009</v>
      </c>
      <c r="F1428" s="1" t="s">
        <v>1701</v>
      </c>
      <c r="G1428" s="1" t="s">
        <v>15162</v>
      </c>
      <c r="H1428" s="1" t="s">
        <v>15163</v>
      </c>
      <c r="I1428" s="1" t="s">
        <v>15164</v>
      </c>
      <c r="J1428" s="1" t="s">
        <v>15165</v>
      </c>
      <c r="K1428" s="1" t="s">
        <v>15166</v>
      </c>
      <c r="L1428" s="1" t="s">
        <v>29</v>
      </c>
      <c r="M1428" s="1" t="s">
        <v>30</v>
      </c>
      <c r="N1428" s="1" t="s">
        <v>15167</v>
      </c>
      <c r="O1428" s="1" t="s">
        <v>9314</v>
      </c>
      <c r="P1428" s="1" t="s">
        <v>9314</v>
      </c>
      <c r="Q1428" s="1" t="s">
        <v>9314</v>
      </c>
      <c r="R1428" s="1" t="s">
        <v>9314</v>
      </c>
      <c r="S1428" s="1" t="s">
        <v>9314</v>
      </c>
      <c r="T1428" s="1" t="s">
        <v>9314</v>
      </c>
      <c r="U1428" s="1" t="s">
        <v>9314</v>
      </c>
      <c r="V1428" s="1" t="s">
        <v>9314</v>
      </c>
      <c r="W1428" s="1" t="s">
        <v>9314</v>
      </c>
    </row>
    <row r="1429" spans="1:23" x14ac:dyDescent="0.45">
      <c r="A1429" s="1" t="s">
        <v>15168</v>
      </c>
      <c r="B1429" s="1" t="s">
        <v>15169</v>
      </c>
      <c r="C1429" s="1" t="s">
        <v>15170</v>
      </c>
      <c r="D1429" s="1" t="s">
        <v>15171</v>
      </c>
      <c r="E1429">
        <v>2012</v>
      </c>
      <c r="F1429" s="1" t="s">
        <v>559</v>
      </c>
      <c r="G1429" s="1" t="s">
        <v>15172</v>
      </c>
      <c r="H1429" s="1" t="s">
        <v>15173</v>
      </c>
      <c r="I1429" s="1" t="s">
        <v>15174</v>
      </c>
      <c r="J1429" s="1" t="s">
        <v>15175</v>
      </c>
      <c r="K1429" s="1" t="s">
        <v>15176</v>
      </c>
      <c r="L1429" s="1" t="s">
        <v>29</v>
      </c>
      <c r="M1429" s="1" t="s">
        <v>30</v>
      </c>
      <c r="N1429" s="1" t="s">
        <v>15177</v>
      </c>
      <c r="O1429" s="1" t="s">
        <v>9314</v>
      </c>
      <c r="P1429" s="1" t="s">
        <v>9314</v>
      </c>
      <c r="Q1429" s="1" t="s">
        <v>9314</v>
      </c>
      <c r="R1429" s="1" t="s">
        <v>9314</v>
      </c>
      <c r="S1429" s="1" t="s">
        <v>9314</v>
      </c>
      <c r="T1429" s="1" t="s">
        <v>9314</v>
      </c>
      <c r="U1429" s="1" t="s">
        <v>9314</v>
      </c>
      <c r="V1429" s="1" t="s">
        <v>9314</v>
      </c>
      <c r="W1429" s="1" t="s">
        <v>9314</v>
      </c>
    </row>
    <row r="1430" spans="1:23" x14ac:dyDescent="0.45">
      <c r="A1430" s="1" t="s">
        <v>15178</v>
      </c>
      <c r="B1430" s="1" t="s">
        <v>15179</v>
      </c>
      <c r="C1430" s="1" t="s">
        <v>15180</v>
      </c>
      <c r="D1430" s="1" t="s">
        <v>15181</v>
      </c>
      <c r="E1430">
        <v>2012</v>
      </c>
      <c r="F1430" s="1" t="s">
        <v>727</v>
      </c>
      <c r="G1430" s="1" t="s">
        <v>15182</v>
      </c>
      <c r="H1430" s="1" t="s">
        <v>15183</v>
      </c>
      <c r="I1430" s="1" t="s">
        <v>15184</v>
      </c>
      <c r="J1430" s="1" t="s">
        <v>15185</v>
      </c>
      <c r="K1430" s="1" t="s">
        <v>15186</v>
      </c>
      <c r="L1430" s="1" t="s">
        <v>29</v>
      </c>
      <c r="M1430" s="1" t="s">
        <v>30</v>
      </c>
      <c r="N1430" s="1" t="s">
        <v>15187</v>
      </c>
      <c r="O1430" s="1" t="s">
        <v>9314</v>
      </c>
      <c r="P1430" s="1" t="s">
        <v>9314</v>
      </c>
      <c r="Q1430" s="1" t="s">
        <v>9314</v>
      </c>
      <c r="R1430" s="1" t="s">
        <v>9314</v>
      </c>
      <c r="S1430" s="1" t="s">
        <v>9314</v>
      </c>
      <c r="T1430" s="1" t="s">
        <v>9314</v>
      </c>
      <c r="U1430" s="1" t="s">
        <v>9314</v>
      </c>
      <c r="V1430" s="1" t="s">
        <v>9314</v>
      </c>
      <c r="W1430" s="1" t="s">
        <v>9314</v>
      </c>
    </row>
    <row r="1431" spans="1:23" x14ac:dyDescent="0.45">
      <c r="A1431" s="1" t="s">
        <v>15188</v>
      </c>
      <c r="B1431" s="1" t="s">
        <v>15189</v>
      </c>
      <c r="C1431" s="1" t="s">
        <v>15190</v>
      </c>
      <c r="D1431" s="1" t="s">
        <v>15191</v>
      </c>
      <c r="E1431">
        <v>2013</v>
      </c>
      <c r="F1431" s="1" t="s">
        <v>8596</v>
      </c>
      <c r="G1431" s="1" t="s">
        <v>31</v>
      </c>
      <c r="H1431" s="1" t="s">
        <v>15192</v>
      </c>
      <c r="I1431" s="1" t="s">
        <v>15193</v>
      </c>
      <c r="J1431" s="1" t="s">
        <v>15194</v>
      </c>
      <c r="K1431" s="1" t="s">
        <v>15195</v>
      </c>
      <c r="L1431" s="1" t="s">
        <v>29</v>
      </c>
      <c r="M1431" s="1" t="s">
        <v>30</v>
      </c>
      <c r="N1431" s="1" t="s">
        <v>15196</v>
      </c>
      <c r="O1431" s="1" t="s">
        <v>9314</v>
      </c>
      <c r="P1431" s="1" t="s">
        <v>9314</v>
      </c>
      <c r="Q1431" s="1" t="s">
        <v>9314</v>
      </c>
      <c r="R1431" s="1" t="s">
        <v>9314</v>
      </c>
      <c r="S1431" s="1" t="s">
        <v>9314</v>
      </c>
      <c r="T1431" s="1" t="s">
        <v>9314</v>
      </c>
      <c r="U1431" s="1" t="s">
        <v>9314</v>
      </c>
      <c r="V1431" s="1" t="s">
        <v>9314</v>
      </c>
      <c r="W1431" s="1" t="s">
        <v>9314</v>
      </c>
    </row>
    <row r="1432" spans="1:23" x14ac:dyDescent="0.45">
      <c r="A1432" s="1" t="s">
        <v>15197</v>
      </c>
      <c r="B1432" s="1" t="s">
        <v>15198</v>
      </c>
      <c r="C1432" s="1" t="s">
        <v>15199</v>
      </c>
      <c r="D1432" s="1" t="s">
        <v>15200</v>
      </c>
      <c r="E1432">
        <v>2014</v>
      </c>
      <c r="F1432" s="1" t="s">
        <v>1253</v>
      </c>
      <c r="G1432" s="1" t="s">
        <v>15201</v>
      </c>
      <c r="H1432" s="1" t="s">
        <v>15202</v>
      </c>
      <c r="I1432" s="1" t="s">
        <v>15203</v>
      </c>
      <c r="J1432" s="1" t="s">
        <v>15204</v>
      </c>
      <c r="K1432" s="1" t="s">
        <v>15205</v>
      </c>
      <c r="L1432" s="1" t="s">
        <v>29</v>
      </c>
      <c r="M1432" s="1" t="s">
        <v>30</v>
      </c>
      <c r="N1432" s="1" t="s">
        <v>15206</v>
      </c>
      <c r="O1432" s="1" t="s">
        <v>9314</v>
      </c>
      <c r="P1432" s="1" t="s">
        <v>9314</v>
      </c>
      <c r="Q1432" s="1" t="s">
        <v>9314</v>
      </c>
      <c r="R1432" s="1" t="s">
        <v>9314</v>
      </c>
      <c r="S1432" s="1" t="s">
        <v>9314</v>
      </c>
      <c r="T1432" s="1" t="s">
        <v>9314</v>
      </c>
      <c r="U1432" s="1" t="s">
        <v>9314</v>
      </c>
      <c r="V1432" s="1" t="s">
        <v>9314</v>
      </c>
      <c r="W1432" s="1" t="s">
        <v>9314</v>
      </c>
    </row>
    <row r="1433" spans="1:23" x14ac:dyDescent="0.45">
      <c r="A1433" s="1" t="s">
        <v>15207</v>
      </c>
      <c r="B1433" s="1" t="s">
        <v>15208</v>
      </c>
      <c r="C1433" s="1" t="s">
        <v>15209</v>
      </c>
      <c r="D1433" s="1" t="s">
        <v>15210</v>
      </c>
      <c r="E1433">
        <v>2010</v>
      </c>
      <c r="F1433" s="1" t="s">
        <v>498</v>
      </c>
      <c r="G1433" s="1" t="s">
        <v>15211</v>
      </c>
      <c r="H1433" s="1" t="s">
        <v>15212</v>
      </c>
      <c r="I1433" s="1" t="s">
        <v>15213</v>
      </c>
      <c r="J1433" s="1" t="s">
        <v>15214</v>
      </c>
      <c r="K1433" s="1" t="s">
        <v>15215</v>
      </c>
      <c r="L1433" s="1" t="s">
        <v>29</v>
      </c>
      <c r="M1433" s="1" t="s">
        <v>30</v>
      </c>
      <c r="N1433" s="1" t="s">
        <v>15216</v>
      </c>
      <c r="O1433" s="1" t="s">
        <v>9314</v>
      </c>
      <c r="P1433" s="1" t="s">
        <v>9314</v>
      </c>
      <c r="Q1433" s="1" t="s">
        <v>9314</v>
      </c>
      <c r="R1433" s="1" t="s">
        <v>9314</v>
      </c>
      <c r="S1433" s="1" t="s">
        <v>9314</v>
      </c>
      <c r="T1433" s="1" t="s">
        <v>9314</v>
      </c>
      <c r="U1433" s="1" t="s">
        <v>9314</v>
      </c>
      <c r="V1433" s="1" t="s">
        <v>9314</v>
      </c>
      <c r="W1433" s="1" t="s">
        <v>9314</v>
      </c>
    </row>
    <row r="1434" spans="1:23" x14ac:dyDescent="0.45">
      <c r="A1434" s="1" t="s">
        <v>15217</v>
      </c>
      <c r="B1434" s="1" t="s">
        <v>15218</v>
      </c>
      <c r="C1434" s="1" t="s">
        <v>15219</v>
      </c>
      <c r="D1434" s="1" t="s">
        <v>15220</v>
      </c>
      <c r="E1434">
        <v>2010</v>
      </c>
      <c r="F1434" s="1" t="s">
        <v>246</v>
      </c>
      <c r="G1434" s="1" t="s">
        <v>15221</v>
      </c>
      <c r="H1434" s="1" t="s">
        <v>15222</v>
      </c>
      <c r="I1434" s="1" t="s">
        <v>15223</v>
      </c>
      <c r="J1434" s="1" t="s">
        <v>15224</v>
      </c>
      <c r="K1434" s="1" t="s">
        <v>15225</v>
      </c>
      <c r="L1434" s="1" t="s">
        <v>29</v>
      </c>
      <c r="M1434" s="1" t="s">
        <v>30</v>
      </c>
      <c r="N1434" s="1" t="s">
        <v>15226</v>
      </c>
      <c r="O1434" s="1" t="s">
        <v>9314</v>
      </c>
      <c r="P1434" s="1" t="s">
        <v>9314</v>
      </c>
      <c r="Q1434" s="1" t="s">
        <v>9314</v>
      </c>
      <c r="R1434" s="1" t="s">
        <v>9314</v>
      </c>
      <c r="S1434" s="1" t="s">
        <v>9314</v>
      </c>
      <c r="T1434" s="1" t="s">
        <v>9314</v>
      </c>
      <c r="U1434" s="1" t="s">
        <v>9314</v>
      </c>
      <c r="V1434" s="1" t="s">
        <v>9314</v>
      </c>
      <c r="W1434" s="1" t="s">
        <v>9314</v>
      </c>
    </row>
    <row r="1435" spans="1:23" x14ac:dyDescent="0.45">
      <c r="A1435" s="1" t="s">
        <v>15227</v>
      </c>
      <c r="B1435" s="1" t="s">
        <v>15228</v>
      </c>
      <c r="C1435" s="1" t="s">
        <v>15229</v>
      </c>
      <c r="D1435" s="1" t="s">
        <v>15230</v>
      </c>
      <c r="E1435">
        <v>2014</v>
      </c>
      <c r="F1435" s="1" t="s">
        <v>2982</v>
      </c>
      <c r="G1435" s="1" t="s">
        <v>15231</v>
      </c>
      <c r="H1435" s="1" t="s">
        <v>15232</v>
      </c>
      <c r="I1435" s="1" t="s">
        <v>15233</v>
      </c>
      <c r="J1435" s="1" t="s">
        <v>15234</v>
      </c>
      <c r="K1435" s="1" t="s">
        <v>15235</v>
      </c>
      <c r="L1435" s="1" t="s">
        <v>29</v>
      </c>
      <c r="M1435" s="1" t="s">
        <v>30</v>
      </c>
      <c r="N1435" s="1" t="s">
        <v>15236</v>
      </c>
      <c r="O1435" s="1" t="s">
        <v>9314</v>
      </c>
      <c r="P1435" s="1" t="s">
        <v>9314</v>
      </c>
      <c r="Q1435" s="1" t="s">
        <v>9314</v>
      </c>
      <c r="R1435" s="1" t="s">
        <v>9314</v>
      </c>
      <c r="S1435" s="1" t="s">
        <v>9314</v>
      </c>
      <c r="T1435" s="1" t="s">
        <v>9314</v>
      </c>
      <c r="U1435" s="1" t="s">
        <v>9314</v>
      </c>
      <c r="V1435" s="1" t="s">
        <v>9314</v>
      </c>
      <c r="W1435" s="1" t="s">
        <v>9314</v>
      </c>
    </row>
    <row r="1436" spans="1:23" x14ac:dyDescent="0.45">
      <c r="A1436" s="1" t="s">
        <v>15237</v>
      </c>
      <c r="B1436" s="1" t="s">
        <v>15238</v>
      </c>
      <c r="C1436" s="1" t="s">
        <v>15239</v>
      </c>
      <c r="D1436" s="1" t="s">
        <v>15240</v>
      </c>
      <c r="E1436">
        <v>2012</v>
      </c>
      <c r="F1436" s="1" t="s">
        <v>15241</v>
      </c>
      <c r="G1436" s="1" t="s">
        <v>15242</v>
      </c>
      <c r="H1436" s="1" t="s">
        <v>15243</v>
      </c>
      <c r="I1436" s="1" t="s">
        <v>15244</v>
      </c>
      <c r="J1436" s="1" t="s">
        <v>15245</v>
      </c>
      <c r="K1436" s="1" t="s">
        <v>31</v>
      </c>
      <c r="L1436" s="1" t="s">
        <v>29</v>
      </c>
      <c r="M1436" s="1" t="s">
        <v>30</v>
      </c>
      <c r="N1436" s="1" t="s">
        <v>15246</v>
      </c>
      <c r="O1436" s="1" t="s">
        <v>9314</v>
      </c>
      <c r="P1436" s="1" t="s">
        <v>9314</v>
      </c>
      <c r="Q1436" s="1" t="s">
        <v>9314</v>
      </c>
      <c r="R1436" s="1" t="s">
        <v>9314</v>
      </c>
      <c r="S1436" s="1" t="s">
        <v>9314</v>
      </c>
      <c r="T1436" s="1" t="s">
        <v>9314</v>
      </c>
      <c r="U1436" s="1" t="s">
        <v>9314</v>
      </c>
      <c r="V1436" s="1" t="s">
        <v>9314</v>
      </c>
      <c r="W1436" s="1" t="s">
        <v>9314</v>
      </c>
    </row>
    <row r="1437" spans="1:23" x14ac:dyDescent="0.45">
      <c r="A1437" s="1" t="s">
        <v>15247</v>
      </c>
      <c r="B1437" s="1" t="s">
        <v>15248</v>
      </c>
      <c r="C1437" s="1" t="s">
        <v>15249</v>
      </c>
      <c r="D1437" s="1" t="s">
        <v>15250</v>
      </c>
      <c r="E1437">
        <v>2009</v>
      </c>
      <c r="F1437" s="1" t="s">
        <v>1955</v>
      </c>
      <c r="G1437" s="1" t="s">
        <v>15251</v>
      </c>
      <c r="H1437" s="1" t="s">
        <v>15252</v>
      </c>
      <c r="I1437" s="1" t="s">
        <v>15253</v>
      </c>
      <c r="J1437" s="1" t="s">
        <v>15254</v>
      </c>
      <c r="K1437" s="1" t="s">
        <v>15255</v>
      </c>
      <c r="L1437" s="1" t="s">
        <v>29</v>
      </c>
      <c r="M1437" s="1" t="s">
        <v>30</v>
      </c>
      <c r="N1437" s="1" t="s">
        <v>15256</v>
      </c>
      <c r="O1437" s="1" t="s">
        <v>9314</v>
      </c>
      <c r="P1437" s="1" t="s">
        <v>9314</v>
      </c>
      <c r="Q1437" s="1" t="s">
        <v>9314</v>
      </c>
      <c r="R1437" s="1" t="s">
        <v>9314</v>
      </c>
      <c r="S1437" s="1" t="s">
        <v>9314</v>
      </c>
      <c r="T1437" s="1" t="s">
        <v>9314</v>
      </c>
      <c r="U1437" s="1" t="s">
        <v>9314</v>
      </c>
      <c r="V1437" s="1" t="s">
        <v>9314</v>
      </c>
      <c r="W1437" s="1" t="s">
        <v>9314</v>
      </c>
    </row>
    <row r="1438" spans="1:23" x14ac:dyDescent="0.45">
      <c r="A1438" s="1" t="s">
        <v>15257</v>
      </c>
      <c r="B1438" s="1" t="s">
        <v>15258</v>
      </c>
      <c r="C1438" s="1" t="s">
        <v>15259</v>
      </c>
      <c r="D1438" s="1" t="s">
        <v>15260</v>
      </c>
      <c r="E1438">
        <v>2012</v>
      </c>
      <c r="F1438" s="1" t="s">
        <v>223</v>
      </c>
      <c r="G1438" s="1" t="s">
        <v>15261</v>
      </c>
      <c r="H1438" s="1" t="s">
        <v>15262</v>
      </c>
      <c r="I1438" s="1" t="s">
        <v>15263</v>
      </c>
      <c r="J1438" s="1" t="s">
        <v>31</v>
      </c>
      <c r="K1438" s="1" t="s">
        <v>15264</v>
      </c>
      <c r="L1438" s="1" t="s">
        <v>29</v>
      </c>
      <c r="M1438" s="1" t="s">
        <v>30</v>
      </c>
      <c r="N1438" s="1" t="s">
        <v>15265</v>
      </c>
      <c r="O1438" s="1" t="s">
        <v>9314</v>
      </c>
      <c r="P1438" s="1" t="s">
        <v>9314</v>
      </c>
      <c r="Q1438" s="1" t="s">
        <v>9314</v>
      </c>
      <c r="R1438" s="1" t="s">
        <v>9314</v>
      </c>
      <c r="S1438" s="1" t="s">
        <v>9314</v>
      </c>
      <c r="T1438" s="1" t="s">
        <v>9314</v>
      </c>
      <c r="U1438" s="1" t="s">
        <v>9314</v>
      </c>
      <c r="V1438" s="1" t="s">
        <v>9314</v>
      </c>
      <c r="W1438" s="1" t="s">
        <v>9314</v>
      </c>
    </row>
    <row r="1439" spans="1:23" x14ac:dyDescent="0.45">
      <c r="A1439" s="1" t="s">
        <v>15266</v>
      </c>
      <c r="B1439" s="1" t="s">
        <v>15267</v>
      </c>
      <c r="C1439" s="1" t="s">
        <v>15268</v>
      </c>
      <c r="D1439" s="1" t="s">
        <v>15269</v>
      </c>
      <c r="E1439">
        <v>2009</v>
      </c>
      <c r="F1439" s="1" t="s">
        <v>691</v>
      </c>
      <c r="G1439" s="1" t="s">
        <v>15270</v>
      </c>
      <c r="H1439" s="1" t="s">
        <v>15271</v>
      </c>
      <c r="I1439" s="1" t="s">
        <v>15272</v>
      </c>
      <c r="J1439" s="1" t="s">
        <v>15273</v>
      </c>
      <c r="K1439" s="1" t="s">
        <v>15274</v>
      </c>
      <c r="L1439" s="1" t="s">
        <v>29</v>
      </c>
      <c r="M1439" s="1" t="s">
        <v>30</v>
      </c>
      <c r="N1439" s="1" t="s">
        <v>15275</v>
      </c>
      <c r="O1439" s="1" t="s">
        <v>9314</v>
      </c>
      <c r="P1439" s="1" t="s">
        <v>9314</v>
      </c>
      <c r="Q1439" s="1" t="s">
        <v>9314</v>
      </c>
      <c r="R1439" s="1" t="s">
        <v>9314</v>
      </c>
      <c r="S1439" s="1" t="s">
        <v>9314</v>
      </c>
      <c r="T1439" s="1" t="s">
        <v>9314</v>
      </c>
      <c r="U1439" s="1" t="s">
        <v>9314</v>
      </c>
      <c r="V1439" s="1" t="s">
        <v>9314</v>
      </c>
      <c r="W1439" s="1" t="s">
        <v>9314</v>
      </c>
    </row>
    <row r="1440" spans="1:23" x14ac:dyDescent="0.45">
      <c r="A1440" s="1" t="s">
        <v>15276</v>
      </c>
      <c r="B1440" s="1" t="s">
        <v>15277</v>
      </c>
      <c r="C1440" s="1" t="s">
        <v>15278</v>
      </c>
      <c r="D1440" s="1" t="s">
        <v>15279</v>
      </c>
      <c r="E1440">
        <v>2012</v>
      </c>
      <c r="F1440" s="1" t="s">
        <v>1051</v>
      </c>
      <c r="G1440" s="1" t="s">
        <v>15280</v>
      </c>
      <c r="H1440" s="1" t="s">
        <v>15281</v>
      </c>
      <c r="I1440" s="1" t="s">
        <v>15282</v>
      </c>
      <c r="J1440" s="1" t="s">
        <v>15283</v>
      </c>
      <c r="K1440" s="1" t="s">
        <v>15284</v>
      </c>
      <c r="L1440" s="1" t="s">
        <v>29</v>
      </c>
      <c r="M1440" s="1" t="s">
        <v>30</v>
      </c>
      <c r="N1440" s="1" t="s">
        <v>15285</v>
      </c>
      <c r="O1440" s="1" t="s">
        <v>9314</v>
      </c>
      <c r="P1440" s="1" t="s">
        <v>9314</v>
      </c>
      <c r="Q1440" s="1" t="s">
        <v>9314</v>
      </c>
      <c r="R1440" s="1" t="s">
        <v>9314</v>
      </c>
      <c r="S1440" s="1" t="s">
        <v>9314</v>
      </c>
      <c r="T1440" s="1" t="s">
        <v>9314</v>
      </c>
      <c r="U1440" s="1" t="s">
        <v>9314</v>
      </c>
      <c r="V1440" s="1" t="s">
        <v>9314</v>
      </c>
      <c r="W1440" s="1" t="s">
        <v>9314</v>
      </c>
    </row>
    <row r="1441" spans="1:23" x14ac:dyDescent="0.45">
      <c r="A1441" s="1" t="s">
        <v>15286</v>
      </c>
      <c r="B1441" s="1" t="s">
        <v>15287</v>
      </c>
      <c r="C1441" s="1" t="s">
        <v>15288</v>
      </c>
      <c r="D1441" s="1" t="s">
        <v>15289</v>
      </c>
      <c r="E1441">
        <v>2009</v>
      </c>
      <c r="F1441" s="1" t="s">
        <v>1955</v>
      </c>
      <c r="G1441" s="1" t="s">
        <v>15290</v>
      </c>
      <c r="H1441" s="1" t="s">
        <v>15291</v>
      </c>
      <c r="I1441" s="1" t="s">
        <v>15292</v>
      </c>
      <c r="J1441" s="1" t="s">
        <v>15293</v>
      </c>
      <c r="K1441" s="1" t="s">
        <v>15294</v>
      </c>
      <c r="L1441" s="1" t="s">
        <v>29</v>
      </c>
      <c r="M1441" s="1" t="s">
        <v>30</v>
      </c>
      <c r="N1441" s="1" t="s">
        <v>15295</v>
      </c>
      <c r="O1441" s="1" t="s">
        <v>9314</v>
      </c>
      <c r="P1441" s="1" t="s">
        <v>9314</v>
      </c>
      <c r="Q1441" s="1" t="s">
        <v>9314</v>
      </c>
      <c r="R1441" s="1" t="s">
        <v>9314</v>
      </c>
      <c r="S1441" s="1" t="s">
        <v>9314</v>
      </c>
      <c r="T1441" s="1" t="s">
        <v>9314</v>
      </c>
      <c r="U1441" s="1" t="s">
        <v>9314</v>
      </c>
      <c r="V1441" s="1" t="s">
        <v>9314</v>
      </c>
      <c r="W1441" s="1" t="s">
        <v>9314</v>
      </c>
    </row>
    <row r="1442" spans="1:23" x14ac:dyDescent="0.45">
      <c r="A1442" s="1" t="s">
        <v>15296</v>
      </c>
      <c r="B1442" s="1" t="s">
        <v>15297</v>
      </c>
      <c r="C1442" s="1" t="s">
        <v>15298</v>
      </c>
      <c r="D1442" s="1" t="s">
        <v>15299</v>
      </c>
      <c r="E1442">
        <v>2014</v>
      </c>
      <c r="F1442" s="1" t="s">
        <v>15300</v>
      </c>
      <c r="G1442" s="1" t="s">
        <v>15301</v>
      </c>
      <c r="H1442" s="1" t="s">
        <v>15302</v>
      </c>
      <c r="I1442" s="1" t="s">
        <v>15303</v>
      </c>
      <c r="J1442" s="1" t="s">
        <v>15304</v>
      </c>
      <c r="K1442" s="1" t="s">
        <v>15305</v>
      </c>
      <c r="L1442" s="1" t="s">
        <v>29</v>
      </c>
      <c r="M1442" s="1" t="s">
        <v>30</v>
      </c>
      <c r="N1442" s="1" t="s">
        <v>15306</v>
      </c>
      <c r="O1442" s="1" t="s">
        <v>9314</v>
      </c>
      <c r="P1442" s="1" t="s">
        <v>9314</v>
      </c>
      <c r="Q1442" s="1" t="s">
        <v>9314</v>
      </c>
      <c r="R1442" s="1" t="s">
        <v>9314</v>
      </c>
      <c r="S1442" s="1" t="s">
        <v>9314</v>
      </c>
      <c r="T1442" s="1" t="s">
        <v>9314</v>
      </c>
      <c r="U1442" s="1" t="s">
        <v>9314</v>
      </c>
      <c r="V1442" s="1" t="s">
        <v>9314</v>
      </c>
      <c r="W1442" s="1" t="s">
        <v>9314</v>
      </c>
    </row>
    <row r="1443" spans="1:23" x14ac:dyDescent="0.45">
      <c r="A1443" s="1" t="s">
        <v>15307</v>
      </c>
      <c r="B1443" s="1" t="s">
        <v>15308</v>
      </c>
      <c r="C1443" s="1" t="s">
        <v>15309</v>
      </c>
      <c r="D1443" s="1" t="s">
        <v>15310</v>
      </c>
      <c r="E1443">
        <v>2009</v>
      </c>
      <c r="F1443" s="1" t="s">
        <v>1313</v>
      </c>
      <c r="G1443" s="1" t="s">
        <v>15311</v>
      </c>
      <c r="H1443" s="1" t="s">
        <v>15312</v>
      </c>
      <c r="I1443" s="1" t="s">
        <v>15313</v>
      </c>
      <c r="J1443" s="1" t="s">
        <v>15314</v>
      </c>
      <c r="K1443" s="1" t="s">
        <v>15315</v>
      </c>
      <c r="L1443" s="1" t="s">
        <v>29</v>
      </c>
      <c r="M1443" s="1" t="s">
        <v>30</v>
      </c>
      <c r="N1443" s="1" t="s">
        <v>15316</v>
      </c>
      <c r="O1443" s="1" t="s">
        <v>9314</v>
      </c>
      <c r="P1443" s="1" t="s">
        <v>9314</v>
      </c>
      <c r="Q1443" s="1" t="s">
        <v>9314</v>
      </c>
      <c r="R1443" s="1" t="s">
        <v>9314</v>
      </c>
      <c r="S1443" s="1" t="s">
        <v>9314</v>
      </c>
      <c r="T1443" s="1" t="s">
        <v>9314</v>
      </c>
      <c r="U1443" s="1" t="s">
        <v>9314</v>
      </c>
      <c r="V1443" s="1" t="s">
        <v>9314</v>
      </c>
      <c r="W1443" s="1" t="s">
        <v>9314</v>
      </c>
    </row>
    <row r="1444" spans="1:23" x14ac:dyDescent="0.45">
      <c r="A1444" s="1" t="s">
        <v>15317</v>
      </c>
      <c r="B1444" s="1" t="s">
        <v>15318</v>
      </c>
      <c r="C1444" s="1" t="s">
        <v>15319</v>
      </c>
      <c r="D1444" s="1" t="s">
        <v>15320</v>
      </c>
      <c r="E1444">
        <v>2011</v>
      </c>
      <c r="F1444" s="1" t="s">
        <v>4323</v>
      </c>
      <c r="G1444" s="1" t="s">
        <v>15321</v>
      </c>
      <c r="H1444" s="1" t="s">
        <v>15322</v>
      </c>
      <c r="I1444" s="1" t="s">
        <v>15323</v>
      </c>
      <c r="J1444" s="1" t="s">
        <v>15324</v>
      </c>
      <c r="K1444" s="1" t="s">
        <v>15325</v>
      </c>
      <c r="L1444" s="1" t="s">
        <v>29</v>
      </c>
      <c r="M1444" s="1" t="s">
        <v>30</v>
      </c>
      <c r="N1444" s="1" t="s">
        <v>15326</v>
      </c>
      <c r="O1444" s="1" t="s">
        <v>9314</v>
      </c>
      <c r="P1444" s="1" t="s">
        <v>9314</v>
      </c>
      <c r="Q1444" s="1" t="s">
        <v>9314</v>
      </c>
      <c r="R1444" s="1" t="s">
        <v>9314</v>
      </c>
      <c r="S1444" s="1" t="s">
        <v>9314</v>
      </c>
      <c r="T1444" s="1" t="s">
        <v>9314</v>
      </c>
      <c r="U1444" s="1" t="s">
        <v>9314</v>
      </c>
      <c r="V1444" s="1" t="s">
        <v>9314</v>
      </c>
      <c r="W1444" s="1" t="s">
        <v>9314</v>
      </c>
    </row>
    <row r="1445" spans="1:23" x14ac:dyDescent="0.45">
      <c r="A1445" s="1" t="s">
        <v>15327</v>
      </c>
      <c r="B1445" s="1" t="s">
        <v>15328</v>
      </c>
      <c r="C1445" s="1" t="s">
        <v>15329</v>
      </c>
      <c r="D1445" s="1" t="s">
        <v>15330</v>
      </c>
      <c r="E1445">
        <v>2011</v>
      </c>
      <c r="F1445" s="1" t="s">
        <v>282</v>
      </c>
      <c r="G1445" s="1" t="s">
        <v>15331</v>
      </c>
      <c r="H1445" s="1" t="s">
        <v>15332</v>
      </c>
      <c r="I1445" s="1" t="s">
        <v>15333</v>
      </c>
      <c r="J1445" s="1" t="s">
        <v>15334</v>
      </c>
      <c r="K1445" s="1" t="s">
        <v>15335</v>
      </c>
      <c r="L1445" s="1" t="s">
        <v>239</v>
      </c>
      <c r="M1445" s="1" t="s">
        <v>30</v>
      </c>
      <c r="N1445" s="1" t="s">
        <v>15336</v>
      </c>
      <c r="O1445" s="1" t="s">
        <v>9314</v>
      </c>
      <c r="P1445" s="1" t="s">
        <v>9314</v>
      </c>
      <c r="Q1445" s="1" t="s">
        <v>9314</v>
      </c>
      <c r="R1445" s="1" t="s">
        <v>9314</v>
      </c>
      <c r="S1445" s="1" t="s">
        <v>9314</v>
      </c>
      <c r="T1445" s="1" t="s">
        <v>9314</v>
      </c>
      <c r="U1445" s="1" t="s">
        <v>9314</v>
      </c>
      <c r="V1445" s="1" t="s">
        <v>9314</v>
      </c>
      <c r="W1445" s="1" t="s">
        <v>9314</v>
      </c>
    </row>
    <row r="1446" spans="1:23" x14ac:dyDescent="0.45">
      <c r="A1446" s="1" t="s">
        <v>15337</v>
      </c>
      <c r="B1446" s="1" t="s">
        <v>15338</v>
      </c>
      <c r="C1446" s="1" t="s">
        <v>15339</v>
      </c>
      <c r="D1446" s="1" t="s">
        <v>15340</v>
      </c>
      <c r="E1446">
        <v>2014</v>
      </c>
      <c r="F1446" s="1" t="s">
        <v>8596</v>
      </c>
      <c r="G1446" s="1" t="s">
        <v>31</v>
      </c>
      <c r="H1446" s="1" t="s">
        <v>15341</v>
      </c>
      <c r="I1446" s="1" t="s">
        <v>15342</v>
      </c>
      <c r="J1446" s="1" t="s">
        <v>15343</v>
      </c>
      <c r="K1446" s="1" t="s">
        <v>15344</v>
      </c>
      <c r="L1446" s="1" t="s">
        <v>29</v>
      </c>
      <c r="M1446" s="1" t="s">
        <v>30</v>
      </c>
      <c r="N1446" s="1" t="s">
        <v>15345</v>
      </c>
      <c r="O1446" s="1" t="s">
        <v>9314</v>
      </c>
      <c r="P1446" s="1" t="s">
        <v>9314</v>
      </c>
      <c r="Q1446" s="1" t="s">
        <v>9314</v>
      </c>
      <c r="R1446" s="1" t="s">
        <v>9314</v>
      </c>
      <c r="S1446" s="1" t="s">
        <v>9314</v>
      </c>
      <c r="T1446" s="1" t="s">
        <v>9314</v>
      </c>
      <c r="U1446" s="1" t="s">
        <v>9314</v>
      </c>
      <c r="V1446" s="1" t="s">
        <v>9314</v>
      </c>
      <c r="W1446" s="1" t="s">
        <v>9314</v>
      </c>
    </row>
    <row r="1447" spans="1:23" x14ac:dyDescent="0.45">
      <c r="A1447" s="1" t="s">
        <v>15346</v>
      </c>
      <c r="B1447" s="1" t="s">
        <v>15347</v>
      </c>
      <c r="C1447" s="1" t="s">
        <v>15348</v>
      </c>
      <c r="D1447" s="1" t="s">
        <v>15349</v>
      </c>
      <c r="E1447">
        <v>2010</v>
      </c>
      <c r="F1447" s="1" t="s">
        <v>13762</v>
      </c>
      <c r="G1447" s="1" t="s">
        <v>15350</v>
      </c>
      <c r="H1447" s="1" t="s">
        <v>15351</v>
      </c>
      <c r="I1447" s="1" t="s">
        <v>15352</v>
      </c>
      <c r="J1447" s="1" t="s">
        <v>15353</v>
      </c>
      <c r="K1447" s="1" t="s">
        <v>15354</v>
      </c>
      <c r="L1447" s="1" t="s">
        <v>29</v>
      </c>
      <c r="M1447" s="1" t="s">
        <v>30</v>
      </c>
      <c r="N1447" s="1" t="s">
        <v>15355</v>
      </c>
      <c r="O1447" s="1" t="s">
        <v>9314</v>
      </c>
      <c r="P1447" s="1" t="s">
        <v>9314</v>
      </c>
      <c r="Q1447" s="1" t="s">
        <v>9314</v>
      </c>
      <c r="R1447" s="1" t="s">
        <v>9314</v>
      </c>
      <c r="S1447" s="1" t="s">
        <v>9314</v>
      </c>
      <c r="T1447" s="1" t="s">
        <v>9314</v>
      </c>
      <c r="U1447" s="1" t="s">
        <v>9314</v>
      </c>
      <c r="V1447" s="1" t="s">
        <v>9314</v>
      </c>
      <c r="W1447" s="1" t="s">
        <v>9314</v>
      </c>
    </row>
    <row r="1448" spans="1:23" x14ac:dyDescent="0.45">
      <c r="A1448" s="1" t="s">
        <v>15356</v>
      </c>
      <c r="B1448" s="1" t="s">
        <v>15357</v>
      </c>
      <c r="C1448" s="1" t="s">
        <v>15358</v>
      </c>
      <c r="D1448" s="1" t="s">
        <v>15359</v>
      </c>
      <c r="E1448">
        <v>2012</v>
      </c>
      <c r="F1448" s="1" t="s">
        <v>1872</v>
      </c>
      <c r="G1448" s="1" t="s">
        <v>15360</v>
      </c>
      <c r="H1448" s="1" t="s">
        <v>15361</v>
      </c>
      <c r="I1448" s="1" t="s">
        <v>15362</v>
      </c>
      <c r="J1448" s="1" t="s">
        <v>15363</v>
      </c>
      <c r="K1448" s="1" t="s">
        <v>15364</v>
      </c>
      <c r="L1448" s="1" t="s">
        <v>29</v>
      </c>
      <c r="M1448" s="1" t="s">
        <v>30</v>
      </c>
      <c r="N1448" s="1" t="s">
        <v>15365</v>
      </c>
      <c r="O1448" s="1" t="s">
        <v>9314</v>
      </c>
      <c r="P1448" s="1" t="s">
        <v>9314</v>
      </c>
      <c r="Q1448" s="1" t="s">
        <v>9314</v>
      </c>
      <c r="R1448" s="1" t="s">
        <v>9314</v>
      </c>
      <c r="S1448" s="1" t="s">
        <v>9314</v>
      </c>
      <c r="T1448" s="1" t="s">
        <v>9314</v>
      </c>
      <c r="U1448" s="1" t="s">
        <v>9314</v>
      </c>
      <c r="V1448" s="1" t="s">
        <v>9314</v>
      </c>
      <c r="W1448" s="1" t="s">
        <v>9314</v>
      </c>
    </row>
    <row r="1449" spans="1:23" x14ac:dyDescent="0.45">
      <c r="A1449" s="1" t="s">
        <v>15366</v>
      </c>
      <c r="B1449" s="1" t="s">
        <v>15367</v>
      </c>
      <c r="C1449" s="1" t="s">
        <v>15368</v>
      </c>
      <c r="D1449" s="1" t="s">
        <v>15369</v>
      </c>
      <c r="E1449">
        <v>2012</v>
      </c>
      <c r="F1449" s="1" t="s">
        <v>246</v>
      </c>
      <c r="G1449" s="1" t="s">
        <v>15370</v>
      </c>
      <c r="H1449" s="1" t="s">
        <v>15371</v>
      </c>
      <c r="I1449" s="1" t="s">
        <v>15372</v>
      </c>
      <c r="J1449" s="1" t="s">
        <v>15373</v>
      </c>
      <c r="K1449" s="1" t="s">
        <v>15374</v>
      </c>
      <c r="L1449" s="1" t="s">
        <v>29</v>
      </c>
      <c r="M1449" s="1" t="s">
        <v>30</v>
      </c>
      <c r="N1449" s="1" t="s">
        <v>15375</v>
      </c>
      <c r="O1449" s="1" t="s">
        <v>9314</v>
      </c>
      <c r="P1449" s="1" t="s">
        <v>9314</v>
      </c>
      <c r="Q1449" s="1" t="s">
        <v>9314</v>
      </c>
      <c r="R1449" s="1" t="s">
        <v>9314</v>
      </c>
      <c r="S1449" s="1" t="s">
        <v>9314</v>
      </c>
      <c r="T1449" s="1" t="s">
        <v>9314</v>
      </c>
      <c r="U1449" s="1" t="s">
        <v>9314</v>
      </c>
      <c r="V1449" s="1" t="s">
        <v>9314</v>
      </c>
      <c r="W1449" s="1" t="s">
        <v>9314</v>
      </c>
    </row>
    <row r="1450" spans="1:23" x14ac:dyDescent="0.45">
      <c r="A1450" s="1" t="s">
        <v>15376</v>
      </c>
      <c r="B1450" s="1" t="s">
        <v>15377</v>
      </c>
      <c r="C1450" s="1" t="s">
        <v>15378</v>
      </c>
      <c r="D1450" s="1" t="s">
        <v>15379</v>
      </c>
      <c r="E1450">
        <v>2011</v>
      </c>
      <c r="F1450" s="1" t="s">
        <v>510</v>
      </c>
      <c r="G1450" s="1" t="s">
        <v>15380</v>
      </c>
      <c r="H1450" s="1" t="s">
        <v>15381</v>
      </c>
      <c r="I1450" s="1" t="s">
        <v>15382</v>
      </c>
      <c r="J1450" s="1" t="s">
        <v>15383</v>
      </c>
      <c r="K1450" s="1" t="s">
        <v>15384</v>
      </c>
      <c r="L1450" s="1" t="s">
        <v>29</v>
      </c>
      <c r="M1450" s="1" t="s">
        <v>30</v>
      </c>
      <c r="N1450" s="1" t="s">
        <v>15385</v>
      </c>
      <c r="O1450" s="1" t="s">
        <v>9314</v>
      </c>
      <c r="P1450" s="1" t="s">
        <v>9314</v>
      </c>
      <c r="Q1450" s="1" t="s">
        <v>9314</v>
      </c>
      <c r="R1450" s="1" t="s">
        <v>9314</v>
      </c>
      <c r="S1450" s="1" t="s">
        <v>9314</v>
      </c>
      <c r="T1450" s="1" t="s">
        <v>9314</v>
      </c>
      <c r="U1450" s="1" t="s">
        <v>9314</v>
      </c>
      <c r="V1450" s="1" t="s">
        <v>9314</v>
      </c>
      <c r="W1450" s="1" t="s">
        <v>9314</v>
      </c>
    </row>
    <row r="1451" spans="1:23" x14ac:dyDescent="0.45">
      <c r="A1451" s="1" t="s">
        <v>15386</v>
      </c>
      <c r="B1451" s="1" t="s">
        <v>15387</v>
      </c>
      <c r="C1451" s="1" t="s">
        <v>15388</v>
      </c>
      <c r="D1451" s="1" t="s">
        <v>15389</v>
      </c>
      <c r="E1451">
        <v>2012</v>
      </c>
      <c r="F1451" s="1" t="s">
        <v>2982</v>
      </c>
      <c r="G1451" s="1" t="s">
        <v>15390</v>
      </c>
      <c r="H1451" s="1" t="s">
        <v>15391</v>
      </c>
      <c r="I1451" s="1" t="s">
        <v>15392</v>
      </c>
      <c r="J1451" s="1" t="s">
        <v>15393</v>
      </c>
      <c r="K1451" s="1" t="s">
        <v>15394</v>
      </c>
      <c r="L1451" s="1" t="s">
        <v>29</v>
      </c>
      <c r="M1451" s="1" t="s">
        <v>30</v>
      </c>
      <c r="N1451" s="1" t="s">
        <v>15395</v>
      </c>
      <c r="O1451" s="1" t="s">
        <v>9314</v>
      </c>
      <c r="P1451" s="1" t="s">
        <v>9314</v>
      </c>
      <c r="Q1451" s="1" t="s">
        <v>9314</v>
      </c>
      <c r="R1451" s="1" t="s">
        <v>9314</v>
      </c>
      <c r="S1451" s="1" t="s">
        <v>9314</v>
      </c>
      <c r="T1451" s="1" t="s">
        <v>9314</v>
      </c>
      <c r="U1451" s="1" t="s">
        <v>9314</v>
      </c>
      <c r="V1451" s="1" t="s">
        <v>9314</v>
      </c>
      <c r="W1451" s="1" t="s">
        <v>9314</v>
      </c>
    </row>
    <row r="1452" spans="1:23" x14ac:dyDescent="0.45">
      <c r="A1452" s="1" t="s">
        <v>15396</v>
      </c>
      <c r="B1452" s="1" t="s">
        <v>15397</v>
      </c>
      <c r="C1452" s="1" t="s">
        <v>15398</v>
      </c>
      <c r="D1452" s="1" t="s">
        <v>15399</v>
      </c>
      <c r="E1452">
        <v>2015</v>
      </c>
      <c r="F1452" s="1" t="s">
        <v>691</v>
      </c>
      <c r="G1452" s="1" t="s">
        <v>15400</v>
      </c>
      <c r="H1452" s="1" t="s">
        <v>15401</v>
      </c>
      <c r="I1452" s="1" t="s">
        <v>15402</v>
      </c>
      <c r="J1452" s="1" t="s">
        <v>15403</v>
      </c>
      <c r="K1452" s="1" t="s">
        <v>15404</v>
      </c>
      <c r="L1452" s="1" t="s">
        <v>29</v>
      </c>
      <c r="M1452" s="1" t="s">
        <v>30</v>
      </c>
      <c r="N1452" s="1" t="s">
        <v>15405</v>
      </c>
      <c r="O1452" s="1" t="s">
        <v>9314</v>
      </c>
      <c r="P1452" s="1" t="s">
        <v>9314</v>
      </c>
      <c r="Q1452" s="1" t="s">
        <v>9314</v>
      </c>
      <c r="R1452" s="1" t="s">
        <v>9314</v>
      </c>
      <c r="S1452" s="1" t="s">
        <v>9314</v>
      </c>
      <c r="T1452" s="1" t="s">
        <v>9314</v>
      </c>
      <c r="U1452" s="1" t="s">
        <v>9314</v>
      </c>
      <c r="V1452" s="1" t="s">
        <v>9314</v>
      </c>
      <c r="W1452" s="1" t="s">
        <v>9314</v>
      </c>
    </row>
    <row r="1453" spans="1:23" x14ac:dyDescent="0.45">
      <c r="A1453" s="1" t="s">
        <v>15406</v>
      </c>
      <c r="B1453" s="1" t="s">
        <v>15407</v>
      </c>
      <c r="C1453" s="1" t="s">
        <v>15408</v>
      </c>
      <c r="D1453" s="1" t="s">
        <v>15409</v>
      </c>
      <c r="E1453">
        <v>2011</v>
      </c>
      <c r="F1453" s="1" t="s">
        <v>1384</v>
      </c>
      <c r="G1453" s="1" t="s">
        <v>15410</v>
      </c>
      <c r="H1453" s="1" t="s">
        <v>15411</v>
      </c>
      <c r="I1453" s="1" t="s">
        <v>15412</v>
      </c>
      <c r="J1453" s="1" t="s">
        <v>15413</v>
      </c>
      <c r="K1453" s="1" t="s">
        <v>15414</v>
      </c>
      <c r="L1453" s="1" t="s">
        <v>29</v>
      </c>
      <c r="M1453" s="1" t="s">
        <v>30</v>
      </c>
      <c r="N1453" s="1" t="s">
        <v>15415</v>
      </c>
      <c r="O1453" s="1" t="s">
        <v>9314</v>
      </c>
      <c r="P1453" s="1" t="s">
        <v>9314</v>
      </c>
      <c r="Q1453" s="1" t="s">
        <v>9314</v>
      </c>
      <c r="R1453" s="1" t="s">
        <v>9314</v>
      </c>
      <c r="S1453" s="1" t="s">
        <v>9314</v>
      </c>
      <c r="T1453" s="1" t="s">
        <v>9314</v>
      </c>
      <c r="U1453" s="1" t="s">
        <v>9314</v>
      </c>
      <c r="V1453" s="1" t="s">
        <v>9314</v>
      </c>
      <c r="W1453" s="1" t="s">
        <v>9314</v>
      </c>
    </row>
    <row r="1454" spans="1:23" x14ac:dyDescent="0.45">
      <c r="A1454" s="1" t="s">
        <v>15416</v>
      </c>
      <c r="B1454" s="1" t="s">
        <v>15417</v>
      </c>
      <c r="C1454" s="1" t="s">
        <v>15418</v>
      </c>
      <c r="D1454" s="1" t="s">
        <v>15419</v>
      </c>
      <c r="E1454">
        <v>2010</v>
      </c>
      <c r="F1454" s="1" t="s">
        <v>11520</v>
      </c>
      <c r="G1454" s="1" t="s">
        <v>15420</v>
      </c>
      <c r="H1454" s="1" t="s">
        <v>15421</v>
      </c>
      <c r="I1454" s="1" t="s">
        <v>15422</v>
      </c>
      <c r="J1454" s="1" t="s">
        <v>15423</v>
      </c>
      <c r="K1454" s="1" t="s">
        <v>15424</v>
      </c>
      <c r="L1454" s="1" t="s">
        <v>29</v>
      </c>
      <c r="M1454" s="1" t="s">
        <v>30</v>
      </c>
      <c r="N1454" s="1" t="s">
        <v>15425</v>
      </c>
      <c r="O1454" s="1" t="s">
        <v>9314</v>
      </c>
      <c r="P1454" s="1" t="s">
        <v>9314</v>
      </c>
      <c r="Q1454" s="1" t="s">
        <v>9314</v>
      </c>
      <c r="R1454" s="1" t="s">
        <v>9314</v>
      </c>
      <c r="S1454" s="1" t="s">
        <v>9314</v>
      </c>
      <c r="T1454" s="1" t="s">
        <v>9314</v>
      </c>
      <c r="U1454" s="1" t="s">
        <v>9314</v>
      </c>
      <c r="V1454" s="1" t="s">
        <v>9314</v>
      </c>
      <c r="W1454" s="1" t="s">
        <v>9314</v>
      </c>
    </row>
    <row r="1455" spans="1:23" x14ac:dyDescent="0.45">
      <c r="A1455" s="1" t="s">
        <v>15426</v>
      </c>
      <c r="B1455" s="1" t="s">
        <v>15427</v>
      </c>
      <c r="C1455" s="1" t="s">
        <v>15428</v>
      </c>
      <c r="D1455" s="1" t="s">
        <v>15429</v>
      </c>
      <c r="E1455">
        <v>2010</v>
      </c>
      <c r="F1455" s="1" t="s">
        <v>1051</v>
      </c>
      <c r="G1455" s="1" t="s">
        <v>15430</v>
      </c>
      <c r="H1455" s="1" t="s">
        <v>15431</v>
      </c>
      <c r="I1455" s="1" t="s">
        <v>15432</v>
      </c>
      <c r="J1455" s="1" t="s">
        <v>15433</v>
      </c>
      <c r="K1455" s="1" t="s">
        <v>15434</v>
      </c>
      <c r="L1455" s="1" t="s">
        <v>29</v>
      </c>
      <c r="M1455" s="1" t="s">
        <v>30</v>
      </c>
      <c r="N1455" s="1" t="s">
        <v>15435</v>
      </c>
      <c r="O1455" s="1" t="s">
        <v>9314</v>
      </c>
      <c r="P1455" s="1" t="s">
        <v>9314</v>
      </c>
      <c r="Q1455" s="1" t="s">
        <v>9314</v>
      </c>
      <c r="R1455" s="1" t="s">
        <v>9314</v>
      </c>
      <c r="S1455" s="1" t="s">
        <v>9314</v>
      </c>
      <c r="T1455" s="1" t="s">
        <v>9314</v>
      </c>
      <c r="U1455" s="1" t="s">
        <v>9314</v>
      </c>
      <c r="V1455" s="1" t="s">
        <v>9314</v>
      </c>
      <c r="W1455" s="1" t="s">
        <v>9314</v>
      </c>
    </row>
    <row r="1456" spans="1:23" x14ac:dyDescent="0.45">
      <c r="A1456" s="1" t="s">
        <v>15436</v>
      </c>
      <c r="B1456" s="1" t="s">
        <v>15437</v>
      </c>
      <c r="C1456" s="1" t="s">
        <v>15438</v>
      </c>
      <c r="D1456" s="1" t="s">
        <v>15439</v>
      </c>
      <c r="E1456">
        <v>2015</v>
      </c>
      <c r="F1456" s="1" t="s">
        <v>282</v>
      </c>
      <c r="G1456" s="1" t="s">
        <v>15440</v>
      </c>
      <c r="H1456" s="1" t="s">
        <v>15441</v>
      </c>
      <c r="I1456" s="1" t="s">
        <v>15442</v>
      </c>
      <c r="J1456" s="1" t="s">
        <v>15443</v>
      </c>
      <c r="K1456" s="1" t="s">
        <v>15444</v>
      </c>
      <c r="L1456" s="1" t="s">
        <v>29</v>
      </c>
      <c r="M1456" s="1" t="s">
        <v>30</v>
      </c>
      <c r="N1456" s="1" t="s">
        <v>15445</v>
      </c>
      <c r="O1456" s="1" t="s">
        <v>9314</v>
      </c>
      <c r="P1456" s="1" t="s">
        <v>9314</v>
      </c>
      <c r="Q1456" s="1" t="s">
        <v>9314</v>
      </c>
      <c r="R1456" s="1" t="s">
        <v>9314</v>
      </c>
      <c r="S1456" s="1" t="s">
        <v>9314</v>
      </c>
      <c r="T1456" s="1" t="s">
        <v>9314</v>
      </c>
      <c r="U1456" s="1" t="s">
        <v>9314</v>
      </c>
      <c r="V1456" s="1" t="s">
        <v>9314</v>
      </c>
      <c r="W1456" s="1" t="s">
        <v>9314</v>
      </c>
    </row>
    <row r="1457" spans="1:23" x14ac:dyDescent="0.45">
      <c r="A1457" s="1" t="s">
        <v>15446</v>
      </c>
      <c r="B1457" s="1" t="s">
        <v>15447</v>
      </c>
      <c r="C1457" s="1" t="s">
        <v>15448</v>
      </c>
      <c r="D1457" s="1" t="s">
        <v>15449</v>
      </c>
      <c r="E1457">
        <v>2014</v>
      </c>
      <c r="F1457" s="1" t="s">
        <v>223</v>
      </c>
      <c r="G1457" s="1" t="s">
        <v>15450</v>
      </c>
      <c r="H1457" s="1" t="s">
        <v>15451</v>
      </c>
      <c r="I1457" s="1" t="s">
        <v>15452</v>
      </c>
      <c r="J1457" s="1" t="s">
        <v>31</v>
      </c>
      <c r="K1457" s="1" t="s">
        <v>15453</v>
      </c>
      <c r="L1457" s="1" t="s">
        <v>29</v>
      </c>
      <c r="M1457" s="1" t="s">
        <v>30</v>
      </c>
      <c r="N1457" s="1" t="s">
        <v>15454</v>
      </c>
      <c r="O1457" s="1" t="s">
        <v>9314</v>
      </c>
      <c r="P1457" s="1" t="s">
        <v>9314</v>
      </c>
      <c r="Q1457" s="1" t="s">
        <v>9314</v>
      </c>
      <c r="R1457" s="1" t="s">
        <v>9314</v>
      </c>
      <c r="S1457" s="1" t="s">
        <v>9314</v>
      </c>
      <c r="T1457" s="1" t="s">
        <v>9314</v>
      </c>
      <c r="U1457" s="1" t="s">
        <v>9314</v>
      </c>
      <c r="V1457" s="1" t="s">
        <v>9314</v>
      </c>
      <c r="W1457" s="1" t="s">
        <v>9314</v>
      </c>
    </row>
    <row r="1458" spans="1:23" x14ac:dyDescent="0.45">
      <c r="A1458" s="1" t="s">
        <v>15455</v>
      </c>
      <c r="B1458" s="1" t="s">
        <v>15456</v>
      </c>
      <c r="C1458" s="1" t="s">
        <v>15457</v>
      </c>
      <c r="D1458" s="1" t="s">
        <v>15458</v>
      </c>
      <c r="E1458">
        <v>2014</v>
      </c>
      <c r="F1458" s="1" t="s">
        <v>7437</v>
      </c>
      <c r="G1458" s="1" t="s">
        <v>15459</v>
      </c>
      <c r="H1458" s="1" t="s">
        <v>15460</v>
      </c>
      <c r="I1458" s="1" t="s">
        <v>15461</v>
      </c>
      <c r="J1458" s="1" t="s">
        <v>31</v>
      </c>
      <c r="K1458" s="1" t="s">
        <v>15462</v>
      </c>
      <c r="L1458" s="1" t="s">
        <v>29</v>
      </c>
      <c r="M1458" s="1" t="s">
        <v>30</v>
      </c>
      <c r="N1458" s="1" t="s">
        <v>15463</v>
      </c>
      <c r="O1458" s="1" t="s">
        <v>9314</v>
      </c>
      <c r="P1458" s="1" t="s">
        <v>9314</v>
      </c>
      <c r="Q1458" s="1" t="s">
        <v>9314</v>
      </c>
      <c r="R1458" s="1" t="s">
        <v>9314</v>
      </c>
      <c r="S1458" s="1" t="s">
        <v>9314</v>
      </c>
      <c r="T1458" s="1" t="s">
        <v>9314</v>
      </c>
      <c r="U1458" s="1" t="s">
        <v>9314</v>
      </c>
      <c r="V1458" s="1" t="s">
        <v>9314</v>
      </c>
      <c r="W1458" s="1" t="s">
        <v>9314</v>
      </c>
    </row>
    <row r="1459" spans="1:23" x14ac:dyDescent="0.45">
      <c r="A1459" s="1" t="s">
        <v>15464</v>
      </c>
      <c r="B1459" s="1" t="s">
        <v>15465</v>
      </c>
      <c r="C1459" s="1" t="s">
        <v>15466</v>
      </c>
      <c r="D1459" s="1" t="s">
        <v>15467</v>
      </c>
      <c r="E1459">
        <v>2012</v>
      </c>
      <c r="F1459" s="1" t="s">
        <v>691</v>
      </c>
      <c r="G1459" s="1" t="s">
        <v>15468</v>
      </c>
      <c r="H1459" s="1" t="s">
        <v>15469</v>
      </c>
      <c r="I1459" s="1" t="s">
        <v>15470</v>
      </c>
      <c r="J1459" s="1" t="s">
        <v>15471</v>
      </c>
      <c r="K1459" s="1" t="s">
        <v>15472</v>
      </c>
      <c r="L1459" s="1" t="s">
        <v>29</v>
      </c>
      <c r="M1459" s="1" t="s">
        <v>30</v>
      </c>
      <c r="N1459" s="1" t="s">
        <v>15473</v>
      </c>
      <c r="O1459" s="1" t="s">
        <v>9314</v>
      </c>
      <c r="P1459" s="1" t="s">
        <v>9314</v>
      </c>
      <c r="Q1459" s="1" t="s">
        <v>9314</v>
      </c>
      <c r="R1459" s="1" t="s">
        <v>9314</v>
      </c>
      <c r="S1459" s="1" t="s">
        <v>9314</v>
      </c>
      <c r="T1459" s="1" t="s">
        <v>9314</v>
      </c>
      <c r="U1459" s="1" t="s">
        <v>9314</v>
      </c>
      <c r="V1459" s="1" t="s">
        <v>9314</v>
      </c>
      <c r="W1459" s="1" t="s">
        <v>9314</v>
      </c>
    </row>
    <row r="1460" spans="1:23" x14ac:dyDescent="0.45">
      <c r="A1460" s="1" t="s">
        <v>15474</v>
      </c>
      <c r="B1460" s="1" t="s">
        <v>15475</v>
      </c>
      <c r="C1460" s="1" t="s">
        <v>15476</v>
      </c>
      <c r="D1460" s="1" t="s">
        <v>15477</v>
      </c>
      <c r="E1460">
        <v>2014</v>
      </c>
      <c r="F1460" s="1" t="s">
        <v>13429</v>
      </c>
      <c r="G1460" s="1" t="s">
        <v>15478</v>
      </c>
      <c r="H1460" s="1" t="s">
        <v>15479</v>
      </c>
      <c r="I1460" s="1" t="s">
        <v>15480</v>
      </c>
      <c r="J1460" s="1" t="s">
        <v>15481</v>
      </c>
      <c r="K1460" s="1" t="s">
        <v>15482</v>
      </c>
      <c r="L1460" s="1" t="s">
        <v>29</v>
      </c>
      <c r="M1460" s="1" t="s">
        <v>30</v>
      </c>
      <c r="N1460" s="1" t="s">
        <v>15483</v>
      </c>
      <c r="O1460" s="1" t="s">
        <v>9314</v>
      </c>
      <c r="P1460" s="1" t="s">
        <v>9314</v>
      </c>
      <c r="Q1460" s="1" t="s">
        <v>9314</v>
      </c>
      <c r="R1460" s="1" t="s">
        <v>9314</v>
      </c>
      <c r="S1460" s="1" t="s">
        <v>9314</v>
      </c>
      <c r="T1460" s="1" t="s">
        <v>9314</v>
      </c>
      <c r="U1460" s="1" t="s">
        <v>9314</v>
      </c>
      <c r="V1460" s="1" t="s">
        <v>9314</v>
      </c>
      <c r="W1460" s="1" t="s">
        <v>9314</v>
      </c>
    </row>
    <row r="1461" spans="1:23" x14ac:dyDescent="0.45">
      <c r="A1461" s="1" t="s">
        <v>15484</v>
      </c>
      <c r="B1461" s="1" t="s">
        <v>15485</v>
      </c>
      <c r="C1461" s="1" t="s">
        <v>15486</v>
      </c>
      <c r="D1461" s="1" t="s">
        <v>15487</v>
      </c>
      <c r="E1461">
        <v>2014</v>
      </c>
      <c r="F1461" s="1" t="s">
        <v>974</v>
      </c>
      <c r="G1461" s="1" t="s">
        <v>15488</v>
      </c>
      <c r="H1461" s="1" t="s">
        <v>15489</v>
      </c>
      <c r="I1461" s="1" t="s">
        <v>15490</v>
      </c>
      <c r="J1461" s="1" t="s">
        <v>15491</v>
      </c>
      <c r="K1461" s="1" t="s">
        <v>31</v>
      </c>
      <c r="L1461" s="1" t="s">
        <v>29</v>
      </c>
      <c r="M1461" s="1" t="s">
        <v>30</v>
      </c>
      <c r="N1461" s="1" t="s">
        <v>15492</v>
      </c>
      <c r="O1461" s="1" t="s">
        <v>9314</v>
      </c>
      <c r="P1461" s="1" t="s">
        <v>9314</v>
      </c>
      <c r="Q1461" s="1" t="s">
        <v>9314</v>
      </c>
      <c r="R1461" s="1" t="s">
        <v>9314</v>
      </c>
      <c r="S1461" s="1" t="s">
        <v>9314</v>
      </c>
      <c r="T1461" s="1" t="s">
        <v>9314</v>
      </c>
      <c r="U1461" s="1" t="s">
        <v>9314</v>
      </c>
      <c r="V1461" s="1" t="s">
        <v>9314</v>
      </c>
      <c r="W1461" s="1" t="s">
        <v>9314</v>
      </c>
    </row>
    <row r="1462" spans="1:23" x14ac:dyDescent="0.45">
      <c r="A1462" s="1" t="s">
        <v>15493</v>
      </c>
      <c r="B1462" s="1" t="s">
        <v>15494</v>
      </c>
      <c r="C1462" s="1" t="s">
        <v>15495</v>
      </c>
      <c r="D1462" s="1" t="s">
        <v>15496</v>
      </c>
      <c r="E1462">
        <v>2015</v>
      </c>
      <c r="F1462" s="1" t="s">
        <v>223</v>
      </c>
      <c r="G1462" s="1" t="s">
        <v>15497</v>
      </c>
      <c r="H1462" s="1" t="s">
        <v>15498</v>
      </c>
      <c r="I1462" s="1" t="s">
        <v>15499</v>
      </c>
      <c r="J1462" s="1" t="s">
        <v>31</v>
      </c>
      <c r="K1462" s="1" t="s">
        <v>15500</v>
      </c>
      <c r="L1462" s="1" t="s">
        <v>29</v>
      </c>
      <c r="M1462" s="1" t="s">
        <v>30</v>
      </c>
      <c r="N1462" s="1" t="s">
        <v>15501</v>
      </c>
      <c r="O1462" s="1" t="s">
        <v>9314</v>
      </c>
      <c r="P1462" s="1" t="s">
        <v>9314</v>
      </c>
      <c r="Q1462" s="1" t="s">
        <v>9314</v>
      </c>
      <c r="R1462" s="1" t="s">
        <v>9314</v>
      </c>
      <c r="S1462" s="1" t="s">
        <v>9314</v>
      </c>
      <c r="T1462" s="1" t="s">
        <v>9314</v>
      </c>
      <c r="U1462" s="1" t="s">
        <v>9314</v>
      </c>
      <c r="V1462" s="1" t="s">
        <v>9314</v>
      </c>
      <c r="W1462" s="1" t="s">
        <v>9314</v>
      </c>
    </row>
    <row r="1463" spans="1:23" x14ac:dyDescent="0.45">
      <c r="A1463" s="1" t="s">
        <v>15502</v>
      </c>
      <c r="B1463" s="1" t="s">
        <v>15503</v>
      </c>
      <c r="C1463" s="1" t="s">
        <v>15504</v>
      </c>
      <c r="D1463" s="1" t="s">
        <v>15505</v>
      </c>
      <c r="E1463">
        <v>2012</v>
      </c>
      <c r="F1463" s="1" t="s">
        <v>13086</v>
      </c>
      <c r="G1463" s="1" t="s">
        <v>31</v>
      </c>
      <c r="H1463" s="1" t="s">
        <v>15506</v>
      </c>
      <c r="I1463" s="1" t="s">
        <v>15507</v>
      </c>
      <c r="J1463" s="1" t="s">
        <v>15508</v>
      </c>
      <c r="K1463" s="1" t="s">
        <v>15509</v>
      </c>
      <c r="L1463" s="1" t="s">
        <v>29</v>
      </c>
      <c r="M1463" s="1" t="s">
        <v>30</v>
      </c>
      <c r="N1463" s="1" t="s">
        <v>15510</v>
      </c>
      <c r="O1463" s="1" t="s">
        <v>9314</v>
      </c>
      <c r="P1463" s="1" t="s">
        <v>9314</v>
      </c>
      <c r="Q1463" s="1" t="s">
        <v>9314</v>
      </c>
      <c r="R1463" s="1" t="s">
        <v>9314</v>
      </c>
      <c r="S1463" s="1" t="s">
        <v>9314</v>
      </c>
      <c r="T1463" s="1" t="s">
        <v>9314</v>
      </c>
      <c r="U1463" s="1" t="s">
        <v>9314</v>
      </c>
      <c r="V1463" s="1" t="s">
        <v>9314</v>
      </c>
      <c r="W1463" s="1" t="s">
        <v>9314</v>
      </c>
    </row>
    <row r="1464" spans="1:23" x14ac:dyDescent="0.45">
      <c r="A1464" s="1" t="s">
        <v>15511</v>
      </c>
      <c r="B1464" s="1" t="s">
        <v>15512</v>
      </c>
      <c r="C1464" s="1" t="s">
        <v>15513</v>
      </c>
      <c r="D1464" s="1" t="s">
        <v>15514</v>
      </c>
      <c r="E1464">
        <v>2012</v>
      </c>
      <c r="F1464" s="1" t="s">
        <v>1384</v>
      </c>
      <c r="G1464" s="1" t="s">
        <v>15515</v>
      </c>
      <c r="H1464" s="1" t="s">
        <v>15516</v>
      </c>
      <c r="I1464" s="1" t="s">
        <v>15517</v>
      </c>
      <c r="J1464" s="1" t="s">
        <v>15518</v>
      </c>
      <c r="K1464" s="1" t="s">
        <v>15519</v>
      </c>
      <c r="L1464" s="1" t="s">
        <v>29</v>
      </c>
      <c r="M1464" s="1" t="s">
        <v>30</v>
      </c>
      <c r="N1464" s="1" t="s">
        <v>15520</v>
      </c>
      <c r="O1464" s="1" t="s">
        <v>9314</v>
      </c>
      <c r="P1464" s="1" t="s">
        <v>9314</v>
      </c>
      <c r="Q1464" s="1" t="s">
        <v>9314</v>
      </c>
      <c r="R1464" s="1" t="s">
        <v>9314</v>
      </c>
      <c r="S1464" s="1" t="s">
        <v>9314</v>
      </c>
      <c r="T1464" s="1" t="s">
        <v>9314</v>
      </c>
      <c r="U1464" s="1" t="s">
        <v>9314</v>
      </c>
      <c r="V1464" s="1" t="s">
        <v>9314</v>
      </c>
      <c r="W1464" s="1" t="s">
        <v>9314</v>
      </c>
    </row>
    <row r="1465" spans="1:23" x14ac:dyDescent="0.45">
      <c r="A1465" s="1" t="s">
        <v>15521</v>
      </c>
      <c r="B1465" s="1" t="s">
        <v>15522</v>
      </c>
      <c r="C1465" s="1" t="s">
        <v>15523</v>
      </c>
      <c r="D1465" s="1" t="s">
        <v>15524</v>
      </c>
      <c r="E1465">
        <v>2009</v>
      </c>
      <c r="F1465" s="1" t="s">
        <v>1349</v>
      </c>
      <c r="G1465" s="1" t="s">
        <v>15525</v>
      </c>
      <c r="H1465" s="1" t="s">
        <v>15526</v>
      </c>
      <c r="I1465" s="1" t="s">
        <v>15527</v>
      </c>
      <c r="J1465" s="1" t="s">
        <v>15528</v>
      </c>
      <c r="K1465" s="1" t="s">
        <v>15529</v>
      </c>
      <c r="L1465" s="1" t="s">
        <v>29</v>
      </c>
      <c r="M1465" s="1" t="s">
        <v>30</v>
      </c>
      <c r="N1465" s="1" t="s">
        <v>15530</v>
      </c>
      <c r="O1465" s="1" t="s">
        <v>9314</v>
      </c>
      <c r="P1465" s="1" t="s">
        <v>9314</v>
      </c>
      <c r="Q1465" s="1" t="s">
        <v>9314</v>
      </c>
      <c r="R1465" s="1" t="s">
        <v>9314</v>
      </c>
      <c r="S1465" s="1" t="s">
        <v>9314</v>
      </c>
      <c r="T1465" s="1" t="s">
        <v>9314</v>
      </c>
      <c r="U1465" s="1" t="s">
        <v>9314</v>
      </c>
      <c r="V1465" s="1" t="s">
        <v>9314</v>
      </c>
      <c r="W1465" s="1" t="s">
        <v>9314</v>
      </c>
    </row>
    <row r="1466" spans="1:23" x14ac:dyDescent="0.45">
      <c r="A1466" s="1" t="s">
        <v>15531</v>
      </c>
      <c r="B1466" s="1" t="s">
        <v>15532</v>
      </c>
      <c r="C1466" s="1" t="s">
        <v>15533</v>
      </c>
      <c r="D1466" s="1" t="s">
        <v>15534</v>
      </c>
      <c r="E1466">
        <v>2013</v>
      </c>
      <c r="F1466" s="1" t="s">
        <v>223</v>
      </c>
      <c r="G1466" s="1" t="s">
        <v>15535</v>
      </c>
      <c r="H1466" s="1" t="s">
        <v>15536</v>
      </c>
      <c r="I1466" s="1" t="s">
        <v>15537</v>
      </c>
      <c r="J1466" s="1" t="s">
        <v>31</v>
      </c>
      <c r="K1466" s="1" t="s">
        <v>15538</v>
      </c>
      <c r="L1466" s="1" t="s">
        <v>29</v>
      </c>
      <c r="M1466" s="1" t="s">
        <v>30</v>
      </c>
      <c r="N1466" s="1" t="s">
        <v>15539</v>
      </c>
      <c r="O1466" s="1" t="s">
        <v>9314</v>
      </c>
      <c r="P1466" s="1" t="s">
        <v>9314</v>
      </c>
      <c r="Q1466" s="1" t="s">
        <v>9314</v>
      </c>
      <c r="R1466" s="1" t="s">
        <v>9314</v>
      </c>
      <c r="S1466" s="1" t="s">
        <v>9314</v>
      </c>
      <c r="T1466" s="1" t="s">
        <v>9314</v>
      </c>
      <c r="U1466" s="1" t="s">
        <v>9314</v>
      </c>
      <c r="V1466" s="1" t="s">
        <v>9314</v>
      </c>
      <c r="W1466" s="1" t="s">
        <v>9314</v>
      </c>
    </row>
    <row r="1467" spans="1:23" x14ac:dyDescent="0.45">
      <c r="A1467" s="1" t="s">
        <v>15540</v>
      </c>
      <c r="B1467" s="1" t="s">
        <v>15541</v>
      </c>
      <c r="C1467" s="1" t="s">
        <v>15542</v>
      </c>
      <c r="D1467" s="1" t="s">
        <v>15543</v>
      </c>
      <c r="E1467">
        <v>2010</v>
      </c>
      <c r="F1467" s="1" t="s">
        <v>15544</v>
      </c>
      <c r="G1467" s="1" t="s">
        <v>15545</v>
      </c>
      <c r="H1467" s="1" t="s">
        <v>15546</v>
      </c>
      <c r="I1467" s="1" t="s">
        <v>15547</v>
      </c>
      <c r="J1467" s="1" t="s">
        <v>15548</v>
      </c>
      <c r="K1467" s="1" t="s">
        <v>31</v>
      </c>
      <c r="L1467" s="1" t="s">
        <v>29</v>
      </c>
      <c r="M1467" s="1" t="s">
        <v>30</v>
      </c>
      <c r="N1467" s="1" t="s">
        <v>15549</v>
      </c>
      <c r="O1467" s="1" t="s">
        <v>9314</v>
      </c>
      <c r="P1467" s="1" t="s">
        <v>9314</v>
      </c>
      <c r="Q1467" s="1" t="s">
        <v>9314</v>
      </c>
      <c r="R1467" s="1" t="s">
        <v>9314</v>
      </c>
      <c r="S1467" s="1" t="s">
        <v>9314</v>
      </c>
      <c r="T1467" s="1" t="s">
        <v>9314</v>
      </c>
      <c r="U1467" s="1" t="s">
        <v>9314</v>
      </c>
      <c r="V1467" s="1" t="s">
        <v>9314</v>
      </c>
      <c r="W1467" s="1" t="s">
        <v>9314</v>
      </c>
    </row>
    <row r="1468" spans="1:23" x14ac:dyDescent="0.45">
      <c r="A1468" s="1" t="s">
        <v>15550</v>
      </c>
      <c r="B1468" s="1" t="s">
        <v>15551</v>
      </c>
      <c r="C1468" s="1" t="s">
        <v>15552</v>
      </c>
      <c r="D1468" s="1" t="s">
        <v>15553</v>
      </c>
      <c r="E1468">
        <v>2011</v>
      </c>
      <c r="F1468" s="1" t="s">
        <v>7229</v>
      </c>
      <c r="G1468" s="1" t="s">
        <v>31</v>
      </c>
      <c r="H1468" s="1" t="s">
        <v>15554</v>
      </c>
      <c r="I1468" s="1" t="s">
        <v>15555</v>
      </c>
      <c r="J1468" s="1" t="s">
        <v>31</v>
      </c>
      <c r="K1468" s="1" t="s">
        <v>15556</v>
      </c>
      <c r="L1468" s="1" t="s">
        <v>29</v>
      </c>
      <c r="M1468" s="1" t="s">
        <v>30</v>
      </c>
      <c r="N1468" s="1" t="s">
        <v>15557</v>
      </c>
      <c r="O1468" s="1" t="s">
        <v>9314</v>
      </c>
      <c r="P1468" s="1" t="s">
        <v>9314</v>
      </c>
      <c r="Q1468" s="1" t="s">
        <v>9314</v>
      </c>
      <c r="R1468" s="1" t="s">
        <v>9314</v>
      </c>
      <c r="S1468" s="1" t="s">
        <v>9314</v>
      </c>
      <c r="T1468" s="1" t="s">
        <v>9314</v>
      </c>
      <c r="U1468" s="1" t="s">
        <v>9314</v>
      </c>
      <c r="V1468" s="1" t="s">
        <v>9314</v>
      </c>
      <c r="W1468" s="1" t="s">
        <v>9314</v>
      </c>
    </row>
    <row r="1469" spans="1:23" x14ac:dyDescent="0.45">
      <c r="A1469" s="1" t="s">
        <v>15558</v>
      </c>
      <c r="B1469" s="1" t="s">
        <v>15559</v>
      </c>
      <c r="C1469" s="1" t="s">
        <v>15560</v>
      </c>
      <c r="D1469" s="1" t="s">
        <v>15561</v>
      </c>
      <c r="E1469">
        <v>2010</v>
      </c>
      <c r="F1469" s="1" t="s">
        <v>11579</v>
      </c>
      <c r="G1469" s="1" t="s">
        <v>15562</v>
      </c>
      <c r="H1469" s="1" t="s">
        <v>15563</v>
      </c>
      <c r="I1469" s="1" t="s">
        <v>15564</v>
      </c>
      <c r="J1469" s="1" t="s">
        <v>15565</v>
      </c>
      <c r="K1469" s="1" t="s">
        <v>15566</v>
      </c>
      <c r="L1469" s="1" t="s">
        <v>29</v>
      </c>
      <c r="M1469" s="1" t="s">
        <v>30</v>
      </c>
      <c r="N1469" s="1" t="s">
        <v>15567</v>
      </c>
      <c r="O1469" s="1" t="s">
        <v>9314</v>
      </c>
      <c r="P1469" s="1" t="s">
        <v>9314</v>
      </c>
      <c r="Q1469" s="1" t="s">
        <v>9314</v>
      </c>
      <c r="R1469" s="1" t="s">
        <v>9314</v>
      </c>
      <c r="S1469" s="1" t="s">
        <v>9314</v>
      </c>
      <c r="T1469" s="1" t="s">
        <v>9314</v>
      </c>
      <c r="U1469" s="1" t="s">
        <v>9314</v>
      </c>
      <c r="V1469" s="1" t="s">
        <v>9314</v>
      </c>
      <c r="W1469" s="1" t="s">
        <v>9314</v>
      </c>
    </row>
    <row r="1470" spans="1:23" x14ac:dyDescent="0.45">
      <c r="A1470" s="1" t="s">
        <v>15568</v>
      </c>
      <c r="B1470" s="1" t="s">
        <v>15569</v>
      </c>
      <c r="C1470" s="1" t="s">
        <v>15570</v>
      </c>
      <c r="D1470" s="1" t="s">
        <v>15571</v>
      </c>
      <c r="E1470">
        <v>2009</v>
      </c>
      <c r="F1470" s="1" t="s">
        <v>246</v>
      </c>
      <c r="G1470" s="1" t="s">
        <v>15572</v>
      </c>
      <c r="H1470" s="1" t="s">
        <v>15573</v>
      </c>
      <c r="I1470" s="1" t="s">
        <v>15574</v>
      </c>
      <c r="J1470" s="1" t="s">
        <v>15575</v>
      </c>
      <c r="K1470" s="1" t="s">
        <v>15576</v>
      </c>
      <c r="L1470" s="1" t="s">
        <v>29</v>
      </c>
      <c r="M1470" s="1" t="s">
        <v>30</v>
      </c>
      <c r="N1470" s="1" t="s">
        <v>15577</v>
      </c>
      <c r="O1470" s="1" t="s">
        <v>9314</v>
      </c>
      <c r="P1470" s="1" t="s">
        <v>9314</v>
      </c>
      <c r="Q1470" s="1" t="s">
        <v>9314</v>
      </c>
      <c r="R1470" s="1" t="s">
        <v>9314</v>
      </c>
      <c r="S1470" s="1" t="s">
        <v>9314</v>
      </c>
      <c r="T1470" s="1" t="s">
        <v>9314</v>
      </c>
      <c r="U1470" s="1" t="s">
        <v>9314</v>
      </c>
      <c r="V1470" s="1" t="s">
        <v>9314</v>
      </c>
      <c r="W1470" s="1" t="s">
        <v>9314</v>
      </c>
    </row>
    <row r="1471" spans="1:23" x14ac:dyDescent="0.45">
      <c r="A1471" s="1" t="s">
        <v>15578</v>
      </c>
      <c r="B1471" s="1" t="s">
        <v>15579</v>
      </c>
      <c r="C1471" s="1" t="s">
        <v>15580</v>
      </c>
      <c r="D1471" s="1" t="s">
        <v>15581</v>
      </c>
      <c r="E1471">
        <v>2013</v>
      </c>
      <c r="F1471" s="1" t="s">
        <v>1325</v>
      </c>
      <c r="G1471" s="1" t="s">
        <v>15582</v>
      </c>
      <c r="H1471" s="1" t="s">
        <v>15583</v>
      </c>
      <c r="I1471" s="1" t="s">
        <v>15584</v>
      </c>
      <c r="J1471" s="1" t="s">
        <v>15585</v>
      </c>
      <c r="K1471" s="1" t="s">
        <v>15586</v>
      </c>
      <c r="L1471" s="1" t="s">
        <v>29</v>
      </c>
      <c r="M1471" s="1" t="s">
        <v>30</v>
      </c>
      <c r="N1471" s="1" t="s">
        <v>15587</v>
      </c>
      <c r="O1471" s="1" t="s">
        <v>9314</v>
      </c>
      <c r="P1471" s="1" t="s">
        <v>9314</v>
      </c>
      <c r="Q1471" s="1" t="s">
        <v>9314</v>
      </c>
      <c r="R1471" s="1" t="s">
        <v>9314</v>
      </c>
      <c r="S1471" s="1" t="s">
        <v>9314</v>
      </c>
      <c r="T1471" s="1" t="s">
        <v>9314</v>
      </c>
      <c r="U1471" s="1" t="s">
        <v>9314</v>
      </c>
      <c r="V1471" s="1" t="s">
        <v>9314</v>
      </c>
      <c r="W1471" s="1" t="s">
        <v>9314</v>
      </c>
    </row>
    <row r="1472" spans="1:23" x14ac:dyDescent="0.45">
      <c r="A1472" s="1" t="s">
        <v>15588</v>
      </c>
      <c r="B1472" s="1" t="s">
        <v>15589</v>
      </c>
      <c r="C1472" s="1" t="s">
        <v>15590</v>
      </c>
      <c r="D1472" s="1" t="s">
        <v>15591</v>
      </c>
      <c r="E1472">
        <v>2013</v>
      </c>
      <c r="F1472" s="1" t="s">
        <v>23</v>
      </c>
      <c r="G1472" s="1" t="s">
        <v>15592</v>
      </c>
      <c r="H1472" s="1" t="s">
        <v>15593</v>
      </c>
      <c r="I1472" s="1" t="s">
        <v>15594</v>
      </c>
      <c r="J1472" s="1" t="s">
        <v>15595</v>
      </c>
      <c r="K1472" s="1" t="s">
        <v>15596</v>
      </c>
      <c r="L1472" s="1" t="s">
        <v>29</v>
      </c>
      <c r="M1472" s="1" t="s">
        <v>30</v>
      </c>
      <c r="N1472" s="1" t="s">
        <v>15597</v>
      </c>
      <c r="O1472" s="1" t="s">
        <v>9314</v>
      </c>
      <c r="P1472" s="1" t="s">
        <v>9314</v>
      </c>
      <c r="Q1472" s="1" t="s">
        <v>9314</v>
      </c>
      <c r="R1472" s="1" t="s">
        <v>9314</v>
      </c>
      <c r="S1472" s="1" t="s">
        <v>9314</v>
      </c>
      <c r="T1472" s="1" t="s">
        <v>9314</v>
      </c>
      <c r="U1472" s="1" t="s">
        <v>9314</v>
      </c>
      <c r="V1472" s="1" t="s">
        <v>9314</v>
      </c>
      <c r="W1472" s="1" t="s">
        <v>9314</v>
      </c>
    </row>
    <row r="1473" spans="1:23" x14ac:dyDescent="0.45">
      <c r="A1473" s="1" t="s">
        <v>15598</v>
      </c>
      <c r="B1473" s="1" t="s">
        <v>15599</v>
      </c>
      <c r="C1473" s="1" t="s">
        <v>15600</v>
      </c>
      <c r="D1473" s="1" t="s">
        <v>15601</v>
      </c>
      <c r="E1473">
        <v>2009</v>
      </c>
      <c r="F1473" s="1" t="s">
        <v>13762</v>
      </c>
      <c r="G1473" s="1" t="s">
        <v>15602</v>
      </c>
      <c r="H1473" s="1" t="s">
        <v>15603</v>
      </c>
      <c r="I1473" s="1" t="s">
        <v>15604</v>
      </c>
      <c r="J1473" s="1" t="s">
        <v>15605</v>
      </c>
      <c r="K1473" s="1" t="s">
        <v>15606</v>
      </c>
      <c r="L1473" s="1" t="s">
        <v>29</v>
      </c>
      <c r="M1473" s="1" t="s">
        <v>30</v>
      </c>
      <c r="N1473" s="1" t="s">
        <v>15607</v>
      </c>
      <c r="O1473" s="1" t="s">
        <v>9314</v>
      </c>
      <c r="P1473" s="1" t="s">
        <v>9314</v>
      </c>
      <c r="Q1473" s="1" t="s">
        <v>9314</v>
      </c>
      <c r="R1473" s="1" t="s">
        <v>9314</v>
      </c>
      <c r="S1473" s="1" t="s">
        <v>9314</v>
      </c>
      <c r="T1473" s="1" t="s">
        <v>9314</v>
      </c>
      <c r="U1473" s="1" t="s">
        <v>9314</v>
      </c>
      <c r="V1473" s="1" t="s">
        <v>9314</v>
      </c>
      <c r="W1473" s="1" t="s">
        <v>9314</v>
      </c>
    </row>
    <row r="1474" spans="1:23" x14ac:dyDescent="0.45">
      <c r="A1474" s="1" t="s">
        <v>15608</v>
      </c>
      <c r="B1474" s="1" t="s">
        <v>15609</v>
      </c>
      <c r="C1474" s="1" t="s">
        <v>15610</v>
      </c>
      <c r="D1474" s="1" t="s">
        <v>15611</v>
      </c>
      <c r="E1474">
        <v>2014</v>
      </c>
      <c r="F1474" s="1" t="s">
        <v>223</v>
      </c>
      <c r="G1474" s="1" t="s">
        <v>15612</v>
      </c>
      <c r="H1474" s="1" t="s">
        <v>15613</v>
      </c>
      <c r="I1474" s="1" t="s">
        <v>15614</v>
      </c>
      <c r="J1474" s="1" t="s">
        <v>31</v>
      </c>
      <c r="K1474" s="1" t="s">
        <v>15615</v>
      </c>
      <c r="L1474" s="1" t="s">
        <v>29</v>
      </c>
      <c r="M1474" s="1" t="s">
        <v>30</v>
      </c>
      <c r="N1474" s="1" t="s">
        <v>15616</v>
      </c>
      <c r="O1474" s="1" t="s">
        <v>9314</v>
      </c>
      <c r="P1474" s="1" t="s">
        <v>9314</v>
      </c>
      <c r="Q1474" s="1" t="s">
        <v>9314</v>
      </c>
      <c r="R1474" s="1" t="s">
        <v>9314</v>
      </c>
      <c r="S1474" s="1" t="s">
        <v>9314</v>
      </c>
      <c r="T1474" s="1" t="s">
        <v>9314</v>
      </c>
      <c r="U1474" s="1" t="s">
        <v>9314</v>
      </c>
      <c r="V1474" s="1" t="s">
        <v>9314</v>
      </c>
      <c r="W1474" s="1" t="s">
        <v>9314</v>
      </c>
    </row>
    <row r="1475" spans="1:23" x14ac:dyDescent="0.45">
      <c r="A1475" s="1" t="s">
        <v>15617</v>
      </c>
      <c r="B1475" s="1" t="s">
        <v>15618</v>
      </c>
      <c r="C1475" s="1" t="s">
        <v>15619</v>
      </c>
      <c r="D1475" s="1" t="s">
        <v>15620</v>
      </c>
      <c r="E1475">
        <v>2014</v>
      </c>
      <c r="F1475" s="1" t="s">
        <v>15621</v>
      </c>
      <c r="G1475" s="1" t="s">
        <v>31</v>
      </c>
      <c r="H1475" s="1" t="s">
        <v>15622</v>
      </c>
      <c r="I1475" s="1" t="s">
        <v>15623</v>
      </c>
      <c r="J1475" s="1" t="s">
        <v>15624</v>
      </c>
      <c r="K1475" s="1" t="s">
        <v>15625</v>
      </c>
      <c r="L1475" s="1" t="s">
        <v>29</v>
      </c>
      <c r="M1475" s="1" t="s">
        <v>30</v>
      </c>
      <c r="N1475" s="1" t="s">
        <v>15626</v>
      </c>
      <c r="O1475" s="1" t="s">
        <v>9314</v>
      </c>
      <c r="P1475" s="1" t="s">
        <v>9314</v>
      </c>
      <c r="Q1475" s="1" t="s">
        <v>9314</v>
      </c>
      <c r="R1475" s="1" t="s">
        <v>9314</v>
      </c>
      <c r="S1475" s="1" t="s">
        <v>9314</v>
      </c>
      <c r="T1475" s="1" t="s">
        <v>9314</v>
      </c>
      <c r="U1475" s="1" t="s">
        <v>9314</v>
      </c>
      <c r="V1475" s="1" t="s">
        <v>9314</v>
      </c>
      <c r="W1475" s="1" t="s">
        <v>9314</v>
      </c>
    </row>
    <row r="1476" spans="1:23" x14ac:dyDescent="0.45">
      <c r="A1476" s="1" t="s">
        <v>15627</v>
      </c>
      <c r="B1476" s="1" t="s">
        <v>15628</v>
      </c>
      <c r="C1476" s="1" t="s">
        <v>15629</v>
      </c>
      <c r="D1476" s="1" t="s">
        <v>15630</v>
      </c>
      <c r="E1476">
        <v>2014</v>
      </c>
      <c r="F1476" s="1" t="s">
        <v>4908</v>
      </c>
      <c r="G1476" s="1" t="s">
        <v>15631</v>
      </c>
      <c r="H1476" s="1" t="s">
        <v>15632</v>
      </c>
      <c r="I1476" s="1" t="s">
        <v>15633</v>
      </c>
      <c r="J1476" s="1" t="s">
        <v>15634</v>
      </c>
      <c r="K1476" s="1" t="s">
        <v>15635</v>
      </c>
      <c r="L1476" s="1" t="s">
        <v>29</v>
      </c>
      <c r="M1476" s="1" t="s">
        <v>30</v>
      </c>
      <c r="N1476" s="1" t="s">
        <v>15636</v>
      </c>
      <c r="O1476" s="1" t="s">
        <v>9314</v>
      </c>
      <c r="P1476" s="1" t="s">
        <v>9314</v>
      </c>
      <c r="Q1476" s="1" t="s">
        <v>9314</v>
      </c>
      <c r="R1476" s="1" t="s">
        <v>9314</v>
      </c>
      <c r="S1476" s="1" t="s">
        <v>9314</v>
      </c>
      <c r="T1476" s="1" t="s">
        <v>9314</v>
      </c>
      <c r="U1476" s="1" t="s">
        <v>9314</v>
      </c>
      <c r="V1476" s="1" t="s">
        <v>9314</v>
      </c>
      <c r="W1476" s="1" t="s">
        <v>9314</v>
      </c>
    </row>
    <row r="1477" spans="1:23" x14ac:dyDescent="0.45">
      <c r="A1477" s="1" t="s">
        <v>15637</v>
      </c>
      <c r="B1477" s="1" t="s">
        <v>15638</v>
      </c>
      <c r="C1477" s="1" t="s">
        <v>15639</v>
      </c>
      <c r="D1477" s="1" t="s">
        <v>15640</v>
      </c>
      <c r="E1477">
        <v>2014</v>
      </c>
      <c r="F1477" s="1" t="s">
        <v>15641</v>
      </c>
      <c r="G1477" s="1" t="s">
        <v>15642</v>
      </c>
      <c r="H1477" s="1" t="s">
        <v>15643</v>
      </c>
      <c r="I1477" s="1" t="s">
        <v>15644</v>
      </c>
      <c r="J1477" s="1" t="s">
        <v>15645</v>
      </c>
      <c r="K1477" s="1" t="s">
        <v>15646</v>
      </c>
      <c r="L1477" s="1" t="s">
        <v>29</v>
      </c>
      <c r="M1477" s="1" t="s">
        <v>30</v>
      </c>
      <c r="N1477" s="1" t="s">
        <v>15647</v>
      </c>
      <c r="O1477" s="1" t="s">
        <v>9314</v>
      </c>
      <c r="P1477" s="1" t="s">
        <v>9314</v>
      </c>
      <c r="Q1477" s="1" t="s">
        <v>9314</v>
      </c>
      <c r="R1477" s="1" t="s">
        <v>9314</v>
      </c>
      <c r="S1477" s="1" t="s">
        <v>9314</v>
      </c>
      <c r="T1477" s="1" t="s">
        <v>9314</v>
      </c>
      <c r="U1477" s="1" t="s">
        <v>9314</v>
      </c>
      <c r="V1477" s="1" t="s">
        <v>9314</v>
      </c>
      <c r="W1477" s="1" t="s">
        <v>9314</v>
      </c>
    </row>
    <row r="1478" spans="1:23" x14ac:dyDescent="0.45">
      <c r="A1478" s="1" t="s">
        <v>15648</v>
      </c>
      <c r="B1478" s="1" t="s">
        <v>15649</v>
      </c>
      <c r="C1478" s="1" t="s">
        <v>15650</v>
      </c>
      <c r="D1478" s="1" t="s">
        <v>15651</v>
      </c>
      <c r="E1478">
        <v>2012</v>
      </c>
      <c r="F1478" s="1" t="s">
        <v>1955</v>
      </c>
      <c r="G1478" s="1" t="s">
        <v>15652</v>
      </c>
      <c r="H1478" s="1" t="s">
        <v>15653</v>
      </c>
      <c r="I1478" s="1" t="s">
        <v>15654</v>
      </c>
      <c r="J1478" s="1" t="s">
        <v>15655</v>
      </c>
      <c r="K1478" s="1" t="s">
        <v>15656</v>
      </c>
      <c r="L1478" s="1" t="s">
        <v>29</v>
      </c>
      <c r="M1478" s="1" t="s">
        <v>30</v>
      </c>
      <c r="N1478" s="1" t="s">
        <v>15657</v>
      </c>
      <c r="O1478" s="1" t="s">
        <v>9314</v>
      </c>
      <c r="P1478" s="1" t="s">
        <v>9314</v>
      </c>
      <c r="Q1478" s="1" t="s">
        <v>9314</v>
      </c>
      <c r="R1478" s="1" t="s">
        <v>9314</v>
      </c>
      <c r="S1478" s="1" t="s">
        <v>9314</v>
      </c>
      <c r="T1478" s="1" t="s">
        <v>9314</v>
      </c>
      <c r="U1478" s="1" t="s">
        <v>9314</v>
      </c>
      <c r="V1478" s="1" t="s">
        <v>9314</v>
      </c>
      <c r="W1478" s="1" t="s">
        <v>9314</v>
      </c>
    </row>
    <row r="1479" spans="1:23" x14ac:dyDescent="0.45">
      <c r="A1479" s="1" t="s">
        <v>15658</v>
      </c>
      <c r="B1479" s="1" t="s">
        <v>15659</v>
      </c>
      <c r="C1479" s="1" t="s">
        <v>15660</v>
      </c>
      <c r="D1479" s="1" t="s">
        <v>15661</v>
      </c>
      <c r="E1479">
        <v>2010</v>
      </c>
      <c r="F1479" s="1" t="s">
        <v>3459</v>
      </c>
      <c r="G1479" s="1" t="s">
        <v>15662</v>
      </c>
      <c r="H1479" s="1" t="s">
        <v>15663</v>
      </c>
      <c r="I1479" s="1" t="s">
        <v>15664</v>
      </c>
      <c r="J1479" s="1" t="s">
        <v>15665</v>
      </c>
      <c r="K1479" s="1" t="s">
        <v>15666</v>
      </c>
      <c r="L1479" s="1" t="s">
        <v>239</v>
      </c>
      <c r="M1479" s="1" t="s">
        <v>30</v>
      </c>
      <c r="N1479" s="1" t="s">
        <v>15667</v>
      </c>
      <c r="O1479" s="1" t="s">
        <v>9314</v>
      </c>
      <c r="P1479" s="1" t="s">
        <v>9314</v>
      </c>
      <c r="Q1479" s="1" t="s">
        <v>9314</v>
      </c>
      <c r="R1479" s="1" t="s">
        <v>9314</v>
      </c>
      <c r="S1479" s="1" t="s">
        <v>9314</v>
      </c>
      <c r="T1479" s="1" t="s">
        <v>9314</v>
      </c>
      <c r="U1479" s="1" t="s">
        <v>9314</v>
      </c>
      <c r="V1479" s="1" t="s">
        <v>9314</v>
      </c>
      <c r="W1479" s="1" t="s">
        <v>9314</v>
      </c>
    </row>
    <row r="1480" spans="1:23" x14ac:dyDescent="0.45">
      <c r="A1480" s="1" t="s">
        <v>15668</v>
      </c>
      <c r="B1480" s="1" t="s">
        <v>15669</v>
      </c>
      <c r="C1480" s="1" t="s">
        <v>15670</v>
      </c>
      <c r="D1480" s="1" t="s">
        <v>15671</v>
      </c>
      <c r="E1480">
        <v>2014</v>
      </c>
      <c r="F1480" s="1" t="s">
        <v>8265</v>
      </c>
      <c r="G1480" s="1" t="s">
        <v>15672</v>
      </c>
      <c r="H1480" s="1" t="s">
        <v>15673</v>
      </c>
      <c r="I1480" s="1" t="s">
        <v>15674</v>
      </c>
      <c r="J1480" s="1" t="s">
        <v>15675</v>
      </c>
      <c r="K1480" s="1" t="s">
        <v>15676</v>
      </c>
      <c r="L1480" s="1" t="s">
        <v>29</v>
      </c>
      <c r="M1480" s="1" t="s">
        <v>30</v>
      </c>
      <c r="N1480" s="1" t="s">
        <v>15677</v>
      </c>
      <c r="O1480" s="1" t="s">
        <v>9314</v>
      </c>
      <c r="P1480" s="1" t="s">
        <v>9314</v>
      </c>
      <c r="Q1480" s="1" t="s">
        <v>9314</v>
      </c>
      <c r="R1480" s="1" t="s">
        <v>9314</v>
      </c>
      <c r="S1480" s="1" t="s">
        <v>9314</v>
      </c>
      <c r="T1480" s="1" t="s">
        <v>9314</v>
      </c>
      <c r="U1480" s="1" t="s">
        <v>9314</v>
      </c>
      <c r="V1480" s="1" t="s">
        <v>9314</v>
      </c>
      <c r="W1480" s="1" t="s">
        <v>9314</v>
      </c>
    </row>
    <row r="1481" spans="1:23" x14ac:dyDescent="0.45">
      <c r="A1481" s="1" t="s">
        <v>15678</v>
      </c>
      <c r="B1481" s="1" t="s">
        <v>15679</v>
      </c>
      <c r="C1481" s="1" t="s">
        <v>15680</v>
      </c>
      <c r="D1481" s="1" t="s">
        <v>15681</v>
      </c>
      <c r="E1481">
        <v>2011</v>
      </c>
      <c r="F1481" s="1" t="s">
        <v>621</v>
      </c>
      <c r="G1481" s="1" t="s">
        <v>15682</v>
      </c>
      <c r="H1481" s="1" t="s">
        <v>15683</v>
      </c>
      <c r="I1481" s="1" t="s">
        <v>15684</v>
      </c>
      <c r="J1481" s="1" t="s">
        <v>15685</v>
      </c>
      <c r="K1481" s="1" t="s">
        <v>15686</v>
      </c>
      <c r="L1481" s="1" t="s">
        <v>29</v>
      </c>
      <c r="M1481" s="1" t="s">
        <v>30</v>
      </c>
      <c r="N1481" s="1" t="s">
        <v>15687</v>
      </c>
      <c r="O1481" s="1" t="s">
        <v>9314</v>
      </c>
      <c r="P1481" s="1" t="s">
        <v>9314</v>
      </c>
      <c r="Q1481" s="1" t="s">
        <v>9314</v>
      </c>
      <c r="R1481" s="1" t="s">
        <v>9314</v>
      </c>
      <c r="S1481" s="1" t="s">
        <v>9314</v>
      </c>
      <c r="T1481" s="1" t="s">
        <v>9314</v>
      </c>
      <c r="U1481" s="1" t="s">
        <v>9314</v>
      </c>
      <c r="V1481" s="1" t="s">
        <v>9314</v>
      </c>
      <c r="W1481" s="1" t="s">
        <v>9314</v>
      </c>
    </row>
    <row r="1482" spans="1:23" x14ac:dyDescent="0.45">
      <c r="A1482" s="1" t="s">
        <v>15688</v>
      </c>
      <c r="B1482" s="1" t="s">
        <v>15689</v>
      </c>
      <c r="C1482" s="1" t="s">
        <v>15690</v>
      </c>
      <c r="D1482" s="1" t="s">
        <v>15691</v>
      </c>
      <c r="E1482">
        <v>2014</v>
      </c>
      <c r="F1482" s="1" t="s">
        <v>691</v>
      </c>
      <c r="G1482" s="1" t="s">
        <v>15692</v>
      </c>
      <c r="H1482" s="1" t="s">
        <v>15693</v>
      </c>
      <c r="I1482" s="1" t="s">
        <v>15694</v>
      </c>
      <c r="J1482" s="1" t="s">
        <v>15695</v>
      </c>
      <c r="K1482" s="1" t="s">
        <v>15696</v>
      </c>
      <c r="L1482" s="1" t="s">
        <v>29</v>
      </c>
      <c r="M1482" s="1" t="s">
        <v>30</v>
      </c>
      <c r="N1482" s="1" t="s">
        <v>15697</v>
      </c>
      <c r="O1482" s="1" t="s">
        <v>9314</v>
      </c>
      <c r="P1482" s="1" t="s">
        <v>9314</v>
      </c>
      <c r="Q1482" s="1" t="s">
        <v>9314</v>
      </c>
      <c r="R1482" s="1" t="s">
        <v>9314</v>
      </c>
      <c r="S1482" s="1" t="s">
        <v>9314</v>
      </c>
      <c r="T1482" s="1" t="s">
        <v>9314</v>
      </c>
      <c r="U1482" s="1" t="s">
        <v>9314</v>
      </c>
      <c r="V1482" s="1" t="s">
        <v>9314</v>
      </c>
      <c r="W1482" s="1" t="s">
        <v>9314</v>
      </c>
    </row>
    <row r="1483" spans="1:23" x14ac:dyDescent="0.45">
      <c r="A1483" s="1" t="s">
        <v>15698</v>
      </c>
      <c r="B1483" s="1" t="s">
        <v>15699</v>
      </c>
      <c r="C1483" s="1" t="s">
        <v>15700</v>
      </c>
      <c r="D1483" s="1" t="s">
        <v>15701</v>
      </c>
      <c r="E1483">
        <v>2014</v>
      </c>
      <c r="F1483" s="1" t="s">
        <v>223</v>
      </c>
      <c r="G1483" s="1" t="s">
        <v>15702</v>
      </c>
      <c r="H1483" s="1" t="s">
        <v>15703</v>
      </c>
      <c r="I1483" s="1" t="s">
        <v>15704</v>
      </c>
      <c r="J1483" s="1" t="s">
        <v>31</v>
      </c>
      <c r="K1483" s="1" t="s">
        <v>15705</v>
      </c>
      <c r="L1483" s="1" t="s">
        <v>29</v>
      </c>
      <c r="M1483" s="1" t="s">
        <v>30</v>
      </c>
      <c r="N1483" s="1" t="s">
        <v>15706</v>
      </c>
      <c r="O1483" s="1" t="s">
        <v>9314</v>
      </c>
      <c r="P1483" s="1" t="s">
        <v>9314</v>
      </c>
      <c r="Q1483" s="1" t="s">
        <v>9314</v>
      </c>
      <c r="R1483" s="1" t="s">
        <v>9314</v>
      </c>
      <c r="S1483" s="1" t="s">
        <v>9314</v>
      </c>
      <c r="T1483" s="1" t="s">
        <v>9314</v>
      </c>
      <c r="U1483" s="1" t="s">
        <v>9314</v>
      </c>
      <c r="V1483" s="1" t="s">
        <v>9314</v>
      </c>
      <c r="W1483" s="1" t="s">
        <v>9314</v>
      </c>
    </row>
    <row r="1484" spans="1:23" x14ac:dyDescent="0.45">
      <c r="A1484" s="1" t="s">
        <v>15707</v>
      </c>
      <c r="B1484" s="1" t="s">
        <v>15708</v>
      </c>
      <c r="C1484" s="1" t="s">
        <v>15709</v>
      </c>
      <c r="D1484" s="1" t="s">
        <v>15710</v>
      </c>
      <c r="E1484">
        <v>2012</v>
      </c>
      <c r="F1484" s="1" t="s">
        <v>2982</v>
      </c>
      <c r="G1484" s="1" t="s">
        <v>15711</v>
      </c>
      <c r="H1484" s="1" t="s">
        <v>15712</v>
      </c>
      <c r="I1484" s="1" t="s">
        <v>15713</v>
      </c>
      <c r="J1484" s="1" t="s">
        <v>15714</v>
      </c>
      <c r="K1484" s="1" t="s">
        <v>15715</v>
      </c>
      <c r="L1484" s="1" t="s">
        <v>29</v>
      </c>
      <c r="M1484" s="1" t="s">
        <v>30</v>
      </c>
      <c r="N1484" s="1" t="s">
        <v>15716</v>
      </c>
      <c r="O1484" s="1" t="s">
        <v>9314</v>
      </c>
      <c r="P1484" s="1" t="s">
        <v>9314</v>
      </c>
      <c r="Q1484" s="1" t="s">
        <v>9314</v>
      </c>
      <c r="R1484" s="1" t="s">
        <v>9314</v>
      </c>
      <c r="S1484" s="1" t="s">
        <v>9314</v>
      </c>
      <c r="T1484" s="1" t="s">
        <v>9314</v>
      </c>
      <c r="U1484" s="1" t="s">
        <v>9314</v>
      </c>
      <c r="V1484" s="1" t="s">
        <v>9314</v>
      </c>
      <c r="W1484" s="1" t="s">
        <v>9314</v>
      </c>
    </row>
    <row r="1485" spans="1:23" x14ac:dyDescent="0.45">
      <c r="A1485" s="1" t="s">
        <v>15717</v>
      </c>
      <c r="B1485" s="1" t="s">
        <v>15718</v>
      </c>
      <c r="C1485" s="1" t="s">
        <v>15719</v>
      </c>
      <c r="D1485" s="1" t="s">
        <v>15720</v>
      </c>
      <c r="E1485">
        <v>2012</v>
      </c>
      <c r="F1485" s="1" t="s">
        <v>15721</v>
      </c>
      <c r="G1485" s="1" t="s">
        <v>31</v>
      </c>
      <c r="H1485" s="1" t="s">
        <v>15722</v>
      </c>
      <c r="I1485" s="1" t="s">
        <v>15723</v>
      </c>
      <c r="J1485" s="1" t="s">
        <v>15724</v>
      </c>
      <c r="K1485" s="1" t="s">
        <v>15725</v>
      </c>
      <c r="L1485" s="1" t="s">
        <v>29</v>
      </c>
      <c r="M1485" s="1" t="s">
        <v>30</v>
      </c>
      <c r="N1485" s="1" t="s">
        <v>15726</v>
      </c>
      <c r="O1485" s="1" t="s">
        <v>9314</v>
      </c>
      <c r="P1485" s="1" t="s">
        <v>9314</v>
      </c>
      <c r="Q1485" s="1" t="s">
        <v>9314</v>
      </c>
      <c r="R1485" s="1" t="s">
        <v>9314</v>
      </c>
      <c r="S1485" s="1" t="s">
        <v>9314</v>
      </c>
      <c r="T1485" s="1" t="s">
        <v>9314</v>
      </c>
      <c r="U1485" s="1" t="s">
        <v>9314</v>
      </c>
      <c r="V1485" s="1" t="s">
        <v>9314</v>
      </c>
      <c r="W1485" s="1" t="s">
        <v>9314</v>
      </c>
    </row>
    <row r="1486" spans="1:23" x14ac:dyDescent="0.45">
      <c r="A1486" s="1" t="s">
        <v>15727</v>
      </c>
      <c r="B1486" s="1" t="s">
        <v>15728</v>
      </c>
      <c r="C1486" s="1" t="s">
        <v>15729</v>
      </c>
      <c r="D1486" s="1" t="s">
        <v>15730</v>
      </c>
      <c r="E1486">
        <v>2015</v>
      </c>
      <c r="F1486" s="1" t="s">
        <v>498</v>
      </c>
      <c r="G1486" s="1" t="s">
        <v>15731</v>
      </c>
      <c r="H1486" s="1" t="s">
        <v>15732</v>
      </c>
      <c r="I1486" s="1" t="s">
        <v>15733</v>
      </c>
      <c r="J1486" s="1" t="s">
        <v>15734</v>
      </c>
      <c r="K1486" s="1" t="s">
        <v>15735</v>
      </c>
      <c r="L1486" s="1" t="s">
        <v>29</v>
      </c>
      <c r="M1486" s="1" t="s">
        <v>30</v>
      </c>
      <c r="N1486" s="1" t="s">
        <v>15736</v>
      </c>
      <c r="O1486" s="1" t="s">
        <v>9314</v>
      </c>
      <c r="P1486" s="1" t="s">
        <v>9314</v>
      </c>
      <c r="Q1486" s="1" t="s">
        <v>9314</v>
      </c>
      <c r="R1486" s="1" t="s">
        <v>9314</v>
      </c>
      <c r="S1486" s="1" t="s">
        <v>9314</v>
      </c>
      <c r="T1486" s="1" t="s">
        <v>9314</v>
      </c>
      <c r="U1486" s="1" t="s">
        <v>9314</v>
      </c>
      <c r="V1486" s="1" t="s">
        <v>9314</v>
      </c>
      <c r="W1486" s="1" t="s">
        <v>9314</v>
      </c>
    </row>
    <row r="1487" spans="1:23" x14ac:dyDescent="0.45">
      <c r="A1487" s="1" t="s">
        <v>15737</v>
      </c>
      <c r="B1487" s="1" t="s">
        <v>15738</v>
      </c>
      <c r="C1487" s="1" t="s">
        <v>15739</v>
      </c>
      <c r="D1487" s="1" t="s">
        <v>15740</v>
      </c>
      <c r="E1487">
        <v>2012</v>
      </c>
      <c r="F1487" s="1" t="s">
        <v>1955</v>
      </c>
      <c r="G1487" s="1" t="s">
        <v>15741</v>
      </c>
      <c r="H1487" s="1" t="s">
        <v>15742</v>
      </c>
      <c r="I1487" s="1" t="s">
        <v>15743</v>
      </c>
      <c r="J1487" s="1" t="s">
        <v>15744</v>
      </c>
      <c r="K1487" s="1" t="s">
        <v>15745</v>
      </c>
      <c r="L1487" s="1" t="s">
        <v>29</v>
      </c>
      <c r="M1487" s="1" t="s">
        <v>30</v>
      </c>
      <c r="N1487" s="1" t="s">
        <v>15746</v>
      </c>
      <c r="O1487" s="1" t="s">
        <v>9314</v>
      </c>
      <c r="P1487" s="1" t="s">
        <v>9314</v>
      </c>
      <c r="Q1487" s="1" t="s">
        <v>9314</v>
      </c>
      <c r="R1487" s="1" t="s">
        <v>9314</v>
      </c>
      <c r="S1487" s="1" t="s">
        <v>9314</v>
      </c>
      <c r="T1487" s="1" t="s">
        <v>9314</v>
      </c>
      <c r="U1487" s="1" t="s">
        <v>9314</v>
      </c>
      <c r="V1487" s="1" t="s">
        <v>9314</v>
      </c>
      <c r="W1487" s="1" t="s">
        <v>9314</v>
      </c>
    </row>
    <row r="1488" spans="1:23" x14ac:dyDescent="0.45">
      <c r="A1488" s="1" t="s">
        <v>15747</v>
      </c>
      <c r="B1488" s="1" t="s">
        <v>15748</v>
      </c>
      <c r="C1488" s="1" t="s">
        <v>15749</v>
      </c>
      <c r="D1488" s="1" t="s">
        <v>15750</v>
      </c>
      <c r="E1488">
        <v>2012</v>
      </c>
      <c r="F1488" s="1" t="s">
        <v>15751</v>
      </c>
      <c r="G1488" s="1" t="s">
        <v>15752</v>
      </c>
      <c r="H1488" s="1" t="s">
        <v>15753</v>
      </c>
      <c r="I1488" s="1" t="s">
        <v>15754</v>
      </c>
      <c r="J1488" s="1" t="s">
        <v>31</v>
      </c>
      <c r="K1488" s="1" t="s">
        <v>31</v>
      </c>
      <c r="L1488" s="1" t="s">
        <v>528</v>
      </c>
      <c r="M1488" s="1" t="s">
        <v>30</v>
      </c>
      <c r="N1488" s="1" t="s">
        <v>15755</v>
      </c>
      <c r="O1488" s="1" t="s">
        <v>9314</v>
      </c>
      <c r="P1488" s="1" t="s">
        <v>9314</v>
      </c>
      <c r="Q1488" s="1" t="s">
        <v>9314</v>
      </c>
      <c r="R1488" s="1" t="s">
        <v>9314</v>
      </c>
      <c r="S1488" s="1" t="s">
        <v>9314</v>
      </c>
      <c r="T1488" s="1" t="s">
        <v>9314</v>
      </c>
      <c r="U1488" s="1" t="s">
        <v>9314</v>
      </c>
      <c r="V1488" s="1" t="s">
        <v>9314</v>
      </c>
      <c r="W1488" s="1" t="s">
        <v>9314</v>
      </c>
    </row>
    <row r="1489" spans="1:23" x14ac:dyDescent="0.45">
      <c r="A1489" s="1" t="s">
        <v>15756</v>
      </c>
      <c r="B1489" s="1" t="s">
        <v>15757</v>
      </c>
      <c r="C1489" s="1" t="s">
        <v>15758</v>
      </c>
      <c r="D1489" s="1" t="s">
        <v>15759</v>
      </c>
      <c r="E1489">
        <v>2012</v>
      </c>
      <c r="F1489" s="1" t="s">
        <v>1325</v>
      </c>
      <c r="G1489" s="1" t="s">
        <v>15760</v>
      </c>
      <c r="H1489" s="1" t="s">
        <v>15761</v>
      </c>
      <c r="I1489" s="1" t="s">
        <v>15762</v>
      </c>
      <c r="J1489" s="1" t="s">
        <v>15763</v>
      </c>
      <c r="K1489" s="1" t="s">
        <v>15764</v>
      </c>
      <c r="L1489" s="1" t="s">
        <v>29</v>
      </c>
      <c r="M1489" s="1" t="s">
        <v>30</v>
      </c>
      <c r="N1489" s="1" t="s">
        <v>15765</v>
      </c>
      <c r="O1489" s="1" t="s">
        <v>9314</v>
      </c>
      <c r="P1489" s="1" t="s">
        <v>9314</v>
      </c>
      <c r="Q1489" s="1" t="s">
        <v>9314</v>
      </c>
      <c r="R1489" s="1" t="s">
        <v>9314</v>
      </c>
      <c r="S1489" s="1" t="s">
        <v>9314</v>
      </c>
      <c r="T1489" s="1" t="s">
        <v>9314</v>
      </c>
      <c r="U1489" s="1" t="s">
        <v>9314</v>
      </c>
      <c r="V1489" s="1" t="s">
        <v>9314</v>
      </c>
      <c r="W1489" s="1" t="s">
        <v>9314</v>
      </c>
    </row>
    <row r="1490" spans="1:23" x14ac:dyDescent="0.45">
      <c r="A1490" s="1" t="s">
        <v>15766</v>
      </c>
      <c r="B1490" s="1" t="s">
        <v>15767</v>
      </c>
      <c r="C1490" s="1" t="s">
        <v>15768</v>
      </c>
      <c r="D1490" s="1" t="s">
        <v>15769</v>
      </c>
      <c r="E1490">
        <v>2014</v>
      </c>
      <c r="F1490" s="1" t="s">
        <v>13429</v>
      </c>
      <c r="G1490" s="1" t="s">
        <v>15770</v>
      </c>
      <c r="H1490" s="1" t="s">
        <v>15771</v>
      </c>
      <c r="I1490" s="1" t="s">
        <v>15772</v>
      </c>
      <c r="J1490" s="1" t="s">
        <v>15773</v>
      </c>
      <c r="K1490" s="1" t="s">
        <v>15774</v>
      </c>
      <c r="L1490" s="1" t="s">
        <v>29</v>
      </c>
      <c r="M1490" s="1" t="s">
        <v>30</v>
      </c>
      <c r="N1490" s="1" t="s">
        <v>15775</v>
      </c>
      <c r="O1490" s="1" t="s">
        <v>9314</v>
      </c>
      <c r="P1490" s="1" t="s">
        <v>9314</v>
      </c>
      <c r="Q1490" s="1" t="s">
        <v>9314</v>
      </c>
      <c r="R1490" s="1" t="s">
        <v>9314</v>
      </c>
      <c r="S1490" s="1" t="s">
        <v>9314</v>
      </c>
      <c r="T1490" s="1" t="s">
        <v>9314</v>
      </c>
      <c r="U1490" s="1" t="s">
        <v>9314</v>
      </c>
      <c r="V1490" s="1" t="s">
        <v>9314</v>
      </c>
      <c r="W1490" s="1" t="s">
        <v>9314</v>
      </c>
    </row>
    <row r="1491" spans="1:23" x14ac:dyDescent="0.45">
      <c r="A1491" s="1" t="s">
        <v>15776</v>
      </c>
      <c r="B1491" s="1" t="s">
        <v>15777</v>
      </c>
      <c r="C1491" s="1" t="s">
        <v>15778</v>
      </c>
      <c r="D1491" s="1" t="s">
        <v>15779</v>
      </c>
      <c r="E1491">
        <v>2012</v>
      </c>
      <c r="F1491" s="1" t="s">
        <v>5672</v>
      </c>
      <c r="G1491" s="1" t="s">
        <v>15780</v>
      </c>
      <c r="H1491" s="1" t="s">
        <v>15781</v>
      </c>
      <c r="I1491" s="1" t="s">
        <v>15782</v>
      </c>
      <c r="J1491" s="1" t="s">
        <v>15783</v>
      </c>
      <c r="K1491" s="1" t="s">
        <v>15784</v>
      </c>
      <c r="L1491" s="1" t="s">
        <v>29</v>
      </c>
      <c r="M1491" s="1" t="s">
        <v>30</v>
      </c>
      <c r="N1491" s="1" t="s">
        <v>15785</v>
      </c>
      <c r="O1491" s="1" t="s">
        <v>9314</v>
      </c>
      <c r="P1491" s="1" t="s">
        <v>9314</v>
      </c>
      <c r="Q1491" s="1" t="s">
        <v>9314</v>
      </c>
      <c r="R1491" s="1" t="s">
        <v>9314</v>
      </c>
      <c r="S1491" s="1" t="s">
        <v>9314</v>
      </c>
      <c r="T1491" s="1" t="s">
        <v>9314</v>
      </c>
      <c r="U1491" s="1" t="s">
        <v>9314</v>
      </c>
      <c r="V1491" s="1" t="s">
        <v>9314</v>
      </c>
      <c r="W1491" s="1" t="s">
        <v>9314</v>
      </c>
    </row>
    <row r="1492" spans="1:23" x14ac:dyDescent="0.45">
      <c r="A1492" s="1" t="s">
        <v>15786</v>
      </c>
      <c r="B1492" s="1" t="s">
        <v>15787</v>
      </c>
      <c r="C1492" s="1" t="s">
        <v>15788</v>
      </c>
      <c r="D1492" s="1" t="s">
        <v>15789</v>
      </c>
      <c r="E1492">
        <v>2014</v>
      </c>
      <c r="F1492" s="1" t="s">
        <v>3662</v>
      </c>
      <c r="G1492" s="1" t="s">
        <v>15790</v>
      </c>
      <c r="H1492" s="1" t="s">
        <v>15791</v>
      </c>
      <c r="I1492" s="1" t="s">
        <v>15792</v>
      </c>
      <c r="J1492" s="1" t="s">
        <v>15793</v>
      </c>
      <c r="K1492" s="1" t="s">
        <v>15794</v>
      </c>
      <c r="L1492" s="1" t="s">
        <v>29</v>
      </c>
      <c r="M1492" s="1" t="s">
        <v>30</v>
      </c>
      <c r="N1492" s="1" t="s">
        <v>15795</v>
      </c>
      <c r="O1492" s="1" t="s">
        <v>9314</v>
      </c>
      <c r="P1492" s="1" t="s">
        <v>9314</v>
      </c>
      <c r="Q1492" s="1" t="s">
        <v>9314</v>
      </c>
      <c r="R1492" s="1" t="s">
        <v>9314</v>
      </c>
      <c r="S1492" s="1" t="s">
        <v>9314</v>
      </c>
      <c r="T1492" s="1" t="s">
        <v>9314</v>
      </c>
      <c r="U1492" s="1" t="s">
        <v>9314</v>
      </c>
      <c r="V1492" s="1" t="s">
        <v>9314</v>
      </c>
      <c r="W1492" s="1" t="s">
        <v>9314</v>
      </c>
    </row>
    <row r="1493" spans="1:23" x14ac:dyDescent="0.45">
      <c r="A1493" s="1" t="s">
        <v>15796</v>
      </c>
      <c r="B1493" s="1" t="s">
        <v>15797</v>
      </c>
      <c r="C1493" s="1" t="s">
        <v>15798</v>
      </c>
      <c r="D1493" s="1" t="s">
        <v>15799</v>
      </c>
      <c r="E1493">
        <v>2013</v>
      </c>
      <c r="F1493" s="1" t="s">
        <v>510</v>
      </c>
      <c r="G1493" s="1" t="s">
        <v>15800</v>
      </c>
      <c r="H1493" s="1" t="s">
        <v>15801</v>
      </c>
      <c r="I1493" s="1" t="s">
        <v>15802</v>
      </c>
      <c r="J1493" s="1" t="s">
        <v>15803</v>
      </c>
      <c r="K1493" s="1" t="s">
        <v>15804</v>
      </c>
      <c r="L1493" s="1" t="s">
        <v>29</v>
      </c>
      <c r="M1493" s="1" t="s">
        <v>30</v>
      </c>
      <c r="N1493" s="1" t="s">
        <v>15805</v>
      </c>
      <c r="O1493" s="1" t="s">
        <v>9314</v>
      </c>
      <c r="P1493" s="1" t="s">
        <v>9314</v>
      </c>
      <c r="Q1493" s="1" t="s">
        <v>9314</v>
      </c>
      <c r="R1493" s="1" t="s">
        <v>9314</v>
      </c>
      <c r="S1493" s="1" t="s">
        <v>9314</v>
      </c>
      <c r="T1493" s="1" t="s">
        <v>9314</v>
      </c>
      <c r="U1493" s="1" t="s">
        <v>9314</v>
      </c>
      <c r="V1493" s="1" t="s">
        <v>9314</v>
      </c>
      <c r="W1493" s="1" t="s">
        <v>9314</v>
      </c>
    </row>
    <row r="1494" spans="1:23" x14ac:dyDescent="0.45">
      <c r="A1494" s="1" t="s">
        <v>15806</v>
      </c>
      <c r="B1494" s="1" t="s">
        <v>15807</v>
      </c>
      <c r="C1494" s="1" t="s">
        <v>15808</v>
      </c>
      <c r="D1494" s="1" t="s">
        <v>15809</v>
      </c>
      <c r="E1494">
        <v>2013</v>
      </c>
      <c r="F1494" s="1" t="s">
        <v>23</v>
      </c>
      <c r="G1494" s="1" t="s">
        <v>15810</v>
      </c>
      <c r="H1494" s="1" t="s">
        <v>15811</v>
      </c>
      <c r="I1494" s="1" t="s">
        <v>15812</v>
      </c>
      <c r="J1494" s="1" t="s">
        <v>15813</v>
      </c>
      <c r="K1494" s="1" t="s">
        <v>15814</v>
      </c>
      <c r="L1494" s="1" t="s">
        <v>29</v>
      </c>
      <c r="M1494" s="1" t="s">
        <v>30</v>
      </c>
      <c r="N1494" s="1" t="s">
        <v>15815</v>
      </c>
      <c r="O1494" s="1" t="s">
        <v>9314</v>
      </c>
      <c r="P1494" s="1" t="s">
        <v>9314</v>
      </c>
      <c r="Q1494" s="1" t="s">
        <v>9314</v>
      </c>
      <c r="R1494" s="1" t="s">
        <v>9314</v>
      </c>
      <c r="S1494" s="1" t="s">
        <v>9314</v>
      </c>
      <c r="T1494" s="1" t="s">
        <v>9314</v>
      </c>
      <c r="U1494" s="1" t="s">
        <v>9314</v>
      </c>
      <c r="V1494" s="1" t="s">
        <v>9314</v>
      </c>
      <c r="W1494" s="1" t="s">
        <v>9314</v>
      </c>
    </row>
    <row r="1495" spans="1:23" x14ac:dyDescent="0.45">
      <c r="A1495" s="1" t="s">
        <v>15816</v>
      </c>
      <c r="B1495" s="1" t="s">
        <v>15817</v>
      </c>
      <c r="C1495" s="1" t="s">
        <v>15818</v>
      </c>
      <c r="D1495" s="1" t="s">
        <v>15819</v>
      </c>
      <c r="E1495">
        <v>2012</v>
      </c>
      <c r="F1495" s="1" t="s">
        <v>3841</v>
      </c>
      <c r="G1495" s="1" t="s">
        <v>15820</v>
      </c>
      <c r="H1495" s="1" t="s">
        <v>15821</v>
      </c>
      <c r="I1495" s="1" t="s">
        <v>15822</v>
      </c>
      <c r="J1495" s="1" t="s">
        <v>15823</v>
      </c>
      <c r="K1495" s="1" t="s">
        <v>15824</v>
      </c>
      <c r="L1495" s="1" t="s">
        <v>29</v>
      </c>
      <c r="M1495" s="1" t="s">
        <v>30</v>
      </c>
      <c r="N1495" s="1" t="s">
        <v>15825</v>
      </c>
      <c r="O1495" s="1" t="s">
        <v>9314</v>
      </c>
      <c r="P1495" s="1" t="s">
        <v>9314</v>
      </c>
      <c r="Q1495" s="1" t="s">
        <v>9314</v>
      </c>
      <c r="R1495" s="1" t="s">
        <v>9314</v>
      </c>
      <c r="S1495" s="1" t="s">
        <v>9314</v>
      </c>
      <c r="T1495" s="1" t="s">
        <v>9314</v>
      </c>
      <c r="U1495" s="1" t="s">
        <v>9314</v>
      </c>
      <c r="V1495" s="1" t="s">
        <v>9314</v>
      </c>
      <c r="W1495" s="1" t="s">
        <v>9314</v>
      </c>
    </row>
    <row r="1496" spans="1:23" x14ac:dyDescent="0.45">
      <c r="A1496" s="1" t="s">
        <v>15826</v>
      </c>
      <c r="B1496" s="1" t="s">
        <v>15827</v>
      </c>
      <c r="C1496" s="1" t="s">
        <v>15828</v>
      </c>
      <c r="D1496" s="1" t="s">
        <v>15829</v>
      </c>
      <c r="E1496">
        <v>2011</v>
      </c>
      <c r="F1496" s="1" t="s">
        <v>2982</v>
      </c>
      <c r="G1496" s="1" t="s">
        <v>15830</v>
      </c>
      <c r="H1496" s="1" t="s">
        <v>15831</v>
      </c>
      <c r="I1496" s="1" t="s">
        <v>15832</v>
      </c>
      <c r="J1496" s="1" t="s">
        <v>15833</v>
      </c>
      <c r="K1496" s="1" t="s">
        <v>15834</v>
      </c>
      <c r="L1496" s="1" t="s">
        <v>29</v>
      </c>
      <c r="M1496" s="1" t="s">
        <v>30</v>
      </c>
      <c r="N1496" s="1" t="s">
        <v>15835</v>
      </c>
      <c r="O1496" s="1" t="s">
        <v>9314</v>
      </c>
      <c r="P1496" s="1" t="s">
        <v>9314</v>
      </c>
      <c r="Q1496" s="1" t="s">
        <v>9314</v>
      </c>
      <c r="R1496" s="1" t="s">
        <v>9314</v>
      </c>
      <c r="S1496" s="1" t="s">
        <v>9314</v>
      </c>
      <c r="T1496" s="1" t="s">
        <v>9314</v>
      </c>
      <c r="U1496" s="1" t="s">
        <v>9314</v>
      </c>
      <c r="V1496" s="1" t="s">
        <v>9314</v>
      </c>
      <c r="W1496" s="1" t="s">
        <v>9314</v>
      </c>
    </row>
    <row r="1497" spans="1:23" x14ac:dyDescent="0.45">
      <c r="A1497" s="1" t="s">
        <v>15836</v>
      </c>
      <c r="B1497" s="1" t="s">
        <v>15837</v>
      </c>
      <c r="C1497" s="1" t="s">
        <v>15838</v>
      </c>
      <c r="D1497" s="1" t="s">
        <v>15839</v>
      </c>
      <c r="E1497">
        <v>2009</v>
      </c>
      <c r="F1497" s="1" t="s">
        <v>691</v>
      </c>
      <c r="G1497" s="1" t="s">
        <v>15840</v>
      </c>
      <c r="H1497" s="1" t="s">
        <v>15841</v>
      </c>
      <c r="I1497" s="1" t="s">
        <v>15842</v>
      </c>
      <c r="J1497" s="1" t="s">
        <v>15843</v>
      </c>
      <c r="K1497" s="1" t="s">
        <v>15844</v>
      </c>
      <c r="L1497" s="1" t="s">
        <v>29</v>
      </c>
      <c r="M1497" s="1" t="s">
        <v>30</v>
      </c>
      <c r="N1497" s="1" t="s">
        <v>15845</v>
      </c>
      <c r="O1497" s="1" t="s">
        <v>9314</v>
      </c>
      <c r="P1497" s="1" t="s">
        <v>9314</v>
      </c>
      <c r="Q1497" s="1" t="s">
        <v>9314</v>
      </c>
      <c r="R1497" s="1" t="s">
        <v>9314</v>
      </c>
      <c r="S1497" s="1" t="s">
        <v>9314</v>
      </c>
      <c r="T1497" s="1" t="s">
        <v>9314</v>
      </c>
      <c r="U1497" s="1" t="s">
        <v>9314</v>
      </c>
      <c r="V1497" s="1" t="s">
        <v>9314</v>
      </c>
      <c r="W1497" s="1" t="s">
        <v>9314</v>
      </c>
    </row>
    <row r="1498" spans="1:23" x14ac:dyDescent="0.45">
      <c r="A1498" s="1" t="s">
        <v>15846</v>
      </c>
      <c r="B1498" s="1" t="s">
        <v>15847</v>
      </c>
      <c r="C1498" s="1" t="s">
        <v>15848</v>
      </c>
      <c r="D1498" s="1" t="s">
        <v>15849</v>
      </c>
      <c r="E1498">
        <v>2015</v>
      </c>
      <c r="F1498" s="1" t="s">
        <v>1110</v>
      </c>
      <c r="G1498" s="1" t="s">
        <v>15850</v>
      </c>
      <c r="H1498" s="1" t="s">
        <v>15851</v>
      </c>
      <c r="I1498" s="1" t="s">
        <v>15852</v>
      </c>
      <c r="J1498" s="1" t="s">
        <v>15853</v>
      </c>
      <c r="K1498" s="1" t="s">
        <v>15854</v>
      </c>
      <c r="L1498" s="1" t="s">
        <v>239</v>
      </c>
      <c r="M1498" s="1" t="s">
        <v>30</v>
      </c>
      <c r="N1498" s="1" t="s">
        <v>15855</v>
      </c>
      <c r="O1498" s="1" t="s">
        <v>9314</v>
      </c>
      <c r="P1498" s="1" t="s">
        <v>9314</v>
      </c>
      <c r="Q1498" s="1" t="s">
        <v>9314</v>
      </c>
      <c r="R1498" s="1" t="s">
        <v>9314</v>
      </c>
      <c r="S1498" s="1" t="s">
        <v>9314</v>
      </c>
      <c r="T1498" s="1" t="s">
        <v>9314</v>
      </c>
      <c r="U1498" s="1" t="s">
        <v>9314</v>
      </c>
      <c r="V1498" s="1" t="s">
        <v>9314</v>
      </c>
      <c r="W1498" s="1" t="s">
        <v>9314</v>
      </c>
    </row>
    <row r="1499" spans="1:23" x14ac:dyDescent="0.45">
      <c r="A1499" s="1" t="s">
        <v>15856</v>
      </c>
      <c r="B1499" s="1" t="s">
        <v>15857</v>
      </c>
      <c r="C1499" s="1" t="s">
        <v>15858</v>
      </c>
      <c r="D1499" s="1" t="s">
        <v>15859</v>
      </c>
      <c r="E1499">
        <v>2011</v>
      </c>
      <c r="F1499" s="1" t="s">
        <v>15860</v>
      </c>
      <c r="G1499" s="1" t="s">
        <v>15861</v>
      </c>
      <c r="H1499" s="1" t="s">
        <v>15862</v>
      </c>
      <c r="I1499" s="1" t="s">
        <v>15863</v>
      </c>
      <c r="J1499" s="1" t="s">
        <v>15864</v>
      </c>
      <c r="K1499" s="1" t="s">
        <v>15865</v>
      </c>
      <c r="L1499" s="1" t="s">
        <v>29</v>
      </c>
      <c r="M1499" s="1" t="s">
        <v>30</v>
      </c>
      <c r="N1499" s="1" t="s">
        <v>15866</v>
      </c>
      <c r="O1499" s="1" t="s">
        <v>9314</v>
      </c>
      <c r="P1499" s="1" t="s">
        <v>9314</v>
      </c>
      <c r="Q1499" s="1" t="s">
        <v>9314</v>
      </c>
      <c r="R1499" s="1" t="s">
        <v>9314</v>
      </c>
      <c r="S1499" s="1" t="s">
        <v>9314</v>
      </c>
      <c r="T1499" s="1" t="s">
        <v>9314</v>
      </c>
      <c r="U1499" s="1" t="s">
        <v>9314</v>
      </c>
      <c r="V1499" s="1" t="s">
        <v>9314</v>
      </c>
      <c r="W1499" s="1" t="s">
        <v>9314</v>
      </c>
    </row>
    <row r="1500" spans="1:23" x14ac:dyDescent="0.45">
      <c r="A1500" s="1" t="s">
        <v>15867</v>
      </c>
      <c r="B1500" s="1" t="s">
        <v>15868</v>
      </c>
      <c r="C1500" s="1" t="s">
        <v>15869</v>
      </c>
      <c r="D1500" s="1" t="s">
        <v>15870</v>
      </c>
      <c r="E1500">
        <v>2010</v>
      </c>
      <c r="F1500" s="1" t="s">
        <v>41</v>
      </c>
      <c r="G1500" s="1" t="s">
        <v>15871</v>
      </c>
      <c r="H1500" s="1" t="s">
        <v>15872</v>
      </c>
      <c r="I1500" s="1" t="s">
        <v>15873</v>
      </c>
      <c r="J1500" s="1" t="s">
        <v>15874</v>
      </c>
      <c r="K1500" s="1" t="s">
        <v>15875</v>
      </c>
      <c r="L1500" s="1" t="s">
        <v>29</v>
      </c>
      <c r="M1500" s="1" t="s">
        <v>30</v>
      </c>
      <c r="N1500" s="1" t="s">
        <v>15876</v>
      </c>
      <c r="O1500" s="1" t="s">
        <v>9314</v>
      </c>
      <c r="P1500" s="1" t="s">
        <v>9314</v>
      </c>
      <c r="Q1500" s="1" t="s">
        <v>9314</v>
      </c>
      <c r="R1500" s="1" t="s">
        <v>9314</v>
      </c>
      <c r="S1500" s="1" t="s">
        <v>9314</v>
      </c>
      <c r="T1500" s="1" t="s">
        <v>9314</v>
      </c>
      <c r="U1500" s="1" t="s">
        <v>9314</v>
      </c>
      <c r="V1500" s="1" t="s">
        <v>9314</v>
      </c>
      <c r="W1500" s="1" t="s">
        <v>9314</v>
      </c>
    </row>
    <row r="1501" spans="1:23" x14ac:dyDescent="0.45">
      <c r="A1501" s="1" t="s">
        <v>15877</v>
      </c>
      <c r="B1501" s="1" t="s">
        <v>15878</v>
      </c>
      <c r="C1501" s="1" t="s">
        <v>15879</v>
      </c>
      <c r="D1501" s="1" t="s">
        <v>15880</v>
      </c>
      <c r="E1501">
        <v>2011</v>
      </c>
      <c r="F1501" s="1" t="s">
        <v>14924</v>
      </c>
      <c r="G1501" s="1" t="s">
        <v>15881</v>
      </c>
      <c r="H1501" s="1" t="s">
        <v>15882</v>
      </c>
      <c r="I1501" s="1" t="s">
        <v>15883</v>
      </c>
      <c r="J1501" s="1" t="s">
        <v>15884</v>
      </c>
      <c r="K1501" s="1" t="s">
        <v>15885</v>
      </c>
      <c r="L1501" s="1" t="s">
        <v>920</v>
      </c>
      <c r="M1501" s="1" t="s">
        <v>30</v>
      </c>
      <c r="N1501" s="1" t="s">
        <v>15886</v>
      </c>
      <c r="O1501" s="1" t="s">
        <v>9314</v>
      </c>
      <c r="P1501" s="1" t="s">
        <v>9314</v>
      </c>
      <c r="Q1501" s="1" t="s">
        <v>9314</v>
      </c>
      <c r="R1501" s="1" t="s">
        <v>9314</v>
      </c>
      <c r="S1501" s="1" t="s">
        <v>9314</v>
      </c>
      <c r="T1501" s="1" t="s">
        <v>9314</v>
      </c>
      <c r="U1501" s="1" t="s">
        <v>9314</v>
      </c>
      <c r="V1501" s="1" t="s">
        <v>9314</v>
      </c>
      <c r="W1501" s="1" t="s">
        <v>9314</v>
      </c>
    </row>
    <row r="1502" spans="1:23" x14ac:dyDescent="0.45">
      <c r="A1502" s="1" t="s">
        <v>15887</v>
      </c>
      <c r="B1502" s="1" t="s">
        <v>15888</v>
      </c>
      <c r="C1502" s="1" t="s">
        <v>15889</v>
      </c>
      <c r="D1502" s="1" t="s">
        <v>15890</v>
      </c>
      <c r="E1502">
        <v>2004</v>
      </c>
      <c r="F1502" s="1" t="s">
        <v>1384</v>
      </c>
      <c r="G1502" s="1" t="s">
        <v>15891</v>
      </c>
      <c r="H1502" s="1" t="s">
        <v>15892</v>
      </c>
      <c r="I1502" s="1" t="s">
        <v>15893</v>
      </c>
      <c r="J1502" s="1" t="s">
        <v>15894</v>
      </c>
      <c r="K1502" s="1" t="s">
        <v>15895</v>
      </c>
      <c r="L1502" s="1" t="s">
        <v>29</v>
      </c>
      <c r="M1502" s="1" t="s">
        <v>30</v>
      </c>
      <c r="N1502" s="1" t="s">
        <v>15896</v>
      </c>
      <c r="O1502" s="1" t="s">
        <v>9314</v>
      </c>
      <c r="P1502" s="1" t="s">
        <v>9314</v>
      </c>
      <c r="Q1502" s="1" t="s">
        <v>9314</v>
      </c>
      <c r="R1502" s="1" t="s">
        <v>9314</v>
      </c>
      <c r="S1502" s="1" t="s">
        <v>9314</v>
      </c>
      <c r="T1502" s="1" t="s">
        <v>9314</v>
      </c>
      <c r="U1502" s="1" t="s">
        <v>9314</v>
      </c>
      <c r="V1502" s="1" t="s">
        <v>9314</v>
      </c>
      <c r="W1502" s="1" t="s">
        <v>9314</v>
      </c>
    </row>
    <row r="1503" spans="1:23" x14ac:dyDescent="0.45">
      <c r="A1503" s="1" t="s">
        <v>15897</v>
      </c>
      <c r="B1503" s="1" t="s">
        <v>15898</v>
      </c>
      <c r="C1503" s="1" t="s">
        <v>15899</v>
      </c>
      <c r="D1503" s="1" t="s">
        <v>15900</v>
      </c>
      <c r="E1503">
        <v>2004</v>
      </c>
      <c r="F1503" s="1" t="s">
        <v>114</v>
      </c>
      <c r="G1503" s="1" t="s">
        <v>15901</v>
      </c>
      <c r="H1503" s="1" t="s">
        <v>15902</v>
      </c>
      <c r="I1503" s="1" t="s">
        <v>15903</v>
      </c>
      <c r="J1503" s="1" t="s">
        <v>15904</v>
      </c>
      <c r="K1503" s="1" t="s">
        <v>15905</v>
      </c>
      <c r="L1503" s="1" t="s">
        <v>29</v>
      </c>
      <c r="M1503" s="1" t="s">
        <v>30</v>
      </c>
      <c r="N1503" s="1" t="s">
        <v>15906</v>
      </c>
      <c r="O1503" s="1" t="s">
        <v>9314</v>
      </c>
      <c r="P1503" s="1" t="s">
        <v>9314</v>
      </c>
      <c r="Q1503" s="1" t="s">
        <v>9314</v>
      </c>
      <c r="R1503" s="1" t="s">
        <v>9314</v>
      </c>
      <c r="S1503" s="1" t="s">
        <v>9314</v>
      </c>
      <c r="T1503" s="1" t="s">
        <v>9314</v>
      </c>
      <c r="U1503" s="1" t="s">
        <v>9314</v>
      </c>
      <c r="V1503" s="1" t="s">
        <v>9314</v>
      </c>
      <c r="W1503" s="1" t="s">
        <v>9314</v>
      </c>
    </row>
    <row r="1504" spans="1:23" x14ac:dyDescent="0.45">
      <c r="A1504" s="1" t="s">
        <v>15907</v>
      </c>
      <c r="B1504" s="1" t="s">
        <v>15908</v>
      </c>
      <c r="C1504" s="1" t="s">
        <v>15909</v>
      </c>
      <c r="D1504" s="1" t="s">
        <v>15910</v>
      </c>
      <c r="E1504">
        <v>2000</v>
      </c>
      <c r="F1504" s="1" t="s">
        <v>1277</v>
      </c>
      <c r="G1504" s="1" t="s">
        <v>15911</v>
      </c>
      <c r="H1504" s="1" t="s">
        <v>15912</v>
      </c>
      <c r="I1504" s="1" t="s">
        <v>15913</v>
      </c>
      <c r="J1504" s="1" t="s">
        <v>15914</v>
      </c>
      <c r="K1504" s="1" t="s">
        <v>15915</v>
      </c>
      <c r="L1504" s="1" t="s">
        <v>29</v>
      </c>
      <c r="M1504" s="1" t="s">
        <v>30</v>
      </c>
      <c r="N1504" s="1" t="s">
        <v>15916</v>
      </c>
      <c r="O1504" s="1" t="s">
        <v>9314</v>
      </c>
      <c r="P1504" s="1" t="s">
        <v>9314</v>
      </c>
      <c r="Q1504" s="1" t="s">
        <v>9314</v>
      </c>
      <c r="R1504" s="1" t="s">
        <v>9314</v>
      </c>
      <c r="S1504" s="1" t="s">
        <v>9314</v>
      </c>
      <c r="T1504" s="1" t="s">
        <v>9314</v>
      </c>
      <c r="U1504" s="1" t="s">
        <v>9314</v>
      </c>
      <c r="V1504" s="1" t="s">
        <v>9314</v>
      </c>
      <c r="W1504" s="1" t="s">
        <v>9314</v>
      </c>
    </row>
    <row r="1505" spans="1:23" x14ac:dyDescent="0.45">
      <c r="A1505" s="1" t="s">
        <v>15917</v>
      </c>
      <c r="B1505" s="1" t="s">
        <v>15918</v>
      </c>
      <c r="C1505" s="1" t="s">
        <v>13842</v>
      </c>
      <c r="D1505" s="1" t="s">
        <v>15919</v>
      </c>
      <c r="E1505">
        <v>2009</v>
      </c>
      <c r="F1505" s="1" t="s">
        <v>23</v>
      </c>
      <c r="G1505" s="1" t="s">
        <v>15920</v>
      </c>
      <c r="H1505" s="1" t="s">
        <v>15921</v>
      </c>
      <c r="I1505" s="1" t="s">
        <v>15922</v>
      </c>
      <c r="J1505" s="1" t="s">
        <v>15923</v>
      </c>
      <c r="K1505" s="1" t="s">
        <v>15924</v>
      </c>
      <c r="L1505" s="1" t="s">
        <v>29</v>
      </c>
      <c r="M1505" s="1" t="s">
        <v>30</v>
      </c>
      <c r="N1505" s="1" t="s">
        <v>15925</v>
      </c>
      <c r="O1505" s="1" t="s">
        <v>9314</v>
      </c>
      <c r="P1505" s="1" t="s">
        <v>9314</v>
      </c>
      <c r="Q1505" s="1" t="s">
        <v>9314</v>
      </c>
      <c r="R1505" s="1" t="s">
        <v>9314</v>
      </c>
      <c r="S1505" s="1" t="s">
        <v>9314</v>
      </c>
      <c r="T1505" s="1" t="s">
        <v>9314</v>
      </c>
      <c r="U1505" s="1" t="s">
        <v>9314</v>
      </c>
      <c r="V1505" s="1" t="s">
        <v>9314</v>
      </c>
      <c r="W1505" s="1" t="s">
        <v>9314</v>
      </c>
    </row>
    <row r="1506" spans="1:23" x14ac:dyDescent="0.45">
      <c r="A1506" s="1" t="s">
        <v>15926</v>
      </c>
      <c r="B1506" s="1" t="s">
        <v>15927</v>
      </c>
      <c r="C1506" s="1" t="s">
        <v>15928</v>
      </c>
      <c r="D1506" s="1" t="s">
        <v>15929</v>
      </c>
      <c r="E1506">
        <v>1998</v>
      </c>
      <c r="F1506" s="1" t="s">
        <v>8826</v>
      </c>
      <c r="G1506" s="1" t="s">
        <v>31</v>
      </c>
      <c r="H1506" s="1" t="s">
        <v>15930</v>
      </c>
      <c r="I1506" s="1" t="s">
        <v>15931</v>
      </c>
      <c r="J1506" s="1" t="s">
        <v>15932</v>
      </c>
      <c r="K1506" s="1" t="s">
        <v>31</v>
      </c>
      <c r="L1506" s="1" t="s">
        <v>29</v>
      </c>
      <c r="M1506" s="1" t="s">
        <v>30</v>
      </c>
      <c r="N1506" s="1" t="s">
        <v>15933</v>
      </c>
      <c r="O1506" s="1" t="s">
        <v>9314</v>
      </c>
      <c r="P1506" s="1" t="s">
        <v>9314</v>
      </c>
      <c r="Q1506" s="1" t="s">
        <v>9314</v>
      </c>
      <c r="R1506" s="1" t="s">
        <v>9314</v>
      </c>
      <c r="S1506" s="1" t="s">
        <v>9314</v>
      </c>
      <c r="T1506" s="1" t="s">
        <v>9314</v>
      </c>
      <c r="U1506" s="1" t="s">
        <v>9314</v>
      </c>
      <c r="V1506" s="1" t="s">
        <v>9314</v>
      </c>
      <c r="W1506" s="1" t="s">
        <v>9314</v>
      </c>
    </row>
    <row r="1507" spans="1:23" x14ac:dyDescent="0.45">
      <c r="A1507" s="1" t="s">
        <v>15934</v>
      </c>
      <c r="B1507" s="1" t="s">
        <v>15935</v>
      </c>
      <c r="C1507" s="1" t="s">
        <v>15936</v>
      </c>
      <c r="D1507" s="1" t="s">
        <v>15937</v>
      </c>
      <c r="E1507">
        <v>1998</v>
      </c>
      <c r="F1507" s="1" t="s">
        <v>1701</v>
      </c>
      <c r="G1507" s="1" t="s">
        <v>15938</v>
      </c>
      <c r="H1507" s="1" t="s">
        <v>15939</v>
      </c>
      <c r="I1507" s="1" t="s">
        <v>15940</v>
      </c>
      <c r="J1507" s="1" t="s">
        <v>15941</v>
      </c>
      <c r="K1507" s="1" t="s">
        <v>15942</v>
      </c>
      <c r="L1507" s="1" t="s">
        <v>29</v>
      </c>
      <c r="M1507" s="1" t="s">
        <v>30</v>
      </c>
      <c r="N1507" s="1" t="s">
        <v>15943</v>
      </c>
      <c r="O1507" s="1" t="s">
        <v>9314</v>
      </c>
      <c r="P1507" s="1" t="s">
        <v>9314</v>
      </c>
      <c r="Q1507" s="1" t="s">
        <v>9314</v>
      </c>
      <c r="R1507" s="1" t="s">
        <v>9314</v>
      </c>
      <c r="S1507" s="1" t="s">
        <v>9314</v>
      </c>
      <c r="T1507" s="1" t="s">
        <v>9314</v>
      </c>
      <c r="U1507" s="1" t="s">
        <v>9314</v>
      </c>
      <c r="V1507" s="1" t="s">
        <v>9314</v>
      </c>
      <c r="W1507" s="1" t="s">
        <v>9314</v>
      </c>
    </row>
    <row r="1508" spans="1:23" x14ac:dyDescent="0.45">
      <c r="A1508" s="1" t="s">
        <v>15944</v>
      </c>
      <c r="B1508" s="1" t="s">
        <v>15945</v>
      </c>
      <c r="C1508" s="1" t="s">
        <v>15946</v>
      </c>
      <c r="D1508" s="1" t="s">
        <v>15947</v>
      </c>
      <c r="E1508">
        <v>2008</v>
      </c>
      <c r="F1508" s="1" t="s">
        <v>12831</v>
      </c>
      <c r="G1508" s="1" t="s">
        <v>15948</v>
      </c>
      <c r="H1508" s="1" t="s">
        <v>15949</v>
      </c>
      <c r="I1508" s="1" t="s">
        <v>15950</v>
      </c>
      <c r="J1508" s="1" t="s">
        <v>15951</v>
      </c>
      <c r="K1508" s="1" t="s">
        <v>15952</v>
      </c>
      <c r="L1508" s="1" t="s">
        <v>29</v>
      </c>
      <c r="M1508" s="1" t="s">
        <v>30</v>
      </c>
      <c r="N1508" s="1" t="s">
        <v>15953</v>
      </c>
      <c r="O1508" s="1" t="s">
        <v>9314</v>
      </c>
      <c r="P1508" s="1" t="s">
        <v>9314</v>
      </c>
      <c r="Q1508" s="1" t="s">
        <v>9314</v>
      </c>
      <c r="R1508" s="1" t="s">
        <v>9314</v>
      </c>
      <c r="S1508" s="1" t="s">
        <v>9314</v>
      </c>
      <c r="T1508" s="1" t="s">
        <v>9314</v>
      </c>
      <c r="U1508" s="1" t="s">
        <v>9314</v>
      </c>
      <c r="V1508" s="1" t="s">
        <v>9314</v>
      </c>
      <c r="W1508" s="1" t="s">
        <v>9314</v>
      </c>
    </row>
    <row r="1509" spans="1:23" x14ac:dyDescent="0.45">
      <c r="A1509" s="1" t="s">
        <v>15954</v>
      </c>
      <c r="B1509" s="1" t="s">
        <v>15955</v>
      </c>
      <c r="C1509" s="1" t="s">
        <v>15956</v>
      </c>
      <c r="D1509" s="1" t="s">
        <v>15957</v>
      </c>
      <c r="E1509">
        <v>2007</v>
      </c>
      <c r="F1509" s="1" t="s">
        <v>23</v>
      </c>
      <c r="G1509" s="1" t="s">
        <v>15958</v>
      </c>
      <c r="H1509" s="1" t="s">
        <v>15959</v>
      </c>
      <c r="I1509" s="1" t="s">
        <v>15960</v>
      </c>
      <c r="J1509" s="1" t="s">
        <v>15961</v>
      </c>
      <c r="K1509" s="1" t="s">
        <v>15962</v>
      </c>
      <c r="L1509" s="1" t="s">
        <v>29</v>
      </c>
      <c r="M1509" s="1" t="s">
        <v>30</v>
      </c>
      <c r="N1509" s="1" t="s">
        <v>15963</v>
      </c>
      <c r="O1509" s="1" t="s">
        <v>9314</v>
      </c>
      <c r="P1509" s="1" t="s">
        <v>9314</v>
      </c>
      <c r="Q1509" s="1" t="s">
        <v>9314</v>
      </c>
      <c r="R1509" s="1" t="s">
        <v>9314</v>
      </c>
      <c r="S1509" s="1" t="s">
        <v>9314</v>
      </c>
      <c r="T1509" s="1" t="s">
        <v>9314</v>
      </c>
      <c r="U1509" s="1" t="s">
        <v>9314</v>
      </c>
      <c r="V1509" s="1" t="s">
        <v>9314</v>
      </c>
      <c r="W1509" s="1" t="s">
        <v>9314</v>
      </c>
    </row>
    <row r="1510" spans="1:23" x14ac:dyDescent="0.45">
      <c r="A1510" s="1" t="s">
        <v>15964</v>
      </c>
      <c r="B1510" s="1" t="s">
        <v>15965</v>
      </c>
      <c r="C1510" s="1" t="s">
        <v>15966</v>
      </c>
      <c r="D1510" s="1" t="s">
        <v>15967</v>
      </c>
      <c r="E1510">
        <v>2003</v>
      </c>
      <c r="F1510" s="1" t="s">
        <v>13359</v>
      </c>
      <c r="G1510" s="1" t="s">
        <v>15968</v>
      </c>
      <c r="H1510" s="1" t="s">
        <v>15969</v>
      </c>
      <c r="I1510" s="1" t="s">
        <v>15970</v>
      </c>
      <c r="J1510" s="1" t="s">
        <v>31</v>
      </c>
      <c r="K1510" s="1" t="s">
        <v>15971</v>
      </c>
      <c r="L1510" s="1" t="s">
        <v>29</v>
      </c>
      <c r="M1510" s="1" t="s">
        <v>30</v>
      </c>
      <c r="N1510" s="1" t="s">
        <v>15972</v>
      </c>
      <c r="O1510" s="1" t="s">
        <v>9314</v>
      </c>
      <c r="P1510" s="1" t="s">
        <v>9314</v>
      </c>
      <c r="Q1510" s="1" t="s">
        <v>9314</v>
      </c>
      <c r="R1510" s="1" t="s">
        <v>9314</v>
      </c>
      <c r="S1510" s="1" t="s">
        <v>9314</v>
      </c>
      <c r="T1510" s="1" t="s">
        <v>9314</v>
      </c>
      <c r="U1510" s="1" t="s">
        <v>9314</v>
      </c>
      <c r="V1510" s="1" t="s">
        <v>9314</v>
      </c>
      <c r="W1510" s="1" t="s">
        <v>9314</v>
      </c>
    </row>
    <row r="1511" spans="1:23" x14ac:dyDescent="0.45">
      <c r="A1511" s="1" t="s">
        <v>15973</v>
      </c>
      <c r="B1511" s="1" t="s">
        <v>15974</v>
      </c>
      <c r="C1511" s="1" t="s">
        <v>15975</v>
      </c>
      <c r="D1511" s="1" t="s">
        <v>15976</v>
      </c>
      <c r="E1511">
        <v>2009</v>
      </c>
      <c r="F1511" s="1" t="s">
        <v>11086</v>
      </c>
      <c r="G1511" s="1" t="s">
        <v>15977</v>
      </c>
      <c r="H1511" s="1" t="s">
        <v>15978</v>
      </c>
      <c r="I1511" s="1" t="s">
        <v>15979</v>
      </c>
      <c r="J1511" s="1" t="s">
        <v>15980</v>
      </c>
      <c r="K1511" s="1" t="s">
        <v>15981</v>
      </c>
      <c r="L1511" s="1" t="s">
        <v>29</v>
      </c>
      <c r="M1511" s="1" t="s">
        <v>30</v>
      </c>
      <c r="N1511" s="1" t="s">
        <v>15982</v>
      </c>
      <c r="O1511" s="1" t="s">
        <v>9314</v>
      </c>
      <c r="P1511" s="1" t="s">
        <v>9314</v>
      </c>
      <c r="Q1511" s="1" t="s">
        <v>9314</v>
      </c>
      <c r="R1511" s="1" t="s">
        <v>9314</v>
      </c>
      <c r="S1511" s="1" t="s">
        <v>9314</v>
      </c>
      <c r="T1511" s="1" t="s">
        <v>9314</v>
      </c>
      <c r="U1511" s="1" t="s">
        <v>9314</v>
      </c>
      <c r="V1511" s="1" t="s">
        <v>9314</v>
      </c>
      <c r="W1511" s="1" t="s">
        <v>9314</v>
      </c>
    </row>
    <row r="1512" spans="1:23" x14ac:dyDescent="0.45">
      <c r="A1512" s="1" t="s">
        <v>15983</v>
      </c>
      <c r="B1512" s="1" t="s">
        <v>15984</v>
      </c>
      <c r="C1512" s="1" t="s">
        <v>15985</v>
      </c>
      <c r="D1512" s="1" t="s">
        <v>15986</v>
      </c>
      <c r="E1512">
        <v>2000</v>
      </c>
      <c r="F1512" s="1" t="s">
        <v>12373</v>
      </c>
      <c r="G1512" s="1" t="s">
        <v>15987</v>
      </c>
      <c r="H1512" s="1" t="s">
        <v>15988</v>
      </c>
      <c r="I1512" s="1" t="s">
        <v>15989</v>
      </c>
      <c r="J1512" s="1" t="s">
        <v>15990</v>
      </c>
      <c r="K1512" s="1" t="s">
        <v>15991</v>
      </c>
      <c r="L1512" s="1" t="s">
        <v>29</v>
      </c>
      <c r="M1512" s="1" t="s">
        <v>30</v>
      </c>
      <c r="N1512" s="1" t="s">
        <v>15992</v>
      </c>
      <c r="O1512" s="1" t="s">
        <v>9314</v>
      </c>
      <c r="P1512" s="1" t="s">
        <v>9314</v>
      </c>
      <c r="Q1512" s="1" t="s">
        <v>9314</v>
      </c>
      <c r="R1512" s="1" t="s">
        <v>9314</v>
      </c>
      <c r="S1512" s="1" t="s">
        <v>9314</v>
      </c>
      <c r="T1512" s="1" t="s">
        <v>9314</v>
      </c>
      <c r="U1512" s="1" t="s">
        <v>9314</v>
      </c>
      <c r="V1512" s="1" t="s">
        <v>9314</v>
      </c>
      <c r="W1512" s="1" t="s">
        <v>9314</v>
      </c>
    </row>
    <row r="1513" spans="1:23" x14ac:dyDescent="0.45">
      <c r="A1513" s="1" t="s">
        <v>15993</v>
      </c>
      <c r="B1513" s="1" t="s">
        <v>15994</v>
      </c>
      <c r="C1513" s="1" t="s">
        <v>15995</v>
      </c>
      <c r="D1513" s="1" t="s">
        <v>15996</v>
      </c>
      <c r="E1513">
        <v>2009</v>
      </c>
      <c r="F1513" s="1" t="s">
        <v>498</v>
      </c>
      <c r="G1513" s="1" t="s">
        <v>15997</v>
      </c>
      <c r="H1513" s="1" t="s">
        <v>15998</v>
      </c>
      <c r="I1513" s="1" t="s">
        <v>15999</v>
      </c>
      <c r="J1513" s="1" t="s">
        <v>31</v>
      </c>
      <c r="K1513" s="1" t="s">
        <v>16000</v>
      </c>
      <c r="L1513" s="1" t="s">
        <v>29</v>
      </c>
      <c r="M1513" s="1" t="s">
        <v>30</v>
      </c>
      <c r="N1513" s="1" t="s">
        <v>16001</v>
      </c>
      <c r="O1513" s="1" t="s">
        <v>9314</v>
      </c>
      <c r="P1513" s="1" t="s">
        <v>9314</v>
      </c>
      <c r="Q1513" s="1" t="s">
        <v>9314</v>
      </c>
      <c r="R1513" s="1" t="s">
        <v>9314</v>
      </c>
      <c r="S1513" s="1" t="s">
        <v>9314</v>
      </c>
      <c r="T1513" s="1" t="s">
        <v>9314</v>
      </c>
      <c r="U1513" s="1" t="s">
        <v>9314</v>
      </c>
      <c r="V1513" s="1" t="s">
        <v>9314</v>
      </c>
      <c r="W1513" s="1" t="s">
        <v>9314</v>
      </c>
    </row>
    <row r="1514" spans="1:23" x14ac:dyDescent="0.45">
      <c r="A1514" s="1" t="s">
        <v>16002</v>
      </c>
      <c r="B1514" s="1" t="s">
        <v>16003</v>
      </c>
      <c r="C1514" s="1" t="s">
        <v>16004</v>
      </c>
      <c r="D1514" s="1" t="s">
        <v>16005</v>
      </c>
      <c r="E1514">
        <v>2008</v>
      </c>
      <c r="F1514" s="1" t="s">
        <v>246</v>
      </c>
      <c r="G1514" s="1" t="s">
        <v>16006</v>
      </c>
      <c r="H1514" s="1" t="s">
        <v>16007</v>
      </c>
      <c r="I1514" s="1" t="s">
        <v>16008</v>
      </c>
      <c r="J1514" s="1" t="s">
        <v>16009</v>
      </c>
      <c r="K1514" s="1" t="s">
        <v>16010</v>
      </c>
      <c r="L1514" s="1" t="s">
        <v>29</v>
      </c>
      <c r="M1514" s="1" t="s">
        <v>30</v>
      </c>
      <c r="N1514" s="1" t="s">
        <v>16011</v>
      </c>
      <c r="O1514" s="1" t="s">
        <v>9314</v>
      </c>
      <c r="P1514" s="1" t="s">
        <v>9314</v>
      </c>
      <c r="Q1514" s="1" t="s">
        <v>9314</v>
      </c>
      <c r="R1514" s="1" t="s">
        <v>9314</v>
      </c>
      <c r="S1514" s="1" t="s">
        <v>9314</v>
      </c>
      <c r="T1514" s="1" t="s">
        <v>9314</v>
      </c>
      <c r="U1514" s="1" t="s">
        <v>9314</v>
      </c>
      <c r="V1514" s="1" t="s">
        <v>9314</v>
      </c>
      <c r="W1514" s="1" t="s">
        <v>9314</v>
      </c>
    </row>
    <row r="1515" spans="1:23" x14ac:dyDescent="0.45">
      <c r="A1515" s="1" t="s">
        <v>16012</v>
      </c>
      <c r="B1515" s="1" t="s">
        <v>16013</v>
      </c>
      <c r="C1515" s="1" t="s">
        <v>16014</v>
      </c>
      <c r="D1515" s="1" t="s">
        <v>16015</v>
      </c>
      <c r="E1515">
        <v>1997</v>
      </c>
      <c r="F1515" s="1" t="s">
        <v>16016</v>
      </c>
      <c r="G1515" s="1" t="s">
        <v>31</v>
      </c>
      <c r="H1515" s="1" t="s">
        <v>16017</v>
      </c>
      <c r="I1515" s="1" t="s">
        <v>16018</v>
      </c>
      <c r="J1515" s="1" t="s">
        <v>16019</v>
      </c>
      <c r="K1515" s="1" t="s">
        <v>16020</v>
      </c>
      <c r="L1515" s="1" t="s">
        <v>29</v>
      </c>
      <c r="M1515" s="1" t="s">
        <v>30</v>
      </c>
      <c r="N1515" s="1" t="s">
        <v>16021</v>
      </c>
      <c r="O1515" s="1" t="s">
        <v>9314</v>
      </c>
      <c r="P1515" s="1" t="s">
        <v>9314</v>
      </c>
      <c r="Q1515" s="1" t="s">
        <v>9314</v>
      </c>
      <c r="R1515" s="1" t="s">
        <v>9314</v>
      </c>
      <c r="S1515" s="1" t="s">
        <v>9314</v>
      </c>
      <c r="T1515" s="1" t="s">
        <v>9314</v>
      </c>
      <c r="U1515" s="1" t="s">
        <v>9314</v>
      </c>
      <c r="V1515" s="1" t="s">
        <v>9314</v>
      </c>
      <c r="W1515" s="1" t="s">
        <v>9314</v>
      </c>
    </row>
    <row r="1516" spans="1:23" x14ac:dyDescent="0.45">
      <c r="A1516" s="1" t="s">
        <v>16022</v>
      </c>
      <c r="B1516" s="1" t="s">
        <v>16023</v>
      </c>
      <c r="C1516" s="1" t="s">
        <v>16024</v>
      </c>
      <c r="D1516" s="1" t="s">
        <v>16025</v>
      </c>
      <c r="E1516">
        <v>2006</v>
      </c>
      <c r="F1516" s="1" t="s">
        <v>621</v>
      </c>
      <c r="G1516" s="1" t="s">
        <v>16026</v>
      </c>
      <c r="H1516" s="1" t="s">
        <v>16027</v>
      </c>
      <c r="I1516" s="1" t="s">
        <v>16028</v>
      </c>
      <c r="J1516" s="1" t="s">
        <v>16029</v>
      </c>
      <c r="K1516" s="1" t="s">
        <v>16030</v>
      </c>
      <c r="L1516" s="1" t="s">
        <v>29</v>
      </c>
      <c r="M1516" s="1" t="s">
        <v>30</v>
      </c>
      <c r="N1516" s="1" t="s">
        <v>16031</v>
      </c>
      <c r="O1516" s="1" t="s">
        <v>9314</v>
      </c>
      <c r="P1516" s="1" t="s">
        <v>9314</v>
      </c>
      <c r="Q1516" s="1" t="s">
        <v>9314</v>
      </c>
      <c r="R1516" s="1" t="s">
        <v>9314</v>
      </c>
      <c r="S1516" s="1" t="s">
        <v>9314</v>
      </c>
      <c r="T1516" s="1" t="s">
        <v>9314</v>
      </c>
      <c r="U1516" s="1" t="s">
        <v>9314</v>
      </c>
      <c r="V1516" s="1" t="s">
        <v>9314</v>
      </c>
      <c r="W1516" s="1" t="s">
        <v>9314</v>
      </c>
    </row>
    <row r="1517" spans="1:23" x14ac:dyDescent="0.45">
      <c r="A1517" s="1" t="s">
        <v>16032</v>
      </c>
      <c r="B1517" s="1" t="s">
        <v>16033</v>
      </c>
      <c r="C1517" s="1" t="s">
        <v>16034</v>
      </c>
      <c r="D1517" s="1" t="s">
        <v>16035</v>
      </c>
      <c r="E1517">
        <v>2007</v>
      </c>
      <c r="F1517" s="1" t="s">
        <v>114</v>
      </c>
      <c r="G1517" s="1" t="s">
        <v>31</v>
      </c>
      <c r="H1517" s="1" t="s">
        <v>16036</v>
      </c>
      <c r="I1517" s="1" t="s">
        <v>16037</v>
      </c>
      <c r="J1517" s="1" t="s">
        <v>16038</v>
      </c>
      <c r="K1517" s="1" t="s">
        <v>16039</v>
      </c>
      <c r="L1517" s="1" t="s">
        <v>29</v>
      </c>
      <c r="M1517" s="1" t="s">
        <v>30</v>
      </c>
      <c r="N1517" s="1" t="s">
        <v>16040</v>
      </c>
      <c r="O1517" s="1" t="s">
        <v>9314</v>
      </c>
      <c r="P1517" s="1" t="s">
        <v>9314</v>
      </c>
      <c r="Q1517" s="1" t="s">
        <v>9314</v>
      </c>
      <c r="R1517" s="1" t="s">
        <v>9314</v>
      </c>
      <c r="S1517" s="1" t="s">
        <v>9314</v>
      </c>
      <c r="T1517" s="1" t="s">
        <v>9314</v>
      </c>
      <c r="U1517" s="1" t="s">
        <v>9314</v>
      </c>
      <c r="V1517" s="1" t="s">
        <v>9314</v>
      </c>
      <c r="W1517" s="1" t="s">
        <v>9314</v>
      </c>
    </row>
    <row r="1518" spans="1:23" x14ac:dyDescent="0.45">
      <c r="A1518" s="1" t="s">
        <v>16041</v>
      </c>
      <c r="B1518" s="1" t="s">
        <v>16042</v>
      </c>
      <c r="C1518" s="1" t="s">
        <v>16043</v>
      </c>
      <c r="D1518" s="1" t="s">
        <v>16044</v>
      </c>
      <c r="E1518">
        <v>2006</v>
      </c>
      <c r="F1518" s="1" t="s">
        <v>16045</v>
      </c>
      <c r="G1518" s="1" t="s">
        <v>31</v>
      </c>
      <c r="H1518" s="1" t="s">
        <v>16046</v>
      </c>
      <c r="I1518" s="1" t="s">
        <v>16047</v>
      </c>
      <c r="J1518" s="1" t="s">
        <v>31</v>
      </c>
      <c r="K1518" s="1" t="s">
        <v>16048</v>
      </c>
      <c r="L1518" s="1" t="s">
        <v>239</v>
      </c>
      <c r="M1518" s="1" t="s">
        <v>30</v>
      </c>
      <c r="N1518" s="1" t="s">
        <v>16049</v>
      </c>
      <c r="O1518" s="1" t="s">
        <v>9314</v>
      </c>
      <c r="P1518" s="1" t="s">
        <v>9314</v>
      </c>
      <c r="Q1518" s="1" t="s">
        <v>9314</v>
      </c>
      <c r="R1518" s="1" t="s">
        <v>9314</v>
      </c>
      <c r="S1518" s="1" t="s">
        <v>9314</v>
      </c>
      <c r="T1518" s="1" t="s">
        <v>9314</v>
      </c>
      <c r="U1518" s="1" t="s">
        <v>9314</v>
      </c>
      <c r="V1518" s="1" t="s">
        <v>9314</v>
      </c>
      <c r="W1518" s="1" t="s">
        <v>9314</v>
      </c>
    </row>
    <row r="1519" spans="1:23" x14ac:dyDescent="0.45">
      <c r="A1519" s="1" t="s">
        <v>16050</v>
      </c>
      <c r="B1519" s="1" t="s">
        <v>16051</v>
      </c>
      <c r="C1519" s="1" t="s">
        <v>16052</v>
      </c>
      <c r="D1519" s="1" t="s">
        <v>16053</v>
      </c>
      <c r="E1519">
        <v>2002</v>
      </c>
      <c r="F1519" s="1" t="s">
        <v>3471</v>
      </c>
      <c r="G1519" s="1" t="s">
        <v>16054</v>
      </c>
      <c r="H1519" s="1" t="s">
        <v>16055</v>
      </c>
      <c r="I1519" s="1" t="s">
        <v>16056</v>
      </c>
      <c r="J1519" s="1" t="s">
        <v>31</v>
      </c>
      <c r="K1519" s="1" t="s">
        <v>16057</v>
      </c>
      <c r="L1519" s="1" t="s">
        <v>29</v>
      </c>
      <c r="M1519" s="1" t="s">
        <v>30</v>
      </c>
      <c r="N1519" s="1" t="s">
        <v>16058</v>
      </c>
      <c r="O1519" s="1" t="s">
        <v>9314</v>
      </c>
      <c r="P1519" s="1" t="s">
        <v>9314</v>
      </c>
      <c r="Q1519" s="1" t="s">
        <v>9314</v>
      </c>
      <c r="R1519" s="1" t="s">
        <v>9314</v>
      </c>
      <c r="S1519" s="1" t="s">
        <v>9314</v>
      </c>
      <c r="T1519" s="1" t="s">
        <v>9314</v>
      </c>
      <c r="U1519" s="1" t="s">
        <v>9314</v>
      </c>
      <c r="V1519" s="1" t="s">
        <v>9314</v>
      </c>
      <c r="W1519" s="1" t="s">
        <v>9314</v>
      </c>
    </row>
    <row r="1520" spans="1:23" x14ac:dyDescent="0.45">
      <c r="A1520" s="1" t="s">
        <v>16059</v>
      </c>
      <c r="B1520" s="1" t="s">
        <v>16060</v>
      </c>
      <c r="C1520" s="1" t="s">
        <v>16061</v>
      </c>
      <c r="D1520" s="1" t="s">
        <v>16062</v>
      </c>
      <c r="E1520">
        <v>1999</v>
      </c>
      <c r="F1520" s="1" t="s">
        <v>16063</v>
      </c>
      <c r="G1520" s="1" t="s">
        <v>31</v>
      </c>
      <c r="H1520" s="1" t="s">
        <v>16064</v>
      </c>
      <c r="I1520" s="1" t="s">
        <v>16065</v>
      </c>
      <c r="J1520" s="1" t="s">
        <v>31</v>
      </c>
      <c r="K1520" s="1" t="s">
        <v>31</v>
      </c>
      <c r="L1520" s="1" t="s">
        <v>29</v>
      </c>
      <c r="M1520" s="1" t="s">
        <v>30</v>
      </c>
      <c r="N1520" s="1" t="s">
        <v>16066</v>
      </c>
      <c r="O1520" s="1" t="s">
        <v>9314</v>
      </c>
      <c r="P1520" s="1" t="s">
        <v>9314</v>
      </c>
      <c r="Q1520" s="1" t="s">
        <v>9314</v>
      </c>
      <c r="R1520" s="1" t="s">
        <v>9314</v>
      </c>
      <c r="S1520" s="1" t="s">
        <v>9314</v>
      </c>
      <c r="T1520" s="1" t="s">
        <v>9314</v>
      </c>
      <c r="U1520" s="1" t="s">
        <v>9314</v>
      </c>
      <c r="V1520" s="1" t="s">
        <v>9314</v>
      </c>
      <c r="W1520" s="1" t="s">
        <v>9314</v>
      </c>
    </row>
    <row r="1521" spans="1:23" x14ac:dyDescent="0.45">
      <c r="A1521" s="1" t="s">
        <v>16067</v>
      </c>
      <c r="B1521" s="1" t="s">
        <v>16068</v>
      </c>
      <c r="C1521" s="1" t="s">
        <v>16069</v>
      </c>
      <c r="D1521" s="1" t="s">
        <v>16070</v>
      </c>
      <c r="E1521">
        <v>2004</v>
      </c>
      <c r="F1521" s="1" t="s">
        <v>691</v>
      </c>
      <c r="G1521" s="1" t="s">
        <v>16071</v>
      </c>
      <c r="H1521" s="1" t="s">
        <v>16072</v>
      </c>
      <c r="I1521" s="1" t="s">
        <v>16073</v>
      </c>
      <c r="J1521" s="1" t="s">
        <v>16074</v>
      </c>
      <c r="K1521" s="1" t="s">
        <v>16075</v>
      </c>
      <c r="L1521" s="1" t="s">
        <v>29</v>
      </c>
      <c r="M1521" s="1" t="s">
        <v>30</v>
      </c>
      <c r="N1521" s="1" t="s">
        <v>16076</v>
      </c>
      <c r="O1521" s="1" t="s">
        <v>9314</v>
      </c>
      <c r="P1521" s="1" t="s">
        <v>9314</v>
      </c>
      <c r="Q1521" s="1" t="s">
        <v>9314</v>
      </c>
      <c r="R1521" s="1" t="s">
        <v>9314</v>
      </c>
      <c r="S1521" s="1" t="s">
        <v>9314</v>
      </c>
      <c r="T1521" s="1" t="s">
        <v>9314</v>
      </c>
      <c r="U1521" s="1" t="s">
        <v>9314</v>
      </c>
      <c r="V1521" s="1" t="s">
        <v>9314</v>
      </c>
      <c r="W1521" s="1" t="s">
        <v>9314</v>
      </c>
    </row>
    <row r="1522" spans="1:23" x14ac:dyDescent="0.45">
      <c r="A1522" s="1" t="s">
        <v>16077</v>
      </c>
      <c r="B1522" s="1" t="s">
        <v>16078</v>
      </c>
      <c r="C1522" s="1" t="s">
        <v>16079</v>
      </c>
      <c r="D1522" s="1" t="s">
        <v>16080</v>
      </c>
      <c r="E1522">
        <v>2001</v>
      </c>
      <c r="F1522" s="1" t="s">
        <v>1313</v>
      </c>
      <c r="G1522" s="1" t="s">
        <v>16081</v>
      </c>
      <c r="H1522" s="1" t="s">
        <v>16082</v>
      </c>
      <c r="I1522" s="1" t="s">
        <v>16083</v>
      </c>
      <c r="J1522" s="1" t="s">
        <v>16084</v>
      </c>
      <c r="K1522" s="1" t="s">
        <v>16085</v>
      </c>
      <c r="L1522" s="1" t="s">
        <v>29</v>
      </c>
      <c r="M1522" s="1" t="s">
        <v>30</v>
      </c>
      <c r="N1522" s="1" t="s">
        <v>16086</v>
      </c>
      <c r="O1522" s="1" t="s">
        <v>9314</v>
      </c>
      <c r="P1522" s="1" t="s">
        <v>9314</v>
      </c>
      <c r="Q1522" s="1" t="s">
        <v>9314</v>
      </c>
      <c r="R1522" s="1" t="s">
        <v>9314</v>
      </c>
      <c r="S1522" s="1" t="s">
        <v>9314</v>
      </c>
      <c r="T1522" s="1" t="s">
        <v>9314</v>
      </c>
      <c r="U1522" s="1" t="s">
        <v>9314</v>
      </c>
      <c r="V1522" s="1" t="s">
        <v>9314</v>
      </c>
      <c r="W1522" s="1" t="s">
        <v>9314</v>
      </c>
    </row>
    <row r="1523" spans="1:23" x14ac:dyDescent="0.45">
      <c r="A1523" s="1" t="s">
        <v>16087</v>
      </c>
      <c r="B1523" s="1" t="s">
        <v>16088</v>
      </c>
      <c r="C1523" s="1" t="s">
        <v>16089</v>
      </c>
      <c r="D1523" s="1" t="s">
        <v>16090</v>
      </c>
      <c r="E1523">
        <v>2007</v>
      </c>
      <c r="F1523" s="1" t="s">
        <v>1253</v>
      </c>
      <c r="G1523" s="1" t="s">
        <v>16091</v>
      </c>
      <c r="H1523" s="1" t="s">
        <v>16092</v>
      </c>
      <c r="I1523" s="1" t="s">
        <v>16093</v>
      </c>
      <c r="J1523" s="1" t="s">
        <v>16094</v>
      </c>
      <c r="K1523" s="1" t="s">
        <v>16095</v>
      </c>
      <c r="L1523" s="1" t="s">
        <v>29</v>
      </c>
      <c r="M1523" s="1" t="s">
        <v>30</v>
      </c>
      <c r="N1523" s="1" t="s">
        <v>16096</v>
      </c>
      <c r="O1523" s="1" t="s">
        <v>9314</v>
      </c>
      <c r="P1523" s="1" t="s">
        <v>9314</v>
      </c>
      <c r="Q1523" s="1" t="s">
        <v>9314</v>
      </c>
      <c r="R1523" s="1" t="s">
        <v>9314</v>
      </c>
      <c r="S1523" s="1" t="s">
        <v>9314</v>
      </c>
      <c r="T1523" s="1" t="s">
        <v>9314</v>
      </c>
      <c r="U1523" s="1" t="s">
        <v>9314</v>
      </c>
      <c r="V1523" s="1" t="s">
        <v>9314</v>
      </c>
      <c r="W1523" s="1" t="s">
        <v>9314</v>
      </c>
    </row>
    <row r="1524" spans="1:23" x14ac:dyDescent="0.45">
      <c r="A1524" s="1" t="s">
        <v>16097</v>
      </c>
      <c r="B1524" s="1" t="s">
        <v>16098</v>
      </c>
      <c r="C1524" s="1" t="s">
        <v>16099</v>
      </c>
      <c r="D1524" s="1" t="s">
        <v>16100</v>
      </c>
      <c r="E1524">
        <v>2005</v>
      </c>
      <c r="F1524" s="1" t="s">
        <v>23</v>
      </c>
      <c r="G1524" s="1" t="s">
        <v>16101</v>
      </c>
      <c r="H1524" s="1" t="s">
        <v>16102</v>
      </c>
      <c r="I1524" s="1" t="s">
        <v>16103</v>
      </c>
      <c r="J1524" s="1" t="s">
        <v>16104</v>
      </c>
      <c r="K1524" s="1" t="s">
        <v>16105</v>
      </c>
      <c r="L1524" s="1" t="s">
        <v>29</v>
      </c>
      <c r="M1524" s="1" t="s">
        <v>30</v>
      </c>
      <c r="N1524" s="1" t="s">
        <v>16106</v>
      </c>
      <c r="O1524" s="1" t="s">
        <v>9314</v>
      </c>
      <c r="P1524" s="1" t="s">
        <v>9314</v>
      </c>
      <c r="Q1524" s="1" t="s">
        <v>9314</v>
      </c>
      <c r="R1524" s="1" t="s">
        <v>9314</v>
      </c>
      <c r="S1524" s="1" t="s">
        <v>9314</v>
      </c>
      <c r="T1524" s="1" t="s">
        <v>9314</v>
      </c>
      <c r="U1524" s="1" t="s">
        <v>9314</v>
      </c>
      <c r="V1524" s="1" t="s">
        <v>9314</v>
      </c>
      <c r="W1524" s="1" t="s">
        <v>9314</v>
      </c>
    </row>
    <row r="1525" spans="1:23" x14ac:dyDescent="0.45">
      <c r="A1525" s="1" t="s">
        <v>16107</v>
      </c>
      <c r="B1525" s="1" t="s">
        <v>16108</v>
      </c>
      <c r="C1525" s="1" t="s">
        <v>16109</v>
      </c>
      <c r="D1525" s="1" t="s">
        <v>16110</v>
      </c>
      <c r="E1525">
        <v>2007</v>
      </c>
      <c r="F1525" s="1" t="s">
        <v>16111</v>
      </c>
      <c r="G1525" s="1" t="s">
        <v>16112</v>
      </c>
      <c r="H1525" s="1" t="s">
        <v>16113</v>
      </c>
      <c r="I1525" s="1" t="s">
        <v>16114</v>
      </c>
      <c r="J1525" s="1" t="s">
        <v>31</v>
      </c>
      <c r="K1525" s="1" t="s">
        <v>31</v>
      </c>
      <c r="L1525" s="1" t="s">
        <v>528</v>
      </c>
      <c r="M1525" s="1" t="s">
        <v>30</v>
      </c>
      <c r="N1525" s="1" t="s">
        <v>16115</v>
      </c>
      <c r="O1525" s="1" t="s">
        <v>9314</v>
      </c>
      <c r="P1525" s="1" t="s">
        <v>9314</v>
      </c>
      <c r="Q1525" s="1" t="s">
        <v>9314</v>
      </c>
      <c r="R1525" s="1" t="s">
        <v>9314</v>
      </c>
      <c r="S1525" s="1" t="s">
        <v>9314</v>
      </c>
      <c r="T1525" s="1" t="s">
        <v>9314</v>
      </c>
      <c r="U1525" s="1" t="s">
        <v>9314</v>
      </c>
      <c r="V1525" s="1" t="s">
        <v>9314</v>
      </c>
      <c r="W1525" s="1" t="s">
        <v>9314</v>
      </c>
    </row>
    <row r="1526" spans="1:23" x14ac:dyDescent="0.45">
      <c r="A1526" s="1" t="s">
        <v>16116</v>
      </c>
      <c r="B1526" s="1" t="s">
        <v>16117</v>
      </c>
      <c r="C1526" s="1" t="s">
        <v>16118</v>
      </c>
      <c r="D1526" s="1" t="s">
        <v>16119</v>
      </c>
      <c r="E1526">
        <v>2009</v>
      </c>
      <c r="F1526" s="1" t="s">
        <v>23</v>
      </c>
      <c r="G1526" s="1" t="s">
        <v>16120</v>
      </c>
      <c r="H1526" s="1" t="s">
        <v>16121</v>
      </c>
      <c r="I1526" s="1" t="s">
        <v>16122</v>
      </c>
      <c r="J1526" s="1" t="s">
        <v>16123</v>
      </c>
      <c r="K1526" s="1" t="s">
        <v>16124</v>
      </c>
      <c r="L1526" s="1" t="s">
        <v>29</v>
      </c>
      <c r="M1526" s="1" t="s">
        <v>30</v>
      </c>
      <c r="N1526" s="1" t="s">
        <v>16125</v>
      </c>
      <c r="O1526" s="1" t="s">
        <v>9314</v>
      </c>
      <c r="P1526" s="1" t="s">
        <v>9314</v>
      </c>
      <c r="Q1526" s="1" t="s">
        <v>9314</v>
      </c>
      <c r="R1526" s="1" t="s">
        <v>9314</v>
      </c>
      <c r="S1526" s="1" t="s">
        <v>9314</v>
      </c>
      <c r="T1526" s="1" t="s">
        <v>9314</v>
      </c>
      <c r="U1526" s="1" t="s">
        <v>9314</v>
      </c>
      <c r="V1526" s="1" t="s">
        <v>9314</v>
      </c>
      <c r="W1526" s="1" t="s">
        <v>9314</v>
      </c>
    </row>
    <row r="1527" spans="1:23" x14ac:dyDescent="0.45">
      <c r="A1527" s="1" t="s">
        <v>16126</v>
      </c>
      <c r="B1527" s="1" t="s">
        <v>16127</v>
      </c>
      <c r="C1527" s="1" t="s">
        <v>16128</v>
      </c>
      <c r="D1527" s="1" t="s">
        <v>16129</v>
      </c>
      <c r="E1527">
        <v>2007</v>
      </c>
      <c r="F1527" s="1" t="s">
        <v>498</v>
      </c>
      <c r="G1527" s="1" t="s">
        <v>16130</v>
      </c>
      <c r="H1527" s="1" t="s">
        <v>16131</v>
      </c>
      <c r="I1527" s="1" t="s">
        <v>16132</v>
      </c>
      <c r="J1527" s="1" t="s">
        <v>16133</v>
      </c>
      <c r="K1527" s="1" t="s">
        <v>16134</v>
      </c>
      <c r="L1527" s="1" t="s">
        <v>239</v>
      </c>
      <c r="M1527" s="1" t="s">
        <v>30</v>
      </c>
      <c r="N1527" s="1" t="s">
        <v>16135</v>
      </c>
      <c r="O1527" s="1" t="s">
        <v>9314</v>
      </c>
      <c r="P1527" s="1" t="s">
        <v>9314</v>
      </c>
      <c r="Q1527" s="1" t="s">
        <v>9314</v>
      </c>
      <c r="R1527" s="1" t="s">
        <v>9314</v>
      </c>
      <c r="S1527" s="1" t="s">
        <v>9314</v>
      </c>
      <c r="T1527" s="1" t="s">
        <v>9314</v>
      </c>
      <c r="U1527" s="1" t="s">
        <v>9314</v>
      </c>
      <c r="V1527" s="1" t="s">
        <v>9314</v>
      </c>
      <c r="W1527" s="1" t="s">
        <v>9314</v>
      </c>
    </row>
    <row r="1528" spans="1:23" x14ac:dyDescent="0.45">
      <c r="A1528" s="1" t="s">
        <v>16136</v>
      </c>
      <c r="B1528" s="1" t="s">
        <v>16137</v>
      </c>
      <c r="C1528" s="1" t="s">
        <v>16138</v>
      </c>
      <c r="D1528" s="1" t="s">
        <v>16139</v>
      </c>
      <c r="E1528">
        <v>2005</v>
      </c>
      <c r="F1528" s="1" t="s">
        <v>1313</v>
      </c>
      <c r="G1528" s="1" t="s">
        <v>16140</v>
      </c>
      <c r="H1528" s="1" t="s">
        <v>16141</v>
      </c>
      <c r="I1528" s="1" t="s">
        <v>16142</v>
      </c>
      <c r="J1528" s="1" t="s">
        <v>16143</v>
      </c>
      <c r="K1528" s="1" t="s">
        <v>16144</v>
      </c>
      <c r="L1528" s="1" t="s">
        <v>29</v>
      </c>
      <c r="M1528" s="1" t="s">
        <v>30</v>
      </c>
      <c r="N1528" s="1" t="s">
        <v>16145</v>
      </c>
      <c r="O1528" s="1" t="s">
        <v>9314</v>
      </c>
      <c r="P1528" s="1" t="s">
        <v>9314</v>
      </c>
      <c r="Q1528" s="1" t="s">
        <v>9314</v>
      </c>
      <c r="R1528" s="1" t="s">
        <v>9314</v>
      </c>
      <c r="S1528" s="1" t="s">
        <v>9314</v>
      </c>
      <c r="T1528" s="1" t="s">
        <v>9314</v>
      </c>
      <c r="U1528" s="1" t="s">
        <v>9314</v>
      </c>
      <c r="V1528" s="1" t="s">
        <v>9314</v>
      </c>
      <c r="W1528" s="1" t="s">
        <v>9314</v>
      </c>
    </row>
    <row r="1529" spans="1:23" x14ac:dyDescent="0.45">
      <c r="A1529" s="1" t="s">
        <v>16146</v>
      </c>
      <c r="B1529" s="1" t="s">
        <v>16147</v>
      </c>
      <c r="C1529" s="1" t="s">
        <v>16148</v>
      </c>
      <c r="D1529" s="1" t="s">
        <v>16149</v>
      </c>
      <c r="E1529">
        <v>2000</v>
      </c>
      <c r="F1529" s="1" t="s">
        <v>23</v>
      </c>
      <c r="G1529" s="1" t="s">
        <v>16150</v>
      </c>
      <c r="H1529" s="1" t="s">
        <v>16151</v>
      </c>
      <c r="I1529" s="1" t="s">
        <v>16152</v>
      </c>
      <c r="J1529" s="1" t="s">
        <v>16153</v>
      </c>
      <c r="K1529" s="1" t="s">
        <v>16154</v>
      </c>
      <c r="L1529" s="1" t="s">
        <v>29</v>
      </c>
      <c r="M1529" s="1" t="s">
        <v>30</v>
      </c>
      <c r="N1529" s="1" t="s">
        <v>16155</v>
      </c>
      <c r="O1529" s="1" t="s">
        <v>9314</v>
      </c>
      <c r="P1529" s="1" t="s">
        <v>9314</v>
      </c>
      <c r="Q1529" s="1" t="s">
        <v>9314</v>
      </c>
      <c r="R1529" s="1" t="s">
        <v>9314</v>
      </c>
      <c r="S1529" s="1" t="s">
        <v>9314</v>
      </c>
      <c r="T1529" s="1" t="s">
        <v>9314</v>
      </c>
      <c r="U1529" s="1" t="s">
        <v>9314</v>
      </c>
      <c r="V1529" s="1" t="s">
        <v>9314</v>
      </c>
      <c r="W1529" s="1" t="s">
        <v>9314</v>
      </c>
    </row>
    <row r="1530" spans="1:23" x14ac:dyDescent="0.45">
      <c r="A1530" s="1" t="s">
        <v>16156</v>
      </c>
      <c r="B1530" s="1" t="s">
        <v>16157</v>
      </c>
      <c r="C1530" s="1" t="s">
        <v>16158</v>
      </c>
      <c r="D1530" s="1" t="s">
        <v>16159</v>
      </c>
      <c r="E1530">
        <v>2008</v>
      </c>
      <c r="F1530" s="1" t="s">
        <v>3662</v>
      </c>
      <c r="G1530" s="1" t="s">
        <v>16160</v>
      </c>
      <c r="H1530" s="1" t="s">
        <v>16161</v>
      </c>
      <c r="I1530" s="1" t="s">
        <v>16162</v>
      </c>
      <c r="J1530" s="1" t="s">
        <v>16163</v>
      </c>
      <c r="K1530" s="1" t="s">
        <v>16164</v>
      </c>
      <c r="L1530" s="1" t="s">
        <v>29</v>
      </c>
      <c r="M1530" s="1" t="s">
        <v>30</v>
      </c>
      <c r="N1530" s="1" t="s">
        <v>16165</v>
      </c>
      <c r="O1530" s="1" t="s">
        <v>9314</v>
      </c>
      <c r="P1530" s="1" t="s">
        <v>9314</v>
      </c>
      <c r="Q1530" s="1" t="s">
        <v>9314</v>
      </c>
      <c r="R1530" s="1" t="s">
        <v>9314</v>
      </c>
      <c r="S1530" s="1" t="s">
        <v>9314</v>
      </c>
      <c r="T1530" s="1" t="s">
        <v>9314</v>
      </c>
      <c r="U1530" s="1" t="s">
        <v>9314</v>
      </c>
      <c r="V1530" s="1" t="s">
        <v>9314</v>
      </c>
      <c r="W1530" s="1" t="s">
        <v>9314</v>
      </c>
    </row>
    <row r="1531" spans="1:23" x14ac:dyDescent="0.45">
      <c r="A1531" s="1" t="s">
        <v>16166</v>
      </c>
      <c r="B1531" s="1" t="s">
        <v>16167</v>
      </c>
      <c r="C1531" s="1" t="s">
        <v>16168</v>
      </c>
      <c r="D1531" s="1" t="s">
        <v>16169</v>
      </c>
      <c r="E1531">
        <v>2008</v>
      </c>
      <c r="F1531" s="1" t="s">
        <v>4796</v>
      </c>
      <c r="G1531" s="1" t="s">
        <v>16170</v>
      </c>
      <c r="H1531" s="1" t="s">
        <v>16171</v>
      </c>
      <c r="I1531" s="1" t="s">
        <v>16172</v>
      </c>
      <c r="J1531" s="1" t="s">
        <v>16173</v>
      </c>
      <c r="K1531" s="1" t="s">
        <v>16174</v>
      </c>
      <c r="L1531" s="1" t="s">
        <v>29</v>
      </c>
      <c r="M1531" s="1" t="s">
        <v>30</v>
      </c>
      <c r="N1531" s="1" t="s">
        <v>16175</v>
      </c>
      <c r="O1531" s="1" t="s">
        <v>9314</v>
      </c>
      <c r="P1531" s="1" t="s">
        <v>9314</v>
      </c>
      <c r="Q1531" s="1" t="s">
        <v>9314</v>
      </c>
      <c r="R1531" s="1" t="s">
        <v>9314</v>
      </c>
      <c r="S1531" s="1" t="s">
        <v>9314</v>
      </c>
      <c r="T1531" s="1" t="s">
        <v>9314</v>
      </c>
      <c r="U1531" s="1" t="s">
        <v>9314</v>
      </c>
      <c r="V1531" s="1" t="s">
        <v>9314</v>
      </c>
      <c r="W1531" s="1" t="s">
        <v>9314</v>
      </c>
    </row>
    <row r="1532" spans="1:23" x14ac:dyDescent="0.45">
      <c r="A1532" s="1" t="s">
        <v>16176</v>
      </c>
      <c r="B1532" s="1" t="s">
        <v>16177</v>
      </c>
      <c r="C1532" s="1" t="s">
        <v>16178</v>
      </c>
      <c r="D1532" s="1" t="s">
        <v>16179</v>
      </c>
      <c r="E1532">
        <v>2002</v>
      </c>
      <c r="F1532" s="1" t="s">
        <v>1955</v>
      </c>
      <c r="G1532" s="1" t="s">
        <v>16180</v>
      </c>
      <c r="H1532" s="1" t="s">
        <v>16181</v>
      </c>
      <c r="I1532" s="1" t="s">
        <v>16182</v>
      </c>
      <c r="J1532" s="1" t="s">
        <v>16183</v>
      </c>
      <c r="K1532" s="1" t="s">
        <v>16184</v>
      </c>
      <c r="L1532" s="1" t="s">
        <v>29</v>
      </c>
      <c r="M1532" s="1" t="s">
        <v>30</v>
      </c>
      <c r="N1532" s="1" t="s">
        <v>16185</v>
      </c>
      <c r="O1532" s="1" t="s">
        <v>9314</v>
      </c>
      <c r="P1532" s="1" t="s">
        <v>9314</v>
      </c>
      <c r="Q1532" s="1" t="s">
        <v>9314</v>
      </c>
      <c r="R1532" s="1" t="s">
        <v>9314</v>
      </c>
      <c r="S1532" s="1" t="s">
        <v>9314</v>
      </c>
      <c r="T1532" s="1" t="s">
        <v>9314</v>
      </c>
      <c r="U1532" s="1" t="s">
        <v>9314</v>
      </c>
      <c r="V1532" s="1" t="s">
        <v>9314</v>
      </c>
      <c r="W1532" s="1" t="s">
        <v>9314</v>
      </c>
    </row>
    <row r="1533" spans="1:23" x14ac:dyDescent="0.45">
      <c r="A1533" s="1" t="s">
        <v>16186</v>
      </c>
      <c r="B1533" s="1" t="s">
        <v>16187</v>
      </c>
      <c r="C1533" s="1" t="s">
        <v>16188</v>
      </c>
      <c r="D1533" s="1" t="s">
        <v>16189</v>
      </c>
      <c r="E1533">
        <v>2009</v>
      </c>
      <c r="F1533" s="1" t="s">
        <v>691</v>
      </c>
      <c r="G1533" s="1" t="s">
        <v>16190</v>
      </c>
      <c r="H1533" s="1" t="s">
        <v>16191</v>
      </c>
      <c r="I1533" s="1" t="s">
        <v>16192</v>
      </c>
      <c r="J1533" s="1" t="s">
        <v>16193</v>
      </c>
      <c r="K1533" s="1" t="s">
        <v>16194</v>
      </c>
      <c r="L1533" s="1" t="s">
        <v>29</v>
      </c>
      <c r="M1533" s="1" t="s">
        <v>30</v>
      </c>
      <c r="N1533" s="1" t="s">
        <v>16195</v>
      </c>
      <c r="O1533" s="1" t="s">
        <v>9314</v>
      </c>
      <c r="P1533" s="1" t="s">
        <v>9314</v>
      </c>
      <c r="Q1533" s="1" t="s">
        <v>9314</v>
      </c>
      <c r="R1533" s="1" t="s">
        <v>9314</v>
      </c>
      <c r="S1533" s="1" t="s">
        <v>9314</v>
      </c>
      <c r="T1533" s="1" t="s">
        <v>9314</v>
      </c>
      <c r="U1533" s="1" t="s">
        <v>9314</v>
      </c>
      <c r="V1533" s="1" t="s">
        <v>9314</v>
      </c>
      <c r="W1533" s="1" t="s">
        <v>9314</v>
      </c>
    </row>
    <row r="1534" spans="1:23" x14ac:dyDescent="0.45">
      <c r="A1534" s="1" t="s">
        <v>16196</v>
      </c>
      <c r="B1534" s="1" t="s">
        <v>16197</v>
      </c>
      <c r="C1534" s="1" t="s">
        <v>16198</v>
      </c>
      <c r="D1534" s="1" t="s">
        <v>16199</v>
      </c>
      <c r="E1534">
        <v>2008</v>
      </c>
      <c r="F1534" s="1" t="s">
        <v>16200</v>
      </c>
      <c r="G1534" s="1" t="s">
        <v>16201</v>
      </c>
      <c r="H1534" s="1" t="s">
        <v>16202</v>
      </c>
      <c r="I1534" s="1" t="s">
        <v>16203</v>
      </c>
      <c r="J1534" s="1" t="s">
        <v>16204</v>
      </c>
      <c r="K1534" s="1" t="s">
        <v>16205</v>
      </c>
      <c r="L1534" s="1" t="s">
        <v>920</v>
      </c>
      <c r="M1534" s="1" t="s">
        <v>30</v>
      </c>
      <c r="N1534" s="1" t="s">
        <v>16206</v>
      </c>
      <c r="O1534" s="1" t="s">
        <v>9314</v>
      </c>
      <c r="P1534" s="1" t="s">
        <v>9314</v>
      </c>
      <c r="Q1534" s="1" t="s">
        <v>9314</v>
      </c>
      <c r="R1534" s="1" t="s">
        <v>9314</v>
      </c>
      <c r="S1534" s="1" t="s">
        <v>9314</v>
      </c>
      <c r="T1534" s="1" t="s">
        <v>9314</v>
      </c>
      <c r="U1534" s="1" t="s">
        <v>9314</v>
      </c>
      <c r="V1534" s="1" t="s">
        <v>9314</v>
      </c>
      <c r="W1534" s="1" t="s">
        <v>9314</v>
      </c>
    </row>
    <row r="1535" spans="1:23" x14ac:dyDescent="0.45">
      <c r="A1535" s="1" t="s">
        <v>16207</v>
      </c>
      <c r="B1535" s="1" t="s">
        <v>16208</v>
      </c>
      <c r="C1535" s="1" t="s">
        <v>16209</v>
      </c>
      <c r="D1535" s="1" t="s">
        <v>16210</v>
      </c>
      <c r="E1535">
        <v>2003</v>
      </c>
      <c r="F1535" s="1" t="s">
        <v>16211</v>
      </c>
      <c r="G1535" s="1" t="s">
        <v>31</v>
      </c>
      <c r="H1535" s="1" t="s">
        <v>16212</v>
      </c>
      <c r="I1535" s="1" t="s">
        <v>16213</v>
      </c>
      <c r="J1535" s="1" t="s">
        <v>31</v>
      </c>
      <c r="K1535" s="1" t="s">
        <v>16214</v>
      </c>
      <c r="L1535" s="1" t="s">
        <v>920</v>
      </c>
      <c r="M1535" s="1" t="s">
        <v>30</v>
      </c>
      <c r="N1535" s="1" t="s">
        <v>16215</v>
      </c>
      <c r="O1535" s="1" t="s">
        <v>9314</v>
      </c>
      <c r="P1535" s="1" t="s">
        <v>9314</v>
      </c>
      <c r="Q1535" s="1" t="s">
        <v>9314</v>
      </c>
      <c r="R1535" s="1" t="s">
        <v>9314</v>
      </c>
      <c r="S1535" s="1" t="s">
        <v>9314</v>
      </c>
      <c r="T1535" s="1" t="s">
        <v>9314</v>
      </c>
      <c r="U1535" s="1" t="s">
        <v>9314</v>
      </c>
      <c r="V1535" s="1" t="s">
        <v>9314</v>
      </c>
      <c r="W1535" s="1" t="s">
        <v>9314</v>
      </c>
    </row>
    <row r="1536" spans="1:23" x14ac:dyDescent="0.45">
      <c r="A1536" s="1" t="s">
        <v>16216</v>
      </c>
      <c r="B1536" s="1" t="s">
        <v>16217</v>
      </c>
      <c r="C1536" s="1" t="s">
        <v>16218</v>
      </c>
      <c r="D1536" s="1" t="s">
        <v>16219</v>
      </c>
      <c r="E1536">
        <v>2007</v>
      </c>
      <c r="F1536" s="1" t="s">
        <v>11767</v>
      </c>
      <c r="G1536" s="1" t="s">
        <v>16220</v>
      </c>
      <c r="H1536" s="1" t="s">
        <v>16221</v>
      </c>
      <c r="I1536" s="1" t="s">
        <v>16222</v>
      </c>
      <c r="J1536" s="1" t="s">
        <v>16223</v>
      </c>
      <c r="K1536" s="1" t="s">
        <v>16224</v>
      </c>
      <c r="L1536" s="1" t="s">
        <v>29</v>
      </c>
      <c r="M1536" s="1" t="s">
        <v>30</v>
      </c>
      <c r="N1536" s="1" t="s">
        <v>16225</v>
      </c>
      <c r="O1536" s="1" t="s">
        <v>9314</v>
      </c>
      <c r="P1536" s="1" t="s">
        <v>9314</v>
      </c>
      <c r="Q1536" s="1" t="s">
        <v>9314</v>
      </c>
      <c r="R1536" s="1" t="s">
        <v>9314</v>
      </c>
      <c r="S1536" s="1" t="s">
        <v>9314</v>
      </c>
      <c r="T1536" s="1" t="s">
        <v>9314</v>
      </c>
      <c r="U1536" s="1" t="s">
        <v>9314</v>
      </c>
      <c r="V1536" s="1" t="s">
        <v>9314</v>
      </c>
      <c r="W1536" s="1" t="s">
        <v>9314</v>
      </c>
    </row>
    <row r="1537" spans="1:23" x14ac:dyDescent="0.45">
      <c r="A1537" s="1" t="s">
        <v>16226</v>
      </c>
      <c r="B1537" s="1" t="s">
        <v>16227</v>
      </c>
      <c r="C1537" s="1" t="s">
        <v>16228</v>
      </c>
      <c r="D1537" s="1" t="s">
        <v>16229</v>
      </c>
      <c r="E1537">
        <v>1999</v>
      </c>
      <c r="F1537" s="1" t="s">
        <v>16230</v>
      </c>
      <c r="G1537" s="1" t="s">
        <v>31</v>
      </c>
      <c r="H1537" s="1" t="s">
        <v>16231</v>
      </c>
      <c r="I1537" s="1" t="s">
        <v>16232</v>
      </c>
      <c r="J1537" s="1" t="s">
        <v>16233</v>
      </c>
      <c r="K1537" s="1" t="s">
        <v>16234</v>
      </c>
      <c r="L1537" s="1" t="s">
        <v>29</v>
      </c>
      <c r="M1537" s="1" t="s">
        <v>30</v>
      </c>
      <c r="N1537" s="1" t="s">
        <v>16235</v>
      </c>
      <c r="O1537" s="1" t="s">
        <v>9314</v>
      </c>
      <c r="P1537" s="1" t="s">
        <v>9314</v>
      </c>
      <c r="Q1537" s="1" t="s">
        <v>9314</v>
      </c>
      <c r="R1537" s="1" t="s">
        <v>9314</v>
      </c>
      <c r="S1537" s="1" t="s">
        <v>9314</v>
      </c>
      <c r="T1537" s="1" t="s">
        <v>9314</v>
      </c>
      <c r="U1537" s="1" t="s">
        <v>9314</v>
      </c>
      <c r="V1537" s="1" t="s">
        <v>9314</v>
      </c>
      <c r="W1537" s="1" t="s">
        <v>9314</v>
      </c>
    </row>
    <row r="1538" spans="1:23" x14ac:dyDescent="0.45">
      <c r="A1538" s="1" t="s">
        <v>16236</v>
      </c>
      <c r="B1538" s="1" t="s">
        <v>16237</v>
      </c>
      <c r="C1538" s="1" t="s">
        <v>16238</v>
      </c>
      <c r="D1538" s="1" t="s">
        <v>16239</v>
      </c>
      <c r="E1538">
        <v>1998</v>
      </c>
      <c r="F1538" s="1" t="s">
        <v>691</v>
      </c>
      <c r="G1538" s="1" t="s">
        <v>16240</v>
      </c>
      <c r="H1538" s="1" t="s">
        <v>16241</v>
      </c>
      <c r="I1538" s="1" t="s">
        <v>16242</v>
      </c>
      <c r="J1538" s="1" t="s">
        <v>16243</v>
      </c>
      <c r="K1538" s="1" t="s">
        <v>16244</v>
      </c>
      <c r="L1538" s="1" t="s">
        <v>29</v>
      </c>
      <c r="M1538" s="1" t="s">
        <v>30</v>
      </c>
      <c r="N1538" s="1" t="s">
        <v>16245</v>
      </c>
      <c r="O1538" s="1" t="s">
        <v>9314</v>
      </c>
      <c r="P1538" s="1" t="s">
        <v>9314</v>
      </c>
      <c r="Q1538" s="1" t="s">
        <v>9314</v>
      </c>
      <c r="R1538" s="1" t="s">
        <v>9314</v>
      </c>
      <c r="S1538" s="1" t="s">
        <v>9314</v>
      </c>
      <c r="T1538" s="1" t="s">
        <v>9314</v>
      </c>
      <c r="U1538" s="1" t="s">
        <v>9314</v>
      </c>
      <c r="V1538" s="1" t="s">
        <v>9314</v>
      </c>
      <c r="W1538" s="1" t="s">
        <v>9314</v>
      </c>
    </row>
    <row r="1539" spans="1:23" x14ac:dyDescent="0.45">
      <c r="A1539" s="1" t="s">
        <v>16246</v>
      </c>
      <c r="B1539" s="1" t="s">
        <v>16247</v>
      </c>
      <c r="C1539" s="1" t="s">
        <v>16248</v>
      </c>
      <c r="D1539" s="1" t="s">
        <v>16249</v>
      </c>
      <c r="E1539">
        <v>2008</v>
      </c>
      <c r="F1539" s="1" t="s">
        <v>2753</v>
      </c>
      <c r="G1539" s="1" t="s">
        <v>16250</v>
      </c>
      <c r="H1539" s="1" t="s">
        <v>16251</v>
      </c>
      <c r="I1539" s="1" t="s">
        <v>16252</v>
      </c>
      <c r="J1539" s="1" t="s">
        <v>31</v>
      </c>
      <c r="K1539" s="1" t="s">
        <v>16253</v>
      </c>
      <c r="L1539" s="1" t="s">
        <v>29</v>
      </c>
      <c r="M1539" s="1" t="s">
        <v>30</v>
      </c>
      <c r="N1539" s="1" t="s">
        <v>16254</v>
      </c>
      <c r="O1539" s="1" t="s">
        <v>9314</v>
      </c>
      <c r="P1539" s="1" t="s">
        <v>9314</v>
      </c>
      <c r="Q1539" s="1" t="s">
        <v>9314</v>
      </c>
      <c r="R1539" s="1" t="s">
        <v>9314</v>
      </c>
      <c r="S1539" s="1" t="s">
        <v>9314</v>
      </c>
      <c r="T1539" s="1" t="s">
        <v>9314</v>
      </c>
      <c r="U1539" s="1" t="s">
        <v>9314</v>
      </c>
      <c r="V1539" s="1" t="s">
        <v>9314</v>
      </c>
      <c r="W1539" s="1" t="s">
        <v>9314</v>
      </c>
    </row>
    <row r="1540" spans="1:23" x14ac:dyDescent="0.45">
      <c r="A1540" s="1" t="s">
        <v>16255</v>
      </c>
      <c r="B1540" s="1" t="s">
        <v>16256</v>
      </c>
      <c r="C1540" s="1" t="s">
        <v>16257</v>
      </c>
      <c r="D1540" s="1" t="s">
        <v>16258</v>
      </c>
      <c r="E1540">
        <v>2006</v>
      </c>
      <c r="F1540" s="1" t="s">
        <v>510</v>
      </c>
      <c r="G1540" s="1" t="s">
        <v>16259</v>
      </c>
      <c r="H1540" s="1" t="s">
        <v>16260</v>
      </c>
      <c r="I1540" s="1" t="s">
        <v>16261</v>
      </c>
      <c r="J1540" s="1" t="s">
        <v>16262</v>
      </c>
      <c r="K1540" s="1" t="s">
        <v>16263</v>
      </c>
      <c r="L1540" s="1" t="s">
        <v>29</v>
      </c>
      <c r="M1540" s="1" t="s">
        <v>30</v>
      </c>
      <c r="N1540" s="1" t="s">
        <v>16264</v>
      </c>
      <c r="O1540" s="1" t="s">
        <v>9314</v>
      </c>
      <c r="P1540" s="1" t="s">
        <v>9314</v>
      </c>
      <c r="Q1540" s="1" t="s">
        <v>9314</v>
      </c>
      <c r="R1540" s="1" t="s">
        <v>9314</v>
      </c>
      <c r="S1540" s="1" t="s">
        <v>9314</v>
      </c>
      <c r="T1540" s="1" t="s">
        <v>9314</v>
      </c>
      <c r="U1540" s="1" t="s">
        <v>9314</v>
      </c>
      <c r="V1540" s="1" t="s">
        <v>9314</v>
      </c>
      <c r="W1540" s="1" t="s">
        <v>9314</v>
      </c>
    </row>
    <row r="1541" spans="1:23" x14ac:dyDescent="0.45">
      <c r="A1541" s="1" t="s">
        <v>16265</v>
      </c>
      <c r="B1541" s="1" t="s">
        <v>16266</v>
      </c>
      <c r="C1541" s="1" t="s">
        <v>16267</v>
      </c>
      <c r="D1541" s="1" t="s">
        <v>16268</v>
      </c>
      <c r="E1541">
        <v>2008</v>
      </c>
      <c r="F1541" s="1" t="s">
        <v>16269</v>
      </c>
      <c r="G1541" s="1" t="s">
        <v>16270</v>
      </c>
      <c r="H1541" s="1" t="s">
        <v>16271</v>
      </c>
      <c r="I1541" s="1" t="s">
        <v>16272</v>
      </c>
      <c r="J1541" s="1" t="s">
        <v>16273</v>
      </c>
      <c r="K1541" s="1" t="s">
        <v>16274</v>
      </c>
      <c r="L1541" s="1" t="s">
        <v>29</v>
      </c>
      <c r="M1541" s="1" t="s">
        <v>30</v>
      </c>
      <c r="N1541" s="1" t="s">
        <v>16275</v>
      </c>
      <c r="O1541" s="1" t="s">
        <v>9314</v>
      </c>
      <c r="P1541" s="1" t="s">
        <v>9314</v>
      </c>
      <c r="Q1541" s="1" t="s">
        <v>9314</v>
      </c>
      <c r="R1541" s="1" t="s">
        <v>9314</v>
      </c>
      <c r="S1541" s="1" t="s">
        <v>9314</v>
      </c>
      <c r="T1541" s="1" t="s">
        <v>9314</v>
      </c>
      <c r="U1541" s="1" t="s">
        <v>9314</v>
      </c>
      <c r="V1541" s="1" t="s">
        <v>9314</v>
      </c>
      <c r="W1541" s="1" t="s">
        <v>9314</v>
      </c>
    </row>
    <row r="1542" spans="1:23" x14ac:dyDescent="0.45">
      <c r="A1542" s="1" t="s">
        <v>16276</v>
      </c>
      <c r="B1542" s="1" t="s">
        <v>16277</v>
      </c>
      <c r="C1542" s="1" t="s">
        <v>16278</v>
      </c>
      <c r="D1542" s="1" t="s">
        <v>16279</v>
      </c>
      <c r="E1542">
        <v>2004</v>
      </c>
      <c r="F1542" s="1" t="s">
        <v>691</v>
      </c>
      <c r="G1542" s="1" t="s">
        <v>16280</v>
      </c>
      <c r="H1542" s="1" t="s">
        <v>16281</v>
      </c>
      <c r="I1542" s="1" t="s">
        <v>16282</v>
      </c>
      <c r="J1542" s="1" t="s">
        <v>16283</v>
      </c>
      <c r="K1542" s="1" t="s">
        <v>16284</v>
      </c>
      <c r="L1542" s="1" t="s">
        <v>29</v>
      </c>
      <c r="M1542" s="1" t="s">
        <v>30</v>
      </c>
      <c r="N1542" s="1" t="s">
        <v>16285</v>
      </c>
      <c r="O1542" s="1" t="s">
        <v>9314</v>
      </c>
      <c r="P1542" s="1" t="s">
        <v>9314</v>
      </c>
      <c r="Q1542" s="1" t="s">
        <v>9314</v>
      </c>
      <c r="R1542" s="1" t="s">
        <v>9314</v>
      </c>
      <c r="S1542" s="1" t="s">
        <v>9314</v>
      </c>
      <c r="T1542" s="1" t="s">
        <v>9314</v>
      </c>
      <c r="U1542" s="1" t="s">
        <v>9314</v>
      </c>
      <c r="V1542" s="1" t="s">
        <v>9314</v>
      </c>
      <c r="W1542" s="1" t="s">
        <v>9314</v>
      </c>
    </row>
    <row r="1543" spans="1:23" x14ac:dyDescent="0.45">
      <c r="A1543" s="1" t="s">
        <v>16286</v>
      </c>
      <c r="B1543" s="1" t="s">
        <v>16287</v>
      </c>
      <c r="C1543" s="1" t="s">
        <v>16288</v>
      </c>
      <c r="D1543" s="1" t="s">
        <v>16289</v>
      </c>
      <c r="E1543">
        <v>2007</v>
      </c>
      <c r="F1543" s="1" t="s">
        <v>739</v>
      </c>
      <c r="G1543" s="1" t="s">
        <v>16290</v>
      </c>
      <c r="H1543" s="1" t="s">
        <v>16291</v>
      </c>
      <c r="I1543" s="1" t="s">
        <v>16292</v>
      </c>
      <c r="J1543" s="1" t="s">
        <v>16293</v>
      </c>
      <c r="K1543" s="1" t="s">
        <v>16294</v>
      </c>
      <c r="L1543" s="1" t="s">
        <v>29</v>
      </c>
      <c r="M1543" s="1" t="s">
        <v>30</v>
      </c>
      <c r="N1543" s="1" t="s">
        <v>16295</v>
      </c>
      <c r="O1543" s="1" t="s">
        <v>9314</v>
      </c>
      <c r="P1543" s="1" t="s">
        <v>9314</v>
      </c>
      <c r="Q1543" s="1" t="s">
        <v>9314</v>
      </c>
      <c r="R1543" s="1" t="s">
        <v>9314</v>
      </c>
      <c r="S1543" s="1" t="s">
        <v>9314</v>
      </c>
      <c r="T1543" s="1" t="s">
        <v>9314</v>
      </c>
      <c r="U1543" s="1" t="s">
        <v>9314</v>
      </c>
      <c r="V1543" s="1" t="s">
        <v>9314</v>
      </c>
      <c r="W1543" s="1" t="s">
        <v>9314</v>
      </c>
    </row>
    <row r="1544" spans="1:23" x14ac:dyDescent="0.45">
      <c r="A1544" s="1" t="s">
        <v>16296</v>
      </c>
      <c r="B1544" s="1" t="s">
        <v>16297</v>
      </c>
      <c r="C1544" s="1" t="s">
        <v>16298</v>
      </c>
      <c r="D1544" s="1" t="s">
        <v>16299</v>
      </c>
      <c r="E1544">
        <v>2008</v>
      </c>
      <c r="F1544" s="1" t="s">
        <v>1408</v>
      </c>
      <c r="G1544" s="1" t="s">
        <v>16300</v>
      </c>
      <c r="H1544" s="1" t="s">
        <v>16301</v>
      </c>
      <c r="I1544" s="1" t="s">
        <v>16302</v>
      </c>
      <c r="J1544" s="1" t="s">
        <v>31</v>
      </c>
      <c r="K1544" s="1" t="s">
        <v>16303</v>
      </c>
      <c r="L1544" s="1" t="s">
        <v>239</v>
      </c>
      <c r="M1544" s="1" t="s">
        <v>30</v>
      </c>
      <c r="N1544" s="1" t="s">
        <v>16304</v>
      </c>
      <c r="O1544" s="1" t="s">
        <v>9314</v>
      </c>
      <c r="P1544" s="1" t="s">
        <v>9314</v>
      </c>
      <c r="Q1544" s="1" t="s">
        <v>9314</v>
      </c>
      <c r="R1544" s="1" t="s">
        <v>9314</v>
      </c>
      <c r="S1544" s="1" t="s">
        <v>9314</v>
      </c>
      <c r="T1544" s="1" t="s">
        <v>9314</v>
      </c>
      <c r="U1544" s="1" t="s">
        <v>9314</v>
      </c>
      <c r="V1544" s="1" t="s">
        <v>9314</v>
      </c>
      <c r="W1544" s="1" t="s">
        <v>9314</v>
      </c>
    </row>
    <row r="1545" spans="1:23" x14ac:dyDescent="0.45">
      <c r="A1545" s="1" t="s">
        <v>16305</v>
      </c>
      <c r="B1545" s="1" t="s">
        <v>16306</v>
      </c>
      <c r="C1545" s="1" t="s">
        <v>16307</v>
      </c>
      <c r="D1545" s="1" t="s">
        <v>16308</v>
      </c>
      <c r="E1545">
        <v>2006</v>
      </c>
      <c r="F1545" s="1" t="s">
        <v>16309</v>
      </c>
      <c r="G1545" s="1" t="s">
        <v>16310</v>
      </c>
      <c r="H1545" s="1" t="s">
        <v>16311</v>
      </c>
      <c r="I1545" s="1" t="s">
        <v>16312</v>
      </c>
      <c r="J1545" s="1" t="s">
        <v>16313</v>
      </c>
      <c r="K1545" s="1" t="s">
        <v>16314</v>
      </c>
      <c r="L1545" s="1" t="s">
        <v>29</v>
      </c>
      <c r="M1545" s="1" t="s">
        <v>30</v>
      </c>
      <c r="N1545" s="1" t="s">
        <v>16315</v>
      </c>
      <c r="O1545" s="1" t="s">
        <v>9314</v>
      </c>
      <c r="P1545" s="1" t="s">
        <v>9314</v>
      </c>
      <c r="Q1545" s="1" t="s">
        <v>9314</v>
      </c>
      <c r="R1545" s="1" t="s">
        <v>9314</v>
      </c>
      <c r="S1545" s="1" t="s">
        <v>9314</v>
      </c>
      <c r="T1545" s="1" t="s">
        <v>9314</v>
      </c>
      <c r="U1545" s="1" t="s">
        <v>9314</v>
      </c>
      <c r="V1545" s="1" t="s">
        <v>9314</v>
      </c>
      <c r="W1545" s="1" t="s">
        <v>9314</v>
      </c>
    </row>
    <row r="1546" spans="1:23" x14ac:dyDescent="0.45">
      <c r="A1546" s="1" t="s">
        <v>16316</v>
      </c>
      <c r="B1546" s="1" t="s">
        <v>16317</v>
      </c>
      <c r="C1546" s="1" t="s">
        <v>16318</v>
      </c>
      <c r="D1546" s="1" t="s">
        <v>16319</v>
      </c>
      <c r="E1546">
        <v>2003</v>
      </c>
      <c r="F1546" s="1" t="s">
        <v>1872</v>
      </c>
      <c r="G1546" s="1" t="s">
        <v>31</v>
      </c>
      <c r="H1546" s="1" t="s">
        <v>16320</v>
      </c>
      <c r="I1546" s="1" t="s">
        <v>16321</v>
      </c>
      <c r="J1546" s="1" t="s">
        <v>16322</v>
      </c>
      <c r="K1546" s="1" t="s">
        <v>16323</v>
      </c>
      <c r="L1546" s="1" t="s">
        <v>239</v>
      </c>
      <c r="M1546" s="1" t="s">
        <v>30</v>
      </c>
      <c r="N1546" s="1" t="s">
        <v>16324</v>
      </c>
      <c r="O1546" s="1" t="s">
        <v>9314</v>
      </c>
      <c r="P1546" s="1" t="s">
        <v>9314</v>
      </c>
      <c r="Q1546" s="1" t="s">
        <v>9314</v>
      </c>
      <c r="R1546" s="1" t="s">
        <v>9314</v>
      </c>
      <c r="S1546" s="1" t="s">
        <v>9314</v>
      </c>
      <c r="T1546" s="1" t="s">
        <v>9314</v>
      </c>
      <c r="U1546" s="1" t="s">
        <v>9314</v>
      </c>
      <c r="V1546" s="1" t="s">
        <v>9314</v>
      </c>
      <c r="W1546" s="1" t="s">
        <v>9314</v>
      </c>
    </row>
    <row r="1547" spans="1:23" x14ac:dyDescent="0.45">
      <c r="A1547" s="1" t="s">
        <v>16325</v>
      </c>
      <c r="B1547" s="1" t="s">
        <v>16326</v>
      </c>
      <c r="C1547" s="1" t="s">
        <v>16327</v>
      </c>
      <c r="D1547" s="1" t="s">
        <v>16328</v>
      </c>
      <c r="E1547">
        <v>2009</v>
      </c>
      <c r="F1547" s="1" t="s">
        <v>498</v>
      </c>
      <c r="G1547" s="1" t="s">
        <v>16329</v>
      </c>
      <c r="H1547" s="1" t="s">
        <v>16330</v>
      </c>
      <c r="I1547" s="1" t="s">
        <v>16331</v>
      </c>
      <c r="J1547" s="1" t="s">
        <v>16332</v>
      </c>
      <c r="K1547" s="1" t="s">
        <v>16333</v>
      </c>
      <c r="L1547" s="1" t="s">
        <v>29</v>
      </c>
      <c r="M1547" s="1" t="s">
        <v>30</v>
      </c>
      <c r="N1547" s="1" t="s">
        <v>16334</v>
      </c>
      <c r="O1547" s="1" t="s">
        <v>9314</v>
      </c>
      <c r="P1547" s="1" t="s">
        <v>9314</v>
      </c>
      <c r="Q1547" s="1" t="s">
        <v>9314</v>
      </c>
      <c r="R1547" s="1" t="s">
        <v>9314</v>
      </c>
      <c r="S1547" s="1" t="s">
        <v>9314</v>
      </c>
      <c r="T1547" s="1" t="s">
        <v>9314</v>
      </c>
      <c r="U1547" s="1" t="s">
        <v>9314</v>
      </c>
      <c r="V1547" s="1" t="s">
        <v>9314</v>
      </c>
      <c r="W1547" s="1" t="s">
        <v>9314</v>
      </c>
    </row>
    <row r="1548" spans="1:23" x14ac:dyDescent="0.45">
      <c r="A1548" s="1" t="s">
        <v>16335</v>
      </c>
      <c r="B1548" s="1" t="s">
        <v>16336</v>
      </c>
      <c r="C1548" s="1" t="s">
        <v>16337</v>
      </c>
      <c r="D1548" s="1" t="s">
        <v>16338</v>
      </c>
      <c r="E1548">
        <v>2007</v>
      </c>
      <c r="F1548" s="1" t="s">
        <v>11959</v>
      </c>
      <c r="G1548" s="1" t="s">
        <v>31</v>
      </c>
      <c r="H1548" s="1" t="s">
        <v>16339</v>
      </c>
      <c r="I1548" s="1" t="s">
        <v>16340</v>
      </c>
      <c r="J1548" s="1" t="s">
        <v>16341</v>
      </c>
      <c r="K1548" s="1" t="s">
        <v>16342</v>
      </c>
      <c r="L1548" s="1" t="s">
        <v>29</v>
      </c>
      <c r="M1548" s="1" t="s">
        <v>30</v>
      </c>
      <c r="N1548" s="1" t="s">
        <v>16343</v>
      </c>
      <c r="O1548" s="1" t="s">
        <v>9314</v>
      </c>
      <c r="P1548" s="1" t="s">
        <v>9314</v>
      </c>
      <c r="Q1548" s="1" t="s">
        <v>9314</v>
      </c>
      <c r="R1548" s="1" t="s">
        <v>9314</v>
      </c>
      <c r="S1548" s="1" t="s">
        <v>9314</v>
      </c>
      <c r="T1548" s="1" t="s">
        <v>9314</v>
      </c>
      <c r="U1548" s="1" t="s">
        <v>9314</v>
      </c>
      <c r="V1548" s="1" t="s">
        <v>9314</v>
      </c>
      <c r="W1548" s="1" t="s">
        <v>9314</v>
      </c>
    </row>
    <row r="1549" spans="1:23" x14ac:dyDescent="0.45">
      <c r="A1549" s="1" t="s">
        <v>16344</v>
      </c>
      <c r="B1549" s="1" t="s">
        <v>16345</v>
      </c>
      <c r="C1549" s="1" t="s">
        <v>16346</v>
      </c>
      <c r="D1549" s="1" t="s">
        <v>16347</v>
      </c>
      <c r="E1549">
        <v>2006</v>
      </c>
      <c r="F1549" s="1" t="s">
        <v>2216</v>
      </c>
      <c r="G1549" s="1" t="s">
        <v>16348</v>
      </c>
      <c r="H1549" s="1" t="s">
        <v>16349</v>
      </c>
      <c r="I1549" s="1" t="s">
        <v>16350</v>
      </c>
      <c r="J1549" s="1" t="s">
        <v>16351</v>
      </c>
      <c r="K1549" s="1" t="s">
        <v>16352</v>
      </c>
      <c r="L1549" s="1" t="s">
        <v>29</v>
      </c>
      <c r="M1549" s="1" t="s">
        <v>30</v>
      </c>
      <c r="N1549" s="1" t="s">
        <v>16353</v>
      </c>
      <c r="O1549" s="1" t="s">
        <v>9314</v>
      </c>
      <c r="P1549" s="1" t="s">
        <v>9314</v>
      </c>
      <c r="Q1549" s="1" t="s">
        <v>9314</v>
      </c>
      <c r="R1549" s="1" t="s">
        <v>9314</v>
      </c>
      <c r="S1549" s="1" t="s">
        <v>9314</v>
      </c>
      <c r="T1549" s="1" t="s">
        <v>9314</v>
      </c>
      <c r="U1549" s="1" t="s">
        <v>9314</v>
      </c>
      <c r="V1549" s="1" t="s">
        <v>9314</v>
      </c>
      <c r="W1549" s="1" t="s">
        <v>9314</v>
      </c>
    </row>
    <row r="1550" spans="1:23" x14ac:dyDescent="0.45">
      <c r="A1550" s="1" t="s">
        <v>16354</v>
      </c>
      <c r="B1550" s="1" t="s">
        <v>16355</v>
      </c>
      <c r="C1550" s="1" t="s">
        <v>16356</v>
      </c>
      <c r="D1550" s="1" t="s">
        <v>16357</v>
      </c>
      <c r="E1550">
        <v>1996</v>
      </c>
      <c r="F1550" s="1" t="s">
        <v>1325</v>
      </c>
      <c r="G1550" s="1" t="s">
        <v>16358</v>
      </c>
      <c r="H1550" s="1" t="s">
        <v>16359</v>
      </c>
      <c r="I1550" s="1" t="s">
        <v>16360</v>
      </c>
      <c r="J1550" s="1" t="s">
        <v>31</v>
      </c>
      <c r="K1550" s="1" t="s">
        <v>16361</v>
      </c>
      <c r="L1550" s="1" t="s">
        <v>29</v>
      </c>
      <c r="M1550" s="1" t="s">
        <v>30</v>
      </c>
      <c r="N1550" s="1" t="s">
        <v>16362</v>
      </c>
      <c r="O1550" s="1" t="s">
        <v>9314</v>
      </c>
      <c r="P1550" s="1" t="s">
        <v>9314</v>
      </c>
      <c r="Q1550" s="1" t="s">
        <v>9314</v>
      </c>
      <c r="R1550" s="1" t="s">
        <v>9314</v>
      </c>
      <c r="S1550" s="1" t="s">
        <v>9314</v>
      </c>
      <c r="T1550" s="1" t="s">
        <v>9314</v>
      </c>
      <c r="U1550" s="1" t="s">
        <v>9314</v>
      </c>
      <c r="V1550" s="1" t="s">
        <v>9314</v>
      </c>
      <c r="W1550" s="1" t="s">
        <v>9314</v>
      </c>
    </row>
    <row r="1551" spans="1:23" x14ac:dyDescent="0.45">
      <c r="A1551" s="1" t="s">
        <v>16363</v>
      </c>
      <c r="B1551" s="1" t="s">
        <v>16364</v>
      </c>
      <c r="C1551" s="1" t="s">
        <v>16365</v>
      </c>
      <c r="D1551" s="1" t="s">
        <v>16366</v>
      </c>
      <c r="E1551">
        <v>2006</v>
      </c>
      <c r="F1551" s="1" t="s">
        <v>41</v>
      </c>
      <c r="G1551" s="1" t="s">
        <v>16367</v>
      </c>
      <c r="H1551" s="1" t="s">
        <v>16368</v>
      </c>
      <c r="I1551" s="1" t="s">
        <v>16369</v>
      </c>
      <c r="J1551" s="1" t="s">
        <v>16370</v>
      </c>
      <c r="K1551" s="1" t="s">
        <v>16371</v>
      </c>
      <c r="L1551" s="1" t="s">
        <v>29</v>
      </c>
      <c r="M1551" s="1" t="s">
        <v>30</v>
      </c>
      <c r="N1551" s="1" t="s">
        <v>16372</v>
      </c>
      <c r="O1551" s="1" t="s">
        <v>9314</v>
      </c>
      <c r="P1551" s="1" t="s">
        <v>9314</v>
      </c>
      <c r="Q1551" s="1" t="s">
        <v>9314</v>
      </c>
      <c r="R1551" s="1" t="s">
        <v>9314</v>
      </c>
      <c r="S1551" s="1" t="s">
        <v>9314</v>
      </c>
      <c r="T1551" s="1" t="s">
        <v>9314</v>
      </c>
      <c r="U1551" s="1" t="s">
        <v>9314</v>
      </c>
      <c r="V1551" s="1" t="s">
        <v>9314</v>
      </c>
      <c r="W1551" s="1" t="s">
        <v>9314</v>
      </c>
    </row>
    <row r="1552" spans="1:23" x14ac:dyDescent="0.45">
      <c r="A1552" s="1" t="s">
        <v>16373</v>
      </c>
      <c r="B1552" s="1" t="s">
        <v>16374</v>
      </c>
      <c r="C1552" s="1" t="s">
        <v>16375</v>
      </c>
      <c r="D1552" s="1" t="s">
        <v>16376</v>
      </c>
      <c r="E1552">
        <v>1999</v>
      </c>
      <c r="F1552" s="1" t="s">
        <v>5347</v>
      </c>
      <c r="G1552" s="1" t="s">
        <v>16377</v>
      </c>
      <c r="H1552" s="1" t="s">
        <v>16378</v>
      </c>
      <c r="I1552" s="1" t="s">
        <v>16379</v>
      </c>
      <c r="J1552" s="1" t="s">
        <v>16380</v>
      </c>
      <c r="K1552" s="1" t="s">
        <v>16381</v>
      </c>
      <c r="L1552" s="1" t="s">
        <v>29</v>
      </c>
      <c r="M1552" s="1" t="s">
        <v>30</v>
      </c>
      <c r="N1552" s="1" t="s">
        <v>16382</v>
      </c>
      <c r="O1552" s="1" t="s">
        <v>9314</v>
      </c>
      <c r="P1552" s="1" t="s">
        <v>9314</v>
      </c>
      <c r="Q1552" s="1" t="s">
        <v>9314</v>
      </c>
      <c r="R1552" s="1" t="s">
        <v>9314</v>
      </c>
      <c r="S1552" s="1" t="s">
        <v>9314</v>
      </c>
      <c r="T1552" s="1" t="s">
        <v>9314</v>
      </c>
      <c r="U1552" s="1" t="s">
        <v>9314</v>
      </c>
      <c r="V1552" s="1" t="s">
        <v>9314</v>
      </c>
      <c r="W1552" s="1" t="s">
        <v>9314</v>
      </c>
    </row>
    <row r="1553" spans="1:23" x14ac:dyDescent="0.45">
      <c r="A1553" s="1" t="s">
        <v>16383</v>
      </c>
      <c r="B1553" s="1" t="s">
        <v>16384</v>
      </c>
      <c r="C1553" s="1" t="s">
        <v>16385</v>
      </c>
      <c r="D1553" s="1" t="s">
        <v>16386</v>
      </c>
      <c r="E1553">
        <v>2008</v>
      </c>
      <c r="F1553" s="1" t="s">
        <v>151</v>
      </c>
      <c r="G1553" s="1" t="s">
        <v>16387</v>
      </c>
      <c r="H1553" s="1" t="s">
        <v>16388</v>
      </c>
      <c r="I1553" s="1" t="s">
        <v>16389</v>
      </c>
      <c r="J1553" s="1" t="s">
        <v>16390</v>
      </c>
      <c r="K1553" s="1" t="s">
        <v>16391</v>
      </c>
      <c r="L1553" s="1" t="s">
        <v>29</v>
      </c>
      <c r="M1553" s="1" t="s">
        <v>30</v>
      </c>
      <c r="N1553" s="1" t="s">
        <v>16392</v>
      </c>
      <c r="O1553" s="1" t="s">
        <v>9314</v>
      </c>
      <c r="P1553" s="1" t="s">
        <v>9314</v>
      </c>
      <c r="Q1553" s="1" t="s">
        <v>9314</v>
      </c>
      <c r="R1553" s="1" t="s">
        <v>9314</v>
      </c>
      <c r="S1553" s="1" t="s">
        <v>9314</v>
      </c>
      <c r="T1553" s="1" t="s">
        <v>9314</v>
      </c>
      <c r="U1553" s="1" t="s">
        <v>9314</v>
      </c>
      <c r="V1553" s="1" t="s">
        <v>9314</v>
      </c>
      <c r="W1553" s="1" t="s">
        <v>9314</v>
      </c>
    </row>
    <row r="1554" spans="1:23" x14ac:dyDescent="0.45">
      <c r="A1554" s="1" t="s">
        <v>16393</v>
      </c>
      <c r="B1554" s="1" t="s">
        <v>16394</v>
      </c>
      <c r="C1554" s="1" t="s">
        <v>16395</v>
      </c>
      <c r="D1554" s="1" t="s">
        <v>16396</v>
      </c>
      <c r="E1554">
        <v>2006</v>
      </c>
      <c r="F1554" s="1" t="s">
        <v>16045</v>
      </c>
      <c r="G1554" s="1" t="s">
        <v>31</v>
      </c>
      <c r="H1554" s="1" t="s">
        <v>16397</v>
      </c>
      <c r="I1554" s="1" t="s">
        <v>16398</v>
      </c>
      <c r="J1554" s="1" t="s">
        <v>31</v>
      </c>
      <c r="K1554" s="1" t="s">
        <v>16399</v>
      </c>
      <c r="L1554" s="1" t="s">
        <v>239</v>
      </c>
      <c r="M1554" s="1" t="s">
        <v>30</v>
      </c>
      <c r="N1554" s="1" t="s">
        <v>16400</v>
      </c>
      <c r="O1554" s="1" t="s">
        <v>9314</v>
      </c>
      <c r="P1554" s="1" t="s">
        <v>9314</v>
      </c>
      <c r="Q1554" s="1" t="s">
        <v>9314</v>
      </c>
      <c r="R1554" s="1" t="s">
        <v>9314</v>
      </c>
      <c r="S1554" s="1" t="s">
        <v>9314</v>
      </c>
      <c r="T1554" s="1" t="s">
        <v>9314</v>
      </c>
      <c r="U1554" s="1" t="s">
        <v>9314</v>
      </c>
      <c r="V1554" s="1" t="s">
        <v>9314</v>
      </c>
      <c r="W1554" s="1" t="s">
        <v>9314</v>
      </c>
    </row>
    <row r="1555" spans="1:23" x14ac:dyDescent="0.45">
      <c r="A1555" s="1" t="s">
        <v>16401</v>
      </c>
      <c r="B1555" s="1" t="s">
        <v>16402</v>
      </c>
      <c r="C1555" s="1" t="s">
        <v>16403</v>
      </c>
      <c r="D1555" s="1" t="s">
        <v>16404</v>
      </c>
      <c r="E1555">
        <v>2007</v>
      </c>
      <c r="F1555" s="1" t="s">
        <v>498</v>
      </c>
      <c r="G1555" s="1" t="s">
        <v>16405</v>
      </c>
      <c r="H1555" s="1" t="s">
        <v>16406</v>
      </c>
      <c r="I1555" s="1" t="s">
        <v>16407</v>
      </c>
      <c r="J1555" s="1" t="s">
        <v>16408</v>
      </c>
      <c r="K1555" s="1" t="s">
        <v>16409</v>
      </c>
      <c r="L1555" s="1" t="s">
        <v>29</v>
      </c>
      <c r="M1555" s="1" t="s">
        <v>30</v>
      </c>
      <c r="N1555" s="1" t="s">
        <v>16410</v>
      </c>
      <c r="O1555" s="1" t="s">
        <v>9314</v>
      </c>
      <c r="P1555" s="1" t="s">
        <v>9314</v>
      </c>
      <c r="Q1555" s="1" t="s">
        <v>9314</v>
      </c>
      <c r="R1555" s="1" t="s">
        <v>9314</v>
      </c>
      <c r="S1555" s="1" t="s">
        <v>9314</v>
      </c>
      <c r="T1555" s="1" t="s">
        <v>9314</v>
      </c>
      <c r="U1555" s="1" t="s">
        <v>9314</v>
      </c>
      <c r="V1555" s="1" t="s">
        <v>9314</v>
      </c>
      <c r="W1555" s="1" t="s">
        <v>9314</v>
      </c>
    </row>
    <row r="1556" spans="1:23" x14ac:dyDescent="0.45">
      <c r="A1556" s="1" t="s">
        <v>16411</v>
      </c>
      <c r="B1556" s="1" t="s">
        <v>16412</v>
      </c>
      <c r="C1556" s="1" t="s">
        <v>16413</v>
      </c>
      <c r="D1556" s="1" t="s">
        <v>16414</v>
      </c>
      <c r="E1556">
        <v>2008</v>
      </c>
      <c r="F1556" s="1" t="s">
        <v>1408</v>
      </c>
      <c r="G1556" s="1" t="s">
        <v>16415</v>
      </c>
      <c r="H1556" s="1" t="s">
        <v>16416</v>
      </c>
      <c r="I1556" s="1" t="s">
        <v>16417</v>
      </c>
      <c r="J1556" s="1" t="s">
        <v>31</v>
      </c>
      <c r="K1556" s="1" t="s">
        <v>16418</v>
      </c>
      <c r="L1556" s="1" t="s">
        <v>29</v>
      </c>
      <c r="M1556" s="1" t="s">
        <v>30</v>
      </c>
      <c r="N1556" s="1" t="s">
        <v>16419</v>
      </c>
      <c r="O1556" s="1" t="s">
        <v>9314</v>
      </c>
      <c r="P1556" s="1" t="s">
        <v>9314</v>
      </c>
      <c r="Q1556" s="1" t="s">
        <v>9314</v>
      </c>
      <c r="R1556" s="1" t="s">
        <v>9314</v>
      </c>
      <c r="S1556" s="1" t="s">
        <v>9314</v>
      </c>
      <c r="T1556" s="1" t="s">
        <v>9314</v>
      </c>
      <c r="U1556" s="1" t="s">
        <v>9314</v>
      </c>
      <c r="V1556" s="1" t="s">
        <v>9314</v>
      </c>
      <c r="W1556" s="1" t="s">
        <v>9314</v>
      </c>
    </row>
    <row r="1557" spans="1:23" x14ac:dyDescent="0.45">
      <c r="A1557" s="1" t="s">
        <v>16420</v>
      </c>
      <c r="B1557" s="1" t="s">
        <v>16421</v>
      </c>
      <c r="C1557" s="1" t="s">
        <v>16422</v>
      </c>
      <c r="D1557" s="1" t="s">
        <v>16423</v>
      </c>
      <c r="E1557">
        <v>2008</v>
      </c>
      <c r="F1557" s="1" t="s">
        <v>282</v>
      </c>
      <c r="G1557" s="1" t="s">
        <v>16424</v>
      </c>
      <c r="H1557" s="1" t="s">
        <v>16425</v>
      </c>
      <c r="I1557" s="1" t="s">
        <v>16426</v>
      </c>
      <c r="J1557" s="1" t="s">
        <v>16427</v>
      </c>
      <c r="K1557" s="1" t="s">
        <v>16428</v>
      </c>
      <c r="L1557" s="1" t="s">
        <v>29</v>
      </c>
      <c r="M1557" s="1" t="s">
        <v>30</v>
      </c>
      <c r="N1557" s="1" t="s">
        <v>16429</v>
      </c>
      <c r="O1557" s="1" t="s">
        <v>9314</v>
      </c>
      <c r="P1557" s="1" t="s">
        <v>9314</v>
      </c>
      <c r="Q1557" s="1" t="s">
        <v>9314</v>
      </c>
      <c r="R1557" s="1" t="s">
        <v>9314</v>
      </c>
      <c r="S1557" s="1" t="s">
        <v>9314</v>
      </c>
      <c r="T1557" s="1" t="s">
        <v>9314</v>
      </c>
      <c r="U1557" s="1" t="s">
        <v>9314</v>
      </c>
      <c r="V1557" s="1" t="s">
        <v>9314</v>
      </c>
      <c r="W1557" s="1" t="s">
        <v>9314</v>
      </c>
    </row>
    <row r="1558" spans="1:23" x14ac:dyDescent="0.45">
      <c r="A1558" s="1" t="s">
        <v>16430</v>
      </c>
      <c r="B1558" s="1" t="s">
        <v>16431</v>
      </c>
      <c r="C1558" s="1" t="s">
        <v>16432</v>
      </c>
      <c r="D1558" s="1" t="s">
        <v>16433</v>
      </c>
      <c r="E1558">
        <v>2008</v>
      </c>
      <c r="F1558" s="1" t="s">
        <v>621</v>
      </c>
      <c r="G1558" s="1" t="s">
        <v>16434</v>
      </c>
      <c r="H1558" s="1" t="s">
        <v>16435</v>
      </c>
      <c r="I1558" s="1" t="s">
        <v>16436</v>
      </c>
      <c r="J1558" s="1" t="s">
        <v>16437</v>
      </c>
      <c r="K1558" s="1" t="s">
        <v>16438</v>
      </c>
      <c r="L1558" s="1" t="s">
        <v>29</v>
      </c>
      <c r="M1558" s="1" t="s">
        <v>30</v>
      </c>
      <c r="N1558" s="1" t="s">
        <v>16439</v>
      </c>
      <c r="O1558" s="1" t="s">
        <v>9314</v>
      </c>
      <c r="P1558" s="1" t="s">
        <v>9314</v>
      </c>
      <c r="Q1558" s="1" t="s">
        <v>9314</v>
      </c>
      <c r="R1558" s="1" t="s">
        <v>9314</v>
      </c>
      <c r="S1558" s="1" t="s">
        <v>9314</v>
      </c>
      <c r="T1558" s="1" t="s">
        <v>9314</v>
      </c>
      <c r="U1558" s="1" t="s">
        <v>9314</v>
      </c>
      <c r="V1558" s="1" t="s">
        <v>9314</v>
      </c>
      <c r="W1558" s="1" t="s">
        <v>9314</v>
      </c>
    </row>
    <row r="1559" spans="1:23" x14ac:dyDescent="0.45">
      <c r="A1559" s="1" t="s">
        <v>16440</v>
      </c>
      <c r="B1559" s="1" t="s">
        <v>16441</v>
      </c>
      <c r="C1559" s="1" t="s">
        <v>16442</v>
      </c>
      <c r="D1559" s="1" t="s">
        <v>16443</v>
      </c>
      <c r="E1559">
        <v>2008</v>
      </c>
      <c r="F1559" s="1" t="s">
        <v>2684</v>
      </c>
      <c r="G1559" s="1" t="s">
        <v>16444</v>
      </c>
      <c r="H1559" s="1" t="s">
        <v>16445</v>
      </c>
      <c r="I1559" s="1" t="s">
        <v>16446</v>
      </c>
      <c r="J1559" s="1" t="s">
        <v>16447</v>
      </c>
      <c r="K1559" s="1" t="s">
        <v>16448</v>
      </c>
      <c r="L1559" s="1" t="s">
        <v>29</v>
      </c>
      <c r="M1559" s="1" t="s">
        <v>30</v>
      </c>
      <c r="N1559" s="1" t="s">
        <v>16449</v>
      </c>
      <c r="O1559" s="1" t="s">
        <v>9314</v>
      </c>
      <c r="P1559" s="1" t="s">
        <v>9314</v>
      </c>
      <c r="Q1559" s="1" t="s">
        <v>9314</v>
      </c>
      <c r="R1559" s="1" t="s">
        <v>9314</v>
      </c>
      <c r="S1559" s="1" t="s">
        <v>9314</v>
      </c>
      <c r="T1559" s="1" t="s">
        <v>9314</v>
      </c>
      <c r="U1559" s="1" t="s">
        <v>9314</v>
      </c>
      <c r="V1559" s="1" t="s">
        <v>9314</v>
      </c>
      <c r="W1559" s="1" t="s">
        <v>9314</v>
      </c>
    </row>
    <row r="1560" spans="1:23" x14ac:dyDescent="0.45">
      <c r="A1560" s="1" t="s">
        <v>16450</v>
      </c>
      <c r="B1560" s="1" t="s">
        <v>16451</v>
      </c>
      <c r="C1560" s="1" t="s">
        <v>16452</v>
      </c>
      <c r="D1560" s="1" t="s">
        <v>16453</v>
      </c>
      <c r="E1560">
        <v>2009</v>
      </c>
      <c r="F1560" s="1" t="s">
        <v>1253</v>
      </c>
      <c r="G1560" s="1" t="s">
        <v>16454</v>
      </c>
      <c r="H1560" s="1" t="s">
        <v>16455</v>
      </c>
      <c r="I1560" s="1" t="s">
        <v>16456</v>
      </c>
      <c r="J1560" s="1" t="s">
        <v>16457</v>
      </c>
      <c r="K1560" s="1" t="s">
        <v>16458</v>
      </c>
      <c r="L1560" s="1" t="s">
        <v>29</v>
      </c>
      <c r="M1560" s="1" t="s">
        <v>30</v>
      </c>
      <c r="N1560" s="1" t="s">
        <v>16459</v>
      </c>
      <c r="O1560" s="1" t="s">
        <v>9314</v>
      </c>
      <c r="P1560" s="1" t="s">
        <v>9314</v>
      </c>
      <c r="Q1560" s="1" t="s">
        <v>9314</v>
      </c>
      <c r="R1560" s="1" t="s">
        <v>9314</v>
      </c>
      <c r="S1560" s="1" t="s">
        <v>9314</v>
      </c>
      <c r="T1560" s="1" t="s">
        <v>9314</v>
      </c>
      <c r="U1560" s="1" t="s">
        <v>9314</v>
      </c>
      <c r="V1560" s="1" t="s">
        <v>9314</v>
      </c>
      <c r="W1560" s="1" t="s">
        <v>9314</v>
      </c>
    </row>
    <row r="1561" spans="1:23" x14ac:dyDescent="0.45">
      <c r="A1561" s="1" t="s">
        <v>16460</v>
      </c>
      <c r="B1561" s="1" t="s">
        <v>16461</v>
      </c>
      <c r="C1561" s="1" t="s">
        <v>16462</v>
      </c>
      <c r="D1561" s="1" t="s">
        <v>16463</v>
      </c>
      <c r="E1561">
        <v>2005</v>
      </c>
      <c r="F1561" s="1" t="s">
        <v>16464</v>
      </c>
      <c r="G1561" s="1" t="s">
        <v>31</v>
      </c>
      <c r="H1561" s="1" t="s">
        <v>16465</v>
      </c>
      <c r="I1561" s="1" t="s">
        <v>16466</v>
      </c>
      <c r="J1561" s="1" t="s">
        <v>31</v>
      </c>
      <c r="K1561" s="1" t="s">
        <v>16467</v>
      </c>
      <c r="L1561" s="1" t="s">
        <v>920</v>
      </c>
      <c r="M1561" s="1" t="s">
        <v>30</v>
      </c>
      <c r="N1561" s="1" t="s">
        <v>16468</v>
      </c>
      <c r="O1561" s="1" t="s">
        <v>9314</v>
      </c>
      <c r="P1561" s="1" t="s">
        <v>9314</v>
      </c>
      <c r="Q1561" s="1" t="s">
        <v>9314</v>
      </c>
      <c r="R1561" s="1" t="s">
        <v>9314</v>
      </c>
      <c r="S1561" s="1" t="s">
        <v>9314</v>
      </c>
      <c r="T1561" s="1" t="s">
        <v>9314</v>
      </c>
      <c r="U1561" s="1" t="s">
        <v>9314</v>
      </c>
      <c r="V1561" s="1" t="s">
        <v>9314</v>
      </c>
      <c r="W1561" s="1" t="s">
        <v>9314</v>
      </c>
    </row>
    <row r="1562" spans="1:23" x14ac:dyDescent="0.45">
      <c r="A1562" s="1" t="s">
        <v>16469</v>
      </c>
      <c r="B1562" s="1" t="s">
        <v>16470</v>
      </c>
      <c r="C1562" s="1" t="s">
        <v>16471</v>
      </c>
      <c r="D1562" s="1" t="s">
        <v>16472</v>
      </c>
      <c r="E1562">
        <v>1999</v>
      </c>
      <c r="F1562" s="1" t="s">
        <v>246</v>
      </c>
      <c r="G1562" s="1" t="s">
        <v>16473</v>
      </c>
      <c r="H1562" s="1" t="s">
        <v>16474</v>
      </c>
      <c r="I1562" s="1" t="s">
        <v>16475</v>
      </c>
      <c r="J1562" s="1" t="s">
        <v>16476</v>
      </c>
      <c r="K1562" s="1" t="s">
        <v>16477</v>
      </c>
      <c r="L1562" s="1" t="s">
        <v>29</v>
      </c>
      <c r="M1562" s="1" t="s">
        <v>30</v>
      </c>
      <c r="N1562" s="1" t="s">
        <v>16478</v>
      </c>
      <c r="O1562" s="1" t="s">
        <v>9314</v>
      </c>
      <c r="P1562" s="1" t="s">
        <v>9314</v>
      </c>
      <c r="Q1562" s="1" t="s">
        <v>9314</v>
      </c>
      <c r="R1562" s="1" t="s">
        <v>9314</v>
      </c>
      <c r="S1562" s="1" t="s">
        <v>9314</v>
      </c>
      <c r="T1562" s="1" t="s">
        <v>9314</v>
      </c>
      <c r="U1562" s="1" t="s">
        <v>9314</v>
      </c>
      <c r="V1562" s="1" t="s">
        <v>9314</v>
      </c>
      <c r="W1562" s="1" t="s">
        <v>9314</v>
      </c>
    </row>
    <row r="1563" spans="1:23" x14ac:dyDescent="0.45">
      <c r="A1563" s="1" t="s">
        <v>16479</v>
      </c>
      <c r="B1563" s="1" t="s">
        <v>16480</v>
      </c>
      <c r="C1563" s="1" t="s">
        <v>16481</v>
      </c>
      <c r="D1563" s="1" t="s">
        <v>16482</v>
      </c>
      <c r="E1563">
        <v>2006</v>
      </c>
      <c r="F1563" s="1" t="s">
        <v>691</v>
      </c>
      <c r="G1563" s="1" t="s">
        <v>16483</v>
      </c>
      <c r="H1563" s="1" t="s">
        <v>16484</v>
      </c>
      <c r="I1563" s="1" t="s">
        <v>16485</v>
      </c>
      <c r="J1563" s="1" t="s">
        <v>16486</v>
      </c>
      <c r="K1563" s="1" t="s">
        <v>16487</v>
      </c>
      <c r="L1563" s="1" t="s">
        <v>29</v>
      </c>
      <c r="M1563" s="1" t="s">
        <v>30</v>
      </c>
      <c r="N1563" s="1" t="s">
        <v>16488</v>
      </c>
      <c r="O1563" s="1" t="s">
        <v>9314</v>
      </c>
      <c r="P1563" s="1" t="s">
        <v>9314</v>
      </c>
      <c r="Q1563" s="1" t="s">
        <v>9314</v>
      </c>
      <c r="R1563" s="1" t="s">
        <v>9314</v>
      </c>
      <c r="S1563" s="1" t="s">
        <v>9314</v>
      </c>
      <c r="T1563" s="1" t="s">
        <v>9314</v>
      </c>
      <c r="U1563" s="1" t="s">
        <v>9314</v>
      </c>
      <c r="V1563" s="1" t="s">
        <v>9314</v>
      </c>
      <c r="W1563" s="1" t="s">
        <v>9314</v>
      </c>
    </row>
    <row r="1564" spans="1:23" x14ac:dyDescent="0.45">
      <c r="A1564" s="1" t="s">
        <v>16489</v>
      </c>
      <c r="B1564" s="1" t="s">
        <v>16490</v>
      </c>
      <c r="C1564" s="1" t="s">
        <v>16491</v>
      </c>
      <c r="D1564" s="1" t="s">
        <v>16492</v>
      </c>
      <c r="E1564">
        <v>2008</v>
      </c>
      <c r="F1564" s="1" t="s">
        <v>1419</v>
      </c>
      <c r="G1564" s="1" t="s">
        <v>16493</v>
      </c>
      <c r="H1564" s="1" t="s">
        <v>16494</v>
      </c>
      <c r="I1564" s="1" t="s">
        <v>16495</v>
      </c>
      <c r="J1564" s="1" t="s">
        <v>16496</v>
      </c>
      <c r="K1564" s="1" t="s">
        <v>16497</v>
      </c>
      <c r="L1564" s="1" t="s">
        <v>29</v>
      </c>
      <c r="M1564" s="1" t="s">
        <v>30</v>
      </c>
      <c r="N1564" s="1" t="s">
        <v>16498</v>
      </c>
      <c r="O1564" s="1" t="s">
        <v>9314</v>
      </c>
      <c r="P1564" s="1" t="s">
        <v>9314</v>
      </c>
      <c r="Q1564" s="1" t="s">
        <v>9314</v>
      </c>
      <c r="R1564" s="1" t="s">
        <v>9314</v>
      </c>
      <c r="S1564" s="1" t="s">
        <v>9314</v>
      </c>
      <c r="T1564" s="1" t="s">
        <v>9314</v>
      </c>
      <c r="U1564" s="1" t="s">
        <v>9314</v>
      </c>
      <c r="V1564" s="1" t="s">
        <v>9314</v>
      </c>
      <c r="W1564" s="1" t="s">
        <v>9314</v>
      </c>
    </row>
    <row r="1565" spans="1:23" x14ac:dyDescent="0.45">
      <c r="A1565" s="1" t="s">
        <v>16499</v>
      </c>
      <c r="B1565" s="1" t="s">
        <v>16500</v>
      </c>
      <c r="C1565" s="1" t="s">
        <v>16501</v>
      </c>
      <c r="D1565" s="1" t="s">
        <v>16502</v>
      </c>
      <c r="E1565">
        <v>2006</v>
      </c>
      <c r="F1565" s="1" t="s">
        <v>23</v>
      </c>
      <c r="G1565" s="1" t="s">
        <v>16503</v>
      </c>
      <c r="H1565" s="1" t="s">
        <v>16504</v>
      </c>
      <c r="I1565" s="1" t="s">
        <v>16505</v>
      </c>
      <c r="J1565" s="1" t="s">
        <v>16506</v>
      </c>
      <c r="K1565" s="1" t="s">
        <v>16507</v>
      </c>
      <c r="L1565" s="1" t="s">
        <v>29</v>
      </c>
      <c r="M1565" s="1" t="s">
        <v>30</v>
      </c>
      <c r="N1565" s="1" t="s">
        <v>16508</v>
      </c>
      <c r="O1565" s="1" t="s">
        <v>9314</v>
      </c>
      <c r="P1565" s="1" t="s">
        <v>9314</v>
      </c>
      <c r="Q1565" s="1" t="s">
        <v>9314</v>
      </c>
      <c r="R1565" s="1" t="s">
        <v>9314</v>
      </c>
      <c r="S1565" s="1" t="s">
        <v>9314</v>
      </c>
      <c r="T1565" s="1" t="s">
        <v>9314</v>
      </c>
      <c r="U1565" s="1" t="s">
        <v>9314</v>
      </c>
      <c r="V1565" s="1" t="s">
        <v>9314</v>
      </c>
      <c r="W1565" s="1" t="s">
        <v>9314</v>
      </c>
    </row>
    <row r="1566" spans="1:23" x14ac:dyDescent="0.45">
      <c r="A1566" s="1" t="s">
        <v>16509</v>
      </c>
      <c r="B1566" s="1" t="s">
        <v>16510</v>
      </c>
      <c r="C1566" s="1" t="s">
        <v>16511</v>
      </c>
      <c r="D1566" s="1" t="s">
        <v>16512</v>
      </c>
      <c r="E1566">
        <v>2000</v>
      </c>
      <c r="F1566" s="1" t="s">
        <v>498</v>
      </c>
      <c r="G1566" s="1" t="s">
        <v>16513</v>
      </c>
      <c r="H1566" s="1" t="s">
        <v>16514</v>
      </c>
      <c r="I1566" s="1" t="s">
        <v>16515</v>
      </c>
      <c r="J1566" s="1" t="s">
        <v>16516</v>
      </c>
      <c r="K1566" s="1" t="s">
        <v>16517</v>
      </c>
      <c r="L1566" s="1" t="s">
        <v>29</v>
      </c>
      <c r="M1566" s="1" t="s">
        <v>30</v>
      </c>
      <c r="N1566" s="1" t="s">
        <v>16518</v>
      </c>
      <c r="O1566" s="1" t="s">
        <v>9314</v>
      </c>
      <c r="P1566" s="1" t="s">
        <v>9314</v>
      </c>
      <c r="Q1566" s="1" t="s">
        <v>9314</v>
      </c>
      <c r="R1566" s="1" t="s">
        <v>9314</v>
      </c>
      <c r="S1566" s="1" t="s">
        <v>9314</v>
      </c>
      <c r="T1566" s="1" t="s">
        <v>9314</v>
      </c>
      <c r="U1566" s="1" t="s">
        <v>9314</v>
      </c>
      <c r="V1566" s="1" t="s">
        <v>9314</v>
      </c>
      <c r="W1566" s="1" t="s">
        <v>9314</v>
      </c>
    </row>
    <row r="1567" spans="1:23" x14ac:dyDescent="0.45">
      <c r="A1567" s="1" t="s">
        <v>16519</v>
      </c>
      <c r="B1567" s="1" t="s">
        <v>16520</v>
      </c>
      <c r="C1567" s="1" t="s">
        <v>16521</v>
      </c>
      <c r="D1567" s="1" t="s">
        <v>16522</v>
      </c>
      <c r="E1567">
        <v>2002</v>
      </c>
      <c r="F1567" s="1" t="s">
        <v>5301</v>
      </c>
      <c r="G1567" s="1" t="s">
        <v>16523</v>
      </c>
      <c r="H1567" s="1" t="s">
        <v>16524</v>
      </c>
      <c r="I1567" s="1" t="s">
        <v>16525</v>
      </c>
      <c r="J1567" s="1" t="s">
        <v>16526</v>
      </c>
      <c r="K1567" s="1" t="s">
        <v>16527</v>
      </c>
      <c r="L1567" s="1" t="s">
        <v>29</v>
      </c>
      <c r="M1567" s="1" t="s">
        <v>30</v>
      </c>
      <c r="N1567" s="1" t="s">
        <v>16528</v>
      </c>
      <c r="O1567" s="1" t="s">
        <v>9314</v>
      </c>
      <c r="P1567" s="1" t="s">
        <v>9314</v>
      </c>
      <c r="Q1567" s="1" t="s">
        <v>9314</v>
      </c>
      <c r="R1567" s="1" t="s">
        <v>9314</v>
      </c>
      <c r="S1567" s="1" t="s">
        <v>9314</v>
      </c>
      <c r="T1567" s="1" t="s">
        <v>9314</v>
      </c>
      <c r="U1567" s="1" t="s">
        <v>9314</v>
      </c>
      <c r="V1567" s="1" t="s">
        <v>9314</v>
      </c>
      <c r="W1567" s="1" t="s">
        <v>9314</v>
      </c>
    </row>
    <row r="1568" spans="1:23" x14ac:dyDescent="0.45">
      <c r="A1568" s="1" t="s">
        <v>16529</v>
      </c>
      <c r="B1568" s="1" t="s">
        <v>16530</v>
      </c>
      <c r="C1568" s="1" t="s">
        <v>16531</v>
      </c>
      <c r="D1568" s="1" t="s">
        <v>16532</v>
      </c>
      <c r="E1568">
        <v>2007</v>
      </c>
      <c r="F1568" s="1" t="s">
        <v>2982</v>
      </c>
      <c r="G1568" s="1" t="s">
        <v>16533</v>
      </c>
      <c r="H1568" s="1" t="s">
        <v>16534</v>
      </c>
      <c r="I1568" s="1" t="s">
        <v>16535</v>
      </c>
      <c r="J1568" s="1" t="s">
        <v>16536</v>
      </c>
      <c r="K1568" s="1" t="s">
        <v>16537</v>
      </c>
      <c r="L1568" s="1" t="s">
        <v>29</v>
      </c>
      <c r="M1568" s="1" t="s">
        <v>30</v>
      </c>
      <c r="N1568" s="1" t="s">
        <v>16538</v>
      </c>
      <c r="O1568" s="1" t="s">
        <v>9314</v>
      </c>
      <c r="P1568" s="1" t="s">
        <v>9314</v>
      </c>
      <c r="Q1568" s="1" t="s">
        <v>9314</v>
      </c>
      <c r="R1568" s="1" t="s">
        <v>9314</v>
      </c>
      <c r="S1568" s="1" t="s">
        <v>9314</v>
      </c>
      <c r="T1568" s="1" t="s">
        <v>9314</v>
      </c>
      <c r="U1568" s="1" t="s">
        <v>9314</v>
      </c>
      <c r="V1568" s="1" t="s">
        <v>9314</v>
      </c>
      <c r="W1568" s="1" t="s">
        <v>9314</v>
      </c>
    </row>
    <row r="1569" spans="1:23" x14ac:dyDescent="0.45">
      <c r="A1569" s="1" t="s">
        <v>16539</v>
      </c>
      <c r="B1569" s="1" t="s">
        <v>16540</v>
      </c>
      <c r="C1569" s="1" t="s">
        <v>16541</v>
      </c>
      <c r="D1569" s="1" t="s">
        <v>16542</v>
      </c>
      <c r="E1569">
        <v>2008</v>
      </c>
      <c r="F1569" s="1" t="s">
        <v>1955</v>
      </c>
      <c r="G1569" s="1" t="s">
        <v>16543</v>
      </c>
      <c r="H1569" s="1" t="s">
        <v>16544</v>
      </c>
      <c r="I1569" s="1" t="s">
        <v>16545</v>
      </c>
      <c r="J1569" s="1" t="s">
        <v>16546</v>
      </c>
      <c r="K1569" s="1" t="s">
        <v>16547</v>
      </c>
      <c r="L1569" s="1" t="s">
        <v>29</v>
      </c>
      <c r="M1569" s="1" t="s">
        <v>30</v>
      </c>
      <c r="N1569" s="1" t="s">
        <v>16548</v>
      </c>
      <c r="O1569" s="1" t="s">
        <v>9314</v>
      </c>
      <c r="P1569" s="1" t="s">
        <v>9314</v>
      </c>
      <c r="Q1569" s="1" t="s">
        <v>9314</v>
      </c>
      <c r="R1569" s="1" t="s">
        <v>9314</v>
      </c>
      <c r="S1569" s="1" t="s">
        <v>9314</v>
      </c>
      <c r="T1569" s="1" t="s">
        <v>9314</v>
      </c>
      <c r="U1569" s="1" t="s">
        <v>9314</v>
      </c>
      <c r="V1569" s="1" t="s">
        <v>9314</v>
      </c>
      <c r="W1569" s="1" t="s">
        <v>9314</v>
      </c>
    </row>
    <row r="1570" spans="1:23" x14ac:dyDescent="0.45">
      <c r="A1570" s="1" t="s">
        <v>16549</v>
      </c>
      <c r="B1570" s="1" t="s">
        <v>16550</v>
      </c>
      <c r="C1570" s="1" t="s">
        <v>16551</v>
      </c>
      <c r="D1570" s="1" t="s">
        <v>16552</v>
      </c>
      <c r="E1570">
        <v>2005</v>
      </c>
      <c r="F1570" s="1" t="s">
        <v>691</v>
      </c>
      <c r="G1570" s="1" t="s">
        <v>16553</v>
      </c>
      <c r="H1570" s="1" t="s">
        <v>16554</v>
      </c>
      <c r="I1570" s="1" t="s">
        <v>16555</v>
      </c>
      <c r="J1570" s="1" t="s">
        <v>16556</v>
      </c>
      <c r="K1570" s="1" t="s">
        <v>16557</v>
      </c>
      <c r="L1570" s="1" t="s">
        <v>29</v>
      </c>
      <c r="M1570" s="1" t="s">
        <v>30</v>
      </c>
      <c r="N1570" s="1" t="s">
        <v>16558</v>
      </c>
      <c r="O1570" s="1" t="s">
        <v>9314</v>
      </c>
      <c r="P1570" s="1" t="s">
        <v>9314</v>
      </c>
      <c r="Q1570" s="1" t="s">
        <v>9314</v>
      </c>
      <c r="R1570" s="1" t="s">
        <v>9314</v>
      </c>
      <c r="S1570" s="1" t="s">
        <v>9314</v>
      </c>
      <c r="T1570" s="1" t="s">
        <v>9314</v>
      </c>
      <c r="U1570" s="1" t="s">
        <v>9314</v>
      </c>
      <c r="V1570" s="1" t="s">
        <v>9314</v>
      </c>
      <c r="W1570" s="1" t="s">
        <v>9314</v>
      </c>
    </row>
    <row r="1571" spans="1:23" x14ac:dyDescent="0.45">
      <c r="A1571" s="1" t="s">
        <v>16559</v>
      </c>
      <c r="B1571" s="1" t="s">
        <v>16560</v>
      </c>
      <c r="C1571" s="1" t="s">
        <v>16561</v>
      </c>
      <c r="D1571" s="1" t="s">
        <v>16562</v>
      </c>
      <c r="E1571">
        <v>2002</v>
      </c>
      <c r="F1571" s="1" t="s">
        <v>691</v>
      </c>
      <c r="G1571" s="1" t="s">
        <v>16563</v>
      </c>
      <c r="H1571" s="1" t="s">
        <v>16564</v>
      </c>
      <c r="I1571" s="1" t="s">
        <v>16565</v>
      </c>
      <c r="J1571" s="1" t="s">
        <v>16566</v>
      </c>
      <c r="K1571" s="1" t="s">
        <v>16567</v>
      </c>
      <c r="L1571" s="1" t="s">
        <v>29</v>
      </c>
      <c r="M1571" s="1" t="s">
        <v>30</v>
      </c>
      <c r="N1571" s="1" t="s">
        <v>16568</v>
      </c>
      <c r="O1571" s="1" t="s">
        <v>9314</v>
      </c>
      <c r="P1571" s="1" t="s">
        <v>9314</v>
      </c>
      <c r="Q1571" s="1" t="s">
        <v>9314</v>
      </c>
      <c r="R1571" s="1" t="s">
        <v>9314</v>
      </c>
      <c r="S1571" s="1" t="s">
        <v>9314</v>
      </c>
      <c r="T1571" s="1" t="s">
        <v>9314</v>
      </c>
      <c r="U1571" s="1" t="s">
        <v>9314</v>
      </c>
      <c r="V1571" s="1" t="s">
        <v>9314</v>
      </c>
      <c r="W1571" s="1" t="s">
        <v>9314</v>
      </c>
    </row>
    <row r="1572" spans="1:23" x14ac:dyDescent="0.45">
      <c r="A1572" s="1" t="s">
        <v>16569</v>
      </c>
      <c r="B1572" s="1" t="s">
        <v>16570</v>
      </c>
      <c r="C1572" s="1" t="s">
        <v>16571</v>
      </c>
      <c r="D1572" s="1" t="s">
        <v>16572</v>
      </c>
      <c r="E1572">
        <v>2004</v>
      </c>
      <c r="F1572" s="1" t="s">
        <v>498</v>
      </c>
      <c r="G1572" s="1" t="s">
        <v>16573</v>
      </c>
      <c r="H1572" s="1" t="s">
        <v>16574</v>
      </c>
      <c r="I1572" s="1" t="s">
        <v>16575</v>
      </c>
      <c r="J1572" s="1" t="s">
        <v>16576</v>
      </c>
      <c r="K1572" s="1" t="s">
        <v>16577</v>
      </c>
      <c r="L1572" s="1" t="s">
        <v>29</v>
      </c>
      <c r="M1572" s="1" t="s">
        <v>30</v>
      </c>
      <c r="N1572" s="1" t="s">
        <v>16578</v>
      </c>
      <c r="O1572" s="1" t="s">
        <v>9314</v>
      </c>
      <c r="P1572" s="1" t="s">
        <v>9314</v>
      </c>
      <c r="Q1572" s="1" t="s">
        <v>9314</v>
      </c>
      <c r="R1572" s="1" t="s">
        <v>9314</v>
      </c>
      <c r="S1572" s="1" t="s">
        <v>9314</v>
      </c>
      <c r="T1572" s="1" t="s">
        <v>9314</v>
      </c>
      <c r="U1572" s="1" t="s">
        <v>9314</v>
      </c>
      <c r="V1572" s="1" t="s">
        <v>9314</v>
      </c>
      <c r="W1572" s="1" t="s">
        <v>9314</v>
      </c>
    </row>
    <row r="1573" spans="1:23" x14ac:dyDescent="0.45">
      <c r="A1573" s="1" t="s">
        <v>16579</v>
      </c>
      <c r="B1573" s="1" t="s">
        <v>16580</v>
      </c>
      <c r="C1573" s="1" t="s">
        <v>16581</v>
      </c>
      <c r="D1573" s="1" t="s">
        <v>16582</v>
      </c>
      <c r="E1573">
        <v>2009</v>
      </c>
      <c r="F1573" s="1" t="s">
        <v>114</v>
      </c>
      <c r="G1573" s="1" t="s">
        <v>16583</v>
      </c>
      <c r="H1573" s="1" t="s">
        <v>16584</v>
      </c>
      <c r="I1573" s="1" t="s">
        <v>16585</v>
      </c>
      <c r="J1573" s="1" t="s">
        <v>16586</v>
      </c>
      <c r="K1573" s="1" t="s">
        <v>16587</v>
      </c>
      <c r="L1573" s="1" t="s">
        <v>29</v>
      </c>
      <c r="M1573" s="1" t="s">
        <v>30</v>
      </c>
      <c r="N1573" s="1" t="s">
        <v>16588</v>
      </c>
      <c r="O1573" s="1" t="s">
        <v>9314</v>
      </c>
      <c r="P1573" s="1" t="s">
        <v>9314</v>
      </c>
      <c r="Q1573" s="1" t="s">
        <v>9314</v>
      </c>
      <c r="R1573" s="1" t="s">
        <v>9314</v>
      </c>
      <c r="S1573" s="1" t="s">
        <v>9314</v>
      </c>
      <c r="T1573" s="1" t="s">
        <v>9314</v>
      </c>
      <c r="U1573" s="1" t="s">
        <v>9314</v>
      </c>
      <c r="V1573" s="1" t="s">
        <v>9314</v>
      </c>
      <c r="W1573" s="1" t="s">
        <v>9314</v>
      </c>
    </row>
    <row r="1574" spans="1:23" x14ac:dyDescent="0.45">
      <c r="A1574" s="1" t="s">
        <v>16420</v>
      </c>
      <c r="B1574" s="1" t="s">
        <v>16589</v>
      </c>
      <c r="C1574" s="1" t="s">
        <v>16590</v>
      </c>
      <c r="D1574" s="1" t="s">
        <v>16591</v>
      </c>
      <c r="E1574">
        <v>2005</v>
      </c>
      <c r="F1574" s="1" t="s">
        <v>691</v>
      </c>
      <c r="G1574" s="1" t="s">
        <v>16592</v>
      </c>
      <c r="H1574" s="1" t="s">
        <v>16593</v>
      </c>
      <c r="I1574" s="1" t="s">
        <v>16594</v>
      </c>
      <c r="J1574" s="1" t="s">
        <v>16595</v>
      </c>
      <c r="K1574" s="1" t="s">
        <v>16596</v>
      </c>
      <c r="L1574" s="1" t="s">
        <v>29</v>
      </c>
      <c r="M1574" s="1" t="s">
        <v>30</v>
      </c>
      <c r="N1574" s="1" t="s">
        <v>16597</v>
      </c>
      <c r="O1574" s="1" t="s">
        <v>9314</v>
      </c>
      <c r="P1574" s="1" t="s">
        <v>9314</v>
      </c>
      <c r="Q1574" s="1" t="s">
        <v>9314</v>
      </c>
      <c r="R1574" s="1" t="s">
        <v>9314</v>
      </c>
      <c r="S1574" s="1" t="s">
        <v>9314</v>
      </c>
      <c r="T1574" s="1" t="s">
        <v>9314</v>
      </c>
      <c r="U1574" s="1" t="s">
        <v>9314</v>
      </c>
      <c r="V1574" s="1" t="s">
        <v>9314</v>
      </c>
      <c r="W1574" s="1" t="s">
        <v>9314</v>
      </c>
    </row>
    <row r="1575" spans="1:23" x14ac:dyDescent="0.45">
      <c r="A1575" s="1" t="s">
        <v>16598</v>
      </c>
      <c r="B1575" s="1" t="s">
        <v>16599</v>
      </c>
      <c r="C1575" s="1" t="s">
        <v>16600</v>
      </c>
      <c r="D1575" s="1" t="s">
        <v>16601</v>
      </c>
      <c r="E1575">
        <v>1996</v>
      </c>
      <c r="F1575" s="1" t="s">
        <v>16602</v>
      </c>
      <c r="G1575" s="1" t="s">
        <v>31</v>
      </c>
      <c r="H1575" s="1" t="s">
        <v>16603</v>
      </c>
      <c r="I1575" s="1" t="s">
        <v>16604</v>
      </c>
      <c r="J1575" s="1" t="s">
        <v>31</v>
      </c>
      <c r="K1575" s="1" t="s">
        <v>31</v>
      </c>
      <c r="L1575" s="1" t="s">
        <v>29</v>
      </c>
      <c r="M1575" s="1" t="s">
        <v>30</v>
      </c>
      <c r="N1575" s="1" t="s">
        <v>16605</v>
      </c>
      <c r="O1575" s="1" t="s">
        <v>9314</v>
      </c>
      <c r="P1575" s="1" t="s">
        <v>9314</v>
      </c>
      <c r="Q1575" s="1" t="s">
        <v>9314</v>
      </c>
      <c r="R1575" s="1" t="s">
        <v>9314</v>
      </c>
      <c r="S1575" s="1" t="s">
        <v>9314</v>
      </c>
      <c r="T1575" s="1" t="s">
        <v>9314</v>
      </c>
      <c r="U1575" s="1" t="s">
        <v>9314</v>
      </c>
      <c r="V1575" s="1" t="s">
        <v>9314</v>
      </c>
      <c r="W1575" s="1" t="s">
        <v>9314</v>
      </c>
    </row>
    <row r="1576" spans="1:23" x14ac:dyDescent="0.45">
      <c r="A1576" s="1" t="s">
        <v>16606</v>
      </c>
      <c r="B1576" s="1" t="s">
        <v>16607</v>
      </c>
      <c r="C1576" s="1" t="s">
        <v>16608</v>
      </c>
      <c r="D1576" s="1" t="s">
        <v>16609</v>
      </c>
      <c r="E1576">
        <v>2001</v>
      </c>
      <c r="F1576" s="1" t="s">
        <v>16610</v>
      </c>
      <c r="G1576" s="1" t="s">
        <v>31</v>
      </c>
      <c r="H1576" s="1" t="s">
        <v>16611</v>
      </c>
      <c r="I1576" s="1" t="s">
        <v>16612</v>
      </c>
      <c r="J1576" s="1" t="s">
        <v>16613</v>
      </c>
      <c r="K1576" s="1" t="s">
        <v>16614</v>
      </c>
      <c r="L1576" s="1" t="s">
        <v>29</v>
      </c>
      <c r="M1576" s="1" t="s">
        <v>30</v>
      </c>
      <c r="N1576" s="1" t="s">
        <v>16615</v>
      </c>
      <c r="O1576" s="1" t="s">
        <v>9314</v>
      </c>
      <c r="P1576" s="1" t="s">
        <v>9314</v>
      </c>
      <c r="Q1576" s="1" t="s">
        <v>9314</v>
      </c>
      <c r="R1576" s="1" t="s">
        <v>9314</v>
      </c>
      <c r="S1576" s="1" t="s">
        <v>9314</v>
      </c>
      <c r="T1576" s="1" t="s">
        <v>9314</v>
      </c>
      <c r="U1576" s="1" t="s">
        <v>9314</v>
      </c>
      <c r="V1576" s="1" t="s">
        <v>9314</v>
      </c>
      <c r="W1576" s="1" t="s">
        <v>9314</v>
      </c>
    </row>
    <row r="1577" spans="1:23" x14ac:dyDescent="0.45">
      <c r="A1577" s="1" t="s">
        <v>16616</v>
      </c>
      <c r="B1577" s="1" t="s">
        <v>16617</v>
      </c>
      <c r="C1577" s="1" t="s">
        <v>16618</v>
      </c>
      <c r="D1577" s="1" t="s">
        <v>16619</v>
      </c>
      <c r="E1577">
        <v>2004</v>
      </c>
      <c r="F1577" s="1" t="s">
        <v>1701</v>
      </c>
      <c r="G1577" s="1" t="s">
        <v>16620</v>
      </c>
      <c r="H1577" s="1" t="s">
        <v>16621</v>
      </c>
      <c r="I1577" s="1" t="s">
        <v>16622</v>
      </c>
      <c r="J1577" s="1" t="s">
        <v>16623</v>
      </c>
      <c r="K1577" s="1" t="s">
        <v>16624</v>
      </c>
      <c r="L1577" s="1" t="s">
        <v>29</v>
      </c>
      <c r="M1577" s="1" t="s">
        <v>30</v>
      </c>
      <c r="N1577" s="1" t="s">
        <v>16625</v>
      </c>
      <c r="O1577" s="1" t="s">
        <v>9314</v>
      </c>
      <c r="P1577" s="1" t="s">
        <v>9314</v>
      </c>
      <c r="Q1577" s="1" t="s">
        <v>9314</v>
      </c>
      <c r="R1577" s="1" t="s">
        <v>9314</v>
      </c>
      <c r="S1577" s="1" t="s">
        <v>9314</v>
      </c>
      <c r="T1577" s="1" t="s">
        <v>9314</v>
      </c>
      <c r="U1577" s="1" t="s">
        <v>9314</v>
      </c>
      <c r="V1577" s="1" t="s">
        <v>9314</v>
      </c>
      <c r="W1577" s="1" t="s">
        <v>9314</v>
      </c>
    </row>
    <row r="1578" spans="1:23" x14ac:dyDescent="0.45">
      <c r="A1578" s="1" t="s">
        <v>16626</v>
      </c>
      <c r="B1578" s="1" t="s">
        <v>16627</v>
      </c>
      <c r="C1578" s="1" t="s">
        <v>16628</v>
      </c>
      <c r="D1578" s="1" t="s">
        <v>16629</v>
      </c>
      <c r="E1578">
        <v>2008</v>
      </c>
      <c r="F1578" s="1" t="s">
        <v>3471</v>
      </c>
      <c r="G1578" s="1" t="s">
        <v>16630</v>
      </c>
      <c r="H1578" s="1" t="s">
        <v>16631</v>
      </c>
      <c r="I1578" s="1" t="s">
        <v>16632</v>
      </c>
      <c r="J1578" s="1" t="s">
        <v>31</v>
      </c>
      <c r="K1578" s="1" t="s">
        <v>16633</v>
      </c>
      <c r="L1578" s="1" t="s">
        <v>29</v>
      </c>
      <c r="M1578" s="1" t="s">
        <v>30</v>
      </c>
      <c r="N1578" s="1" t="s">
        <v>16634</v>
      </c>
      <c r="O1578" s="1" t="s">
        <v>9314</v>
      </c>
      <c r="P1578" s="1" t="s">
        <v>9314</v>
      </c>
      <c r="Q1578" s="1" t="s">
        <v>9314</v>
      </c>
      <c r="R1578" s="1" t="s">
        <v>9314</v>
      </c>
      <c r="S1578" s="1" t="s">
        <v>9314</v>
      </c>
      <c r="T1578" s="1" t="s">
        <v>9314</v>
      </c>
      <c r="U1578" s="1" t="s">
        <v>9314</v>
      </c>
      <c r="V1578" s="1" t="s">
        <v>9314</v>
      </c>
      <c r="W1578" s="1" t="s">
        <v>9314</v>
      </c>
    </row>
    <row r="1579" spans="1:23" x14ac:dyDescent="0.45">
      <c r="A1579" s="1" t="s">
        <v>16635</v>
      </c>
      <c r="B1579" s="1" t="s">
        <v>16636</v>
      </c>
      <c r="C1579" s="1" t="s">
        <v>16637</v>
      </c>
      <c r="D1579" s="1" t="s">
        <v>16638</v>
      </c>
      <c r="E1579">
        <v>2007</v>
      </c>
      <c r="F1579" s="1" t="s">
        <v>16639</v>
      </c>
      <c r="G1579" s="1" t="s">
        <v>31</v>
      </c>
      <c r="H1579" s="1" t="s">
        <v>16640</v>
      </c>
      <c r="I1579" s="1" t="s">
        <v>16641</v>
      </c>
      <c r="J1579" s="1" t="s">
        <v>31</v>
      </c>
      <c r="K1579" s="1" t="s">
        <v>31</v>
      </c>
      <c r="L1579" s="1" t="s">
        <v>528</v>
      </c>
      <c r="M1579" s="1" t="s">
        <v>30</v>
      </c>
      <c r="N1579" s="1" t="s">
        <v>16642</v>
      </c>
      <c r="O1579" s="1" t="s">
        <v>9314</v>
      </c>
      <c r="P1579" s="1" t="s">
        <v>9314</v>
      </c>
      <c r="Q1579" s="1" t="s">
        <v>9314</v>
      </c>
      <c r="R1579" s="1" t="s">
        <v>9314</v>
      </c>
      <c r="S1579" s="1" t="s">
        <v>9314</v>
      </c>
      <c r="T1579" s="1" t="s">
        <v>9314</v>
      </c>
      <c r="U1579" s="1" t="s">
        <v>9314</v>
      </c>
      <c r="V1579" s="1" t="s">
        <v>9314</v>
      </c>
      <c r="W1579" s="1" t="s">
        <v>9314</v>
      </c>
    </row>
    <row r="1580" spans="1:23" x14ac:dyDescent="0.45">
      <c r="A1580" s="1" t="s">
        <v>16643</v>
      </c>
      <c r="B1580" s="1" t="s">
        <v>16644</v>
      </c>
      <c r="C1580" s="1" t="s">
        <v>16618</v>
      </c>
      <c r="D1580" s="1" t="s">
        <v>16645</v>
      </c>
      <c r="E1580">
        <v>2004</v>
      </c>
      <c r="F1580" s="1" t="s">
        <v>5067</v>
      </c>
      <c r="G1580" s="1" t="s">
        <v>16646</v>
      </c>
      <c r="H1580" s="1" t="s">
        <v>16647</v>
      </c>
      <c r="I1580" s="1" t="s">
        <v>16648</v>
      </c>
      <c r="J1580" s="1" t="s">
        <v>31</v>
      </c>
      <c r="K1580" s="1" t="s">
        <v>16649</v>
      </c>
      <c r="L1580" s="1" t="s">
        <v>29</v>
      </c>
      <c r="M1580" s="1" t="s">
        <v>30</v>
      </c>
      <c r="N1580" s="1" t="s">
        <v>16650</v>
      </c>
      <c r="O1580" s="1" t="s">
        <v>9314</v>
      </c>
      <c r="P1580" s="1" t="s">
        <v>9314</v>
      </c>
      <c r="Q1580" s="1" t="s">
        <v>9314</v>
      </c>
      <c r="R1580" s="1" t="s">
        <v>9314</v>
      </c>
      <c r="S1580" s="1" t="s">
        <v>9314</v>
      </c>
      <c r="T1580" s="1" t="s">
        <v>9314</v>
      </c>
      <c r="U1580" s="1" t="s">
        <v>9314</v>
      </c>
      <c r="V1580" s="1" t="s">
        <v>9314</v>
      </c>
      <c r="W1580" s="1" t="s">
        <v>9314</v>
      </c>
    </row>
    <row r="1581" spans="1:23" x14ac:dyDescent="0.45">
      <c r="A1581" s="1" t="s">
        <v>16651</v>
      </c>
      <c r="B1581" s="1" t="s">
        <v>16652</v>
      </c>
      <c r="C1581" s="1" t="s">
        <v>16653</v>
      </c>
      <c r="D1581" s="1" t="s">
        <v>16654</v>
      </c>
      <c r="E1581">
        <v>2002</v>
      </c>
      <c r="F1581" s="1" t="s">
        <v>16655</v>
      </c>
      <c r="G1581" s="1" t="s">
        <v>16656</v>
      </c>
      <c r="H1581" s="1" t="s">
        <v>16657</v>
      </c>
      <c r="I1581" s="1" t="s">
        <v>16658</v>
      </c>
      <c r="J1581" s="1" t="s">
        <v>16659</v>
      </c>
      <c r="K1581" s="1" t="s">
        <v>16660</v>
      </c>
      <c r="L1581" s="1" t="s">
        <v>29</v>
      </c>
      <c r="M1581" s="1" t="s">
        <v>30</v>
      </c>
      <c r="N1581" s="1" t="s">
        <v>16661</v>
      </c>
      <c r="O1581" s="1" t="s">
        <v>9314</v>
      </c>
      <c r="P1581" s="1" t="s">
        <v>9314</v>
      </c>
      <c r="Q1581" s="1" t="s">
        <v>9314</v>
      </c>
      <c r="R1581" s="1" t="s">
        <v>9314</v>
      </c>
      <c r="S1581" s="1" t="s">
        <v>9314</v>
      </c>
      <c r="T1581" s="1" t="s">
        <v>9314</v>
      </c>
      <c r="U1581" s="1" t="s">
        <v>9314</v>
      </c>
      <c r="V1581" s="1" t="s">
        <v>9314</v>
      </c>
      <c r="W1581" s="1" t="s">
        <v>9314</v>
      </c>
    </row>
    <row r="1582" spans="1:23" x14ac:dyDescent="0.45">
      <c r="A1582" s="1" t="s">
        <v>16662</v>
      </c>
      <c r="B1582" s="1" t="s">
        <v>16663</v>
      </c>
      <c r="C1582" s="1" t="s">
        <v>16664</v>
      </c>
      <c r="D1582" s="1" t="s">
        <v>16665</v>
      </c>
      <c r="E1582">
        <v>2009</v>
      </c>
      <c r="F1582" s="1" t="s">
        <v>12154</v>
      </c>
      <c r="G1582" s="1" t="s">
        <v>16666</v>
      </c>
      <c r="H1582" s="1" t="s">
        <v>16667</v>
      </c>
      <c r="I1582" s="1" t="s">
        <v>16668</v>
      </c>
      <c r="J1582" s="1" t="s">
        <v>16669</v>
      </c>
      <c r="K1582" s="1" t="s">
        <v>16670</v>
      </c>
      <c r="L1582" s="1" t="s">
        <v>29</v>
      </c>
      <c r="M1582" s="1" t="s">
        <v>30</v>
      </c>
      <c r="N1582" s="1" t="s">
        <v>16671</v>
      </c>
      <c r="O1582" s="1" t="s">
        <v>9314</v>
      </c>
      <c r="P1582" s="1" t="s">
        <v>9314</v>
      </c>
      <c r="Q1582" s="1" t="s">
        <v>9314</v>
      </c>
      <c r="R1582" s="1" t="s">
        <v>9314</v>
      </c>
      <c r="S1582" s="1" t="s">
        <v>9314</v>
      </c>
      <c r="T1582" s="1" t="s">
        <v>9314</v>
      </c>
      <c r="U1582" s="1" t="s">
        <v>9314</v>
      </c>
      <c r="V1582" s="1" t="s">
        <v>9314</v>
      </c>
      <c r="W1582" s="1" t="s">
        <v>9314</v>
      </c>
    </row>
    <row r="1583" spans="1:23" x14ac:dyDescent="0.45">
      <c r="A1583" s="1" t="s">
        <v>16672</v>
      </c>
      <c r="B1583" s="1" t="s">
        <v>16673</v>
      </c>
      <c r="C1583" s="1" t="s">
        <v>16674</v>
      </c>
      <c r="D1583" s="1" t="s">
        <v>16675</v>
      </c>
      <c r="E1583">
        <v>2007</v>
      </c>
      <c r="F1583" s="1" t="s">
        <v>3471</v>
      </c>
      <c r="G1583" s="1" t="s">
        <v>16676</v>
      </c>
      <c r="H1583" s="1" t="s">
        <v>16677</v>
      </c>
      <c r="I1583" s="1" t="s">
        <v>16678</v>
      </c>
      <c r="J1583" s="1" t="s">
        <v>31</v>
      </c>
      <c r="K1583" s="1" t="s">
        <v>16679</v>
      </c>
      <c r="L1583" s="1" t="s">
        <v>29</v>
      </c>
      <c r="M1583" s="1" t="s">
        <v>30</v>
      </c>
      <c r="N1583" s="1" t="s">
        <v>16680</v>
      </c>
      <c r="O1583" s="1" t="s">
        <v>9314</v>
      </c>
      <c r="P1583" s="1" t="s">
        <v>9314</v>
      </c>
      <c r="Q1583" s="1" t="s">
        <v>9314</v>
      </c>
      <c r="R1583" s="1" t="s">
        <v>9314</v>
      </c>
      <c r="S1583" s="1" t="s">
        <v>9314</v>
      </c>
      <c r="T1583" s="1" t="s">
        <v>9314</v>
      </c>
      <c r="U1583" s="1" t="s">
        <v>9314</v>
      </c>
      <c r="V1583" s="1" t="s">
        <v>9314</v>
      </c>
      <c r="W1583" s="1" t="s">
        <v>9314</v>
      </c>
    </row>
    <row r="1584" spans="1:23" x14ac:dyDescent="0.45">
      <c r="A1584" s="1" t="s">
        <v>16681</v>
      </c>
      <c r="B1584" s="1" t="s">
        <v>16682</v>
      </c>
      <c r="C1584" s="1" t="s">
        <v>16683</v>
      </c>
      <c r="D1584" s="1" t="s">
        <v>16684</v>
      </c>
      <c r="E1584">
        <v>2007</v>
      </c>
      <c r="F1584" s="1" t="s">
        <v>12902</v>
      </c>
      <c r="G1584" s="1" t="s">
        <v>16685</v>
      </c>
      <c r="H1584" s="1" t="s">
        <v>16686</v>
      </c>
      <c r="I1584" s="1" t="s">
        <v>16687</v>
      </c>
      <c r="J1584" s="1" t="s">
        <v>16688</v>
      </c>
      <c r="K1584" s="1" t="s">
        <v>16689</v>
      </c>
      <c r="L1584" s="1" t="s">
        <v>920</v>
      </c>
      <c r="M1584" s="1" t="s">
        <v>30</v>
      </c>
      <c r="N1584" s="1" t="s">
        <v>16690</v>
      </c>
      <c r="O1584" s="1" t="s">
        <v>9314</v>
      </c>
      <c r="P1584" s="1" t="s">
        <v>9314</v>
      </c>
      <c r="Q1584" s="1" t="s">
        <v>9314</v>
      </c>
      <c r="R1584" s="1" t="s">
        <v>9314</v>
      </c>
      <c r="S1584" s="1" t="s">
        <v>9314</v>
      </c>
      <c r="T1584" s="1" t="s">
        <v>9314</v>
      </c>
      <c r="U1584" s="1" t="s">
        <v>9314</v>
      </c>
      <c r="V1584" s="1" t="s">
        <v>9314</v>
      </c>
      <c r="W1584" s="1" t="s">
        <v>9314</v>
      </c>
    </row>
    <row r="1585" spans="1:23" x14ac:dyDescent="0.45">
      <c r="A1585" s="1" t="s">
        <v>16691</v>
      </c>
      <c r="B1585" s="1" t="s">
        <v>16692</v>
      </c>
      <c r="C1585" s="1" t="s">
        <v>16693</v>
      </c>
      <c r="D1585" s="1" t="s">
        <v>16694</v>
      </c>
      <c r="E1585">
        <v>2008</v>
      </c>
      <c r="F1585" s="1" t="s">
        <v>16695</v>
      </c>
      <c r="G1585" s="1" t="s">
        <v>16696</v>
      </c>
      <c r="H1585" s="1" t="s">
        <v>16697</v>
      </c>
      <c r="I1585" s="1" t="s">
        <v>16698</v>
      </c>
      <c r="J1585" s="1" t="s">
        <v>16699</v>
      </c>
      <c r="K1585" s="1" t="s">
        <v>16700</v>
      </c>
      <c r="L1585" s="1" t="s">
        <v>29</v>
      </c>
      <c r="M1585" s="1" t="s">
        <v>30</v>
      </c>
      <c r="N1585" s="1" t="s">
        <v>16701</v>
      </c>
      <c r="O1585" s="1" t="s">
        <v>9314</v>
      </c>
      <c r="P1585" s="1" t="s">
        <v>9314</v>
      </c>
      <c r="Q1585" s="1" t="s">
        <v>9314</v>
      </c>
      <c r="R1585" s="1" t="s">
        <v>9314</v>
      </c>
      <c r="S1585" s="1" t="s">
        <v>9314</v>
      </c>
      <c r="T1585" s="1" t="s">
        <v>9314</v>
      </c>
      <c r="U1585" s="1" t="s">
        <v>9314</v>
      </c>
      <c r="V1585" s="1" t="s">
        <v>9314</v>
      </c>
      <c r="W1585" s="1" t="s">
        <v>9314</v>
      </c>
    </row>
    <row r="1586" spans="1:23" x14ac:dyDescent="0.45">
      <c r="A1586" s="1" t="s">
        <v>16702</v>
      </c>
      <c r="B1586" s="1" t="s">
        <v>16703</v>
      </c>
      <c r="C1586" s="1" t="s">
        <v>16704</v>
      </c>
      <c r="D1586" s="1" t="s">
        <v>16705</v>
      </c>
      <c r="E1586">
        <v>2007</v>
      </c>
      <c r="F1586" s="1" t="s">
        <v>151</v>
      </c>
      <c r="G1586" s="1" t="s">
        <v>16706</v>
      </c>
      <c r="H1586" s="1" t="s">
        <v>16707</v>
      </c>
      <c r="I1586" s="1" t="s">
        <v>16708</v>
      </c>
      <c r="J1586" s="1" t="s">
        <v>16709</v>
      </c>
      <c r="K1586" s="1" t="s">
        <v>16710</v>
      </c>
      <c r="L1586" s="1" t="s">
        <v>29</v>
      </c>
      <c r="M1586" s="1" t="s">
        <v>30</v>
      </c>
      <c r="N1586" s="1" t="s">
        <v>16711</v>
      </c>
      <c r="O1586" s="1" t="s">
        <v>9314</v>
      </c>
      <c r="P1586" s="1" t="s">
        <v>9314</v>
      </c>
      <c r="Q1586" s="1" t="s">
        <v>9314</v>
      </c>
      <c r="R1586" s="1" t="s">
        <v>9314</v>
      </c>
      <c r="S1586" s="1" t="s">
        <v>9314</v>
      </c>
      <c r="T1586" s="1" t="s">
        <v>9314</v>
      </c>
      <c r="U1586" s="1" t="s">
        <v>9314</v>
      </c>
      <c r="V1586" s="1" t="s">
        <v>9314</v>
      </c>
      <c r="W1586" s="1" t="s">
        <v>9314</v>
      </c>
    </row>
    <row r="1587" spans="1:23" x14ac:dyDescent="0.45">
      <c r="A1587" s="1" t="s">
        <v>16712</v>
      </c>
      <c r="B1587" s="1" t="s">
        <v>16713</v>
      </c>
      <c r="C1587" s="1" t="s">
        <v>16714</v>
      </c>
      <c r="D1587" s="1" t="s">
        <v>16715</v>
      </c>
      <c r="E1587">
        <v>2008</v>
      </c>
      <c r="F1587" s="1" t="s">
        <v>1051</v>
      </c>
      <c r="G1587" s="1" t="s">
        <v>16716</v>
      </c>
      <c r="H1587" s="1" t="s">
        <v>16717</v>
      </c>
      <c r="I1587" s="1" t="s">
        <v>16718</v>
      </c>
      <c r="J1587" s="1" t="s">
        <v>16719</v>
      </c>
      <c r="K1587" s="1" t="s">
        <v>16720</v>
      </c>
      <c r="L1587" s="1" t="s">
        <v>29</v>
      </c>
      <c r="M1587" s="1" t="s">
        <v>30</v>
      </c>
      <c r="N1587" s="1" t="s">
        <v>16721</v>
      </c>
      <c r="O1587" s="1" t="s">
        <v>9314</v>
      </c>
      <c r="P1587" s="1" t="s">
        <v>9314</v>
      </c>
      <c r="Q1587" s="1" t="s">
        <v>9314</v>
      </c>
      <c r="R1587" s="1" t="s">
        <v>9314</v>
      </c>
      <c r="S1587" s="1" t="s">
        <v>9314</v>
      </c>
      <c r="T1587" s="1" t="s">
        <v>9314</v>
      </c>
      <c r="U1587" s="1" t="s">
        <v>9314</v>
      </c>
      <c r="V1587" s="1" t="s">
        <v>9314</v>
      </c>
      <c r="W1587" s="1" t="s">
        <v>9314</v>
      </c>
    </row>
    <row r="1588" spans="1:23" x14ac:dyDescent="0.45">
      <c r="A1588" s="1" t="s">
        <v>16722</v>
      </c>
      <c r="B1588" s="1" t="s">
        <v>16723</v>
      </c>
      <c r="C1588" s="1" t="s">
        <v>16724</v>
      </c>
      <c r="D1588" s="1" t="s">
        <v>16725</v>
      </c>
      <c r="E1588">
        <v>2007</v>
      </c>
      <c r="F1588" s="1" t="s">
        <v>12743</v>
      </c>
      <c r="G1588" s="1" t="s">
        <v>16726</v>
      </c>
      <c r="H1588" s="1" t="s">
        <v>16727</v>
      </c>
      <c r="I1588" s="1" t="s">
        <v>16728</v>
      </c>
      <c r="J1588" s="1" t="s">
        <v>16729</v>
      </c>
      <c r="K1588" s="1" t="s">
        <v>16730</v>
      </c>
      <c r="L1588" s="1" t="s">
        <v>29</v>
      </c>
      <c r="M1588" s="1" t="s">
        <v>30</v>
      </c>
      <c r="N1588" s="1" t="s">
        <v>16731</v>
      </c>
      <c r="O1588" s="1" t="s">
        <v>9314</v>
      </c>
      <c r="P1588" s="1" t="s">
        <v>9314</v>
      </c>
      <c r="Q1588" s="1" t="s">
        <v>9314</v>
      </c>
      <c r="R1588" s="1" t="s">
        <v>9314</v>
      </c>
      <c r="S1588" s="1" t="s">
        <v>9314</v>
      </c>
      <c r="T1588" s="1" t="s">
        <v>9314</v>
      </c>
      <c r="U1588" s="1" t="s">
        <v>9314</v>
      </c>
      <c r="V1588" s="1" t="s">
        <v>9314</v>
      </c>
      <c r="W1588" s="1" t="s">
        <v>9314</v>
      </c>
    </row>
    <row r="1589" spans="1:23" x14ac:dyDescent="0.45">
      <c r="A1589" s="1" t="s">
        <v>16732</v>
      </c>
      <c r="B1589" s="1" t="s">
        <v>16733</v>
      </c>
      <c r="C1589" s="1" t="s">
        <v>16734</v>
      </c>
      <c r="D1589" s="1" t="s">
        <v>16735</v>
      </c>
      <c r="E1589">
        <v>2005</v>
      </c>
      <c r="F1589" s="1" t="s">
        <v>1325</v>
      </c>
      <c r="G1589" s="1" t="s">
        <v>16736</v>
      </c>
      <c r="H1589" s="1" t="s">
        <v>16737</v>
      </c>
      <c r="I1589" s="1" t="s">
        <v>16738</v>
      </c>
      <c r="J1589" s="1" t="s">
        <v>16739</v>
      </c>
      <c r="K1589" s="1" t="s">
        <v>16740</v>
      </c>
      <c r="L1589" s="1" t="s">
        <v>29</v>
      </c>
      <c r="M1589" s="1" t="s">
        <v>30</v>
      </c>
      <c r="N1589" s="1" t="s">
        <v>16741</v>
      </c>
      <c r="O1589" s="1" t="s">
        <v>9314</v>
      </c>
      <c r="P1589" s="1" t="s">
        <v>9314</v>
      </c>
      <c r="Q1589" s="1" t="s">
        <v>9314</v>
      </c>
      <c r="R1589" s="1" t="s">
        <v>9314</v>
      </c>
      <c r="S1589" s="1" t="s">
        <v>9314</v>
      </c>
      <c r="T1589" s="1" t="s">
        <v>9314</v>
      </c>
      <c r="U1589" s="1" t="s">
        <v>9314</v>
      </c>
      <c r="V1589" s="1" t="s">
        <v>9314</v>
      </c>
      <c r="W1589" s="1" t="s">
        <v>9314</v>
      </c>
    </row>
    <row r="1590" spans="1:23" x14ac:dyDescent="0.45">
      <c r="A1590" s="1" t="s">
        <v>16742</v>
      </c>
      <c r="B1590" s="1" t="s">
        <v>16743</v>
      </c>
      <c r="C1590" s="1" t="s">
        <v>16744</v>
      </c>
      <c r="D1590" s="1" t="s">
        <v>16745</v>
      </c>
      <c r="E1590">
        <v>2003</v>
      </c>
      <c r="F1590" s="1" t="s">
        <v>16746</v>
      </c>
      <c r="G1590" s="1" t="s">
        <v>16747</v>
      </c>
      <c r="H1590" s="1" t="s">
        <v>16748</v>
      </c>
      <c r="I1590" s="1" t="s">
        <v>16749</v>
      </c>
      <c r="J1590" s="1" t="s">
        <v>31</v>
      </c>
      <c r="K1590" s="1" t="s">
        <v>16750</v>
      </c>
      <c r="L1590" s="1" t="s">
        <v>29</v>
      </c>
      <c r="M1590" s="1" t="s">
        <v>30</v>
      </c>
      <c r="N1590" s="1" t="s">
        <v>16751</v>
      </c>
      <c r="O1590" s="1" t="s">
        <v>9314</v>
      </c>
      <c r="P1590" s="1" t="s">
        <v>9314</v>
      </c>
      <c r="Q1590" s="1" t="s">
        <v>9314</v>
      </c>
      <c r="R1590" s="1" t="s">
        <v>9314</v>
      </c>
      <c r="S1590" s="1" t="s">
        <v>9314</v>
      </c>
      <c r="T1590" s="1" t="s">
        <v>9314</v>
      </c>
      <c r="U1590" s="1" t="s">
        <v>9314</v>
      </c>
      <c r="V1590" s="1" t="s">
        <v>9314</v>
      </c>
      <c r="W1590" s="1" t="s">
        <v>9314</v>
      </c>
    </row>
    <row r="1591" spans="1:23" x14ac:dyDescent="0.45">
      <c r="A1591" s="1" t="s">
        <v>16752</v>
      </c>
      <c r="B1591" s="1" t="s">
        <v>16753</v>
      </c>
      <c r="C1591" s="1" t="s">
        <v>16754</v>
      </c>
      <c r="D1591" s="1" t="s">
        <v>16755</v>
      </c>
      <c r="E1591">
        <v>2007</v>
      </c>
      <c r="F1591" s="1" t="s">
        <v>23</v>
      </c>
      <c r="G1591" s="1" t="s">
        <v>16756</v>
      </c>
      <c r="H1591" s="1" t="s">
        <v>16757</v>
      </c>
      <c r="I1591" s="1" t="s">
        <v>16758</v>
      </c>
      <c r="J1591" s="1" t="s">
        <v>16759</v>
      </c>
      <c r="K1591" s="1" t="s">
        <v>16760</v>
      </c>
      <c r="L1591" s="1" t="s">
        <v>29</v>
      </c>
      <c r="M1591" s="1" t="s">
        <v>30</v>
      </c>
      <c r="N1591" s="1" t="s">
        <v>16761</v>
      </c>
      <c r="O1591" s="1" t="s">
        <v>9314</v>
      </c>
      <c r="P1591" s="1" t="s">
        <v>9314</v>
      </c>
      <c r="Q1591" s="1" t="s">
        <v>9314</v>
      </c>
      <c r="R1591" s="1" t="s">
        <v>9314</v>
      </c>
      <c r="S1591" s="1" t="s">
        <v>9314</v>
      </c>
      <c r="T1591" s="1" t="s">
        <v>9314</v>
      </c>
      <c r="U1591" s="1" t="s">
        <v>9314</v>
      </c>
      <c r="V1591" s="1" t="s">
        <v>9314</v>
      </c>
      <c r="W1591" s="1" t="s">
        <v>9314</v>
      </c>
    </row>
    <row r="1592" spans="1:23" x14ac:dyDescent="0.45">
      <c r="A1592" s="1" t="s">
        <v>16762</v>
      </c>
      <c r="B1592" s="1" t="s">
        <v>16763</v>
      </c>
      <c r="C1592" s="1" t="s">
        <v>16764</v>
      </c>
      <c r="D1592" s="1" t="s">
        <v>16765</v>
      </c>
      <c r="E1592">
        <v>2005</v>
      </c>
      <c r="F1592" s="1" t="s">
        <v>12743</v>
      </c>
      <c r="G1592" s="1" t="s">
        <v>16766</v>
      </c>
      <c r="H1592" s="1" t="s">
        <v>16767</v>
      </c>
      <c r="I1592" s="1" t="s">
        <v>16768</v>
      </c>
      <c r="J1592" s="1" t="s">
        <v>16769</v>
      </c>
      <c r="K1592" s="1" t="s">
        <v>16770</v>
      </c>
      <c r="L1592" s="1" t="s">
        <v>29</v>
      </c>
      <c r="M1592" s="1" t="s">
        <v>30</v>
      </c>
      <c r="N1592" s="1" t="s">
        <v>16771</v>
      </c>
      <c r="O1592" s="1" t="s">
        <v>9314</v>
      </c>
      <c r="P1592" s="1" t="s">
        <v>9314</v>
      </c>
      <c r="Q1592" s="1" t="s">
        <v>9314</v>
      </c>
      <c r="R1592" s="1" t="s">
        <v>9314</v>
      </c>
      <c r="S1592" s="1" t="s">
        <v>9314</v>
      </c>
      <c r="T1592" s="1" t="s">
        <v>9314</v>
      </c>
      <c r="U1592" s="1" t="s">
        <v>9314</v>
      </c>
      <c r="V1592" s="1" t="s">
        <v>9314</v>
      </c>
      <c r="W1592" s="1" t="s">
        <v>9314</v>
      </c>
    </row>
    <row r="1593" spans="1:23" x14ac:dyDescent="0.45">
      <c r="A1593" s="1" t="s">
        <v>16772</v>
      </c>
      <c r="B1593" s="1" t="s">
        <v>16773</v>
      </c>
      <c r="C1593" s="1" t="s">
        <v>16774</v>
      </c>
      <c r="D1593" s="1" t="s">
        <v>16775</v>
      </c>
      <c r="E1593">
        <v>2001</v>
      </c>
      <c r="F1593" s="1" t="s">
        <v>23</v>
      </c>
      <c r="G1593" s="1" t="s">
        <v>16776</v>
      </c>
      <c r="H1593" s="1" t="s">
        <v>16777</v>
      </c>
      <c r="I1593" s="1" t="s">
        <v>16778</v>
      </c>
      <c r="J1593" s="1" t="s">
        <v>16779</v>
      </c>
      <c r="K1593" s="1" t="s">
        <v>16780</v>
      </c>
      <c r="L1593" s="1" t="s">
        <v>29</v>
      </c>
      <c r="M1593" s="1" t="s">
        <v>30</v>
      </c>
      <c r="N1593" s="1" t="s">
        <v>16781</v>
      </c>
      <c r="O1593" s="1" t="s">
        <v>9314</v>
      </c>
      <c r="P1593" s="1" t="s">
        <v>9314</v>
      </c>
      <c r="Q1593" s="1" t="s">
        <v>9314</v>
      </c>
      <c r="R1593" s="1" t="s">
        <v>9314</v>
      </c>
      <c r="S1593" s="1" t="s">
        <v>9314</v>
      </c>
      <c r="T1593" s="1" t="s">
        <v>9314</v>
      </c>
      <c r="U1593" s="1" t="s">
        <v>9314</v>
      </c>
      <c r="V1593" s="1" t="s">
        <v>9314</v>
      </c>
      <c r="W1593" s="1" t="s">
        <v>9314</v>
      </c>
    </row>
    <row r="1594" spans="1:23" x14ac:dyDescent="0.45">
      <c r="A1594" s="1" t="s">
        <v>16782</v>
      </c>
      <c r="B1594" s="1" t="s">
        <v>16783</v>
      </c>
      <c r="C1594" s="1" t="s">
        <v>16784</v>
      </c>
      <c r="D1594" s="1" t="s">
        <v>16785</v>
      </c>
      <c r="E1594">
        <v>2007</v>
      </c>
      <c r="F1594" s="1" t="s">
        <v>7448</v>
      </c>
      <c r="G1594" s="1" t="s">
        <v>31</v>
      </c>
      <c r="H1594" s="1" t="s">
        <v>16786</v>
      </c>
      <c r="I1594" s="1" t="s">
        <v>16787</v>
      </c>
      <c r="J1594" s="1" t="s">
        <v>16788</v>
      </c>
      <c r="K1594" s="1" t="s">
        <v>16789</v>
      </c>
      <c r="L1594" s="1" t="s">
        <v>29</v>
      </c>
      <c r="M1594" s="1" t="s">
        <v>30</v>
      </c>
      <c r="N1594" s="1" t="s">
        <v>16790</v>
      </c>
      <c r="O1594" s="1" t="s">
        <v>9314</v>
      </c>
      <c r="P1594" s="1" t="s">
        <v>9314</v>
      </c>
      <c r="Q1594" s="1" t="s">
        <v>9314</v>
      </c>
      <c r="R1594" s="1" t="s">
        <v>9314</v>
      </c>
      <c r="S1594" s="1" t="s">
        <v>9314</v>
      </c>
      <c r="T1594" s="1" t="s">
        <v>9314</v>
      </c>
      <c r="U1594" s="1" t="s">
        <v>9314</v>
      </c>
      <c r="V1594" s="1" t="s">
        <v>9314</v>
      </c>
      <c r="W1594" s="1" t="s">
        <v>9314</v>
      </c>
    </row>
    <row r="1595" spans="1:23" x14ac:dyDescent="0.45">
      <c r="A1595" s="1" t="s">
        <v>16791</v>
      </c>
      <c r="B1595" s="1" t="s">
        <v>16792</v>
      </c>
      <c r="C1595" s="1" t="s">
        <v>16793</v>
      </c>
      <c r="D1595" s="1" t="s">
        <v>16794</v>
      </c>
      <c r="E1595">
        <v>2005</v>
      </c>
      <c r="F1595" s="1" t="s">
        <v>14349</v>
      </c>
      <c r="G1595" s="1" t="s">
        <v>31</v>
      </c>
      <c r="H1595" s="1" t="s">
        <v>16795</v>
      </c>
      <c r="I1595" s="1" t="s">
        <v>16796</v>
      </c>
      <c r="J1595" s="1" t="s">
        <v>31</v>
      </c>
      <c r="K1595" s="1" t="s">
        <v>16797</v>
      </c>
      <c r="L1595" s="1" t="s">
        <v>29</v>
      </c>
      <c r="M1595" s="1" t="s">
        <v>30</v>
      </c>
      <c r="N1595" s="1" t="s">
        <v>16798</v>
      </c>
      <c r="O1595" s="1" t="s">
        <v>9314</v>
      </c>
      <c r="P1595" s="1" t="s">
        <v>9314</v>
      </c>
      <c r="Q1595" s="1" t="s">
        <v>9314</v>
      </c>
      <c r="R1595" s="1" t="s">
        <v>9314</v>
      </c>
      <c r="S1595" s="1" t="s">
        <v>9314</v>
      </c>
      <c r="T1595" s="1" t="s">
        <v>9314</v>
      </c>
      <c r="U1595" s="1" t="s">
        <v>9314</v>
      </c>
      <c r="V1595" s="1" t="s">
        <v>9314</v>
      </c>
      <c r="W1595" s="1" t="s">
        <v>9314</v>
      </c>
    </row>
    <row r="1596" spans="1:23" x14ac:dyDescent="0.45">
      <c r="A1596" s="1" t="s">
        <v>16799</v>
      </c>
      <c r="B1596" s="1" t="s">
        <v>16800</v>
      </c>
      <c r="C1596" s="1" t="s">
        <v>16801</v>
      </c>
      <c r="D1596" s="1" t="s">
        <v>16802</v>
      </c>
      <c r="E1596">
        <v>2000</v>
      </c>
      <c r="F1596" s="1" t="s">
        <v>498</v>
      </c>
      <c r="G1596" s="1" t="s">
        <v>16803</v>
      </c>
      <c r="H1596" s="1" t="s">
        <v>16804</v>
      </c>
      <c r="I1596" s="1" t="s">
        <v>16805</v>
      </c>
      <c r="J1596" s="1" t="s">
        <v>16806</v>
      </c>
      <c r="K1596" s="1" t="s">
        <v>16807</v>
      </c>
      <c r="L1596" s="1" t="s">
        <v>29</v>
      </c>
      <c r="M1596" s="1" t="s">
        <v>30</v>
      </c>
      <c r="N1596" s="1" t="s">
        <v>16808</v>
      </c>
      <c r="O1596" s="1" t="s">
        <v>9314</v>
      </c>
      <c r="P1596" s="1" t="s">
        <v>9314</v>
      </c>
      <c r="Q1596" s="1" t="s">
        <v>9314</v>
      </c>
      <c r="R1596" s="1" t="s">
        <v>9314</v>
      </c>
      <c r="S1596" s="1" t="s">
        <v>9314</v>
      </c>
      <c r="T1596" s="1" t="s">
        <v>9314</v>
      </c>
      <c r="U1596" s="1" t="s">
        <v>9314</v>
      </c>
      <c r="V1596" s="1" t="s">
        <v>9314</v>
      </c>
      <c r="W1596" s="1" t="s">
        <v>9314</v>
      </c>
    </row>
    <row r="1597" spans="1:23" x14ac:dyDescent="0.45">
      <c r="A1597" s="1" t="s">
        <v>16809</v>
      </c>
      <c r="B1597" s="1" t="s">
        <v>16810</v>
      </c>
      <c r="C1597" s="1" t="s">
        <v>16811</v>
      </c>
      <c r="D1597" s="1" t="s">
        <v>16812</v>
      </c>
      <c r="E1597">
        <v>2007</v>
      </c>
      <c r="F1597" s="1" t="s">
        <v>1384</v>
      </c>
      <c r="G1597" s="1" t="s">
        <v>16813</v>
      </c>
      <c r="H1597" s="1" t="s">
        <v>16814</v>
      </c>
      <c r="I1597" s="1" t="s">
        <v>16815</v>
      </c>
      <c r="J1597" s="1" t="s">
        <v>16816</v>
      </c>
      <c r="K1597" s="1" t="s">
        <v>16817</v>
      </c>
      <c r="L1597" s="1" t="s">
        <v>29</v>
      </c>
      <c r="M1597" s="1" t="s">
        <v>30</v>
      </c>
      <c r="N1597" s="1" t="s">
        <v>16818</v>
      </c>
      <c r="O1597" s="1" t="s">
        <v>9314</v>
      </c>
      <c r="P1597" s="1" t="s">
        <v>9314</v>
      </c>
      <c r="Q1597" s="1" t="s">
        <v>9314</v>
      </c>
      <c r="R1597" s="1" t="s">
        <v>9314</v>
      </c>
      <c r="S1597" s="1" t="s">
        <v>9314</v>
      </c>
      <c r="T1597" s="1" t="s">
        <v>9314</v>
      </c>
      <c r="U1597" s="1" t="s">
        <v>9314</v>
      </c>
      <c r="V1597" s="1" t="s">
        <v>9314</v>
      </c>
      <c r="W1597" s="1" t="s">
        <v>9314</v>
      </c>
    </row>
    <row r="1598" spans="1:23" x14ac:dyDescent="0.45">
      <c r="A1598" s="1" t="s">
        <v>16819</v>
      </c>
      <c r="B1598" s="1" t="s">
        <v>16820</v>
      </c>
      <c r="C1598" s="1" t="s">
        <v>16821</v>
      </c>
      <c r="D1598" s="1" t="s">
        <v>16822</v>
      </c>
      <c r="E1598">
        <v>2002</v>
      </c>
      <c r="F1598" s="1" t="s">
        <v>114</v>
      </c>
      <c r="G1598" s="1" t="s">
        <v>16823</v>
      </c>
      <c r="H1598" s="1" t="s">
        <v>16824</v>
      </c>
      <c r="I1598" s="1" t="s">
        <v>16825</v>
      </c>
      <c r="J1598" s="1" t="s">
        <v>16826</v>
      </c>
      <c r="K1598" s="1" t="s">
        <v>31</v>
      </c>
      <c r="L1598" s="1" t="s">
        <v>29</v>
      </c>
      <c r="M1598" s="1" t="s">
        <v>30</v>
      </c>
      <c r="N1598" s="1" t="s">
        <v>16827</v>
      </c>
      <c r="O1598" s="1" t="s">
        <v>9314</v>
      </c>
      <c r="P1598" s="1" t="s">
        <v>9314</v>
      </c>
      <c r="Q1598" s="1" t="s">
        <v>9314</v>
      </c>
      <c r="R1598" s="1" t="s">
        <v>9314</v>
      </c>
      <c r="S1598" s="1" t="s">
        <v>9314</v>
      </c>
      <c r="T1598" s="1" t="s">
        <v>9314</v>
      </c>
      <c r="U1598" s="1" t="s">
        <v>9314</v>
      </c>
      <c r="V1598" s="1" t="s">
        <v>9314</v>
      </c>
      <c r="W1598" s="1" t="s">
        <v>9314</v>
      </c>
    </row>
    <row r="1599" spans="1:23" x14ac:dyDescent="0.45">
      <c r="A1599" s="1" t="s">
        <v>16828</v>
      </c>
      <c r="B1599" s="1" t="s">
        <v>16829</v>
      </c>
      <c r="C1599" s="1" t="s">
        <v>16830</v>
      </c>
      <c r="D1599" s="1" t="s">
        <v>16831</v>
      </c>
      <c r="E1599">
        <v>2009</v>
      </c>
      <c r="F1599" s="1" t="s">
        <v>2982</v>
      </c>
      <c r="G1599" s="1" t="s">
        <v>16832</v>
      </c>
      <c r="H1599" s="1" t="s">
        <v>16833</v>
      </c>
      <c r="I1599" s="1" t="s">
        <v>16834</v>
      </c>
      <c r="J1599" s="1" t="s">
        <v>16835</v>
      </c>
      <c r="K1599" s="1" t="s">
        <v>16836</v>
      </c>
      <c r="L1599" s="1" t="s">
        <v>29</v>
      </c>
      <c r="M1599" s="1" t="s">
        <v>30</v>
      </c>
      <c r="N1599" s="1" t="s">
        <v>16837</v>
      </c>
      <c r="O1599" s="1" t="s">
        <v>9314</v>
      </c>
      <c r="P1599" s="1" t="s">
        <v>9314</v>
      </c>
      <c r="Q1599" s="1" t="s">
        <v>9314</v>
      </c>
      <c r="R1599" s="1" t="s">
        <v>9314</v>
      </c>
      <c r="S1599" s="1" t="s">
        <v>9314</v>
      </c>
      <c r="T1599" s="1" t="s">
        <v>9314</v>
      </c>
      <c r="U1599" s="1" t="s">
        <v>9314</v>
      </c>
      <c r="V1599" s="1" t="s">
        <v>9314</v>
      </c>
      <c r="W1599" s="1" t="s">
        <v>9314</v>
      </c>
    </row>
    <row r="1600" spans="1:23" x14ac:dyDescent="0.45">
      <c r="A1600" s="1" t="s">
        <v>16838</v>
      </c>
      <c r="B1600" s="1" t="s">
        <v>16839</v>
      </c>
      <c r="C1600" s="1" t="s">
        <v>16840</v>
      </c>
      <c r="D1600" s="1" t="s">
        <v>16841</v>
      </c>
      <c r="E1600">
        <v>2005</v>
      </c>
      <c r="F1600" s="1" t="s">
        <v>5998</v>
      </c>
      <c r="G1600" s="1" t="s">
        <v>16842</v>
      </c>
      <c r="H1600" s="1" t="s">
        <v>16843</v>
      </c>
      <c r="I1600" s="1" t="s">
        <v>16844</v>
      </c>
      <c r="J1600" s="1" t="s">
        <v>16845</v>
      </c>
      <c r="K1600" s="1" t="s">
        <v>16846</v>
      </c>
      <c r="L1600" s="1" t="s">
        <v>29</v>
      </c>
      <c r="M1600" s="1" t="s">
        <v>30</v>
      </c>
      <c r="N1600" s="1" t="s">
        <v>16847</v>
      </c>
      <c r="O1600" s="1" t="s">
        <v>9314</v>
      </c>
      <c r="P1600" s="1" t="s">
        <v>9314</v>
      </c>
      <c r="Q1600" s="1" t="s">
        <v>9314</v>
      </c>
      <c r="R1600" s="1" t="s">
        <v>9314</v>
      </c>
      <c r="S1600" s="1" t="s">
        <v>9314</v>
      </c>
      <c r="T1600" s="1" t="s">
        <v>9314</v>
      </c>
      <c r="U1600" s="1" t="s">
        <v>9314</v>
      </c>
      <c r="V1600" s="1" t="s">
        <v>9314</v>
      </c>
      <c r="W1600" s="1" t="s">
        <v>9314</v>
      </c>
    </row>
    <row r="1601" spans="1:23" x14ac:dyDescent="0.45">
      <c r="A1601" s="1" t="s">
        <v>16848</v>
      </c>
      <c r="B1601" s="1" t="s">
        <v>16849</v>
      </c>
      <c r="C1601" s="1" t="s">
        <v>16850</v>
      </c>
      <c r="D1601" s="1" t="s">
        <v>16851</v>
      </c>
      <c r="E1601">
        <v>2003</v>
      </c>
      <c r="F1601" s="1" t="s">
        <v>2753</v>
      </c>
      <c r="G1601" s="1" t="s">
        <v>16852</v>
      </c>
      <c r="H1601" s="1" t="s">
        <v>16853</v>
      </c>
      <c r="I1601" s="1" t="s">
        <v>16854</v>
      </c>
      <c r="J1601" s="1" t="s">
        <v>31</v>
      </c>
      <c r="K1601" s="1" t="s">
        <v>16855</v>
      </c>
      <c r="L1601" s="1" t="s">
        <v>29</v>
      </c>
      <c r="M1601" s="1" t="s">
        <v>30</v>
      </c>
      <c r="N1601" s="1" t="s">
        <v>16856</v>
      </c>
      <c r="O1601" s="1" t="s">
        <v>9314</v>
      </c>
      <c r="P1601" s="1" t="s">
        <v>9314</v>
      </c>
      <c r="Q1601" s="1" t="s">
        <v>9314</v>
      </c>
      <c r="R1601" s="1" t="s">
        <v>9314</v>
      </c>
      <c r="S1601" s="1" t="s">
        <v>9314</v>
      </c>
      <c r="T1601" s="1" t="s">
        <v>9314</v>
      </c>
      <c r="U1601" s="1" t="s">
        <v>9314</v>
      </c>
      <c r="V1601" s="1" t="s">
        <v>9314</v>
      </c>
      <c r="W1601" s="1" t="s">
        <v>9314</v>
      </c>
    </row>
    <row r="1602" spans="1:23" x14ac:dyDescent="0.45">
      <c r="A1602" s="1" t="s">
        <v>16857</v>
      </c>
      <c r="B1602" s="1" t="s">
        <v>16858</v>
      </c>
      <c r="C1602" s="1" t="s">
        <v>16859</v>
      </c>
      <c r="D1602" s="1" t="s">
        <v>16860</v>
      </c>
      <c r="E1602">
        <v>2009</v>
      </c>
      <c r="F1602" s="1" t="s">
        <v>246</v>
      </c>
      <c r="G1602" s="1" t="s">
        <v>16861</v>
      </c>
      <c r="H1602" s="1" t="s">
        <v>16862</v>
      </c>
      <c r="I1602" s="1" t="s">
        <v>16863</v>
      </c>
      <c r="J1602" s="1" t="s">
        <v>16864</v>
      </c>
      <c r="K1602" s="1" t="s">
        <v>16865</v>
      </c>
      <c r="L1602" s="1" t="s">
        <v>29</v>
      </c>
      <c r="M1602" s="1" t="s">
        <v>30</v>
      </c>
      <c r="N1602" s="1" t="s">
        <v>16866</v>
      </c>
      <c r="O1602" s="1" t="s">
        <v>9314</v>
      </c>
      <c r="P1602" s="1" t="s">
        <v>9314</v>
      </c>
      <c r="Q1602" s="1" t="s">
        <v>9314</v>
      </c>
      <c r="R1602" s="1" t="s">
        <v>9314</v>
      </c>
      <c r="S1602" s="1" t="s">
        <v>9314</v>
      </c>
      <c r="T1602" s="1" t="s">
        <v>9314</v>
      </c>
      <c r="U1602" s="1" t="s">
        <v>9314</v>
      </c>
      <c r="V1602" s="1" t="s">
        <v>9314</v>
      </c>
      <c r="W1602" s="1" t="s">
        <v>9314</v>
      </c>
    </row>
    <row r="1603" spans="1:23" x14ac:dyDescent="0.45">
      <c r="A1603" s="1" t="s">
        <v>16867</v>
      </c>
      <c r="B1603" s="1" t="s">
        <v>16868</v>
      </c>
      <c r="C1603" s="1" t="s">
        <v>16869</v>
      </c>
      <c r="D1603" s="1" t="s">
        <v>16870</v>
      </c>
      <c r="E1603">
        <v>2001</v>
      </c>
      <c r="F1603" s="1" t="s">
        <v>691</v>
      </c>
      <c r="G1603" s="1" t="s">
        <v>16871</v>
      </c>
      <c r="H1603" s="1" t="s">
        <v>16872</v>
      </c>
      <c r="I1603" s="1" t="s">
        <v>16873</v>
      </c>
      <c r="J1603" s="1" t="s">
        <v>16874</v>
      </c>
      <c r="K1603" s="1" t="s">
        <v>16875</v>
      </c>
      <c r="L1603" s="1" t="s">
        <v>29</v>
      </c>
      <c r="M1603" s="1" t="s">
        <v>30</v>
      </c>
      <c r="N1603" s="1" t="s">
        <v>16876</v>
      </c>
      <c r="O1603" s="1" t="s">
        <v>9314</v>
      </c>
      <c r="P1603" s="1" t="s">
        <v>9314</v>
      </c>
      <c r="Q1603" s="1" t="s">
        <v>9314</v>
      </c>
      <c r="R1603" s="1" t="s">
        <v>9314</v>
      </c>
      <c r="S1603" s="1" t="s">
        <v>9314</v>
      </c>
      <c r="T1603" s="1" t="s">
        <v>9314</v>
      </c>
      <c r="U1603" s="1" t="s">
        <v>9314</v>
      </c>
      <c r="V1603" s="1" t="s">
        <v>9314</v>
      </c>
      <c r="W1603" s="1" t="s">
        <v>9314</v>
      </c>
    </row>
    <row r="1604" spans="1:23" x14ac:dyDescent="0.45">
      <c r="A1604" s="1" t="s">
        <v>16877</v>
      </c>
      <c r="B1604" s="1" t="s">
        <v>16878</v>
      </c>
      <c r="C1604" s="1" t="s">
        <v>16879</v>
      </c>
      <c r="D1604" s="1" t="s">
        <v>16880</v>
      </c>
      <c r="E1604">
        <v>2000</v>
      </c>
      <c r="F1604" s="1" t="s">
        <v>23</v>
      </c>
      <c r="G1604" s="1" t="s">
        <v>16881</v>
      </c>
      <c r="H1604" s="1" t="s">
        <v>16882</v>
      </c>
      <c r="I1604" s="1" t="s">
        <v>16883</v>
      </c>
      <c r="J1604" s="1" t="s">
        <v>16884</v>
      </c>
      <c r="K1604" s="1" t="s">
        <v>16885</v>
      </c>
      <c r="L1604" s="1" t="s">
        <v>29</v>
      </c>
      <c r="M1604" s="1" t="s">
        <v>30</v>
      </c>
      <c r="N1604" s="1" t="s">
        <v>16886</v>
      </c>
      <c r="O1604" s="1" t="s">
        <v>9314</v>
      </c>
      <c r="P1604" s="1" t="s">
        <v>9314</v>
      </c>
      <c r="Q1604" s="1" t="s">
        <v>9314</v>
      </c>
      <c r="R1604" s="1" t="s">
        <v>9314</v>
      </c>
      <c r="S1604" s="1" t="s">
        <v>9314</v>
      </c>
      <c r="T1604" s="1" t="s">
        <v>9314</v>
      </c>
      <c r="U1604" s="1" t="s">
        <v>9314</v>
      </c>
      <c r="V1604" s="1" t="s">
        <v>9314</v>
      </c>
      <c r="W1604" s="1" t="s">
        <v>9314</v>
      </c>
    </row>
    <row r="1605" spans="1:23" x14ac:dyDescent="0.45">
      <c r="A1605" s="1" t="s">
        <v>16887</v>
      </c>
      <c r="B1605" s="1" t="s">
        <v>16888</v>
      </c>
      <c r="C1605" s="1" t="s">
        <v>16889</v>
      </c>
      <c r="D1605" s="1" t="s">
        <v>16890</v>
      </c>
      <c r="E1605">
        <v>2008</v>
      </c>
      <c r="F1605" s="1" t="s">
        <v>23</v>
      </c>
      <c r="G1605" s="1" t="s">
        <v>16891</v>
      </c>
      <c r="H1605" s="1" t="s">
        <v>16892</v>
      </c>
      <c r="I1605" s="1" t="s">
        <v>16893</v>
      </c>
      <c r="J1605" s="1" t="s">
        <v>16894</v>
      </c>
      <c r="K1605" s="1" t="s">
        <v>16895</v>
      </c>
      <c r="L1605" s="1" t="s">
        <v>29</v>
      </c>
      <c r="M1605" s="1" t="s">
        <v>30</v>
      </c>
      <c r="N1605" s="1" t="s">
        <v>16896</v>
      </c>
      <c r="O1605" s="1" t="s">
        <v>9314</v>
      </c>
      <c r="P1605" s="1" t="s">
        <v>9314</v>
      </c>
      <c r="Q1605" s="1" t="s">
        <v>9314</v>
      </c>
      <c r="R1605" s="1" t="s">
        <v>9314</v>
      </c>
      <c r="S1605" s="1" t="s">
        <v>9314</v>
      </c>
      <c r="T1605" s="1" t="s">
        <v>9314</v>
      </c>
      <c r="U1605" s="1" t="s">
        <v>9314</v>
      </c>
      <c r="V1605" s="1" t="s">
        <v>9314</v>
      </c>
      <c r="W1605" s="1" t="s">
        <v>9314</v>
      </c>
    </row>
    <row r="1606" spans="1:23" x14ac:dyDescent="0.45">
      <c r="A1606" s="1" t="s">
        <v>16897</v>
      </c>
      <c r="B1606" s="1" t="s">
        <v>16898</v>
      </c>
      <c r="C1606" s="1" t="s">
        <v>16899</v>
      </c>
      <c r="D1606" s="1" t="s">
        <v>16900</v>
      </c>
      <c r="E1606">
        <v>2000</v>
      </c>
      <c r="F1606" s="1" t="s">
        <v>1325</v>
      </c>
      <c r="G1606" s="1" t="s">
        <v>16901</v>
      </c>
      <c r="H1606" s="1" t="s">
        <v>16902</v>
      </c>
      <c r="I1606" s="1" t="s">
        <v>16903</v>
      </c>
      <c r="J1606" s="1" t="s">
        <v>31</v>
      </c>
      <c r="K1606" s="1" t="s">
        <v>16904</v>
      </c>
      <c r="L1606" s="1" t="s">
        <v>29</v>
      </c>
      <c r="M1606" s="1" t="s">
        <v>30</v>
      </c>
      <c r="N1606" s="1" t="s">
        <v>16905</v>
      </c>
      <c r="O1606" s="1" t="s">
        <v>9314</v>
      </c>
      <c r="P1606" s="1" t="s">
        <v>9314</v>
      </c>
      <c r="Q1606" s="1" t="s">
        <v>9314</v>
      </c>
      <c r="R1606" s="1" t="s">
        <v>9314</v>
      </c>
      <c r="S1606" s="1" t="s">
        <v>9314</v>
      </c>
      <c r="T1606" s="1" t="s">
        <v>9314</v>
      </c>
      <c r="U1606" s="1" t="s">
        <v>9314</v>
      </c>
      <c r="V1606" s="1" t="s">
        <v>9314</v>
      </c>
      <c r="W1606" s="1" t="s">
        <v>9314</v>
      </c>
    </row>
    <row r="1607" spans="1:23" x14ac:dyDescent="0.45">
      <c r="A1607" s="1" t="s">
        <v>16906</v>
      </c>
      <c r="B1607" s="1" t="s">
        <v>16907</v>
      </c>
      <c r="C1607" s="1" t="s">
        <v>16908</v>
      </c>
      <c r="D1607" s="1" t="s">
        <v>16909</v>
      </c>
      <c r="E1607">
        <v>2003</v>
      </c>
      <c r="F1607" s="1" t="s">
        <v>23</v>
      </c>
      <c r="G1607" s="1" t="s">
        <v>16910</v>
      </c>
      <c r="H1607" s="1" t="s">
        <v>16911</v>
      </c>
      <c r="I1607" s="1" t="s">
        <v>16912</v>
      </c>
      <c r="J1607" s="1" t="s">
        <v>16913</v>
      </c>
      <c r="K1607" s="1" t="s">
        <v>16914</v>
      </c>
      <c r="L1607" s="1" t="s">
        <v>29</v>
      </c>
      <c r="M1607" s="1" t="s">
        <v>30</v>
      </c>
      <c r="N1607" s="1" t="s">
        <v>16915</v>
      </c>
      <c r="O1607" s="1" t="s">
        <v>9314</v>
      </c>
      <c r="P1607" s="1" t="s">
        <v>9314</v>
      </c>
      <c r="Q1607" s="1" t="s">
        <v>9314</v>
      </c>
      <c r="R1607" s="1" t="s">
        <v>9314</v>
      </c>
      <c r="S1607" s="1" t="s">
        <v>9314</v>
      </c>
      <c r="T1607" s="1" t="s">
        <v>9314</v>
      </c>
      <c r="U1607" s="1" t="s">
        <v>9314</v>
      </c>
      <c r="V1607" s="1" t="s">
        <v>9314</v>
      </c>
      <c r="W1607" s="1" t="s">
        <v>9314</v>
      </c>
    </row>
    <row r="1608" spans="1:23" x14ac:dyDescent="0.45">
      <c r="A1608" s="1" t="s">
        <v>16916</v>
      </c>
      <c r="B1608" s="1" t="s">
        <v>16917</v>
      </c>
      <c r="C1608" s="1" t="s">
        <v>16918</v>
      </c>
      <c r="D1608" s="1" t="s">
        <v>16919</v>
      </c>
      <c r="E1608">
        <v>2003</v>
      </c>
      <c r="F1608" s="1" t="s">
        <v>498</v>
      </c>
      <c r="G1608" s="1" t="s">
        <v>16920</v>
      </c>
      <c r="H1608" s="1" t="s">
        <v>16921</v>
      </c>
      <c r="I1608" s="1" t="s">
        <v>16922</v>
      </c>
      <c r="J1608" s="1" t="s">
        <v>16923</v>
      </c>
      <c r="K1608" s="1" t="s">
        <v>16924</v>
      </c>
      <c r="L1608" s="1" t="s">
        <v>29</v>
      </c>
      <c r="M1608" s="1" t="s">
        <v>30</v>
      </c>
      <c r="N1608" s="1" t="s">
        <v>16925</v>
      </c>
      <c r="O1608" s="1" t="s">
        <v>9314</v>
      </c>
      <c r="P1608" s="1" t="s">
        <v>9314</v>
      </c>
      <c r="Q1608" s="1" t="s">
        <v>9314</v>
      </c>
      <c r="R1608" s="1" t="s">
        <v>9314</v>
      </c>
      <c r="S1608" s="1" t="s">
        <v>9314</v>
      </c>
      <c r="T1608" s="1" t="s">
        <v>9314</v>
      </c>
      <c r="U1608" s="1" t="s">
        <v>9314</v>
      </c>
      <c r="V1608" s="1" t="s">
        <v>9314</v>
      </c>
      <c r="W1608" s="1" t="s">
        <v>9314</v>
      </c>
    </row>
    <row r="1609" spans="1:23" x14ac:dyDescent="0.45">
      <c r="A1609" s="1" t="s">
        <v>16926</v>
      </c>
      <c r="B1609" s="1" t="s">
        <v>16927</v>
      </c>
      <c r="C1609" s="1" t="s">
        <v>16928</v>
      </c>
      <c r="D1609" s="1" t="s">
        <v>16929</v>
      </c>
      <c r="E1609">
        <v>1998</v>
      </c>
      <c r="F1609" s="1" t="s">
        <v>559</v>
      </c>
      <c r="G1609" s="1" t="s">
        <v>16930</v>
      </c>
      <c r="H1609" s="1" t="s">
        <v>16931</v>
      </c>
      <c r="I1609" s="1" t="s">
        <v>16932</v>
      </c>
      <c r="J1609" s="1" t="s">
        <v>16933</v>
      </c>
      <c r="K1609" s="1" t="s">
        <v>16934</v>
      </c>
      <c r="L1609" s="1" t="s">
        <v>920</v>
      </c>
      <c r="M1609" s="1" t="s">
        <v>30</v>
      </c>
      <c r="N1609" s="1" t="s">
        <v>16935</v>
      </c>
      <c r="O1609" s="1" t="s">
        <v>9314</v>
      </c>
      <c r="P1609" s="1" t="s">
        <v>9314</v>
      </c>
      <c r="Q1609" s="1" t="s">
        <v>9314</v>
      </c>
      <c r="R1609" s="1" t="s">
        <v>9314</v>
      </c>
      <c r="S1609" s="1" t="s">
        <v>9314</v>
      </c>
      <c r="T1609" s="1" t="s">
        <v>9314</v>
      </c>
      <c r="U1609" s="1" t="s">
        <v>9314</v>
      </c>
      <c r="V1609" s="1" t="s">
        <v>9314</v>
      </c>
      <c r="W1609" s="1" t="s">
        <v>9314</v>
      </c>
    </row>
    <row r="1610" spans="1:23" x14ac:dyDescent="0.45">
      <c r="A1610" s="1" t="s">
        <v>16936</v>
      </c>
      <c r="B1610" s="1" t="s">
        <v>16937</v>
      </c>
      <c r="C1610" s="1" t="s">
        <v>16938</v>
      </c>
      <c r="D1610" s="1" t="s">
        <v>16939</v>
      </c>
      <c r="E1610">
        <v>2000</v>
      </c>
      <c r="F1610" s="1" t="s">
        <v>1325</v>
      </c>
      <c r="G1610" s="1" t="s">
        <v>16940</v>
      </c>
      <c r="H1610" s="1" t="s">
        <v>16941</v>
      </c>
      <c r="I1610" s="1" t="s">
        <v>16942</v>
      </c>
      <c r="J1610" s="1" t="s">
        <v>31</v>
      </c>
      <c r="K1610" s="1" t="s">
        <v>16943</v>
      </c>
      <c r="L1610" s="1" t="s">
        <v>29</v>
      </c>
      <c r="M1610" s="1" t="s">
        <v>30</v>
      </c>
      <c r="N1610" s="1" t="s">
        <v>16944</v>
      </c>
      <c r="O1610" s="1" t="s">
        <v>9314</v>
      </c>
      <c r="P1610" s="1" t="s">
        <v>9314</v>
      </c>
      <c r="Q1610" s="1" t="s">
        <v>9314</v>
      </c>
      <c r="R1610" s="1" t="s">
        <v>9314</v>
      </c>
      <c r="S1610" s="1" t="s">
        <v>9314</v>
      </c>
      <c r="T1610" s="1" t="s">
        <v>9314</v>
      </c>
      <c r="U1610" s="1" t="s">
        <v>9314</v>
      </c>
      <c r="V1610" s="1" t="s">
        <v>9314</v>
      </c>
      <c r="W1610" s="1" t="s">
        <v>9314</v>
      </c>
    </row>
    <row r="1611" spans="1:23" x14ac:dyDescent="0.45">
      <c r="A1611" s="1" t="s">
        <v>16945</v>
      </c>
      <c r="B1611" s="1" t="s">
        <v>16946</v>
      </c>
      <c r="C1611" s="1" t="s">
        <v>16947</v>
      </c>
      <c r="D1611" s="1" t="s">
        <v>16948</v>
      </c>
      <c r="E1611">
        <v>1990</v>
      </c>
      <c r="F1611" s="1" t="s">
        <v>13597</v>
      </c>
      <c r="G1611" s="1" t="s">
        <v>16949</v>
      </c>
      <c r="H1611" s="1" t="s">
        <v>16950</v>
      </c>
      <c r="I1611" s="1" t="s">
        <v>16951</v>
      </c>
      <c r="J1611" s="1" t="s">
        <v>31</v>
      </c>
      <c r="K1611" s="1" t="s">
        <v>16952</v>
      </c>
      <c r="L1611" s="1" t="s">
        <v>29</v>
      </c>
      <c r="M1611" s="1" t="s">
        <v>30</v>
      </c>
      <c r="N1611" s="1" t="s">
        <v>16953</v>
      </c>
      <c r="O1611" s="1" t="s">
        <v>9314</v>
      </c>
      <c r="P1611" s="1" t="s">
        <v>9314</v>
      </c>
      <c r="Q1611" s="1" t="s">
        <v>9314</v>
      </c>
      <c r="R1611" s="1" t="s">
        <v>9314</v>
      </c>
      <c r="S1611" s="1" t="s">
        <v>9314</v>
      </c>
      <c r="T1611" s="1" t="s">
        <v>9314</v>
      </c>
      <c r="U1611" s="1" t="s">
        <v>9314</v>
      </c>
      <c r="V1611" s="1" t="s">
        <v>9314</v>
      </c>
      <c r="W1611" s="1" t="s">
        <v>9314</v>
      </c>
    </row>
    <row r="1612" spans="1:23" x14ac:dyDescent="0.45">
      <c r="A1612" s="1" t="s">
        <v>16954</v>
      </c>
      <c r="B1612" s="1" t="s">
        <v>16955</v>
      </c>
      <c r="C1612" s="1" t="s">
        <v>16956</v>
      </c>
      <c r="D1612" s="1" t="s">
        <v>16957</v>
      </c>
      <c r="E1612">
        <v>2008</v>
      </c>
      <c r="F1612" s="1" t="s">
        <v>691</v>
      </c>
      <c r="G1612" s="1" t="s">
        <v>16958</v>
      </c>
      <c r="H1612" s="1" t="s">
        <v>16959</v>
      </c>
      <c r="I1612" s="1" t="s">
        <v>16960</v>
      </c>
      <c r="J1612" s="1" t="s">
        <v>16961</v>
      </c>
      <c r="K1612" s="1" t="s">
        <v>16962</v>
      </c>
      <c r="L1612" s="1" t="s">
        <v>29</v>
      </c>
      <c r="M1612" s="1" t="s">
        <v>30</v>
      </c>
      <c r="N1612" s="1" t="s">
        <v>16963</v>
      </c>
      <c r="O1612" s="1" t="s">
        <v>9314</v>
      </c>
      <c r="P1612" s="1" t="s">
        <v>9314</v>
      </c>
      <c r="Q1612" s="1" t="s">
        <v>9314</v>
      </c>
      <c r="R1612" s="1" t="s">
        <v>9314</v>
      </c>
      <c r="S1612" s="1" t="s">
        <v>9314</v>
      </c>
      <c r="T1612" s="1" t="s">
        <v>9314</v>
      </c>
      <c r="U1612" s="1" t="s">
        <v>9314</v>
      </c>
      <c r="V1612" s="1" t="s">
        <v>9314</v>
      </c>
      <c r="W1612" s="1" t="s">
        <v>9314</v>
      </c>
    </row>
    <row r="1613" spans="1:23" x14ac:dyDescent="0.45">
      <c r="A1613" s="1" t="s">
        <v>16964</v>
      </c>
      <c r="B1613" s="1" t="s">
        <v>16965</v>
      </c>
      <c r="C1613" s="1" t="s">
        <v>16966</v>
      </c>
      <c r="D1613" s="1" t="s">
        <v>16967</v>
      </c>
      <c r="E1613">
        <v>2007</v>
      </c>
      <c r="F1613" s="1" t="s">
        <v>498</v>
      </c>
      <c r="G1613" s="1" t="s">
        <v>16968</v>
      </c>
      <c r="H1613" s="1" t="s">
        <v>16969</v>
      </c>
      <c r="I1613" s="1" t="s">
        <v>16970</v>
      </c>
      <c r="J1613" s="1" t="s">
        <v>16971</v>
      </c>
      <c r="K1613" s="1" t="s">
        <v>16972</v>
      </c>
      <c r="L1613" s="1" t="s">
        <v>29</v>
      </c>
      <c r="M1613" s="1" t="s">
        <v>30</v>
      </c>
      <c r="N1613" s="1" t="s">
        <v>16973</v>
      </c>
      <c r="O1613" s="1" t="s">
        <v>9314</v>
      </c>
      <c r="P1613" s="1" t="s">
        <v>9314</v>
      </c>
      <c r="Q1613" s="1" t="s">
        <v>9314</v>
      </c>
      <c r="R1613" s="1" t="s">
        <v>9314</v>
      </c>
      <c r="S1613" s="1" t="s">
        <v>9314</v>
      </c>
      <c r="T1613" s="1" t="s">
        <v>9314</v>
      </c>
      <c r="U1613" s="1" t="s">
        <v>9314</v>
      </c>
      <c r="V1613" s="1" t="s">
        <v>9314</v>
      </c>
      <c r="W1613" s="1" t="s">
        <v>9314</v>
      </c>
    </row>
    <row r="1614" spans="1:23" x14ac:dyDescent="0.45">
      <c r="A1614" s="1" t="s">
        <v>16974</v>
      </c>
      <c r="B1614" s="1" t="s">
        <v>16975</v>
      </c>
      <c r="C1614" s="1" t="s">
        <v>16976</v>
      </c>
      <c r="D1614" s="1" t="s">
        <v>16977</v>
      </c>
      <c r="E1614">
        <v>2008</v>
      </c>
      <c r="F1614" s="1" t="s">
        <v>4323</v>
      </c>
      <c r="G1614" s="1" t="s">
        <v>16978</v>
      </c>
      <c r="H1614" s="1" t="s">
        <v>16979</v>
      </c>
      <c r="I1614" s="1" t="s">
        <v>16980</v>
      </c>
      <c r="J1614" s="1" t="s">
        <v>16981</v>
      </c>
      <c r="K1614" s="1" t="s">
        <v>16982</v>
      </c>
      <c r="L1614" s="1" t="s">
        <v>29</v>
      </c>
      <c r="M1614" s="1" t="s">
        <v>30</v>
      </c>
      <c r="N1614" s="1" t="s">
        <v>16983</v>
      </c>
      <c r="O1614" s="1" t="s">
        <v>9314</v>
      </c>
      <c r="P1614" s="1" t="s">
        <v>9314</v>
      </c>
      <c r="Q1614" s="1" t="s">
        <v>9314</v>
      </c>
      <c r="R1614" s="1" t="s">
        <v>9314</v>
      </c>
      <c r="S1614" s="1" t="s">
        <v>9314</v>
      </c>
      <c r="T1614" s="1" t="s">
        <v>9314</v>
      </c>
      <c r="U1614" s="1" t="s">
        <v>9314</v>
      </c>
      <c r="V1614" s="1" t="s">
        <v>9314</v>
      </c>
      <c r="W1614" s="1" t="s">
        <v>9314</v>
      </c>
    </row>
    <row r="1615" spans="1:23" x14ac:dyDescent="0.45">
      <c r="A1615" s="1" t="s">
        <v>16984</v>
      </c>
      <c r="B1615" s="1" t="s">
        <v>16985</v>
      </c>
      <c r="C1615" s="1" t="s">
        <v>16986</v>
      </c>
      <c r="D1615" s="1" t="s">
        <v>16987</v>
      </c>
      <c r="E1615">
        <v>2008</v>
      </c>
      <c r="F1615" s="1" t="s">
        <v>928</v>
      </c>
      <c r="G1615" s="1" t="s">
        <v>16988</v>
      </c>
      <c r="H1615" s="1" t="s">
        <v>16989</v>
      </c>
      <c r="I1615" s="1" t="s">
        <v>16990</v>
      </c>
      <c r="J1615" s="1" t="s">
        <v>31</v>
      </c>
      <c r="K1615" s="1" t="s">
        <v>16991</v>
      </c>
      <c r="L1615" s="1" t="s">
        <v>920</v>
      </c>
      <c r="M1615" s="1" t="s">
        <v>30</v>
      </c>
      <c r="N1615" s="1" t="s">
        <v>16992</v>
      </c>
      <c r="O1615" s="1" t="s">
        <v>9314</v>
      </c>
      <c r="P1615" s="1" t="s">
        <v>9314</v>
      </c>
      <c r="Q1615" s="1" t="s">
        <v>9314</v>
      </c>
      <c r="R1615" s="1" t="s">
        <v>9314</v>
      </c>
      <c r="S1615" s="1" t="s">
        <v>9314</v>
      </c>
      <c r="T1615" s="1" t="s">
        <v>9314</v>
      </c>
      <c r="U1615" s="1" t="s">
        <v>9314</v>
      </c>
      <c r="V1615" s="1" t="s">
        <v>9314</v>
      </c>
      <c r="W1615" s="1" t="s">
        <v>9314</v>
      </c>
    </row>
    <row r="1616" spans="1:23" x14ac:dyDescent="0.45">
      <c r="A1616" s="1" t="s">
        <v>16993</v>
      </c>
      <c r="B1616" s="1" t="s">
        <v>16994</v>
      </c>
      <c r="C1616" s="1" t="s">
        <v>16995</v>
      </c>
      <c r="D1616" s="1" t="s">
        <v>16996</v>
      </c>
      <c r="E1616">
        <v>1999</v>
      </c>
      <c r="F1616" s="1" t="s">
        <v>1253</v>
      </c>
      <c r="G1616" s="1" t="s">
        <v>16997</v>
      </c>
      <c r="H1616" s="1" t="s">
        <v>16998</v>
      </c>
      <c r="I1616" s="1" t="s">
        <v>16999</v>
      </c>
      <c r="J1616" s="1" t="s">
        <v>17000</v>
      </c>
      <c r="K1616" s="1" t="s">
        <v>17001</v>
      </c>
      <c r="L1616" s="1" t="s">
        <v>29</v>
      </c>
      <c r="M1616" s="1" t="s">
        <v>30</v>
      </c>
      <c r="N1616" s="1" t="s">
        <v>17002</v>
      </c>
      <c r="O1616" s="1" t="s">
        <v>9314</v>
      </c>
      <c r="P1616" s="1" t="s">
        <v>9314</v>
      </c>
      <c r="Q1616" s="1" t="s">
        <v>9314</v>
      </c>
      <c r="R1616" s="1" t="s">
        <v>9314</v>
      </c>
      <c r="S1616" s="1" t="s">
        <v>9314</v>
      </c>
      <c r="T1616" s="1" t="s">
        <v>9314</v>
      </c>
      <c r="U1616" s="1" t="s">
        <v>9314</v>
      </c>
      <c r="V1616" s="1" t="s">
        <v>9314</v>
      </c>
      <c r="W1616" s="1" t="s">
        <v>9314</v>
      </c>
    </row>
    <row r="1617" spans="1:23" x14ac:dyDescent="0.45">
      <c r="A1617" s="1" t="s">
        <v>17003</v>
      </c>
      <c r="B1617" s="1" t="s">
        <v>17004</v>
      </c>
      <c r="C1617" s="1" t="s">
        <v>17005</v>
      </c>
      <c r="D1617" s="1" t="s">
        <v>17006</v>
      </c>
      <c r="E1617">
        <v>2004</v>
      </c>
      <c r="F1617" s="1" t="s">
        <v>17007</v>
      </c>
      <c r="G1617" s="1" t="s">
        <v>17008</v>
      </c>
      <c r="H1617" s="1" t="s">
        <v>17009</v>
      </c>
      <c r="I1617" s="1" t="s">
        <v>17010</v>
      </c>
      <c r="J1617" s="1" t="s">
        <v>17011</v>
      </c>
      <c r="K1617" s="1" t="s">
        <v>17012</v>
      </c>
      <c r="L1617" s="1" t="s">
        <v>920</v>
      </c>
      <c r="M1617" s="1" t="s">
        <v>30</v>
      </c>
      <c r="N1617" s="1" t="s">
        <v>17013</v>
      </c>
      <c r="O1617" s="1" t="s">
        <v>9314</v>
      </c>
      <c r="P1617" s="1" t="s">
        <v>9314</v>
      </c>
      <c r="Q1617" s="1" t="s">
        <v>9314</v>
      </c>
      <c r="R1617" s="1" t="s">
        <v>9314</v>
      </c>
      <c r="S1617" s="1" t="s">
        <v>9314</v>
      </c>
      <c r="T1617" s="1" t="s">
        <v>9314</v>
      </c>
      <c r="U1617" s="1" t="s">
        <v>9314</v>
      </c>
      <c r="V1617" s="1" t="s">
        <v>9314</v>
      </c>
      <c r="W1617" s="1" t="s">
        <v>9314</v>
      </c>
    </row>
    <row r="1618" spans="1:23" x14ac:dyDescent="0.45">
      <c r="A1618" s="1" t="s">
        <v>11516</v>
      </c>
      <c r="B1618" s="1" t="s">
        <v>11517</v>
      </c>
      <c r="C1618" s="1" t="s">
        <v>11518</v>
      </c>
      <c r="D1618" s="1" t="s">
        <v>17014</v>
      </c>
      <c r="E1618">
        <v>2009</v>
      </c>
      <c r="F1618" s="1" t="s">
        <v>114</v>
      </c>
      <c r="G1618" s="1" t="s">
        <v>17015</v>
      </c>
      <c r="H1618" s="1" t="s">
        <v>17016</v>
      </c>
      <c r="I1618" s="1" t="s">
        <v>17017</v>
      </c>
      <c r="J1618" s="1" t="s">
        <v>17018</v>
      </c>
      <c r="K1618" s="1" t="s">
        <v>17019</v>
      </c>
      <c r="L1618" s="1" t="s">
        <v>29</v>
      </c>
      <c r="M1618" s="1" t="s">
        <v>30</v>
      </c>
      <c r="N1618" s="1" t="s">
        <v>17020</v>
      </c>
      <c r="O1618" s="1" t="s">
        <v>9314</v>
      </c>
      <c r="P1618" s="1" t="s">
        <v>9314</v>
      </c>
      <c r="Q1618" s="1" t="s">
        <v>9314</v>
      </c>
      <c r="R1618" s="1" t="s">
        <v>9314</v>
      </c>
      <c r="S1618" s="1" t="s">
        <v>9314</v>
      </c>
      <c r="T1618" s="1" t="s">
        <v>9314</v>
      </c>
      <c r="U1618" s="1" t="s">
        <v>9314</v>
      </c>
      <c r="V1618" s="1" t="s">
        <v>9314</v>
      </c>
      <c r="W1618" s="1" t="s">
        <v>9314</v>
      </c>
    </row>
    <row r="1619" spans="1:23" x14ac:dyDescent="0.45">
      <c r="A1619" s="1" t="s">
        <v>17021</v>
      </c>
      <c r="B1619" s="1" t="s">
        <v>17022</v>
      </c>
      <c r="C1619" s="1" t="s">
        <v>17023</v>
      </c>
      <c r="D1619" s="1" t="s">
        <v>17024</v>
      </c>
      <c r="E1619">
        <v>2004</v>
      </c>
      <c r="F1619" s="1" t="s">
        <v>1701</v>
      </c>
      <c r="G1619" s="1" t="s">
        <v>17025</v>
      </c>
      <c r="H1619" s="1" t="s">
        <v>17026</v>
      </c>
      <c r="I1619" s="1" t="s">
        <v>17027</v>
      </c>
      <c r="J1619" s="1" t="s">
        <v>17028</v>
      </c>
      <c r="K1619" s="1" t="s">
        <v>17029</v>
      </c>
      <c r="L1619" s="1" t="s">
        <v>29</v>
      </c>
      <c r="M1619" s="1" t="s">
        <v>30</v>
      </c>
      <c r="N1619" s="1" t="s">
        <v>17030</v>
      </c>
      <c r="O1619" s="1" t="s">
        <v>9314</v>
      </c>
      <c r="P1619" s="1" t="s">
        <v>9314</v>
      </c>
      <c r="Q1619" s="1" t="s">
        <v>9314</v>
      </c>
      <c r="R1619" s="1" t="s">
        <v>9314</v>
      </c>
      <c r="S1619" s="1" t="s">
        <v>9314</v>
      </c>
      <c r="T1619" s="1" t="s">
        <v>9314</v>
      </c>
      <c r="U1619" s="1" t="s">
        <v>9314</v>
      </c>
      <c r="V1619" s="1" t="s">
        <v>9314</v>
      </c>
      <c r="W1619" s="1" t="s">
        <v>9314</v>
      </c>
    </row>
    <row r="1620" spans="1:23" x14ac:dyDescent="0.45">
      <c r="A1620" s="1" t="s">
        <v>17031</v>
      </c>
      <c r="B1620" s="1" t="s">
        <v>17032</v>
      </c>
      <c r="C1620" s="1" t="s">
        <v>17033</v>
      </c>
      <c r="D1620" s="1" t="s">
        <v>17034</v>
      </c>
      <c r="E1620">
        <v>2007</v>
      </c>
      <c r="F1620" s="1" t="s">
        <v>1349</v>
      </c>
      <c r="G1620" s="1" t="s">
        <v>17035</v>
      </c>
      <c r="H1620" s="1" t="s">
        <v>17036</v>
      </c>
      <c r="I1620" s="1" t="s">
        <v>17037</v>
      </c>
      <c r="J1620" s="1" t="s">
        <v>17038</v>
      </c>
      <c r="K1620" s="1" t="s">
        <v>17039</v>
      </c>
      <c r="L1620" s="1" t="s">
        <v>29</v>
      </c>
      <c r="M1620" s="1" t="s">
        <v>30</v>
      </c>
      <c r="N1620" s="1" t="s">
        <v>17040</v>
      </c>
      <c r="O1620" s="1" t="s">
        <v>9314</v>
      </c>
      <c r="P1620" s="1" t="s">
        <v>9314</v>
      </c>
      <c r="Q1620" s="1" t="s">
        <v>9314</v>
      </c>
      <c r="R1620" s="1" t="s">
        <v>9314</v>
      </c>
      <c r="S1620" s="1" t="s">
        <v>9314</v>
      </c>
      <c r="T1620" s="1" t="s">
        <v>9314</v>
      </c>
      <c r="U1620" s="1" t="s">
        <v>9314</v>
      </c>
      <c r="V1620" s="1" t="s">
        <v>9314</v>
      </c>
      <c r="W1620" s="1" t="s">
        <v>9314</v>
      </c>
    </row>
    <row r="1621" spans="1:23" x14ac:dyDescent="0.45">
      <c r="A1621" s="1" t="s">
        <v>16050</v>
      </c>
      <c r="B1621" s="1" t="s">
        <v>16051</v>
      </c>
      <c r="C1621" s="1" t="s">
        <v>16052</v>
      </c>
      <c r="D1621" s="1" t="s">
        <v>17041</v>
      </c>
      <c r="E1621">
        <v>2001</v>
      </c>
      <c r="F1621" s="1" t="s">
        <v>2502</v>
      </c>
      <c r="G1621" s="1" t="s">
        <v>17042</v>
      </c>
      <c r="H1621" s="1" t="s">
        <v>17043</v>
      </c>
      <c r="I1621" s="1" t="s">
        <v>17044</v>
      </c>
      <c r="J1621" s="1" t="s">
        <v>17045</v>
      </c>
      <c r="K1621" s="1" t="s">
        <v>31</v>
      </c>
      <c r="L1621" s="1" t="s">
        <v>29</v>
      </c>
      <c r="M1621" s="1" t="s">
        <v>30</v>
      </c>
      <c r="N1621" s="1" t="s">
        <v>17046</v>
      </c>
      <c r="O1621" s="1" t="s">
        <v>9314</v>
      </c>
      <c r="P1621" s="1" t="s">
        <v>9314</v>
      </c>
      <c r="Q1621" s="1" t="s">
        <v>9314</v>
      </c>
      <c r="R1621" s="1" t="s">
        <v>9314</v>
      </c>
      <c r="S1621" s="1" t="s">
        <v>9314</v>
      </c>
      <c r="T1621" s="1" t="s">
        <v>9314</v>
      </c>
      <c r="U1621" s="1" t="s">
        <v>9314</v>
      </c>
      <c r="V1621" s="1" t="s">
        <v>9314</v>
      </c>
      <c r="W1621" s="1" t="s">
        <v>9314</v>
      </c>
    </row>
    <row r="1622" spans="1:23" x14ac:dyDescent="0.45">
      <c r="A1622" s="1" t="s">
        <v>17047</v>
      </c>
      <c r="B1622" s="1" t="s">
        <v>17048</v>
      </c>
      <c r="C1622" s="1" t="s">
        <v>17049</v>
      </c>
      <c r="D1622" s="1" t="s">
        <v>17050</v>
      </c>
      <c r="E1622">
        <v>2008</v>
      </c>
      <c r="F1622" s="1" t="s">
        <v>3596</v>
      </c>
      <c r="G1622" s="1" t="s">
        <v>17051</v>
      </c>
      <c r="H1622" s="1" t="s">
        <v>17052</v>
      </c>
      <c r="I1622" s="1" t="s">
        <v>17053</v>
      </c>
      <c r="J1622" s="1" t="s">
        <v>17054</v>
      </c>
      <c r="K1622" s="1" t="s">
        <v>17055</v>
      </c>
      <c r="L1622" s="1" t="s">
        <v>239</v>
      </c>
      <c r="M1622" s="1" t="s">
        <v>30</v>
      </c>
      <c r="N1622" s="1" t="s">
        <v>17056</v>
      </c>
      <c r="O1622" s="1" t="s">
        <v>9314</v>
      </c>
      <c r="P1622" s="1" t="s">
        <v>9314</v>
      </c>
      <c r="Q1622" s="1" t="s">
        <v>9314</v>
      </c>
      <c r="R1622" s="1" t="s">
        <v>9314</v>
      </c>
      <c r="S1622" s="1" t="s">
        <v>9314</v>
      </c>
      <c r="T1622" s="1" t="s">
        <v>9314</v>
      </c>
      <c r="U1622" s="1" t="s">
        <v>9314</v>
      </c>
      <c r="V1622" s="1" t="s">
        <v>9314</v>
      </c>
      <c r="W1622" s="1" t="s">
        <v>9314</v>
      </c>
    </row>
    <row r="1623" spans="1:23" x14ac:dyDescent="0.45">
      <c r="A1623" s="1" t="s">
        <v>17057</v>
      </c>
      <c r="B1623" s="1" t="s">
        <v>17058</v>
      </c>
      <c r="C1623" s="1" t="s">
        <v>17059</v>
      </c>
      <c r="D1623" s="1" t="s">
        <v>17060</v>
      </c>
      <c r="E1623">
        <v>2009</v>
      </c>
      <c r="F1623" s="1" t="s">
        <v>23</v>
      </c>
      <c r="G1623" s="1" t="s">
        <v>17061</v>
      </c>
      <c r="H1623" s="1" t="s">
        <v>17062</v>
      </c>
      <c r="I1623" s="1" t="s">
        <v>17063</v>
      </c>
      <c r="J1623" s="1" t="s">
        <v>17064</v>
      </c>
      <c r="K1623" s="1" t="s">
        <v>17065</v>
      </c>
      <c r="L1623" s="1" t="s">
        <v>29</v>
      </c>
      <c r="M1623" s="1" t="s">
        <v>30</v>
      </c>
      <c r="N1623" s="1" t="s">
        <v>17066</v>
      </c>
      <c r="O1623" s="1" t="s">
        <v>9314</v>
      </c>
      <c r="P1623" s="1" t="s">
        <v>9314</v>
      </c>
      <c r="Q1623" s="1" t="s">
        <v>9314</v>
      </c>
      <c r="R1623" s="1" t="s">
        <v>9314</v>
      </c>
      <c r="S1623" s="1" t="s">
        <v>9314</v>
      </c>
      <c r="T1623" s="1" t="s">
        <v>9314</v>
      </c>
      <c r="U1623" s="1" t="s">
        <v>9314</v>
      </c>
      <c r="V1623" s="1" t="s">
        <v>9314</v>
      </c>
      <c r="W1623" s="1" t="s">
        <v>9314</v>
      </c>
    </row>
    <row r="1624" spans="1:23" x14ac:dyDescent="0.45">
      <c r="A1624" s="1" t="s">
        <v>17067</v>
      </c>
      <c r="B1624" s="1" t="s">
        <v>17068</v>
      </c>
      <c r="C1624" s="1" t="s">
        <v>17069</v>
      </c>
      <c r="D1624" s="1" t="s">
        <v>17070</v>
      </c>
      <c r="E1624">
        <v>2006</v>
      </c>
      <c r="F1624" s="1" t="s">
        <v>175</v>
      </c>
      <c r="G1624" s="1" t="s">
        <v>17071</v>
      </c>
      <c r="H1624" s="1" t="s">
        <v>17072</v>
      </c>
      <c r="I1624" s="1" t="s">
        <v>17073</v>
      </c>
      <c r="J1624" s="1" t="s">
        <v>17074</v>
      </c>
      <c r="K1624" s="1" t="s">
        <v>17075</v>
      </c>
      <c r="L1624" s="1" t="s">
        <v>29</v>
      </c>
      <c r="M1624" s="1" t="s">
        <v>30</v>
      </c>
      <c r="N1624" s="1" t="s">
        <v>17076</v>
      </c>
      <c r="O1624" s="1" t="s">
        <v>9314</v>
      </c>
      <c r="P1624" s="1" t="s">
        <v>9314</v>
      </c>
      <c r="Q1624" s="1" t="s">
        <v>9314</v>
      </c>
      <c r="R1624" s="1" t="s">
        <v>9314</v>
      </c>
      <c r="S1624" s="1" t="s">
        <v>9314</v>
      </c>
      <c r="T1624" s="1" t="s">
        <v>9314</v>
      </c>
      <c r="U1624" s="1" t="s">
        <v>9314</v>
      </c>
      <c r="V1624" s="1" t="s">
        <v>9314</v>
      </c>
      <c r="W1624" s="1" t="s">
        <v>9314</v>
      </c>
    </row>
    <row r="1625" spans="1:23" x14ac:dyDescent="0.45">
      <c r="A1625" s="1" t="s">
        <v>17077</v>
      </c>
      <c r="B1625" s="1" t="s">
        <v>17078</v>
      </c>
      <c r="C1625" s="1" t="s">
        <v>17079</v>
      </c>
      <c r="D1625" s="1" t="s">
        <v>17080</v>
      </c>
      <c r="E1625">
        <v>2001</v>
      </c>
      <c r="F1625" s="1" t="s">
        <v>691</v>
      </c>
      <c r="G1625" s="1" t="s">
        <v>17081</v>
      </c>
      <c r="H1625" s="1" t="s">
        <v>17082</v>
      </c>
      <c r="I1625" s="1" t="s">
        <v>17083</v>
      </c>
      <c r="J1625" s="1" t="s">
        <v>17084</v>
      </c>
      <c r="K1625" s="1" t="s">
        <v>17085</v>
      </c>
      <c r="L1625" s="1" t="s">
        <v>29</v>
      </c>
      <c r="M1625" s="1" t="s">
        <v>30</v>
      </c>
      <c r="N1625" s="1" t="s">
        <v>17086</v>
      </c>
      <c r="O1625" s="1" t="s">
        <v>9314</v>
      </c>
      <c r="P1625" s="1" t="s">
        <v>9314</v>
      </c>
      <c r="Q1625" s="1" t="s">
        <v>9314</v>
      </c>
      <c r="R1625" s="1" t="s">
        <v>9314</v>
      </c>
      <c r="S1625" s="1" t="s">
        <v>9314</v>
      </c>
      <c r="T1625" s="1" t="s">
        <v>9314</v>
      </c>
      <c r="U1625" s="1" t="s">
        <v>9314</v>
      </c>
      <c r="V1625" s="1" t="s">
        <v>9314</v>
      </c>
      <c r="W1625" s="1" t="s">
        <v>9314</v>
      </c>
    </row>
    <row r="1626" spans="1:23" x14ac:dyDescent="0.45">
      <c r="A1626" s="1" t="s">
        <v>14729</v>
      </c>
      <c r="B1626" s="1" t="s">
        <v>14730</v>
      </c>
      <c r="C1626" s="1" t="s">
        <v>14731</v>
      </c>
      <c r="D1626" s="1" t="s">
        <v>17087</v>
      </c>
      <c r="E1626">
        <v>2000</v>
      </c>
      <c r="F1626" s="1" t="s">
        <v>23</v>
      </c>
      <c r="G1626" s="1" t="s">
        <v>17088</v>
      </c>
      <c r="H1626" s="1" t="s">
        <v>17089</v>
      </c>
      <c r="I1626" s="1" t="s">
        <v>17090</v>
      </c>
      <c r="J1626" s="1" t="s">
        <v>17091</v>
      </c>
      <c r="K1626" s="1" t="s">
        <v>17092</v>
      </c>
      <c r="L1626" s="1" t="s">
        <v>29</v>
      </c>
      <c r="M1626" s="1" t="s">
        <v>30</v>
      </c>
      <c r="N1626" s="1" t="s">
        <v>17093</v>
      </c>
      <c r="O1626" s="1" t="s">
        <v>9314</v>
      </c>
      <c r="P1626" s="1" t="s">
        <v>9314</v>
      </c>
      <c r="Q1626" s="1" t="s">
        <v>9314</v>
      </c>
      <c r="R1626" s="1" t="s">
        <v>9314</v>
      </c>
      <c r="S1626" s="1" t="s">
        <v>9314</v>
      </c>
      <c r="T1626" s="1" t="s">
        <v>9314</v>
      </c>
      <c r="U1626" s="1" t="s">
        <v>9314</v>
      </c>
      <c r="V1626" s="1" t="s">
        <v>9314</v>
      </c>
      <c r="W1626" s="1" t="s">
        <v>9314</v>
      </c>
    </row>
    <row r="1627" spans="1:23" x14ac:dyDescent="0.45">
      <c r="A1627" s="1" t="s">
        <v>17094</v>
      </c>
      <c r="B1627" s="1" t="s">
        <v>17095</v>
      </c>
      <c r="C1627" s="1" t="s">
        <v>17096</v>
      </c>
      <c r="D1627" s="1" t="s">
        <v>17097</v>
      </c>
      <c r="E1627">
        <v>2006</v>
      </c>
      <c r="F1627" s="1" t="s">
        <v>17098</v>
      </c>
      <c r="G1627" s="1" t="s">
        <v>17099</v>
      </c>
      <c r="H1627" s="1" t="s">
        <v>17100</v>
      </c>
      <c r="I1627" s="1" t="s">
        <v>17101</v>
      </c>
      <c r="J1627" s="1" t="s">
        <v>17102</v>
      </c>
      <c r="K1627" s="1" t="s">
        <v>17103</v>
      </c>
      <c r="L1627" s="1" t="s">
        <v>29</v>
      </c>
      <c r="M1627" s="1" t="s">
        <v>30</v>
      </c>
      <c r="N1627" s="1" t="s">
        <v>17104</v>
      </c>
      <c r="O1627" s="1" t="s">
        <v>9314</v>
      </c>
      <c r="P1627" s="1" t="s">
        <v>9314</v>
      </c>
      <c r="Q1627" s="1" t="s">
        <v>9314</v>
      </c>
      <c r="R1627" s="1" t="s">
        <v>9314</v>
      </c>
      <c r="S1627" s="1" t="s">
        <v>9314</v>
      </c>
      <c r="T1627" s="1" t="s">
        <v>9314</v>
      </c>
      <c r="U1627" s="1" t="s">
        <v>9314</v>
      </c>
      <c r="V1627" s="1" t="s">
        <v>9314</v>
      </c>
      <c r="W1627" s="1" t="s">
        <v>9314</v>
      </c>
    </row>
    <row r="1628" spans="1:23" x14ac:dyDescent="0.45">
      <c r="A1628" s="1" t="s">
        <v>17105</v>
      </c>
      <c r="B1628" s="1" t="s">
        <v>17106</v>
      </c>
      <c r="C1628" s="1" t="s">
        <v>17107</v>
      </c>
      <c r="D1628" s="1" t="s">
        <v>17108</v>
      </c>
      <c r="E1628">
        <v>2007</v>
      </c>
      <c r="F1628" s="1" t="s">
        <v>17109</v>
      </c>
      <c r="G1628" s="1" t="s">
        <v>31</v>
      </c>
      <c r="H1628" s="1" t="s">
        <v>17110</v>
      </c>
      <c r="I1628" s="1" t="s">
        <v>17111</v>
      </c>
      <c r="J1628" s="1" t="s">
        <v>17112</v>
      </c>
      <c r="K1628" s="1" t="s">
        <v>17113</v>
      </c>
      <c r="L1628" s="1" t="s">
        <v>239</v>
      </c>
      <c r="M1628" s="1" t="s">
        <v>30</v>
      </c>
      <c r="N1628" s="1" t="s">
        <v>17114</v>
      </c>
      <c r="O1628" s="1" t="s">
        <v>9314</v>
      </c>
      <c r="P1628" s="1" t="s">
        <v>9314</v>
      </c>
      <c r="Q1628" s="1" t="s">
        <v>9314</v>
      </c>
      <c r="R1628" s="1" t="s">
        <v>9314</v>
      </c>
      <c r="S1628" s="1" t="s">
        <v>9314</v>
      </c>
      <c r="T1628" s="1" t="s">
        <v>9314</v>
      </c>
      <c r="U1628" s="1" t="s">
        <v>9314</v>
      </c>
      <c r="V1628" s="1" t="s">
        <v>9314</v>
      </c>
      <c r="W1628" s="1" t="s">
        <v>9314</v>
      </c>
    </row>
    <row r="1629" spans="1:23" x14ac:dyDescent="0.45">
      <c r="A1629" s="1" t="s">
        <v>17115</v>
      </c>
      <c r="B1629" s="1" t="s">
        <v>17116</v>
      </c>
      <c r="C1629" s="1" t="s">
        <v>17117</v>
      </c>
      <c r="D1629" s="1" t="s">
        <v>17118</v>
      </c>
      <c r="E1629">
        <v>2005</v>
      </c>
      <c r="F1629" s="1" t="s">
        <v>498</v>
      </c>
      <c r="G1629" s="1" t="s">
        <v>17119</v>
      </c>
      <c r="H1629" s="1" t="s">
        <v>17120</v>
      </c>
      <c r="I1629" s="1" t="s">
        <v>17121</v>
      </c>
      <c r="J1629" s="1" t="s">
        <v>17122</v>
      </c>
      <c r="K1629" s="1" t="s">
        <v>17123</v>
      </c>
      <c r="L1629" s="1" t="s">
        <v>29</v>
      </c>
      <c r="M1629" s="1" t="s">
        <v>30</v>
      </c>
      <c r="N1629" s="1" t="s">
        <v>17124</v>
      </c>
      <c r="O1629" s="1" t="s">
        <v>9314</v>
      </c>
      <c r="P1629" s="1" t="s">
        <v>9314</v>
      </c>
      <c r="Q1629" s="1" t="s">
        <v>9314</v>
      </c>
      <c r="R1629" s="1" t="s">
        <v>9314</v>
      </c>
      <c r="S1629" s="1" t="s">
        <v>9314</v>
      </c>
      <c r="T1629" s="1" t="s">
        <v>9314</v>
      </c>
      <c r="U1629" s="1" t="s">
        <v>9314</v>
      </c>
      <c r="V1629" s="1" t="s">
        <v>9314</v>
      </c>
      <c r="W1629" s="1" t="s">
        <v>9314</v>
      </c>
    </row>
    <row r="1630" spans="1:23" x14ac:dyDescent="0.45">
      <c r="A1630" s="1" t="s">
        <v>17125</v>
      </c>
      <c r="B1630" s="1" t="s">
        <v>17126</v>
      </c>
      <c r="C1630" s="1" t="s">
        <v>17127</v>
      </c>
      <c r="D1630" s="1" t="s">
        <v>17128</v>
      </c>
      <c r="E1630">
        <v>2004</v>
      </c>
      <c r="F1630" s="1" t="s">
        <v>3662</v>
      </c>
      <c r="G1630" s="1" t="s">
        <v>17129</v>
      </c>
      <c r="H1630" s="1" t="s">
        <v>17130</v>
      </c>
      <c r="I1630" s="1" t="s">
        <v>17131</v>
      </c>
      <c r="J1630" s="1" t="s">
        <v>17132</v>
      </c>
      <c r="K1630" s="1" t="s">
        <v>17133</v>
      </c>
      <c r="L1630" s="1" t="s">
        <v>29</v>
      </c>
      <c r="M1630" s="1" t="s">
        <v>30</v>
      </c>
      <c r="N1630" s="1" t="s">
        <v>17134</v>
      </c>
      <c r="O1630" s="1" t="s">
        <v>9314</v>
      </c>
      <c r="P1630" s="1" t="s">
        <v>9314</v>
      </c>
      <c r="Q1630" s="1" t="s">
        <v>9314</v>
      </c>
      <c r="R1630" s="1" t="s">
        <v>9314</v>
      </c>
      <c r="S1630" s="1" t="s">
        <v>9314</v>
      </c>
      <c r="T1630" s="1" t="s">
        <v>9314</v>
      </c>
      <c r="U1630" s="1" t="s">
        <v>9314</v>
      </c>
      <c r="V1630" s="1" t="s">
        <v>9314</v>
      </c>
      <c r="W1630" s="1" t="s">
        <v>9314</v>
      </c>
    </row>
    <row r="1631" spans="1:23" x14ac:dyDescent="0.45">
      <c r="A1631" s="1" t="s">
        <v>17135</v>
      </c>
      <c r="B1631" s="1" t="s">
        <v>17136</v>
      </c>
      <c r="C1631" s="1" t="s">
        <v>17137</v>
      </c>
      <c r="D1631" s="1" t="s">
        <v>17138</v>
      </c>
      <c r="E1631">
        <v>2006</v>
      </c>
      <c r="F1631" s="1" t="s">
        <v>17139</v>
      </c>
      <c r="G1631" s="1" t="s">
        <v>17140</v>
      </c>
      <c r="H1631" s="1" t="s">
        <v>17141</v>
      </c>
      <c r="I1631" s="1" t="s">
        <v>17142</v>
      </c>
      <c r="J1631" s="1" t="s">
        <v>31</v>
      </c>
      <c r="K1631" s="1" t="s">
        <v>17143</v>
      </c>
      <c r="L1631" s="1" t="s">
        <v>29</v>
      </c>
      <c r="M1631" s="1" t="s">
        <v>30</v>
      </c>
      <c r="N1631" s="1" t="s">
        <v>17144</v>
      </c>
      <c r="O1631" s="1" t="s">
        <v>9314</v>
      </c>
      <c r="P1631" s="1" t="s">
        <v>9314</v>
      </c>
      <c r="Q1631" s="1" t="s">
        <v>9314</v>
      </c>
      <c r="R1631" s="1" t="s">
        <v>9314</v>
      </c>
      <c r="S1631" s="1" t="s">
        <v>9314</v>
      </c>
      <c r="T1631" s="1" t="s">
        <v>9314</v>
      </c>
      <c r="U1631" s="1" t="s">
        <v>9314</v>
      </c>
      <c r="V1631" s="1" t="s">
        <v>9314</v>
      </c>
      <c r="W1631" s="1" t="s">
        <v>9314</v>
      </c>
    </row>
    <row r="1632" spans="1:23" x14ac:dyDescent="0.45">
      <c r="A1632" s="1" t="s">
        <v>17145</v>
      </c>
      <c r="B1632" s="1" t="s">
        <v>17146</v>
      </c>
      <c r="C1632" s="1" t="s">
        <v>17147</v>
      </c>
      <c r="D1632" s="1" t="s">
        <v>17148</v>
      </c>
      <c r="E1632">
        <v>2009</v>
      </c>
      <c r="F1632" s="1" t="s">
        <v>4036</v>
      </c>
      <c r="G1632" s="1" t="s">
        <v>17149</v>
      </c>
      <c r="H1632" s="1" t="s">
        <v>17150</v>
      </c>
      <c r="I1632" s="1" t="s">
        <v>17151</v>
      </c>
      <c r="J1632" s="1" t="s">
        <v>17152</v>
      </c>
      <c r="K1632" s="1" t="s">
        <v>17153</v>
      </c>
      <c r="L1632" s="1" t="s">
        <v>29</v>
      </c>
      <c r="M1632" s="1" t="s">
        <v>30</v>
      </c>
      <c r="N1632" s="1" t="s">
        <v>17154</v>
      </c>
      <c r="O1632" s="1" t="s">
        <v>9314</v>
      </c>
      <c r="P1632" s="1" t="s">
        <v>9314</v>
      </c>
      <c r="Q1632" s="1" t="s">
        <v>9314</v>
      </c>
      <c r="R1632" s="1" t="s">
        <v>9314</v>
      </c>
      <c r="S1632" s="1" t="s">
        <v>9314</v>
      </c>
      <c r="T1632" s="1" t="s">
        <v>9314</v>
      </c>
      <c r="U1632" s="1" t="s">
        <v>9314</v>
      </c>
      <c r="V1632" s="1" t="s">
        <v>9314</v>
      </c>
      <c r="W1632" s="1" t="s">
        <v>9314</v>
      </c>
    </row>
    <row r="1633" spans="1:23" x14ac:dyDescent="0.45">
      <c r="A1633" s="1" t="s">
        <v>17155</v>
      </c>
      <c r="B1633" s="1" t="s">
        <v>17156</v>
      </c>
      <c r="C1633" s="1" t="s">
        <v>17157</v>
      </c>
      <c r="D1633" s="1" t="s">
        <v>17158</v>
      </c>
      <c r="E1633">
        <v>2007</v>
      </c>
      <c r="F1633" s="1" t="s">
        <v>11599</v>
      </c>
      <c r="G1633" s="1" t="s">
        <v>17159</v>
      </c>
      <c r="H1633" s="1" t="s">
        <v>17160</v>
      </c>
      <c r="I1633" s="1" t="s">
        <v>17161</v>
      </c>
      <c r="J1633" s="1" t="s">
        <v>17162</v>
      </c>
      <c r="K1633" s="1" t="s">
        <v>17163</v>
      </c>
      <c r="L1633" s="1" t="s">
        <v>29</v>
      </c>
      <c r="M1633" s="1" t="s">
        <v>30</v>
      </c>
      <c r="N1633" s="1" t="s">
        <v>17164</v>
      </c>
      <c r="O1633" s="1" t="s">
        <v>9314</v>
      </c>
      <c r="P1633" s="1" t="s">
        <v>9314</v>
      </c>
      <c r="Q1633" s="1" t="s">
        <v>9314</v>
      </c>
      <c r="R1633" s="1" t="s">
        <v>9314</v>
      </c>
      <c r="S1633" s="1" t="s">
        <v>9314</v>
      </c>
      <c r="T1633" s="1" t="s">
        <v>9314</v>
      </c>
      <c r="U1633" s="1" t="s">
        <v>9314</v>
      </c>
      <c r="V1633" s="1" t="s">
        <v>9314</v>
      </c>
      <c r="W1633" s="1" t="s">
        <v>9314</v>
      </c>
    </row>
    <row r="1634" spans="1:23" x14ac:dyDescent="0.45">
      <c r="A1634" s="1" t="s">
        <v>17165</v>
      </c>
      <c r="B1634" s="1" t="s">
        <v>17166</v>
      </c>
      <c r="C1634" s="1" t="s">
        <v>17167</v>
      </c>
      <c r="D1634" s="1" t="s">
        <v>17168</v>
      </c>
      <c r="E1634">
        <v>2008</v>
      </c>
      <c r="F1634" s="1" t="s">
        <v>1313</v>
      </c>
      <c r="G1634" s="1" t="s">
        <v>17169</v>
      </c>
      <c r="H1634" s="1" t="s">
        <v>17170</v>
      </c>
      <c r="I1634" s="1" t="s">
        <v>17171</v>
      </c>
      <c r="J1634" s="1" t="s">
        <v>17172</v>
      </c>
      <c r="K1634" s="1" t="s">
        <v>17173</v>
      </c>
      <c r="L1634" s="1" t="s">
        <v>29</v>
      </c>
      <c r="M1634" s="1" t="s">
        <v>30</v>
      </c>
      <c r="N1634" s="1" t="s">
        <v>17174</v>
      </c>
      <c r="O1634" s="1" t="s">
        <v>9314</v>
      </c>
      <c r="P1634" s="1" t="s">
        <v>9314</v>
      </c>
      <c r="Q1634" s="1" t="s">
        <v>9314</v>
      </c>
      <c r="R1634" s="1" t="s">
        <v>9314</v>
      </c>
      <c r="S1634" s="1" t="s">
        <v>9314</v>
      </c>
      <c r="T1634" s="1" t="s">
        <v>9314</v>
      </c>
      <c r="U1634" s="1" t="s">
        <v>9314</v>
      </c>
      <c r="V1634" s="1" t="s">
        <v>9314</v>
      </c>
      <c r="W1634" s="1" t="s">
        <v>9314</v>
      </c>
    </row>
    <row r="1635" spans="1:23" x14ac:dyDescent="0.45">
      <c r="A1635" s="1" t="s">
        <v>17175</v>
      </c>
      <c r="B1635" s="1" t="s">
        <v>17176</v>
      </c>
      <c r="C1635" s="1" t="s">
        <v>17177</v>
      </c>
      <c r="D1635" s="1" t="s">
        <v>17178</v>
      </c>
      <c r="E1635">
        <v>2008</v>
      </c>
      <c r="F1635" s="1" t="s">
        <v>246</v>
      </c>
      <c r="G1635" s="1" t="s">
        <v>17179</v>
      </c>
      <c r="H1635" s="1" t="s">
        <v>17180</v>
      </c>
      <c r="I1635" s="1" t="s">
        <v>17181</v>
      </c>
      <c r="J1635" s="1" t="s">
        <v>17182</v>
      </c>
      <c r="K1635" s="1" t="s">
        <v>17183</v>
      </c>
      <c r="L1635" s="1" t="s">
        <v>29</v>
      </c>
      <c r="M1635" s="1" t="s">
        <v>30</v>
      </c>
      <c r="N1635" s="1" t="s">
        <v>17184</v>
      </c>
      <c r="O1635" s="1" t="s">
        <v>9314</v>
      </c>
      <c r="P1635" s="1" t="s">
        <v>9314</v>
      </c>
      <c r="Q1635" s="1" t="s">
        <v>9314</v>
      </c>
      <c r="R1635" s="1" t="s">
        <v>9314</v>
      </c>
      <c r="S1635" s="1" t="s">
        <v>9314</v>
      </c>
      <c r="T1635" s="1" t="s">
        <v>9314</v>
      </c>
      <c r="U1635" s="1" t="s">
        <v>9314</v>
      </c>
      <c r="V1635" s="1" t="s">
        <v>9314</v>
      </c>
      <c r="W1635" s="1" t="s">
        <v>9314</v>
      </c>
    </row>
    <row r="1636" spans="1:23" x14ac:dyDescent="0.45">
      <c r="A1636" s="1" t="s">
        <v>17185</v>
      </c>
      <c r="B1636" s="1" t="s">
        <v>17186</v>
      </c>
      <c r="C1636" s="1" t="s">
        <v>17187</v>
      </c>
      <c r="D1636" s="1" t="s">
        <v>17188</v>
      </c>
      <c r="E1636">
        <v>2007</v>
      </c>
      <c r="F1636" s="1" t="s">
        <v>17189</v>
      </c>
      <c r="G1636" s="1" t="s">
        <v>17190</v>
      </c>
      <c r="H1636" s="1" t="s">
        <v>17191</v>
      </c>
      <c r="I1636" s="1" t="s">
        <v>17192</v>
      </c>
      <c r="J1636" s="1" t="s">
        <v>17193</v>
      </c>
      <c r="K1636" s="1" t="s">
        <v>17194</v>
      </c>
      <c r="L1636" s="1" t="s">
        <v>29</v>
      </c>
      <c r="M1636" s="1" t="s">
        <v>30</v>
      </c>
      <c r="N1636" s="1" t="s">
        <v>17195</v>
      </c>
      <c r="O1636" s="1" t="s">
        <v>9314</v>
      </c>
      <c r="P1636" s="1" t="s">
        <v>9314</v>
      </c>
      <c r="Q1636" s="1" t="s">
        <v>9314</v>
      </c>
      <c r="R1636" s="1" t="s">
        <v>9314</v>
      </c>
      <c r="S1636" s="1" t="s">
        <v>9314</v>
      </c>
      <c r="T1636" s="1" t="s">
        <v>9314</v>
      </c>
      <c r="U1636" s="1" t="s">
        <v>9314</v>
      </c>
      <c r="V1636" s="1" t="s">
        <v>9314</v>
      </c>
      <c r="W1636" s="1" t="s">
        <v>9314</v>
      </c>
    </row>
    <row r="1637" spans="1:23" x14ac:dyDescent="0.45">
      <c r="A1637" s="1" t="s">
        <v>17196</v>
      </c>
      <c r="B1637" s="1" t="s">
        <v>17197</v>
      </c>
      <c r="C1637" s="1" t="s">
        <v>17198</v>
      </c>
      <c r="D1637" s="1" t="s">
        <v>17199</v>
      </c>
      <c r="E1637">
        <v>2009</v>
      </c>
      <c r="F1637" s="1" t="s">
        <v>23</v>
      </c>
      <c r="G1637" s="1" t="s">
        <v>17200</v>
      </c>
      <c r="H1637" s="1" t="s">
        <v>17201</v>
      </c>
      <c r="I1637" s="1" t="s">
        <v>17202</v>
      </c>
      <c r="J1637" s="1" t="s">
        <v>17203</v>
      </c>
      <c r="K1637" s="1" t="s">
        <v>17204</v>
      </c>
      <c r="L1637" s="1" t="s">
        <v>29</v>
      </c>
      <c r="M1637" s="1" t="s">
        <v>30</v>
      </c>
      <c r="N1637" s="1" t="s">
        <v>17205</v>
      </c>
      <c r="O1637" s="1" t="s">
        <v>9314</v>
      </c>
      <c r="P1637" s="1" t="s">
        <v>9314</v>
      </c>
      <c r="Q1637" s="1" t="s">
        <v>9314</v>
      </c>
      <c r="R1637" s="1" t="s">
        <v>9314</v>
      </c>
      <c r="S1637" s="1" t="s">
        <v>9314</v>
      </c>
      <c r="T1637" s="1" t="s">
        <v>9314</v>
      </c>
      <c r="U1637" s="1" t="s">
        <v>9314</v>
      </c>
      <c r="V1637" s="1" t="s">
        <v>9314</v>
      </c>
      <c r="W1637" s="1" t="s">
        <v>9314</v>
      </c>
    </row>
    <row r="1638" spans="1:23" x14ac:dyDescent="0.45">
      <c r="A1638" s="1" t="s">
        <v>17206</v>
      </c>
      <c r="B1638" s="1" t="s">
        <v>17207</v>
      </c>
      <c r="C1638" s="1" t="s">
        <v>17208</v>
      </c>
      <c r="D1638" s="1" t="s">
        <v>17209</v>
      </c>
      <c r="E1638">
        <v>2005</v>
      </c>
      <c r="F1638" s="1" t="s">
        <v>17210</v>
      </c>
      <c r="G1638" s="1" t="s">
        <v>17211</v>
      </c>
      <c r="H1638" s="1" t="s">
        <v>17212</v>
      </c>
      <c r="I1638" s="1" t="s">
        <v>17213</v>
      </c>
      <c r="J1638" s="1" t="s">
        <v>17214</v>
      </c>
      <c r="K1638" s="1" t="s">
        <v>17215</v>
      </c>
      <c r="L1638" s="1" t="s">
        <v>29</v>
      </c>
      <c r="M1638" s="1" t="s">
        <v>30</v>
      </c>
      <c r="N1638" s="1" t="s">
        <v>17216</v>
      </c>
      <c r="O1638" s="1" t="s">
        <v>9314</v>
      </c>
      <c r="P1638" s="1" t="s">
        <v>9314</v>
      </c>
      <c r="Q1638" s="1" t="s">
        <v>9314</v>
      </c>
      <c r="R1638" s="1" t="s">
        <v>9314</v>
      </c>
      <c r="S1638" s="1" t="s">
        <v>9314</v>
      </c>
      <c r="T1638" s="1" t="s">
        <v>9314</v>
      </c>
      <c r="U1638" s="1" t="s">
        <v>9314</v>
      </c>
      <c r="V1638" s="1" t="s">
        <v>9314</v>
      </c>
      <c r="W1638" s="1" t="s">
        <v>9314</v>
      </c>
    </row>
    <row r="1639" spans="1:23" x14ac:dyDescent="0.45">
      <c r="A1639" s="1" t="s">
        <v>17217</v>
      </c>
      <c r="B1639" s="1" t="s">
        <v>17218</v>
      </c>
      <c r="C1639" s="1" t="s">
        <v>17219</v>
      </c>
      <c r="D1639" s="1" t="s">
        <v>17220</v>
      </c>
      <c r="E1639">
        <v>2009</v>
      </c>
      <c r="F1639" s="1" t="s">
        <v>3005</v>
      </c>
      <c r="G1639" s="1" t="s">
        <v>17221</v>
      </c>
      <c r="H1639" s="1" t="s">
        <v>17222</v>
      </c>
      <c r="I1639" s="1" t="s">
        <v>17223</v>
      </c>
      <c r="J1639" s="1" t="s">
        <v>17224</v>
      </c>
      <c r="K1639" s="1" t="s">
        <v>17225</v>
      </c>
      <c r="L1639" s="1" t="s">
        <v>29</v>
      </c>
      <c r="M1639" s="1" t="s">
        <v>30</v>
      </c>
      <c r="N1639" s="1" t="s">
        <v>17226</v>
      </c>
      <c r="O1639" s="1" t="s">
        <v>9314</v>
      </c>
      <c r="P1639" s="1" t="s">
        <v>9314</v>
      </c>
      <c r="Q1639" s="1" t="s">
        <v>9314</v>
      </c>
      <c r="R1639" s="1" t="s">
        <v>9314</v>
      </c>
      <c r="S1639" s="1" t="s">
        <v>9314</v>
      </c>
      <c r="T1639" s="1" t="s">
        <v>9314</v>
      </c>
      <c r="U1639" s="1" t="s">
        <v>9314</v>
      </c>
      <c r="V1639" s="1" t="s">
        <v>9314</v>
      </c>
      <c r="W1639" s="1" t="s">
        <v>9314</v>
      </c>
    </row>
    <row r="1640" spans="1:23" x14ac:dyDescent="0.45">
      <c r="A1640" s="1" t="s">
        <v>17227</v>
      </c>
      <c r="B1640" s="1" t="s">
        <v>17228</v>
      </c>
      <c r="C1640" s="1" t="s">
        <v>17229</v>
      </c>
      <c r="D1640" s="1" t="s">
        <v>17230</v>
      </c>
      <c r="E1640">
        <v>1994</v>
      </c>
      <c r="F1640" s="1" t="s">
        <v>17231</v>
      </c>
      <c r="G1640" s="1" t="s">
        <v>17232</v>
      </c>
      <c r="H1640" s="1" t="s">
        <v>17233</v>
      </c>
      <c r="I1640" s="1" t="s">
        <v>17234</v>
      </c>
      <c r="J1640" s="1" t="s">
        <v>31</v>
      </c>
      <c r="K1640" s="1" t="s">
        <v>17235</v>
      </c>
      <c r="L1640" s="1" t="s">
        <v>29</v>
      </c>
      <c r="M1640" s="1" t="s">
        <v>30</v>
      </c>
      <c r="N1640" s="1" t="s">
        <v>17236</v>
      </c>
      <c r="O1640" s="1" t="s">
        <v>9314</v>
      </c>
      <c r="P1640" s="1" t="s">
        <v>9314</v>
      </c>
      <c r="Q1640" s="1" t="s">
        <v>9314</v>
      </c>
      <c r="R1640" s="1" t="s">
        <v>9314</v>
      </c>
      <c r="S1640" s="1" t="s">
        <v>9314</v>
      </c>
      <c r="T1640" s="1" t="s">
        <v>9314</v>
      </c>
      <c r="U1640" s="1" t="s">
        <v>9314</v>
      </c>
      <c r="V1640" s="1" t="s">
        <v>9314</v>
      </c>
      <c r="W1640" s="1" t="s">
        <v>9314</v>
      </c>
    </row>
    <row r="1641" spans="1:23" x14ac:dyDescent="0.45">
      <c r="A1641" s="1" t="s">
        <v>17237</v>
      </c>
      <c r="B1641" s="1" t="s">
        <v>17238</v>
      </c>
      <c r="C1641" s="1" t="s">
        <v>17239</v>
      </c>
      <c r="D1641" s="1" t="s">
        <v>17240</v>
      </c>
      <c r="E1641">
        <v>2007</v>
      </c>
      <c r="F1641" s="1" t="s">
        <v>246</v>
      </c>
      <c r="G1641" s="1" t="s">
        <v>17241</v>
      </c>
      <c r="H1641" s="1" t="s">
        <v>17242</v>
      </c>
      <c r="I1641" s="1" t="s">
        <v>17243</v>
      </c>
      <c r="J1641" s="1" t="s">
        <v>17244</v>
      </c>
      <c r="K1641" s="1" t="s">
        <v>17245</v>
      </c>
      <c r="L1641" s="1" t="s">
        <v>29</v>
      </c>
      <c r="M1641" s="1" t="s">
        <v>30</v>
      </c>
      <c r="N1641" s="1" t="s">
        <v>17246</v>
      </c>
      <c r="O1641" s="1" t="s">
        <v>9314</v>
      </c>
      <c r="P1641" s="1" t="s">
        <v>9314</v>
      </c>
      <c r="Q1641" s="1" t="s">
        <v>9314</v>
      </c>
      <c r="R1641" s="1" t="s">
        <v>9314</v>
      </c>
      <c r="S1641" s="1" t="s">
        <v>9314</v>
      </c>
      <c r="T1641" s="1" t="s">
        <v>9314</v>
      </c>
      <c r="U1641" s="1" t="s">
        <v>9314</v>
      </c>
      <c r="V1641" s="1" t="s">
        <v>9314</v>
      </c>
      <c r="W1641" s="1" t="s">
        <v>9314</v>
      </c>
    </row>
    <row r="1642" spans="1:23" x14ac:dyDescent="0.45">
      <c r="A1642" s="1" t="s">
        <v>17247</v>
      </c>
      <c r="B1642" s="1" t="s">
        <v>17248</v>
      </c>
      <c r="C1642" s="1" t="s">
        <v>17249</v>
      </c>
      <c r="D1642" s="1" t="s">
        <v>17250</v>
      </c>
      <c r="E1642">
        <v>2007</v>
      </c>
      <c r="F1642" s="1" t="s">
        <v>17251</v>
      </c>
      <c r="G1642" s="1" t="s">
        <v>31</v>
      </c>
      <c r="H1642" s="1" t="s">
        <v>17252</v>
      </c>
      <c r="I1642" s="1" t="s">
        <v>17253</v>
      </c>
      <c r="J1642" s="1" t="s">
        <v>17254</v>
      </c>
      <c r="K1642" s="1" t="s">
        <v>17255</v>
      </c>
      <c r="L1642" s="1" t="s">
        <v>29</v>
      </c>
      <c r="M1642" s="1" t="s">
        <v>30</v>
      </c>
      <c r="N1642" s="1" t="s">
        <v>17256</v>
      </c>
      <c r="O1642" s="1" t="s">
        <v>9314</v>
      </c>
      <c r="P1642" s="1" t="s">
        <v>9314</v>
      </c>
      <c r="Q1642" s="1" t="s">
        <v>9314</v>
      </c>
      <c r="R1642" s="1" t="s">
        <v>9314</v>
      </c>
      <c r="S1642" s="1" t="s">
        <v>9314</v>
      </c>
      <c r="T1642" s="1" t="s">
        <v>9314</v>
      </c>
      <c r="U1642" s="1" t="s">
        <v>9314</v>
      </c>
      <c r="V1642" s="1" t="s">
        <v>9314</v>
      </c>
      <c r="W1642" s="1" t="s">
        <v>9314</v>
      </c>
    </row>
    <row r="1643" spans="1:23" x14ac:dyDescent="0.45">
      <c r="A1643" s="1" t="s">
        <v>17257</v>
      </c>
      <c r="B1643" s="1" t="s">
        <v>17258</v>
      </c>
      <c r="C1643" s="1" t="s">
        <v>17259</v>
      </c>
      <c r="D1643" s="1" t="s">
        <v>17260</v>
      </c>
      <c r="E1643">
        <v>2005</v>
      </c>
      <c r="F1643" s="1" t="s">
        <v>2366</v>
      </c>
      <c r="G1643" s="1" t="s">
        <v>17261</v>
      </c>
      <c r="H1643" s="1" t="s">
        <v>17262</v>
      </c>
      <c r="I1643" s="1" t="s">
        <v>17263</v>
      </c>
      <c r="J1643" s="1" t="s">
        <v>17264</v>
      </c>
      <c r="K1643" s="1" t="s">
        <v>17265</v>
      </c>
      <c r="L1643" s="1" t="s">
        <v>29</v>
      </c>
      <c r="M1643" s="1" t="s">
        <v>30</v>
      </c>
      <c r="N1643" s="1" t="s">
        <v>17266</v>
      </c>
      <c r="O1643" s="1" t="s">
        <v>9314</v>
      </c>
      <c r="P1643" s="1" t="s">
        <v>9314</v>
      </c>
      <c r="Q1643" s="1" t="s">
        <v>9314</v>
      </c>
      <c r="R1643" s="1" t="s">
        <v>9314</v>
      </c>
      <c r="S1643" s="1" t="s">
        <v>9314</v>
      </c>
      <c r="T1643" s="1" t="s">
        <v>9314</v>
      </c>
      <c r="U1643" s="1" t="s">
        <v>9314</v>
      </c>
      <c r="V1643" s="1" t="s">
        <v>9314</v>
      </c>
      <c r="W1643" s="1" t="s">
        <v>9314</v>
      </c>
    </row>
    <row r="1644" spans="1:23" x14ac:dyDescent="0.45">
      <c r="A1644" s="1" t="s">
        <v>17267</v>
      </c>
      <c r="B1644" s="1" t="s">
        <v>17268</v>
      </c>
      <c r="C1644" s="1" t="s">
        <v>17269</v>
      </c>
      <c r="D1644" s="1" t="s">
        <v>17270</v>
      </c>
      <c r="E1644">
        <v>2001</v>
      </c>
      <c r="F1644" s="1" t="s">
        <v>1701</v>
      </c>
      <c r="G1644" s="1" t="s">
        <v>17271</v>
      </c>
      <c r="H1644" s="1" t="s">
        <v>17272</v>
      </c>
      <c r="I1644" s="1" t="s">
        <v>17273</v>
      </c>
      <c r="J1644" s="1" t="s">
        <v>17274</v>
      </c>
      <c r="K1644" s="1" t="s">
        <v>17275</v>
      </c>
      <c r="L1644" s="1" t="s">
        <v>29</v>
      </c>
      <c r="M1644" s="1" t="s">
        <v>30</v>
      </c>
      <c r="N1644" s="1" t="s">
        <v>17276</v>
      </c>
      <c r="O1644" s="1" t="s">
        <v>9314</v>
      </c>
      <c r="P1644" s="1" t="s">
        <v>9314</v>
      </c>
      <c r="Q1644" s="1" t="s">
        <v>9314</v>
      </c>
      <c r="R1644" s="1" t="s">
        <v>9314</v>
      </c>
      <c r="S1644" s="1" t="s">
        <v>9314</v>
      </c>
      <c r="T1644" s="1" t="s">
        <v>9314</v>
      </c>
      <c r="U1644" s="1" t="s">
        <v>9314</v>
      </c>
      <c r="V1644" s="1" t="s">
        <v>9314</v>
      </c>
      <c r="W1644" s="1" t="s">
        <v>9314</v>
      </c>
    </row>
    <row r="1645" spans="1:23" x14ac:dyDescent="0.45">
      <c r="A1645" s="1" t="s">
        <v>17277</v>
      </c>
      <c r="B1645" s="1" t="s">
        <v>17278</v>
      </c>
      <c r="C1645" s="1" t="s">
        <v>17279</v>
      </c>
      <c r="D1645" s="1" t="s">
        <v>17280</v>
      </c>
      <c r="E1645">
        <v>2009</v>
      </c>
      <c r="F1645" s="1" t="s">
        <v>17281</v>
      </c>
      <c r="G1645" s="1" t="s">
        <v>17282</v>
      </c>
      <c r="H1645" s="1" t="s">
        <v>17283</v>
      </c>
      <c r="I1645" s="1" t="s">
        <v>17284</v>
      </c>
      <c r="J1645" s="1" t="s">
        <v>17285</v>
      </c>
      <c r="K1645" s="1" t="s">
        <v>17286</v>
      </c>
      <c r="L1645" s="1" t="s">
        <v>29</v>
      </c>
      <c r="M1645" s="1" t="s">
        <v>30</v>
      </c>
      <c r="N1645" s="1" t="s">
        <v>17287</v>
      </c>
      <c r="O1645" s="1" t="s">
        <v>9314</v>
      </c>
      <c r="P1645" s="1" t="s">
        <v>9314</v>
      </c>
      <c r="Q1645" s="1" t="s">
        <v>9314</v>
      </c>
      <c r="R1645" s="1" t="s">
        <v>9314</v>
      </c>
      <c r="S1645" s="1" t="s">
        <v>9314</v>
      </c>
      <c r="T1645" s="1" t="s">
        <v>9314</v>
      </c>
      <c r="U1645" s="1" t="s">
        <v>9314</v>
      </c>
      <c r="V1645" s="1" t="s">
        <v>9314</v>
      </c>
      <c r="W1645" s="1" t="s">
        <v>9314</v>
      </c>
    </row>
    <row r="1646" spans="1:23" x14ac:dyDescent="0.45">
      <c r="A1646" s="1" t="s">
        <v>17288</v>
      </c>
      <c r="B1646" s="1" t="s">
        <v>17289</v>
      </c>
      <c r="C1646" s="1" t="s">
        <v>17290</v>
      </c>
      <c r="D1646" s="1" t="s">
        <v>17291</v>
      </c>
      <c r="E1646">
        <v>1994</v>
      </c>
      <c r="F1646" s="1" t="s">
        <v>17292</v>
      </c>
      <c r="G1646" s="1" t="s">
        <v>31</v>
      </c>
      <c r="H1646" s="1" t="s">
        <v>17293</v>
      </c>
      <c r="I1646" s="1" t="s">
        <v>17294</v>
      </c>
      <c r="J1646" s="1" t="s">
        <v>31</v>
      </c>
      <c r="K1646" s="1" t="s">
        <v>17295</v>
      </c>
      <c r="L1646" s="1" t="s">
        <v>29</v>
      </c>
      <c r="M1646" s="1" t="s">
        <v>30</v>
      </c>
      <c r="N1646" s="1" t="s">
        <v>17296</v>
      </c>
      <c r="O1646" s="1" t="s">
        <v>9314</v>
      </c>
      <c r="P1646" s="1" t="s">
        <v>9314</v>
      </c>
      <c r="Q1646" s="1" t="s">
        <v>9314</v>
      </c>
      <c r="R1646" s="1" t="s">
        <v>9314</v>
      </c>
      <c r="S1646" s="1" t="s">
        <v>9314</v>
      </c>
      <c r="T1646" s="1" t="s">
        <v>9314</v>
      </c>
      <c r="U1646" s="1" t="s">
        <v>9314</v>
      </c>
      <c r="V1646" s="1" t="s">
        <v>9314</v>
      </c>
      <c r="W1646" s="1" t="s">
        <v>9314</v>
      </c>
    </row>
    <row r="1647" spans="1:23" x14ac:dyDescent="0.45">
      <c r="A1647" s="1" t="s">
        <v>17297</v>
      </c>
      <c r="B1647" s="1" t="s">
        <v>17298</v>
      </c>
      <c r="C1647" s="1" t="s">
        <v>17299</v>
      </c>
      <c r="D1647" s="1" t="s">
        <v>17300</v>
      </c>
      <c r="E1647">
        <v>2007</v>
      </c>
      <c r="F1647" s="1" t="s">
        <v>498</v>
      </c>
      <c r="G1647" s="1" t="s">
        <v>17301</v>
      </c>
      <c r="H1647" s="1" t="s">
        <v>17302</v>
      </c>
      <c r="I1647" s="1" t="s">
        <v>17303</v>
      </c>
      <c r="J1647" s="1" t="s">
        <v>17304</v>
      </c>
      <c r="K1647" s="1" t="s">
        <v>17305</v>
      </c>
      <c r="L1647" s="1" t="s">
        <v>29</v>
      </c>
      <c r="M1647" s="1" t="s">
        <v>30</v>
      </c>
      <c r="N1647" s="1" t="s">
        <v>17306</v>
      </c>
      <c r="O1647" s="1" t="s">
        <v>9314</v>
      </c>
      <c r="P1647" s="1" t="s">
        <v>9314</v>
      </c>
      <c r="Q1647" s="1" t="s">
        <v>9314</v>
      </c>
      <c r="R1647" s="1" t="s">
        <v>9314</v>
      </c>
      <c r="S1647" s="1" t="s">
        <v>9314</v>
      </c>
      <c r="T1647" s="1" t="s">
        <v>9314</v>
      </c>
      <c r="U1647" s="1" t="s">
        <v>9314</v>
      </c>
      <c r="V1647" s="1" t="s">
        <v>9314</v>
      </c>
      <c r="W1647" s="1" t="s">
        <v>9314</v>
      </c>
    </row>
    <row r="1648" spans="1:23" x14ac:dyDescent="0.45">
      <c r="A1648" s="1" t="s">
        <v>17307</v>
      </c>
      <c r="B1648" s="1" t="s">
        <v>17308</v>
      </c>
      <c r="C1648" s="1" t="s">
        <v>17309</v>
      </c>
      <c r="D1648" s="1" t="s">
        <v>17310</v>
      </c>
      <c r="E1648">
        <v>2005</v>
      </c>
      <c r="F1648" s="1" t="s">
        <v>17311</v>
      </c>
      <c r="G1648" s="1" t="s">
        <v>31</v>
      </c>
      <c r="H1648" s="1" t="s">
        <v>17312</v>
      </c>
      <c r="I1648" s="1" t="s">
        <v>17313</v>
      </c>
      <c r="J1648" s="1" t="s">
        <v>31</v>
      </c>
      <c r="K1648" s="1" t="s">
        <v>17314</v>
      </c>
      <c r="L1648" s="1" t="s">
        <v>29</v>
      </c>
      <c r="M1648" s="1" t="s">
        <v>30</v>
      </c>
      <c r="N1648" s="1" t="s">
        <v>17315</v>
      </c>
      <c r="O1648" s="1" t="s">
        <v>9314</v>
      </c>
      <c r="P1648" s="1" t="s">
        <v>9314</v>
      </c>
      <c r="Q1648" s="1" t="s">
        <v>9314</v>
      </c>
      <c r="R1648" s="1" t="s">
        <v>9314</v>
      </c>
      <c r="S1648" s="1" t="s">
        <v>9314</v>
      </c>
      <c r="T1648" s="1" t="s">
        <v>9314</v>
      </c>
      <c r="U1648" s="1" t="s">
        <v>9314</v>
      </c>
      <c r="V1648" s="1" t="s">
        <v>9314</v>
      </c>
      <c r="W1648" s="1" t="s">
        <v>9314</v>
      </c>
    </row>
    <row r="1649" spans="1:23" x14ac:dyDescent="0.45">
      <c r="A1649" s="1" t="s">
        <v>17316</v>
      </c>
      <c r="B1649" s="1" t="s">
        <v>17317</v>
      </c>
      <c r="C1649" s="1" t="s">
        <v>17318</v>
      </c>
      <c r="D1649" s="1" t="s">
        <v>17319</v>
      </c>
      <c r="E1649">
        <v>2004</v>
      </c>
      <c r="F1649" s="1" t="s">
        <v>1313</v>
      </c>
      <c r="G1649" s="1" t="s">
        <v>17320</v>
      </c>
      <c r="H1649" s="1" t="s">
        <v>17321</v>
      </c>
      <c r="I1649" s="1" t="s">
        <v>17322</v>
      </c>
      <c r="J1649" s="1" t="s">
        <v>17323</v>
      </c>
      <c r="K1649" s="1" t="s">
        <v>17324</v>
      </c>
      <c r="L1649" s="1" t="s">
        <v>29</v>
      </c>
      <c r="M1649" s="1" t="s">
        <v>30</v>
      </c>
      <c r="N1649" s="1" t="s">
        <v>17325</v>
      </c>
      <c r="O1649" s="1" t="s">
        <v>9314</v>
      </c>
      <c r="P1649" s="1" t="s">
        <v>9314</v>
      </c>
      <c r="Q1649" s="1" t="s">
        <v>9314</v>
      </c>
      <c r="R1649" s="1" t="s">
        <v>9314</v>
      </c>
      <c r="S1649" s="1" t="s">
        <v>9314</v>
      </c>
      <c r="T1649" s="1" t="s">
        <v>9314</v>
      </c>
      <c r="U1649" s="1" t="s">
        <v>9314</v>
      </c>
      <c r="V1649" s="1" t="s">
        <v>9314</v>
      </c>
      <c r="W1649" s="1" t="s">
        <v>9314</v>
      </c>
    </row>
    <row r="1650" spans="1:23" x14ac:dyDescent="0.45">
      <c r="A1650" s="1" t="s">
        <v>17326</v>
      </c>
      <c r="B1650" s="1" t="s">
        <v>17327</v>
      </c>
      <c r="C1650" s="1" t="s">
        <v>17328</v>
      </c>
      <c r="D1650" s="1" t="s">
        <v>17329</v>
      </c>
      <c r="E1650">
        <v>2008</v>
      </c>
      <c r="F1650" s="1" t="s">
        <v>1325</v>
      </c>
      <c r="G1650" s="1" t="s">
        <v>17330</v>
      </c>
      <c r="H1650" s="1" t="s">
        <v>17331</v>
      </c>
      <c r="I1650" s="1" t="s">
        <v>17332</v>
      </c>
      <c r="J1650" s="1" t="s">
        <v>17333</v>
      </c>
      <c r="K1650" s="1" t="s">
        <v>17334</v>
      </c>
      <c r="L1650" s="1" t="s">
        <v>29</v>
      </c>
      <c r="M1650" s="1" t="s">
        <v>30</v>
      </c>
      <c r="N1650" s="1" t="s">
        <v>17335</v>
      </c>
      <c r="O1650" s="1" t="s">
        <v>9314</v>
      </c>
      <c r="P1650" s="1" t="s">
        <v>9314</v>
      </c>
      <c r="Q1650" s="1" t="s">
        <v>9314</v>
      </c>
      <c r="R1650" s="1" t="s">
        <v>9314</v>
      </c>
      <c r="S1650" s="1" t="s">
        <v>9314</v>
      </c>
      <c r="T1650" s="1" t="s">
        <v>9314</v>
      </c>
      <c r="U1650" s="1" t="s">
        <v>9314</v>
      </c>
      <c r="V1650" s="1" t="s">
        <v>9314</v>
      </c>
      <c r="W1650" s="1" t="s">
        <v>9314</v>
      </c>
    </row>
    <row r="1651" spans="1:23" x14ac:dyDescent="0.45">
      <c r="A1651" s="1" t="s">
        <v>17336</v>
      </c>
      <c r="B1651" s="1" t="s">
        <v>17337</v>
      </c>
      <c r="C1651" s="1" t="s">
        <v>17338</v>
      </c>
      <c r="D1651" s="1" t="s">
        <v>17339</v>
      </c>
      <c r="E1651">
        <v>2006</v>
      </c>
      <c r="F1651" s="1" t="s">
        <v>1384</v>
      </c>
      <c r="G1651" s="1" t="s">
        <v>17340</v>
      </c>
      <c r="H1651" s="1" t="s">
        <v>17341</v>
      </c>
      <c r="I1651" s="1" t="s">
        <v>17342</v>
      </c>
      <c r="J1651" s="1" t="s">
        <v>17343</v>
      </c>
      <c r="K1651" s="1" t="s">
        <v>17344</v>
      </c>
      <c r="L1651" s="1" t="s">
        <v>29</v>
      </c>
      <c r="M1651" s="1" t="s">
        <v>30</v>
      </c>
      <c r="N1651" s="1" t="s">
        <v>17345</v>
      </c>
      <c r="O1651" s="1" t="s">
        <v>9314</v>
      </c>
      <c r="P1651" s="1" t="s">
        <v>9314</v>
      </c>
      <c r="Q1651" s="1" t="s">
        <v>9314</v>
      </c>
      <c r="R1651" s="1" t="s">
        <v>9314</v>
      </c>
      <c r="S1651" s="1" t="s">
        <v>9314</v>
      </c>
      <c r="T1651" s="1" t="s">
        <v>9314</v>
      </c>
      <c r="U1651" s="1" t="s">
        <v>9314</v>
      </c>
      <c r="V1651" s="1" t="s">
        <v>9314</v>
      </c>
      <c r="W1651" s="1" t="s">
        <v>9314</v>
      </c>
    </row>
    <row r="1652" spans="1:23" x14ac:dyDescent="0.45">
      <c r="A1652" s="1" t="s">
        <v>17346</v>
      </c>
      <c r="B1652" s="1" t="s">
        <v>17347</v>
      </c>
      <c r="C1652" s="1" t="s">
        <v>17348</v>
      </c>
      <c r="D1652" s="1" t="s">
        <v>17349</v>
      </c>
      <c r="E1652">
        <v>2004</v>
      </c>
      <c r="F1652" s="1" t="s">
        <v>1253</v>
      </c>
      <c r="G1652" s="1" t="s">
        <v>17350</v>
      </c>
      <c r="H1652" s="1" t="s">
        <v>17351</v>
      </c>
      <c r="I1652" s="1" t="s">
        <v>17352</v>
      </c>
      <c r="J1652" s="1" t="s">
        <v>17353</v>
      </c>
      <c r="K1652" s="1" t="s">
        <v>17354</v>
      </c>
      <c r="L1652" s="1" t="s">
        <v>29</v>
      </c>
      <c r="M1652" s="1" t="s">
        <v>30</v>
      </c>
      <c r="N1652" s="1" t="s">
        <v>17355</v>
      </c>
      <c r="O1652" s="1" t="s">
        <v>9314</v>
      </c>
      <c r="P1652" s="1" t="s">
        <v>9314</v>
      </c>
      <c r="Q1652" s="1" t="s">
        <v>9314</v>
      </c>
      <c r="R1652" s="1" t="s">
        <v>9314</v>
      </c>
      <c r="S1652" s="1" t="s">
        <v>9314</v>
      </c>
      <c r="T1652" s="1" t="s">
        <v>9314</v>
      </c>
      <c r="U1652" s="1" t="s">
        <v>9314</v>
      </c>
      <c r="V1652" s="1" t="s">
        <v>9314</v>
      </c>
      <c r="W1652" s="1" t="s">
        <v>9314</v>
      </c>
    </row>
    <row r="1653" spans="1:23" x14ac:dyDescent="0.45">
      <c r="A1653" s="1" t="s">
        <v>17356</v>
      </c>
      <c r="B1653" s="1" t="s">
        <v>17357</v>
      </c>
      <c r="C1653" s="1" t="s">
        <v>17358</v>
      </c>
      <c r="D1653" s="1" t="s">
        <v>17359</v>
      </c>
      <c r="E1653">
        <v>2002</v>
      </c>
      <c r="F1653" s="1" t="s">
        <v>5672</v>
      </c>
      <c r="G1653" s="1" t="s">
        <v>17360</v>
      </c>
      <c r="H1653" s="1" t="s">
        <v>17361</v>
      </c>
      <c r="I1653" s="1" t="s">
        <v>17362</v>
      </c>
      <c r="J1653" s="1" t="s">
        <v>17363</v>
      </c>
      <c r="K1653" s="1" t="s">
        <v>17364</v>
      </c>
      <c r="L1653" s="1" t="s">
        <v>29</v>
      </c>
      <c r="M1653" s="1" t="s">
        <v>30</v>
      </c>
      <c r="N1653" s="1" t="s">
        <v>17365</v>
      </c>
      <c r="O1653" s="1" t="s">
        <v>9314</v>
      </c>
      <c r="P1653" s="1" t="s">
        <v>9314</v>
      </c>
      <c r="Q1653" s="1" t="s">
        <v>9314</v>
      </c>
      <c r="R1653" s="1" t="s">
        <v>9314</v>
      </c>
      <c r="S1653" s="1" t="s">
        <v>9314</v>
      </c>
      <c r="T1653" s="1" t="s">
        <v>9314</v>
      </c>
      <c r="U1653" s="1" t="s">
        <v>9314</v>
      </c>
      <c r="V1653" s="1" t="s">
        <v>9314</v>
      </c>
      <c r="W1653" s="1" t="s">
        <v>9314</v>
      </c>
    </row>
    <row r="1654" spans="1:23" x14ac:dyDescent="0.45">
      <c r="A1654" s="1" t="s">
        <v>17366</v>
      </c>
      <c r="B1654" s="1" t="s">
        <v>17367</v>
      </c>
      <c r="C1654" s="1" t="s">
        <v>17368</v>
      </c>
      <c r="D1654" s="1" t="s">
        <v>17369</v>
      </c>
      <c r="E1654">
        <v>2006</v>
      </c>
      <c r="F1654" s="1" t="s">
        <v>1313</v>
      </c>
      <c r="G1654" s="1" t="s">
        <v>17370</v>
      </c>
      <c r="H1654" s="1" t="s">
        <v>17371</v>
      </c>
      <c r="I1654" s="1" t="s">
        <v>17372</v>
      </c>
      <c r="J1654" s="1" t="s">
        <v>17373</v>
      </c>
      <c r="K1654" s="1" t="s">
        <v>17374</v>
      </c>
      <c r="L1654" s="1" t="s">
        <v>29</v>
      </c>
      <c r="M1654" s="1" t="s">
        <v>30</v>
      </c>
      <c r="N1654" s="1" t="s">
        <v>17375</v>
      </c>
      <c r="O1654" s="1" t="s">
        <v>9314</v>
      </c>
      <c r="P1654" s="1" t="s">
        <v>9314</v>
      </c>
      <c r="Q1654" s="1" t="s">
        <v>9314</v>
      </c>
      <c r="R1654" s="1" t="s">
        <v>9314</v>
      </c>
      <c r="S1654" s="1" t="s">
        <v>9314</v>
      </c>
      <c r="T1654" s="1" t="s">
        <v>9314</v>
      </c>
      <c r="U1654" s="1" t="s">
        <v>9314</v>
      </c>
      <c r="V1654" s="1" t="s">
        <v>9314</v>
      </c>
      <c r="W1654" s="1" t="s">
        <v>9314</v>
      </c>
    </row>
    <row r="1655" spans="1:23" x14ac:dyDescent="0.45">
      <c r="A1655" s="1" t="s">
        <v>17376</v>
      </c>
      <c r="B1655" s="1" t="s">
        <v>17377</v>
      </c>
      <c r="C1655" s="1" t="s">
        <v>17378</v>
      </c>
      <c r="D1655" s="1" t="s">
        <v>17379</v>
      </c>
      <c r="E1655">
        <v>2004</v>
      </c>
      <c r="F1655" s="1" t="s">
        <v>691</v>
      </c>
      <c r="G1655" s="1" t="s">
        <v>17380</v>
      </c>
      <c r="H1655" s="1" t="s">
        <v>17381</v>
      </c>
      <c r="I1655" s="1" t="s">
        <v>17382</v>
      </c>
      <c r="J1655" s="1" t="s">
        <v>17383</v>
      </c>
      <c r="K1655" s="1" t="s">
        <v>17384</v>
      </c>
      <c r="L1655" s="1" t="s">
        <v>29</v>
      </c>
      <c r="M1655" s="1" t="s">
        <v>30</v>
      </c>
      <c r="N1655" s="1" t="s">
        <v>17385</v>
      </c>
      <c r="O1655" s="1" t="s">
        <v>9314</v>
      </c>
      <c r="P1655" s="1" t="s">
        <v>9314</v>
      </c>
      <c r="Q1655" s="1" t="s">
        <v>9314</v>
      </c>
      <c r="R1655" s="1" t="s">
        <v>9314</v>
      </c>
      <c r="S1655" s="1" t="s">
        <v>9314</v>
      </c>
      <c r="T1655" s="1" t="s">
        <v>9314</v>
      </c>
      <c r="U1655" s="1" t="s">
        <v>9314</v>
      </c>
      <c r="V1655" s="1" t="s">
        <v>9314</v>
      </c>
      <c r="W1655" s="1" t="s">
        <v>9314</v>
      </c>
    </row>
    <row r="1656" spans="1:23" x14ac:dyDescent="0.45">
      <c r="A1656" s="1" t="s">
        <v>17386</v>
      </c>
      <c r="B1656" s="1" t="s">
        <v>17387</v>
      </c>
      <c r="C1656" s="1" t="s">
        <v>17388</v>
      </c>
      <c r="D1656" s="1" t="s">
        <v>17389</v>
      </c>
      <c r="E1656">
        <v>2007</v>
      </c>
      <c r="F1656" s="1" t="s">
        <v>17390</v>
      </c>
      <c r="G1656" s="1" t="s">
        <v>17391</v>
      </c>
      <c r="H1656" s="1" t="s">
        <v>17392</v>
      </c>
      <c r="I1656" s="1" t="s">
        <v>17393</v>
      </c>
      <c r="J1656" s="1" t="s">
        <v>17394</v>
      </c>
      <c r="K1656" s="1" t="s">
        <v>17395</v>
      </c>
      <c r="L1656" s="1" t="s">
        <v>29</v>
      </c>
      <c r="M1656" s="1" t="s">
        <v>30</v>
      </c>
      <c r="N1656" s="1" t="s">
        <v>17396</v>
      </c>
      <c r="O1656" s="1" t="s">
        <v>9314</v>
      </c>
      <c r="P1656" s="1" t="s">
        <v>9314</v>
      </c>
      <c r="Q1656" s="1" t="s">
        <v>9314</v>
      </c>
      <c r="R1656" s="1" t="s">
        <v>9314</v>
      </c>
      <c r="S1656" s="1" t="s">
        <v>9314</v>
      </c>
      <c r="T1656" s="1" t="s">
        <v>9314</v>
      </c>
      <c r="U1656" s="1" t="s">
        <v>9314</v>
      </c>
      <c r="V1656" s="1" t="s">
        <v>9314</v>
      </c>
      <c r="W1656" s="1" t="s">
        <v>9314</v>
      </c>
    </row>
    <row r="1657" spans="1:23" x14ac:dyDescent="0.45">
      <c r="A1657" s="1" t="s">
        <v>17397</v>
      </c>
      <c r="B1657" s="1" t="s">
        <v>17398</v>
      </c>
      <c r="C1657" s="1" t="s">
        <v>17399</v>
      </c>
      <c r="D1657" s="1" t="s">
        <v>17400</v>
      </c>
      <c r="E1657">
        <v>1999</v>
      </c>
      <c r="F1657" s="1" t="s">
        <v>1313</v>
      </c>
      <c r="G1657" s="1" t="s">
        <v>17401</v>
      </c>
      <c r="H1657" s="1" t="s">
        <v>17402</v>
      </c>
      <c r="I1657" s="1" t="s">
        <v>17403</v>
      </c>
      <c r="J1657" s="1" t="s">
        <v>17404</v>
      </c>
      <c r="K1657" s="1" t="s">
        <v>17405</v>
      </c>
      <c r="L1657" s="1" t="s">
        <v>29</v>
      </c>
      <c r="M1657" s="1" t="s">
        <v>30</v>
      </c>
      <c r="N1657" s="1" t="s">
        <v>17406</v>
      </c>
      <c r="O1657" s="1" t="s">
        <v>9314</v>
      </c>
      <c r="P1657" s="1" t="s">
        <v>9314</v>
      </c>
      <c r="Q1657" s="1" t="s">
        <v>9314</v>
      </c>
      <c r="R1657" s="1" t="s">
        <v>9314</v>
      </c>
      <c r="S1657" s="1" t="s">
        <v>9314</v>
      </c>
      <c r="T1657" s="1" t="s">
        <v>9314</v>
      </c>
      <c r="U1657" s="1" t="s">
        <v>9314</v>
      </c>
      <c r="V1657" s="1" t="s">
        <v>9314</v>
      </c>
      <c r="W1657" s="1" t="s">
        <v>9314</v>
      </c>
    </row>
    <row r="1658" spans="1:23" x14ac:dyDescent="0.45">
      <c r="A1658" s="1" t="s">
        <v>17407</v>
      </c>
      <c r="B1658" s="1" t="s">
        <v>17408</v>
      </c>
      <c r="C1658" s="1" t="s">
        <v>17409</v>
      </c>
      <c r="D1658" s="1" t="s">
        <v>17410</v>
      </c>
      <c r="E1658">
        <v>2005</v>
      </c>
      <c r="F1658" s="1" t="s">
        <v>1325</v>
      </c>
      <c r="G1658" s="1" t="s">
        <v>17411</v>
      </c>
      <c r="H1658" s="1" t="s">
        <v>17412</v>
      </c>
      <c r="I1658" s="1" t="s">
        <v>17413</v>
      </c>
      <c r="J1658" s="1" t="s">
        <v>31</v>
      </c>
      <c r="K1658" s="1" t="s">
        <v>17414</v>
      </c>
      <c r="L1658" s="1" t="s">
        <v>239</v>
      </c>
      <c r="M1658" s="1" t="s">
        <v>30</v>
      </c>
      <c r="N1658" s="1" t="s">
        <v>17415</v>
      </c>
      <c r="O1658" s="1" t="s">
        <v>9314</v>
      </c>
      <c r="P1658" s="1" t="s">
        <v>9314</v>
      </c>
      <c r="Q1658" s="1" t="s">
        <v>9314</v>
      </c>
      <c r="R1658" s="1" t="s">
        <v>9314</v>
      </c>
      <c r="S1658" s="1" t="s">
        <v>9314</v>
      </c>
      <c r="T1658" s="1" t="s">
        <v>9314</v>
      </c>
      <c r="U1658" s="1" t="s">
        <v>9314</v>
      </c>
      <c r="V1658" s="1" t="s">
        <v>9314</v>
      </c>
      <c r="W1658" s="1" t="s">
        <v>9314</v>
      </c>
    </row>
    <row r="1659" spans="1:23" x14ac:dyDescent="0.45">
      <c r="A1659" s="1" t="s">
        <v>17416</v>
      </c>
      <c r="B1659" s="1" t="s">
        <v>17417</v>
      </c>
      <c r="C1659" s="1" t="s">
        <v>17418</v>
      </c>
      <c r="D1659" s="1" t="s">
        <v>17419</v>
      </c>
      <c r="E1659">
        <v>1999</v>
      </c>
      <c r="F1659" s="1" t="s">
        <v>17420</v>
      </c>
      <c r="G1659" s="1" t="s">
        <v>31</v>
      </c>
      <c r="H1659" s="1" t="s">
        <v>17421</v>
      </c>
      <c r="I1659" s="1" t="s">
        <v>17422</v>
      </c>
      <c r="J1659" s="1" t="s">
        <v>31</v>
      </c>
      <c r="K1659" s="1" t="s">
        <v>17423</v>
      </c>
      <c r="L1659" s="1" t="s">
        <v>239</v>
      </c>
      <c r="M1659" s="1" t="s">
        <v>30</v>
      </c>
      <c r="N1659" s="1" t="s">
        <v>17424</v>
      </c>
      <c r="O1659" s="1" t="s">
        <v>9314</v>
      </c>
      <c r="P1659" s="1" t="s">
        <v>9314</v>
      </c>
      <c r="Q1659" s="1" t="s">
        <v>9314</v>
      </c>
      <c r="R1659" s="1" t="s">
        <v>9314</v>
      </c>
      <c r="S1659" s="1" t="s">
        <v>9314</v>
      </c>
      <c r="T1659" s="1" t="s">
        <v>9314</v>
      </c>
      <c r="U1659" s="1" t="s">
        <v>9314</v>
      </c>
      <c r="V1659" s="1" t="s">
        <v>9314</v>
      </c>
      <c r="W1659" s="1" t="s">
        <v>9314</v>
      </c>
    </row>
    <row r="1660" spans="1:23" x14ac:dyDescent="0.45">
      <c r="A1660" s="1" t="s">
        <v>17425</v>
      </c>
      <c r="B1660" s="1" t="s">
        <v>17426</v>
      </c>
      <c r="C1660" s="1" t="s">
        <v>17427</v>
      </c>
      <c r="D1660" s="1" t="s">
        <v>17428</v>
      </c>
      <c r="E1660">
        <v>2000</v>
      </c>
      <c r="F1660" s="1" t="s">
        <v>17429</v>
      </c>
      <c r="G1660" s="1" t="s">
        <v>17430</v>
      </c>
      <c r="H1660" s="1" t="s">
        <v>17431</v>
      </c>
      <c r="I1660" s="1" t="s">
        <v>17432</v>
      </c>
      <c r="J1660" s="1" t="s">
        <v>17433</v>
      </c>
      <c r="K1660" s="1" t="s">
        <v>17434</v>
      </c>
      <c r="L1660" s="1" t="s">
        <v>29</v>
      </c>
      <c r="M1660" s="1" t="s">
        <v>30</v>
      </c>
      <c r="N1660" s="1" t="s">
        <v>17435</v>
      </c>
      <c r="O1660" s="1" t="s">
        <v>9314</v>
      </c>
      <c r="P1660" s="1" t="s">
        <v>9314</v>
      </c>
      <c r="Q1660" s="1" t="s">
        <v>9314</v>
      </c>
      <c r="R1660" s="1" t="s">
        <v>9314</v>
      </c>
      <c r="S1660" s="1" t="s">
        <v>9314</v>
      </c>
      <c r="T1660" s="1" t="s">
        <v>9314</v>
      </c>
      <c r="U1660" s="1" t="s">
        <v>9314</v>
      </c>
      <c r="V1660" s="1" t="s">
        <v>9314</v>
      </c>
      <c r="W1660" s="1" t="s">
        <v>9314</v>
      </c>
    </row>
    <row r="1661" spans="1:23" x14ac:dyDescent="0.45">
      <c r="A1661" s="1" t="s">
        <v>17436</v>
      </c>
      <c r="B1661" s="1" t="s">
        <v>17437</v>
      </c>
      <c r="C1661" s="1" t="s">
        <v>17438</v>
      </c>
      <c r="D1661" s="1" t="s">
        <v>17439</v>
      </c>
      <c r="E1661">
        <v>1999</v>
      </c>
      <c r="F1661" s="1" t="s">
        <v>1253</v>
      </c>
      <c r="G1661" s="1" t="s">
        <v>17440</v>
      </c>
      <c r="H1661" s="1" t="s">
        <v>17441</v>
      </c>
      <c r="I1661" s="1" t="s">
        <v>17442</v>
      </c>
      <c r="J1661" s="1" t="s">
        <v>17443</v>
      </c>
      <c r="K1661" s="1" t="s">
        <v>17444</v>
      </c>
      <c r="L1661" s="1" t="s">
        <v>29</v>
      </c>
      <c r="M1661" s="1" t="s">
        <v>30</v>
      </c>
      <c r="N1661" s="1" t="s">
        <v>17445</v>
      </c>
      <c r="O1661" s="1" t="s">
        <v>9314</v>
      </c>
      <c r="P1661" s="1" t="s">
        <v>9314</v>
      </c>
      <c r="Q1661" s="1" t="s">
        <v>9314</v>
      </c>
      <c r="R1661" s="1" t="s">
        <v>9314</v>
      </c>
      <c r="S1661" s="1" t="s">
        <v>9314</v>
      </c>
      <c r="T1661" s="1" t="s">
        <v>9314</v>
      </c>
      <c r="U1661" s="1" t="s">
        <v>9314</v>
      </c>
      <c r="V1661" s="1" t="s">
        <v>9314</v>
      </c>
      <c r="W1661" s="1" t="s">
        <v>9314</v>
      </c>
    </row>
    <row r="1662" spans="1:23" x14ac:dyDescent="0.45">
      <c r="A1662" s="1" t="s">
        <v>17446</v>
      </c>
      <c r="B1662" s="1" t="s">
        <v>17447</v>
      </c>
      <c r="C1662" s="1" t="s">
        <v>17448</v>
      </c>
      <c r="D1662" s="1" t="s">
        <v>17449</v>
      </c>
      <c r="E1662">
        <v>2004</v>
      </c>
      <c r="F1662" s="1" t="s">
        <v>1313</v>
      </c>
      <c r="G1662" s="1" t="s">
        <v>17450</v>
      </c>
      <c r="H1662" s="1" t="s">
        <v>17451</v>
      </c>
      <c r="I1662" s="1" t="s">
        <v>17452</v>
      </c>
      <c r="J1662" s="1" t="s">
        <v>17453</v>
      </c>
      <c r="K1662" s="1" t="s">
        <v>17454</v>
      </c>
      <c r="L1662" s="1" t="s">
        <v>239</v>
      </c>
      <c r="M1662" s="1" t="s">
        <v>30</v>
      </c>
      <c r="N1662" s="1" t="s">
        <v>17455</v>
      </c>
      <c r="O1662" s="1" t="s">
        <v>9314</v>
      </c>
      <c r="P1662" s="1" t="s">
        <v>9314</v>
      </c>
      <c r="Q1662" s="1" t="s">
        <v>9314</v>
      </c>
      <c r="R1662" s="1" t="s">
        <v>9314</v>
      </c>
      <c r="S1662" s="1" t="s">
        <v>9314</v>
      </c>
      <c r="T1662" s="1" t="s">
        <v>9314</v>
      </c>
      <c r="U1662" s="1" t="s">
        <v>9314</v>
      </c>
      <c r="V1662" s="1" t="s">
        <v>9314</v>
      </c>
      <c r="W1662" s="1" t="s">
        <v>9314</v>
      </c>
    </row>
    <row r="1663" spans="1:23" x14ac:dyDescent="0.45">
      <c r="A1663" s="1" t="s">
        <v>17456</v>
      </c>
      <c r="B1663" s="1" t="s">
        <v>17457</v>
      </c>
      <c r="C1663" s="1" t="s">
        <v>17458</v>
      </c>
      <c r="D1663" s="1" t="s">
        <v>17459</v>
      </c>
      <c r="E1663">
        <v>2009</v>
      </c>
      <c r="F1663" s="1" t="s">
        <v>691</v>
      </c>
      <c r="G1663" s="1" t="s">
        <v>17460</v>
      </c>
      <c r="H1663" s="1" t="s">
        <v>17461</v>
      </c>
      <c r="I1663" s="1" t="s">
        <v>17462</v>
      </c>
      <c r="J1663" s="1" t="s">
        <v>17463</v>
      </c>
      <c r="K1663" s="1" t="s">
        <v>17464</v>
      </c>
      <c r="L1663" s="1" t="s">
        <v>29</v>
      </c>
      <c r="M1663" s="1" t="s">
        <v>30</v>
      </c>
      <c r="N1663" s="1" t="s">
        <v>17465</v>
      </c>
      <c r="O1663" s="1" t="s">
        <v>9314</v>
      </c>
      <c r="P1663" s="1" t="s">
        <v>9314</v>
      </c>
      <c r="Q1663" s="1" t="s">
        <v>9314</v>
      </c>
      <c r="R1663" s="1" t="s">
        <v>9314</v>
      </c>
      <c r="S1663" s="1" t="s">
        <v>9314</v>
      </c>
      <c r="T1663" s="1" t="s">
        <v>9314</v>
      </c>
      <c r="U1663" s="1" t="s">
        <v>9314</v>
      </c>
      <c r="V1663" s="1" t="s">
        <v>9314</v>
      </c>
      <c r="W1663" s="1" t="s">
        <v>9314</v>
      </c>
    </row>
    <row r="1664" spans="1:23" x14ac:dyDescent="0.45">
      <c r="A1664" s="1" t="s">
        <v>17466</v>
      </c>
      <c r="B1664" s="1" t="s">
        <v>17467</v>
      </c>
      <c r="C1664" s="1" t="s">
        <v>17468</v>
      </c>
      <c r="D1664" s="1" t="s">
        <v>17469</v>
      </c>
      <c r="E1664">
        <v>2008</v>
      </c>
      <c r="F1664" s="1" t="s">
        <v>5998</v>
      </c>
      <c r="G1664" s="1" t="s">
        <v>17470</v>
      </c>
      <c r="H1664" s="1" t="s">
        <v>17471</v>
      </c>
      <c r="I1664" s="1" t="s">
        <v>17472</v>
      </c>
      <c r="J1664" s="1" t="s">
        <v>17473</v>
      </c>
      <c r="K1664" s="1" t="s">
        <v>17474</v>
      </c>
      <c r="L1664" s="1" t="s">
        <v>29</v>
      </c>
      <c r="M1664" s="1" t="s">
        <v>30</v>
      </c>
      <c r="N1664" s="1" t="s">
        <v>17475</v>
      </c>
      <c r="O1664" s="1" t="s">
        <v>9314</v>
      </c>
      <c r="P1664" s="1" t="s">
        <v>9314</v>
      </c>
      <c r="Q1664" s="1" t="s">
        <v>9314</v>
      </c>
      <c r="R1664" s="1" t="s">
        <v>9314</v>
      </c>
      <c r="S1664" s="1" t="s">
        <v>9314</v>
      </c>
      <c r="T1664" s="1" t="s">
        <v>9314</v>
      </c>
      <c r="U1664" s="1" t="s">
        <v>9314</v>
      </c>
      <c r="V1664" s="1" t="s">
        <v>9314</v>
      </c>
      <c r="W1664" s="1" t="s">
        <v>9314</v>
      </c>
    </row>
    <row r="1665" spans="1:23" x14ac:dyDescent="0.45">
      <c r="A1665" s="1" t="s">
        <v>17476</v>
      </c>
      <c r="B1665" s="1" t="s">
        <v>17477</v>
      </c>
      <c r="C1665" s="1" t="s">
        <v>17478</v>
      </c>
      <c r="D1665" s="1" t="s">
        <v>17479</v>
      </c>
      <c r="E1665">
        <v>2008</v>
      </c>
      <c r="F1665" s="1" t="s">
        <v>1701</v>
      </c>
      <c r="G1665" s="1" t="s">
        <v>17480</v>
      </c>
      <c r="H1665" s="1" t="s">
        <v>17481</v>
      </c>
      <c r="I1665" s="1" t="s">
        <v>17482</v>
      </c>
      <c r="J1665" s="1" t="s">
        <v>17483</v>
      </c>
      <c r="K1665" s="1" t="s">
        <v>17484</v>
      </c>
      <c r="L1665" s="1" t="s">
        <v>29</v>
      </c>
      <c r="M1665" s="1" t="s">
        <v>30</v>
      </c>
      <c r="N1665" s="1" t="s">
        <v>17485</v>
      </c>
      <c r="O1665" s="1" t="s">
        <v>9314</v>
      </c>
      <c r="P1665" s="1" t="s">
        <v>9314</v>
      </c>
      <c r="Q1665" s="1" t="s">
        <v>9314</v>
      </c>
      <c r="R1665" s="1" t="s">
        <v>9314</v>
      </c>
      <c r="S1665" s="1" t="s">
        <v>9314</v>
      </c>
      <c r="T1665" s="1" t="s">
        <v>9314</v>
      </c>
      <c r="U1665" s="1" t="s">
        <v>9314</v>
      </c>
      <c r="V1665" s="1" t="s">
        <v>9314</v>
      </c>
      <c r="W1665" s="1" t="s">
        <v>9314</v>
      </c>
    </row>
    <row r="1666" spans="1:23" x14ac:dyDescent="0.45">
      <c r="A1666" s="1" t="s">
        <v>17486</v>
      </c>
      <c r="B1666" s="1" t="s">
        <v>17487</v>
      </c>
      <c r="C1666" s="1" t="s">
        <v>17488</v>
      </c>
      <c r="D1666" s="1" t="s">
        <v>17489</v>
      </c>
      <c r="E1666">
        <v>2007</v>
      </c>
      <c r="F1666" s="1" t="s">
        <v>17490</v>
      </c>
      <c r="G1666" s="1" t="s">
        <v>17491</v>
      </c>
      <c r="H1666" s="1" t="s">
        <v>17492</v>
      </c>
      <c r="I1666" s="1" t="s">
        <v>17493</v>
      </c>
      <c r="J1666" s="1" t="s">
        <v>17494</v>
      </c>
      <c r="K1666" s="1" t="s">
        <v>17495</v>
      </c>
      <c r="L1666" s="1" t="s">
        <v>29</v>
      </c>
      <c r="M1666" s="1" t="s">
        <v>30</v>
      </c>
      <c r="N1666" s="1" t="s">
        <v>17496</v>
      </c>
      <c r="O1666" s="1" t="s">
        <v>9314</v>
      </c>
      <c r="P1666" s="1" t="s">
        <v>9314</v>
      </c>
      <c r="Q1666" s="1" t="s">
        <v>9314</v>
      </c>
      <c r="R1666" s="1" t="s">
        <v>9314</v>
      </c>
      <c r="S1666" s="1" t="s">
        <v>9314</v>
      </c>
      <c r="T1666" s="1" t="s">
        <v>9314</v>
      </c>
      <c r="U1666" s="1" t="s">
        <v>9314</v>
      </c>
      <c r="V1666" s="1" t="s">
        <v>9314</v>
      </c>
      <c r="W1666" s="1" t="s">
        <v>9314</v>
      </c>
    </row>
    <row r="1667" spans="1:23" x14ac:dyDescent="0.45">
      <c r="A1667" s="1" t="s">
        <v>17497</v>
      </c>
      <c r="B1667" s="1" t="s">
        <v>17498</v>
      </c>
      <c r="C1667" s="1" t="s">
        <v>17499</v>
      </c>
      <c r="D1667" s="1" t="s">
        <v>17500</v>
      </c>
      <c r="E1667">
        <v>1991</v>
      </c>
      <c r="F1667" s="1" t="s">
        <v>655</v>
      </c>
      <c r="G1667" s="1" t="s">
        <v>17501</v>
      </c>
      <c r="H1667" s="1" t="s">
        <v>17502</v>
      </c>
      <c r="I1667" s="1" t="s">
        <v>17503</v>
      </c>
      <c r="J1667" s="1" t="s">
        <v>17504</v>
      </c>
      <c r="K1667" s="1" t="s">
        <v>31</v>
      </c>
      <c r="L1667" s="1" t="s">
        <v>29</v>
      </c>
      <c r="M1667" s="1" t="s">
        <v>30</v>
      </c>
      <c r="N1667" s="1" t="s">
        <v>17505</v>
      </c>
      <c r="O1667" s="1" t="s">
        <v>9314</v>
      </c>
      <c r="P1667" s="1" t="s">
        <v>9314</v>
      </c>
      <c r="Q1667" s="1" t="s">
        <v>9314</v>
      </c>
      <c r="R1667" s="1" t="s">
        <v>9314</v>
      </c>
      <c r="S1667" s="1" t="s">
        <v>9314</v>
      </c>
      <c r="T1667" s="1" t="s">
        <v>9314</v>
      </c>
      <c r="U1667" s="1" t="s">
        <v>9314</v>
      </c>
      <c r="V1667" s="1" t="s">
        <v>9314</v>
      </c>
      <c r="W1667" s="1" t="s">
        <v>9314</v>
      </c>
    </row>
    <row r="1668" spans="1:23" x14ac:dyDescent="0.45">
      <c r="A1668" s="1" t="s">
        <v>17506</v>
      </c>
      <c r="B1668" s="1" t="s">
        <v>17507</v>
      </c>
      <c r="C1668" s="1" t="s">
        <v>17508</v>
      </c>
      <c r="D1668" s="1" t="s">
        <v>17509</v>
      </c>
      <c r="E1668">
        <v>2007</v>
      </c>
      <c r="F1668" s="1" t="s">
        <v>2753</v>
      </c>
      <c r="G1668" s="1" t="s">
        <v>17510</v>
      </c>
      <c r="H1668" s="1" t="s">
        <v>17511</v>
      </c>
      <c r="I1668" s="1" t="s">
        <v>17512</v>
      </c>
      <c r="J1668" s="1" t="s">
        <v>31</v>
      </c>
      <c r="K1668" s="1" t="s">
        <v>17513</v>
      </c>
      <c r="L1668" s="1" t="s">
        <v>29</v>
      </c>
      <c r="M1668" s="1" t="s">
        <v>30</v>
      </c>
      <c r="N1668" s="1" t="s">
        <v>17514</v>
      </c>
      <c r="O1668" s="1" t="s">
        <v>9314</v>
      </c>
      <c r="P1668" s="1" t="s">
        <v>9314</v>
      </c>
      <c r="Q1668" s="1" t="s">
        <v>9314</v>
      </c>
      <c r="R1668" s="1" t="s">
        <v>9314</v>
      </c>
      <c r="S1668" s="1" t="s">
        <v>9314</v>
      </c>
      <c r="T1668" s="1" t="s">
        <v>9314</v>
      </c>
      <c r="U1668" s="1" t="s">
        <v>9314</v>
      </c>
      <c r="V1668" s="1" t="s">
        <v>9314</v>
      </c>
      <c r="W1668" s="1" t="s">
        <v>9314</v>
      </c>
    </row>
    <row r="1669" spans="1:23" x14ac:dyDescent="0.45">
      <c r="A1669" s="1" t="s">
        <v>17515</v>
      </c>
      <c r="B1669" s="1" t="s">
        <v>17516</v>
      </c>
      <c r="C1669" s="1" t="s">
        <v>17517</v>
      </c>
      <c r="D1669" s="1" t="s">
        <v>17518</v>
      </c>
      <c r="E1669">
        <v>2004</v>
      </c>
      <c r="F1669" s="1" t="s">
        <v>1313</v>
      </c>
      <c r="G1669" s="1" t="s">
        <v>17519</v>
      </c>
      <c r="H1669" s="1" t="s">
        <v>17520</v>
      </c>
      <c r="I1669" s="1" t="s">
        <v>17521</v>
      </c>
      <c r="J1669" s="1" t="s">
        <v>17522</v>
      </c>
      <c r="K1669" s="1" t="s">
        <v>17523</v>
      </c>
      <c r="L1669" s="1" t="s">
        <v>29</v>
      </c>
      <c r="M1669" s="1" t="s">
        <v>30</v>
      </c>
      <c r="N1669" s="1" t="s">
        <v>17524</v>
      </c>
      <c r="O1669" s="1" t="s">
        <v>9314</v>
      </c>
      <c r="P1669" s="1" t="s">
        <v>9314</v>
      </c>
      <c r="Q1669" s="1" t="s">
        <v>9314</v>
      </c>
      <c r="R1669" s="1" t="s">
        <v>9314</v>
      </c>
      <c r="S1669" s="1" t="s">
        <v>9314</v>
      </c>
      <c r="T1669" s="1" t="s">
        <v>9314</v>
      </c>
      <c r="U1669" s="1" t="s">
        <v>9314</v>
      </c>
      <c r="V1669" s="1" t="s">
        <v>9314</v>
      </c>
      <c r="W1669" s="1" t="s">
        <v>9314</v>
      </c>
    </row>
    <row r="1670" spans="1:23" x14ac:dyDescent="0.45">
      <c r="A1670" s="1" t="s">
        <v>17525</v>
      </c>
      <c r="B1670" s="1" t="s">
        <v>17526</v>
      </c>
      <c r="C1670" s="1" t="s">
        <v>17527</v>
      </c>
      <c r="D1670" s="1" t="s">
        <v>17528</v>
      </c>
      <c r="E1670">
        <v>2000</v>
      </c>
      <c r="F1670" s="1" t="s">
        <v>246</v>
      </c>
      <c r="G1670" s="1" t="s">
        <v>17529</v>
      </c>
      <c r="H1670" s="1" t="s">
        <v>17530</v>
      </c>
      <c r="I1670" s="1" t="s">
        <v>17531</v>
      </c>
      <c r="J1670" s="1" t="s">
        <v>17532</v>
      </c>
      <c r="K1670" s="1" t="s">
        <v>17533</v>
      </c>
      <c r="L1670" s="1" t="s">
        <v>29</v>
      </c>
      <c r="M1670" s="1" t="s">
        <v>30</v>
      </c>
      <c r="N1670" s="1" t="s">
        <v>17534</v>
      </c>
      <c r="O1670" s="1" t="s">
        <v>9314</v>
      </c>
      <c r="P1670" s="1" t="s">
        <v>9314</v>
      </c>
      <c r="Q1670" s="1" t="s">
        <v>9314</v>
      </c>
      <c r="R1670" s="1" t="s">
        <v>9314</v>
      </c>
      <c r="S1670" s="1" t="s">
        <v>9314</v>
      </c>
      <c r="T1670" s="1" t="s">
        <v>9314</v>
      </c>
      <c r="U1670" s="1" t="s">
        <v>9314</v>
      </c>
      <c r="V1670" s="1" t="s">
        <v>9314</v>
      </c>
      <c r="W1670" s="1" t="s">
        <v>9314</v>
      </c>
    </row>
    <row r="1671" spans="1:23" x14ac:dyDescent="0.45">
      <c r="A1671" s="1" t="s">
        <v>17535</v>
      </c>
      <c r="B1671" s="1" t="s">
        <v>17536</v>
      </c>
      <c r="C1671" s="1" t="s">
        <v>17537</v>
      </c>
      <c r="D1671" s="1" t="s">
        <v>17538</v>
      </c>
      <c r="E1671">
        <v>2007</v>
      </c>
      <c r="F1671" s="1" t="s">
        <v>13954</v>
      </c>
      <c r="G1671" s="1" t="s">
        <v>17539</v>
      </c>
      <c r="H1671" s="1" t="s">
        <v>17540</v>
      </c>
      <c r="I1671" s="1" t="s">
        <v>17541</v>
      </c>
      <c r="J1671" s="1" t="s">
        <v>17542</v>
      </c>
      <c r="K1671" s="1" t="s">
        <v>17543</v>
      </c>
      <c r="L1671" s="1" t="s">
        <v>29</v>
      </c>
      <c r="M1671" s="1" t="s">
        <v>30</v>
      </c>
      <c r="N1671" s="1" t="s">
        <v>17544</v>
      </c>
      <c r="O1671" s="1" t="s">
        <v>9314</v>
      </c>
      <c r="P1671" s="1" t="s">
        <v>9314</v>
      </c>
      <c r="Q1671" s="1" t="s">
        <v>9314</v>
      </c>
      <c r="R1671" s="1" t="s">
        <v>9314</v>
      </c>
      <c r="S1671" s="1" t="s">
        <v>9314</v>
      </c>
      <c r="T1671" s="1" t="s">
        <v>9314</v>
      </c>
      <c r="U1671" s="1" t="s">
        <v>9314</v>
      </c>
      <c r="V1671" s="1" t="s">
        <v>9314</v>
      </c>
      <c r="W1671" s="1" t="s">
        <v>9314</v>
      </c>
    </row>
    <row r="1672" spans="1:23" x14ac:dyDescent="0.45">
      <c r="A1672" s="1" t="s">
        <v>17545</v>
      </c>
      <c r="B1672" s="1" t="s">
        <v>17546</v>
      </c>
      <c r="C1672" s="1" t="s">
        <v>17547</v>
      </c>
      <c r="D1672" s="1" t="s">
        <v>17548</v>
      </c>
      <c r="E1672">
        <v>2006</v>
      </c>
      <c r="F1672" s="1" t="s">
        <v>23</v>
      </c>
      <c r="G1672" s="1" t="s">
        <v>17549</v>
      </c>
      <c r="H1672" s="1" t="s">
        <v>17550</v>
      </c>
      <c r="I1672" s="1" t="s">
        <v>17551</v>
      </c>
      <c r="J1672" s="1" t="s">
        <v>17552</v>
      </c>
      <c r="K1672" s="1" t="s">
        <v>17553</v>
      </c>
      <c r="L1672" s="1" t="s">
        <v>29</v>
      </c>
      <c r="M1672" s="1" t="s">
        <v>30</v>
      </c>
      <c r="N1672" s="1" t="s">
        <v>17554</v>
      </c>
      <c r="O1672" s="1" t="s">
        <v>9314</v>
      </c>
      <c r="P1672" s="1" t="s">
        <v>9314</v>
      </c>
      <c r="Q1672" s="1" t="s">
        <v>9314</v>
      </c>
      <c r="R1672" s="1" t="s">
        <v>9314</v>
      </c>
      <c r="S1672" s="1" t="s">
        <v>9314</v>
      </c>
      <c r="T1672" s="1" t="s">
        <v>9314</v>
      </c>
      <c r="U1672" s="1" t="s">
        <v>9314</v>
      </c>
      <c r="V1672" s="1" t="s">
        <v>9314</v>
      </c>
      <c r="W1672" s="1" t="s">
        <v>9314</v>
      </c>
    </row>
    <row r="1673" spans="1:23" x14ac:dyDescent="0.45">
      <c r="A1673" s="1" t="s">
        <v>17555</v>
      </c>
      <c r="B1673" s="1" t="s">
        <v>17556</v>
      </c>
      <c r="C1673" s="1" t="s">
        <v>17557</v>
      </c>
      <c r="D1673" s="1" t="s">
        <v>17558</v>
      </c>
      <c r="E1673">
        <v>2008</v>
      </c>
      <c r="F1673" s="1" t="s">
        <v>4323</v>
      </c>
      <c r="G1673" s="1" t="s">
        <v>17559</v>
      </c>
      <c r="H1673" s="1" t="s">
        <v>17560</v>
      </c>
      <c r="I1673" s="1" t="s">
        <v>17561</v>
      </c>
      <c r="J1673" s="1" t="s">
        <v>17562</v>
      </c>
      <c r="K1673" s="1" t="s">
        <v>17563</v>
      </c>
      <c r="L1673" s="1" t="s">
        <v>29</v>
      </c>
      <c r="M1673" s="1" t="s">
        <v>30</v>
      </c>
      <c r="N1673" s="1" t="s">
        <v>17564</v>
      </c>
      <c r="O1673" s="1" t="s">
        <v>9314</v>
      </c>
      <c r="P1673" s="1" t="s">
        <v>9314</v>
      </c>
      <c r="Q1673" s="1" t="s">
        <v>9314</v>
      </c>
      <c r="R1673" s="1" t="s">
        <v>9314</v>
      </c>
      <c r="S1673" s="1" t="s">
        <v>9314</v>
      </c>
      <c r="T1673" s="1" t="s">
        <v>9314</v>
      </c>
      <c r="U1673" s="1" t="s">
        <v>9314</v>
      </c>
      <c r="V1673" s="1" t="s">
        <v>9314</v>
      </c>
      <c r="W1673" s="1" t="s">
        <v>9314</v>
      </c>
    </row>
    <row r="1674" spans="1:23" x14ac:dyDescent="0.45">
      <c r="A1674" s="1" t="s">
        <v>15598</v>
      </c>
      <c r="B1674" s="1" t="s">
        <v>15599</v>
      </c>
      <c r="C1674" s="1" t="s">
        <v>15600</v>
      </c>
      <c r="D1674" s="1" t="s">
        <v>17565</v>
      </c>
      <c r="E1674">
        <v>2007</v>
      </c>
      <c r="F1674" s="1" t="s">
        <v>7448</v>
      </c>
      <c r="G1674" s="1" t="s">
        <v>31</v>
      </c>
      <c r="H1674" s="1" t="s">
        <v>17566</v>
      </c>
      <c r="I1674" s="1" t="s">
        <v>17567</v>
      </c>
      <c r="J1674" s="1" t="s">
        <v>17568</v>
      </c>
      <c r="K1674" s="1" t="s">
        <v>17569</v>
      </c>
      <c r="L1674" s="1" t="s">
        <v>29</v>
      </c>
      <c r="M1674" s="1" t="s">
        <v>30</v>
      </c>
      <c r="N1674" s="1" t="s">
        <v>17570</v>
      </c>
      <c r="O1674" s="1" t="s">
        <v>9314</v>
      </c>
      <c r="P1674" s="1" t="s">
        <v>9314</v>
      </c>
      <c r="Q1674" s="1" t="s">
        <v>9314</v>
      </c>
      <c r="R1674" s="1" t="s">
        <v>9314</v>
      </c>
      <c r="S1674" s="1" t="s">
        <v>9314</v>
      </c>
      <c r="T1674" s="1" t="s">
        <v>9314</v>
      </c>
      <c r="U1674" s="1" t="s">
        <v>9314</v>
      </c>
      <c r="V1674" s="1" t="s">
        <v>9314</v>
      </c>
      <c r="W1674" s="1" t="s">
        <v>9314</v>
      </c>
    </row>
    <row r="1675" spans="1:23" x14ac:dyDescent="0.45">
      <c r="A1675" s="1" t="s">
        <v>17571</v>
      </c>
      <c r="B1675" s="1" t="s">
        <v>17572</v>
      </c>
      <c r="C1675" s="1" t="s">
        <v>17573</v>
      </c>
      <c r="D1675" s="1" t="s">
        <v>17574</v>
      </c>
      <c r="E1675">
        <v>2006</v>
      </c>
      <c r="F1675" s="1" t="s">
        <v>54</v>
      </c>
      <c r="G1675" s="1" t="s">
        <v>17575</v>
      </c>
      <c r="H1675" s="1" t="s">
        <v>17576</v>
      </c>
      <c r="I1675" s="1" t="s">
        <v>17577</v>
      </c>
      <c r="J1675" s="1" t="s">
        <v>17578</v>
      </c>
      <c r="K1675" s="1" t="s">
        <v>17579</v>
      </c>
      <c r="L1675" s="1" t="s">
        <v>29</v>
      </c>
      <c r="M1675" s="1" t="s">
        <v>30</v>
      </c>
      <c r="N1675" s="1" t="s">
        <v>17580</v>
      </c>
      <c r="O1675" s="1" t="s">
        <v>9314</v>
      </c>
      <c r="P1675" s="1" t="s">
        <v>9314</v>
      </c>
      <c r="Q1675" s="1" t="s">
        <v>9314</v>
      </c>
      <c r="R1675" s="1" t="s">
        <v>9314</v>
      </c>
      <c r="S1675" s="1" t="s">
        <v>9314</v>
      </c>
      <c r="T1675" s="1" t="s">
        <v>9314</v>
      </c>
      <c r="U1675" s="1" t="s">
        <v>9314</v>
      </c>
      <c r="V1675" s="1" t="s">
        <v>9314</v>
      </c>
      <c r="W1675" s="1" t="s">
        <v>9314</v>
      </c>
    </row>
    <row r="1676" spans="1:23" x14ac:dyDescent="0.45">
      <c r="A1676" s="1" t="s">
        <v>17581</v>
      </c>
      <c r="B1676" s="1" t="s">
        <v>17582</v>
      </c>
      <c r="C1676" s="1" t="s">
        <v>17583</v>
      </c>
      <c r="D1676" s="1" t="s">
        <v>17584</v>
      </c>
      <c r="E1676">
        <v>2005</v>
      </c>
      <c r="F1676" s="1" t="s">
        <v>13359</v>
      </c>
      <c r="G1676" s="1" t="s">
        <v>17585</v>
      </c>
      <c r="H1676" s="1" t="s">
        <v>17586</v>
      </c>
      <c r="I1676" s="1" t="s">
        <v>17587</v>
      </c>
      <c r="J1676" s="1" t="s">
        <v>17588</v>
      </c>
      <c r="K1676" s="1" t="s">
        <v>17589</v>
      </c>
      <c r="L1676" s="1" t="s">
        <v>29</v>
      </c>
      <c r="M1676" s="1" t="s">
        <v>30</v>
      </c>
      <c r="N1676" s="1" t="s">
        <v>17590</v>
      </c>
      <c r="O1676" s="1" t="s">
        <v>9314</v>
      </c>
      <c r="P1676" s="1" t="s">
        <v>9314</v>
      </c>
      <c r="Q1676" s="1" t="s">
        <v>9314</v>
      </c>
      <c r="R1676" s="1" t="s">
        <v>9314</v>
      </c>
      <c r="S1676" s="1" t="s">
        <v>9314</v>
      </c>
      <c r="T1676" s="1" t="s">
        <v>9314</v>
      </c>
      <c r="U1676" s="1" t="s">
        <v>9314</v>
      </c>
      <c r="V1676" s="1" t="s">
        <v>9314</v>
      </c>
      <c r="W1676" s="1" t="s">
        <v>9314</v>
      </c>
    </row>
    <row r="1677" spans="1:23" x14ac:dyDescent="0.45">
      <c r="A1677" s="1" t="s">
        <v>17591</v>
      </c>
      <c r="B1677" s="1" t="s">
        <v>17592</v>
      </c>
      <c r="C1677" s="1" t="s">
        <v>17593</v>
      </c>
      <c r="D1677" s="1" t="s">
        <v>17594</v>
      </c>
      <c r="E1677">
        <v>2009</v>
      </c>
      <c r="F1677" s="1" t="s">
        <v>114</v>
      </c>
      <c r="G1677" s="1" t="s">
        <v>17595</v>
      </c>
      <c r="H1677" s="1" t="s">
        <v>17596</v>
      </c>
      <c r="I1677" s="1" t="s">
        <v>17597</v>
      </c>
      <c r="J1677" s="1" t="s">
        <v>17598</v>
      </c>
      <c r="K1677" s="1" t="s">
        <v>17599</v>
      </c>
      <c r="L1677" s="1" t="s">
        <v>29</v>
      </c>
      <c r="M1677" s="1" t="s">
        <v>30</v>
      </c>
      <c r="N1677" s="1" t="s">
        <v>17600</v>
      </c>
      <c r="O1677" s="1" t="s">
        <v>9314</v>
      </c>
      <c r="P1677" s="1" t="s">
        <v>9314</v>
      </c>
      <c r="Q1677" s="1" t="s">
        <v>9314</v>
      </c>
      <c r="R1677" s="1" t="s">
        <v>9314</v>
      </c>
      <c r="S1677" s="1" t="s">
        <v>9314</v>
      </c>
      <c r="T1677" s="1" t="s">
        <v>9314</v>
      </c>
      <c r="U1677" s="1" t="s">
        <v>9314</v>
      </c>
      <c r="V1677" s="1" t="s">
        <v>9314</v>
      </c>
      <c r="W1677" s="1" t="s">
        <v>9314</v>
      </c>
    </row>
    <row r="1678" spans="1:23" x14ac:dyDescent="0.45">
      <c r="A1678" s="1" t="s">
        <v>17601</v>
      </c>
      <c r="B1678" s="1" t="s">
        <v>17602</v>
      </c>
      <c r="C1678" s="1" t="s">
        <v>17603</v>
      </c>
      <c r="D1678" s="1" t="s">
        <v>17604</v>
      </c>
      <c r="E1678">
        <v>2008</v>
      </c>
      <c r="F1678" s="1" t="s">
        <v>1325</v>
      </c>
      <c r="G1678" s="1" t="s">
        <v>17605</v>
      </c>
      <c r="H1678" s="1" t="s">
        <v>17606</v>
      </c>
      <c r="I1678" s="1" t="s">
        <v>17607</v>
      </c>
      <c r="J1678" s="1" t="s">
        <v>17608</v>
      </c>
      <c r="K1678" s="1" t="s">
        <v>17609</v>
      </c>
      <c r="L1678" s="1" t="s">
        <v>29</v>
      </c>
      <c r="M1678" s="1" t="s">
        <v>30</v>
      </c>
      <c r="N1678" s="1" t="s">
        <v>17610</v>
      </c>
      <c r="O1678" s="1" t="s">
        <v>9314</v>
      </c>
      <c r="P1678" s="1" t="s">
        <v>9314</v>
      </c>
      <c r="Q1678" s="1" t="s">
        <v>9314</v>
      </c>
      <c r="R1678" s="1" t="s">
        <v>9314</v>
      </c>
      <c r="S1678" s="1" t="s">
        <v>9314</v>
      </c>
      <c r="T1678" s="1" t="s">
        <v>9314</v>
      </c>
      <c r="U1678" s="1" t="s">
        <v>9314</v>
      </c>
      <c r="V1678" s="1" t="s">
        <v>9314</v>
      </c>
      <c r="W1678" s="1" t="s">
        <v>9314</v>
      </c>
    </row>
    <row r="1679" spans="1:23" x14ac:dyDescent="0.45">
      <c r="A1679" s="1" t="s">
        <v>17611</v>
      </c>
      <c r="B1679" s="1" t="s">
        <v>17612</v>
      </c>
      <c r="C1679" s="1" t="s">
        <v>17613</v>
      </c>
      <c r="D1679" s="1" t="s">
        <v>17614</v>
      </c>
      <c r="E1679">
        <v>2002</v>
      </c>
      <c r="F1679" s="1" t="s">
        <v>691</v>
      </c>
      <c r="G1679" s="1" t="s">
        <v>17615</v>
      </c>
      <c r="H1679" s="1" t="s">
        <v>17616</v>
      </c>
      <c r="I1679" s="1" t="s">
        <v>17617</v>
      </c>
      <c r="J1679" s="1" t="s">
        <v>17618</v>
      </c>
      <c r="K1679" s="1" t="s">
        <v>17619</v>
      </c>
      <c r="L1679" s="1" t="s">
        <v>29</v>
      </c>
      <c r="M1679" s="1" t="s">
        <v>30</v>
      </c>
      <c r="N1679" s="1" t="s">
        <v>17620</v>
      </c>
      <c r="O1679" s="1" t="s">
        <v>9314</v>
      </c>
      <c r="P1679" s="1" t="s">
        <v>9314</v>
      </c>
      <c r="Q1679" s="1" t="s">
        <v>9314</v>
      </c>
      <c r="R1679" s="1" t="s">
        <v>9314</v>
      </c>
      <c r="S1679" s="1" t="s">
        <v>9314</v>
      </c>
      <c r="T1679" s="1" t="s">
        <v>9314</v>
      </c>
      <c r="U1679" s="1" t="s">
        <v>9314</v>
      </c>
      <c r="V1679" s="1" t="s">
        <v>9314</v>
      </c>
      <c r="W1679" s="1" t="s">
        <v>9314</v>
      </c>
    </row>
    <row r="1680" spans="1:23" x14ac:dyDescent="0.45">
      <c r="A1680" s="1" t="s">
        <v>17621</v>
      </c>
      <c r="B1680" s="1" t="s">
        <v>17622</v>
      </c>
      <c r="C1680" s="1" t="s">
        <v>17623</v>
      </c>
      <c r="D1680" s="1" t="s">
        <v>17624</v>
      </c>
      <c r="E1680">
        <v>2006</v>
      </c>
      <c r="F1680" s="1" t="s">
        <v>498</v>
      </c>
      <c r="G1680" s="1" t="s">
        <v>17625</v>
      </c>
      <c r="H1680" s="1" t="s">
        <v>17626</v>
      </c>
      <c r="I1680" s="1" t="s">
        <v>17627</v>
      </c>
      <c r="J1680" s="1" t="s">
        <v>17628</v>
      </c>
      <c r="K1680" s="1" t="s">
        <v>17629</v>
      </c>
      <c r="L1680" s="1" t="s">
        <v>29</v>
      </c>
      <c r="M1680" s="1" t="s">
        <v>30</v>
      </c>
      <c r="N1680" s="1" t="s">
        <v>17630</v>
      </c>
      <c r="O1680" s="1" t="s">
        <v>9314</v>
      </c>
      <c r="P1680" s="1" t="s">
        <v>9314</v>
      </c>
      <c r="Q1680" s="1" t="s">
        <v>9314</v>
      </c>
      <c r="R1680" s="1" t="s">
        <v>9314</v>
      </c>
      <c r="S1680" s="1" t="s">
        <v>9314</v>
      </c>
      <c r="T1680" s="1" t="s">
        <v>9314</v>
      </c>
      <c r="U1680" s="1" t="s">
        <v>9314</v>
      </c>
      <c r="V1680" s="1" t="s">
        <v>9314</v>
      </c>
      <c r="W1680" s="1" t="s">
        <v>9314</v>
      </c>
    </row>
    <row r="1681" spans="1:23" x14ac:dyDescent="0.45">
      <c r="A1681" s="1" t="s">
        <v>17631</v>
      </c>
      <c r="B1681" s="1" t="s">
        <v>17632</v>
      </c>
      <c r="C1681" s="1" t="s">
        <v>17633</v>
      </c>
      <c r="D1681" s="1" t="s">
        <v>17634</v>
      </c>
      <c r="E1681">
        <v>2007</v>
      </c>
      <c r="F1681" s="1" t="s">
        <v>609</v>
      </c>
      <c r="G1681" s="1" t="s">
        <v>17635</v>
      </c>
      <c r="H1681" s="1" t="s">
        <v>17636</v>
      </c>
      <c r="I1681" s="1" t="s">
        <v>17637</v>
      </c>
      <c r="J1681" s="1" t="s">
        <v>17638</v>
      </c>
      <c r="K1681" s="1" t="s">
        <v>17639</v>
      </c>
      <c r="L1681" s="1" t="s">
        <v>29</v>
      </c>
      <c r="M1681" s="1" t="s">
        <v>30</v>
      </c>
      <c r="N1681" s="1" t="s">
        <v>17640</v>
      </c>
      <c r="O1681" s="1" t="s">
        <v>9314</v>
      </c>
      <c r="P1681" s="1" t="s">
        <v>9314</v>
      </c>
      <c r="Q1681" s="1" t="s">
        <v>9314</v>
      </c>
      <c r="R1681" s="1" t="s">
        <v>9314</v>
      </c>
      <c r="S1681" s="1" t="s">
        <v>9314</v>
      </c>
      <c r="T1681" s="1" t="s">
        <v>9314</v>
      </c>
      <c r="U1681" s="1" t="s">
        <v>9314</v>
      </c>
      <c r="V1681" s="1" t="s">
        <v>9314</v>
      </c>
      <c r="W1681" s="1" t="s">
        <v>9314</v>
      </c>
    </row>
    <row r="1682" spans="1:23" x14ac:dyDescent="0.45">
      <c r="A1682" s="1" t="s">
        <v>17641</v>
      </c>
      <c r="B1682" s="1" t="s">
        <v>17642</v>
      </c>
      <c r="C1682" s="1" t="s">
        <v>17643</v>
      </c>
      <c r="D1682" s="1" t="s">
        <v>17644</v>
      </c>
      <c r="E1682">
        <v>2005</v>
      </c>
      <c r="F1682" s="1" t="s">
        <v>5301</v>
      </c>
      <c r="G1682" s="1" t="s">
        <v>17645</v>
      </c>
      <c r="H1682" s="1" t="s">
        <v>17646</v>
      </c>
      <c r="I1682" s="1" t="s">
        <v>17647</v>
      </c>
      <c r="J1682" s="1" t="s">
        <v>17648</v>
      </c>
      <c r="K1682" s="1" t="s">
        <v>17649</v>
      </c>
      <c r="L1682" s="1" t="s">
        <v>29</v>
      </c>
      <c r="M1682" s="1" t="s">
        <v>30</v>
      </c>
      <c r="N1682" s="1" t="s">
        <v>17650</v>
      </c>
      <c r="O1682" s="1" t="s">
        <v>9314</v>
      </c>
      <c r="P1682" s="1" t="s">
        <v>9314</v>
      </c>
      <c r="Q1682" s="1" t="s">
        <v>9314</v>
      </c>
      <c r="R1682" s="1" t="s">
        <v>9314</v>
      </c>
      <c r="S1682" s="1" t="s">
        <v>9314</v>
      </c>
      <c r="T1682" s="1" t="s">
        <v>9314</v>
      </c>
      <c r="U1682" s="1" t="s">
        <v>9314</v>
      </c>
      <c r="V1682" s="1" t="s">
        <v>9314</v>
      </c>
      <c r="W1682" s="1" t="s">
        <v>9314</v>
      </c>
    </row>
    <row r="1683" spans="1:23" x14ac:dyDescent="0.45">
      <c r="A1683" s="1" t="s">
        <v>17651</v>
      </c>
      <c r="B1683" s="1" t="s">
        <v>17652</v>
      </c>
      <c r="C1683" s="1" t="s">
        <v>17653</v>
      </c>
      <c r="D1683" s="1" t="s">
        <v>17654</v>
      </c>
      <c r="E1683">
        <v>1999</v>
      </c>
      <c r="F1683" s="1" t="s">
        <v>17655</v>
      </c>
      <c r="G1683" s="1" t="s">
        <v>31</v>
      </c>
      <c r="H1683" s="1" t="s">
        <v>17656</v>
      </c>
      <c r="I1683" s="1" t="s">
        <v>17657</v>
      </c>
      <c r="J1683" s="1" t="s">
        <v>31</v>
      </c>
      <c r="K1683" s="1" t="s">
        <v>17658</v>
      </c>
      <c r="L1683" s="1" t="s">
        <v>29</v>
      </c>
      <c r="M1683" s="1" t="s">
        <v>30</v>
      </c>
      <c r="N1683" s="1" t="s">
        <v>17659</v>
      </c>
      <c r="O1683" s="1" t="s">
        <v>9314</v>
      </c>
      <c r="P1683" s="1" t="s">
        <v>9314</v>
      </c>
      <c r="Q1683" s="1" t="s">
        <v>9314</v>
      </c>
      <c r="R1683" s="1" t="s">
        <v>9314</v>
      </c>
      <c r="S1683" s="1" t="s">
        <v>9314</v>
      </c>
      <c r="T1683" s="1" t="s">
        <v>9314</v>
      </c>
      <c r="U1683" s="1" t="s">
        <v>9314</v>
      </c>
      <c r="V1683" s="1" t="s">
        <v>9314</v>
      </c>
      <c r="W1683" s="1" t="s">
        <v>9314</v>
      </c>
    </row>
    <row r="1684" spans="1:23" x14ac:dyDescent="0.45">
      <c r="A1684" s="1" t="s">
        <v>17660</v>
      </c>
      <c r="B1684" s="1" t="s">
        <v>17661</v>
      </c>
      <c r="C1684" s="1" t="s">
        <v>17662</v>
      </c>
      <c r="D1684" s="1" t="s">
        <v>17663</v>
      </c>
      <c r="E1684">
        <v>2005</v>
      </c>
      <c r="F1684" s="1" t="s">
        <v>1313</v>
      </c>
      <c r="G1684" s="1" t="s">
        <v>17664</v>
      </c>
      <c r="H1684" s="1" t="s">
        <v>17665</v>
      </c>
      <c r="I1684" s="1" t="s">
        <v>17666</v>
      </c>
      <c r="J1684" s="1" t="s">
        <v>17667</v>
      </c>
      <c r="K1684" s="1" t="s">
        <v>17668</v>
      </c>
      <c r="L1684" s="1" t="s">
        <v>29</v>
      </c>
      <c r="M1684" s="1" t="s">
        <v>30</v>
      </c>
      <c r="N1684" s="1" t="s">
        <v>17669</v>
      </c>
      <c r="O1684" s="1" t="s">
        <v>9314</v>
      </c>
      <c r="P1684" s="1" t="s">
        <v>9314</v>
      </c>
      <c r="Q1684" s="1" t="s">
        <v>9314</v>
      </c>
      <c r="R1684" s="1" t="s">
        <v>9314</v>
      </c>
      <c r="S1684" s="1" t="s">
        <v>9314</v>
      </c>
      <c r="T1684" s="1" t="s">
        <v>9314</v>
      </c>
      <c r="U1684" s="1" t="s">
        <v>9314</v>
      </c>
      <c r="V1684" s="1" t="s">
        <v>9314</v>
      </c>
      <c r="W1684" s="1" t="s">
        <v>9314</v>
      </c>
    </row>
    <row r="1685" spans="1:23" x14ac:dyDescent="0.45">
      <c r="A1685" s="1" t="s">
        <v>17670</v>
      </c>
      <c r="B1685" s="1" t="s">
        <v>17671</v>
      </c>
      <c r="C1685" s="1" t="s">
        <v>17672</v>
      </c>
      <c r="D1685" s="1" t="s">
        <v>17673</v>
      </c>
      <c r="E1685">
        <v>2009</v>
      </c>
      <c r="F1685" s="1" t="s">
        <v>41</v>
      </c>
      <c r="G1685" s="1" t="s">
        <v>17674</v>
      </c>
      <c r="H1685" s="1" t="s">
        <v>17675</v>
      </c>
      <c r="I1685" s="1" t="s">
        <v>17676</v>
      </c>
      <c r="J1685" s="1" t="s">
        <v>17677</v>
      </c>
      <c r="K1685" s="1" t="s">
        <v>17678</v>
      </c>
      <c r="L1685" s="1" t="s">
        <v>29</v>
      </c>
      <c r="M1685" s="1" t="s">
        <v>30</v>
      </c>
      <c r="N1685" s="1" t="s">
        <v>17679</v>
      </c>
      <c r="O1685" s="1" t="s">
        <v>9314</v>
      </c>
      <c r="P1685" s="1" t="s">
        <v>9314</v>
      </c>
      <c r="Q1685" s="1" t="s">
        <v>9314</v>
      </c>
      <c r="R1685" s="1" t="s">
        <v>9314</v>
      </c>
      <c r="S1685" s="1" t="s">
        <v>9314</v>
      </c>
      <c r="T1685" s="1" t="s">
        <v>9314</v>
      </c>
      <c r="U1685" s="1" t="s">
        <v>9314</v>
      </c>
      <c r="V1685" s="1" t="s">
        <v>9314</v>
      </c>
      <c r="W1685" s="1" t="s">
        <v>9314</v>
      </c>
    </row>
    <row r="1686" spans="1:23" x14ac:dyDescent="0.45">
      <c r="A1686" s="1" t="s">
        <v>17680</v>
      </c>
      <c r="B1686" s="1" t="s">
        <v>17681</v>
      </c>
      <c r="C1686" s="1" t="s">
        <v>17682</v>
      </c>
      <c r="D1686" s="1" t="s">
        <v>17683</v>
      </c>
      <c r="E1686">
        <v>2008</v>
      </c>
      <c r="F1686" s="1" t="s">
        <v>691</v>
      </c>
      <c r="G1686" s="1" t="s">
        <v>17684</v>
      </c>
      <c r="H1686" s="1" t="s">
        <v>17685</v>
      </c>
      <c r="I1686" s="1" t="s">
        <v>17686</v>
      </c>
      <c r="J1686" s="1" t="s">
        <v>17687</v>
      </c>
      <c r="K1686" s="1" t="s">
        <v>17688</v>
      </c>
      <c r="L1686" s="1" t="s">
        <v>29</v>
      </c>
      <c r="M1686" s="1" t="s">
        <v>30</v>
      </c>
      <c r="N1686" s="1" t="s">
        <v>17689</v>
      </c>
      <c r="O1686" s="1" t="s">
        <v>9314</v>
      </c>
      <c r="P1686" s="1" t="s">
        <v>9314</v>
      </c>
      <c r="Q1686" s="1" t="s">
        <v>9314</v>
      </c>
      <c r="R1686" s="1" t="s">
        <v>9314</v>
      </c>
      <c r="S1686" s="1" t="s">
        <v>9314</v>
      </c>
      <c r="T1686" s="1" t="s">
        <v>9314</v>
      </c>
      <c r="U1686" s="1" t="s">
        <v>9314</v>
      </c>
      <c r="V1686" s="1" t="s">
        <v>9314</v>
      </c>
      <c r="W1686" s="1" t="s">
        <v>9314</v>
      </c>
    </row>
    <row r="1687" spans="1:23" x14ac:dyDescent="0.45">
      <c r="A1687" s="1" t="s">
        <v>17690</v>
      </c>
      <c r="B1687" s="1" t="s">
        <v>17691</v>
      </c>
      <c r="C1687" s="1" t="s">
        <v>17692</v>
      </c>
      <c r="D1687" s="1" t="s">
        <v>17693</v>
      </c>
      <c r="E1687">
        <v>2001</v>
      </c>
      <c r="F1687" s="1" t="s">
        <v>1955</v>
      </c>
      <c r="G1687" s="1" t="s">
        <v>17694</v>
      </c>
      <c r="H1687" s="1" t="s">
        <v>17695</v>
      </c>
      <c r="I1687" s="1" t="s">
        <v>17696</v>
      </c>
      <c r="J1687" s="1" t="s">
        <v>17697</v>
      </c>
      <c r="K1687" s="1" t="s">
        <v>17698</v>
      </c>
      <c r="L1687" s="1" t="s">
        <v>29</v>
      </c>
      <c r="M1687" s="1" t="s">
        <v>30</v>
      </c>
      <c r="N1687" s="1" t="s">
        <v>17699</v>
      </c>
      <c r="O1687" s="1" t="s">
        <v>9314</v>
      </c>
      <c r="P1687" s="1" t="s">
        <v>9314</v>
      </c>
      <c r="Q1687" s="1" t="s">
        <v>9314</v>
      </c>
      <c r="R1687" s="1" t="s">
        <v>9314</v>
      </c>
      <c r="S1687" s="1" t="s">
        <v>9314</v>
      </c>
      <c r="T1687" s="1" t="s">
        <v>9314</v>
      </c>
      <c r="U1687" s="1" t="s">
        <v>9314</v>
      </c>
      <c r="V1687" s="1" t="s">
        <v>9314</v>
      </c>
      <c r="W1687" s="1" t="s">
        <v>9314</v>
      </c>
    </row>
    <row r="1688" spans="1:23" x14ac:dyDescent="0.45">
      <c r="A1688" s="1" t="s">
        <v>17700</v>
      </c>
      <c r="B1688" s="1" t="s">
        <v>17701</v>
      </c>
      <c r="C1688" s="1" t="s">
        <v>17702</v>
      </c>
      <c r="D1688" s="1" t="s">
        <v>17703</v>
      </c>
      <c r="E1688">
        <v>2006</v>
      </c>
      <c r="F1688" s="1" t="s">
        <v>23</v>
      </c>
      <c r="G1688" s="1" t="s">
        <v>17704</v>
      </c>
      <c r="H1688" s="1" t="s">
        <v>17705</v>
      </c>
      <c r="I1688" s="1" t="s">
        <v>17706</v>
      </c>
      <c r="J1688" s="1" t="s">
        <v>17707</v>
      </c>
      <c r="K1688" s="1" t="s">
        <v>17708</v>
      </c>
      <c r="L1688" s="1" t="s">
        <v>29</v>
      </c>
      <c r="M1688" s="1" t="s">
        <v>30</v>
      </c>
      <c r="N1688" s="1" t="s">
        <v>17709</v>
      </c>
      <c r="O1688" s="1" t="s">
        <v>9314</v>
      </c>
      <c r="P1688" s="1" t="s">
        <v>9314</v>
      </c>
      <c r="Q1688" s="1" t="s">
        <v>9314</v>
      </c>
      <c r="R1688" s="1" t="s">
        <v>9314</v>
      </c>
      <c r="S1688" s="1" t="s">
        <v>9314</v>
      </c>
      <c r="T1688" s="1" t="s">
        <v>9314</v>
      </c>
      <c r="U1688" s="1" t="s">
        <v>9314</v>
      </c>
      <c r="V1688" s="1" t="s">
        <v>9314</v>
      </c>
      <c r="W1688" s="1" t="s">
        <v>9314</v>
      </c>
    </row>
    <row r="1689" spans="1:23" x14ac:dyDescent="0.45">
      <c r="A1689" s="1" t="s">
        <v>17710</v>
      </c>
      <c r="B1689" s="1" t="s">
        <v>17711</v>
      </c>
      <c r="C1689" s="1" t="s">
        <v>17712</v>
      </c>
      <c r="D1689" s="1" t="s">
        <v>17713</v>
      </c>
      <c r="E1689">
        <v>2001</v>
      </c>
      <c r="F1689" s="1" t="s">
        <v>2868</v>
      </c>
      <c r="G1689" s="1" t="s">
        <v>17714</v>
      </c>
      <c r="H1689" s="1" t="s">
        <v>17715</v>
      </c>
      <c r="I1689" s="1" t="s">
        <v>17716</v>
      </c>
      <c r="J1689" s="1" t="s">
        <v>31</v>
      </c>
      <c r="K1689" s="1" t="s">
        <v>17717</v>
      </c>
      <c r="L1689" s="1" t="s">
        <v>29</v>
      </c>
      <c r="M1689" s="1" t="s">
        <v>30</v>
      </c>
      <c r="N1689" s="1" t="s">
        <v>17718</v>
      </c>
      <c r="O1689" s="1" t="s">
        <v>9314</v>
      </c>
      <c r="P1689" s="1" t="s">
        <v>9314</v>
      </c>
      <c r="Q1689" s="1" t="s">
        <v>9314</v>
      </c>
      <c r="R1689" s="1" t="s">
        <v>9314</v>
      </c>
      <c r="S1689" s="1" t="s">
        <v>9314</v>
      </c>
      <c r="T1689" s="1" t="s">
        <v>9314</v>
      </c>
      <c r="U1689" s="1" t="s">
        <v>9314</v>
      </c>
      <c r="V1689" s="1" t="s">
        <v>9314</v>
      </c>
      <c r="W1689" s="1" t="s">
        <v>9314</v>
      </c>
    </row>
    <row r="1690" spans="1:23" x14ac:dyDescent="0.45">
      <c r="A1690" s="1" t="s">
        <v>17719</v>
      </c>
      <c r="B1690" s="1" t="s">
        <v>17720</v>
      </c>
      <c r="C1690" s="1" t="s">
        <v>17721</v>
      </c>
      <c r="D1690" s="1" t="s">
        <v>17722</v>
      </c>
      <c r="E1690">
        <v>2004</v>
      </c>
      <c r="F1690" s="1" t="s">
        <v>17723</v>
      </c>
      <c r="G1690" s="1" t="s">
        <v>17724</v>
      </c>
      <c r="H1690" s="1" t="s">
        <v>17725</v>
      </c>
      <c r="I1690" s="1" t="s">
        <v>17726</v>
      </c>
      <c r="J1690" s="1" t="s">
        <v>17727</v>
      </c>
      <c r="K1690" s="1" t="s">
        <v>17728</v>
      </c>
      <c r="L1690" s="1" t="s">
        <v>29</v>
      </c>
      <c r="M1690" s="1" t="s">
        <v>30</v>
      </c>
      <c r="N1690" s="1" t="s">
        <v>17729</v>
      </c>
      <c r="O1690" s="1" t="s">
        <v>9314</v>
      </c>
      <c r="P1690" s="1" t="s">
        <v>9314</v>
      </c>
      <c r="Q1690" s="1" t="s">
        <v>9314</v>
      </c>
      <c r="R1690" s="1" t="s">
        <v>9314</v>
      </c>
      <c r="S1690" s="1" t="s">
        <v>9314</v>
      </c>
      <c r="T1690" s="1" t="s">
        <v>9314</v>
      </c>
      <c r="U1690" s="1" t="s">
        <v>9314</v>
      </c>
      <c r="V1690" s="1" t="s">
        <v>9314</v>
      </c>
      <c r="W1690" s="1" t="s">
        <v>9314</v>
      </c>
    </row>
    <row r="1691" spans="1:23" x14ac:dyDescent="0.45">
      <c r="A1691" s="1" t="s">
        <v>17730</v>
      </c>
      <c r="B1691" s="1" t="s">
        <v>17731</v>
      </c>
      <c r="C1691" s="1" t="s">
        <v>17732</v>
      </c>
      <c r="D1691" s="1" t="s">
        <v>17733</v>
      </c>
      <c r="E1691">
        <v>2005</v>
      </c>
      <c r="F1691" s="1" t="s">
        <v>8277</v>
      </c>
      <c r="G1691" s="1" t="s">
        <v>17734</v>
      </c>
      <c r="H1691" s="1" t="s">
        <v>17735</v>
      </c>
      <c r="I1691" s="1" t="s">
        <v>17736</v>
      </c>
      <c r="J1691" s="1" t="s">
        <v>31</v>
      </c>
      <c r="K1691" s="1" t="s">
        <v>17737</v>
      </c>
      <c r="L1691" s="1" t="s">
        <v>29</v>
      </c>
      <c r="M1691" s="1" t="s">
        <v>30</v>
      </c>
      <c r="N1691" s="1" t="s">
        <v>17738</v>
      </c>
      <c r="O1691" s="1" t="s">
        <v>9314</v>
      </c>
      <c r="P1691" s="1" t="s">
        <v>9314</v>
      </c>
      <c r="Q1691" s="1" t="s">
        <v>9314</v>
      </c>
      <c r="R1691" s="1" t="s">
        <v>9314</v>
      </c>
      <c r="S1691" s="1" t="s">
        <v>9314</v>
      </c>
      <c r="T1691" s="1" t="s">
        <v>9314</v>
      </c>
      <c r="U1691" s="1" t="s">
        <v>9314</v>
      </c>
      <c r="V1691" s="1" t="s">
        <v>9314</v>
      </c>
      <c r="W1691" s="1" t="s">
        <v>9314</v>
      </c>
    </row>
    <row r="1692" spans="1:23" x14ac:dyDescent="0.45">
      <c r="A1692" s="1" t="s">
        <v>17739</v>
      </c>
      <c r="B1692" s="1" t="s">
        <v>17740</v>
      </c>
      <c r="C1692" s="1" t="s">
        <v>17741</v>
      </c>
      <c r="D1692" s="1" t="s">
        <v>17742</v>
      </c>
      <c r="E1692">
        <v>2009</v>
      </c>
      <c r="F1692" s="1" t="s">
        <v>14312</v>
      </c>
      <c r="G1692" s="1" t="s">
        <v>17743</v>
      </c>
      <c r="H1692" s="1" t="s">
        <v>17744</v>
      </c>
      <c r="I1692" s="1" t="s">
        <v>17745</v>
      </c>
      <c r="J1692" s="1" t="s">
        <v>31</v>
      </c>
      <c r="K1692" s="1" t="s">
        <v>17746</v>
      </c>
      <c r="L1692" s="1" t="s">
        <v>29</v>
      </c>
      <c r="M1692" s="1" t="s">
        <v>30</v>
      </c>
      <c r="N1692" s="1" t="s">
        <v>17747</v>
      </c>
      <c r="O1692" s="1" t="s">
        <v>9314</v>
      </c>
      <c r="P1692" s="1" t="s">
        <v>9314</v>
      </c>
      <c r="Q1692" s="1" t="s">
        <v>9314</v>
      </c>
      <c r="R1692" s="1" t="s">
        <v>9314</v>
      </c>
      <c r="S1692" s="1" t="s">
        <v>9314</v>
      </c>
      <c r="T1692" s="1" t="s">
        <v>9314</v>
      </c>
      <c r="U1692" s="1" t="s">
        <v>9314</v>
      </c>
      <c r="V1692" s="1" t="s">
        <v>9314</v>
      </c>
      <c r="W1692" s="1" t="s">
        <v>9314</v>
      </c>
    </row>
    <row r="1693" spans="1:23" x14ac:dyDescent="0.45">
      <c r="A1693" s="1" t="s">
        <v>17748</v>
      </c>
      <c r="B1693" s="1" t="s">
        <v>17749</v>
      </c>
      <c r="C1693" s="1" t="s">
        <v>17750</v>
      </c>
      <c r="D1693" s="1" t="s">
        <v>17751</v>
      </c>
      <c r="E1693">
        <v>2009</v>
      </c>
      <c r="F1693" s="1" t="s">
        <v>1955</v>
      </c>
      <c r="G1693" s="1" t="s">
        <v>17752</v>
      </c>
      <c r="H1693" s="1" t="s">
        <v>17753</v>
      </c>
      <c r="I1693" s="1" t="s">
        <v>17754</v>
      </c>
      <c r="J1693" s="1" t="s">
        <v>17755</v>
      </c>
      <c r="K1693" s="1" t="s">
        <v>17756</v>
      </c>
      <c r="L1693" s="1" t="s">
        <v>29</v>
      </c>
      <c r="M1693" s="1" t="s">
        <v>30</v>
      </c>
      <c r="N1693" s="1" t="s">
        <v>17757</v>
      </c>
      <c r="O1693" s="1" t="s">
        <v>9314</v>
      </c>
      <c r="P1693" s="1" t="s">
        <v>9314</v>
      </c>
      <c r="Q1693" s="1" t="s">
        <v>9314</v>
      </c>
      <c r="R1693" s="1" t="s">
        <v>9314</v>
      </c>
      <c r="S1693" s="1" t="s">
        <v>9314</v>
      </c>
      <c r="T1693" s="1" t="s">
        <v>9314</v>
      </c>
      <c r="U1693" s="1" t="s">
        <v>9314</v>
      </c>
      <c r="V1693" s="1" t="s">
        <v>9314</v>
      </c>
      <c r="W1693" s="1" t="s">
        <v>9314</v>
      </c>
    </row>
    <row r="1694" spans="1:23" x14ac:dyDescent="0.45">
      <c r="A1694" s="1" t="s">
        <v>17758</v>
      </c>
      <c r="B1694" s="1" t="s">
        <v>17759</v>
      </c>
      <c r="C1694" s="1" t="s">
        <v>17760</v>
      </c>
      <c r="D1694" s="1" t="s">
        <v>17761</v>
      </c>
      <c r="E1694">
        <v>2009</v>
      </c>
      <c r="F1694" s="1" t="s">
        <v>114</v>
      </c>
      <c r="G1694" s="1" t="s">
        <v>17762</v>
      </c>
      <c r="H1694" s="1" t="s">
        <v>17763</v>
      </c>
      <c r="I1694" s="1" t="s">
        <v>17764</v>
      </c>
      <c r="J1694" s="1" t="s">
        <v>17765</v>
      </c>
      <c r="K1694" s="1" t="s">
        <v>17766</v>
      </c>
      <c r="L1694" s="1" t="s">
        <v>29</v>
      </c>
      <c r="M1694" s="1" t="s">
        <v>30</v>
      </c>
      <c r="N1694" s="1" t="s">
        <v>17767</v>
      </c>
      <c r="O1694" s="1" t="s">
        <v>9314</v>
      </c>
      <c r="P1694" s="1" t="s">
        <v>9314</v>
      </c>
      <c r="Q1694" s="1" t="s">
        <v>9314</v>
      </c>
      <c r="R1694" s="1" t="s">
        <v>9314</v>
      </c>
      <c r="S1694" s="1" t="s">
        <v>9314</v>
      </c>
      <c r="T1694" s="1" t="s">
        <v>9314</v>
      </c>
      <c r="U1694" s="1" t="s">
        <v>9314</v>
      </c>
      <c r="V1694" s="1" t="s">
        <v>9314</v>
      </c>
      <c r="W1694" s="1" t="s">
        <v>9314</v>
      </c>
    </row>
    <row r="1695" spans="1:23" x14ac:dyDescent="0.45">
      <c r="A1695" s="1" t="s">
        <v>17768</v>
      </c>
      <c r="B1695" s="1" t="s">
        <v>17769</v>
      </c>
      <c r="C1695" s="1" t="s">
        <v>17770</v>
      </c>
      <c r="D1695" s="1" t="s">
        <v>17771</v>
      </c>
      <c r="E1695">
        <v>2008</v>
      </c>
      <c r="F1695" s="1" t="s">
        <v>17772</v>
      </c>
      <c r="G1695" s="1" t="s">
        <v>17773</v>
      </c>
      <c r="H1695" s="1" t="s">
        <v>17774</v>
      </c>
      <c r="I1695" s="1" t="s">
        <v>17775</v>
      </c>
      <c r="J1695" s="1" t="s">
        <v>17776</v>
      </c>
      <c r="K1695" s="1" t="s">
        <v>31</v>
      </c>
      <c r="L1695" s="1" t="s">
        <v>528</v>
      </c>
      <c r="M1695" s="1" t="s">
        <v>30</v>
      </c>
      <c r="N1695" s="1" t="s">
        <v>17777</v>
      </c>
      <c r="O1695" s="1" t="s">
        <v>9314</v>
      </c>
      <c r="P1695" s="1" t="s">
        <v>9314</v>
      </c>
      <c r="Q1695" s="1" t="s">
        <v>9314</v>
      </c>
      <c r="R1695" s="1" t="s">
        <v>9314</v>
      </c>
      <c r="S1695" s="1" t="s">
        <v>9314</v>
      </c>
      <c r="T1695" s="1" t="s">
        <v>9314</v>
      </c>
      <c r="U1695" s="1" t="s">
        <v>9314</v>
      </c>
      <c r="V1695" s="1" t="s">
        <v>9314</v>
      </c>
      <c r="W1695" s="1" t="s">
        <v>9314</v>
      </c>
    </row>
    <row r="1696" spans="1:23" x14ac:dyDescent="0.45">
      <c r="A1696" s="1" t="s">
        <v>17778</v>
      </c>
      <c r="B1696" s="1" t="s">
        <v>17779</v>
      </c>
      <c r="C1696" s="1" t="s">
        <v>17780</v>
      </c>
      <c r="D1696" s="1" t="s">
        <v>17781</v>
      </c>
      <c r="E1696">
        <v>1996</v>
      </c>
      <c r="F1696" s="1" t="s">
        <v>2868</v>
      </c>
      <c r="G1696" s="1" t="s">
        <v>17782</v>
      </c>
      <c r="H1696" s="1" t="s">
        <v>17783</v>
      </c>
      <c r="I1696" s="1" t="s">
        <v>17784</v>
      </c>
      <c r="J1696" s="1" t="s">
        <v>31</v>
      </c>
      <c r="K1696" s="1" t="s">
        <v>17785</v>
      </c>
      <c r="L1696" s="1" t="s">
        <v>29</v>
      </c>
      <c r="M1696" s="1" t="s">
        <v>30</v>
      </c>
      <c r="N1696" s="1" t="s">
        <v>17786</v>
      </c>
      <c r="O1696" s="1" t="s">
        <v>9314</v>
      </c>
      <c r="P1696" s="1" t="s">
        <v>9314</v>
      </c>
      <c r="Q1696" s="1" t="s">
        <v>9314</v>
      </c>
      <c r="R1696" s="1" t="s">
        <v>9314</v>
      </c>
      <c r="S1696" s="1" t="s">
        <v>9314</v>
      </c>
      <c r="T1696" s="1" t="s">
        <v>9314</v>
      </c>
      <c r="U1696" s="1" t="s">
        <v>9314</v>
      </c>
      <c r="V1696" s="1" t="s">
        <v>9314</v>
      </c>
      <c r="W1696" s="1" t="s">
        <v>9314</v>
      </c>
    </row>
    <row r="1697" spans="1:23" x14ac:dyDescent="0.45">
      <c r="A1697" s="1" t="s">
        <v>17787</v>
      </c>
      <c r="B1697" s="1" t="s">
        <v>17788</v>
      </c>
      <c r="C1697" s="1" t="s">
        <v>17789</v>
      </c>
      <c r="D1697" s="1" t="s">
        <v>17790</v>
      </c>
      <c r="E1697">
        <v>2009</v>
      </c>
      <c r="F1697" s="1" t="s">
        <v>4323</v>
      </c>
      <c r="G1697" s="1" t="s">
        <v>17791</v>
      </c>
      <c r="H1697" s="1" t="s">
        <v>17792</v>
      </c>
      <c r="I1697" s="1" t="s">
        <v>17793</v>
      </c>
      <c r="J1697" s="1" t="s">
        <v>17794</v>
      </c>
      <c r="K1697" s="1" t="s">
        <v>17795</v>
      </c>
      <c r="L1697" s="1" t="s">
        <v>29</v>
      </c>
      <c r="M1697" s="1" t="s">
        <v>30</v>
      </c>
      <c r="N1697" s="1" t="s">
        <v>17796</v>
      </c>
      <c r="O1697" s="1" t="s">
        <v>9314</v>
      </c>
      <c r="P1697" s="1" t="s">
        <v>9314</v>
      </c>
      <c r="Q1697" s="1" t="s">
        <v>9314</v>
      </c>
      <c r="R1697" s="1" t="s">
        <v>9314</v>
      </c>
      <c r="S1697" s="1" t="s">
        <v>9314</v>
      </c>
      <c r="T1697" s="1" t="s">
        <v>9314</v>
      </c>
      <c r="U1697" s="1" t="s">
        <v>9314</v>
      </c>
      <c r="V1697" s="1" t="s">
        <v>9314</v>
      </c>
      <c r="W1697" s="1" t="s">
        <v>9314</v>
      </c>
    </row>
    <row r="1698" spans="1:23" x14ac:dyDescent="0.45">
      <c r="A1698" s="1" t="s">
        <v>17797</v>
      </c>
      <c r="B1698" s="1" t="s">
        <v>17798</v>
      </c>
      <c r="C1698" s="1" t="s">
        <v>17799</v>
      </c>
      <c r="D1698" s="1" t="s">
        <v>17800</v>
      </c>
      <c r="E1698">
        <v>2001</v>
      </c>
      <c r="F1698" s="1" t="s">
        <v>1955</v>
      </c>
      <c r="G1698" s="1" t="s">
        <v>17801</v>
      </c>
      <c r="H1698" s="1" t="s">
        <v>17802</v>
      </c>
      <c r="I1698" s="1" t="s">
        <v>17803</v>
      </c>
      <c r="J1698" s="1" t="s">
        <v>17804</v>
      </c>
      <c r="K1698" s="1" t="s">
        <v>17805</v>
      </c>
      <c r="L1698" s="1" t="s">
        <v>29</v>
      </c>
      <c r="M1698" s="1" t="s">
        <v>30</v>
      </c>
      <c r="N1698" s="1" t="s">
        <v>17806</v>
      </c>
      <c r="O1698" s="1" t="s">
        <v>9314</v>
      </c>
      <c r="P1698" s="1" t="s">
        <v>9314</v>
      </c>
      <c r="Q1698" s="1" t="s">
        <v>9314</v>
      </c>
      <c r="R1698" s="1" t="s">
        <v>9314</v>
      </c>
      <c r="S1698" s="1" t="s">
        <v>9314</v>
      </c>
      <c r="T1698" s="1" t="s">
        <v>9314</v>
      </c>
      <c r="U1698" s="1" t="s">
        <v>9314</v>
      </c>
      <c r="V1698" s="1" t="s">
        <v>9314</v>
      </c>
      <c r="W1698" s="1" t="s">
        <v>9314</v>
      </c>
    </row>
    <row r="1699" spans="1:23" x14ac:dyDescent="0.45">
      <c r="A1699" s="1" t="s">
        <v>17807</v>
      </c>
      <c r="B1699" s="1" t="s">
        <v>17808</v>
      </c>
      <c r="C1699" s="1" t="s">
        <v>17809</v>
      </c>
      <c r="D1699" s="1" t="s">
        <v>17810</v>
      </c>
      <c r="E1699">
        <v>1996</v>
      </c>
      <c r="F1699" s="1" t="s">
        <v>17811</v>
      </c>
      <c r="G1699" s="1" t="s">
        <v>17812</v>
      </c>
      <c r="H1699" s="1" t="s">
        <v>17813</v>
      </c>
      <c r="I1699" s="1" t="s">
        <v>17814</v>
      </c>
      <c r="J1699" s="1" t="s">
        <v>17815</v>
      </c>
      <c r="K1699" s="1" t="s">
        <v>17816</v>
      </c>
      <c r="L1699" s="1" t="s">
        <v>29</v>
      </c>
      <c r="M1699" s="1" t="s">
        <v>30</v>
      </c>
      <c r="N1699" s="1" t="s">
        <v>17817</v>
      </c>
      <c r="O1699" s="1" t="s">
        <v>9314</v>
      </c>
      <c r="P1699" s="1" t="s">
        <v>9314</v>
      </c>
      <c r="Q1699" s="1" t="s">
        <v>9314</v>
      </c>
      <c r="R1699" s="1" t="s">
        <v>9314</v>
      </c>
      <c r="S1699" s="1" t="s">
        <v>9314</v>
      </c>
      <c r="T1699" s="1" t="s">
        <v>9314</v>
      </c>
      <c r="U1699" s="1" t="s">
        <v>9314</v>
      </c>
      <c r="V1699" s="1" t="s">
        <v>9314</v>
      </c>
      <c r="W1699" s="1" t="s">
        <v>9314</v>
      </c>
    </row>
    <row r="1700" spans="1:23" x14ac:dyDescent="0.45">
      <c r="A1700" s="1" t="s">
        <v>17818</v>
      </c>
      <c r="B1700" s="1" t="s">
        <v>17819</v>
      </c>
      <c r="C1700" s="1" t="s">
        <v>17820</v>
      </c>
      <c r="D1700" s="1" t="s">
        <v>17821</v>
      </c>
      <c r="E1700">
        <v>2009</v>
      </c>
      <c r="F1700" s="1" t="s">
        <v>1325</v>
      </c>
      <c r="G1700" s="1" t="s">
        <v>17822</v>
      </c>
      <c r="H1700" s="1" t="s">
        <v>17823</v>
      </c>
      <c r="I1700" s="1" t="s">
        <v>17824</v>
      </c>
      <c r="J1700" s="1" t="s">
        <v>17825</v>
      </c>
      <c r="K1700" s="1" t="s">
        <v>17826</v>
      </c>
      <c r="L1700" s="1" t="s">
        <v>29</v>
      </c>
      <c r="M1700" s="1" t="s">
        <v>30</v>
      </c>
      <c r="N1700" s="1" t="s">
        <v>17827</v>
      </c>
      <c r="O1700" s="1" t="s">
        <v>9314</v>
      </c>
      <c r="P1700" s="1" t="s">
        <v>9314</v>
      </c>
      <c r="Q1700" s="1" t="s">
        <v>9314</v>
      </c>
      <c r="R1700" s="1" t="s">
        <v>9314</v>
      </c>
      <c r="S1700" s="1" t="s">
        <v>9314</v>
      </c>
      <c r="T1700" s="1" t="s">
        <v>9314</v>
      </c>
      <c r="U1700" s="1" t="s">
        <v>9314</v>
      </c>
      <c r="V1700" s="1" t="s">
        <v>9314</v>
      </c>
      <c r="W1700" s="1" t="s">
        <v>9314</v>
      </c>
    </row>
    <row r="1701" spans="1:23" x14ac:dyDescent="0.45">
      <c r="A1701" s="1" t="s">
        <v>17828</v>
      </c>
      <c r="B1701" s="1" t="s">
        <v>17829</v>
      </c>
      <c r="C1701" s="1" t="s">
        <v>17830</v>
      </c>
      <c r="D1701" s="1" t="s">
        <v>17831</v>
      </c>
      <c r="E1701">
        <v>2004</v>
      </c>
      <c r="F1701" s="1" t="s">
        <v>8537</v>
      </c>
      <c r="G1701" s="1" t="s">
        <v>31</v>
      </c>
      <c r="H1701" s="1" t="s">
        <v>17832</v>
      </c>
      <c r="I1701" s="1" t="s">
        <v>17833</v>
      </c>
      <c r="J1701" s="1" t="s">
        <v>17834</v>
      </c>
      <c r="K1701" s="1" t="s">
        <v>17835</v>
      </c>
      <c r="L1701" s="1" t="s">
        <v>29</v>
      </c>
      <c r="M1701" s="1" t="s">
        <v>30</v>
      </c>
      <c r="N1701" s="1" t="s">
        <v>17836</v>
      </c>
      <c r="O1701" s="1" t="s">
        <v>9314</v>
      </c>
      <c r="P1701" s="1" t="s">
        <v>9314</v>
      </c>
      <c r="Q1701" s="1" t="s">
        <v>9314</v>
      </c>
      <c r="R1701" s="1" t="s">
        <v>9314</v>
      </c>
      <c r="S1701" s="1" t="s">
        <v>9314</v>
      </c>
      <c r="T1701" s="1" t="s">
        <v>9314</v>
      </c>
      <c r="U1701" s="1" t="s">
        <v>9314</v>
      </c>
      <c r="V1701" s="1" t="s">
        <v>9314</v>
      </c>
      <c r="W1701" s="1" t="s">
        <v>9314</v>
      </c>
    </row>
    <row r="1702" spans="1:23" x14ac:dyDescent="0.45">
      <c r="A1702" s="1" t="s">
        <v>17837</v>
      </c>
      <c r="B1702" s="1" t="s">
        <v>17838</v>
      </c>
      <c r="C1702" s="1" t="s">
        <v>17839</v>
      </c>
      <c r="D1702" s="1" t="s">
        <v>17840</v>
      </c>
      <c r="E1702">
        <v>1999</v>
      </c>
      <c r="F1702" s="1" t="s">
        <v>17655</v>
      </c>
      <c r="G1702" s="1" t="s">
        <v>31</v>
      </c>
      <c r="H1702" s="1" t="s">
        <v>17841</v>
      </c>
      <c r="I1702" s="1" t="s">
        <v>17842</v>
      </c>
      <c r="J1702" s="1" t="s">
        <v>31</v>
      </c>
      <c r="K1702" s="1" t="s">
        <v>17843</v>
      </c>
      <c r="L1702" s="1" t="s">
        <v>29</v>
      </c>
      <c r="M1702" s="1" t="s">
        <v>30</v>
      </c>
      <c r="N1702" s="1" t="s">
        <v>17844</v>
      </c>
      <c r="O1702" s="1" t="s">
        <v>9314</v>
      </c>
      <c r="P1702" s="1" t="s">
        <v>9314</v>
      </c>
      <c r="Q1702" s="1" t="s">
        <v>9314</v>
      </c>
      <c r="R1702" s="1" t="s">
        <v>9314</v>
      </c>
      <c r="S1702" s="1" t="s">
        <v>9314</v>
      </c>
      <c r="T1702" s="1" t="s">
        <v>9314</v>
      </c>
      <c r="U1702" s="1" t="s">
        <v>9314</v>
      </c>
      <c r="V1702" s="1" t="s">
        <v>9314</v>
      </c>
      <c r="W1702" s="1" t="s">
        <v>9314</v>
      </c>
    </row>
    <row r="1703" spans="1:23" x14ac:dyDescent="0.45">
      <c r="A1703" s="1" t="s">
        <v>17845</v>
      </c>
      <c r="B1703" s="1" t="s">
        <v>17846</v>
      </c>
      <c r="C1703" s="1" t="s">
        <v>17847</v>
      </c>
      <c r="D1703" s="1" t="s">
        <v>17848</v>
      </c>
      <c r="E1703">
        <v>2007</v>
      </c>
      <c r="F1703" s="1" t="s">
        <v>17849</v>
      </c>
      <c r="G1703" s="1" t="s">
        <v>17850</v>
      </c>
      <c r="H1703" s="1" t="s">
        <v>17851</v>
      </c>
      <c r="I1703" s="1" t="s">
        <v>17852</v>
      </c>
      <c r="J1703" s="1" t="s">
        <v>17853</v>
      </c>
      <c r="K1703" s="1" t="s">
        <v>17854</v>
      </c>
      <c r="L1703" s="1" t="s">
        <v>29</v>
      </c>
      <c r="M1703" s="1" t="s">
        <v>30</v>
      </c>
      <c r="N1703" s="1" t="s">
        <v>17855</v>
      </c>
      <c r="O1703" s="1" t="s">
        <v>9314</v>
      </c>
      <c r="P1703" s="1" t="s">
        <v>9314</v>
      </c>
      <c r="Q1703" s="1" t="s">
        <v>9314</v>
      </c>
      <c r="R1703" s="1" t="s">
        <v>9314</v>
      </c>
      <c r="S1703" s="1" t="s">
        <v>9314</v>
      </c>
      <c r="T1703" s="1" t="s">
        <v>9314</v>
      </c>
      <c r="U1703" s="1" t="s">
        <v>9314</v>
      </c>
      <c r="V1703" s="1" t="s">
        <v>9314</v>
      </c>
      <c r="W1703" s="1" t="s">
        <v>9314</v>
      </c>
    </row>
    <row r="1704" spans="1:23" x14ac:dyDescent="0.45">
      <c r="A1704" s="1" t="s">
        <v>17856</v>
      </c>
      <c r="B1704" s="1" t="s">
        <v>17857</v>
      </c>
      <c r="C1704" s="1" t="s">
        <v>17858</v>
      </c>
      <c r="D1704" s="1" t="s">
        <v>17859</v>
      </c>
      <c r="E1704">
        <v>2009</v>
      </c>
      <c r="F1704" s="1" t="s">
        <v>114</v>
      </c>
      <c r="G1704" s="1" t="s">
        <v>17860</v>
      </c>
      <c r="H1704" s="1" t="s">
        <v>17861</v>
      </c>
      <c r="I1704" s="1" t="s">
        <v>17862</v>
      </c>
      <c r="J1704" s="1" t="s">
        <v>17863</v>
      </c>
      <c r="K1704" s="1" t="s">
        <v>17864</v>
      </c>
      <c r="L1704" s="1" t="s">
        <v>29</v>
      </c>
      <c r="M1704" s="1" t="s">
        <v>30</v>
      </c>
      <c r="N1704" s="1" t="s">
        <v>17865</v>
      </c>
      <c r="O1704" s="1" t="s">
        <v>9314</v>
      </c>
      <c r="P1704" s="1" t="s">
        <v>9314</v>
      </c>
      <c r="Q1704" s="1" t="s">
        <v>9314</v>
      </c>
      <c r="R1704" s="1" t="s">
        <v>9314</v>
      </c>
      <c r="S1704" s="1" t="s">
        <v>9314</v>
      </c>
      <c r="T1704" s="1" t="s">
        <v>9314</v>
      </c>
      <c r="U1704" s="1" t="s">
        <v>9314</v>
      </c>
      <c r="V1704" s="1" t="s">
        <v>9314</v>
      </c>
      <c r="W1704" s="1" t="s">
        <v>9314</v>
      </c>
    </row>
    <row r="1705" spans="1:23" x14ac:dyDescent="0.45">
      <c r="A1705" s="1" t="s">
        <v>17866</v>
      </c>
      <c r="B1705" s="1" t="s">
        <v>17867</v>
      </c>
      <c r="C1705" s="1" t="s">
        <v>17868</v>
      </c>
      <c r="D1705" s="1" t="s">
        <v>17869</v>
      </c>
      <c r="E1705">
        <v>2004</v>
      </c>
      <c r="F1705" s="1" t="s">
        <v>7193</v>
      </c>
      <c r="G1705" s="1" t="s">
        <v>31</v>
      </c>
      <c r="H1705" s="1" t="s">
        <v>17870</v>
      </c>
      <c r="I1705" s="1" t="s">
        <v>17871</v>
      </c>
      <c r="J1705" s="1" t="s">
        <v>17872</v>
      </c>
      <c r="K1705" s="1" t="s">
        <v>17873</v>
      </c>
      <c r="L1705" s="1" t="s">
        <v>920</v>
      </c>
      <c r="M1705" s="1" t="s">
        <v>30</v>
      </c>
      <c r="N1705" s="1" t="s">
        <v>17874</v>
      </c>
      <c r="O1705" s="1" t="s">
        <v>9314</v>
      </c>
      <c r="P1705" s="1" t="s">
        <v>9314</v>
      </c>
      <c r="Q1705" s="1" t="s">
        <v>9314</v>
      </c>
      <c r="R1705" s="1" t="s">
        <v>9314</v>
      </c>
      <c r="S1705" s="1" t="s">
        <v>9314</v>
      </c>
      <c r="T1705" s="1" t="s">
        <v>9314</v>
      </c>
      <c r="U1705" s="1" t="s">
        <v>9314</v>
      </c>
      <c r="V1705" s="1" t="s">
        <v>9314</v>
      </c>
      <c r="W1705" s="1" t="s">
        <v>9314</v>
      </c>
    </row>
    <row r="1706" spans="1:23" x14ac:dyDescent="0.45">
      <c r="A1706" s="1" t="s">
        <v>17875</v>
      </c>
      <c r="B1706" s="1" t="s">
        <v>17876</v>
      </c>
      <c r="C1706" s="1" t="s">
        <v>17877</v>
      </c>
      <c r="D1706" s="1" t="s">
        <v>17878</v>
      </c>
      <c r="E1706">
        <v>2004</v>
      </c>
      <c r="F1706" s="1" t="s">
        <v>1325</v>
      </c>
      <c r="G1706" s="1" t="s">
        <v>17879</v>
      </c>
      <c r="H1706" s="1" t="s">
        <v>17880</v>
      </c>
      <c r="I1706" s="1" t="s">
        <v>17881</v>
      </c>
      <c r="J1706" s="1" t="s">
        <v>17882</v>
      </c>
      <c r="K1706" s="1" t="s">
        <v>17883</v>
      </c>
      <c r="L1706" s="1" t="s">
        <v>29</v>
      </c>
      <c r="M1706" s="1" t="s">
        <v>30</v>
      </c>
      <c r="N1706" s="1" t="s">
        <v>17884</v>
      </c>
      <c r="O1706" s="1" t="s">
        <v>9314</v>
      </c>
      <c r="P1706" s="1" t="s">
        <v>9314</v>
      </c>
      <c r="Q1706" s="1" t="s">
        <v>9314</v>
      </c>
      <c r="R1706" s="1" t="s">
        <v>9314</v>
      </c>
      <c r="S1706" s="1" t="s">
        <v>9314</v>
      </c>
      <c r="T1706" s="1" t="s">
        <v>9314</v>
      </c>
      <c r="U1706" s="1" t="s">
        <v>9314</v>
      </c>
      <c r="V1706" s="1" t="s">
        <v>9314</v>
      </c>
      <c r="W1706" s="1" t="s">
        <v>9314</v>
      </c>
    </row>
    <row r="1707" spans="1:23" x14ac:dyDescent="0.45">
      <c r="A1707" s="1" t="s">
        <v>17885</v>
      </c>
      <c r="B1707" s="1" t="s">
        <v>17886</v>
      </c>
      <c r="C1707" s="1" t="s">
        <v>17887</v>
      </c>
      <c r="D1707" s="1" t="s">
        <v>17888</v>
      </c>
      <c r="E1707">
        <v>2008</v>
      </c>
      <c r="F1707" s="1" t="s">
        <v>2502</v>
      </c>
      <c r="G1707" s="1" t="s">
        <v>17889</v>
      </c>
      <c r="H1707" s="1" t="s">
        <v>17890</v>
      </c>
      <c r="I1707" s="1" t="s">
        <v>17891</v>
      </c>
      <c r="J1707" s="1" t="s">
        <v>17892</v>
      </c>
      <c r="K1707" s="1" t="s">
        <v>17893</v>
      </c>
      <c r="L1707" s="1" t="s">
        <v>29</v>
      </c>
      <c r="M1707" s="1" t="s">
        <v>30</v>
      </c>
      <c r="N1707" s="1" t="s">
        <v>17894</v>
      </c>
      <c r="O1707" s="1" t="s">
        <v>9314</v>
      </c>
      <c r="P1707" s="1" t="s">
        <v>9314</v>
      </c>
      <c r="Q1707" s="1" t="s">
        <v>9314</v>
      </c>
      <c r="R1707" s="1" t="s">
        <v>9314</v>
      </c>
      <c r="S1707" s="1" t="s">
        <v>9314</v>
      </c>
      <c r="T1707" s="1" t="s">
        <v>9314</v>
      </c>
      <c r="U1707" s="1" t="s">
        <v>9314</v>
      </c>
      <c r="V1707" s="1" t="s">
        <v>9314</v>
      </c>
      <c r="W1707" s="1" t="s">
        <v>9314</v>
      </c>
    </row>
    <row r="1708" spans="1:23" x14ac:dyDescent="0.45">
      <c r="A1708" s="1" t="s">
        <v>17895</v>
      </c>
      <c r="B1708" s="1" t="s">
        <v>17896</v>
      </c>
      <c r="C1708" s="1" t="s">
        <v>17897</v>
      </c>
      <c r="D1708" s="1" t="s">
        <v>17898</v>
      </c>
      <c r="E1708">
        <v>2003</v>
      </c>
      <c r="F1708" s="1" t="s">
        <v>691</v>
      </c>
      <c r="G1708" s="1" t="s">
        <v>17899</v>
      </c>
      <c r="H1708" s="1" t="s">
        <v>17900</v>
      </c>
      <c r="I1708" s="1" t="s">
        <v>17901</v>
      </c>
      <c r="J1708" s="1" t="s">
        <v>17902</v>
      </c>
      <c r="K1708" s="1" t="s">
        <v>17903</v>
      </c>
      <c r="L1708" s="1" t="s">
        <v>29</v>
      </c>
      <c r="M1708" s="1" t="s">
        <v>30</v>
      </c>
      <c r="N1708" s="1" t="s">
        <v>17904</v>
      </c>
      <c r="O1708" s="1" t="s">
        <v>9314</v>
      </c>
      <c r="P1708" s="1" t="s">
        <v>9314</v>
      </c>
      <c r="Q1708" s="1" t="s">
        <v>9314</v>
      </c>
      <c r="R1708" s="1" t="s">
        <v>9314</v>
      </c>
      <c r="S1708" s="1" t="s">
        <v>9314</v>
      </c>
      <c r="T1708" s="1" t="s">
        <v>9314</v>
      </c>
      <c r="U1708" s="1" t="s">
        <v>9314</v>
      </c>
      <c r="V1708" s="1" t="s">
        <v>9314</v>
      </c>
      <c r="W1708" s="1" t="s">
        <v>9314</v>
      </c>
    </row>
    <row r="1709" spans="1:23" x14ac:dyDescent="0.45">
      <c r="A1709" s="1" t="s">
        <v>17905</v>
      </c>
      <c r="B1709" s="1" t="s">
        <v>17906</v>
      </c>
      <c r="C1709" s="1" t="s">
        <v>17907</v>
      </c>
      <c r="D1709" s="1" t="s">
        <v>17908</v>
      </c>
      <c r="E1709">
        <v>2008</v>
      </c>
      <c r="F1709" s="1" t="s">
        <v>23</v>
      </c>
      <c r="G1709" s="1" t="s">
        <v>17909</v>
      </c>
      <c r="H1709" s="1" t="s">
        <v>17910</v>
      </c>
      <c r="I1709" s="1" t="s">
        <v>17911</v>
      </c>
      <c r="J1709" s="1" t="s">
        <v>17912</v>
      </c>
      <c r="K1709" s="1" t="s">
        <v>17913</v>
      </c>
      <c r="L1709" s="1" t="s">
        <v>29</v>
      </c>
      <c r="M1709" s="1" t="s">
        <v>30</v>
      </c>
      <c r="N1709" s="1" t="s">
        <v>17914</v>
      </c>
      <c r="O1709" s="1" t="s">
        <v>9314</v>
      </c>
      <c r="P1709" s="1" t="s">
        <v>9314</v>
      </c>
      <c r="Q1709" s="1" t="s">
        <v>9314</v>
      </c>
      <c r="R1709" s="1" t="s">
        <v>9314</v>
      </c>
      <c r="S1709" s="1" t="s">
        <v>9314</v>
      </c>
      <c r="T1709" s="1" t="s">
        <v>9314</v>
      </c>
      <c r="U1709" s="1" t="s">
        <v>9314</v>
      </c>
      <c r="V1709" s="1" t="s">
        <v>9314</v>
      </c>
      <c r="W1709" s="1" t="s">
        <v>9314</v>
      </c>
    </row>
    <row r="1710" spans="1:23" x14ac:dyDescent="0.45">
      <c r="A1710" s="1" t="s">
        <v>17915</v>
      </c>
      <c r="B1710" s="1" t="s">
        <v>17916</v>
      </c>
      <c r="C1710" s="1" t="s">
        <v>17917</v>
      </c>
      <c r="D1710" s="1" t="s">
        <v>17918</v>
      </c>
      <c r="E1710">
        <v>2008</v>
      </c>
      <c r="F1710" s="1" t="s">
        <v>1325</v>
      </c>
      <c r="G1710" s="1" t="s">
        <v>17919</v>
      </c>
      <c r="H1710" s="1" t="s">
        <v>17920</v>
      </c>
      <c r="I1710" s="1" t="s">
        <v>17921</v>
      </c>
      <c r="J1710" s="1" t="s">
        <v>17922</v>
      </c>
      <c r="K1710" s="1" t="s">
        <v>17923</v>
      </c>
      <c r="L1710" s="1" t="s">
        <v>239</v>
      </c>
      <c r="M1710" s="1" t="s">
        <v>30</v>
      </c>
      <c r="N1710" s="1" t="s">
        <v>17924</v>
      </c>
      <c r="O1710" s="1" t="s">
        <v>9314</v>
      </c>
      <c r="P1710" s="1" t="s">
        <v>9314</v>
      </c>
      <c r="Q1710" s="1" t="s">
        <v>9314</v>
      </c>
      <c r="R1710" s="1" t="s">
        <v>9314</v>
      </c>
      <c r="S1710" s="1" t="s">
        <v>9314</v>
      </c>
      <c r="T1710" s="1" t="s">
        <v>9314</v>
      </c>
      <c r="U1710" s="1" t="s">
        <v>9314</v>
      </c>
      <c r="V1710" s="1" t="s">
        <v>9314</v>
      </c>
      <c r="W1710" s="1" t="s">
        <v>9314</v>
      </c>
    </row>
    <row r="1711" spans="1:23" x14ac:dyDescent="0.45">
      <c r="A1711" s="1" t="s">
        <v>17925</v>
      </c>
      <c r="B1711" s="1" t="s">
        <v>17926</v>
      </c>
      <c r="C1711" s="1" t="s">
        <v>17927</v>
      </c>
      <c r="D1711" s="1" t="s">
        <v>17928</v>
      </c>
      <c r="E1711">
        <v>2007</v>
      </c>
      <c r="F1711" s="1" t="s">
        <v>498</v>
      </c>
      <c r="G1711" s="1" t="s">
        <v>17929</v>
      </c>
      <c r="H1711" s="1" t="s">
        <v>17930</v>
      </c>
      <c r="I1711" s="1" t="s">
        <v>17931</v>
      </c>
      <c r="J1711" s="1" t="s">
        <v>17932</v>
      </c>
      <c r="K1711" s="1" t="s">
        <v>17933</v>
      </c>
      <c r="L1711" s="1" t="s">
        <v>29</v>
      </c>
      <c r="M1711" s="1" t="s">
        <v>30</v>
      </c>
      <c r="N1711" s="1" t="s">
        <v>17934</v>
      </c>
      <c r="O1711" s="1" t="s">
        <v>9314</v>
      </c>
      <c r="P1711" s="1" t="s">
        <v>9314</v>
      </c>
      <c r="Q1711" s="1" t="s">
        <v>9314</v>
      </c>
      <c r="R1711" s="1" t="s">
        <v>9314</v>
      </c>
      <c r="S1711" s="1" t="s">
        <v>9314</v>
      </c>
      <c r="T1711" s="1" t="s">
        <v>9314</v>
      </c>
      <c r="U1711" s="1" t="s">
        <v>9314</v>
      </c>
      <c r="V1711" s="1" t="s">
        <v>9314</v>
      </c>
      <c r="W1711" s="1" t="s">
        <v>9314</v>
      </c>
    </row>
    <row r="1712" spans="1:23" x14ac:dyDescent="0.45">
      <c r="A1712" s="1" t="s">
        <v>17935</v>
      </c>
      <c r="B1712" s="1" t="s">
        <v>17936</v>
      </c>
      <c r="C1712" s="1" t="s">
        <v>17937</v>
      </c>
      <c r="D1712" s="1" t="s">
        <v>17938</v>
      </c>
      <c r="E1712">
        <v>2002</v>
      </c>
      <c r="F1712" s="1" t="s">
        <v>17939</v>
      </c>
      <c r="G1712" s="1" t="s">
        <v>31</v>
      </c>
      <c r="H1712" s="1" t="s">
        <v>17940</v>
      </c>
      <c r="I1712" s="1" t="s">
        <v>17941</v>
      </c>
      <c r="J1712" s="1" t="s">
        <v>17942</v>
      </c>
      <c r="K1712" s="1" t="s">
        <v>17943</v>
      </c>
      <c r="L1712" s="1" t="s">
        <v>29</v>
      </c>
      <c r="M1712" s="1" t="s">
        <v>30</v>
      </c>
      <c r="N1712" s="1" t="s">
        <v>17944</v>
      </c>
      <c r="O1712" s="1" t="s">
        <v>9314</v>
      </c>
      <c r="P1712" s="1" t="s">
        <v>9314</v>
      </c>
      <c r="Q1712" s="1" t="s">
        <v>9314</v>
      </c>
      <c r="R1712" s="1" t="s">
        <v>9314</v>
      </c>
      <c r="S1712" s="1" t="s">
        <v>9314</v>
      </c>
      <c r="T1712" s="1" t="s">
        <v>9314</v>
      </c>
      <c r="U1712" s="1" t="s">
        <v>9314</v>
      </c>
      <c r="V1712" s="1" t="s">
        <v>9314</v>
      </c>
      <c r="W1712" s="1" t="s">
        <v>9314</v>
      </c>
    </row>
    <row r="1713" spans="1:23" x14ac:dyDescent="0.45">
      <c r="A1713" s="1" t="s">
        <v>17945</v>
      </c>
      <c r="B1713" s="1" t="s">
        <v>17946</v>
      </c>
      <c r="C1713" s="1" t="s">
        <v>17947</v>
      </c>
      <c r="D1713" s="1" t="s">
        <v>17948</v>
      </c>
      <c r="E1713">
        <v>2005</v>
      </c>
      <c r="F1713" s="1" t="s">
        <v>6212</v>
      </c>
      <c r="G1713" s="1" t="s">
        <v>17949</v>
      </c>
      <c r="H1713" s="1" t="s">
        <v>17950</v>
      </c>
      <c r="I1713" s="1" t="s">
        <v>17951</v>
      </c>
      <c r="J1713" s="1" t="s">
        <v>17952</v>
      </c>
      <c r="K1713" s="1" t="s">
        <v>17953</v>
      </c>
      <c r="L1713" s="1" t="s">
        <v>29</v>
      </c>
      <c r="M1713" s="1" t="s">
        <v>30</v>
      </c>
      <c r="N1713" s="1" t="s">
        <v>17954</v>
      </c>
      <c r="O1713" s="1" t="s">
        <v>9314</v>
      </c>
      <c r="P1713" s="1" t="s">
        <v>9314</v>
      </c>
      <c r="Q1713" s="1" t="s">
        <v>9314</v>
      </c>
      <c r="R1713" s="1" t="s">
        <v>9314</v>
      </c>
      <c r="S1713" s="1" t="s">
        <v>9314</v>
      </c>
      <c r="T1713" s="1" t="s">
        <v>9314</v>
      </c>
      <c r="U1713" s="1" t="s">
        <v>9314</v>
      </c>
      <c r="V1713" s="1" t="s">
        <v>9314</v>
      </c>
      <c r="W1713" s="1" t="s">
        <v>9314</v>
      </c>
    </row>
    <row r="1714" spans="1:23" x14ac:dyDescent="0.45">
      <c r="A1714" s="1" t="s">
        <v>17955</v>
      </c>
      <c r="B1714" s="1" t="s">
        <v>17956</v>
      </c>
      <c r="C1714" s="1" t="s">
        <v>17957</v>
      </c>
      <c r="D1714" s="1" t="s">
        <v>17958</v>
      </c>
      <c r="E1714">
        <v>2003</v>
      </c>
      <c r="F1714" s="1" t="s">
        <v>17959</v>
      </c>
      <c r="G1714" s="1" t="s">
        <v>31</v>
      </c>
      <c r="H1714" s="1" t="s">
        <v>17960</v>
      </c>
      <c r="I1714" s="1" t="s">
        <v>17961</v>
      </c>
      <c r="J1714" s="1" t="s">
        <v>31</v>
      </c>
      <c r="K1714" s="1" t="s">
        <v>17962</v>
      </c>
      <c r="L1714" s="1" t="s">
        <v>920</v>
      </c>
      <c r="M1714" s="1" t="s">
        <v>30</v>
      </c>
      <c r="N1714" s="1" t="s">
        <v>17963</v>
      </c>
      <c r="O1714" s="1" t="s">
        <v>9314</v>
      </c>
      <c r="P1714" s="1" t="s">
        <v>9314</v>
      </c>
      <c r="Q1714" s="1" t="s">
        <v>9314</v>
      </c>
      <c r="R1714" s="1" t="s">
        <v>9314</v>
      </c>
      <c r="S1714" s="1" t="s">
        <v>9314</v>
      </c>
      <c r="T1714" s="1" t="s">
        <v>9314</v>
      </c>
      <c r="U1714" s="1" t="s">
        <v>9314</v>
      </c>
      <c r="V1714" s="1" t="s">
        <v>9314</v>
      </c>
      <c r="W1714" s="1" t="s">
        <v>9314</v>
      </c>
    </row>
    <row r="1715" spans="1:23" x14ac:dyDescent="0.45">
      <c r="A1715" s="1" t="s">
        <v>17964</v>
      </c>
      <c r="B1715" s="1" t="s">
        <v>17965</v>
      </c>
      <c r="C1715" s="1" t="s">
        <v>17966</v>
      </c>
      <c r="D1715" s="1" t="s">
        <v>17967</v>
      </c>
      <c r="E1715">
        <v>2000</v>
      </c>
      <c r="F1715" s="1" t="s">
        <v>17968</v>
      </c>
      <c r="G1715" s="1" t="s">
        <v>31</v>
      </c>
      <c r="H1715" s="1" t="s">
        <v>17969</v>
      </c>
      <c r="I1715" s="1" t="s">
        <v>17970</v>
      </c>
      <c r="J1715" s="1" t="s">
        <v>17971</v>
      </c>
      <c r="K1715" s="1" t="s">
        <v>31</v>
      </c>
      <c r="L1715" s="1" t="s">
        <v>29</v>
      </c>
      <c r="M1715" s="1" t="s">
        <v>30</v>
      </c>
      <c r="N1715" s="1" t="s">
        <v>17972</v>
      </c>
      <c r="O1715" s="1" t="s">
        <v>9314</v>
      </c>
      <c r="P1715" s="1" t="s">
        <v>9314</v>
      </c>
      <c r="Q1715" s="1" t="s">
        <v>9314</v>
      </c>
      <c r="R1715" s="1" t="s">
        <v>9314</v>
      </c>
      <c r="S1715" s="1" t="s">
        <v>9314</v>
      </c>
      <c r="T1715" s="1" t="s">
        <v>9314</v>
      </c>
      <c r="U1715" s="1" t="s">
        <v>9314</v>
      </c>
      <c r="V1715" s="1" t="s">
        <v>9314</v>
      </c>
      <c r="W1715" s="1" t="s">
        <v>9314</v>
      </c>
    </row>
    <row r="1716" spans="1:23" x14ac:dyDescent="0.45">
      <c r="A1716" s="1" t="s">
        <v>17973</v>
      </c>
      <c r="B1716" s="1" t="s">
        <v>17974</v>
      </c>
      <c r="C1716" s="1" t="s">
        <v>17975</v>
      </c>
      <c r="D1716" s="1" t="s">
        <v>17976</v>
      </c>
      <c r="E1716">
        <v>2009</v>
      </c>
      <c r="F1716" s="1" t="s">
        <v>282</v>
      </c>
      <c r="G1716" s="1" t="s">
        <v>17977</v>
      </c>
      <c r="H1716" s="1" t="s">
        <v>17978</v>
      </c>
      <c r="I1716" s="1" t="s">
        <v>17979</v>
      </c>
      <c r="J1716" s="1" t="s">
        <v>17980</v>
      </c>
      <c r="K1716" s="1" t="s">
        <v>17981</v>
      </c>
      <c r="L1716" s="1" t="s">
        <v>29</v>
      </c>
      <c r="M1716" s="1" t="s">
        <v>30</v>
      </c>
      <c r="N1716" s="1" t="s">
        <v>17982</v>
      </c>
      <c r="O1716" s="1" t="s">
        <v>9314</v>
      </c>
      <c r="P1716" s="1" t="s">
        <v>9314</v>
      </c>
      <c r="Q1716" s="1" t="s">
        <v>9314</v>
      </c>
      <c r="R1716" s="1" t="s">
        <v>9314</v>
      </c>
      <c r="S1716" s="1" t="s">
        <v>9314</v>
      </c>
      <c r="T1716" s="1" t="s">
        <v>9314</v>
      </c>
      <c r="U1716" s="1" t="s">
        <v>9314</v>
      </c>
      <c r="V1716" s="1" t="s">
        <v>9314</v>
      </c>
      <c r="W1716" s="1" t="s">
        <v>9314</v>
      </c>
    </row>
    <row r="1717" spans="1:23" x14ac:dyDescent="0.45">
      <c r="A1717" s="1" t="s">
        <v>17983</v>
      </c>
      <c r="B1717" s="1" t="s">
        <v>17984</v>
      </c>
      <c r="C1717" s="1" t="s">
        <v>17985</v>
      </c>
      <c r="D1717" s="1" t="s">
        <v>17986</v>
      </c>
      <c r="E1717">
        <v>2009</v>
      </c>
      <c r="F1717" s="1" t="s">
        <v>498</v>
      </c>
      <c r="G1717" s="1" t="s">
        <v>17987</v>
      </c>
      <c r="H1717" s="1" t="s">
        <v>17988</v>
      </c>
      <c r="I1717" s="1" t="s">
        <v>17989</v>
      </c>
      <c r="J1717" s="1" t="s">
        <v>17990</v>
      </c>
      <c r="K1717" s="1" t="s">
        <v>17991</v>
      </c>
      <c r="L1717" s="1" t="s">
        <v>29</v>
      </c>
      <c r="M1717" s="1" t="s">
        <v>30</v>
      </c>
      <c r="N1717" s="1" t="s">
        <v>17992</v>
      </c>
      <c r="O1717" s="1" t="s">
        <v>9314</v>
      </c>
      <c r="P1717" s="1" t="s">
        <v>9314</v>
      </c>
      <c r="Q1717" s="1" t="s">
        <v>9314</v>
      </c>
      <c r="R1717" s="1" t="s">
        <v>9314</v>
      </c>
      <c r="S1717" s="1" t="s">
        <v>9314</v>
      </c>
      <c r="T1717" s="1" t="s">
        <v>9314</v>
      </c>
      <c r="U1717" s="1" t="s">
        <v>9314</v>
      </c>
      <c r="V1717" s="1" t="s">
        <v>9314</v>
      </c>
      <c r="W1717" s="1" t="s">
        <v>9314</v>
      </c>
    </row>
    <row r="1718" spans="1:23" x14ac:dyDescent="0.45">
      <c r="A1718" s="1" t="s">
        <v>17993</v>
      </c>
      <c r="B1718" s="1" t="s">
        <v>17994</v>
      </c>
      <c r="C1718" s="1" t="s">
        <v>17995</v>
      </c>
      <c r="D1718" s="1" t="s">
        <v>17996</v>
      </c>
      <c r="E1718">
        <v>2009</v>
      </c>
      <c r="F1718" s="1" t="s">
        <v>17997</v>
      </c>
      <c r="G1718" s="1" t="s">
        <v>17998</v>
      </c>
      <c r="H1718" s="1" t="s">
        <v>17999</v>
      </c>
      <c r="I1718" s="1" t="s">
        <v>18000</v>
      </c>
      <c r="J1718" s="1" t="s">
        <v>18001</v>
      </c>
      <c r="K1718" s="1" t="s">
        <v>18002</v>
      </c>
      <c r="L1718" s="1" t="s">
        <v>29</v>
      </c>
      <c r="M1718" s="1" t="s">
        <v>30</v>
      </c>
      <c r="N1718" s="1" t="s">
        <v>18003</v>
      </c>
      <c r="O1718" s="1" t="s">
        <v>9314</v>
      </c>
      <c r="P1718" s="1" t="s">
        <v>9314</v>
      </c>
      <c r="Q1718" s="1" t="s">
        <v>9314</v>
      </c>
      <c r="R1718" s="1" t="s">
        <v>9314</v>
      </c>
      <c r="S1718" s="1" t="s">
        <v>9314</v>
      </c>
      <c r="T1718" s="1" t="s">
        <v>9314</v>
      </c>
      <c r="U1718" s="1" t="s">
        <v>9314</v>
      </c>
      <c r="V1718" s="1" t="s">
        <v>9314</v>
      </c>
      <c r="W1718" s="1" t="s">
        <v>9314</v>
      </c>
    </row>
    <row r="1719" spans="1:23" x14ac:dyDescent="0.45">
      <c r="A1719" s="1" t="s">
        <v>18004</v>
      </c>
      <c r="B1719" s="1" t="s">
        <v>18005</v>
      </c>
      <c r="C1719" s="1" t="s">
        <v>18006</v>
      </c>
      <c r="D1719" s="1" t="s">
        <v>18007</v>
      </c>
      <c r="E1719">
        <v>2008</v>
      </c>
      <c r="F1719" s="1" t="s">
        <v>175</v>
      </c>
      <c r="G1719" s="1" t="s">
        <v>18008</v>
      </c>
      <c r="H1719" s="1" t="s">
        <v>18009</v>
      </c>
      <c r="I1719" s="1" t="s">
        <v>18010</v>
      </c>
      <c r="J1719" s="1" t="s">
        <v>18011</v>
      </c>
      <c r="K1719" s="1" t="s">
        <v>18012</v>
      </c>
      <c r="L1719" s="1" t="s">
        <v>29</v>
      </c>
      <c r="M1719" s="1" t="s">
        <v>30</v>
      </c>
      <c r="N1719" s="1" t="s">
        <v>18013</v>
      </c>
      <c r="O1719" s="1" t="s">
        <v>9314</v>
      </c>
      <c r="P1719" s="1" t="s">
        <v>9314</v>
      </c>
      <c r="Q1719" s="1" t="s">
        <v>9314</v>
      </c>
      <c r="R1719" s="1" t="s">
        <v>9314</v>
      </c>
      <c r="S1719" s="1" t="s">
        <v>9314</v>
      </c>
      <c r="T1719" s="1" t="s">
        <v>9314</v>
      </c>
      <c r="U1719" s="1" t="s">
        <v>9314</v>
      </c>
      <c r="V1719" s="1" t="s">
        <v>9314</v>
      </c>
      <c r="W1719" s="1" t="s">
        <v>9314</v>
      </c>
    </row>
    <row r="1720" spans="1:23" x14ac:dyDescent="0.45">
      <c r="A1720" s="1" t="s">
        <v>18014</v>
      </c>
      <c r="B1720" s="1" t="s">
        <v>18015</v>
      </c>
      <c r="C1720" s="1" t="s">
        <v>18016</v>
      </c>
      <c r="D1720" s="1" t="s">
        <v>18017</v>
      </c>
      <c r="E1720">
        <v>2004</v>
      </c>
      <c r="F1720" s="1" t="s">
        <v>246</v>
      </c>
      <c r="G1720" s="1" t="s">
        <v>18018</v>
      </c>
      <c r="H1720" s="1" t="s">
        <v>18019</v>
      </c>
      <c r="I1720" s="1" t="s">
        <v>18020</v>
      </c>
      <c r="J1720" s="1" t="s">
        <v>18021</v>
      </c>
      <c r="K1720" s="1" t="s">
        <v>18022</v>
      </c>
      <c r="L1720" s="1" t="s">
        <v>29</v>
      </c>
      <c r="M1720" s="1" t="s">
        <v>30</v>
      </c>
      <c r="N1720" s="1" t="s">
        <v>18023</v>
      </c>
      <c r="O1720" s="1" t="s">
        <v>9314</v>
      </c>
      <c r="P1720" s="1" t="s">
        <v>9314</v>
      </c>
      <c r="Q1720" s="1" t="s">
        <v>9314</v>
      </c>
      <c r="R1720" s="1" t="s">
        <v>9314</v>
      </c>
      <c r="S1720" s="1" t="s">
        <v>9314</v>
      </c>
      <c r="T1720" s="1" t="s">
        <v>9314</v>
      </c>
      <c r="U1720" s="1" t="s">
        <v>9314</v>
      </c>
      <c r="V1720" s="1" t="s">
        <v>9314</v>
      </c>
      <c r="W1720" s="1" t="s">
        <v>9314</v>
      </c>
    </row>
    <row r="1721" spans="1:23" x14ac:dyDescent="0.45">
      <c r="A1721" s="1" t="s">
        <v>18024</v>
      </c>
      <c r="B1721" s="1" t="s">
        <v>18025</v>
      </c>
      <c r="C1721" s="1" t="s">
        <v>18026</v>
      </c>
      <c r="D1721" s="1" t="s">
        <v>18027</v>
      </c>
      <c r="E1721">
        <v>2002</v>
      </c>
      <c r="F1721" s="1" t="s">
        <v>151</v>
      </c>
      <c r="G1721" s="1" t="s">
        <v>18028</v>
      </c>
      <c r="H1721" s="1" t="s">
        <v>18029</v>
      </c>
      <c r="I1721" s="1" t="s">
        <v>18030</v>
      </c>
      <c r="J1721" s="1" t="s">
        <v>18031</v>
      </c>
      <c r="K1721" s="1" t="s">
        <v>18032</v>
      </c>
      <c r="L1721" s="1" t="s">
        <v>29</v>
      </c>
      <c r="M1721" s="1" t="s">
        <v>30</v>
      </c>
      <c r="N1721" s="1" t="s">
        <v>18033</v>
      </c>
      <c r="O1721" s="1" t="s">
        <v>9314</v>
      </c>
      <c r="P1721" s="1" t="s">
        <v>9314</v>
      </c>
      <c r="Q1721" s="1" t="s">
        <v>9314</v>
      </c>
      <c r="R1721" s="1" t="s">
        <v>9314</v>
      </c>
      <c r="S1721" s="1" t="s">
        <v>9314</v>
      </c>
      <c r="T1721" s="1" t="s">
        <v>9314</v>
      </c>
      <c r="U1721" s="1" t="s">
        <v>9314</v>
      </c>
      <c r="V1721" s="1" t="s">
        <v>9314</v>
      </c>
      <c r="W1721" s="1" t="s">
        <v>9314</v>
      </c>
    </row>
    <row r="1722" spans="1:23" x14ac:dyDescent="0.45">
      <c r="A1722" s="1" t="s">
        <v>18034</v>
      </c>
      <c r="B1722" s="1" t="s">
        <v>18035</v>
      </c>
      <c r="C1722" s="1" t="s">
        <v>18036</v>
      </c>
      <c r="D1722" s="1" t="s">
        <v>18037</v>
      </c>
      <c r="E1722">
        <v>2008</v>
      </c>
      <c r="F1722" s="1" t="s">
        <v>7193</v>
      </c>
      <c r="G1722" s="1" t="s">
        <v>31</v>
      </c>
      <c r="H1722" s="1" t="s">
        <v>18038</v>
      </c>
      <c r="I1722" s="1" t="s">
        <v>18039</v>
      </c>
      <c r="J1722" s="1" t="s">
        <v>18040</v>
      </c>
      <c r="K1722" s="1" t="s">
        <v>18041</v>
      </c>
      <c r="L1722" s="1" t="s">
        <v>29</v>
      </c>
      <c r="M1722" s="1" t="s">
        <v>30</v>
      </c>
      <c r="N1722" s="1" t="s">
        <v>18042</v>
      </c>
      <c r="O1722" s="1" t="s">
        <v>9314</v>
      </c>
      <c r="P1722" s="1" t="s">
        <v>9314</v>
      </c>
      <c r="Q1722" s="1" t="s">
        <v>9314</v>
      </c>
      <c r="R1722" s="1" t="s">
        <v>9314</v>
      </c>
      <c r="S1722" s="1" t="s">
        <v>9314</v>
      </c>
      <c r="T1722" s="1" t="s">
        <v>9314</v>
      </c>
      <c r="U1722" s="1" t="s">
        <v>9314</v>
      </c>
      <c r="V1722" s="1" t="s">
        <v>9314</v>
      </c>
      <c r="W1722" s="1" t="s">
        <v>9314</v>
      </c>
    </row>
    <row r="1723" spans="1:23" x14ac:dyDescent="0.45">
      <c r="A1723" s="1" t="s">
        <v>18043</v>
      </c>
      <c r="B1723" s="1" t="s">
        <v>18044</v>
      </c>
      <c r="C1723" s="1" t="s">
        <v>18045</v>
      </c>
      <c r="D1723" s="1" t="s">
        <v>18046</v>
      </c>
      <c r="E1723">
        <v>2007</v>
      </c>
      <c r="F1723" s="1" t="s">
        <v>1051</v>
      </c>
      <c r="G1723" s="1" t="s">
        <v>18047</v>
      </c>
      <c r="H1723" s="1" t="s">
        <v>18048</v>
      </c>
      <c r="I1723" s="1" t="s">
        <v>18049</v>
      </c>
      <c r="J1723" s="1" t="s">
        <v>18050</v>
      </c>
      <c r="K1723" s="1" t="s">
        <v>18051</v>
      </c>
      <c r="L1723" s="1" t="s">
        <v>29</v>
      </c>
      <c r="M1723" s="1" t="s">
        <v>30</v>
      </c>
      <c r="N1723" s="1" t="s">
        <v>18052</v>
      </c>
      <c r="O1723" s="1" t="s">
        <v>9314</v>
      </c>
      <c r="P1723" s="1" t="s">
        <v>9314</v>
      </c>
      <c r="Q1723" s="1" t="s">
        <v>9314</v>
      </c>
      <c r="R1723" s="1" t="s">
        <v>9314</v>
      </c>
      <c r="S1723" s="1" t="s">
        <v>9314</v>
      </c>
      <c r="T1723" s="1" t="s">
        <v>9314</v>
      </c>
      <c r="U1723" s="1" t="s">
        <v>9314</v>
      </c>
      <c r="V1723" s="1" t="s">
        <v>9314</v>
      </c>
      <c r="W1723" s="1" t="s">
        <v>9314</v>
      </c>
    </row>
    <row r="1724" spans="1:23" x14ac:dyDescent="0.45">
      <c r="A1724" s="1" t="s">
        <v>18053</v>
      </c>
      <c r="B1724" s="1" t="s">
        <v>18054</v>
      </c>
      <c r="C1724" s="1" t="s">
        <v>18055</v>
      </c>
      <c r="D1724" s="1" t="s">
        <v>18056</v>
      </c>
      <c r="E1724">
        <v>2006</v>
      </c>
      <c r="F1724" s="1" t="s">
        <v>2216</v>
      </c>
      <c r="G1724" s="1" t="s">
        <v>18057</v>
      </c>
      <c r="H1724" s="1" t="s">
        <v>18058</v>
      </c>
      <c r="I1724" s="1" t="s">
        <v>18059</v>
      </c>
      <c r="J1724" s="1" t="s">
        <v>18060</v>
      </c>
      <c r="K1724" s="1" t="s">
        <v>18061</v>
      </c>
      <c r="L1724" s="1" t="s">
        <v>29</v>
      </c>
      <c r="M1724" s="1" t="s">
        <v>30</v>
      </c>
      <c r="N1724" s="1" t="s">
        <v>18062</v>
      </c>
      <c r="O1724" s="1" t="s">
        <v>9314</v>
      </c>
      <c r="P1724" s="1" t="s">
        <v>9314</v>
      </c>
      <c r="Q1724" s="1" t="s">
        <v>9314</v>
      </c>
      <c r="R1724" s="1" t="s">
        <v>9314</v>
      </c>
      <c r="S1724" s="1" t="s">
        <v>9314</v>
      </c>
      <c r="T1724" s="1" t="s">
        <v>9314</v>
      </c>
      <c r="U1724" s="1" t="s">
        <v>9314</v>
      </c>
      <c r="V1724" s="1" t="s">
        <v>9314</v>
      </c>
      <c r="W1724" s="1" t="s">
        <v>9314</v>
      </c>
    </row>
    <row r="1725" spans="1:23" x14ac:dyDescent="0.45">
      <c r="A1725" s="1" t="s">
        <v>18063</v>
      </c>
      <c r="B1725" s="1" t="s">
        <v>18064</v>
      </c>
      <c r="C1725" s="1" t="s">
        <v>18065</v>
      </c>
      <c r="D1725" s="1" t="s">
        <v>18066</v>
      </c>
      <c r="E1725">
        <v>2004</v>
      </c>
      <c r="F1725" s="1" t="s">
        <v>1325</v>
      </c>
      <c r="G1725" s="1" t="s">
        <v>18067</v>
      </c>
      <c r="H1725" s="1" t="s">
        <v>18068</v>
      </c>
      <c r="I1725" s="1" t="s">
        <v>18069</v>
      </c>
      <c r="J1725" s="1" t="s">
        <v>18070</v>
      </c>
      <c r="K1725" s="1" t="s">
        <v>18071</v>
      </c>
      <c r="L1725" s="1" t="s">
        <v>29</v>
      </c>
      <c r="M1725" s="1" t="s">
        <v>30</v>
      </c>
      <c r="N1725" s="1" t="s">
        <v>18072</v>
      </c>
      <c r="O1725" s="1" t="s">
        <v>9314</v>
      </c>
      <c r="P1725" s="1" t="s">
        <v>9314</v>
      </c>
      <c r="Q1725" s="1" t="s">
        <v>9314</v>
      </c>
      <c r="R1725" s="1" t="s">
        <v>9314</v>
      </c>
      <c r="S1725" s="1" t="s">
        <v>9314</v>
      </c>
      <c r="T1725" s="1" t="s">
        <v>9314</v>
      </c>
      <c r="U1725" s="1" t="s">
        <v>9314</v>
      </c>
      <c r="V1725" s="1" t="s">
        <v>9314</v>
      </c>
      <c r="W1725" s="1" t="s">
        <v>9314</v>
      </c>
    </row>
    <row r="1726" spans="1:23" x14ac:dyDescent="0.45">
      <c r="A1726" s="1" t="s">
        <v>18073</v>
      </c>
      <c r="B1726" s="1" t="s">
        <v>18074</v>
      </c>
      <c r="C1726" s="1" t="s">
        <v>18075</v>
      </c>
      <c r="D1726" s="1" t="s">
        <v>18076</v>
      </c>
      <c r="E1726">
        <v>2009</v>
      </c>
      <c r="F1726" s="1" t="s">
        <v>4323</v>
      </c>
      <c r="G1726" s="1" t="s">
        <v>18077</v>
      </c>
      <c r="H1726" s="1" t="s">
        <v>18078</v>
      </c>
      <c r="I1726" s="1" t="s">
        <v>18079</v>
      </c>
      <c r="J1726" s="1" t="s">
        <v>18080</v>
      </c>
      <c r="K1726" s="1" t="s">
        <v>18081</v>
      </c>
      <c r="L1726" s="1" t="s">
        <v>29</v>
      </c>
      <c r="M1726" s="1" t="s">
        <v>30</v>
      </c>
      <c r="N1726" s="1" t="s">
        <v>18082</v>
      </c>
      <c r="O1726" s="1" t="s">
        <v>9314</v>
      </c>
      <c r="P1726" s="1" t="s">
        <v>9314</v>
      </c>
      <c r="Q1726" s="1" t="s">
        <v>9314</v>
      </c>
      <c r="R1726" s="1" t="s">
        <v>9314</v>
      </c>
      <c r="S1726" s="1" t="s">
        <v>9314</v>
      </c>
      <c r="T1726" s="1" t="s">
        <v>9314</v>
      </c>
      <c r="U1726" s="1" t="s">
        <v>9314</v>
      </c>
      <c r="V1726" s="1" t="s">
        <v>9314</v>
      </c>
      <c r="W1726" s="1" t="s">
        <v>9314</v>
      </c>
    </row>
    <row r="1727" spans="1:23" x14ac:dyDescent="0.45">
      <c r="A1727" s="1" t="s">
        <v>18083</v>
      </c>
      <c r="B1727" s="1" t="s">
        <v>18084</v>
      </c>
      <c r="C1727" s="1" t="s">
        <v>18085</v>
      </c>
      <c r="D1727" s="1" t="s">
        <v>18086</v>
      </c>
      <c r="E1727">
        <v>2005</v>
      </c>
      <c r="F1727" s="1" t="s">
        <v>1701</v>
      </c>
      <c r="G1727" s="1" t="s">
        <v>18087</v>
      </c>
      <c r="H1727" s="1" t="s">
        <v>18088</v>
      </c>
      <c r="I1727" s="1" t="s">
        <v>18089</v>
      </c>
      <c r="J1727" s="1" t="s">
        <v>18090</v>
      </c>
      <c r="K1727" s="1" t="s">
        <v>18091</v>
      </c>
      <c r="L1727" s="1" t="s">
        <v>29</v>
      </c>
      <c r="M1727" s="1" t="s">
        <v>30</v>
      </c>
      <c r="N1727" s="1" t="s">
        <v>18092</v>
      </c>
      <c r="O1727" s="1" t="s">
        <v>9314</v>
      </c>
      <c r="P1727" s="1" t="s">
        <v>9314</v>
      </c>
      <c r="Q1727" s="1" t="s">
        <v>9314</v>
      </c>
      <c r="R1727" s="1" t="s">
        <v>9314</v>
      </c>
      <c r="S1727" s="1" t="s">
        <v>9314</v>
      </c>
      <c r="T1727" s="1" t="s">
        <v>9314</v>
      </c>
      <c r="U1727" s="1" t="s">
        <v>9314</v>
      </c>
      <c r="V1727" s="1" t="s">
        <v>9314</v>
      </c>
      <c r="W1727" s="1" t="s">
        <v>9314</v>
      </c>
    </row>
    <row r="1728" spans="1:23" x14ac:dyDescent="0.45">
      <c r="A1728" s="1" t="s">
        <v>18093</v>
      </c>
      <c r="B1728" s="1" t="s">
        <v>18094</v>
      </c>
      <c r="C1728" s="1" t="s">
        <v>18095</v>
      </c>
      <c r="D1728" s="1" t="s">
        <v>18096</v>
      </c>
      <c r="E1728">
        <v>2003</v>
      </c>
      <c r="F1728" s="1" t="s">
        <v>12831</v>
      </c>
      <c r="G1728" s="1" t="s">
        <v>31</v>
      </c>
      <c r="H1728" s="1" t="s">
        <v>18097</v>
      </c>
      <c r="I1728" s="1" t="s">
        <v>18098</v>
      </c>
      <c r="J1728" s="1" t="s">
        <v>18099</v>
      </c>
      <c r="K1728" s="1" t="s">
        <v>18100</v>
      </c>
      <c r="L1728" s="1" t="s">
        <v>29</v>
      </c>
      <c r="M1728" s="1" t="s">
        <v>30</v>
      </c>
      <c r="N1728" s="1" t="s">
        <v>18101</v>
      </c>
      <c r="O1728" s="1" t="s">
        <v>9314</v>
      </c>
      <c r="P1728" s="1" t="s">
        <v>9314</v>
      </c>
      <c r="Q1728" s="1" t="s">
        <v>9314</v>
      </c>
      <c r="R1728" s="1" t="s">
        <v>9314</v>
      </c>
      <c r="S1728" s="1" t="s">
        <v>9314</v>
      </c>
      <c r="T1728" s="1" t="s">
        <v>9314</v>
      </c>
      <c r="U1728" s="1" t="s">
        <v>9314</v>
      </c>
      <c r="V1728" s="1" t="s">
        <v>9314</v>
      </c>
      <c r="W1728" s="1" t="s">
        <v>9314</v>
      </c>
    </row>
    <row r="1729" spans="1:23" x14ac:dyDescent="0.45">
      <c r="A1729" s="1" t="s">
        <v>18102</v>
      </c>
      <c r="B1729" s="1" t="s">
        <v>18103</v>
      </c>
      <c r="C1729" s="1" t="s">
        <v>18104</v>
      </c>
      <c r="D1729" s="1" t="s">
        <v>18105</v>
      </c>
      <c r="E1729">
        <v>1994</v>
      </c>
      <c r="F1729" s="1" t="s">
        <v>3005</v>
      </c>
      <c r="G1729" s="1" t="s">
        <v>18106</v>
      </c>
      <c r="H1729" s="1" t="s">
        <v>18107</v>
      </c>
      <c r="I1729" s="1" t="s">
        <v>18108</v>
      </c>
      <c r="J1729" s="1" t="s">
        <v>18109</v>
      </c>
      <c r="K1729" s="1" t="s">
        <v>18110</v>
      </c>
      <c r="L1729" s="1" t="s">
        <v>29</v>
      </c>
      <c r="M1729" s="1" t="s">
        <v>30</v>
      </c>
      <c r="N1729" s="1" t="s">
        <v>18111</v>
      </c>
      <c r="O1729" s="1" t="s">
        <v>9314</v>
      </c>
      <c r="P1729" s="1" t="s">
        <v>9314</v>
      </c>
      <c r="Q1729" s="1" t="s">
        <v>9314</v>
      </c>
      <c r="R1729" s="1" t="s">
        <v>9314</v>
      </c>
      <c r="S1729" s="1" t="s">
        <v>9314</v>
      </c>
      <c r="T1729" s="1" t="s">
        <v>9314</v>
      </c>
      <c r="U1729" s="1" t="s">
        <v>9314</v>
      </c>
      <c r="V1729" s="1" t="s">
        <v>9314</v>
      </c>
      <c r="W1729" s="1" t="s">
        <v>9314</v>
      </c>
    </row>
    <row r="1730" spans="1:23" x14ac:dyDescent="0.45">
      <c r="A1730" s="1" t="s">
        <v>18112</v>
      </c>
      <c r="B1730" s="1" t="s">
        <v>18113</v>
      </c>
      <c r="C1730" s="1" t="s">
        <v>18114</v>
      </c>
      <c r="D1730" s="1" t="s">
        <v>18115</v>
      </c>
      <c r="E1730">
        <v>2008</v>
      </c>
      <c r="F1730" s="1" t="s">
        <v>422</v>
      </c>
      <c r="G1730" s="1" t="s">
        <v>18116</v>
      </c>
      <c r="H1730" s="1" t="s">
        <v>18117</v>
      </c>
      <c r="I1730" s="1" t="s">
        <v>18118</v>
      </c>
      <c r="J1730" s="1" t="s">
        <v>18119</v>
      </c>
      <c r="K1730" s="1" t="s">
        <v>18120</v>
      </c>
      <c r="L1730" s="1" t="s">
        <v>29</v>
      </c>
      <c r="M1730" s="1" t="s">
        <v>30</v>
      </c>
      <c r="N1730" s="1" t="s">
        <v>18121</v>
      </c>
      <c r="O1730" s="1" t="s">
        <v>9314</v>
      </c>
      <c r="P1730" s="1" t="s">
        <v>9314</v>
      </c>
      <c r="Q1730" s="1" t="s">
        <v>9314</v>
      </c>
      <c r="R1730" s="1" t="s">
        <v>9314</v>
      </c>
      <c r="S1730" s="1" t="s">
        <v>9314</v>
      </c>
      <c r="T1730" s="1" t="s">
        <v>9314</v>
      </c>
      <c r="U1730" s="1" t="s">
        <v>9314</v>
      </c>
      <c r="V1730" s="1" t="s">
        <v>9314</v>
      </c>
      <c r="W1730" s="1" t="s">
        <v>9314</v>
      </c>
    </row>
    <row r="1731" spans="1:23" x14ac:dyDescent="0.45">
      <c r="A1731" s="1" t="s">
        <v>18122</v>
      </c>
      <c r="B1731" s="1" t="s">
        <v>18123</v>
      </c>
      <c r="C1731" s="1" t="s">
        <v>18124</v>
      </c>
      <c r="D1731" s="1" t="s">
        <v>18125</v>
      </c>
      <c r="E1731">
        <v>2009</v>
      </c>
      <c r="F1731" s="1" t="s">
        <v>2366</v>
      </c>
      <c r="G1731" s="1" t="s">
        <v>18126</v>
      </c>
      <c r="H1731" s="1" t="s">
        <v>18127</v>
      </c>
      <c r="I1731" s="1" t="s">
        <v>18128</v>
      </c>
      <c r="J1731" s="1" t="s">
        <v>18129</v>
      </c>
      <c r="K1731" s="1" t="s">
        <v>18130</v>
      </c>
      <c r="L1731" s="1" t="s">
        <v>29</v>
      </c>
      <c r="M1731" s="1" t="s">
        <v>30</v>
      </c>
      <c r="N1731" s="1" t="s">
        <v>18131</v>
      </c>
      <c r="O1731" s="1" t="s">
        <v>9314</v>
      </c>
      <c r="P1731" s="1" t="s">
        <v>9314</v>
      </c>
      <c r="Q1731" s="1" t="s">
        <v>9314</v>
      </c>
      <c r="R1731" s="1" t="s">
        <v>9314</v>
      </c>
      <c r="S1731" s="1" t="s">
        <v>9314</v>
      </c>
      <c r="T1731" s="1" t="s">
        <v>9314</v>
      </c>
      <c r="U1731" s="1" t="s">
        <v>9314</v>
      </c>
      <c r="V1731" s="1" t="s">
        <v>9314</v>
      </c>
      <c r="W1731" s="1" t="s">
        <v>9314</v>
      </c>
    </row>
    <row r="1732" spans="1:23" x14ac:dyDescent="0.45">
      <c r="A1732" s="1" t="s">
        <v>18132</v>
      </c>
      <c r="B1732" s="1" t="s">
        <v>18133</v>
      </c>
      <c r="C1732" s="1" t="s">
        <v>18134</v>
      </c>
      <c r="D1732" s="1" t="s">
        <v>18135</v>
      </c>
      <c r="E1732">
        <v>2009</v>
      </c>
      <c r="F1732" s="1" t="s">
        <v>23</v>
      </c>
      <c r="G1732" s="1" t="s">
        <v>18136</v>
      </c>
      <c r="H1732" s="1" t="s">
        <v>18137</v>
      </c>
      <c r="I1732" s="1" t="s">
        <v>18138</v>
      </c>
      <c r="J1732" s="1" t="s">
        <v>18139</v>
      </c>
      <c r="K1732" s="1" t="s">
        <v>18140</v>
      </c>
      <c r="L1732" s="1" t="s">
        <v>29</v>
      </c>
      <c r="M1732" s="1" t="s">
        <v>30</v>
      </c>
      <c r="N1732" s="1" t="s">
        <v>18141</v>
      </c>
      <c r="O1732" s="1" t="s">
        <v>9314</v>
      </c>
      <c r="P1732" s="1" t="s">
        <v>9314</v>
      </c>
      <c r="Q1732" s="1" t="s">
        <v>9314</v>
      </c>
      <c r="R1732" s="1" t="s">
        <v>9314</v>
      </c>
      <c r="S1732" s="1" t="s">
        <v>9314</v>
      </c>
      <c r="T1732" s="1" t="s">
        <v>9314</v>
      </c>
      <c r="U1732" s="1" t="s">
        <v>9314</v>
      </c>
      <c r="V1732" s="1" t="s">
        <v>9314</v>
      </c>
      <c r="W1732" s="1" t="s">
        <v>9314</v>
      </c>
    </row>
    <row r="1733" spans="1:23" x14ac:dyDescent="0.45">
      <c r="A1733" s="1" t="s">
        <v>18142</v>
      </c>
      <c r="B1733" s="1" t="s">
        <v>18143</v>
      </c>
      <c r="C1733" s="1" t="s">
        <v>18144</v>
      </c>
      <c r="D1733" s="1" t="s">
        <v>18145</v>
      </c>
      <c r="E1733">
        <v>1995</v>
      </c>
      <c r="F1733" s="1" t="s">
        <v>691</v>
      </c>
      <c r="G1733" s="1" t="s">
        <v>18146</v>
      </c>
      <c r="H1733" s="1" t="s">
        <v>18147</v>
      </c>
      <c r="I1733" s="1" t="s">
        <v>18148</v>
      </c>
      <c r="J1733" s="1" t="s">
        <v>18149</v>
      </c>
      <c r="K1733" s="1" t="s">
        <v>18150</v>
      </c>
      <c r="L1733" s="1" t="s">
        <v>29</v>
      </c>
      <c r="M1733" s="1" t="s">
        <v>30</v>
      </c>
      <c r="N1733" s="1" t="s">
        <v>18151</v>
      </c>
      <c r="O1733" s="1" t="s">
        <v>9314</v>
      </c>
      <c r="P1733" s="1" t="s">
        <v>9314</v>
      </c>
      <c r="Q1733" s="1" t="s">
        <v>9314</v>
      </c>
      <c r="R1733" s="1" t="s">
        <v>9314</v>
      </c>
      <c r="S1733" s="1" t="s">
        <v>9314</v>
      </c>
      <c r="T1733" s="1" t="s">
        <v>9314</v>
      </c>
      <c r="U1733" s="1" t="s">
        <v>9314</v>
      </c>
      <c r="V1733" s="1" t="s">
        <v>9314</v>
      </c>
      <c r="W1733" s="1" t="s">
        <v>9314</v>
      </c>
    </row>
    <row r="1734" spans="1:23" x14ac:dyDescent="0.45">
      <c r="A1734" s="1" t="s">
        <v>18152</v>
      </c>
      <c r="B1734" s="1" t="s">
        <v>18153</v>
      </c>
      <c r="C1734" s="1" t="s">
        <v>18154</v>
      </c>
      <c r="D1734" s="1" t="s">
        <v>18155</v>
      </c>
      <c r="E1734">
        <v>2003</v>
      </c>
      <c r="F1734" s="1" t="s">
        <v>691</v>
      </c>
      <c r="G1734" s="1" t="s">
        <v>18156</v>
      </c>
      <c r="H1734" s="1" t="s">
        <v>18157</v>
      </c>
      <c r="I1734" s="1" t="s">
        <v>18158</v>
      </c>
      <c r="J1734" s="1" t="s">
        <v>18159</v>
      </c>
      <c r="K1734" s="1" t="s">
        <v>18160</v>
      </c>
      <c r="L1734" s="1" t="s">
        <v>29</v>
      </c>
      <c r="M1734" s="1" t="s">
        <v>30</v>
      </c>
      <c r="N1734" s="1" t="s">
        <v>18161</v>
      </c>
      <c r="O1734" s="1" t="s">
        <v>9314</v>
      </c>
      <c r="P1734" s="1" t="s">
        <v>9314</v>
      </c>
      <c r="Q1734" s="1" t="s">
        <v>9314</v>
      </c>
      <c r="R1734" s="1" t="s">
        <v>9314</v>
      </c>
      <c r="S1734" s="1" t="s">
        <v>9314</v>
      </c>
      <c r="T1734" s="1" t="s">
        <v>9314</v>
      </c>
      <c r="U1734" s="1" t="s">
        <v>9314</v>
      </c>
      <c r="V1734" s="1" t="s">
        <v>9314</v>
      </c>
      <c r="W1734" s="1" t="s">
        <v>9314</v>
      </c>
    </row>
    <row r="1735" spans="1:23" x14ac:dyDescent="0.45">
      <c r="A1735" s="1" t="s">
        <v>18162</v>
      </c>
      <c r="B1735" s="1" t="s">
        <v>18163</v>
      </c>
      <c r="C1735" s="1" t="s">
        <v>18164</v>
      </c>
      <c r="D1735" s="1" t="s">
        <v>18165</v>
      </c>
      <c r="E1735">
        <v>2006</v>
      </c>
      <c r="F1735" s="1" t="s">
        <v>691</v>
      </c>
      <c r="G1735" s="1" t="s">
        <v>18166</v>
      </c>
      <c r="H1735" s="1" t="s">
        <v>18167</v>
      </c>
      <c r="I1735" s="1" t="s">
        <v>18168</v>
      </c>
      <c r="J1735" s="1" t="s">
        <v>18169</v>
      </c>
      <c r="K1735" s="1" t="s">
        <v>18170</v>
      </c>
      <c r="L1735" s="1" t="s">
        <v>29</v>
      </c>
      <c r="M1735" s="1" t="s">
        <v>30</v>
      </c>
      <c r="N1735" s="1" t="s">
        <v>18171</v>
      </c>
      <c r="O1735" s="1" t="s">
        <v>9314</v>
      </c>
      <c r="P1735" s="1" t="s">
        <v>9314</v>
      </c>
      <c r="Q1735" s="1" t="s">
        <v>9314</v>
      </c>
      <c r="R1735" s="1" t="s">
        <v>9314</v>
      </c>
      <c r="S1735" s="1" t="s">
        <v>9314</v>
      </c>
      <c r="T1735" s="1" t="s">
        <v>9314</v>
      </c>
      <c r="U1735" s="1" t="s">
        <v>9314</v>
      </c>
      <c r="V1735" s="1" t="s">
        <v>9314</v>
      </c>
      <c r="W1735" s="1" t="s">
        <v>9314</v>
      </c>
    </row>
    <row r="1736" spans="1:23" x14ac:dyDescent="0.45">
      <c r="A1736" s="1" t="s">
        <v>18172</v>
      </c>
      <c r="B1736" s="1" t="s">
        <v>18173</v>
      </c>
      <c r="C1736" s="1" t="s">
        <v>18174</v>
      </c>
      <c r="D1736" s="1" t="s">
        <v>18175</v>
      </c>
      <c r="E1736">
        <v>2002</v>
      </c>
      <c r="F1736" s="1" t="s">
        <v>1955</v>
      </c>
      <c r="G1736" s="1" t="s">
        <v>18176</v>
      </c>
      <c r="H1736" s="1" t="s">
        <v>18177</v>
      </c>
      <c r="I1736" s="1" t="s">
        <v>18178</v>
      </c>
      <c r="J1736" s="1" t="s">
        <v>18179</v>
      </c>
      <c r="K1736" s="1" t="s">
        <v>18180</v>
      </c>
      <c r="L1736" s="1" t="s">
        <v>29</v>
      </c>
      <c r="M1736" s="1" t="s">
        <v>30</v>
      </c>
      <c r="N1736" s="1" t="s">
        <v>18181</v>
      </c>
      <c r="O1736" s="1" t="s">
        <v>9314</v>
      </c>
      <c r="P1736" s="1" t="s">
        <v>9314</v>
      </c>
      <c r="Q1736" s="1" t="s">
        <v>9314</v>
      </c>
      <c r="R1736" s="1" t="s">
        <v>9314</v>
      </c>
      <c r="S1736" s="1" t="s">
        <v>9314</v>
      </c>
      <c r="T1736" s="1" t="s">
        <v>9314</v>
      </c>
      <c r="U1736" s="1" t="s">
        <v>9314</v>
      </c>
      <c r="V1736" s="1" t="s">
        <v>9314</v>
      </c>
      <c r="W1736" s="1" t="s">
        <v>9314</v>
      </c>
    </row>
    <row r="1737" spans="1:23" x14ac:dyDescent="0.45">
      <c r="A1737" s="1" t="s">
        <v>18182</v>
      </c>
      <c r="B1737" s="1" t="s">
        <v>18183</v>
      </c>
      <c r="C1737" s="1" t="s">
        <v>18184</v>
      </c>
      <c r="D1737" s="1" t="s">
        <v>18185</v>
      </c>
      <c r="E1737">
        <v>2007</v>
      </c>
      <c r="F1737" s="1" t="s">
        <v>18186</v>
      </c>
      <c r="G1737" s="1" t="s">
        <v>31</v>
      </c>
      <c r="H1737" s="1" t="s">
        <v>18187</v>
      </c>
      <c r="I1737" s="1" t="s">
        <v>18188</v>
      </c>
      <c r="J1737" s="1" t="s">
        <v>18189</v>
      </c>
      <c r="K1737" s="1" t="s">
        <v>18190</v>
      </c>
      <c r="L1737" s="1" t="s">
        <v>29</v>
      </c>
      <c r="M1737" s="1" t="s">
        <v>30</v>
      </c>
      <c r="N1737" s="1" t="s">
        <v>18191</v>
      </c>
      <c r="O1737" s="1" t="s">
        <v>9314</v>
      </c>
      <c r="P1737" s="1" t="s">
        <v>9314</v>
      </c>
      <c r="Q1737" s="1" t="s">
        <v>9314</v>
      </c>
      <c r="R1737" s="1" t="s">
        <v>9314</v>
      </c>
      <c r="S1737" s="1" t="s">
        <v>9314</v>
      </c>
      <c r="T1737" s="1" t="s">
        <v>9314</v>
      </c>
      <c r="U1737" s="1" t="s">
        <v>9314</v>
      </c>
      <c r="V1737" s="1" t="s">
        <v>9314</v>
      </c>
      <c r="W1737" s="1" t="s">
        <v>9314</v>
      </c>
    </row>
    <row r="1738" spans="1:23" x14ac:dyDescent="0.45">
      <c r="A1738" s="1" t="s">
        <v>18192</v>
      </c>
      <c r="B1738" s="1" t="s">
        <v>18193</v>
      </c>
      <c r="C1738" s="1" t="s">
        <v>18194</v>
      </c>
      <c r="D1738" s="1" t="s">
        <v>18195</v>
      </c>
      <c r="E1738">
        <v>2001</v>
      </c>
      <c r="F1738" s="1" t="s">
        <v>2216</v>
      </c>
      <c r="G1738" s="1" t="s">
        <v>18196</v>
      </c>
      <c r="H1738" s="1" t="s">
        <v>18197</v>
      </c>
      <c r="I1738" s="1" t="s">
        <v>18198</v>
      </c>
      <c r="J1738" s="1" t="s">
        <v>18199</v>
      </c>
      <c r="K1738" s="1" t="s">
        <v>18200</v>
      </c>
      <c r="L1738" s="1" t="s">
        <v>29</v>
      </c>
      <c r="M1738" s="1" t="s">
        <v>30</v>
      </c>
      <c r="N1738" s="1" t="s">
        <v>18201</v>
      </c>
      <c r="O1738" s="1" t="s">
        <v>9314</v>
      </c>
      <c r="P1738" s="1" t="s">
        <v>9314</v>
      </c>
      <c r="Q1738" s="1" t="s">
        <v>9314</v>
      </c>
      <c r="R1738" s="1" t="s">
        <v>9314</v>
      </c>
      <c r="S1738" s="1" t="s">
        <v>9314</v>
      </c>
      <c r="T1738" s="1" t="s">
        <v>9314</v>
      </c>
      <c r="U1738" s="1" t="s">
        <v>9314</v>
      </c>
      <c r="V1738" s="1" t="s">
        <v>9314</v>
      </c>
      <c r="W1738" s="1" t="s">
        <v>9314</v>
      </c>
    </row>
    <row r="1739" spans="1:23" x14ac:dyDescent="0.45">
      <c r="A1739" s="1" t="s">
        <v>18202</v>
      </c>
      <c r="B1739" s="1" t="s">
        <v>18203</v>
      </c>
      <c r="C1739" s="1" t="s">
        <v>18204</v>
      </c>
      <c r="D1739" s="1" t="s">
        <v>18205</v>
      </c>
      <c r="E1739">
        <v>2007</v>
      </c>
      <c r="F1739" s="1" t="s">
        <v>18206</v>
      </c>
      <c r="G1739" s="1" t="s">
        <v>18207</v>
      </c>
      <c r="H1739" s="1" t="s">
        <v>18208</v>
      </c>
      <c r="I1739" s="1" t="s">
        <v>18209</v>
      </c>
      <c r="J1739" s="1" t="s">
        <v>18210</v>
      </c>
      <c r="K1739" s="1" t="s">
        <v>18211</v>
      </c>
      <c r="L1739" s="1" t="s">
        <v>29</v>
      </c>
      <c r="M1739" s="1" t="s">
        <v>30</v>
      </c>
      <c r="N1739" s="1" t="s">
        <v>18212</v>
      </c>
      <c r="O1739" s="1" t="s">
        <v>9314</v>
      </c>
      <c r="P1739" s="1" t="s">
        <v>9314</v>
      </c>
      <c r="Q1739" s="1" t="s">
        <v>9314</v>
      </c>
      <c r="R1739" s="1" t="s">
        <v>9314</v>
      </c>
      <c r="S1739" s="1" t="s">
        <v>9314</v>
      </c>
      <c r="T1739" s="1" t="s">
        <v>9314</v>
      </c>
      <c r="U1739" s="1" t="s">
        <v>9314</v>
      </c>
      <c r="V1739" s="1" t="s">
        <v>9314</v>
      </c>
      <c r="W1739" s="1" t="s">
        <v>9314</v>
      </c>
    </row>
    <row r="1740" spans="1:23" x14ac:dyDescent="0.45">
      <c r="A1740" s="1" t="s">
        <v>18213</v>
      </c>
      <c r="B1740" s="1" t="s">
        <v>18214</v>
      </c>
      <c r="C1740" s="1" t="s">
        <v>18215</v>
      </c>
      <c r="D1740" s="1" t="s">
        <v>18216</v>
      </c>
      <c r="E1740">
        <v>1997</v>
      </c>
      <c r="F1740" s="1" t="s">
        <v>12593</v>
      </c>
      <c r="G1740" s="1" t="s">
        <v>18217</v>
      </c>
      <c r="H1740" s="1" t="s">
        <v>18218</v>
      </c>
      <c r="I1740" s="1" t="s">
        <v>18219</v>
      </c>
      <c r="J1740" s="1" t="s">
        <v>31</v>
      </c>
      <c r="K1740" s="1" t="s">
        <v>31</v>
      </c>
      <c r="L1740" s="1" t="s">
        <v>29</v>
      </c>
      <c r="M1740" s="1" t="s">
        <v>30</v>
      </c>
      <c r="N1740" s="1" t="s">
        <v>18220</v>
      </c>
      <c r="O1740" s="1" t="s">
        <v>9314</v>
      </c>
      <c r="P1740" s="1" t="s">
        <v>9314</v>
      </c>
      <c r="Q1740" s="1" t="s">
        <v>9314</v>
      </c>
      <c r="R1740" s="1" t="s">
        <v>9314</v>
      </c>
      <c r="S1740" s="1" t="s">
        <v>9314</v>
      </c>
      <c r="T1740" s="1" t="s">
        <v>9314</v>
      </c>
      <c r="U1740" s="1" t="s">
        <v>9314</v>
      </c>
      <c r="V1740" s="1" t="s">
        <v>9314</v>
      </c>
      <c r="W1740" s="1" t="s">
        <v>9314</v>
      </c>
    </row>
    <row r="1741" spans="1:23" x14ac:dyDescent="0.45">
      <c r="A1741" s="1" t="s">
        <v>18221</v>
      </c>
      <c r="B1741" s="1" t="s">
        <v>18222</v>
      </c>
      <c r="C1741" s="1" t="s">
        <v>18223</v>
      </c>
      <c r="D1741" s="1" t="s">
        <v>18224</v>
      </c>
      <c r="E1741">
        <v>2005</v>
      </c>
      <c r="F1741" s="1" t="s">
        <v>18225</v>
      </c>
      <c r="G1741" s="1" t="s">
        <v>31</v>
      </c>
      <c r="H1741" s="1" t="s">
        <v>18226</v>
      </c>
      <c r="I1741" s="1" t="s">
        <v>18227</v>
      </c>
      <c r="J1741" s="1" t="s">
        <v>18228</v>
      </c>
      <c r="K1741" s="1" t="s">
        <v>18229</v>
      </c>
      <c r="L1741" s="1" t="s">
        <v>29</v>
      </c>
      <c r="M1741" s="1" t="s">
        <v>30</v>
      </c>
      <c r="N1741" s="1" t="s">
        <v>18230</v>
      </c>
      <c r="O1741" s="1" t="s">
        <v>9314</v>
      </c>
      <c r="P1741" s="1" t="s">
        <v>9314</v>
      </c>
      <c r="Q1741" s="1" t="s">
        <v>9314</v>
      </c>
      <c r="R1741" s="1" t="s">
        <v>9314</v>
      </c>
      <c r="S1741" s="1" t="s">
        <v>9314</v>
      </c>
      <c r="T1741" s="1" t="s">
        <v>9314</v>
      </c>
      <c r="U1741" s="1" t="s">
        <v>9314</v>
      </c>
      <c r="V1741" s="1" t="s">
        <v>9314</v>
      </c>
      <c r="W1741" s="1" t="s">
        <v>9314</v>
      </c>
    </row>
    <row r="1742" spans="1:23" x14ac:dyDescent="0.45">
      <c r="A1742" s="1" t="s">
        <v>18231</v>
      </c>
      <c r="B1742" s="1" t="s">
        <v>18232</v>
      </c>
      <c r="C1742" s="1" t="s">
        <v>18233</v>
      </c>
      <c r="D1742" s="1" t="s">
        <v>18234</v>
      </c>
      <c r="E1742">
        <v>2008</v>
      </c>
      <c r="F1742" s="1" t="s">
        <v>3764</v>
      </c>
      <c r="G1742" s="1" t="s">
        <v>18235</v>
      </c>
      <c r="H1742" s="1" t="s">
        <v>18236</v>
      </c>
      <c r="I1742" s="1" t="s">
        <v>18237</v>
      </c>
      <c r="J1742" s="1" t="s">
        <v>18238</v>
      </c>
      <c r="K1742" s="1" t="s">
        <v>18239</v>
      </c>
      <c r="L1742" s="1" t="s">
        <v>29</v>
      </c>
      <c r="M1742" s="1" t="s">
        <v>30</v>
      </c>
      <c r="N1742" s="1" t="s">
        <v>18240</v>
      </c>
      <c r="O1742" s="1" t="s">
        <v>9314</v>
      </c>
      <c r="P1742" s="1" t="s">
        <v>9314</v>
      </c>
      <c r="Q1742" s="1" t="s">
        <v>9314</v>
      </c>
      <c r="R1742" s="1" t="s">
        <v>9314</v>
      </c>
      <c r="S1742" s="1" t="s">
        <v>9314</v>
      </c>
      <c r="T1742" s="1" t="s">
        <v>9314</v>
      </c>
      <c r="U1742" s="1" t="s">
        <v>9314</v>
      </c>
      <c r="V1742" s="1" t="s">
        <v>9314</v>
      </c>
      <c r="W1742" s="1" t="s">
        <v>9314</v>
      </c>
    </row>
    <row r="1743" spans="1:23" x14ac:dyDescent="0.45">
      <c r="A1743" s="1" t="s">
        <v>18241</v>
      </c>
      <c r="B1743" s="1" t="s">
        <v>18242</v>
      </c>
      <c r="C1743" s="1" t="s">
        <v>18243</v>
      </c>
      <c r="D1743" s="1" t="s">
        <v>18244</v>
      </c>
      <c r="E1743">
        <v>2005</v>
      </c>
      <c r="F1743" s="1" t="s">
        <v>23</v>
      </c>
      <c r="G1743" s="1" t="s">
        <v>18245</v>
      </c>
      <c r="H1743" s="1" t="s">
        <v>18246</v>
      </c>
      <c r="I1743" s="1" t="s">
        <v>18247</v>
      </c>
      <c r="J1743" s="1" t="s">
        <v>18248</v>
      </c>
      <c r="K1743" s="1" t="s">
        <v>18249</v>
      </c>
      <c r="L1743" s="1" t="s">
        <v>29</v>
      </c>
      <c r="M1743" s="1" t="s">
        <v>30</v>
      </c>
      <c r="N1743" s="1" t="s">
        <v>18250</v>
      </c>
      <c r="O1743" s="1" t="s">
        <v>9314</v>
      </c>
      <c r="P1743" s="1" t="s">
        <v>9314</v>
      </c>
      <c r="Q1743" s="1" t="s">
        <v>9314</v>
      </c>
      <c r="R1743" s="1" t="s">
        <v>9314</v>
      </c>
      <c r="S1743" s="1" t="s">
        <v>9314</v>
      </c>
      <c r="T1743" s="1" t="s">
        <v>9314</v>
      </c>
      <c r="U1743" s="1" t="s">
        <v>9314</v>
      </c>
      <c r="V1743" s="1" t="s">
        <v>9314</v>
      </c>
      <c r="W1743" s="1" t="s">
        <v>9314</v>
      </c>
    </row>
    <row r="1744" spans="1:23" x14ac:dyDescent="0.45">
      <c r="A1744" s="1" t="s">
        <v>18251</v>
      </c>
      <c r="B1744" s="1" t="s">
        <v>18252</v>
      </c>
      <c r="C1744" s="1" t="s">
        <v>18253</v>
      </c>
      <c r="D1744" s="1" t="s">
        <v>18254</v>
      </c>
      <c r="E1744">
        <v>2005</v>
      </c>
      <c r="F1744" s="1" t="s">
        <v>1313</v>
      </c>
      <c r="G1744" s="1" t="s">
        <v>18255</v>
      </c>
      <c r="H1744" s="1" t="s">
        <v>18256</v>
      </c>
      <c r="I1744" s="1" t="s">
        <v>18257</v>
      </c>
      <c r="J1744" s="1" t="s">
        <v>18258</v>
      </c>
      <c r="K1744" s="1" t="s">
        <v>18259</v>
      </c>
      <c r="L1744" s="1" t="s">
        <v>29</v>
      </c>
      <c r="M1744" s="1" t="s">
        <v>30</v>
      </c>
      <c r="N1744" s="1" t="s">
        <v>18260</v>
      </c>
      <c r="O1744" s="1" t="s">
        <v>9314</v>
      </c>
      <c r="P1744" s="1" t="s">
        <v>9314</v>
      </c>
      <c r="Q1744" s="1" t="s">
        <v>9314</v>
      </c>
      <c r="R1744" s="1" t="s">
        <v>9314</v>
      </c>
      <c r="S1744" s="1" t="s">
        <v>9314</v>
      </c>
      <c r="T1744" s="1" t="s">
        <v>9314</v>
      </c>
      <c r="U1744" s="1" t="s">
        <v>9314</v>
      </c>
      <c r="V1744" s="1" t="s">
        <v>9314</v>
      </c>
      <c r="W1744" s="1" t="s">
        <v>9314</v>
      </c>
    </row>
    <row r="1745" spans="1:23" x14ac:dyDescent="0.45">
      <c r="A1745" s="1" t="s">
        <v>15598</v>
      </c>
      <c r="B1745" s="1" t="s">
        <v>15599</v>
      </c>
      <c r="C1745" s="1" t="s">
        <v>15600</v>
      </c>
      <c r="D1745" s="1" t="s">
        <v>18261</v>
      </c>
      <c r="E1745">
        <v>2007</v>
      </c>
      <c r="F1745" s="1" t="s">
        <v>13762</v>
      </c>
      <c r="G1745" s="1" t="s">
        <v>18262</v>
      </c>
      <c r="H1745" s="1" t="s">
        <v>18263</v>
      </c>
      <c r="I1745" s="1" t="s">
        <v>18264</v>
      </c>
      <c r="J1745" s="1" t="s">
        <v>18265</v>
      </c>
      <c r="K1745" s="1" t="s">
        <v>18266</v>
      </c>
      <c r="L1745" s="1" t="s">
        <v>29</v>
      </c>
      <c r="M1745" s="1" t="s">
        <v>30</v>
      </c>
      <c r="N1745" s="1" t="s">
        <v>18267</v>
      </c>
      <c r="O1745" s="1" t="s">
        <v>9314</v>
      </c>
      <c r="P1745" s="1" t="s">
        <v>9314</v>
      </c>
      <c r="Q1745" s="1" t="s">
        <v>9314</v>
      </c>
      <c r="R1745" s="1" t="s">
        <v>9314</v>
      </c>
      <c r="S1745" s="1" t="s">
        <v>9314</v>
      </c>
      <c r="T1745" s="1" t="s">
        <v>9314</v>
      </c>
      <c r="U1745" s="1" t="s">
        <v>9314</v>
      </c>
      <c r="V1745" s="1" t="s">
        <v>9314</v>
      </c>
      <c r="W1745" s="1" t="s">
        <v>9314</v>
      </c>
    </row>
    <row r="1746" spans="1:23" x14ac:dyDescent="0.45">
      <c r="A1746" s="1" t="s">
        <v>18268</v>
      </c>
      <c r="B1746" s="1" t="s">
        <v>18269</v>
      </c>
      <c r="C1746" s="1" t="s">
        <v>18270</v>
      </c>
      <c r="D1746" s="1" t="s">
        <v>18271</v>
      </c>
      <c r="E1746">
        <v>1996</v>
      </c>
      <c r="F1746" s="1" t="s">
        <v>3471</v>
      </c>
      <c r="G1746" s="1" t="s">
        <v>18272</v>
      </c>
      <c r="H1746" s="1" t="s">
        <v>18273</v>
      </c>
      <c r="I1746" s="1" t="s">
        <v>18274</v>
      </c>
      <c r="J1746" s="1" t="s">
        <v>31</v>
      </c>
      <c r="K1746" s="1" t="s">
        <v>18275</v>
      </c>
      <c r="L1746" s="1" t="s">
        <v>239</v>
      </c>
      <c r="M1746" s="1" t="s">
        <v>30</v>
      </c>
      <c r="N1746" s="1" t="s">
        <v>18276</v>
      </c>
      <c r="O1746" s="1" t="s">
        <v>9314</v>
      </c>
      <c r="P1746" s="1" t="s">
        <v>9314</v>
      </c>
      <c r="Q1746" s="1" t="s">
        <v>9314</v>
      </c>
      <c r="R1746" s="1" t="s">
        <v>9314</v>
      </c>
      <c r="S1746" s="1" t="s">
        <v>9314</v>
      </c>
      <c r="T1746" s="1" t="s">
        <v>9314</v>
      </c>
      <c r="U1746" s="1" t="s">
        <v>9314</v>
      </c>
      <c r="V1746" s="1" t="s">
        <v>9314</v>
      </c>
      <c r="W1746" s="1" t="s">
        <v>9314</v>
      </c>
    </row>
    <row r="1747" spans="1:23" x14ac:dyDescent="0.45">
      <c r="A1747" s="1" t="s">
        <v>18277</v>
      </c>
      <c r="B1747" s="1" t="s">
        <v>18278</v>
      </c>
      <c r="C1747" s="1" t="s">
        <v>18279</v>
      </c>
      <c r="D1747" s="1" t="s">
        <v>18280</v>
      </c>
      <c r="E1747">
        <v>1992</v>
      </c>
      <c r="F1747" s="1" t="s">
        <v>691</v>
      </c>
      <c r="G1747" s="1" t="s">
        <v>18281</v>
      </c>
      <c r="H1747" s="1" t="s">
        <v>18282</v>
      </c>
      <c r="I1747" s="1" t="s">
        <v>18283</v>
      </c>
      <c r="J1747" s="1" t="s">
        <v>31</v>
      </c>
      <c r="K1747" s="1" t="s">
        <v>18284</v>
      </c>
      <c r="L1747" s="1" t="s">
        <v>29</v>
      </c>
      <c r="M1747" s="1" t="s">
        <v>30</v>
      </c>
      <c r="N1747" s="1" t="s">
        <v>18285</v>
      </c>
      <c r="O1747" s="1" t="s">
        <v>9314</v>
      </c>
      <c r="P1747" s="1" t="s">
        <v>9314</v>
      </c>
      <c r="Q1747" s="1" t="s">
        <v>9314</v>
      </c>
      <c r="R1747" s="1" t="s">
        <v>9314</v>
      </c>
      <c r="S1747" s="1" t="s">
        <v>9314</v>
      </c>
      <c r="T1747" s="1" t="s">
        <v>9314</v>
      </c>
      <c r="U1747" s="1" t="s">
        <v>9314</v>
      </c>
      <c r="V1747" s="1" t="s">
        <v>9314</v>
      </c>
      <c r="W1747" s="1" t="s">
        <v>9314</v>
      </c>
    </row>
    <row r="1748" spans="1:23" x14ac:dyDescent="0.45">
      <c r="A1748" s="1" t="s">
        <v>18286</v>
      </c>
      <c r="B1748" s="1" t="s">
        <v>18287</v>
      </c>
      <c r="C1748" s="1" t="s">
        <v>18288</v>
      </c>
      <c r="D1748" s="1" t="s">
        <v>18289</v>
      </c>
      <c r="E1748">
        <v>2007</v>
      </c>
      <c r="F1748" s="1" t="s">
        <v>18290</v>
      </c>
      <c r="G1748" s="1" t="s">
        <v>18291</v>
      </c>
      <c r="H1748" s="1" t="s">
        <v>18292</v>
      </c>
      <c r="I1748" s="1" t="s">
        <v>18293</v>
      </c>
      <c r="J1748" s="1" t="s">
        <v>18294</v>
      </c>
      <c r="K1748" s="1" t="s">
        <v>18295</v>
      </c>
      <c r="L1748" s="1" t="s">
        <v>29</v>
      </c>
      <c r="M1748" s="1" t="s">
        <v>30</v>
      </c>
      <c r="N1748" s="1" t="s">
        <v>18296</v>
      </c>
      <c r="O1748" s="1" t="s">
        <v>9314</v>
      </c>
      <c r="P1748" s="1" t="s">
        <v>9314</v>
      </c>
      <c r="Q1748" s="1" t="s">
        <v>9314</v>
      </c>
      <c r="R1748" s="1" t="s">
        <v>9314</v>
      </c>
      <c r="S1748" s="1" t="s">
        <v>9314</v>
      </c>
      <c r="T1748" s="1" t="s">
        <v>9314</v>
      </c>
      <c r="U1748" s="1" t="s">
        <v>9314</v>
      </c>
      <c r="V1748" s="1" t="s">
        <v>9314</v>
      </c>
      <c r="W1748" s="1" t="s">
        <v>9314</v>
      </c>
    </row>
    <row r="1749" spans="1:23" x14ac:dyDescent="0.45">
      <c r="A1749" s="1" t="s">
        <v>18297</v>
      </c>
      <c r="B1749" s="1" t="s">
        <v>18298</v>
      </c>
      <c r="C1749" s="1" t="s">
        <v>18299</v>
      </c>
      <c r="D1749" s="1" t="s">
        <v>18300</v>
      </c>
      <c r="E1749">
        <v>2007</v>
      </c>
      <c r="F1749" s="1" t="s">
        <v>1955</v>
      </c>
      <c r="G1749" s="1" t="s">
        <v>18301</v>
      </c>
      <c r="H1749" s="1" t="s">
        <v>18302</v>
      </c>
      <c r="I1749" s="1" t="s">
        <v>18303</v>
      </c>
      <c r="J1749" s="1" t="s">
        <v>18304</v>
      </c>
      <c r="K1749" s="1" t="s">
        <v>18305</v>
      </c>
      <c r="L1749" s="1" t="s">
        <v>29</v>
      </c>
      <c r="M1749" s="1" t="s">
        <v>30</v>
      </c>
      <c r="N1749" s="1" t="s">
        <v>18306</v>
      </c>
      <c r="O1749" s="1" t="s">
        <v>9314</v>
      </c>
      <c r="P1749" s="1" t="s">
        <v>9314</v>
      </c>
      <c r="Q1749" s="1" t="s">
        <v>9314</v>
      </c>
      <c r="R1749" s="1" t="s">
        <v>9314</v>
      </c>
      <c r="S1749" s="1" t="s">
        <v>9314</v>
      </c>
      <c r="T1749" s="1" t="s">
        <v>9314</v>
      </c>
      <c r="U1749" s="1" t="s">
        <v>9314</v>
      </c>
      <c r="V1749" s="1" t="s">
        <v>9314</v>
      </c>
      <c r="W1749" s="1" t="s">
        <v>9314</v>
      </c>
    </row>
    <row r="1750" spans="1:23" x14ac:dyDescent="0.45">
      <c r="A1750" s="1" t="s">
        <v>18307</v>
      </c>
      <c r="B1750" s="1" t="s">
        <v>18308</v>
      </c>
      <c r="C1750" s="1" t="s">
        <v>18309</v>
      </c>
      <c r="D1750" s="1" t="s">
        <v>18310</v>
      </c>
      <c r="E1750">
        <v>1992</v>
      </c>
      <c r="F1750" s="1" t="s">
        <v>691</v>
      </c>
      <c r="G1750" s="1" t="s">
        <v>18311</v>
      </c>
      <c r="H1750" s="1" t="s">
        <v>18312</v>
      </c>
      <c r="I1750" s="1" t="s">
        <v>18313</v>
      </c>
      <c r="J1750" s="1" t="s">
        <v>31</v>
      </c>
      <c r="K1750" s="1" t="s">
        <v>18314</v>
      </c>
      <c r="L1750" s="1" t="s">
        <v>29</v>
      </c>
      <c r="M1750" s="1" t="s">
        <v>30</v>
      </c>
      <c r="N1750" s="1" t="s">
        <v>18315</v>
      </c>
      <c r="O1750" s="1" t="s">
        <v>9314</v>
      </c>
      <c r="P1750" s="1" t="s">
        <v>9314</v>
      </c>
      <c r="Q1750" s="1" t="s">
        <v>9314</v>
      </c>
      <c r="R1750" s="1" t="s">
        <v>9314</v>
      </c>
      <c r="S1750" s="1" t="s">
        <v>9314</v>
      </c>
      <c r="T1750" s="1" t="s">
        <v>9314</v>
      </c>
      <c r="U1750" s="1" t="s">
        <v>9314</v>
      </c>
      <c r="V1750" s="1" t="s">
        <v>9314</v>
      </c>
      <c r="W1750" s="1" t="s">
        <v>9314</v>
      </c>
    </row>
    <row r="1751" spans="1:23" x14ac:dyDescent="0.45">
      <c r="A1751" s="1" t="s">
        <v>18316</v>
      </c>
      <c r="B1751" s="1" t="s">
        <v>18317</v>
      </c>
      <c r="C1751" s="1" t="s">
        <v>18318</v>
      </c>
      <c r="D1751" s="1" t="s">
        <v>18319</v>
      </c>
      <c r="E1751">
        <v>2007</v>
      </c>
      <c r="F1751" s="1" t="s">
        <v>1701</v>
      </c>
      <c r="G1751" s="1" t="s">
        <v>18320</v>
      </c>
      <c r="H1751" s="1" t="s">
        <v>18321</v>
      </c>
      <c r="I1751" s="1" t="s">
        <v>18322</v>
      </c>
      <c r="J1751" s="1" t="s">
        <v>18323</v>
      </c>
      <c r="K1751" s="1" t="s">
        <v>18324</v>
      </c>
      <c r="L1751" s="1" t="s">
        <v>29</v>
      </c>
      <c r="M1751" s="1" t="s">
        <v>30</v>
      </c>
      <c r="N1751" s="1" t="s">
        <v>18325</v>
      </c>
      <c r="O1751" s="1" t="s">
        <v>9314</v>
      </c>
      <c r="P1751" s="1" t="s">
        <v>9314</v>
      </c>
      <c r="Q1751" s="1" t="s">
        <v>9314</v>
      </c>
      <c r="R1751" s="1" t="s">
        <v>9314</v>
      </c>
      <c r="S1751" s="1" t="s">
        <v>9314</v>
      </c>
      <c r="T1751" s="1" t="s">
        <v>9314</v>
      </c>
      <c r="U1751" s="1" t="s">
        <v>9314</v>
      </c>
      <c r="V1751" s="1" t="s">
        <v>9314</v>
      </c>
      <c r="W1751" s="1" t="s">
        <v>9314</v>
      </c>
    </row>
    <row r="1752" spans="1:23" x14ac:dyDescent="0.45">
      <c r="A1752" s="1" t="s">
        <v>18326</v>
      </c>
      <c r="B1752" s="1" t="s">
        <v>18327</v>
      </c>
      <c r="C1752" s="1" t="s">
        <v>18328</v>
      </c>
      <c r="D1752" s="1" t="s">
        <v>18329</v>
      </c>
      <c r="E1752">
        <v>2005</v>
      </c>
      <c r="F1752" s="1" t="s">
        <v>1325</v>
      </c>
      <c r="G1752" s="1" t="s">
        <v>18330</v>
      </c>
      <c r="H1752" s="1" t="s">
        <v>18331</v>
      </c>
      <c r="I1752" s="1" t="s">
        <v>18332</v>
      </c>
      <c r="J1752" s="1" t="s">
        <v>18333</v>
      </c>
      <c r="K1752" s="1" t="s">
        <v>18334</v>
      </c>
      <c r="L1752" s="1" t="s">
        <v>29</v>
      </c>
      <c r="M1752" s="1" t="s">
        <v>30</v>
      </c>
      <c r="N1752" s="1" t="s">
        <v>18335</v>
      </c>
      <c r="O1752" s="1" t="s">
        <v>9314</v>
      </c>
      <c r="P1752" s="1" t="s">
        <v>9314</v>
      </c>
      <c r="Q1752" s="1" t="s">
        <v>9314</v>
      </c>
      <c r="R1752" s="1" t="s">
        <v>9314</v>
      </c>
      <c r="S1752" s="1" t="s">
        <v>9314</v>
      </c>
      <c r="T1752" s="1" t="s">
        <v>9314</v>
      </c>
      <c r="U1752" s="1" t="s">
        <v>9314</v>
      </c>
      <c r="V1752" s="1" t="s">
        <v>9314</v>
      </c>
      <c r="W1752" s="1" t="s">
        <v>9314</v>
      </c>
    </row>
    <row r="1753" spans="1:23" x14ac:dyDescent="0.45">
      <c r="A1753" s="1" t="s">
        <v>18336</v>
      </c>
      <c r="B1753" s="1" t="s">
        <v>18337</v>
      </c>
      <c r="C1753" s="1" t="s">
        <v>18338</v>
      </c>
      <c r="D1753" s="1" t="s">
        <v>18339</v>
      </c>
      <c r="E1753">
        <v>1995</v>
      </c>
      <c r="F1753" s="1" t="s">
        <v>1325</v>
      </c>
      <c r="G1753" s="1" t="s">
        <v>18340</v>
      </c>
      <c r="H1753" s="1" t="s">
        <v>18341</v>
      </c>
      <c r="I1753" s="1" t="s">
        <v>18342</v>
      </c>
      <c r="J1753" s="1" t="s">
        <v>31</v>
      </c>
      <c r="K1753" s="1" t="s">
        <v>18343</v>
      </c>
      <c r="L1753" s="1" t="s">
        <v>29</v>
      </c>
      <c r="M1753" s="1" t="s">
        <v>30</v>
      </c>
      <c r="N1753" s="1" t="s">
        <v>18344</v>
      </c>
      <c r="O1753" s="1" t="s">
        <v>9314</v>
      </c>
      <c r="P1753" s="1" t="s">
        <v>9314</v>
      </c>
      <c r="Q1753" s="1" t="s">
        <v>9314</v>
      </c>
      <c r="R1753" s="1" t="s">
        <v>9314</v>
      </c>
      <c r="S1753" s="1" t="s">
        <v>9314</v>
      </c>
      <c r="T1753" s="1" t="s">
        <v>9314</v>
      </c>
      <c r="U1753" s="1" t="s">
        <v>9314</v>
      </c>
      <c r="V1753" s="1" t="s">
        <v>9314</v>
      </c>
      <c r="W1753" s="1" t="s">
        <v>9314</v>
      </c>
    </row>
    <row r="1754" spans="1:23" x14ac:dyDescent="0.45">
      <c r="A1754" s="1" t="s">
        <v>18345</v>
      </c>
      <c r="B1754" s="1" t="s">
        <v>18346</v>
      </c>
      <c r="C1754" s="1" t="s">
        <v>18347</v>
      </c>
      <c r="D1754" s="1" t="s">
        <v>18348</v>
      </c>
      <c r="E1754">
        <v>2005</v>
      </c>
      <c r="F1754" s="1" t="s">
        <v>1313</v>
      </c>
      <c r="G1754" s="1" t="s">
        <v>18349</v>
      </c>
      <c r="H1754" s="1" t="s">
        <v>18350</v>
      </c>
      <c r="I1754" s="1" t="s">
        <v>18351</v>
      </c>
      <c r="J1754" s="1" t="s">
        <v>18352</v>
      </c>
      <c r="K1754" s="1" t="s">
        <v>18353</v>
      </c>
      <c r="L1754" s="1" t="s">
        <v>29</v>
      </c>
      <c r="M1754" s="1" t="s">
        <v>30</v>
      </c>
      <c r="N1754" s="1" t="s">
        <v>18354</v>
      </c>
      <c r="O1754" s="1" t="s">
        <v>9314</v>
      </c>
      <c r="P1754" s="1" t="s">
        <v>9314</v>
      </c>
      <c r="Q1754" s="1" t="s">
        <v>9314</v>
      </c>
      <c r="R1754" s="1" t="s">
        <v>9314</v>
      </c>
      <c r="S1754" s="1" t="s">
        <v>9314</v>
      </c>
      <c r="T1754" s="1" t="s">
        <v>9314</v>
      </c>
      <c r="U1754" s="1" t="s">
        <v>9314</v>
      </c>
      <c r="V1754" s="1" t="s">
        <v>9314</v>
      </c>
      <c r="W1754" s="1" t="s">
        <v>9314</v>
      </c>
    </row>
    <row r="1755" spans="1:23" x14ac:dyDescent="0.45">
      <c r="A1755" s="1" t="s">
        <v>18355</v>
      </c>
      <c r="B1755" s="1" t="s">
        <v>18356</v>
      </c>
      <c r="C1755" s="1" t="s">
        <v>18357</v>
      </c>
      <c r="D1755" s="1" t="s">
        <v>18358</v>
      </c>
      <c r="E1755">
        <v>2002</v>
      </c>
      <c r="F1755" s="1" t="s">
        <v>498</v>
      </c>
      <c r="G1755" s="1" t="s">
        <v>18359</v>
      </c>
      <c r="H1755" s="1" t="s">
        <v>18360</v>
      </c>
      <c r="I1755" s="1" t="s">
        <v>18361</v>
      </c>
      <c r="J1755" s="1" t="s">
        <v>18362</v>
      </c>
      <c r="K1755" s="1" t="s">
        <v>18363</v>
      </c>
      <c r="L1755" s="1" t="s">
        <v>29</v>
      </c>
      <c r="M1755" s="1" t="s">
        <v>30</v>
      </c>
      <c r="N1755" s="1" t="s">
        <v>18364</v>
      </c>
      <c r="O1755" s="1" t="s">
        <v>9314</v>
      </c>
      <c r="P1755" s="1" t="s">
        <v>9314</v>
      </c>
      <c r="Q1755" s="1" t="s">
        <v>9314</v>
      </c>
      <c r="R1755" s="1" t="s">
        <v>9314</v>
      </c>
      <c r="S1755" s="1" t="s">
        <v>9314</v>
      </c>
      <c r="T1755" s="1" t="s">
        <v>9314</v>
      </c>
      <c r="U1755" s="1" t="s">
        <v>9314</v>
      </c>
      <c r="V1755" s="1" t="s">
        <v>9314</v>
      </c>
      <c r="W1755" s="1" t="s">
        <v>9314</v>
      </c>
    </row>
    <row r="1756" spans="1:23" x14ac:dyDescent="0.45">
      <c r="A1756" s="1" t="s">
        <v>18365</v>
      </c>
      <c r="B1756" s="1" t="s">
        <v>18366</v>
      </c>
      <c r="C1756" s="1" t="s">
        <v>18367</v>
      </c>
      <c r="D1756" s="1" t="s">
        <v>18368</v>
      </c>
      <c r="E1756">
        <v>2003</v>
      </c>
      <c r="F1756" s="1" t="s">
        <v>18369</v>
      </c>
      <c r="G1756" s="1" t="s">
        <v>18370</v>
      </c>
      <c r="H1756" s="1" t="s">
        <v>18371</v>
      </c>
      <c r="I1756" s="1" t="s">
        <v>18372</v>
      </c>
      <c r="J1756" s="1" t="s">
        <v>18373</v>
      </c>
      <c r="K1756" s="1" t="s">
        <v>18374</v>
      </c>
      <c r="L1756" s="1" t="s">
        <v>29</v>
      </c>
      <c r="M1756" s="1" t="s">
        <v>30</v>
      </c>
      <c r="N1756" s="1" t="s">
        <v>18375</v>
      </c>
      <c r="O1756" s="1" t="s">
        <v>9314</v>
      </c>
      <c r="P1756" s="1" t="s">
        <v>9314</v>
      </c>
      <c r="Q1756" s="1" t="s">
        <v>9314</v>
      </c>
      <c r="R1756" s="1" t="s">
        <v>9314</v>
      </c>
      <c r="S1756" s="1" t="s">
        <v>9314</v>
      </c>
      <c r="T1756" s="1" t="s">
        <v>9314</v>
      </c>
      <c r="U1756" s="1" t="s">
        <v>9314</v>
      </c>
      <c r="V1756" s="1" t="s">
        <v>9314</v>
      </c>
      <c r="W1756" s="1" t="s">
        <v>9314</v>
      </c>
    </row>
    <row r="1757" spans="1:23" x14ac:dyDescent="0.45">
      <c r="A1757" s="1" t="s">
        <v>18376</v>
      </c>
      <c r="B1757" s="1" t="s">
        <v>18377</v>
      </c>
      <c r="C1757" s="1" t="s">
        <v>18378</v>
      </c>
      <c r="D1757" s="1" t="s">
        <v>18379</v>
      </c>
      <c r="E1757">
        <v>2000</v>
      </c>
      <c r="F1757" s="1" t="s">
        <v>1325</v>
      </c>
      <c r="G1757" s="1" t="s">
        <v>18380</v>
      </c>
      <c r="H1757" s="1" t="s">
        <v>18381</v>
      </c>
      <c r="I1757" s="1" t="s">
        <v>18382</v>
      </c>
      <c r="J1757" s="1" t="s">
        <v>31</v>
      </c>
      <c r="K1757" s="1" t="s">
        <v>18383</v>
      </c>
      <c r="L1757" s="1" t="s">
        <v>29</v>
      </c>
      <c r="M1757" s="1" t="s">
        <v>30</v>
      </c>
      <c r="N1757" s="1" t="s">
        <v>18384</v>
      </c>
      <c r="O1757" s="1" t="s">
        <v>9314</v>
      </c>
      <c r="P1757" s="1" t="s">
        <v>9314</v>
      </c>
      <c r="Q1757" s="1" t="s">
        <v>9314</v>
      </c>
      <c r="R1757" s="1" t="s">
        <v>9314</v>
      </c>
      <c r="S1757" s="1" t="s">
        <v>9314</v>
      </c>
      <c r="T1757" s="1" t="s">
        <v>9314</v>
      </c>
      <c r="U1757" s="1" t="s">
        <v>9314</v>
      </c>
      <c r="V1757" s="1" t="s">
        <v>9314</v>
      </c>
      <c r="W1757" s="1" t="s">
        <v>9314</v>
      </c>
    </row>
    <row r="1758" spans="1:23" x14ac:dyDescent="0.45">
      <c r="A1758" s="1" t="s">
        <v>18385</v>
      </c>
      <c r="B1758" s="1" t="s">
        <v>18386</v>
      </c>
      <c r="C1758" s="1" t="s">
        <v>18387</v>
      </c>
      <c r="D1758" s="1" t="s">
        <v>18388</v>
      </c>
      <c r="E1758">
        <v>2007</v>
      </c>
      <c r="F1758" s="1" t="s">
        <v>151</v>
      </c>
      <c r="G1758" s="1" t="s">
        <v>18389</v>
      </c>
      <c r="H1758" s="1" t="s">
        <v>18390</v>
      </c>
      <c r="I1758" s="1" t="s">
        <v>18391</v>
      </c>
      <c r="J1758" s="1" t="s">
        <v>18392</v>
      </c>
      <c r="K1758" s="1" t="s">
        <v>18393</v>
      </c>
      <c r="L1758" s="1" t="s">
        <v>29</v>
      </c>
      <c r="M1758" s="1" t="s">
        <v>30</v>
      </c>
      <c r="N1758" s="1" t="s">
        <v>18394</v>
      </c>
      <c r="O1758" s="1" t="s">
        <v>9314</v>
      </c>
      <c r="P1758" s="1" t="s">
        <v>9314</v>
      </c>
      <c r="Q1758" s="1" t="s">
        <v>9314</v>
      </c>
      <c r="R1758" s="1" t="s">
        <v>9314</v>
      </c>
      <c r="S1758" s="1" t="s">
        <v>9314</v>
      </c>
      <c r="T1758" s="1" t="s">
        <v>9314</v>
      </c>
      <c r="U1758" s="1" t="s">
        <v>9314</v>
      </c>
      <c r="V1758" s="1" t="s">
        <v>9314</v>
      </c>
      <c r="W1758" s="1" t="s">
        <v>9314</v>
      </c>
    </row>
    <row r="1759" spans="1:23" x14ac:dyDescent="0.45">
      <c r="A1759" s="1" t="s">
        <v>18395</v>
      </c>
      <c r="B1759" s="1" t="s">
        <v>18396</v>
      </c>
      <c r="C1759" s="1" t="s">
        <v>18397</v>
      </c>
      <c r="D1759" s="1" t="s">
        <v>18398</v>
      </c>
      <c r="E1759">
        <v>2007</v>
      </c>
      <c r="F1759" s="1" t="s">
        <v>18399</v>
      </c>
      <c r="G1759" s="1" t="s">
        <v>18400</v>
      </c>
      <c r="H1759" s="1" t="s">
        <v>18401</v>
      </c>
      <c r="I1759" s="1" t="s">
        <v>18402</v>
      </c>
      <c r="J1759" s="1" t="s">
        <v>31</v>
      </c>
      <c r="K1759" s="1" t="s">
        <v>18403</v>
      </c>
      <c r="L1759" s="1" t="s">
        <v>29</v>
      </c>
      <c r="M1759" s="1" t="s">
        <v>30</v>
      </c>
      <c r="N1759" s="1" t="s">
        <v>18404</v>
      </c>
      <c r="O1759" s="1" t="s">
        <v>9314</v>
      </c>
      <c r="P1759" s="1" t="s">
        <v>9314</v>
      </c>
      <c r="Q1759" s="1" t="s">
        <v>9314</v>
      </c>
      <c r="R1759" s="1" t="s">
        <v>9314</v>
      </c>
      <c r="S1759" s="1" t="s">
        <v>9314</v>
      </c>
      <c r="T1759" s="1" t="s">
        <v>9314</v>
      </c>
      <c r="U1759" s="1" t="s">
        <v>9314</v>
      </c>
      <c r="V1759" s="1" t="s">
        <v>9314</v>
      </c>
      <c r="W1759" s="1" t="s">
        <v>9314</v>
      </c>
    </row>
    <row r="1760" spans="1:23" x14ac:dyDescent="0.45">
      <c r="A1760" s="1" t="s">
        <v>18405</v>
      </c>
      <c r="B1760" s="1" t="s">
        <v>18406</v>
      </c>
      <c r="C1760" s="1" t="s">
        <v>18407</v>
      </c>
      <c r="D1760" s="1" t="s">
        <v>18408</v>
      </c>
      <c r="E1760">
        <v>2005</v>
      </c>
      <c r="F1760" s="1" t="s">
        <v>5202</v>
      </c>
      <c r="G1760" s="1" t="s">
        <v>18409</v>
      </c>
      <c r="H1760" s="1" t="s">
        <v>18410</v>
      </c>
      <c r="I1760" s="1" t="s">
        <v>18411</v>
      </c>
      <c r="J1760" s="1" t="s">
        <v>18412</v>
      </c>
      <c r="K1760" s="1" t="s">
        <v>18413</v>
      </c>
      <c r="L1760" s="1" t="s">
        <v>29</v>
      </c>
      <c r="M1760" s="1" t="s">
        <v>30</v>
      </c>
      <c r="N1760" s="1" t="s">
        <v>18414</v>
      </c>
      <c r="O1760" s="1" t="s">
        <v>9314</v>
      </c>
      <c r="P1760" s="1" t="s">
        <v>9314</v>
      </c>
      <c r="Q1760" s="1" t="s">
        <v>9314</v>
      </c>
      <c r="R1760" s="1" t="s">
        <v>9314</v>
      </c>
      <c r="S1760" s="1" t="s">
        <v>9314</v>
      </c>
      <c r="T1760" s="1" t="s">
        <v>9314</v>
      </c>
      <c r="U1760" s="1" t="s">
        <v>9314</v>
      </c>
      <c r="V1760" s="1" t="s">
        <v>9314</v>
      </c>
      <c r="W1760" s="1" t="s">
        <v>9314</v>
      </c>
    </row>
    <row r="1761" spans="1:23" x14ac:dyDescent="0.45">
      <c r="A1761" s="1" t="s">
        <v>18415</v>
      </c>
      <c r="B1761" s="1" t="s">
        <v>18416</v>
      </c>
      <c r="C1761" s="1" t="s">
        <v>18417</v>
      </c>
      <c r="D1761" s="1" t="s">
        <v>18418</v>
      </c>
      <c r="E1761">
        <v>2007</v>
      </c>
      <c r="F1761" s="1" t="s">
        <v>498</v>
      </c>
      <c r="G1761" s="1" t="s">
        <v>18419</v>
      </c>
      <c r="H1761" s="1" t="s">
        <v>18420</v>
      </c>
      <c r="I1761" s="1" t="s">
        <v>18421</v>
      </c>
      <c r="J1761" s="1" t="s">
        <v>18422</v>
      </c>
      <c r="K1761" s="1" t="s">
        <v>18423</v>
      </c>
      <c r="L1761" s="1" t="s">
        <v>29</v>
      </c>
      <c r="M1761" s="1" t="s">
        <v>30</v>
      </c>
      <c r="N1761" s="1" t="s">
        <v>18424</v>
      </c>
      <c r="O1761" s="1" t="s">
        <v>9314</v>
      </c>
      <c r="P1761" s="1" t="s">
        <v>9314</v>
      </c>
      <c r="Q1761" s="1" t="s">
        <v>9314</v>
      </c>
      <c r="R1761" s="1" t="s">
        <v>9314</v>
      </c>
      <c r="S1761" s="1" t="s">
        <v>9314</v>
      </c>
      <c r="T1761" s="1" t="s">
        <v>9314</v>
      </c>
      <c r="U1761" s="1" t="s">
        <v>9314</v>
      </c>
      <c r="V1761" s="1" t="s">
        <v>9314</v>
      </c>
      <c r="W1761" s="1" t="s">
        <v>9314</v>
      </c>
    </row>
    <row r="1762" spans="1:23" x14ac:dyDescent="0.45">
      <c r="A1762" s="1" t="s">
        <v>18425</v>
      </c>
      <c r="B1762" s="1" t="s">
        <v>18426</v>
      </c>
      <c r="C1762" s="1" t="s">
        <v>18427</v>
      </c>
      <c r="D1762" s="1" t="s">
        <v>18428</v>
      </c>
      <c r="E1762">
        <v>2006</v>
      </c>
      <c r="F1762" s="1" t="s">
        <v>11579</v>
      </c>
      <c r="G1762" s="1" t="s">
        <v>18429</v>
      </c>
      <c r="H1762" s="1" t="s">
        <v>18430</v>
      </c>
      <c r="I1762" s="1" t="s">
        <v>18431</v>
      </c>
      <c r="J1762" s="1" t="s">
        <v>18432</v>
      </c>
      <c r="K1762" s="1" t="s">
        <v>18433</v>
      </c>
      <c r="L1762" s="1" t="s">
        <v>29</v>
      </c>
      <c r="M1762" s="1" t="s">
        <v>30</v>
      </c>
      <c r="N1762" s="1" t="s">
        <v>18434</v>
      </c>
      <c r="O1762" s="1" t="s">
        <v>9314</v>
      </c>
      <c r="P1762" s="1" t="s">
        <v>9314</v>
      </c>
      <c r="Q1762" s="1" t="s">
        <v>9314</v>
      </c>
      <c r="R1762" s="1" t="s">
        <v>9314</v>
      </c>
      <c r="S1762" s="1" t="s">
        <v>9314</v>
      </c>
      <c r="T1762" s="1" t="s">
        <v>9314</v>
      </c>
      <c r="U1762" s="1" t="s">
        <v>9314</v>
      </c>
      <c r="V1762" s="1" t="s">
        <v>9314</v>
      </c>
      <c r="W1762" s="1" t="s">
        <v>9314</v>
      </c>
    </row>
    <row r="1763" spans="1:23" x14ac:dyDescent="0.45">
      <c r="A1763" s="1" t="s">
        <v>18435</v>
      </c>
      <c r="B1763" s="1" t="s">
        <v>18436</v>
      </c>
      <c r="C1763" s="1" t="s">
        <v>18437</v>
      </c>
      <c r="D1763" s="1" t="s">
        <v>18438</v>
      </c>
      <c r="E1763">
        <v>2008</v>
      </c>
      <c r="F1763" s="1" t="s">
        <v>18439</v>
      </c>
      <c r="G1763" s="1" t="s">
        <v>31</v>
      </c>
      <c r="H1763" s="1" t="s">
        <v>18440</v>
      </c>
      <c r="I1763" s="1" t="s">
        <v>18441</v>
      </c>
      <c r="J1763" s="1" t="s">
        <v>31</v>
      </c>
      <c r="K1763" s="1" t="s">
        <v>31</v>
      </c>
      <c r="L1763" s="1" t="s">
        <v>528</v>
      </c>
      <c r="M1763" s="1" t="s">
        <v>30</v>
      </c>
      <c r="N1763" s="1" t="s">
        <v>18442</v>
      </c>
      <c r="O1763" s="1" t="s">
        <v>9314</v>
      </c>
      <c r="P1763" s="1" t="s">
        <v>9314</v>
      </c>
      <c r="Q1763" s="1" t="s">
        <v>9314</v>
      </c>
      <c r="R1763" s="1" t="s">
        <v>9314</v>
      </c>
      <c r="S1763" s="1" t="s">
        <v>9314</v>
      </c>
      <c r="T1763" s="1" t="s">
        <v>9314</v>
      </c>
      <c r="U1763" s="1" t="s">
        <v>9314</v>
      </c>
      <c r="V1763" s="1" t="s">
        <v>9314</v>
      </c>
      <c r="W1763" s="1" t="s">
        <v>9314</v>
      </c>
    </row>
    <row r="1764" spans="1:23" x14ac:dyDescent="0.45">
      <c r="A1764" s="1" t="s">
        <v>18443</v>
      </c>
      <c r="B1764" s="1" t="s">
        <v>18444</v>
      </c>
      <c r="C1764" s="1" t="s">
        <v>17937</v>
      </c>
      <c r="D1764" s="1" t="s">
        <v>18445</v>
      </c>
      <c r="E1764">
        <v>2004</v>
      </c>
      <c r="F1764" s="1" t="s">
        <v>8826</v>
      </c>
      <c r="G1764" s="1" t="s">
        <v>18446</v>
      </c>
      <c r="H1764" s="1" t="s">
        <v>18447</v>
      </c>
      <c r="I1764" s="1" t="s">
        <v>18448</v>
      </c>
      <c r="J1764" s="1" t="s">
        <v>18449</v>
      </c>
      <c r="K1764" s="1" t="s">
        <v>31</v>
      </c>
      <c r="L1764" s="1" t="s">
        <v>29</v>
      </c>
      <c r="M1764" s="1" t="s">
        <v>30</v>
      </c>
      <c r="N1764" s="1" t="s">
        <v>18450</v>
      </c>
      <c r="O1764" s="1" t="s">
        <v>9314</v>
      </c>
      <c r="P1764" s="1" t="s">
        <v>9314</v>
      </c>
      <c r="Q1764" s="1" t="s">
        <v>9314</v>
      </c>
      <c r="R1764" s="1" t="s">
        <v>9314</v>
      </c>
      <c r="S1764" s="1" t="s">
        <v>9314</v>
      </c>
      <c r="T1764" s="1" t="s">
        <v>9314</v>
      </c>
      <c r="U1764" s="1" t="s">
        <v>9314</v>
      </c>
      <c r="V1764" s="1" t="s">
        <v>9314</v>
      </c>
      <c r="W1764" s="1" t="s">
        <v>9314</v>
      </c>
    </row>
    <row r="1765" spans="1:23" x14ac:dyDescent="0.45">
      <c r="A1765" s="1" t="s">
        <v>18451</v>
      </c>
      <c r="B1765" s="1" t="s">
        <v>18452</v>
      </c>
      <c r="C1765" s="1" t="s">
        <v>18453</v>
      </c>
      <c r="D1765" s="1" t="s">
        <v>18454</v>
      </c>
      <c r="E1765">
        <v>2003</v>
      </c>
      <c r="F1765" s="1" t="s">
        <v>7193</v>
      </c>
      <c r="G1765" s="1" t="s">
        <v>31</v>
      </c>
      <c r="H1765" s="1" t="s">
        <v>18455</v>
      </c>
      <c r="I1765" s="1" t="s">
        <v>18456</v>
      </c>
      <c r="J1765" s="1" t="s">
        <v>18457</v>
      </c>
      <c r="K1765" s="1" t="s">
        <v>18458</v>
      </c>
      <c r="L1765" s="1" t="s">
        <v>920</v>
      </c>
      <c r="M1765" s="1" t="s">
        <v>30</v>
      </c>
      <c r="N1765" s="1" t="s">
        <v>18459</v>
      </c>
      <c r="O1765" s="1" t="s">
        <v>9314</v>
      </c>
      <c r="P1765" s="1" t="s">
        <v>9314</v>
      </c>
      <c r="Q1765" s="1" t="s">
        <v>9314</v>
      </c>
      <c r="R1765" s="1" t="s">
        <v>9314</v>
      </c>
      <c r="S1765" s="1" t="s">
        <v>9314</v>
      </c>
      <c r="T1765" s="1" t="s">
        <v>9314</v>
      </c>
      <c r="U1765" s="1" t="s">
        <v>9314</v>
      </c>
      <c r="V1765" s="1" t="s">
        <v>9314</v>
      </c>
      <c r="W1765" s="1" t="s">
        <v>9314</v>
      </c>
    </row>
    <row r="1766" spans="1:23" x14ac:dyDescent="0.45">
      <c r="A1766" s="1" t="s">
        <v>18460</v>
      </c>
      <c r="B1766" s="1" t="s">
        <v>18461</v>
      </c>
      <c r="C1766" s="1" t="s">
        <v>18462</v>
      </c>
      <c r="D1766" s="1" t="s">
        <v>18463</v>
      </c>
      <c r="E1766">
        <v>2009</v>
      </c>
      <c r="F1766" s="1" t="s">
        <v>559</v>
      </c>
      <c r="G1766" s="1" t="s">
        <v>18464</v>
      </c>
      <c r="H1766" s="1" t="s">
        <v>18465</v>
      </c>
      <c r="I1766" s="1" t="s">
        <v>18466</v>
      </c>
      <c r="J1766" s="1" t="s">
        <v>18467</v>
      </c>
      <c r="K1766" s="1" t="s">
        <v>18468</v>
      </c>
      <c r="L1766" s="1" t="s">
        <v>29</v>
      </c>
      <c r="M1766" s="1" t="s">
        <v>30</v>
      </c>
      <c r="N1766" s="1" t="s">
        <v>18469</v>
      </c>
      <c r="O1766" s="1" t="s">
        <v>9314</v>
      </c>
      <c r="P1766" s="1" t="s">
        <v>9314</v>
      </c>
      <c r="Q1766" s="1" t="s">
        <v>9314</v>
      </c>
      <c r="R1766" s="1" t="s">
        <v>9314</v>
      </c>
      <c r="S1766" s="1" t="s">
        <v>9314</v>
      </c>
      <c r="T1766" s="1" t="s">
        <v>9314</v>
      </c>
      <c r="U1766" s="1" t="s">
        <v>9314</v>
      </c>
      <c r="V1766" s="1" t="s">
        <v>9314</v>
      </c>
      <c r="W1766" s="1" t="s">
        <v>9314</v>
      </c>
    </row>
    <row r="1767" spans="1:23" x14ac:dyDescent="0.45">
      <c r="A1767" s="1" t="s">
        <v>18470</v>
      </c>
      <c r="B1767" s="1" t="s">
        <v>18471</v>
      </c>
      <c r="C1767" s="1" t="s">
        <v>18472</v>
      </c>
      <c r="D1767" s="1" t="s">
        <v>18473</v>
      </c>
      <c r="E1767">
        <v>2003</v>
      </c>
      <c r="F1767" s="1" t="s">
        <v>18474</v>
      </c>
      <c r="G1767" s="1" t="s">
        <v>18475</v>
      </c>
      <c r="H1767" s="1" t="s">
        <v>18476</v>
      </c>
      <c r="I1767" s="1" t="s">
        <v>18477</v>
      </c>
      <c r="J1767" s="1" t="s">
        <v>18478</v>
      </c>
      <c r="K1767" s="1" t="s">
        <v>18479</v>
      </c>
      <c r="L1767" s="1" t="s">
        <v>29</v>
      </c>
      <c r="M1767" s="1" t="s">
        <v>30</v>
      </c>
      <c r="N1767" s="1" t="s">
        <v>18480</v>
      </c>
      <c r="O1767" s="1" t="s">
        <v>9314</v>
      </c>
      <c r="P1767" s="1" t="s">
        <v>9314</v>
      </c>
      <c r="Q1767" s="1" t="s">
        <v>9314</v>
      </c>
      <c r="R1767" s="1" t="s">
        <v>9314</v>
      </c>
      <c r="S1767" s="1" t="s">
        <v>9314</v>
      </c>
      <c r="T1767" s="1" t="s">
        <v>9314</v>
      </c>
      <c r="U1767" s="1" t="s">
        <v>9314</v>
      </c>
      <c r="V1767" s="1" t="s">
        <v>9314</v>
      </c>
      <c r="W1767" s="1" t="s">
        <v>9314</v>
      </c>
    </row>
    <row r="1768" spans="1:23" x14ac:dyDescent="0.45">
      <c r="A1768" s="1" t="s">
        <v>18481</v>
      </c>
      <c r="B1768" s="1" t="s">
        <v>18482</v>
      </c>
      <c r="C1768" s="1" t="s">
        <v>18483</v>
      </c>
      <c r="D1768" s="1" t="s">
        <v>18484</v>
      </c>
      <c r="E1768">
        <v>2008</v>
      </c>
      <c r="F1768" s="1" t="s">
        <v>667</v>
      </c>
      <c r="G1768" s="1" t="s">
        <v>18485</v>
      </c>
      <c r="H1768" s="1" t="s">
        <v>18486</v>
      </c>
      <c r="I1768" s="1" t="s">
        <v>18487</v>
      </c>
      <c r="J1768" s="1" t="s">
        <v>31</v>
      </c>
      <c r="K1768" s="1" t="s">
        <v>18488</v>
      </c>
      <c r="L1768" s="1" t="s">
        <v>29</v>
      </c>
      <c r="M1768" s="1" t="s">
        <v>30</v>
      </c>
      <c r="N1768" s="1" t="s">
        <v>18489</v>
      </c>
      <c r="O1768" s="1" t="s">
        <v>9314</v>
      </c>
      <c r="P1768" s="1" t="s">
        <v>9314</v>
      </c>
      <c r="Q1768" s="1" t="s">
        <v>9314</v>
      </c>
      <c r="R1768" s="1" t="s">
        <v>9314</v>
      </c>
      <c r="S1768" s="1" t="s">
        <v>9314</v>
      </c>
      <c r="T1768" s="1" t="s">
        <v>9314</v>
      </c>
      <c r="U1768" s="1" t="s">
        <v>9314</v>
      </c>
      <c r="V1768" s="1" t="s">
        <v>9314</v>
      </c>
      <c r="W1768" s="1" t="s">
        <v>9314</v>
      </c>
    </row>
    <row r="1769" spans="1:23" x14ac:dyDescent="0.45">
      <c r="A1769" s="1" t="s">
        <v>18490</v>
      </c>
      <c r="B1769" s="1" t="s">
        <v>18491</v>
      </c>
      <c r="C1769" s="1" t="s">
        <v>18492</v>
      </c>
      <c r="D1769" s="1" t="s">
        <v>18493</v>
      </c>
      <c r="E1769">
        <v>1995</v>
      </c>
      <c r="F1769" s="1" t="s">
        <v>1325</v>
      </c>
      <c r="G1769" s="1" t="s">
        <v>18494</v>
      </c>
      <c r="H1769" s="1" t="s">
        <v>18495</v>
      </c>
      <c r="I1769" s="1" t="s">
        <v>18496</v>
      </c>
      <c r="J1769" s="1" t="s">
        <v>31</v>
      </c>
      <c r="K1769" s="1" t="s">
        <v>18497</v>
      </c>
      <c r="L1769" s="1" t="s">
        <v>29</v>
      </c>
      <c r="M1769" s="1" t="s">
        <v>30</v>
      </c>
      <c r="N1769" s="1" t="s">
        <v>18498</v>
      </c>
      <c r="O1769" s="1" t="s">
        <v>9314</v>
      </c>
      <c r="P1769" s="1" t="s">
        <v>9314</v>
      </c>
      <c r="Q1769" s="1" t="s">
        <v>9314</v>
      </c>
      <c r="R1769" s="1" t="s">
        <v>9314</v>
      </c>
      <c r="S1769" s="1" t="s">
        <v>9314</v>
      </c>
      <c r="T1769" s="1" t="s">
        <v>9314</v>
      </c>
      <c r="U1769" s="1" t="s">
        <v>9314</v>
      </c>
      <c r="V1769" s="1" t="s">
        <v>9314</v>
      </c>
      <c r="W1769" s="1" t="s">
        <v>9314</v>
      </c>
    </row>
    <row r="1770" spans="1:23" x14ac:dyDescent="0.45">
      <c r="A1770" s="1" t="s">
        <v>18499</v>
      </c>
      <c r="B1770" s="1" t="s">
        <v>18500</v>
      </c>
      <c r="C1770" s="1" t="s">
        <v>18501</v>
      </c>
      <c r="D1770" s="1" t="s">
        <v>18502</v>
      </c>
      <c r="E1770">
        <v>2000</v>
      </c>
      <c r="F1770" s="1" t="s">
        <v>1325</v>
      </c>
      <c r="G1770" s="1" t="s">
        <v>18503</v>
      </c>
      <c r="H1770" s="1" t="s">
        <v>18504</v>
      </c>
      <c r="I1770" s="1" t="s">
        <v>18505</v>
      </c>
      <c r="J1770" s="1" t="s">
        <v>31</v>
      </c>
      <c r="K1770" s="1" t="s">
        <v>18506</v>
      </c>
      <c r="L1770" s="1" t="s">
        <v>29</v>
      </c>
      <c r="M1770" s="1" t="s">
        <v>30</v>
      </c>
      <c r="N1770" s="1" t="s">
        <v>18507</v>
      </c>
      <c r="O1770" s="1" t="s">
        <v>9314</v>
      </c>
      <c r="P1770" s="1" t="s">
        <v>9314</v>
      </c>
      <c r="Q1770" s="1" t="s">
        <v>9314</v>
      </c>
      <c r="R1770" s="1" t="s">
        <v>9314</v>
      </c>
      <c r="S1770" s="1" t="s">
        <v>9314</v>
      </c>
      <c r="T1770" s="1" t="s">
        <v>9314</v>
      </c>
      <c r="U1770" s="1" t="s">
        <v>9314</v>
      </c>
      <c r="V1770" s="1" t="s">
        <v>9314</v>
      </c>
      <c r="W1770" s="1" t="s">
        <v>9314</v>
      </c>
    </row>
    <row r="1771" spans="1:23" x14ac:dyDescent="0.45">
      <c r="A1771" s="1" t="s">
        <v>18508</v>
      </c>
      <c r="B1771" s="1" t="s">
        <v>18509</v>
      </c>
      <c r="C1771" s="1" t="s">
        <v>18510</v>
      </c>
      <c r="D1771" s="1" t="s">
        <v>18511</v>
      </c>
      <c r="E1771">
        <v>2005</v>
      </c>
      <c r="F1771" s="1" t="s">
        <v>4323</v>
      </c>
      <c r="G1771" s="1" t="s">
        <v>18512</v>
      </c>
      <c r="H1771" s="1" t="s">
        <v>18513</v>
      </c>
      <c r="I1771" s="1" t="s">
        <v>18514</v>
      </c>
      <c r="J1771" s="1" t="s">
        <v>18515</v>
      </c>
      <c r="K1771" s="1" t="s">
        <v>18516</v>
      </c>
      <c r="L1771" s="1" t="s">
        <v>29</v>
      </c>
      <c r="M1771" s="1" t="s">
        <v>30</v>
      </c>
      <c r="N1771" s="1" t="s">
        <v>18517</v>
      </c>
      <c r="O1771" s="1" t="s">
        <v>9314</v>
      </c>
      <c r="P1771" s="1" t="s">
        <v>9314</v>
      </c>
      <c r="Q1771" s="1" t="s">
        <v>9314</v>
      </c>
      <c r="R1771" s="1" t="s">
        <v>9314</v>
      </c>
      <c r="S1771" s="1" t="s">
        <v>9314</v>
      </c>
      <c r="T1771" s="1" t="s">
        <v>9314</v>
      </c>
      <c r="U1771" s="1" t="s">
        <v>9314</v>
      </c>
      <c r="V1771" s="1" t="s">
        <v>9314</v>
      </c>
      <c r="W1771" s="1" t="s">
        <v>9314</v>
      </c>
    </row>
    <row r="1772" spans="1:23" x14ac:dyDescent="0.45">
      <c r="A1772" s="1" t="s">
        <v>18518</v>
      </c>
      <c r="B1772" s="1" t="s">
        <v>18519</v>
      </c>
      <c r="C1772" s="1" t="s">
        <v>18520</v>
      </c>
      <c r="D1772" s="1" t="s">
        <v>18521</v>
      </c>
      <c r="E1772">
        <v>2008</v>
      </c>
      <c r="F1772" s="1" t="s">
        <v>282</v>
      </c>
      <c r="G1772" s="1" t="s">
        <v>18522</v>
      </c>
      <c r="H1772" s="1" t="s">
        <v>18523</v>
      </c>
      <c r="I1772" s="1" t="s">
        <v>18524</v>
      </c>
      <c r="J1772" s="1" t="s">
        <v>18525</v>
      </c>
      <c r="K1772" s="1" t="s">
        <v>18526</v>
      </c>
      <c r="L1772" s="1" t="s">
        <v>29</v>
      </c>
      <c r="M1772" s="1" t="s">
        <v>30</v>
      </c>
      <c r="N1772" s="1" t="s">
        <v>18527</v>
      </c>
      <c r="O1772" s="1" t="s">
        <v>9314</v>
      </c>
      <c r="P1772" s="1" t="s">
        <v>9314</v>
      </c>
      <c r="Q1772" s="1" t="s">
        <v>9314</v>
      </c>
      <c r="R1772" s="1" t="s">
        <v>9314</v>
      </c>
      <c r="S1772" s="1" t="s">
        <v>9314</v>
      </c>
      <c r="T1772" s="1" t="s">
        <v>9314</v>
      </c>
      <c r="U1772" s="1" t="s">
        <v>9314</v>
      </c>
      <c r="V1772" s="1" t="s">
        <v>9314</v>
      </c>
      <c r="W1772" s="1" t="s">
        <v>9314</v>
      </c>
    </row>
    <row r="1773" spans="1:23" x14ac:dyDescent="0.45">
      <c r="A1773" s="1" t="s">
        <v>16579</v>
      </c>
      <c r="B1773" s="1" t="s">
        <v>16580</v>
      </c>
      <c r="C1773" s="1" t="s">
        <v>16581</v>
      </c>
      <c r="D1773" s="1" t="s">
        <v>18528</v>
      </c>
      <c r="E1773">
        <v>2008</v>
      </c>
      <c r="F1773" s="1" t="s">
        <v>691</v>
      </c>
      <c r="G1773" s="1" t="s">
        <v>18529</v>
      </c>
      <c r="H1773" s="1" t="s">
        <v>18530</v>
      </c>
      <c r="I1773" s="1" t="s">
        <v>18531</v>
      </c>
      <c r="J1773" s="1" t="s">
        <v>18532</v>
      </c>
      <c r="K1773" s="1" t="s">
        <v>18533</v>
      </c>
      <c r="L1773" s="1" t="s">
        <v>29</v>
      </c>
      <c r="M1773" s="1" t="s">
        <v>30</v>
      </c>
      <c r="N1773" s="1" t="s">
        <v>18534</v>
      </c>
      <c r="O1773" s="1" t="s">
        <v>9314</v>
      </c>
      <c r="P1773" s="1" t="s">
        <v>9314</v>
      </c>
      <c r="Q1773" s="1" t="s">
        <v>9314</v>
      </c>
      <c r="R1773" s="1" t="s">
        <v>9314</v>
      </c>
      <c r="S1773" s="1" t="s">
        <v>9314</v>
      </c>
      <c r="T1773" s="1" t="s">
        <v>9314</v>
      </c>
      <c r="U1773" s="1" t="s">
        <v>9314</v>
      </c>
      <c r="V1773" s="1" t="s">
        <v>9314</v>
      </c>
      <c r="W1773" s="1" t="s">
        <v>9314</v>
      </c>
    </row>
    <row r="1774" spans="1:23" x14ac:dyDescent="0.45">
      <c r="A1774" s="1" t="s">
        <v>18535</v>
      </c>
      <c r="B1774" s="1" t="s">
        <v>18536</v>
      </c>
      <c r="C1774" s="1" t="s">
        <v>18537</v>
      </c>
      <c r="D1774" s="1" t="s">
        <v>18538</v>
      </c>
      <c r="E1774">
        <v>2007</v>
      </c>
      <c r="F1774" s="1" t="s">
        <v>18539</v>
      </c>
      <c r="G1774" s="1" t="s">
        <v>31</v>
      </c>
      <c r="H1774" s="1" t="s">
        <v>18540</v>
      </c>
      <c r="I1774" s="1" t="s">
        <v>18541</v>
      </c>
      <c r="J1774" s="1" t="s">
        <v>31</v>
      </c>
      <c r="K1774" s="1" t="s">
        <v>18542</v>
      </c>
      <c r="L1774" s="1" t="s">
        <v>920</v>
      </c>
      <c r="M1774" s="1" t="s">
        <v>30</v>
      </c>
      <c r="N1774" s="1" t="s">
        <v>18543</v>
      </c>
      <c r="O1774" s="1" t="s">
        <v>9314</v>
      </c>
      <c r="P1774" s="1" t="s">
        <v>9314</v>
      </c>
      <c r="Q1774" s="1" t="s">
        <v>9314</v>
      </c>
      <c r="R1774" s="1" t="s">
        <v>9314</v>
      </c>
      <c r="S1774" s="1" t="s">
        <v>9314</v>
      </c>
      <c r="T1774" s="1" t="s">
        <v>9314</v>
      </c>
      <c r="U1774" s="1" t="s">
        <v>9314</v>
      </c>
      <c r="V1774" s="1" t="s">
        <v>9314</v>
      </c>
      <c r="W1774" s="1" t="s">
        <v>9314</v>
      </c>
    </row>
    <row r="1775" spans="1:23" x14ac:dyDescent="0.45">
      <c r="A1775" s="1" t="s">
        <v>18544</v>
      </c>
      <c r="B1775" s="1" t="s">
        <v>18545</v>
      </c>
      <c r="C1775" s="1" t="s">
        <v>18546</v>
      </c>
      <c r="D1775" s="1" t="s">
        <v>18547</v>
      </c>
      <c r="E1775">
        <v>2006</v>
      </c>
      <c r="F1775" s="1" t="s">
        <v>691</v>
      </c>
      <c r="G1775" s="1" t="s">
        <v>18548</v>
      </c>
      <c r="H1775" s="1" t="s">
        <v>18549</v>
      </c>
      <c r="I1775" s="1" t="s">
        <v>18550</v>
      </c>
      <c r="J1775" s="1" t="s">
        <v>18551</v>
      </c>
      <c r="K1775" s="1" t="s">
        <v>18552</v>
      </c>
      <c r="L1775" s="1" t="s">
        <v>29</v>
      </c>
      <c r="M1775" s="1" t="s">
        <v>30</v>
      </c>
      <c r="N1775" s="1" t="s">
        <v>18553</v>
      </c>
      <c r="O1775" s="1" t="s">
        <v>9314</v>
      </c>
      <c r="P1775" s="1" t="s">
        <v>9314</v>
      </c>
      <c r="Q1775" s="1" t="s">
        <v>9314</v>
      </c>
      <c r="R1775" s="1" t="s">
        <v>9314</v>
      </c>
      <c r="S1775" s="1" t="s">
        <v>9314</v>
      </c>
      <c r="T1775" s="1" t="s">
        <v>9314</v>
      </c>
      <c r="U1775" s="1" t="s">
        <v>9314</v>
      </c>
      <c r="V1775" s="1" t="s">
        <v>9314</v>
      </c>
      <c r="W1775" s="1" t="s">
        <v>9314</v>
      </c>
    </row>
    <row r="1776" spans="1:23" x14ac:dyDescent="0.45">
      <c r="A1776" s="1" t="s">
        <v>18554</v>
      </c>
      <c r="B1776" s="1" t="s">
        <v>18555</v>
      </c>
      <c r="C1776" s="1" t="s">
        <v>18556</v>
      </c>
      <c r="D1776" s="1" t="s">
        <v>18557</v>
      </c>
      <c r="E1776">
        <v>2005</v>
      </c>
      <c r="F1776" s="1" t="s">
        <v>1955</v>
      </c>
      <c r="G1776" s="1" t="s">
        <v>18558</v>
      </c>
      <c r="H1776" s="1" t="s">
        <v>18559</v>
      </c>
      <c r="I1776" s="1" t="s">
        <v>18560</v>
      </c>
      <c r="J1776" s="1" t="s">
        <v>18561</v>
      </c>
      <c r="K1776" s="1" t="s">
        <v>18562</v>
      </c>
      <c r="L1776" s="1" t="s">
        <v>29</v>
      </c>
      <c r="M1776" s="1" t="s">
        <v>30</v>
      </c>
      <c r="N1776" s="1" t="s">
        <v>18563</v>
      </c>
      <c r="O1776" s="1" t="s">
        <v>9314</v>
      </c>
      <c r="P1776" s="1" t="s">
        <v>9314</v>
      </c>
      <c r="Q1776" s="1" t="s">
        <v>9314</v>
      </c>
      <c r="R1776" s="1" t="s">
        <v>9314</v>
      </c>
      <c r="S1776" s="1" t="s">
        <v>9314</v>
      </c>
      <c r="T1776" s="1" t="s">
        <v>9314</v>
      </c>
      <c r="U1776" s="1" t="s">
        <v>9314</v>
      </c>
      <c r="V1776" s="1" t="s">
        <v>9314</v>
      </c>
      <c r="W1776" s="1" t="s">
        <v>9314</v>
      </c>
    </row>
    <row r="1777" spans="1:23" x14ac:dyDescent="0.45">
      <c r="A1777" s="1" t="s">
        <v>18564</v>
      </c>
      <c r="B1777" s="1" t="s">
        <v>18565</v>
      </c>
      <c r="C1777" s="1" t="s">
        <v>18566</v>
      </c>
      <c r="D1777" s="1" t="s">
        <v>18567</v>
      </c>
      <c r="E1777">
        <v>2002</v>
      </c>
      <c r="F1777" s="1" t="s">
        <v>18568</v>
      </c>
      <c r="G1777" s="1" t="s">
        <v>18569</v>
      </c>
      <c r="H1777" s="1" t="s">
        <v>18570</v>
      </c>
      <c r="I1777" s="1" t="s">
        <v>18571</v>
      </c>
      <c r="J1777" s="1" t="s">
        <v>18572</v>
      </c>
      <c r="K1777" s="1" t="s">
        <v>18573</v>
      </c>
      <c r="L1777" s="1" t="s">
        <v>920</v>
      </c>
      <c r="M1777" s="1" t="s">
        <v>30</v>
      </c>
      <c r="N1777" s="1" t="s">
        <v>18574</v>
      </c>
      <c r="O1777" s="1" t="s">
        <v>9314</v>
      </c>
      <c r="P1777" s="1" t="s">
        <v>9314</v>
      </c>
      <c r="Q1777" s="1" t="s">
        <v>9314</v>
      </c>
      <c r="R1777" s="1" t="s">
        <v>9314</v>
      </c>
      <c r="S1777" s="1" t="s">
        <v>9314</v>
      </c>
      <c r="T1777" s="1" t="s">
        <v>9314</v>
      </c>
      <c r="U1777" s="1" t="s">
        <v>9314</v>
      </c>
      <c r="V1777" s="1" t="s">
        <v>9314</v>
      </c>
      <c r="W1777" s="1" t="s">
        <v>9314</v>
      </c>
    </row>
    <row r="1778" spans="1:23" x14ac:dyDescent="0.45">
      <c r="A1778" s="1" t="s">
        <v>16579</v>
      </c>
      <c r="B1778" s="1" t="s">
        <v>16580</v>
      </c>
      <c r="C1778" s="1" t="s">
        <v>16581</v>
      </c>
      <c r="D1778" s="1" t="s">
        <v>18575</v>
      </c>
      <c r="E1778">
        <v>2008</v>
      </c>
      <c r="F1778" s="1" t="s">
        <v>23</v>
      </c>
      <c r="G1778" s="1" t="s">
        <v>18576</v>
      </c>
      <c r="H1778" s="1" t="s">
        <v>18577</v>
      </c>
      <c r="I1778" s="1" t="s">
        <v>18578</v>
      </c>
      <c r="J1778" s="1" t="s">
        <v>18579</v>
      </c>
      <c r="K1778" s="1" t="s">
        <v>18580</v>
      </c>
      <c r="L1778" s="1" t="s">
        <v>29</v>
      </c>
      <c r="M1778" s="1" t="s">
        <v>30</v>
      </c>
      <c r="N1778" s="1" t="s">
        <v>18581</v>
      </c>
      <c r="O1778" s="1" t="s">
        <v>9314</v>
      </c>
      <c r="P1778" s="1" t="s">
        <v>9314</v>
      </c>
      <c r="Q1778" s="1" t="s">
        <v>9314</v>
      </c>
      <c r="R1778" s="1" t="s">
        <v>9314</v>
      </c>
      <c r="S1778" s="1" t="s">
        <v>9314</v>
      </c>
      <c r="T1778" s="1" t="s">
        <v>9314</v>
      </c>
      <c r="U1778" s="1" t="s">
        <v>9314</v>
      </c>
      <c r="V1778" s="1" t="s">
        <v>9314</v>
      </c>
      <c r="W1778" s="1" t="s">
        <v>9314</v>
      </c>
    </row>
    <row r="1779" spans="1:23" x14ac:dyDescent="0.45">
      <c r="A1779" s="1" t="s">
        <v>18582</v>
      </c>
      <c r="B1779" s="1" t="s">
        <v>18583</v>
      </c>
      <c r="C1779" s="1" t="s">
        <v>18584</v>
      </c>
      <c r="D1779" s="1" t="s">
        <v>18585</v>
      </c>
      <c r="E1779">
        <v>2007</v>
      </c>
      <c r="F1779" s="1" t="s">
        <v>691</v>
      </c>
      <c r="G1779" s="1" t="s">
        <v>18586</v>
      </c>
      <c r="H1779" s="1" t="s">
        <v>18587</v>
      </c>
      <c r="I1779" s="1" t="s">
        <v>18588</v>
      </c>
      <c r="J1779" s="1" t="s">
        <v>18589</v>
      </c>
      <c r="K1779" s="1" t="s">
        <v>18590</v>
      </c>
      <c r="L1779" s="1" t="s">
        <v>29</v>
      </c>
      <c r="M1779" s="1" t="s">
        <v>30</v>
      </c>
      <c r="N1779" s="1" t="s">
        <v>18591</v>
      </c>
      <c r="O1779" s="1" t="s">
        <v>9314</v>
      </c>
      <c r="P1779" s="1" t="s">
        <v>9314</v>
      </c>
      <c r="Q1779" s="1" t="s">
        <v>9314</v>
      </c>
      <c r="R1779" s="1" t="s">
        <v>9314</v>
      </c>
      <c r="S1779" s="1" t="s">
        <v>9314</v>
      </c>
      <c r="T1779" s="1" t="s">
        <v>9314</v>
      </c>
      <c r="U1779" s="1" t="s">
        <v>9314</v>
      </c>
      <c r="V1779" s="1" t="s">
        <v>9314</v>
      </c>
      <c r="W1779" s="1" t="s">
        <v>9314</v>
      </c>
    </row>
    <row r="1780" spans="1:23" x14ac:dyDescent="0.45">
      <c r="A1780" s="1" t="s">
        <v>18592</v>
      </c>
      <c r="B1780" s="1" t="s">
        <v>18593</v>
      </c>
      <c r="C1780" s="1" t="s">
        <v>18594</v>
      </c>
      <c r="D1780" s="1" t="s">
        <v>18595</v>
      </c>
      <c r="E1780">
        <v>2008</v>
      </c>
      <c r="F1780" s="1" t="s">
        <v>6178</v>
      </c>
      <c r="G1780" s="1" t="s">
        <v>18596</v>
      </c>
      <c r="H1780" s="1" t="s">
        <v>18597</v>
      </c>
      <c r="I1780" s="1" t="s">
        <v>18598</v>
      </c>
      <c r="J1780" s="1" t="s">
        <v>18599</v>
      </c>
      <c r="K1780" s="1" t="s">
        <v>18600</v>
      </c>
      <c r="L1780" s="1" t="s">
        <v>29</v>
      </c>
      <c r="M1780" s="1" t="s">
        <v>30</v>
      </c>
      <c r="N1780" s="1" t="s">
        <v>18601</v>
      </c>
      <c r="O1780" s="1" t="s">
        <v>9314</v>
      </c>
      <c r="P1780" s="1" t="s">
        <v>9314</v>
      </c>
      <c r="Q1780" s="1" t="s">
        <v>9314</v>
      </c>
      <c r="R1780" s="1" t="s">
        <v>9314</v>
      </c>
      <c r="S1780" s="1" t="s">
        <v>9314</v>
      </c>
      <c r="T1780" s="1" t="s">
        <v>9314</v>
      </c>
      <c r="U1780" s="1" t="s">
        <v>9314</v>
      </c>
      <c r="V1780" s="1" t="s">
        <v>9314</v>
      </c>
      <c r="W1780" s="1" t="s">
        <v>9314</v>
      </c>
    </row>
    <row r="1781" spans="1:23" x14ac:dyDescent="0.45">
      <c r="A1781" s="1" t="s">
        <v>18602</v>
      </c>
      <c r="B1781" s="1" t="s">
        <v>18603</v>
      </c>
      <c r="C1781" s="1" t="s">
        <v>18604</v>
      </c>
      <c r="D1781" s="1" t="s">
        <v>18605</v>
      </c>
      <c r="E1781">
        <v>2007</v>
      </c>
      <c r="F1781" s="1" t="s">
        <v>1253</v>
      </c>
      <c r="G1781" s="1" t="s">
        <v>18606</v>
      </c>
      <c r="H1781" s="1" t="s">
        <v>18607</v>
      </c>
      <c r="I1781" s="1" t="s">
        <v>18608</v>
      </c>
      <c r="J1781" s="1" t="s">
        <v>18609</v>
      </c>
      <c r="K1781" s="1" t="s">
        <v>18610</v>
      </c>
      <c r="L1781" s="1" t="s">
        <v>29</v>
      </c>
      <c r="M1781" s="1" t="s">
        <v>30</v>
      </c>
      <c r="N1781" s="1" t="s">
        <v>18611</v>
      </c>
      <c r="O1781" s="1" t="s">
        <v>9314</v>
      </c>
      <c r="P1781" s="1" t="s">
        <v>9314</v>
      </c>
      <c r="Q1781" s="1" t="s">
        <v>9314</v>
      </c>
      <c r="R1781" s="1" t="s">
        <v>9314</v>
      </c>
      <c r="S1781" s="1" t="s">
        <v>9314</v>
      </c>
      <c r="T1781" s="1" t="s">
        <v>9314</v>
      </c>
      <c r="U1781" s="1" t="s">
        <v>9314</v>
      </c>
      <c r="V1781" s="1" t="s">
        <v>9314</v>
      </c>
      <c r="W1781" s="1" t="s">
        <v>9314</v>
      </c>
    </row>
    <row r="1782" spans="1:23" x14ac:dyDescent="0.45">
      <c r="A1782" s="1" t="s">
        <v>18499</v>
      </c>
      <c r="B1782" s="1" t="s">
        <v>18500</v>
      </c>
      <c r="C1782" s="1" t="s">
        <v>18501</v>
      </c>
      <c r="D1782" s="1" t="s">
        <v>18612</v>
      </c>
      <c r="E1782">
        <v>2005</v>
      </c>
      <c r="F1782" s="1" t="s">
        <v>691</v>
      </c>
      <c r="G1782" s="1" t="s">
        <v>18613</v>
      </c>
      <c r="H1782" s="1" t="s">
        <v>18614</v>
      </c>
      <c r="I1782" s="1" t="s">
        <v>18615</v>
      </c>
      <c r="J1782" s="1" t="s">
        <v>18616</v>
      </c>
      <c r="K1782" s="1" t="s">
        <v>18617</v>
      </c>
      <c r="L1782" s="1" t="s">
        <v>29</v>
      </c>
      <c r="M1782" s="1" t="s">
        <v>30</v>
      </c>
      <c r="N1782" s="1" t="s">
        <v>18618</v>
      </c>
      <c r="O1782" s="1" t="s">
        <v>9314</v>
      </c>
      <c r="P1782" s="1" t="s">
        <v>9314</v>
      </c>
      <c r="Q1782" s="1" t="s">
        <v>9314</v>
      </c>
      <c r="R1782" s="1" t="s">
        <v>9314</v>
      </c>
      <c r="S1782" s="1" t="s">
        <v>9314</v>
      </c>
      <c r="T1782" s="1" t="s">
        <v>9314</v>
      </c>
      <c r="U1782" s="1" t="s">
        <v>9314</v>
      </c>
      <c r="V1782" s="1" t="s">
        <v>9314</v>
      </c>
      <c r="W1782" s="1" t="s">
        <v>9314</v>
      </c>
    </row>
    <row r="1783" spans="1:23" x14ac:dyDescent="0.45">
      <c r="A1783" s="1" t="s">
        <v>18619</v>
      </c>
      <c r="B1783" s="1" t="s">
        <v>18620</v>
      </c>
      <c r="C1783" s="1" t="s">
        <v>18621</v>
      </c>
      <c r="D1783" s="1" t="s">
        <v>18622</v>
      </c>
      <c r="E1783">
        <v>2000</v>
      </c>
      <c r="F1783" s="1" t="s">
        <v>1325</v>
      </c>
      <c r="G1783" s="1" t="s">
        <v>18623</v>
      </c>
      <c r="H1783" s="1" t="s">
        <v>18624</v>
      </c>
      <c r="I1783" s="1" t="s">
        <v>18625</v>
      </c>
      <c r="J1783" s="1" t="s">
        <v>31</v>
      </c>
      <c r="K1783" s="1" t="s">
        <v>18626</v>
      </c>
      <c r="L1783" s="1" t="s">
        <v>29</v>
      </c>
      <c r="M1783" s="1" t="s">
        <v>30</v>
      </c>
      <c r="N1783" s="1" t="s">
        <v>18627</v>
      </c>
      <c r="O1783" s="1" t="s">
        <v>9314</v>
      </c>
      <c r="P1783" s="1" t="s">
        <v>9314</v>
      </c>
      <c r="Q1783" s="1" t="s">
        <v>9314</v>
      </c>
      <c r="R1783" s="1" t="s">
        <v>9314</v>
      </c>
      <c r="S1783" s="1" t="s">
        <v>9314</v>
      </c>
      <c r="T1783" s="1" t="s">
        <v>9314</v>
      </c>
      <c r="U1783" s="1" t="s">
        <v>9314</v>
      </c>
      <c r="V1783" s="1" t="s">
        <v>9314</v>
      </c>
      <c r="W1783" s="1" t="s">
        <v>9314</v>
      </c>
    </row>
    <row r="1784" spans="1:23" x14ac:dyDescent="0.45">
      <c r="A1784" s="1" t="s">
        <v>18628</v>
      </c>
      <c r="B1784" s="1" t="s">
        <v>18629</v>
      </c>
      <c r="C1784" s="1" t="s">
        <v>18630</v>
      </c>
      <c r="D1784" s="1" t="s">
        <v>18631</v>
      </c>
      <c r="E1784">
        <v>1997</v>
      </c>
      <c r="F1784" s="1" t="s">
        <v>691</v>
      </c>
      <c r="G1784" s="1" t="s">
        <v>18632</v>
      </c>
      <c r="H1784" s="1" t="s">
        <v>18633</v>
      </c>
      <c r="I1784" s="1" t="s">
        <v>18634</v>
      </c>
      <c r="J1784" s="1" t="s">
        <v>18635</v>
      </c>
      <c r="K1784" s="1" t="s">
        <v>18636</v>
      </c>
      <c r="L1784" s="1" t="s">
        <v>29</v>
      </c>
      <c r="M1784" s="1" t="s">
        <v>30</v>
      </c>
      <c r="N1784" s="1" t="s">
        <v>18637</v>
      </c>
      <c r="O1784" s="1" t="s">
        <v>9314</v>
      </c>
      <c r="P1784" s="1" t="s">
        <v>9314</v>
      </c>
      <c r="Q1784" s="1" t="s">
        <v>9314</v>
      </c>
      <c r="R1784" s="1" t="s">
        <v>9314</v>
      </c>
      <c r="S1784" s="1" t="s">
        <v>9314</v>
      </c>
      <c r="T1784" s="1" t="s">
        <v>9314</v>
      </c>
      <c r="U1784" s="1" t="s">
        <v>9314</v>
      </c>
      <c r="V1784" s="1" t="s">
        <v>9314</v>
      </c>
      <c r="W1784" s="1" t="s">
        <v>9314</v>
      </c>
    </row>
    <row r="1785" spans="1:23" x14ac:dyDescent="0.45">
      <c r="A1785" s="1" t="s">
        <v>18638</v>
      </c>
      <c r="B1785" s="1" t="s">
        <v>18639</v>
      </c>
      <c r="C1785" s="1" t="s">
        <v>18640</v>
      </c>
      <c r="D1785" s="1" t="s">
        <v>18641</v>
      </c>
      <c r="E1785">
        <v>2008</v>
      </c>
      <c r="F1785" s="1" t="s">
        <v>23</v>
      </c>
      <c r="G1785" s="1" t="s">
        <v>18642</v>
      </c>
      <c r="H1785" s="1" t="s">
        <v>18643</v>
      </c>
      <c r="I1785" s="1" t="s">
        <v>18644</v>
      </c>
      <c r="J1785" s="1" t="s">
        <v>18645</v>
      </c>
      <c r="K1785" s="1" t="s">
        <v>18646</v>
      </c>
      <c r="L1785" s="1" t="s">
        <v>29</v>
      </c>
      <c r="M1785" s="1" t="s">
        <v>30</v>
      </c>
      <c r="N1785" s="1" t="s">
        <v>18647</v>
      </c>
      <c r="O1785" s="1" t="s">
        <v>9314</v>
      </c>
      <c r="P1785" s="1" t="s">
        <v>9314</v>
      </c>
      <c r="Q1785" s="1" t="s">
        <v>9314</v>
      </c>
      <c r="R1785" s="1" t="s">
        <v>9314</v>
      </c>
      <c r="S1785" s="1" t="s">
        <v>9314</v>
      </c>
      <c r="T1785" s="1" t="s">
        <v>9314</v>
      </c>
      <c r="U1785" s="1" t="s">
        <v>9314</v>
      </c>
      <c r="V1785" s="1" t="s">
        <v>9314</v>
      </c>
      <c r="W1785" s="1" t="s">
        <v>9314</v>
      </c>
    </row>
    <row r="1786" spans="1:23" x14ac:dyDescent="0.45">
      <c r="A1786" s="1" t="s">
        <v>18648</v>
      </c>
      <c r="B1786" s="1" t="s">
        <v>18649</v>
      </c>
      <c r="C1786" s="1" t="s">
        <v>18650</v>
      </c>
      <c r="D1786" s="1" t="s">
        <v>18651</v>
      </c>
      <c r="E1786">
        <v>1993</v>
      </c>
      <c r="F1786" s="1" t="s">
        <v>23</v>
      </c>
      <c r="G1786" s="1" t="s">
        <v>18652</v>
      </c>
      <c r="H1786" s="1" t="s">
        <v>18653</v>
      </c>
      <c r="I1786" s="1" t="s">
        <v>18654</v>
      </c>
      <c r="J1786" s="1" t="s">
        <v>18655</v>
      </c>
      <c r="K1786" s="1" t="s">
        <v>31</v>
      </c>
      <c r="L1786" s="1" t="s">
        <v>29</v>
      </c>
      <c r="M1786" s="1" t="s">
        <v>30</v>
      </c>
      <c r="N1786" s="1" t="s">
        <v>18656</v>
      </c>
      <c r="O1786" s="1" t="s">
        <v>9314</v>
      </c>
      <c r="P1786" s="1" t="s">
        <v>9314</v>
      </c>
      <c r="Q1786" s="1" t="s">
        <v>9314</v>
      </c>
      <c r="R1786" s="1" t="s">
        <v>9314</v>
      </c>
      <c r="S1786" s="1" t="s">
        <v>9314</v>
      </c>
      <c r="T1786" s="1" t="s">
        <v>9314</v>
      </c>
      <c r="U1786" s="1" t="s">
        <v>9314</v>
      </c>
      <c r="V1786" s="1" t="s">
        <v>9314</v>
      </c>
      <c r="W1786" s="1" t="s">
        <v>9314</v>
      </c>
    </row>
    <row r="1787" spans="1:23" x14ac:dyDescent="0.45">
      <c r="A1787" s="1" t="s">
        <v>18657</v>
      </c>
      <c r="B1787" s="1" t="s">
        <v>18658</v>
      </c>
      <c r="C1787" s="1" t="s">
        <v>18659</v>
      </c>
      <c r="D1787" s="1" t="s">
        <v>18660</v>
      </c>
      <c r="E1787">
        <v>2006</v>
      </c>
      <c r="F1787" s="1" t="s">
        <v>18661</v>
      </c>
      <c r="G1787" s="1" t="s">
        <v>18662</v>
      </c>
      <c r="H1787" s="1" t="s">
        <v>18663</v>
      </c>
      <c r="I1787" s="1" t="s">
        <v>18664</v>
      </c>
      <c r="J1787" s="1" t="s">
        <v>18665</v>
      </c>
      <c r="K1787" s="1" t="s">
        <v>18666</v>
      </c>
      <c r="L1787" s="1" t="s">
        <v>29</v>
      </c>
      <c r="M1787" s="1" t="s">
        <v>30</v>
      </c>
      <c r="N1787" s="1" t="s">
        <v>18667</v>
      </c>
      <c r="O1787" s="1" t="s">
        <v>9314</v>
      </c>
      <c r="P1787" s="1" t="s">
        <v>9314</v>
      </c>
      <c r="Q1787" s="1" t="s">
        <v>9314</v>
      </c>
      <c r="R1787" s="1" t="s">
        <v>9314</v>
      </c>
      <c r="S1787" s="1" t="s">
        <v>9314</v>
      </c>
      <c r="T1787" s="1" t="s">
        <v>9314</v>
      </c>
      <c r="U1787" s="1" t="s">
        <v>9314</v>
      </c>
      <c r="V1787" s="1" t="s">
        <v>9314</v>
      </c>
      <c r="W1787" s="1" t="s">
        <v>9314</v>
      </c>
    </row>
    <row r="1788" spans="1:23" x14ac:dyDescent="0.45">
      <c r="A1788" s="1" t="s">
        <v>18668</v>
      </c>
      <c r="B1788" s="1" t="s">
        <v>18669</v>
      </c>
      <c r="C1788" s="1" t="s">
        <v>18670</v>
      </c>
      <c r="D1788" s="1" t="s">
        <v>18671</v>
      </c>
      <c r="E1788">
        <v>2001</v>
      </c>
      <c r="F1788" s="1" t="s">
        <v>1325</v>
      </c>
      <c r="G1788" s="1" t="s">
        <v>18672</v>
      </c>
      <c r="H1788" s="1" t="s">
        <v>18673</v>
      </c>
      <c r="I1788" s="1" t="s">
        <v>18674</v>
      </c>
      <c r="J1788" s="1" t="s">
        <v>31</v>
      </c>
      <c r="K1788" s="1" t="s">
        <v>18675</v>
      </c>
      <c r="L1788" s="1" t="s">
        <v>239</v>
      </c>
      <c r="M1788" s="1" t="s">
        <v>30</v>
      </c>
      <c r="N1788" s="1" t="s">
        <v>18676</v>
      </c>
      <c r="O1788" s="1" t="s">
        <v>9314</v>
      </c>
      <c r="P1788" s="1" t="s">
        <v>9314</v>
      </c>
      <c r="Q1788" s="1" t="s">
        <v>9314</v>
      </c>
      <c r="R1788" s="1" t="s">
        <v>9314</v>
      </c>
      <c r="S1788" s="1" t="s">
        <v>9314</v>
      </c>
      <c r="T1788" s="1" t="s">
        <v>9314</v>
      </c>
      <c r="U1788" s="1" t="s">
        <v>9314</v>
      </c>
      <c r="V1788" s="1" t="s">
        <v>9314</v>
      </c>
      <c r="W1788" s="1" t="s">
        <v>9314</v>
      </c>
    </row>
    <row r="1789" spans="1:23" x14ac:dyDescent="0.45">
      <c r="A1789" s="1" t="s">
        <v>18677</v>
      </c>
      <c r="B1789" s="1" t="s">
        <v>18678</v>
      </c>
      <c r="C1789" s="1" t="s">
        <v>18679</v>
      </c>
      <c r="D1789" s="1" t="s">
        <v>18680</v>
      </c>
      <c r="E1789">
        <v>2001</v>
      </c>
      <c r="F1789" s="1" t="s">
        <v>2216</v>
      </c>
      <c r="G1789" s="1" t="s">
        <v>18681</v>
      </c>
      <c r="H1789" s="1" t="s">
        <v>18682</v>
      </c>
      <c r="I1789" s="1" t="s">
        <v>18683</v>
      </c>
      <c r="J1789" s="1" t="s">
        <v>18684</v>
      </c>
      <c r="K1789" s="1" t="s">
        <v>18685</v>
      </c>
      <c r="L1789" s="1" t="s">
        <v>29</v>
      </c>
      <c r="M1789" s="1" t="s">
        <v>30</v>
      </c>
      <c r="N1789" s="1" t="s">
        <v>18686</v>
      </c>
      <c r="O1789" s="1" t="s">
        <v>9314</v>
      </c>
      <c r="P1789" s="1" t="s">
        <v>9314</v>
      </c>
      <c r="Q1789" s="1" t="s">
        <v>9314</v>
      </c>
      <c r="R1789" s="1" t="s">
        <v>9314</v>
      </c>
      <c r="S1789" s="1" t="s">
        <v>9314</v>
      </c>
      <c r="T1789" s="1" t="s">
        <v>9314</v>
      </c>
      <c r="U1789" s="1" t="s">
        <v>9314</v>
      </c>
      <c r="V1789" s="1" t="s">
        <v>9314</v>
      </c>
      <c r="W1789" s="1" t="s">
        <v>9314</v>
      </c>
    </row>
    <row r="1790" spans="1:23" x14ac:dyDescent="0.45">
      <c r="A1790" s="1" t="s">
        <v>18687</v>
      </c>
      <c r="B1790" s="1" t="s">
        <v>18688</v>
      </c>
      <c r="C1790" s="1" t="s">
        <v>18689</v>
      </c>
      <c r="D1790" s="1" t="s">
        <v>18690</v>
      </c>
      <c r="E1790">
        <v>2007</v>
      </c>
      <c r="F1790" s="1" t="s">
        <v>2982</v>
      </c>
      <c r="G1790" s="1" t="s">
        <v>18691</v>
      </c>
      <c r="H1790" s="1" t="s">
        <v>18692</v>
      </c>
      <c r="I1790" s="1" t="s">
        <v>18693</v>
      </c>
      <c r="J1790" s="1" t="s">
        <v>18694</v>
      </c>
      <c r="K1790" s="1" t="s">
        <v>18695</v>
      </c>
      <c r="L1790" s="1" t="s">
        <v>29</v>
      </c>
      <c r="M1790" s="1" t="s">
        <v>30</v>
      </c>
      <c r="N1790" s="1" t="s">
        <v>18696</v>
      </c>
      <c r="O1790" s="1" t="s">
        <v>9314</v>
      </c>
      <c r="P1790" s="1" t="s">
        <v>9314</v>
      </c>
      <c r="Q1790" s="1" t="s">
        <v>9314</v>
      </c>
      <c r="R1790" s="1" t="s">
        <v>9314</v>
      </c>
      <c r="S1790" s="1" t="s">
        <v>9314</v>
      </c>
      <c r="T1790" s="1" t="s">
        <v>9314</v>
      </c>
      <c r="U1790" s="1" t="s">
        <v>9314</v>
      </c>
      <c r="V1790" s="1" t="s">
        <v>9314</v>
      </c>
      <c r="W1790" s="1" t="s">
        <v>9314</v>
      </c>
    </row>
    <row r="1791" spans="1:23" x14ac:dyDescent="0.45">
      <c r="A1791" s="1" t="s">
        <v>18697</v>
      </c>
      <c r="B1791" s="1" t="s">
        <v>18698</v>
      </c>
      <c r="C1791" s="1" t="s">
        <v>18699</v>
      </c>
      <c r="D1791" s="1" t="s">
        <v>18700</v>
      </c>
      <c r="E1791">
        <v>2004</v>
      </c>
      <c r="F1791" s="1" t="s">
        <v>18701</v>
      </c>
      <c r="G1791" s="1" t="s">
        <v>31</v>
      </c>
      <c r="H1791" s="1" t="s">
        <v>18702</v>
      </c>
      <c r="I1791" s="1" t="s">
        <v>18703</v>
      </c>
      <c r="J1791" s="1" t="s">
        <v>18704</v>
      </c>
      <c r="K1791" s="1" t="s">
        <v>18705</v>
      </c>
      <c r="L1791" s="1" t="s">
        <v>29</v>
      </c>
      <c r="M1791" s="1" t="s">
        <v>30</v>
      </c>
      <c r="N1791" s="1" t="s">
        <v>18706</v>
      </c>
      <c r="O1791" s="1" t="s">
        <v>9314</v>
      </c>
      <c r="P1791" s="1" t="s">
        <v>9314</v>
      </c>
      <c r="Q1791" s="1" t="s">
        <v>9314</v>
      </c>
      <c r="R1791" s="1" t="s">
        <v>9314</v>
      </c>
      <c r="S1791" s="1" t="s">
        <v>9314</v>
      </c>
      <c r="T1791" s="1" t="s">
        <v>9314</v>
      </c>
      <c r="U1791" s="1" t="s">
        <v>9314</v>
      </c>
      <c r="V1791" s="1" t="s">
        <v>9314</v>
      </c>
      <c r="W1791" s="1" t="s">
        <v>9314</v>
      </c>
    </row>
    <row r="1792" spans="1:23" x14ac:dyDescent="0.45">
      <c r="A1792" s="1" t="s">
        <v>18707</v>
      </c>
      <c r="B1792" s="1" t="s">
        <v>18708</v>
      </c>
      <c r="C1792" s="1" t="s">
        <v>18709</v>
      </c>
      <c r="D1792" s="1" t="s">
        <v>18710</v>
      </c>
      <c r="E1792">
        <v>2003</v>
      </c>
      <c r="F1792" s="1" t="s">
        <v>18711</v>
      </c>
      <c r="G1792" s="1" t="s">
        <v>31</v>
      </c>
      <c r="H1792" s="1" t="s">
        <v>18712</v>
      </c>
      <c r="I1792" s="1" t="s">
        <v>18713</v>
      </c>
      <c r="J1792" s="1" t="s">
        <v>18714</v>
      </c>
      <c r="K1792" s="1" t="s">
        <v>18715</v>
      </c>
      <c r="L1792" s="1" t="s">
        <v>29</v>
      </c>
      <c r="M1792" s="1" t="s">
        <v>30</v>
      </c>
      <c r="N1792" s="1" t="s">
        <v>18716</v>
      </c>
      <c r="O1792" s="1" t="s">
        <v>9314</v>
      </c>
      <c r="P1792" s="1" t="s">
        <v>9314</v>
      </c>
      <c r="Q1792" s="1" t="s">
        <v>9314</v>
      </c>
      <c r="R1792" s="1" t="s">
        <v>9314</v>
      </c>
      <c r="S1792" s="1" t="s">
        <v>9314</v>
      </c>
      <c r="T1792" s="1" t="s">
        <v>9314</v>
      </c>
      <c r="U1792" s="1" t="s">
        <v>9314</v>
      </c>
      <c r="V1792" s="1" t="s">
        <v>9314</v>
      </c>
      <c r="W1792" s="1" t="s">
        <v>9314</v>
      </c>
    </row>
    <row r="1793" spans="1:23" x14ac:dyDescent="0.45">
      <c r="A1793" s="1" t="s">
        <v>18717</v>
      </c>
      <c r="B1793" s="1" t="s">
        <v>18718</v>
      </c>
      <c r="C1793" s="1" t="s">
        <v>18719</v>
      </c>
      <c r="D1793" s="1" t="s">
        <v>18720</v>
      </c>
      <c r="E1793">
        <v>2002</v>
      </c>
      <c r="F1793" s="1" t="s">
        <v>5998</v>
      </c>
      <c r="G1793" s="1" t="s">
        <v>18721</v>
      </c>
      <c r="H1793" s="1" t="s">
        <v>18722</v>
      </c>
      <c r="I1793" s="1" t="s">
        <v>18723</v>
      </c>
      <c r="J1793" s="1" t="s">
        <v>18724</v>
      </c>
      <c r="K1793" s="1" t="s">
        <v>18725</v>
      </c>
      <c r="L1793" s="1" t="s">
        <v>29</v>
      </c>
      <c r="M1793" s="1" t="s">
        <v>30</v>
      </c>
      <c r="N1793" s="1" t="s">
        <v>18726</v>
      </c>
      <c r="O1793" s="1" t="s">
        <v>9314</v>
      </c>
      <c r="P1793" s="1" t="s">
        <v>9314</v>
      </c>
      <c r="Q1793" s="1" t="s">
        <v>9314</v>
      </c>
      <c r="R1793" s="1" t="s">
        <v>9314</v>
      </c>
      <c r="S1793" s="1" t="s">
        <v>9314</v>
      </c>
      <c r="T1793" s="1" t="s">
        <v>9314</v>
      </c>
      <c r="U1793" s="1" t="s">
        <v>9314</v>
      </c>
      <c r="V1793" s="1" t="s">
        <v>9314</v>
      </c>
      <c r="W1793" s="1" t="s">
        <v>9314</v>
      </c>
    </row>
    <row r="1794" spans="1:23" x14ac:dyDescent="0.45">
      <c r="A1794" s="1" t="s">
        <v>18727</v>
      </c>
      <c r="B1794" s="1" t="s">
        <v>18728</v>
      </c>
      <c r="C1794" s="1" t="s">
        <v>18729</v>
      </c>
      <c r="D1794" s="1" t="s">
        <v>18730</v>
      </c>
      <c r="E1794">
        <v>2007</v>
      </c>
      <c r="F1794" s="1" t="s">
        <v>246</v>
      </c>
      <c r="G1794" s="1" t="s">
        <v>18731</v>
      </c>
      <c r="H1794" s="1" t="s">
        <v>18732</v>
      </c>
      <c r="I1794" s="1" t="s">
        <v>18733</v>
      </c>
      <c r="J1794" s="1" t="s">
        <v>18734</v>
      </c>
      <c r="K1794" s="1" t="s">
        <v>18735</v>
      </c>
      <c r="L1794" s="1" t="s">
        <v>29</v>
      </c>
      <c r="M1794" s="1" t="s">
        <v>30</v>
      </c>
      <c r="N1794" s="1" t="s">
        <v>18736</v>
      </c>
      <c r="O1794" s="1" t="s">
        <v>9314</v>
      </c>
      <c r="P1794" s="1" t="s">
        <v>9314</v>
      </c>
      <c r="Q1794" s="1" t="s">
        <v>9314</v>
      </c>
      <c r="R1794" s="1" t="s">
        <v>9314</v>
      </c>
      <c r="S1794" s="1" t="s">
        <v>9314</v>
      </c>
      <c r="T1794" s="1" t="s">
        <v>9314</v>
      </c>
      <c r="U1794" s="1" t="s">
        <v>9314</v>
      </c>
      <c r="V1794" s="1" t="s">
        <v>9314</v>
      </c>
      <c r="W1794" s="1" t="s">
        <v>9314</v>
      </c>
    </row>
    <row r="1795" spans="1:23" x14ac:dyDescent="0.45">
      <c r="A1795" s="1" t="s">
        <v>18737</v>
      </c>
      <c r="B1795" s="1" t="s">
        <v>18738</v>
      </c>
      <c r="C1795" s="1" t="s">
        <v>18739</v>
      </c>
      <c r="D1795" s="1" t="s">
        <v>18740</v>
      </c>
      <c r="E1795">
        <v>1998</v>
      </c>
      <c r="F1795" s="1" t="s">
        <v>17811</v>
      </c>
      <c r="G1795" s="1" t="s">
        <v>18741</v>
      </c>
      <c r="H1795" s="1" t="s">
        <v>18742</v>
      </c>
      <c r="I1795" s="1" t="s">
        <v>18743</v>
      </c>
      <c r="J1795" s="1" t="s">
        <v>18744</v>
      </c>
      <c r="K1795" s="1" t="s">
        <v>18745</v>
      </c>
      <c r="L1795" s="1" t="s">
        <v>29</v>
      </c>
      <c r="M1795" s="1" t="s">
        <v>30</v>
      </c>
      <c r="N1795" s="1" t="s">
        <v>18746</v>
      </c>
      <c r="O1795" s="1" t="s">
        <v>9314</v>
      </c>
      <c r="P1795" s="1" t="s">
        <v>9314</v>
      </c>
      <c r="Q1795" s="1" t="s">
        <v>9314</v>
      </c>
      <c r="R1795" s="1" t="s">
        <v>9314</v>
      </c>
      <c r="S1795" s="1" t="s">
        <v>9314</v>
      </c>
      <c r="T1795" s="1" t="s">
        <v>9314</v>
      </c>
      <c r="U1795" s="1" t="s">
        <v>9314</v>
      </c>
      <c r="V1795" s="1" t="s">
        <v>9314</v>
      </c>
      <c r="W1795" s="1" t="s">
        <v>9314</v>
      </c>
    </row>
    <row r="1796" spans="1:23" x14ac:dyDescent="0.45">
      <c r="A1796" s="1" t="s">
        <v>18747</v>
      </c>
      <c r="B1796" s="1" t="s">
        <v>18748</v>
      </c>
      <c r="C1796" s="1" t="s">
        <v>18749</v>
      </c>
      <c r="D1796" s="1" t="s">
        <v>18750</v>
      </c>
      <c r="E1796">
        <v>2008</v>
      </c>
      <c r="F1796" s="1" t="s">
        <v>1701</v>
      </c>
      <c r="G1796" s="1" t="s">
        <v>18751</v>
      </c>
      <c r="H1796" s="1" t="s">
        <v>18752</v>
      </c>
      <c r="I1796" s="1" t="s">
        <v>18753</v>
      </c>
      <c r="J1796" s="1" t="s">
        <v>18754</v>
      </c>
      <c r="K1796" s="1" t="s">
        <v>18755</v>
      </c>
      <c r="L1796" s="1" t="s">
        <v>29</v>
      </c>
      <c r="M1796" s="1" t="s">
        <v>30</v>
      </c>
      <c r="N1796" s="1" t="s">
        <v>18756</v>
      </c>
      <c r="O1796" s="1" t="s">
        <v>9314</v>
      </c>
      <c r="P1796" s="1" t="s">
        <v>9314</v>
      </c>
      <c r="Q1796" s="1" t="s">
        <v>9314</v>
      </c>
      <c r="R1796" s="1" t="s">
        <v>9314</v>
      </c>
      <c r="S1796" s="1" t="s">
        <v>9314</v>
      </c>
      <c r="T1796" s="1" t="s">
        <v>9314</v>
      </c>
      <c r="U1796" s="1" t="s">
        <v>9314</v>
      </c>
      <c r="V1796" s="1" t="s">
        <v>9314</v>
      </c>
      <c r="W1796" s="1" t="s">
        <v>9314</v>
      </c>
    </row>
    <row r="1797" spans="1:23" x14ac:dyDescent="0.45">
      <c r="A1797" s="1" t="s">
        <v>18757</v>
      </c>
      <c r="B1797" s="1" t="s">
        <v>18758</v>
      </c>
      <c r="C1797" s="1" t="s">
        <v>18759</v>
      </c>
      <c r="D1797" s="1" t="s">
        <v>18760</v>
      </c>
      <c r="E1797">
        <v>2007</v>
      </c>
      <c r="F1797" s="1" t="s">
        <v>1419</v>
      </c>
      <c r="G1797" s="1" t="s">
        <v>18761</v>
      </c>
      <c r="H1797" s="1" t="s">
        <v>18762</v>
      </c>
      <c r="I1797" s="1" t="s">
        <v>18763</v>
      </c>
      <c r="J1797" s="1" t="s">
        <v>18764</v>
      </c>
      <c r="K1797" s="1" t="s">
        <v>18765</v>
      </c>
      <c r="L1797" s="1" t="s">
        <v>239</v>
      </c>
      <c r="M1797" s="1" t="s">
        <v>30</v>
      </c>
      <c r="N1797" s="1" t="s">
        <v>18766</v>
      </c>
      <c r="O1797" s="1" t="s">
        <v>9314</v>
      </c>
      <c r="P1797" s="1" t="s">
        <v>9314</v>
      </c>
      <c r="Q1797" s="1" t="s">
        <v>9314</v>
      </c>
      <c r="R1797" s="1" t="s">
        <v>9314</v>
      </c>
      <c r="S1797" s="1" t="s">
        <v>9314</v>
      </c>
      <c r="T1797" s="1" t="s">
        <v>9314</v>
      </c>
      <c r="U1797" s="1" t="s">
        <v>9314</v>
      </c>
      <c r="V1797" s="1" t="s">
        <v>9314</v>
      </c>
      <c r="W1797" s="1" t="s">
        <v>9314</v>
      </c>
    </row>
    <row r="1798" spans="1:23" x14ac:dyDescent="0.45">
      <c r="A1798" s="1" t="s">
        <v>18767</v>
      </c>
      <c r="B1798" s="1" t="s">
        <v>18768</v>
      </c>
      <c r="C1798" s="1" t="s">
        <v>18769</v>
      </c>
      <c r="D1798" s="1" t="s">
        <v>18770</v>
      </c>
      <c r="E1798">
        <v>2008</v>
      </c>
      <c r="F1798" s="1" t="s">
        <v>18771</v>
      </c>
      <c r="G1798" s="1" t="s">
        <v>18772</v>
      </c>
      <c r="H1798" s="1" t="s">
        <v>18773</v>
      </c>
      <c r="I1798" s="1" t="s">
        <v>18774</v>
      </c>
      <c r="J1798" s="1" t="s">
        <v>31</v>
      </c>
      <c r="K1798" s="1" t="s">
        <v>18775</v>
      </c>
      <c r="L1798" s="1" t="s">
        <v>920</v>
      </c>
      <c r="M1798" s="1" t="s">
        <v>30</v>
      </c>
      <c r="N1798" s="1" t="s">
        <v>18776</v>
      </c>
      <c r="O1798" s="1" t="s">
        <v>9314</v>
      </c>
      <c r="P1798" s="1" t="s">
        <v>9314</v>
      </c>
      <c r="Q1798" s="1" t="s">
        <v>9314</v>
      </c>
      <c r="R1798" s="1" t="s">
        <v>9314</v>
      </c>
      <c r="S1798" s="1" t="s">
        <v>9314</v>
      </c>
      <c r="T1798" s="1" t="s">
        <v>9314</v>
      </c>
      <c r="U1798" s="1" t="s">
        <v>9314</v>
      </c>
      <c r="V1798" s="1" t="s">
        <v>9314</v>
      </c>
      <c r="W1798" s="1" t="s">
        <v>9314</v>
      </c>
    </row>
    <row r="1799" spans="1:23" x14ac:dyDescent="0.45">
      <c r="A1799" s="1" t="s">
        <v>18777</v>
      </c>
      <c r="B1799" s="1" t="s">
        <v>18778</v>
      </c>
      <c r="C1799" s="1" t="s">
        <v>18779</v>
      </c>
      <c r="D1799" s="1" t="s">
        <v>18780</v>
      </c>
      <c r="E1799">
        <v>2005</v>
      </c>
      <c r="F1799" s="1" t="s">
        <v>1313</v>
      </c>
      <c r="G1799" s="1" t="s">
        <v>18781</v>
      </c>
      <c r="H1799" s="1" t="s">
        <v>18782</v>
      </c>
      <c r="I1799" s="1" t="s">
        <v>18783</v>
      </c>
      <c r="J1799" s="1" t="s">
        <v>18784</v>
      </c>
      <c r="K1799" s="1" t="s">
        <v>18785</v>
      </c>
      <c r="L1799" s="1" t="s">
        <v>29</v>
      </c>
      <c r="M1799" s="1" t="s">
        <v>30</v>
      </c>
      <c r="N1799" s="1" t="s">
        <v>18786</v>
      </c>
      <c r="O1799" s="1" t="s">
        <v>9314</v>
      </c>
      <c r="P1799" s="1" t="s">
        <v>9314</v>
      </c>
      <c r="Q1799" s="1" t="s">
        <v>9314</v>
      </c>
      <c r="R1799" s="1" t="s">
        <v>9314</v>
      </c>
      <c r="S1799" s="1" t="s">
        <v>9314</v>
      </c>
      <c r="T1799" s="1" t="s">
        <v>9314</v>
      </c>
      <c r="U1799" s="1" t="s">
        <v>9314</v>
      </c>
      <c r="V1799" s="1" t="s">
        <v>9314</v>
      </c>
      <c r="W1799" s="1" t="s">
        <v>9314</v>
      </c>
    </row>
    <row r="1800" spans="1:23" x14ac:dyDescent="0.45">
      <c r="A1800" s="1" t="s">
        <v>18787</v>
      </c>
      <c r="B1800" s="1" t="s">
        <v>18788</v>
      </c>
      <c r="C1800" s="1" t="s">
        <v>18789</v>
      </c>
      <c r="D1800" s="1" t="s">
        <v>18790</v>
      </c>
      <c r="E1800">
        <v>2009</v>
      </c>
      <c r="F1800" s="1" t="s">
        <v>498</v>
      </c>
      <c r="G1800" s="1" t="s">
        <v>18791</v>
      </c>
      <c r="H1800" s="1" t="s">
        <v>18792</v>
      </c>
      <c r="I1800" s="1" t="s">
        <v>18793</v>
      </c>
      <c r="J1800" s="1" t="s">
        <v>18794</v>
      </c>
      <c r="K1800" s="1" t="s">
        <v>18795</v>
      </c>
      <c r="L1800" s="1" t="s">
        <v>29</v>
      </c>
      <c r="M1800" s="1" t="s">
        <v>30</v>
      </c>
      <c r="N1800" s="1" t="s">
        <v>18796</v>
      </c>
      <c r="O1800" s="1" t="s">
        <v>9314</v>
      </c>
      <c r="P1800" s="1" t="s">
        <v>9314</v>
      </c>
      <c r="Q1800" s="1" t="s">
        <v>9314</v>
      </c>
      <c r="R1800" s="1" t="s">
        <v>9314</v>
      </c>
      <c r="S1800" s="1" t="s">
        <v>9314</v>
      </c>
      <c r="T1800" s="1" t="s">
        <v>9314</v>
      </c>
      <c r="U1800" s="1" t="s">
        <v>9314</v>
      </c>
      <c r="V1800" s="1" t="s">
        <v>9314</v>
      </c>
      <c r="W1800" s="1" t="s">
        <v>9314</v>
      </c>
    </row>
    <row r="1801" spans="1:23" x14ac:dyDescent="0.45">
      <c r="A1801" s="1" t="s">
        <v>18797</v>
      </c>
      <c r="B1801" s="1" t="s">
        <v>18798</v>
      </c>
      <c r="C1801" s="1" t="s">
        <v>18799</v>
      </c>
      <c r="D1801" s="1" t="s">
        <v>18800</v>
      </c>
      <c r="E1801">
        <v>2006</v>
      </c>
      <c r="F1801" s="1" t="s">
        <v>691</v>
      </c>
      <c r="G1801" s="1" t="s">
        <v>18801</v>
      </c>
      <c r="H1801" s="1" t="s">
        <v>18802</v>
      </c>
      <c r="I1801" s="1" t="s">
        <v>18803</v>
      </c>
      <c r="J1801" s="1" t="s">
        <v>18804</v>
      </c>
      <c r="K1801" s="1" t="s">
        <v>18805</v>
      </c>
      <c r="L1801" s="1" t="s">
        <v>29</v>
      </c>
      <c r="M1801" s="1" t="s">
        <v>30</v>
      </c>
      <c r="N1801" s="1" t="s">
        <v>18806</v>
      </c>
      <c r="O1801" s="1" t="s">
        <v>9314</v>
      </c>
      <c r="P1801" s="1" t="s">
        <v>9314</v>
      </c>
      <c r="Q1801" s="1" t="s">
        <v>9314</v>
      </c>
      <c r="R1801" s="1" t="s">
        <v>9314</v>
      </c>
      <c r="S1801" s="1" t="s">
        <v>9314</v>
      </c>
      <c r="T1801" s="1" t="s">
        <v>9314</v>
      </c>
      <c r="U1801" s="1" t="s">
        <v>9314</v>
      </c>
      <c r="V1801" s="1" t="s">
        <v>9314</v>
      </c>
      <c r="W1801" s="1" t="s">
        <v>9314</v>
      </c>
    </row>
    <row r="1802" spans="1:23" x14ac:dyDescent="0.45">
      <c r="A1802" s="1" t="s">
        <v>18807</v>
      </c>
      <c r="B1802" s="1" t="s">
        <v>18808</v>
      </c>
      <c r="C1802" s="1" t="s">
        <v>18809</v>
      </c>
      <c r="D1802" s="1" t="s">
        <v>18810</v>
      </c>
      <c r="E1802">
        <v>2007</v>
      </c>
      <c r="F1802" s="1" t="s">
        <v>12743</v>
      </c>
      <c r="G1802" s="1" t="s">
        <v>18811</v>
      </c>
      <c r="H1802" s="1" t="s">
        <v>18812</v>
      </c>
      <c r="I1802" s="1" t="s">
        <v>18813</v>
      </c>
      <c r="J1802" s="1" t="s">
        <v>18814</v>
      </c>
      <c r="K1802" s="1" t="s">
        <v>18815</v>
      </c>
      <c r="L1802" s="1" t="s">
        <v>239</v>
      </c>
      <c r="M1802" s="1" t="s">
        <v>30</v>
      </c>
      <c r="N1802" s="1" t="s">
        <v>18816</v>
      </c>
      <c r="O1802" s="1" t="s">
        <v>9314</v>
      </c>
      <c r="P1802" s="1" t="s">
        <v>9314</v>
      </c>
      <c r="Q1802" s="1" t="s">
        <v>9314</v>
      </c>
      <c r="R1802" s="1" t="s">
        <v>9314</v>
      </c>
      <c r="S1802" s="1" t="s">
        <v>9314</v>
      </c>
      <c r="T1802" s="1" t="s">
        <v>9314</v>
      </c>
      <c r="U1802" s="1" t="s">
        <v>9314</v>
      </c>
      <c r="V1802" s="1" t="s">
        <v>9314</v>
      </c>
      <c r="W1802" s="1" t="s">
        <v>9314</v>
      </c>
    </row>
    <row r="1803" spans="1:23" x14ac:dyDescent="0.45">
      <c r="A1803" s="1" t="s">
        <v>18817</v>
      </c>
      <c r="B1803" s="1" t="s">
        <v>18818</v>
      </c>
      <c r="C1803" s="1" t="s">
        <v>18819</v>
      </c>
      <c r="D1803" s="1" t="s">
        <v>18820</v>
      </c>
      <c r="E1803">
        <v>2005</v>
      </c>
      <c r="F1803" s="1" t="s">
        <v>3471</v>
      </c>
      <c r="G1803" s="1" t="s">
        <v>18821</v>
      </c>
      <c r="H1803" s="1" t="s">
        <v>18822</v>
      </c>
      <c r="I1803" s="1" t="s">
        <v>18823</v>
      </c>
      <c r="J1803" s="1" t="s">
        <v>31</v>
      </c>
      <c r="K1803" s="1" t="s">
        <v>18824</v>
      </c>
      <c r="L1803" s="1" t="s">
        <v>29</v>
      </c>
      <c r="M1803" s="1" t="s">
        <v>30</v>
      </c>
      <c r="N1803" s="1" t="s">
        <v>18825</v>
      </c>
      <c r="O1803" s="1" t="s">
        <v>9314</v>
      </c>
      <c r="P1803" s="1" t="s">
        <v>9314</v>
      </c>
      <c r="Q1803" s="1" t="s">
        <v>9314</v>
      </c>
      <c r="R1803" s="1" t="s">
        <v>9314</v>
      </c>
      <c r="S1803" s="1" t="s">
        <v>9314</v>
      </c>
      <c r="T1803" s="1" t="s">
        <v>9314</v>
      </c>
      <c r="U1803" s="1" t="s">
        <v>9314</v>
      </c>
      <c r="V1803" s="1" t="s">
        <v>9314</v>
      </c>
      <c r="W1803" s="1" t="s">
        <v>9314</v>
      </c>
    </row>
    <row r="1804" spans="1:23" x14ac:dyDescent="0.45">
      <c r="A1804" s="1" t="s">
        <v>18826</v>
      </c>
      <c r="B1804" s="1" t="s">
        <v>18827</v>
      </c>
      <c r="C1804" s="1" t="s">
        <v>18828</v>
      </c>
      <c r="D1804" s="1" t="s">
        <v>18829</v>
      </c>
      <c r="E1804">
        <v>1998</v>
      </c>
      <c r="F1804" s="1" t="s">
        <v>23</v>
      </c>
      <c r="G1804" s="1" t="s">
        <v>18830</v>
      </c>
      <c r="H1804" s="1" t="s">
        <v>18831</v>
      </c>
      <c r="I1804" s="1" t="s">
        <v>18832</v>
      </c>
      <c r="J1804" s="1" t="s">
        <v>18833</v>
      </c>
      <c r="K1804" s="1" t="s">
        <v>18834</v>
      </c>
      <c r="L1804" s="1" t="s">
        <v>29</v>
      </c>
      <c r="M1804" s="1" t="s">
        <v>30</v>
      </c>
      <c r="N1804" s="1" t="s">
        <v>18835</v>
      </c>
      <c r="O1804" s="1" t="s">
        <v>9314</v>
      </c>
      <c r="P1804" s="1" t="s">
        <v>9314</v>
      </c>
      <c r="Q1804" s="1" t="s">
        <v>9314</v>
      </c>
      <c r="R1804" s="1" t="s">
        <v>9314</v>
      </c>
      <c r="S1804" s="1" t="s">
        <v>9314</v>
      </c>
      <c r="T1804" s="1" t="s">
        <v>9314</v>
      </c>
      <c r="U1804" s="1" t="s">
        <v>9314</v>
      </c>
      <c r="V1804" s="1" t="s">
        <v>9314</v>
      </c>
      <c r="W1804" s="1" t="s">
        <v>9314</v>
      </c>
    </row>
    <row r="1805" spans="1:23" x14ac:dyDescent="0.45">
      <c r="A1805" s="1" t="s">
        <v>18836</v>
      </c>
      <c r="B1805" s="1" t="s">
        <v>18837</v>
      </c>
      <c r="C1805" s="1" t="s">
        <v>18838</v>
      </c>
      <c r="D1805" s="1" t="s">
        <v>18839</v>
      </c>
      <c r="E1805">
        <v>2009</v>
      </c>
      <c r="F1805" s="1" t="s">
        <v>246</v>
      </c>
      <c r="G1805" s="1" t="s">
        <v>18840</v>
      </c>
      <c r="H1805" s="1" t="s">
        <v>18841</v>
      </c>
      <c r="I1805" s="1" t="s">
        <v>18842</v>
      </c>
      <c r="J1805" s="1" t="s">
        <v>18843</v>
      </c>
      <c r="K1805" s="1" t="s">
        <v>18844</v>
      </c>
      <c r="L1805" s="1" t="s">
        <v>29</v>
      </c>
      <c r="M1805" s="1" t="s">
        <v>30</v>
      </c>
      <c r="N1805" s="1" t="s">
        <v>18845</v>
      </c>
      <c r="O1805" s="1" t="s">
        <v>9314</v>
      </c>
      <c r="P1805" s="1" t="s">
        <v>9314</v>
      </c>
      <c r="Q1805" s="1" t="s">
        <v>9314</v>
      </c>
      <c r="R1805" s="1" t="s">
        <v>9314</v>
      </c>
      <c r="S1805" s="1" t="s">
        <v>9314</v>
      </c>
      <c r="T1805" s="1" t="s">
        <v>9314</v>
      </c>
      <c r="U1805" s="1" t="s">
        <v>9314</v>
      </c>
      <c r="V1805" s="1" t="s">
        <v>9314</v>
      </c>
      <c r="W1805" s="1" t="s">
        <v>9314</v>
      </c>
    </row>
    <row r="1806" spans="1:23" x14ac:dyDescent="0.45">
      <c r="A1806" s="1" t="s">
        <v>18846</v>
      </c>
      <c r="B1806" s="1" t="s">
        <v>18847</v>
      </c>
      <c r="C1806" s="1" t="s">
        <v>18848</v>
      </c>
      <c r="D1806" s="1" t="s">
        <v>18849</v>
      </c>
      <c r="E1806">
        <v>2008</v>
      </c>
      <c r="F1806" s="1" t="s">
        <v>18701</v>
      </c>
      <c r="G1806" s="1" t="s">
        <v>18850</v>
      </c>
      <c r="H1806" s="1" t="s">
        <v>18851</v>
      </c>
      <c r="I1806" s="1" t="s">
        <v>18852</v>
      </c>
      <c r="J1806" s="1" t="s">
        <v>18853</v>
      </c>
      <c r="K1806" s="1" t="s">
        <v>18854</v>
      </c>
      <c r="L1806" s="1" t="s">
        <v>29</v>
      </c>
      <c r="M1806" s="1" t="s">
        <v>30</v>
      </c>
      <c r="N1806" s="1" t="s">
        <v>18855</v>
      </c>
      <c r="O1806" s="1" t="s">
        <v>9314</v>
      </c>
      <c r="P1806" s="1" t="s">
        <v>9314</v>
      </c>
      <c r="Q1806" s="1" t="s">
        <v>9314</v>
      </c>
      <c r="R1806" s="1" t="s">
        <v>9314</v>
      </c>
      <c r="S1806" s="1" t="s">
        <v>9314</v>
      </c>
      <c r="T1806" s="1" t="s">
        <v>9314</v>
      </c>
      <c r="U1806" s="1" t="s">
        <v>9314</v>
      </c>
      <c r="V1806" s="1" t="s">
        <v>9314</v>
      </c>
      <c r="W1806" s="1" t="s">
        <v>9314</v>
      </c>
    </row>
    <row r="1807" spans="1:23" x14ac:dyDescent="0.45">
      <c r="A1807" s="1" t="s">
        <v>18856</v>
      </c>
      <c r="B1807" s="1" t="s">
        <v>18857</v>
      </c>
      <c r="C1807" s="1" t="s">
        <v>18858</v>
      </c>
      <c r="D1807" s="1" t="s">
        <v>18859</v>
      </c>
      <c r="E1807">
        <v>2004</v>
      </c>
      <c r="F1807" s="1" t="s">
        <v>1313</v>
      </c>
      <c r="G1807" s="1" t="s">
        <v>18860</v>
      </c>
      <c r="H1807" s="1" t="s">
        <v>18861</v>
      </c>
      <c r="I1807" s="1" t="s">
        <v>18862</v>
      </c>
      <c r="J1807" s="1" t="s">
        <v>18863</v>
      </c>
      <c r="K1807" s="1" t="s">
        <v>18864</v>
      </c>
      <c r="L1807" s="1" t="s">
        <v>29</v>
      </c>
      <c r="M1807" s="1" t="s">
        <v>30</v>
      </c>
      <c r="N1807" s="1" t="s">
        <v>18865</v>
      </c>
      <c r="O1807" s="1" t="s">
        <v>9314</v>
      </c>
      <c r="P1807" s="1" t="s">
        <v>9314</v>
      </c>
      <c r="Q1807" s="1" t="s">
        <v>9314</v>
      </c>
      <c r="R1807" s="1" t="s">
        <v>9314</v>
      </c>
      <c r="S1807" s="1" t="s">
        <v>9314</v>
      </c>
      <c r="T1807" s="1" t="s">
        <v>9314</v>
      </c>
      <c r="U1807" s="1" t="s">
        <v>9314</v>
      </c>
      <c r="V1807" s="1" t="s">
        <v>9314</v>
      </c>
      <c r="W1807" s="1" t="s">
        <v>9314</v>
      </c>
    </row>
    <row r="1808" spans="1:23" x14ac:dyDescent="0.45">
      <c r="A1808" s="1" t="s">
        <v>18866</v>
      </c>
      <c r="B1808" s="1" t="s">
        <v>18867</v>
      </c>
      <c r="C1808" s="1" t="s">
        <v>18868</v>
      </c>
      <c r="D1808" s="1" t="s">
        <v>18869</v>
      </c>
      <c r="E1808">
        <v>2008</v>
      </c>
      <c r="F1808" s="1" t="s">
        <v>1955</v>
      </c>
      <c r="G1808" s="1" t="s">
        <v>18870</v>
      </c>
      <c r="H1808" s="1" t="s">
        <v>18871</v>
      </c>
      <c r="I1808" s="1" t="s">
        <v>18872</v>
      </c>
      <c r="J1808" s="1" t="s">
        <v>18873</v>
      </c>
      <c r="K1808" s="1" t="s">
        <v>18874</v>
      </c>
      <c r="L1808" s="1" t="s">
        <v>29</v>
      </c>
      <c r="M1808" s="1" t="s">
        <v>30</v>
      </c>
      <c r="N1808" s="1" t="s">
        <v>18875</v>
      </c>
      <c r="O1808" s="1" t="s">
        <v>9314</v>
      </c>
      <c r="P1808" s="1" t="s">
        <v>9314</v>
      </c>
      <c r="Q1808" s="1" t="s">
        <v>9314</v>
      </c>
      <c r="R1808" s="1" t="s">
        <v>9314</v>
      </c>
      <c r="S1808" s="1" t="s">
        <v>9314</v>
      </c>
      <c r="T1808" s="1" t="s">
        <v>9314</v>
      </c>
      <c r="U1808" s="1" t="s">
        <v>9314</v>
      </c>
      <c r="V1808" s="1" t="s">
        <v>9314</v>
      </c>
      <c r="W1808" s="1" t="s">
        <v>9314</v>
      </c>
    </row>
    <row r="1809" spans="1:23" x14ac:dyDescent="0.45">
      <c r="A1809" s="1" t="s">
        <v>18876</v>
      </c>
      <c r="B1809" s="1" t="s">
        <v>18877</v>
      </c>
      <c r="C1809" s="1" t="s">
        <v>18878</v>
      </c>
      <c r="D1809" s="1" t="s">
        <v>18879</v>
      </c>
      <c r="E1809">
        <v>2006</v>
      </c>
      <c r="F1809" s="1" t="s">
        <v>13318</v>
      </c>
      <c r="G1809" s="1" t="s">
        <v>18880</v>
      </c>
      <c r="H1809" s="1" t="s">
        <v>18881</v>
      </c>
      <c r="I1809" s="1" t="s">
        <v>18882</v>
      </c>
      <c r="J1809" s="1" t="s">
        <v>18883</v>
      </c>
      <c r="K1809" s="1" t="s">
        <v>18884</v>
      </c>
      <c r="L1809" s="1" t="s">
        <v>29</v>
      </c>
      <c r="M1809" s="1" t="s">
        <v>30</v>
      </c>
      <c r="N1809" s="1" t="s">
        <v>18885</v>
      </c>
      <c r="O1809" s="1" t="s">
        <v>9314</v>
      </c>
      <c r="P1809" s="1" t="s">
        <v>9314</v>
      </c>
      <c r="Q1809" s="1" t="s">
        <v>9314</v>
      </c>
      <c r="R1809" s="1" t="s">
        <v>9314</v>
      </c>
      <c r="S1809" s="1" t="s">
        <v>9314</v>
      </c>
      <c r="T1809" s="1" t="s">
        <v>9314</v>
      </c>
      <c r="U1809" s="1" t="s">
        <v>9314</v>
      </c>
      <c r="V1809" s="1" t="s">
        <v>9314</v>
      </c>
      <c r="W1809" s="1" t="s">
        <v>9314</v>
      </c>
    </row>
    <row r="1810" spans="1:23" x14ac:dyDescent="0.45">
      <c r="A1810" s="1" t="s">
        <v>18886</v>
      </c>
      <c r="B1810" s="1" t="s">
        <v>18887</v>
      </c>
      <c r="C1810" s="1" t="s">
        <v>18888</v>
      </c>
      <c r="D1810" s="1" t="s">
        <v>18889</v>
      </c>
      <c r="E1810">
        <v>2009</v>
      </c>
      <c r="F1810" s="1" t="s">
        <v>3005</v>
      </c>
      <c r="G1810" s="1" t="s">
        <v>18890</v>
      </c>
      <c r="H1810" s="1" t="s">
        <v>18891</v>
      </c>
      <c r="I1810" s="1" t="s">
        <v>18892</v>
      </c>
      <c r="J1810" s="1" t="s">
        <v>18893</v>
      </c>
      <c r="K1810" s="1" t="s">
        <v>18894</v>
      </c>
      <c r="L1810" s="1" t="s">
        <v>29</v>
      </c>
      <c r="M1810" s="1" t="s">
        <v>30</v>
      </c>
      <c r="N1810" s="1" t="s">
        <v>18895</v>
      </c>
      <c r="O1810" s="1" t="s">
        <v>9314</v>
      </c>
      <c r="P1810" s="1" t="s">
        <v>9314</v>
      </c>
      <c r="Q1810" s="1" t="s">
        <v>9314</v>
      </c>
      <c r="R1810" s="1" t="s">
        <v>9314</v>
      </c>
      <c r="S1810" s="1" t="s">
        <v>9314</v>
      </c>
      <c r="T1810" s="1" t="s">
        <v>9314</v>
      </c>
      <c r="U1810" s="1" t="s">
        <v>9314</v>
      </c>
      <c r="V1810" s="1" t="s">
        <v>9314</v>
      </c>
      <c r="W1810" s="1" t="s">
        <v>9314</v>
      </c>
    </row>
    <row r="1811" spans="1:23" x14ac:dyDescent="0.45">
      <c r="A1811" s="1" t="s">
        <v>18896</v>
      </c>
      <c r="B1811" s="1" t="s">
        <v>18897</v>
      </c>
      <c r="C1811" s="1" t="s">
        <v>18898</v>
      </c>
      <c r="D1811" s="1" t="s">
        <v>18899</v>
      </c>
      <c r="E1811">
        <v>2007</v>
      </c>
      <c r="F1811" s="1" t="s">
        <v>12902</v>
      </c>
      <c r="G1811" s="1" t="s">
        <v>18900</v>
      </c>
      <c r="H1811" s="1" t="s">
        <v>18901</v>
      </c>
      <c r="I1811" s="1" t="s">
        <v>18902</v>
      </c>
      <c r="J1811" s="1" t="s">
        <v>18903</v>
      </c>
      <c r="K1811" s="1" t="s">
        <v>18904</v>
      </c>
      <c r="L1811" s="1" t="s">
        <v>920</v>
      </c>
      <c r="M1811" s="1" t="s">
        <v>30</v>
      </c>
      <c r="N1811" s="1" t="s">
        <v>18905</v>
      </c>
      <c r="O1811" s="1" t="s">
        <v>9314</v>
      </c>
      <c r="P1811" s="1" t="s">
        <v>9314</v>
      </c>
      <c r="Q1811" s="1" t="s">
        <v>9314</v>
      </c>
      <c r="R1811" s="1" t="s">
        <v>9314</v>
      </c>
      <c r="S1811" s="1" t="s">
        <v>9314</v>
      </c>
      <c r="T1811" s="1" t="s">
        <v>9314</v>
      </c>
      <c r="U1811" s="1" t="s">
        <v>9314</v>
      </c>
      <c r="V1811" s="1" t="s">
        <v>9314</v>
      </c>
      <c r="W1811" s="1" t="s">
        <v>9314</v>
      </c>
    </row>
    <row r="1812" spans="1:23" x14ac:dyDescent="0.45">
      <c r="A1812" s="1" t="s">
        <v>18906</v>
      </c>
      <c r="B1812" s="1" t="s">
        <v>18907</v>
      </c>
      <c r="C1812" s="1" t="s">
        <v>18908</v>
      </c>
      <c r="D1812" s="1" t="s">
        <v>18909</v>
      </c>
      <c r="E1812">
        <v>1994</v>
      </c>
      <c r="F1812" s="1" t="s">
        <v>1325</v>
      </c>
      <c r="G1812" s="1" t="s">
        <v>18910</v>
      </c>
      <c r="H1812" s="1" t="s">
        <v>18911</v>
      </c>
      <c r="I1812" s="1" t="s">
        <v>18912</v>
      </c>
      <c r="J1812" s="1" t="s">
        <v>31</v>
      </c>
      <c r="K1812" s="1" t="s">
        <v>18913</v>
      </c>
      <c r="L1812" s="1" t="s">
        <v>29</v>
      </c>
      <c r="M1812" s="1" t="s">
        <v>30</v>
      </c>
      <c r="N1812" s="1" t="s">
        <v>18914</v>
      </c>
      <c r="O1812" s="1" t="s">
        <v>9314</v>
      </c>
      <c r="P1812" s="1" t="s">
        <v>9314</v>
      </c>
      <c r="Q1812" s="1" t="s">
        <v>9314</v>
      </c>
      <c r="R1812" s="1" t="s">
        <v>9314</v>
      </c>
      <c r="S1812" s="1" t="s">
        <v>9314</v>
      </c>
      <c r="T1812" s="1" t="s">
        <v>9314</v>
      </c>
      <c r="U1812" s="1" t="s">
        <v>9314</v>
      </c>
      <c r="V1812" s="1" t="s">
        <v>9314</v>
      </c>
      <c r="W1812" s="1" t="s">
        <v>9314</v>
      </c>
    </row>
    <row r="1813" spans="1:23" x14ac:dyDescent="0.45">
      <c r="A1813" s="1" t="s">
        <v>18915</v>
      </c>
      <c r="B1813" s="1" t="s">
        <v>18916</v>
      </c>
      <c r="C1813" s="1" t="s">
        <v>18917</v>
      </c>
      <c r="D1813" s="1" t="s">
        <v>18918</v>
      </c>
      <c r="E1813">
        <v>1999</v>
      </c>
      <c r="F1813" s="1" t="s">
        <v>13359</v>
      </c>
      <c r="G1813" s="1" t="s">
        <v>18919</v>
      </c>
      <c r="H1813" s="1" t="s">
        <v>18920</v>
      </c>
      <c r="I1813" s="1" t="s">
        <v>18921</v>
      </c>
      <c r="J1813" s="1" t="s">
        <v>31</v>
      </c>
      <c r="K1813" s="1" t="s">
        <v>18922</v>
      </c>
      <c r="L1813" s="1" t="s">
        <v>29</v>
      </c>
      <c r="M1813" s="1" t="s">
        <v>30</v>
      </c>
      <c r="N1813" s="1" t="s">
        <v>18923</v>
      </c>
      <c r="O1813" s="1" t="s">
        <v>9314</v>
      </c>
      <c r="P1813" s="1" t="s">
        <v>9314</v>
      </c>
      <c r="Q1813" s="1" t="s">
        <v>9314</v>
      </c>
      <c r="R1813" s="1" t="s">
        <v>9314</v>
      </c>
      <c r="S1813" s="1" t="s">
        <v>9314</v>
      </c>
      <c r="T1813" s="1" t="s">
        <v>9314</v>
      </c>
      <c r="U1813" s="1" t="s">
        <v>9314</v>
      </c>
      <c r="V1813" s="1" t="s">
        <v>9314</v>
      </c>
      <c r="W1813" s="1" t="s">
        <v>9314</v>
      </c>
    </row>
    <row r="1814" spans="1:23" x14ac:dyDescent="0.45">
      <c r="A1814" s="1" t="s">
        <v>18924</v>
      </c>
      <c r="B1814" s="1" t="s">
        <v>18925</v>
      </c>
      <c r="C1814" s="1" t="s">
        <v>18926</v>
      </c>
      <c r="D1814" s="1" t="s">
        <v>18927</v>
      </c>
      <c r="E1814">
        <v>1997</v>
      </c>
      <c r="F1814" s="1" t="s">
        <v>5301</v>
      </c>
      <c r="G1814" s="1" t="s">
        <v>18928</v>
      </c>
      <c r="H1814" s="1" t="s">
        <v>18929</v>
      </c>
      <c r="I1814" s="1" t="s">
        <v>18930</v>
      </c>
      <c r="J1814" s="1" t="s">
        <v>18931</v>
      </c>
      <c r="K1814" s="1" t="s">
        <v>18932</v>
      </c>
      <c r="L1814" s="1" t="s">
        <v>29</v>
      </c>
      <c r="M1814" s="1" t="s">
        <v>30</v>
      </c>
      <c r="N1814" s="1" t="s">
        <v>18933</v>
      </c>
      <c r="O1814" s="1" t="s">
        <v>9314</v>
      </c>
      <c r="P1814" s="1" t="s">
        <v>9314</v>
      </c>
      <c r="Q1814" s="1" t="s">
        <v>9314</v>
      </c>
      <c r="R1814" s="1" t="s">
        <v>9314</v>
      </c>
      <c r="S1814" s="1" t="s">
        <v>9314</v>
      </c>
      <c r="T1814" s="1" t="s">
        <v>9314</v>
      </c>
      <c r="U1814" s="1" t="s">
        <v>9314</v>
      </c>
      <c r="V1814" s="1" t="s">
        <v>9314</v>
      </c>
      <c r="W1814" s="1" t="s">
        <v>9314</v>
      </c>
    </row>
    <row r="1815" spans="1:23" x14ac:dyDescent="0.45">
      <c r="A1815" s="1" t="s">
        <v>18934</v>
      </c>
      <c r="B1815" s="1" t="s">
        <v>18935</v>
      </c>
      <c r="C1815" s="1" t="s">
        <v>18936</v>
      </c>
      <c r="D1815" s="1" t="s">
        <v>18937</v>
      </c>
      <c r="E1815">
        <v>2009</v>
      </c>
      <c r="F1815" s="1" t="s">
        <v>54</v>
      </c>
      <c r="G1815" s="1" t="s">
        <v>18938</v>
      </c>
      <c r="H1815" s="1" t="s">
        <v>18939</v>
      </c>
      <c r="I1815" s="1" t="s">
        <v>18940</v>
      </c>
      <c r="J1815" s="1" t="s">
        <v>18941</v>
      </c>
      <c r="K1815" s="1" t="s">
        <v>18942</v>
      </c>
      <c r="L1815" s="1" t="s">
        <v>29</v>
      </c>
      <c r="M1815" s="1" t="s">
        <v>30</v>
      </c>
      <c r="N1815" s="1" t="s">
        <v>18943</v>
      </c>
      <c r="O1815" s="1" t="s">
        <v>9314</v>
      </c>
      <c r="P1815" s="1" t="s">
        <v>9314</v>
      </c>
      <c r="Q1815" s="1" t="s">
        <v>9314</v>
      </c>
      <c r="R1815" s="1" t="s">
        <v>9314</v>
      </c>
      <c r="S1815" s="1" t="s">
        <v>9314</v>
      </c>
      <c r="T1815" s="1" t="s">
        <v>9314</v>
      </c>
      <c r="U1815" s="1" t="s">
        <v>9314</v>
      </c>
      <c r="V1815" s="1" t="s">
        <v>9314</v>
      </c>
      <c r="W1815" s="1" t="s">
        <v>9314</v>
      </c>
    </row>
    <row r="1816" spans="1:23" x14ac:dyDescent="0.45">
      <c r="A1816" s="1" t="s">
        <v>18944</v>
      </c>
      <c r="B1816" s="1" t="s">
        <v>18945</v>
      </c>
      <c r="C1816" s="1" t="s">
        <v>18946</v>
      </c>
      <c r="D1816" s="1" t="s">
        <v>18947</v>
      </c>
      <c r="E1816">
        <v>2006</v>
      </c>
      <c r="F1816" s="1" t="s">
        <v>18948</v>
      </c>
      <c r="G1816" s="1" t="s">
        <v>18949</v>
      </c>
      <c r="H1816" s="1" t="s">
        <v>18950</v>
      </c>
      <c r="I1816" s="1" t="s">
        <v>18951</v>
      </c>
      <c r="J1816" s="1" t="s">
        <v>18952</v>
      </c>
      <c r="K1816" s="1" t="s">
        <v>18953</v>
      </c>
      <c r="L1816" s="1" t="s">
        <v>29</v>
      </c>
      <c r="M1816" s="1" t="s">
        <v>30</v>
      </c>
      <c r="N1816" s="1" t="s">
        <v>18954</v>
      </c>
      <c r="O1816" s="1" t="s">
        <v>9314</v>
      </c>
      <c r="P1816" s="1" t="s">
        <v>9314</v>
      </c>
      <c r="Q1816" s="1" t="s">
        <v>9314</v>
      </c>
      <c r="R1816" s="1" t="s">
        <v>9314</v>
      </c>
      <c r="S1816" s="1" t="s">
        <v>9314</v>
      </c>
      <c r="T1816" s="1" t="s">
        <v>9314</v>
      </c>
      <c r="U1816" s="1" t="s">
        <v>9314</v>
      </c>
      <c r="V1816" s="1" t="s">
        <v>9314</v>
      </c>
      <c r="W1816" s="1" t="s">
        <v>9314</v>
      </c>
    </row>
    <row r="1817" spans="1:23" x14ac:dyDescent="0.45">
      <c r="A1817" s="1" t="s">
        <v>18955</v>
      </c>
      <c r="B1817" s="1" t="s">
        <v>18956</v>
      </c>
      <c r="C1817" s="1" t="s">
        <v>18957</v>
      </c>
      <c r="D1817" s="1" t="s">
        <v>18958</v>
      </c>
      <c r="E1817">
        <v>2005</v>
      </c>
      <c r="F1817" s="1" t="s">
        <v>23</v>
      </c>
      <c r="G1817" s="1" t="s">
        <v>18959</v>
      </c>
      <c r="H1817" s="1" t="s">
        <v>18960</v>
      </c>
      <c r="I1817" s="1" t="s">
        <v>18961</v>
      </c>
      <c r="J1817" s="1" t="s">
        <v>18962</v>
      </c>
      <c r="K1817" s="1" t="s">
        <v>18963</v>
      </c>
      <c r="L1817" s="1" t="s">
        <v>29</v>
      </c>
      <c r="M1817" s="1" t="s">
        <v>30</v>
      </c>
      <c r="N1817" s="1" t="s">
        <v>18964</v>
      </c>
      <c r="O1817" s="1" t="s">
        <v>9314</v>
      </c>
      <c r="P1817" s="1" t="s">
        <v>9314</v>
      </c>
      <c r="Q1817" s="1" t="s">
        <v>9314</v>
      </c>
      <c r="R1817" s="1" t="s">
        <v>9314</v>
      </c>
      <c r="S1817" s="1" t="s">
        <v>9314</v>
      </c>
      <c r="T1817" s="1" t="s">
        <v>9314</v>
      </c>
      <c r="U1817" s="1" t="s">
        <v>9314</v>
      </c>
      <c r="V1817" s="1" t="s">
        <v>9314</v>
      </c>
      <c r="W1817" s="1" t="s">
        <v>9314</v>
      </c>
    </row>
    <row r="1818" spans="1:23" x14ac:dyDescent="0.45">
      <c r="A1818" s="1" t="s">
        <v>18965</v>
      </c>
      <c r="B1818" s="1" t="s">
        <v>18966</v>
      </c>
      <c r="C1818" s="1" t="s">
        <v>18967</v>
      </c>
      <c r="D1818" s="1" t="s">
        <v>18968</v>
      </c>
      <c r="E1818">
        <v>2007</v>
      </c>
      <c r="F1818" s="1" t="s">
        <v>655</v>
      </c>
      <c r="G1818" s="1" t="s">
        <v>18969</v>
      </c>
      <c r="H1818" s="1" t="s">
        <v>18970</v>
      </c>
      <c r="I1818" s="1" t="s">
        <v>18971</v>
      </c>
      <c r="J1818" s="1" t="s">
        <v>18972</v>
      </c>
      <c r="K1818" s="1" t="s">
        <v>18973</v>
      </c>
      <c r="L1818" s="1" t="s">
        <v>29</v>
      </c>
      <c r="M1818" s="1" t="s">
        <v>30</v>
      </c>
      <c r="N1818" s="1" t="s">
        <v>18974</v>
      </c>
      <c r="O1818" s="1" t="s">
        <v>9314</v>
      </c>
      <c r="P1818" s="1" t="s">
        <v>9314</v>
      </c>
      <c r="Q1818" s="1" t="s">
        <v>9314</v>
      </c>
      <c r="R1818" s="1" t="s">
        <v>9314</v>
      </c>
      <c r="S1818" s="1" t="s">
        <v>9314</v>
      </c>
      <c r="T1818" s="1" t="s">
        <v>9314</v>
      </c>
      <c r="U1818" s="1" t="s">
        <v>9314</v>
      </c>
      <c r="V1818" s="1" t="s">
        <v>9314</v>
      </c>
      <c r="W1818" s="1" t="s">
        <v>9314</v>
      </c>
    </row>
    <row r="1819" spans="1:23" x14ac:dyDescent="0.45">
      <c r="A1819" s="1" t="s">
        <v>18975</v>
      </c>
      <c r="B1819" s="1" t="s">
        <v>18976</v>
      </c>
      <c r="C1819" s="1" t="s">
        <v>18977</v>
      </c>
      <c r="D1819" s="1" t="s">
        <v>18978</v>
      </c>
      <c r="E1819">
        <v>2006</v>
      </c>
      <c r="F1819" s="1" t="s">
        <v>2502</v>
      </c>
      <c r="G1819" s="1" t="s">
        <v>18979</v>
      </c>
      <c r="H1819" s="1" t="s">
        <v>18980</v>
      </c>
      <c r="I1819" s="1" t="s">
        <v>9358</v>
      </c>
      <c r="J1819" s="1" t="s">
        <v>18981</v>
      </c>
      <c r="K1819" s="1" t="s">
        <v>18982</v>
      </c>
      <c r="L1819" s="1" t="s">
        <v>29</v>
      </c>
      <c r="M1819" s="1" t="s">
        <v>30</v>
      </c>
      <c r="N1819" s="1" t="s">
        <v>18983</v>
      </c>
      <c r="O1819" s="1" t="s">
        <v>9314</v>
      </c>
      <c r="P1819" s="1" t="s">
        <v>9314</v>
      </c>
      <c r="Q1819" s="1" t="s">
        <v>9314</v>
      </c>
      <c r="R1819" s="1" t="s">
        <v>9314</v>
      </c>
      <c r="S1819" s="1" t="s">
        <v>9314</v>
      </c>
      <c r="T1819" s="1" t="s">
        <v>9314</v>
      </c>
      <c r="U1819" s="1" t="s">
        <v>9314</v>
      </c>
      <c r="V1819" s="1" t="s">
        <v>9314</v>
      </c>
      <c r="W1819" s="1" t="s">
        <v>9314</v>
      </c>
    </row>
    <row r="1820" spans="1:23" x14ac:dyDescent="0.45">
      <c r="A1820" s="1" t="s">
        <v>18984</v>
      </c>
      <c r="B1820" s="1" t="s">
        <v>18985</v>
      </c>
      <c r="C1820" s="1" t="s">
        <v>18986</v>
      </c>
      <c r="D1820" s="1" t="s">
        <v>18987</v>
      </c>
      <c r="E1820">
        <v>2007</v>
      </c>
      <c r="F1820" s="1" t="s">
        <v>691</v>
      </c>
      <c r="G1820" s="1" t="s">
        <v>18988</v>
      </c>
      <c r="H1820" s="1" t="s">
        <v>18989</v>
      </c>
      <c r="I1820" s="1" t="s">
        <v>18990</v>
      </c>
      <c r="J1820" s="1" t="s">
        <v>18991</v>
      </c>
      <c r="K1820" s="1" t="s">
        <v>18992</v>
      </c>
      <c r="L1820" s="1" t="s">
        <v>29</v>
      </c>
      <c r="M1820" s="1" t="s">
        <v>30</v>
      </c>
      <c r="N1820" s="1" t="s">
        <v>18993</v>
      </c>
      <c r="O1820" s="1" t="s">
        <v>9314</v>
      </c>
      <c r="P1820" s="1" t="s">
        <v>9314</v>
      </c>
      <c r="Q1820" s="1" t="s">
        <v>9314</v>
      </c>
      <c r="R1820" s="1" t="s">
        <v>9314</v>
      </c>
      <c r="S1820" s="1" t="s">
        <v>9314</v>
      </c>
      <c r="T1820" s="1" t="s">
        <v>9314</v>
      </c>
      <c r="U1820" s="1" t="s">
        <v>9314</v>
      </c>
      <c r="V1820" s="1" t="s">
        <v>9314</v>
      </c>
      <c r="W1820" s="1" t="s">
        <v>9314</v>
      </c>
    </row>
    <row r="1821" spans="1:23" x14ac:dyDescent="0.45">
      <c r="A1821" s="1" t="s">
        <v>18994</v>
      </c>
      <c r="B1821" s="1" t="s">
        <v>18995</v>
      </c>
      <c r="C1821" s="1" t="s">
        <v>18996</v>
      </c>
      <c r="D1821" s="1" t="s">
        <v>18997</v>
      </c>
      <c r="E1821">
        <v>2001</v>
      </c>
      <c r="F1821" s="1" t="s">
        <v>3764</v>
      </c>
      <c r="G1821" s="1" t="s">
        <v>18998</v>
      </c>
      <c r="H1821" s="1" t="s">
        <v>18999</v>
      </c>
      <c r="I1821" s="1" t="s">
        <v>19000</v>
      </c>
      <c r="J1821" s="1" t="s">
        <v>19001</v>
      </c>
      <c r="K1821" s="1" t="s">
        <v>19002</v>
      </c>
      <c r="L1821" s="1" t="s">
        <v>29</v>
      </c>
      <c r="M1821" s="1" t="s">
        <v>30</v>
      </c>
      <c r="N1821" s="1" t="s">
        <v>19003</v>
      </c>
      <c r="O1821" s="1" t="s">
        <v>9314</v>
      </c>
      <c r="P1821" s="1" t="s">
        <v>9314</v>
      </c>
      <c r="Q1821" s="1" t="s">
        <v>9314</v>
      </c>
      <c r="R1821" s="1" t="s">
        <v>9314</v>
      </c>
      <c r="S1821" s="1" t="s">
        <v>9314</v>
      </c>
      <c r="T1821" s="1" t="s">
        <v>9314</v>
      </c>
      <c r="U1821" s="1" t="s">
        <v>9314</v>
      </c>
      <c r="V1821" s="1" t="s">
        <v>9314</v>
      </c>
      <c r="W1821" s="1" t="s">
        <v>9314</v>
      </c>
    </row>
    <row r="1822" spans="1:23" x14ac:dyDescent="0.45">
      <c r="A1822" s="1" t="s">
        <v>17875</v>
      </c>
      <c r="B1822" s="1" t="s">
        <v>19004</v>
      </c>
      <c r="C1822" s="1" t="s">
        <v>17877</v>
      </c>
      <c r="D1822" s="1" t="s">
        <v>19005</v>
      </c>
      <c r="E1822">
        <v>2004</v>
      </c>
      <c r="F1822" s="1" t="s">
        <v>691</v>
      </c>
      <c r="G1822" s="1" t="s">
        <v>19006</v>
      </c>
      <c r="H1822" s="1" t="s">
        <v>19007</v>
      </c>
      <c r="I1822" s="1" t="s">
        <v>19008</v>
      </c>
      <c r="J1822" s="1" t="s">
        <v>19009</v>
      </c>
      <c r="K1822" s="1" t="s">
        <v>19010</v>
      </c>
      <c r="L1822" s="1" t="s">
        <v>29</v>
      </c>
      <c r="M1822" s="1" t="s">
        <v>30</v>
      </c>
      <c r="N1822" s="1" t="s">
        <v>19011</v>
      </c>
      <c r="O1822" s="1" t="s">
        <v>9314</v>
      </c>
      <c r="P1822" s="1" t="s">
        <v>9314</v>
      </c>
      <c r="Q1822" s="1" t="s">
        <v>9314</v>
      </c>
      <c r="R1822" s="1" t="s">
        <v>9314</v>
      </c>
      <c r="S1822" s="1" t="s">
        <v>9314</v>
      </c>
      <c r="T1822" s="1" t="s">
        <v>9314</v>
      </c>
      <c r="U1822" s="1" t="s">
        <v>9314</v>
      </c>
      <c r="V1822" s="1" t="s">
        <v>9314</v>
      </c>
      <c r="W1822" s="1" t="s">
        <v>9314</v>
      </c>
    </row>
    <row r="1823" spans="1:23" x14ac:dyDescent="0.45">
      <c r="A1823" s="1" t="s">
        <v>11733</v>
      </c>
      <c r="B1823" s="1" t="s">
        <v>11734</v>
      </c>
      <c r="C1823" s="1" t="s">
        <v>11735</v>
      </c>
      <c r="D1823" s="1" t="s">
        <v>19012</v>
      </c>
      <c r="E1823">
        <v>2007</v>
      </c>
      <c r="F1823" s="1" t="s">
        <v>23</v>
      </c>
      <c r="G1823" s="1" t="s">
        <v>19013</v>
      </c>
      <c r="H1823" s="1" t="s">
        <v>19014</v>
      </c>
      <c r="I1823" s="1" t="s">
        <v>19015</v>
      </c>
      <c r="J1823" s="1" t="s">
        <v>19016</v>
      </c>
      <c r="K1823" s="1" t="s">
        <v>19017</v>
      </c>
      <c r="L1823" s="1" t="s">
        <v>29</v>
      </c>
      <c r="M1823" s="1" t="s">
        <v>30</v>
      </c>
      <c r="N1823" s="1" t="s">
        <v>19018</v>
      </c>
      <c r="O1823" s="1" t="s">
        <v>9314</v>
      </c>
      <c r="P1823" s="1" t="s">
        <v>9314</v>
      </c>
      <c r="Q1823" s="1" t="s">
        <v>9314</v>
      </c>
      <c r="R1823" s="1" t="s">
        <v>9314</v>
      </c>
      <c r="S1823" s="1" t="s">
        <v>9314</v>
      </c>
      <c r="T1823" s="1" t="s">
        <v>9314</v>
      </c>
      <c r="U1823" s="1" t="s">
        <v>9314</v>
      </c>
      <c r="V1823" s="1" t="s">
        <v>9314</v>
      </c>
      <c r="W1823" s="1" t="s">
        <v>9314</v>
      </c>
    </row>
    <row r="1824" spans="1:23" x14ac:dyDescent="0.45">
      <c r="A1824" s="1" t="s">
        <v>19019</v>
      </c>
      <c r="B1824" s="1" t="s">
        <v>19020</v>
      </c>
      <c r="C1824" s="1" t="s">
        <v>19021</v>
      </c>
      <c r="D1824" s="1" t="s">
        <v>19022</v>
      </c>
      <c r="E1824">
        <v>2003</v>
      </c>
      <c r="F1824" s="1" t="s">
        <v>13429</v>
      </c>
      <c r="G1824" s="1" t="s">
        <v>19023</v>
      </c>
      <c r="H1824" s="1" t="s">
        <v>19024</v>
      </c>
      <c r="I1824" s="1" t="s">
        <v>19025</v>
      </c>
      <c r="J1824" s="1" t="s">
        <v>19026</v>
      </c>
      <c r="K1824" s="1" t="s">
        <v>19027</v>
      </c>
      <c r="L1824" s="1" t="s">
        <v>29</v>
      </c>
      <c r="M1824" s="1" t="s">
        <v>30</v>
      </c>
      <c r="N1824" s="1" t="s">
        <v>19028</v>
      </c>
      <c r="O1824" s="1" t="s">
        <v>9314</v>
      </c>
      <c r="P1824" s="1" t="s">
        <v>9314</v>
      </c>
      <c r="Q1824" s="1" t="s">
        <v>9314</v>
      </c>
      <c r="R1824" s="1" t="s">
        <v>9314</v>
      </c>
      <c r="S1824" s="1" t="s">
        <v>9314</v>
      </c>
      <c r="T1824" s="1" t="s">
        <v>9314</v>
      </c>
      <c r="U1824" s="1" t="s">
        <v>9314</v>
      </c>
      <c r="V1824" s="1" t="s">
        <v>9314</v>
      </c>
      <c r="W1824" s="1" t="s">
        <v>9314</v>
      </c>
    </row>
    <row r="1825" spans="1:23" x14ac:dyDescent="0.45">
      <c r="A1825" s="1" t="s">
        <v>19029</v>
      </c>
      <c r="B1825" s="1" t="s">
        <v>19030</v>
      </c>
      <c r="C1825" s="1" t="s">
        <v>19031</v>
      </c>
      <c r="D1825" s="1" t="s">
        <v>19032</v>
      </c>
      <c r="E1825">
        <v>2006</v>
      </c>
      <c r="F1825" s="1" t="s">
        <v>23</v>
      </c>
      <c r="G1825" s="1" t="s">
        <v>19033</v>
      </c>
      <c r="H1825" s="1" t="s">
        <v>19034</v>
      </c>
      <c r="I1825" s="1" t="s">
        <v>19035</v>
      </c>
      <c r="J1825" s="1" t="s">
        <v>19036</v>
      </c>
      <c r="K1825" s="1" t="s">
        <v>19037</v>
      </c>
      <c r="L1825" s="1" t="s">
        <v>29</v>
      </c>
      <c r="M1825" s="1" t="s">
        <v>30</v>
      </c>
      <c r="N1825" s="1" t="s">
        <v>19038</v>
      </c>
      <c r="O1825" s="1" t="s">
        <v>9314</v>
      </c>
      <c r="P1825" s="1" t="s">
        <v>9314</v>
      </c>
      <c r="Q1825" s="1" t="s">
        <v>9314</v>
      </c>
      <c r="R1825" s="1" t="s">
        <v>9314</v>
      </c>
      <c r="S1825" s="1" t="s">
        <v>9314</v>
      </c>
      <c r="T1825" s="1" t="s">
        <v>9314</v>
      </c>
      <c r="U1825" s="1" t="s">
        <v>9314</v>
      </c>
      <c r="V1825" s="1" t="s">
        <v>9314</v>
      </c>
      <c r="W1825" s="1" t="s">
        <v>9314</v>
      </c>
    </row>
    <row r="1826" spans="1:23" x14ac:dyDescent="0.45">
      <c r="A1826" s="1" t="s">
        <v>19039</v>
      </c>
      <c r="B1826" s="1" t="s">
        <v>19040</v>
      </c>
      <c r="C1826" s="1" t="s">
        <v>19041</v>
      </c>
      <c r="D1826" s="1" t="s">
        <v>19042</v>
      </c>
      <c r="E1826">
        <v>2007</v>
      </c>
      <c r="F1826" s="1" t="s">
        <v>18290</v>
      </c>
      <c r="G1826" s="1" t="s">
        <v>19043</v>
      </c>
      <c r="H1826" s="1" t="s">
        <v>19044</v>
      </c>
      <c r="I1826" s="1" t="s">
        <v>19045</v>
      </c>
      <c r="J1826" s="1" t="s">
        <v>19046</v>
      </c>
      <c r="K1826" s="1" t="s">
        <v>19047</v>
      </c>
      <c r="L1826" s="1" t="s">
        <v>29</v>
      </c>
      <c r="M1826" s="1" t="s">
        <v>30</v>
      </c>
      <c r="N1826" s="1" t="s">
        <v>19048</v>
      </c>
      <c r="O1826" s="1" t="s">
        <v>9314</v>
      </c>
      <c r="P1826" s="1" t="s">
        <v>9314</v>
      </c>
      <c r="Q1826" s="1" t="s">
        <v>9314</v>
      </c>
      <c r="R1826" s="1" t="s">
        <v>9314</v>
      </c>
      <c r="S1826" s="1" t="s">
        <v>9314</v>
      </c>
      <c r="T1826" s="1" t="s">
        <v>9314</v>
      </c>
      <c r="U1826" s="1" t="s">
        <v>9314</v>
      </c>
      <c r="V1826" s="1" t="s">
        <v>9314</v>
      </c>
      <c r="W1826" s="1" t="s">
        <v>9314</v>
      </c>
    </row>
    <row r="1827" spans="1:23" x14ac:dyDescent="0.45">
      <c r="A1827" s="1" t="s">
        <v>19049</v>
      </c>
      <c r="B1827" s="1" t="s">
        <v>19050</v>
      </c>
      <c r="C1827" s="1" t="s">
        <v>19051</v>
      </c>
      <c r="D1827" s="1" t="s">
        <v>19052</v>
      </c>
      <c r="E1827">
        <v>2004</v>
      </c>
      <c r="F1827" s="1" t="s">
        <v>498</v>
      </c>
      <c r="G1827" s="1" t="s">
        <v>19053</v>
      </c>
      <c r="H1827" s="1" t="s">
        <v>19054</v>
      </c>
      <c r="I1827" s="1" t="s">
        <v>19055</v>
      </c>
      <c r="J1827" s="1" t="s">
        <v>19056</v>
      </c>
      <c r="K1827" s="1" t="s">
        <v>19057</v>
      </c>
      <c r="L1827" s="1" t="s">
        <v>29</v>
      </c>
      <c r="M1827" s="1" t="s">
        <v>30</v>
      </c>
      <c r="N1827" s="1" t="s">
        <v>19058</v>
      </c>
      <c r="O1827" s="1" t="s">
        <v>9314</v>
      </c>
      <c r="P1827" s="1" t="s">
        <v>9314</v>
      </c>
      <c r="Q1827" s="1" t="s">
        <v>9314</v>
      </c>
      <c r="R1827" s="1" t="s">
        <v>9314</v>
      </c>
      <c r="S1827" s="1" t="s">
        <v>9314</v>
      </c>
      <c r="T1827" s="1" t="s">
        <v>9314</v>
      </c>
      <c r="U1827" s="1" t="s">
        <v>9314</v>
      </c>
      <c r="V1827" s="1" t="s">
        <v>9314</v>
      </c>
      <c r="W1827" s="1" t="s">
        <v>9314</v>
      </c>
    </row>
    <row r="1828" spans="1:23" x14ac:dyDescent="0.45">
      <c r="A1828" s="1" t="s">
        <v>19059</v>
      </c>
      <c r="B1828" s="1" t="s">
        <v>19060</v>
      </c>
      <c r="C1828" s="1" t="s">
        <v>19061</v>
      </c>
      <c r="D1828" s="1" t="s">
        <v>19062</v>
      </c>
      <c r="E1828">
        <v>2004</v>
      </c>
      <c r="F1828" s="1" t="s">
        <v>114</v>
      </c>
      <c r="G1828" s="1" t="s">
        <v>19063</v>
      </c>
      <c r="H1828" s="1" t="s">
        <v>19064</v>
      </c>
      <c r="I1828" s="1" t="s">
        <v>19065</v>
      </c>
      <c r="J1828" s="1" t="s">
        <v>19066</v>
      </c>
      <c r="K1828" s="1" t="s">
        <v>19067</v>
      </c>
      <c r="L1828" s="1" t="s">
        <v>29</v>
      </c>
      <c r="M1828" s="1" t="s">
        <v>30</v>
      </c>
      <c r="N1828" s="1" t="s">
        <v>19068</v>
      </c>
      <c r="O1828" s="1" t="s">
        <v>9314</v>
      </c>
      <c r="P1828" s="1" t="s">
        <v>9314</v>
      </c>
      <c r="Q1828" s="1" t="s">
        <v>9314</v>
      </c>
      <c r="R1828" s="1" t="s">
        <v>9314</v>
      </c>
      <c r="S1828" s="1" t="s">
        <v>9314</v>
      </c>
      <c r="T1828" s="1" t="s">
        <v>9314</v>
      </c>
      <c r="U1828" s="1" t="s">
        <v>9314</v>
      </c>
      <c r="V1828" s="1" t="s">
        <v>9314</v>
      </c>
      <c r="W1828" s="1" t="s">
        <v>9314</v>
      </c>
    </row>
    <row r="1829" spans="1:23" x14ac:dyDescent="0.45">
      <c r="A1829" s="1" t="s">
        <v>19069</v>
      </c>
      <c r="B1829" s="1" t="s">
        <v>19070</v>
      </c>
      <c r="C1829" s="1" t="s">
        <v>19071</v>
      </c>
      <c r="D1829" s="1" t="s">
        <v>19072</v>
      </c>
      <c r="E1829">
        <v>2000</v>
      </c>
      <c r="F1829" s="1" t="s">
        <v>18290</v>
      </c>
      <c r="G1829" s="1" t="s">
        <v>19073</v>
      </c>
      <c r="H1829" s="1" t="s">
        <v>19074</v>
      </c>
      <c r="I1829" s="1" t="s">
        <v>19075</v>
      </c>
      <c r="J1829" s="1" t="s">
        <v>19076</v>
      </c>
      <c r="K1829" s="1" t="s">
        <v>19077</v>
      </c>
      <c r="L1829" s="1" t="s">
        <v>29</v>
      </c>
      <c r="M1829" s="1" t="s">
        <v>30</v>
      </c>
      <c r="N1829" s="1" t="s">
        <v>19078</v>
      </c>
      <c r="O1829" s="1" t="s">
        <v>9314</v>
      </c>
      <c r="P1829" s="1" t="s">
        <v>9314</v>
      </c>
      <c r="Q1829" s="1" t="s">
        <v>9314</v>
      </c>
      <c r="R1829" s="1" t="s">
        <v>9314</v>
      </c>
      <c r="S1829" s="1" t="s">
        <v>9314</v>
      </c>
      <c r="T1829" s="1" t="s">
        <v>9314</v>
      </c>
      <c r="U1829" s="1" t="s">
        <v>9314</v>
      </c>
      <c r="V1829" s="1" t="s">
        <v>9314</v>
      </c>
      <c r="W1829" s="1" t="s">
        <v>9314</v>
      </c>
    </row>
    <row r="1830" spans="1:23" x14ac:dyDescent="0.45">
      <c r="A1830" s="1" t="s">
        <v>19079</v>
      </c>
      <c r="B1830" s="1" t="s">
        <v>19080</v>
      </c>
      <c r="C1830" s="1" t="s">
        <v>19081</v>
      </c>
      <c r="D1830" s="1" t="s">
        <v>19082</v>
      </c>
      <c r="E1830">
        <v>1994</v>
      </c>
      <c r="F1830" s="1" t="s">
        <v>19083</v>
      </c>
      <c r="G1830" s="1" t="s">
        <v>31</v>
      </c>
      <c r="H1830" s="1" t="s">
        <v>19084</v>
      </c>
      <c r="I1830" s="1" t="s">
        <v>19085</v>
      </c>
      <c r="J1830" s="1" t="s">
        <v>31</v>
      </c>
      <c r="K1830" s="1" t="s">
        <v>19086</v>
      </c>
      <c r="L1830" s="1" t="s">
        <v>29</v>
      </c>
      <c r="M1830" s="1" t="s">
        <v>30</v>
      </c>
      <c r="N1830" s="1" t="s">
        <v>19087</v>
      </c>
      <c r="O1830" s="1" t="s">
        <v>9314</v>
      </c>
      <c r="P1830" s="1" t="s">
        <v>9314</v>
      </c>
      <c r="Q1830" s="1" t="s">
        <v>9314</v>
      </c>
      <c r="R1830" s="1" t="s">
        <v>9314</v>
      </c>
      <c r="S1830" s="1" t="s">
        <v>9314</v>
      </c>
      <c r="T1830" s="1" t="s">
        <v>9314</v>
      </c>
      <c r="U1830" s="1" t="s">
        <v>9314</v>
      </c>
      <c r="V1830" s="1" t="s">
        <v>9314</v>
      </c>
      <c r="W1830" s="1" t="s">
        <v>9314</v>
      </c>
    </row>
    <row r="1831" spans="1:23" x14ac:dyDescent="0.45">
      <c r="A1831" s="1" t="s">
        <v>19088</v>
      </c>
      <c r="B1831" s="1" t="s">
        <v>19089</v>
      </c>
      <c r="C1831" s="1" t="s">
        <v>19090</v>
      </c>
      <c r="D1831" s="1" t="s">
        <v>19091</v>
      </c>
      <c r="E1831">
        <v>2006</v>
      </c>
      <c r="F1831" s="1" t="s">
        <v>1955</v>
      </c>
      <c r="G1831" s="1" t="s">
        <v>19092</v>
      </c>
      <c r="H1831" s="1" t="s">
        <v>19093</v>
      </c>
      <c r="I1831" s="1" t="s">
        <v>19094</v>
      </c>
      <c r="J1831" s="1" t="s">
        <v>19095</v>
      </c>
      <c r="K1831" s="1" t="s">
        <v>19096</v>
      </c>
      <c r="L1831" s="1" t="s">
        <v>29</v>
      </c>
      <c r="M1831" s="1" t="s">
        <v>30</v>
      </c>
      <c r="N1831" s="1" t="s">
        <v>19097</v>
      </c>
      <c r="O1831" s="1" t="s">
        <v>9314</v>
      </c>
      <c r="P1831" s="1" t="s">
        <v>9314</v>
      </c>
      <c r="Q1831" s="1" t="s">
        <v>9314</v>
      </c>
      <c r="R1831" s="1" t="s">
        <v>9314</v>
      </c>
      <c r="S1831" s="1" t="s">
        <v>9314</v>
      </c>
      <c r="T1831" s="1" t="s">
        <v>9314</v>
      </c>
      <c r="U1831" s="1" t="s">
        <v>9314</v>
      </c>
      <c r="V1831" s="1" t="s">
        <v>9314</v>
      </c>
      <c r="W1831" s="1" t="s">
        <v>9314</v>
      </c>
    </row>
    <row r="1832" spans="1:23" x14ac:dyDescent="0.45">
      <c r="A1832" s="1" t="s">
        <v>19098</v>
      </c>
      <c r="B1832" s="1" t="s">
        <v>19099</v>
      </c>
      <c r="C1832" s="1" t="s">
        <v>19100</v>
      </c>
      <c r="D1832" s="1" t="s">
        <v>19101</v>
      </c>
      <c r="E1832">
        <v>2005</v>
      </c>
      <c r="F1832" s="1" t="s">
        <v>1955</v>
      </c>
      <c r="G1832" s="1" t="s">
        <v>19102</v>
      </c>
      <c r="H1832" s="1" t="s">
        <v>19103</v>
      </c>
      <c r="I1832" s="1" t="s">
        <v>19104</v>
      </c>
      <c r="J1832" s="1" t="s">
        <v>19105</v>
      </c>
      <c r="K1832" s="1" t="s">
        <v>19106</v>
      </c>
      <c r="L1832" s="1" t="s">
        <v>29</v>
      </c>
      <c r="M1832" s="1" t="s">
        <v>30</v>
      </c>
      <c r="N1832" s="1" t="s">
        <v>19107</v>
      </c>
      <c r="O1832" s="1" t="s">
        <v>9314</v>
      </c>
      <c r="P1832" s="1" t="s">
        <v>9314</v>
      </c>
      <c r="Q1832" s="1" t="s">
        <v>9314</v>
      </c>
      <c r="R1832" s="1" t="s">
        <v>9314</v>
      </c>
      <c r="S1832" s="1" t="s">
        <v>9314</v>
      </c>
      <c r="T1832" s="1" t="s">
        <v>9314</v>
      </c>
      <c r="U1832" s="1" t="s">
        <v>9314</v>
      </c>
      <c r="V1832" s="1" t="s">
        <v>9314</v>
      </c>
      <c r="W1832" s="1" t="s">
        <v>9314</v>
      </c>
    </row>
    <row r="1833" spans="1:23" x14ac:dyDescent="0.45">
      <c r="A1833" s="1" t="s">
        <v>19108</v>
      </c>
      <c r="B1833" s="1" t="s">
        <v>19109</v>
      </c>
      <c r="C1833" s="1" t="s">
        <v>19110</v>
      </c>
      <c r="D1833" s="1" t="s">
        <v>19111</v>
      </c>
      <c r="E1833">
        <v>2006</v>
      </c>
      <c r="F1833" s="1" t="s">
        <v>23</v>
      </c>
      <c r="G1833" s="1" t="s">
        <v>19112</v>
      </c>
      <c r="H1833" s="1" t="s">
        <v>19113</v>
      </c>
      <c r="I1833" s="1" t="s">
        <v>19114</v>
      </c>
      <c r="J1833" s="1" t="s">
        <v>19115</v>
      </c>
      <c r="K1833" s="1" t="s">
        <v>19116</v>
      </c>
      <c r="L1833" s="1" t="s">
        <v>29</v>
      </c>
      <c r="M1833" s="1" t="s">
        <v>30</v>
      </c>
      <c r="N1833" s="1" t="s">
        <v>19117</v>
      </c>
      <c r="O1833" s="1" t="s">
        <v>9314</v>
      </c>
      <c r="P1833" s="1" t="s">
        <v>9314</v>
      </c>
      <c r="Q1833" s="1" t="s">
        <v>9314</v>
      </c>
      <c r="R1833" s="1" t="s">
        <v>9314</v>
      </c>
      <c r="S1833" s="1" t="s">
        <v>9314</v>
      </c>
      <c r="T1833" s="1" t="s">
        <v>9314</v>
      </c>
      <c r="U1833" s="1" t="s">
        <v>9314</v>
      </c>
      <c r="V1833" s="1" t="s">
        <v>9314</v>
      </c>
      <c r="W1833" s="1" t="s">
        <v>9314</v>
      </c>
    </row>
    <row r="1834" spans="1:23" x14ac:dyDescent="0.45">
      <c r="A1834" s="1" t="s">
        <v>19118</v>
      </c>
      <c r="B1834" s="1" t="s">
        <v>19119</v>
      </c>
      <c r="C1834" s="1" t="s">
        <v>19120</v>
      </c>
      <c r="D1834" s="1" t="s">
        <v>19121</v>
      </c>
      <c r="E1834">
        <v>2003</v>
      </c>
      <c r="F1834" s="1" t="s">
        <v>19122</v>
      </c>
      <c r="G1834" s="1" t="s">
        <v>31</v>
      </c>
      <c r="H1834" s="1" t="s">
        <v>19123</v>
      </c>
      <c r="I1834" s="1" t="s">
        <v>19124</v>
      </c>
      <c r="J1834" s="1" t="s">
        <v>31</v>
      </c>
      <c r="K1834" s="1" t="s">
        <v>19125</v>
      </c>
      <c r="L1834" s="1" t="s">
        <v>29</v>
      </c>
      <c r="M1834" s="1" t="s">
        <v>30</v>
      </c>
      <c r="N1834" s="1" t="s">
        <v>19126</v>
      </c>
      <c r="O1834" s="1" t="s">
        <v>9314</v>
      </c>
      <c r="P1834" s="1" t="s">
        <v>9314</v>
      </c>
      <c r="Q1834" s="1" t="s">
        <v>9314</v>
      </c>
      <c r="R1834" s="1" t="s">
        <v>9314</v>
      </c>
      <c r="S1834" s="1" t="s">
        <v>9314</v>
      </c>
      <c r="T1834" s="1" t="s">
        <v>9314</v>
      </c>
      <c r="U1834" s="1" t="s">
        <v>9314</v>
      </c>
      <c r="V1834" s="1" t="s">
        <v>9314</v>
      </c>
      <c r="W1834" s="1" t="s">
        <v>9314</v>
      </c>
    </row>
    <row r="1835" spans="1:23" x14ac:dyDescent="0.45">
      <c r="A1835" s="1" t="s">
        <v>19127</v>
      </c>
      <c r="B1835" s="1" t="s">
        <v>19128</v>
      </c>
      <c r="C1835" s="1" t="s">
        <v>19129</v>
      </c>
      <c r="D1835" s="1" t="s">
        <v>19130</v>
      </c>
      <c r="E1835">
        <v>2004</v>
      </c>
      <c r="F1835" s="1" t="s">
        <v>1325</v>
      </c>
      <c r="G1835" s="1" t="s">
        <v>19131</v>
      </c>
      <c r="H1835" s="1" t="s">
        <v>19132</v>
      </c>
      <c r="I1835" s="1" t="s">
        <v>19133</v>
      </c>
      <c r="J1835" s="1" t="s">
        <v>19134</v>
      </c>
      <c r="K1835" s="1" t="s">
        <v>19135</v>
      </c>
      <c r="L1835" s="1" t="s">
        <v>239</v>
      </c>
      <c r="M1835" s="1" t="s">
        <v>30</v>
      </c>
      <c r="N1835" s="1" t="s">
        <v>19136</v>
      </c>
      <c r="O1835" s="1" t="s">
        <v>9314</v>
      </c>
      <c r="P1835" s="1" t="s">
        <v>9314</v>
      </c>
      <c r="Q1835" s="1" t="s">
        <v>9314</v>
      </c>
      <c r="R1835" s="1" t="s">
        <v>9314</v>
      </c>
      <c r="S1835" s="1" t="s">
        <v>9314</v>
      </c>
      <c r="T1835" s="1" t="s">
        <v>9314</v>
      </c>
      <c r="U1835" s="1" t="s">
        <v>9314</v>
      </c>
      <c r="V1835" s="1" t="s">
        <v>9314</v>
      </c>
      <c r="W1835" s="1" t="s">
        <v>9314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10C6A-B90C-481A-AABE-F3B4DEFE48EA}">
  <dimension ref="A1:S1835"/>
  <sheetViews>
    <sheetView topLeftCell="J1" workbookViewId="0"/>
  </sheetViews>
  <sheetFormatPr defaultRowHeight="14.25" x14ac:dyDescent="0.45"/>
  <cols>
    <col min="1" max="4" width="80.53125" bestFit="1" customWidth="1"/>
    <col min="5" max="5" width="6.53125" bestFit="1" customWidth="1"/>
    <col min="6" max="6" width="80.53125" bestFit="1" customWidth="1"/>
    <col min="7" max="7" width="45.53125" bestFit="1" customWidth="1"/>
    <col min="8" max="11" width="80.53125" bestFit="1" customWidth="1"/>
    <col min="12" max="12" width="15.53125" bestFit="1" customWidth="1"/>
    <col min="13" max="13" width="8.59765625" bestFit="1" customWidth="1"/>
    <col min="14" max="14" width="10.73046875" bestFit="1" customWidth="1"/>
    <col min="15" max="15" width="7.1328125" bestFit="1" customWidth="1"/>
    <col min="16" max="16" width="17.9296875" bestFit="1" customWidth="1"/>
    <col min="17" max="17" width="80.53125" bestFit="1" customWidth="1"/>
    <col min="18" max="18" width="20.265625" bestFit="1" customWidth="1"/>
    <col min="19" max="19" width="80.53125" bestFit="1" customWidth="1"/>
  </cols>
  <sheetData>
    <row r="1" spans="1:19"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idden="1" x14ac:dyDescent="0.45">
      <c r="A2" s="1" t="s">
        <v>19</v>
      </c>
      <c r="B2" s="1" t="s">
        <v>20</v>
      </c>
      <c r="C2" s="1" t="s">
        <v>21</v>
      </c>
      <c r="D2" s="1" t="s">
        <v>22</v>
      </c>
      <c r="E2">
        <v>2023</v>
      </c>
      <c r="F2" s="1" t="s">
        <v>23</v>
      </c>
      <c r="G2" s="1" t="s">
        <v>24</v>
      </c>
      <c r="H2" s="1" t="s">
        <v>25</v>
      </c>
      <c r="I2" s="1" t="s">
        <v>26</v>
      </c>
      <c r="J2" s="1" t="s">
        <v>27</v>
      </c>
      <c r="K2" s="1" t="s">
        <v>28</v>
      </c>
      <c r="L2" s="1" t="s">
        <v>29</v>
      </c>
      <c r="M2" s="1" t="s">
        <v>30</v>
      </c>
      <c r="N2" s="1" t="s">
        <v>31</v>
      </c>
      <c r="O2" s="1" t="s">
        <v>32</v>
      </c>
      <c r="P2" s="1" t="s">
        <v>33</v>
      </c>
      <c r="Q2" s="1" t="s">
        <v>34</v>
      </c>
      <c r="R2" s="1" t="s">
        <v>35</v>
      </c>
      <c r="S2" s="1" t="s">
        <v>36</v>
      </c>
    </row>
    <row r="3" spans="1:19" hidden="1" x14ac:dyDescent="0.45">
      <c r="A3" s="1" t="s">
        <v>37</v>
      </c>
      <c r="B3" s="1" t="s">
        <v>38</v>
      </c>
      <c r="C3" s="1" t="s">
        <v>39</v>
      </c>
      <c r="D3" s="1" t="s">
        <v>40</v>
      </c>
      <c r="E3">
        <v>2024</v>
      </c>
      <c r="F3" s="1" t="s">
        <v>41</v>
      </c>
      <c r="G3" s="1" t="s">
        <v>42</v>
      </c>
      <c r="H3" s="1" t="s">
        <v>43</v>
      </c>
      <c r="I3" s="1" t="s">
        <v>44</v>
      </c>
      <c r="J3" s="1" t="s">
        <v>45</v>
      </c>
      <c r="K3" s="1" t="s">
        <v>46</v>
      </c>
      <c r="L3" s="1" t="s">
        <v>29</v>
      </c>
      <c r="M3" s="1" t="s">
        <v>30</v>
      </c>
      <c r="N3" s="1" t="s">
        <v>31</v>
      </c>
      <c r="O3" s="1" t="s">
        <v>47</v>
      </c>
      <c r="P3" s="1" t="s">
        <v>33</v>
      </c>
      <c r="Q3" s="1" t="s">
        <v>48</v>
      </c>
      <c r="R3" s="1" t="s">
        <v>49</v>
      </c>
      <c r="S3" s="1" t="s">
        <v>36</v>
      </c>
    </row>
    <row r="4" spans="1:19" hidden="1" x14ac:dyDescent="0.45">
      <c r="A4" s="1" t="s">
        <v>50</v>
      </c>
      <c r="B4" s="1" t="s">
        <v>51</v>
      </c>
      <c r="C4" s="1" t="s">
        <v>52</v>
      </c>
      <c r="D4" s="1" t="s">
        <v>53</v>
      </c>
      <c r="E4">
        <v>2022</v>
      </c>
      <c r="F4" s="1" t="s">
        <v>54</v>
      </c>
      <c r="G4" s="1" t="s">
        <v>55</v>
      </c>
      <c r="H4" s="1" t="s">
        <v>56</v>
      </c>
      <c r="I4" s="1" t="s">
        <v>57</v>
      </c>
      <c r="J4" s="1" t="s">
        <v>58</v>
      </c>
      <c r="K4" s="1" t="s">
        <v>59</v>
      </c>
      <c r="L4" s="1" t="s">
        <v>29</v>
      </c>
      <c r="M4" s="1" t="s">
        <v>30</v>
      </c>
      <c r="N4" s="1" t="s">
        <v>31</v>
      </c>
      <c r="O4" s="1" t="s">
        <v>60</v>
      </c>
      <c r="P4" s="1" t="s">
        <v>33</v>
      </c>
      <c r="Q4" s="1" t="s">
        <v>61</v>
      </c>
      <c r="R4" s="1" t="s">
        <v>35</v>
      </c>
      <c r="S4" s="1" t="s">
        <v>36</v>
      </c>
    </row>
    <row r="5" spans="1:19" hidden="1" x14ac:dyDescent="0.45">
      <c r="A5" s="1" t="s">
        <v>62</v>
      </c>
      <c r="B5" s="1" t="s">
        <v>63</v>
      </c>
      <c r="C5" s="1" t="s">
        <v>64</v>
      </c>
      <c r="D5" s="1" t="s">
        <v>65</v>
      </c>
      <c r="E5">
        <v>2026</v>
      </c>
      <c r="F5" s="1" t="s">
        <v>66</v>
      </c>
      <c r="G5" s="1" t="s">
        <v>67</v>
      </c>
      <c r="H5" s="1" t="s">
        <v>68</v>
      </c>
      <c r="I5" s="1" t="s">
        <v>69</v>
      </c>
      <c r="J5" s="1" t="s">
        <v>31</v>
      </c>
      <c r="K5" s="1" t="s">
        <v>70</v>
      </c>
      <c r="L5" s="1" t="s">
        <v>29</v>
      </c>
      <c r="M5" s="1" t="s">
        <v>30</v>
      </c>
      <c r="N5" s="1" t="s">
        <v>31</v>
      </c>
      <c r="O5" s="1" t="s">
        <v>71</v>
      </c>
      <c r="P5" s="1" t="s">
        <v>72</v>
      </c>
      <c r="Q5" s="1" t="s">
        <v>73</v>
      </c>
      <c r="R5" s="1" t="s">
        <v>35</v>
      </c>
      <c r="S5" s="1" t="s">
        <v>74</v>
      </c>
    </row>
    <row r="6" spans="1:19" hidden="1" x14ac:dyDescent="0.45">
      <c r="A6" s="1" t="s">
        <v>75</v>
      </c>
      <c r="B6" s="1" t="s">
        <v>76</v>
      </c>
      <c r="C6" s="1" t="s">
        <v>77</v>
      </c>
      <c r="D6" s="1" t="s">
        <v>78</v>
      </c>
      <c r="E6">
        <v>2022</v>
      </c>
      <c r="F6" s="1" t="s">
        <v>79</v>
      </c>
      <c r="G6" s="1" t="s">
        <v>80</v>
      </c>
      <c r="H6" s="1" t="s">
        <v>81</v>
      </c>
      <c r="I6" s="1" t="s">
        <v>82</v>
      </c>
      <c r="J6" s="1" t="s">
        <v>83</v>
      </c>
      <c r="K6" s="1" t="s">
        <v>84</v>
      </c>
      <c r="L6" s="1" t="s">
        <v>29</v>
      </c>
      <c r="M6" s="1" t="s">
        <v>30</v>
      </c>
      <c r="N6" s="1" t="s">
        <v>31</v>
      </c>
      <c r="O6" s="1" t="s">
        <v>85</v>
      </c>
      <c r="P6" s="1" t="s">
        <v>33</v>
      </c>
      <c r="Q6" s="1" t="s">
        <v>86</v>
      </c>
      <c r="R6" s="1" t="s">
        <v>35</v>
      </c>
      <c r="S6" s="1" t="s">
        <v>74</v>
      </c>
    </row>
    <row r="7" spans="1:19" hidden="1" x14ac:dyDescent="0.45">
      <c r="A7" s="1" t="s">
        <v>87</v>
      </c>
      <c r="B7" s="1" t="s">
        <v>88</v>
      </c>
      <c r="C7" s="1" t="s">
        <v>89</v>
      </c>
      <c r="D7" s="1" t="s">
        <v>90</v>
      </c>
      <c r="E7">
        <v>2023</v>
      </c>
      <c r="F7" s="1" t="s">
        <v>91</v>
      </c>
      <c r="G7" s="1" t="s">
        <v>92</v>
      </c>
      <c r="H7" s="1" t="s">
        <v>93</v>
      </c>
      <c r="I7" s="1" t="s">
        <v>94</v>
      </c>
      <c r="J7" s="1" t="s">
        <v>95</v>
      </c>
      <c r="K7" s="1" t="s">
        <v>96</v>
      </c>
      <c r="L7" s="1" t="s">
        <v>29</v>
      </c>
      <c r="M7" s="1" t="s">
        <v>30</v>
      </c>
      <c r="N7" s="1" t="s">
        <v>31</v>
      </c>
      <c r="O7" s="1" t="s">
        <v>97</v>
      </c>
      <c r="P7" s="1" t="s">
        <v>33</v>
      </c>
      <c r="Q7" s="1" t="s">
        <v>98</v>
      </c>
      <c r="R7" s="1" t="s">
        <v>35</v>
      </c>
      <c r="S7" s="1" t="s">
        <v>74</v>
      </c>
    </row>
    <row r="8" spans="1:19" hidden="1" x14ac:dyDescent="0.45">
      <c r="A8" s="1" t="s">
        <v>99</v>
      </c>
      <c r="B8" s="1" t="s">
        <v>100</v>
      </c>
      <c r="C8" s="1" t="s">
        <v>101</v>
      </c>
      <c r="D8" s="1" t="s">
        <v>102</v>
      </c>
      <c r="E8">
        <v>2026</v>
      </c>
      <c r="F8" s="1" t="s">
        <v>103</v>
      </c>
      <c r="G8" s="1" t="s">
        <v>104</v>
      </c>
      <c r="H8" s="1" t="s">
        <v>105</v>
      </c>
      <c r="I8" s="1" t="s">
        <v>106</v>
      </c>
      <c r="J8" s="1" t="s">
        <v>31</v>
      </c>
      <c r="K8" s="1" t="s">
        <v>31</v>
      </c>
      <c r="L8" s="1" t="s">
        <v>29</v>
      </c>
      <c r="M8" s="1" t="s">
        <v>30</v>
      </c>
      <c r="N8" s="1" t="s">
        <v>31</v>
      </c>
      <c r="O8" s="1" t="s">
        <v>107</v>
      </c>
      <c r="P8" s="1" t="s">
        <v>72</v>
      </c>
      <c r="Q8" s="1" t="s">
        <v>108</v>
      </c>
      <c r="R8" s="1" t="s">
        <v>35</v>
      </c>
      <c r="S8" s="1" t="s">
        <v>109</v>
      </c>
    </row>
    <row r="9" spans="1:19" hidden="1" x14ac:dyDescent="0.45">
      <c r="A9" s="1" t="s">
        <v>110</v>
      </c>
      <c r="B9" s="1" t="s">
        <v>111</v>
      </c>
      <c r="C9" s="1" t="s">
        <v>112</v>
      </c>
      <c r="D9" s="1" t="s">
        <v>113</v>
      </c>
      <c r="E9">
        <v>2025</v>
      </c>
      <c r="F9" s="1" t="s">
        <v>114</v>
      </c>
      <c r="G9" s="1" t="s">
        <v>115</v>
      </c>
      <c r="H9" s="1" t="s">
        <v>116</v>
      </c>
      <c r="I9" s="1" t="s">
        <v>117</v>
      </c>
      <c r="J9" s="1" t="s">
        <v>118</v>
      </c>
      <c r="K9" s="1" t="s">
        <v>119</v>
      </c>
      <c r="L9" s="1" t="s">
        <v>29</v>
      </c>
      <c r="M9" s="1" t="s">
        <v>30</v>
      </c>
      <c r="N9" s="1" t="s">
        <v>31</v>
      </c>
      <c r="O9" s="1" t="s">
        <v>120</v>
      </c>
      <c r="P9" s="1" t="s">
        <v>33</v>
      </c>
      <c r="Q9" s="1" t="s">
        <v>121</v>
      </c>
      <c r="R9" s="1" t="s">
        <v>35</v>
      </c>
      <c r="S9" s="1" t="s">
        <v>109</v>
      </c>
    </row>
    <row r="10" spans="1:19" hidden="1" x14ac:dyDescent="0.45">
      <c r="A10" s="1" t="s">
        <v>122</v>
      </c>
      <c r="B10" s="1" t="s">
        <v>123</v>
      </c>
      <c r="C10" s="1" t="s">
        <v>124</v>
      </c>
      <c r="D10" s="1" t="s">
        <v>125</v>
      </c>
      <c r="E10">
        <v>2022</v>
      </c>
      <c r="F10" s="1" t="s">
        <v>126</v>
      </c>
      <c r="G10" s="1" t="s">
        <v>127</v>
      </c>
      <c r="H10" s="1" t="s">
        <v>128</v>
      </c>
      <c r="I10" s="1" t="s">
        <v>129</v>
      </c>
      <c r="J10" s="1" t="s">
        <v>130</v>
      </c>
      <c r="K10" s="1" t="s">
        <v>131</v>
      </c>
      <c r="L10" s="1" t="s">
        <v>29</v>
      </c>
      <c r="M10" s="1" t="s">
        <v>30</v>
      </c>
      <c r="N10" s="1" t="s">
        <v>31</v>
      </c>
      <c r="O10" s="1" t="s">
        <v>132</v>
      </c>
      <c r="P10" s="1" t="s">
        <v>72</v>
      </c>
      <c r="Q10" s="1" t="s">
        <v>133</v>
      </c>
      <c r="R10" s="1" t="s">
        <v>35</v>
      </c>
      <c r="S10" s="1" t="s">
        <v>109</v>
      </c>
    </row>
    <row r="11" spans="1:19" hidden="1" x14ac:dyDescent="0.45">
      <c r="A11" s="1" t="s">
        <v>134</v>
      </c>
      <c r="B11" s="1" t="s">
        <v>135</v>
      </c>
      <c r="C11" s="1" t="s">
        <v>136</v>
      </c>
      <c r="D11" s="1" t="s">
        <v>137</v>
      </c>
      <c r="E11">
        <v>2024</v>
      </c>
      <c r="F11" s="1" t="s">
        <v>138</v>
      </c>
      <c r="G11" s="1" t="s">
        <v>139</v>
      </c>
      <c r="H11" s="1" t="s">
        <v>140</v>
      </c>
      <c r="I11" s="1" t="s">
        <v>141</v>
      </c>
      <c r="J11" s="1" t="s">
        <v>142</v>
      </c>
      <c r="K11" s="1" t="s">
        <v>143</v>
      </c>
      <c r="L11" s="1" t="s">
        <v>29</v>
      </c>
      <c r="M11" s="1" t="s">
        <v>30</v>
      </c>
      <c r="N11" s="1" t="s">
        <v>31</v>
      </c>
      <c r="O11" s="1" t="s">
        <v>144</v>
      </c>
      <c r="P11" s="1" t="s">
        <v>72</v>
      </c>
      <c r="Q11" s="1" t="s">
        <v>145</v>
      </c>
      <c r="R11" s="1" t="s">
        <v>35</v>
      </c>
      <c r="S11" s="1" t="s">
        <v>146</v>
      </c>
    </row>
    <row r="12" spans="1:19" hidden="1" x14ac:dyDescent="0.45">
      <c r="A12" s="1" t="s">
        <v>147</v>
      </c>
      <c r="B12" s="1" t="s">
        <v>148</v>
      </c>
      <c r="C12" s="1" t="s">
        <v>149</v>
      </c>
      <c r="D12" s="1" t="s">
        <v>150</v>
      </c>
      <c r="E12">
        <v>2025</v>
      </c>
      <c r="F12" s="1" t="s">
        <v>151</v>
      </c>
      <c r="G12" s="1" t="s">
        <v>152</v>
      </c>
      <c r="H12" s="1" t="s">
        <v>153</v>
      </c>
      <c r="I12" s="1" t="s">
        <v>154</v>
      </c>
      <c r="J12" s="1" t="s">
        <v>155</v>
      </c>
      <c r="K12" s="1" t="s">
        <v>156</v>
      </c>
      <c r="L12" s="1" t="s">
        <v>29</v>
      </c>
      <c r="M12" s="1" t="s">
        <v>30</v>
      </c>
      <c r="N12" s="1" t="s">
        <v>31</v>
      </c>
      <c r="O12" s="1" t="s">
        <v>157</v>
      </c>
      <c r="P12" s="1" t="s">
        <v>33</v>
      </c>
      <c r="Q12" s="1" t="s">
        <v>158</v>
      </c>
      <c r="R12" s="1" t="s">
        <v>35</v>
      </c>
      <c r="S12" s="1" t="s">
        <v>146</v>
      </c>
    </row>
    <row r="13" spans="1:19" hidden="1" x14ac:dyDescent="0.45">
      <c r="A13" s="1" t="s">
        <v>159</v>
      </c>
      <c r="B13" s="1" t="s">
        <v>160</v>
      </c>
      <c r="C13" s="1" t="s">
        <v>161</v>
      </c>
      <c r="D13" s="1" t="s">
        <v>162</v>
      </c>
      <c r="E13">
        <v>2023</v>
      </c>
      <c r="F13" s="1" t="s">
        <v>163</v>
      </c>
      <c r="G13" s="1" t="s">
        <v>164</v>
      </c>
      <c r="H13" s="1" t="s">
        <v>165</v>
      </c>
      <c r="I13" s="1" t="s">
        <v>166</v>
      </c>
      <c r="J13" s="1" t="s">
        <v>167</v>
      </c>
      <c r="K13" s="1" t="s">
        <v>168</v>
      </c>
      <c r="L13" s="1" t="s">
        <v>29</v>
      </c>
      <c r="M13" s="1" t="s">
        <v>30</v>
      </c>
      <c r="N13" s="1" t="s">
        <v>31</v>
      </c>
      <c r="O13" s="1" t="s">
        <v>169</v>
      </c>
      <c r="P13" s="1" t="s">
        <v>33</v>
      </c>
      <c r="Q13" s="1" t="s">
        <v>170</v>
      </c>
      <c r="R13" s="1" t="s">
        <v>35</v>
      </c>
      <c r="S13" s="1" t="s">
        <v>146</v>
      </c>
    </row>
    <row r="14" spans="1:19" hidden="1" x14ac:dyDescent="0.45">
      <c r="A14" s="1" t="s">
        <v>171</v>
      </c>
      <c r="B14" s="1" t="s">
        <v>172</v>
      </c>
      <c r="C14" s="1" t="s">
        <v>173</v>
      </c>
      <c r="D14" s="1" t="s">
        <v>174</v>
      </c>
      <c r="E14">
        <v>2025</v>
      </c>
      <c r="F14" s="1" t="s">
        <v>175</v>
      </c>
      <c r="G14" s="1" t="s">
        <v>176</v>
      </c>
      <c r="H14" s="1" t="s">
        <v>177</v>
      </c>
      <c r="I14" s="1" t="s">
        <v>178</v>
      </c>
      <c r="J14" s="1" t="s">
        <v>179</v>
      </c>
      <c r="K14" s="1" t="s">
        <v>180</v>
      </c>
      <c r="L14" s="1" t="s">
        <v>29</v>
      </c>
      <c r="M14" s="1" t="s">
        <v>30</v>
      </c>
      <c r="N14" s="1" t="s">
        <v>31</v>
      </c>
      <c r="O14" s="1" t="s">
        <v>181</v>
      </c>
      <c r="P14" s="1" t="s">
        <v>33</v>
      </c>
      <c r="Q14" s="1" t="s">
        <v>182</v>
      </c>
      <c r="R14" s="1" t="s">
        <v>35</v>
      </c>
      <c r="S14" s="1" t="s">
        <v>183</v>
      </c>
    </row>
    <row r="15" spans="1:19" hidden="1" x14ac:dyDescent="0.45">
      <c r="A15" s="1" t="s">
        <v>184</v>
      </c>
      <c r="B15" s="1" t="s">
        <v>185</v>
      </c>
      <c r="C15" s="1" t="s">
        <v>186</v>
      </c>
      <c r="D15" s="1" t="s">
        <v>187</v>
      </c>
      <c r="E15">
        <v>2022</v>
      </c>
      <c r="F15" s="1" t="s">
        <v>188</v>
      </c>
      <c r="G15" s="1" t="s">
        <v>189</v>
      </c>
      <c r="H15" s="1" t="s">
        <v>190</v>
      </c>
      <c r="I15" s="1" t="s">
        <v>191</v>
      </c>
      <c r="J15" s="1" t="s">
        <v>192</v>
      </c>
      <c r="K15" s="1" t="s">
        <v>31</v>
      </c>
      <c r="L15" s="1" t="s">
        <v>29</v>
      </c>
      <c r="M15" s="1" t="s">
        <v>30</v>
      </c>
      <c r="N15" s="1" t="s">
        <v>31</v>
      </c>
      <c r="O15" s="1" t="s">
        <v>193</v>
      </c>
      <c r="P15" s="1" t="s">
        <v>33</v>
      </c>
      <c r="Q15" s="1" t="s">
        <v>194</v>
      </c>
      <c r="R15" s="1" t="s">
        <v>35</v>
      </c>
      <c r="S15" s="1" t="s">
        <v>183</v>
      </c>
    </row>
    <row r="16" spans="1:19" hidden="1" x14ac:dyDescent="0.45">
      <c r="A16" s="1" t="s">
        <v>195</v>
      </c>
      <c r="B16" s="1" t="s">
        <v>196</v>
      </c>
      <c r="C16" s="1" t="s">
        <v>197</v>
      </c>
      <c r="D16" s="1" t="s">
        <v>198</v>
      </c>
      <c r="E16">
        <v>2024</v>
      </c>
      <c r="F16" s="1" t="s">
        <v>199</v>
      </c>
      <c r="G16" s="1" t="s">
        <v>200</v>
      </c>
      <c r="H16" s="1" t="s">
        <v>201</v>
      </c>
      <c r="I16" s="1" t="s">
        <v>202</v>
      </c>
      <c r="J16" s="1" t="s">
        <v>203</v>
      </c>
      <c r="K16" s="1" t="s">
        <v>31</v>
      </c>
      <c r="L16" s="1" t="s">
        <v>29</v>
      </c>
      <c r="M16" s="1" t="s">
        <v>30</v>
      </c>
      <c r="N16" s="1" t="s">
        <v>31</v>
      </c>
      <c r="O16" s="1" t="s">
        <v>204</v>
      </c>
      <c r="P16" s="1" t="s">
        <v>33</v>
      </c>
      <c r="Q16" s="1" t="s">
        <v>205</v>
      </c>
      <c r="R16" s="1" t="s">
        <v>35</v>
      </c>
      <c r="S16" s="1" t="s">
        <v>183</v>
      </c>
    </row>
    <row r="17" spans="1:19" hidden="1" x14ac:dyDescent="0.45">
      <c r="A17" s="1" t="s">
        <v>206</v>
      </c>
      <c r="B17" s="1" t="s">
        <v>207</v>
      </c>
      <c r="C17" s="1" t="s">
        <v>208</v>
      </c>
      <c r="D17" s="1" t="s">
        <v>209</v>
      </c>
      <c r="E17">
        <v>2025</v>
      </c>
      <c r="F17" s="1" t="s">
        <v>210</v>
      </c>
      <c r="G17" s="1" t="s">
        <v>211</v>
      </c>
      <c r="H17" s="1" t="s">
        <v>212</v>
      </c>
      <c r="I17" s="1" t="s">
        <v>213</v>
      </c>
      <c r="J17" s="1" t="s">
        <v>214</v>
      </c>
      <c r="K17" s="1" t="s">
        <v>215</v>
      </c>
      <c r="L17" s="1" t="s">
        <v>29</v>
      </c>
      <c r="M17" s="1" t="s">
        <v>30</v>
      </c>
      <c r="N17" s="1" t="s">
        <v>31</v>
      </c>
      <c r="O17" s="1" t="s">
        <v>216</v>
      </c>
      <c r="P17" s="1" t="s">
        <v>72</v>
      </c>
      <c r="Q17" s="1" t="s">
        <v>217</v>
      </c>
      <c r="R17" s="1" t="s">
        <v>49</v>
      </c>
      <c r="S17" s="1" t="s">
        <v>218</v>
      </c>
    </row>
    <row r="18" spans="1:19" hidden="1" x14ac:dyDescent="0.45">
      <c r="A18" s="1" t="s">
        <v>219</v>
      </c>
      <c r="B18" s="1" t="s">
        <v>220</v>
      </c>
      <c r="C18" s="1" t="s">
        <v>221</v>
      </c>
      <c r="D18" s="1" t="s">
        <v>222</v>
      </c>
      <c r="E18">
        <v>2022</v>
      </c>
      <c r="F18" s="1" t="s">
        <v>223</v>
      </c>
      <c r="G18" s="1" t="s">
        <v>224</v>
      </c>
      <c r="H18" s="1" t="s">
        <v>225</v>
      </c>
      <c r="I18" s="1" t="s">
        <v>226</v>
      </c>
      <c r="J18" s="1" t="s">
        <v>31</v>
      </c>
      <c r="K18" s="1" t="s">
        <v>227</v>
      </c>
      <c r="L18" s="1" t="s">
        <v>29</v>
      </c>
      <c r="M18" s="1" t="s">
        <v>30</v>
      </c>
      <c r="N18" s="1" t="s">
        <v>31</v>
      </c>
      <c r="O18" s="1" t="s">
        <v>228</v>
      </c>
      <c r="P18" s="1" t="s">
        <v>33</v>
      </c>
      <c r="Q18" s="1" t="s">
        <v>229</v>
      </c>
      <c r="R18" s="1" t="s">
        <v>35</v>
      </c>
      <c r="S18" s="1" t="s">
        <v>218</v>
      </c>
    </row>
    <row r="19" spans="1:19" hidden="1" x14ac:dyDescent="0.45">
      <c r="A19" s="1" t="s">
        <v>230</v>
      </c>
      <c r="B19" s="1" t="s">
        <v>231</v>
      </c>
      <c r="C19" s="1" t="s">
        <v>232</v>
      </c>
      <c r="D19" s="1" t="s">
        <v>233</v>
      </c>
      <c r="E19">
        <v>2024</v>
      </c>
      <c r="F19" s="1" t="s">
        <v>234</v>
      </c>
      <c r="G19" s="1" t="s">
        <v>235</v>
      </c>
      <c r="H19" s="1" t="s">
        <v>236</v>
      </c>
      <c r="I19" s="1" t="s">
        <v>237</v>
      </c>
      <c r="J19" s="1" t="s">
        <v>238</v>
      </c>
      <c r="K19" s="1" t="s">
        <v>31</v>
      </c>
      <c r="L19" s="1" t="s">
        <v>239</v>
      </c>
      <c r="M19" s="1" t="s">
        <v>30</v>
      </c>
      <c r="N19" s="1" t="s">
        <v>31</v>
      </c>
      <c r="O19" s="1" t="s">
        <v>240</v>
      </c>
      <c r="P19" s="1" t="s">
        <v>33</v>
      </c>
      <c r="Q19" s="1" t="s">
        <v>241</v>
      </c>
      <c r="R19" s="1" t="s">
        <v>35</v>
      </c>
      <c r="S19" s="1" t="s">
        <v>218</v>
      </c>
    </row>
    <row r="20" spans="1:19" hidden="1" x14ac:dyDescent="0.45">
      <c r="A20" s="1" t="s">
        <v>242</v>
      </c>
      <c r="B20" s="1" t="s">
        <v>243</v>
      </c>
      <c r="C20" s="1" t="s">
        <v>244</v>
      </c>
      <c r="D20" s="1" t="s">
        <v>245</v>
      </c>
      <c r="E20">
        <v>2025</v>
      </c>
      <c r="F20" s="1" t="s">
        <v>246</v>
      </c>
      <c r="G20" s="1" t="s">
        <v>247</v>
      </c>
      <c r="H20" s="1" t="s">
        <v>248</v>
      </c>
      <c r="I20" s="1" t="s">
        <v>249</v>
      </c>
      <c r="J20" s="1" t="s">
        <v>250</v>
      </c>
      <c r="K20" s="1" t="s">
        <v>251</v>
      </c>
      <c r="L20" s="1" t="s">
        <v>29</v>
      </c>
      <c r="M20" s="1" t="s">
        <v>30</v>
      </c>
      <c r="N20" s="1" t="s">
        <v>31</v>
      </c>
      <c r="O20" s="1" t="s">
        <v>252</v>
      </c>
      <c r="P20" s="1" t="s">
        <v>72</v>
      </c>
      <c r="Q20" s="1" t="s">
        <v>253</v>
      </c>
      <c r="R20" s="1" t="s">
        <v>35</v>
      </c>
      <c r="S20" s="1" t="s">
        <v>254</v>
      </c>
    </row>
    <row r="21" spans="1:19" hidden="1" x14ac:dyDescent="0.45">
      <c r="A21" s="1" t="s">
        <v>255</v>
      </c>
      <c r="B21" s="1" t="s">
        <v>256</v>
      </c>
      <c r="C21" s="1" t="s">
        <v>257</v>
      </c>
      <c r="D21" s="1" t="s">
        <v>258</v>
      </c>
      <c r="E21">
        <v>2023</v>
      </c>
      <c r="F21" s="1" t="s">
        <v>259</v>
      </c>
      <c r="G21" s="1" t="s">
        <v>260</v>
      </c>
      <c r="H21" s="1" t="s">
        <v>261</v>
      </c>
      <c r="I21" s="1" t="s">
        <v>262</v>
      </c>
      <c r="J21" s="1" t="s">
        <v>263</v>
      </c>
      <c r="K21" s="1" t="s">
        <v>264</v>
      </c>
      <c r="L21" s="1" t="s">
        <v>29</v>
      </c>
      <c r="M21" s="1" t="s">
        <v>30</v>
      </c>
      <c r="N21" s="1" t="s">
        <v>31</v>
      </c>
      <c r="O21" s="1" t="s">
        <v>265</v>
      </c>
      <c r="P21" s="1" t="s">
        <v>33</v>
      </c>
      <c r="Q21" s="1" t="s">
        <v>266</v>
      </c>
      <c r="R21" s="1" t="s">
        <v>35</v>
      </c>
      <c r="S21" s="1" t="s">
        <v>254</v>
      </c>
    </row>
    <row r="22" spans="1:19" hidden="1" x14ac:dyDescent="0.45">
      <c r="A22" s="1" t="s">
        <v>267</v>
      </c>
      <c r="B22" s="1" t="s">
        <v>268</v>
      </c>
      <c r="C22" s="1" t="s">
        <v>269</v>
      </c>
      <c r="D22" s="1" t="s">
        <v>270</v>
      </c>
      <c r="E22">
        <v>2025</v>
      </c>
      <c r="F22" s="1" t="s">
        <v>271</v>
      </c>
      <c r="G22" s="1" t="s">
        <v>272</v>
      </c>
      <c r="H22" s="1" t="s">
        <v>273</v>
      </c>
      <c r="I22" s="1" t="s">
        <v>274</v>
      </c>
      <c r="J22" s="1" t="s">
        <v>275</v>
      </c>
      <c r="K22" s="1" t="s">
        <v>31</v>
      </c>
      <c r="L22" s="1" t="s">
        <v>29</v>
      </c>
      <c r="M22" s="1" t="s">
        <v>30</v>
      </c>
      <c r="N22" s="1" t="s">
        <v>31</v>
      </c>
      <c r="O22" s="1" t="s">
        <v>276</v>
      </c>
      <c r="P22" s="1" t="s">
        <v>72</v>
      </c>
      <c r="Q22" s="1" t="s">
        <v>277</v>
      </c>
      <c r="R22" s="1" t="s">
        <v>35</v>
      </c>
      <c r="S22" s="1" t="s">
        <v>254</v>
      </c>
    </row>
    <row r="23" spans="1:19" hidden="1" x14ac:dyDescent="0.45">
      <c r="A23" s="1" t="s">
        <v>278</v>
      </c>
      <c r="B23" s="1" t="s">
        <v>279</v>
      </c>
      <c r="C23" s="1" t="s">
        <v>280</v>
      </c>
      <c r="D23" s="1" t="s">
        <v>281</v>
      </c>
      <c r="E23">
        <v>2023</v>
      </c>
      <c r="F23" s="1" t="s">
        <v>282</v>
      </c>
      <c r="G23" s="1" t="s">
        <v>283</v>
      </c>
      <c r="H23" s="1" t="s">
        <v>284</v>
      </c>
      <c r="I23" s="1" t="s">
        <v>285</v>
      </c>
      <c r="J23" s="1" t="s">
        <v>286</v>
      </c>
      <c r="K23" s="1" t="s">
        <v>287</v>
      </c>
      <c r="L23" s="1" t="s">
        <v>29</v>
      </c>
      <c r="M23" s="1" t="s">
        <v>30</v>
      </c>
      <c r="N23" s="1" t="s">
        <v>31</v>
      </c>
      <c r="O23" s="1" t="s">
        <v>288</v>
      </c>
      <c r="P23" s="1" t="s">
        <v>33</v>
      </c>
      <c r="Q23" s="1" t="s">
        <v>289</v>
      </c>
      <c r="R23" s="1" t="s">
        <v>35</v>
      </c>
      <c r="S23" s="1" t="s">
        <v>290</v>
      </c>
    </row>
    <row r="24" spans="1:19" hidden="1" x14ac:dyDescent="0.45">
      <c r="A24" s="1" t="s">
        <v>291</v>
      </c>
      <c r="B24" s="1" t="s">
        <v>292</v>
      </c>
      <c r="C24" s="1" t="s">
        <v>293</v>
      </c>
      <c r="D24" s="1" t="s">
        <v>294</v>
      </c>
      <c r="E24">
        <v>2024</v>
      </c>
      <c r="F24" s="1" t="s">
        <v>295</v>
      </c>
      <c r="G24" s="1" t="s">
        <v>296</v>
      </c>
      <c r="H24" s="1" t="s">
        <v>297</v>
      </c>
      <c r="I24" s="1" t="s">
        <v>298</v>
      </c>
      <c r="J24" s="1" t="s">
        <v>299</v>
      </c>
      <c r="K24" s="1" t="s">
        <v>300</v>
      </c>
      <c r="L24" s="1" t="s">
        <v>29</v>
      </c>
      <c r="M24" s="1" t="s">
        <v>30</v>
      </c>
      <c r="N24" s="1" t="s">
        <v>31</v>
      </c>
      <c r="O24" s="1" t="s">
        <v>301</v>
      </c>
      <c r="P24" s="1" t="s">
        <v>72</v>
      </c>
      <c r="Q24" s="1" t="s">
        <v>302</v>
      </c>
      <c r="R24" s="1" t="s">
        <v>35</v>
      </c>
      <c r="S24" s="1" t="s">
        <v>290</v>
      </c>
    </row>
    <row r="25" spans="1:19" hidden="1" x14ac:dyDescent="0.45">
      <c r="A25" s="1" t="s">
        <v>303</v>
      </c>
      <c r="B25" s="1" t="s">
        <v>304</v>
      </c>
      <c r="C25" s="1" t="s">
        <v>305</v>
      </c>
      <c r="D25" s="1" t="s">
        <v>306</v>
      </c>
      <c r="E25">
        <v>2023</v>
      </c>
      <c r="F25" s="1" t="s">
        <v>307</v>
      </c>
      <c r="G25" s="1" t="s">
        <v>308</v>
      </c>
      <c r="H25" s="1" t="s">
        <v>309</v>
      </c>
      <c r="I25" s="1" t="s">
        <v>310</v>
      </c>
      <c r="J25" s="1" t="s">
        <v>311</v>
      </c>
      <c r="K25" s="1" t="s">
        <v>312</v>
      </c>
      <c r="L25" s="1" t="s">
        <v>29</v>
      </c>
      <c r="M25" s="1" t="s">
        <v>30</v>
      </c>
      <c r="N25" s="1" t="s">
        <v>31</v>
      </c>
      <c r="O25" s="1" t="s">
        <v>313</v>
      </c>
      <c r="P25" s="1" t="s">
        <v>33</v>
      </c>
      <c r="Q25" s="1" t="s">
        <v>314</v>
      </c>
      <c r="R25" s="1" t="s">
        <v>35</v>
      </c>
      <c r="S25" s="1" t="s">
        <v>290</v>
      </c>
    </row>
    <row r="26" spans="1:19" hidden="1" x14ac:dyDescent="0.45">
      <c r="A26" s="1" t="s">
        <v>315</v>
      </c>
      <c r="B26" s="1" t="s">
        <v>316</v>
      </c>
      <c r="C26" s="1" t="s">
        <v>317</v>
      </c>
      <c r="D26" s="1" t="s">
        <v>318</v>
      </c>
      <c r="E26">
        <v>2025</v>
      </c>
      <c r="F26" s="1" t="s">
        <v>319</v>
      </c>
      <c r="G26" s="1" t="s">
        <v>320</v>
      </c>
      <c r="H26" s="1" t="s">
        <v>321</v>
      </c>
      <c r="I26" s="1" t="s">
        <v>322</v>
      </c>
      <c r="J26" s="1" t="s">
        <v>323</v>
      </c>
      <c r="K26" s="1" t="s">
        <v>324</v>
      </c>
      <c r="L26" s="1" t="s">
        <v>29</v>
      </c>
      <c r="M26" s="1" t="s">
        <v>30</v>
      </c>
      <c r="N26" s="1" t="s">
        <v>31</v>
      </c>
      <c r="O26" s="1" t="s">
        <v>325</v>
      </c>
      <c r="P26" s="1" t="s">
        <v>33</v>
      </c>
      <c r="Q26" s="1" t="s">
        <v>326</v>
      </c>
      <c r="R26" s="1" t="s">
        <v>35</v>
      </c>
      <c r="S26" s="1" t="s">
        <v>327</v>
      </c>
    </row>
    <row r="27" spans="1:19" hidden="1" x14ac:dyDescent="0.45">
      <c r="A27" s="1" t="s">
        <v>328</v>
      </c>
      <c r="B27" s="1" t="s">
        <v>329</v>
      </c>
      <c r="C27" s="1" t="s">
        <v>330</v>
      </c>
      <c r="D27" s="1" t="s">
        <v>331</v>
      </c>
      <c r="E27">
        <v>2023</v>
      </c>
      <c r="F27" s="1" t="s">
        <v>332</v>
      </c>
      <c r="G27" s="1" t="s">
        <v>333</v>
      </c>
      <c r="H27" s="1" t="s">
        <v>334</v>
      </c>
      <c r="I27" s="1" t="s">
        <v>335</v>
      </c>
      <c r="J27" s="1" t="s">
        <v>336</v>
      </c>
      <c r="K27" s="1" t="s">
        <v>31</v>
      </c>
      <c r="L27" s="1" t="s">
        <v>29</v>
      </c>
      <c r="M27" s="1" t="s">
        <v>30</v>
      </c>
      <c r="N27" s="1" t="s">
        <v>31</v>
      </c>
      <c r="O27" s="1" t="s">
        <v>337</v>
      </c>
      <c r="P27" s="1" t="s">
        <v>72</v>
      </c>
      <c r="Q27" s="1" t="s">
        <v>338</v>
      </c>
      <c r="R27" s="1" t="s">
        <v>49</v>
      </c>
      <c r="S27" s="1" t="s">
        <v>327</v>
      </c>
    </row>
    <row r="28" spans="1:19" hidden="1" x14ac:dyDescent="0.45">
      <c r="A28" s="1" t="s">
        <v>339</v>
      </c>
      <c r="B28" s="1" t="s">
        <v>340</v>
      </c>
      <c r="C28" s="1" t="s">
        <v>341</v>
      </c>
      <c r="D28" s="1" t="s">
        <v>342</v>
      </c>
      <c r="E28">
        <v>2026</v>
      </c>
      <c r="F28" s="1" t="s">
        <v>307</v>
      </c>
      <c r="G28" s="1" t="s">
        <v>343</v>
      </c>
      <c r="H28" s="1" t="s">
        <v>344</v>
      </c>
      <c r="I28" s="1" t="s">
        <v>345</v>
      </c>
      <c r="J28" s="1" t="s">
        <v>346</v>
      </c>
      <c r="K28" s="1" t="s">
        <v>347</v>
      </c>
      <c r="L28" s="1" t="s">
        <v>239</v>
      </c>
      <c r="M28" s="1" t="s">
        <v>30</v>
      </c>
      <c r="N28" s="1" t="s">
        <v>31</v>
      </c>
      <c r="O28" s="1" t="s">
        <v>348</v>
      </c>
      <c r="P28" s="1" t="s">
        <v>72</v>
      </c>
      <c r="Q28" s="1" t="s">
        <v>349</v>
      </c>
      <c r="R28" s="1" t="s">
        <v>35</v>
      </c>
      <c r="S28" s="1" t="s">
        <v>327</v>
      </c>
    </row>
    <row r="29" spans="1:19" hidden="1" x14ac:dyDescent="0.45">
      <c r="A29" s="1" t="s">
        <v>350</v>
      </c>
      <c r="B29" s="1" t="s">
        <v>351</v>
      </c>
      <c r="C29" s="1" t="s">
        <v>352</v>
      </c>
      <c r="D29" s="1" t="s">
        <v>353</v>
      </c>
      <c r="E29">
        <v>2025</v>
      </c>
      <c r="F29" s="1" t="s">
        <v>282</v>
      </c>
      <c r="G29" s="1" t="s">
        <v>354</v>
      </c>
      <c r="H29" s="1" t="s">
        <v>355</v>
      </c>
      <c r="I29" s="1" t="s">
        <v>356</v>
      </c>
      <c r="J29" s="1" t="s">
        <v>31</v>
      </c>
      <c r="K29" s="1" t="s">
        <v>357</v>
      </c>
      <c r="L29" s="1" t="s">
        <v>29</v>
      </c>
      <c r="M29" s="1" t="s">
        <v>30</v>
      </c>
      <c r="N29" s="1" t="s">
        <v>31</v>
      </c>
      <c r="O29" s="1" t="s">
        <v>358</v>
      </c>
      <c r="P29" s="1" t="s">
        <v>33</v>
      </c>
      <c r="Q29" s="1" t="s">
        <v>359</v>
      </c>
      <c r="R29" s="1" t="s">
        <v>35</v>
      </c>
      <c r="S29" s="1" t="s">
        <v>360</v>
      </c>
    </row>
    <row r="30" spans="1:19" hidden="1" x14ac:dyDescent="0.45">
      <c r="A30" s="1" t="s">
        <v>361</v>
      </c>
      <c r="B30" s="1" t="s">
        <v>362</v>
      </c>
      <c r="C30" s="1" t="s">
        <v>363</v>
      </c>
      <c r="D30" s="1" t="s">
        <v>364</v>
      </c>
      <c r="E30">
        <v>2024</v>
      </c>
      <c r="F30" s="1" t="s">
        <v>365</v>
      </c>
      <c r="G30" s="1" t="s">
        <v>366</v>
      </c>
      <c r="H30" s="1" t="s">
        <v>367</v>
      </c>
      <c r="I30" s="1" t="s">
        <v>368</v>
      </c>
      <c r="J30" s="1" t="s">
        <v>369</v>
      </c>
      <c r="K30" s="1" t="s">
        <v>31</v>
      </c>
      <c r="L30" s="1" t="s">
        <v>29</v>
      </c>
      <c r="M30" s="1" t="s">
        <v>30</v>
      </c>
      <c r="N30" s="1" t="s">
        <v>31</v>
      </c>
      <c r="O30" s="1" t="s">
        <v>370</v>
      </c>
      <c r="P30" s="1" t="s">
        <v>33</v>
      </c>
      <c r="Q30" s="1" t="s">
        <v>371</v>
      </c>
      <c r="R30" s="1" t="s">
        <v>35</v>
      </c>
      <c r="S30" s="1" t="s">
        <v>360</v>
      </c>
    </row>
    <row r="31" spans="1:19" hidden="1" x14ac:dyDescent="0.45">
      <c r="A31" s="1" t="s">
        <v>372</v>
      </c>
      <c r="B31" s="1" t="s">
        <v>373</v>
      </c>
      <c r="C31" s="1" t="s">
        <v>374</v>
      </c>
      <c r="D31" s="1" t="s">
        <v>375</v>
      </c>
      <c r="E31">
        <v>2022</v>
      </c>
      <c r="F31" s="1" t="s">
        <v>376</v>
      </c>
      <c r="G31" s="1" t="s">
        <v>377</v>
      </c>
      <c r="H31" s="1" t="s">
        <v>378</v>
      </c>
      <c r="I31" s="1" t="s">
        <v>379</v>
      </c>
      <c r="J31" s="1" t="s">
        <v>380</v>
      </c>
      <c r="K31" s="1" t="s">
        <v>381</v>
      </c>
      <c r="L31" s="1" t="s">
        <v>29</v>
      </c>
      <c r="M31" s="1" t="s">
        <v>30</v>
      </c>
      <c r="N31" s="1" t="s">
        <v>31</v>
      </c>
      <c r="O31" s="1" t="s">
        <v>382</v>
      </c>
      <c r="P31" s="1" t="s">
        <v>72</v>
      </c>
      <c r="Q31" s="1" t="s">
        <v>383</v>
      </c>
      <c r="R31" s="1" t="s">
        <v>49</v>
      </c>
      <c r="S31" s="1" t="s">
        <v>360</v>
      </c>
    </row>
    <row r="32" spans="1:19" hidden="1" x14ac:dyDescent="0.45">
      <c r="A32" s="1" t="s">
        <v>384</v>
      </c>
      <c r="B32" s="1" t="s">
        <v>385</v>
      </c>
      <c r="C32" s="1" t="s">
        <v>386</v>
      </c>
      <c r="D32" s="1" t="s">
        <v>387</v>
      </c>
      <c r="E32">
        <v>2023</v>
      </c>
      <c r="F32" s="1" t="s">
        <v>23</v>
      </c>
      <c r="G32" s="1" t="s">
        <v>388</v>
      </c>
      <c r="H32" s="1" t="s">
        <v>389</v>
      </c>
      <c r="I32" s="1" t="s">
        <v>390</v>
      </c>
      <c r="J32" s="1" t="s">
        <v>391</v>
      </c>
      <c r="K32" s="1" t="s">
        <v>392</v>
      </c>
      <c r="L32" s="1" t="s">
        <v>29</v>
      </c>
      <c r="M32" s="1" t="s">
        <v>30</v>
      </c>
      <c r="N32" s="1" t="s">
        <v>31</v>
      </c>
      <c r="O32" s="1" t="s">
        <v>393</v>
      </c>
      <c r="P32" s="1" t="s">
        <v>72</v>
      </c>
      <c r="Q32" s="1" t="s">
        <v>394</v>
      </c>
      <c r="R32" s="1" t="s">
        <v>49</v>
      </c>
      <c r="S32" s="1" t="s">
        <v>395</v>
      </c>
    </row>
    <row r="33" spans="1:19" hidden="1" x14ac:dyDescent="0.45">
      <c r="A33" s="1" t="s">
        <v>396</v>
      </c>
      <c r="B33" s="1" t="s">
        <v>397</v>
      </c>
      <c r="C33" s="1" t="s">
        <v>398</v>
      </c>
      <c r="D33" s="1" t="s">
        <v>399</v>
      </c>
      <c r="E33">
        <v>2025</v>
      </c>
      <c r="F33" s="1" t="s">
        <v>295</v>
      </c>
      <c r="G33" s="1" t="s">
        <v>400</v>
      </c>
      <c r="H33" s="1" t="s">
        <v>401</v>
      </c>
      <c r="I33" s="1" t="s">
        <v>402</v>
      </c>
      <c r="J33" s="1" t="s">
        <v>403</v>
      </c>
      <c r="K33" s="1" t="s">
        <v>404</v>
      </c>
      <c r="L33" s="1" t="s">
        <v>29</v>
      </c>
      <c r="M33" s="1" t="s">
        <v>30</v>
      </c>
      <c r="N33" s="1" t="s">
        <v>31</v>
      </c>
      <c r="O33" s="1" t="s">
        <v>405</v>
      </c>
      <c r="P33" s="1" t="s">
        <v>72</v>
      </c>
      <c r="Q33" s="1" t="s">
        <v>406</v>
      </c>
      <c r="R33" s="1" t="s">
        <v>35</v>
      </c>
      <c r="S33" s="1" t="s">
        <v>395</v>
      </c>
    </row>
    <row r="34" spans="1:19" hidden="1" x14ac:dyDescent="0.45">
      <c r="A34" s="1" t="s">
        <v>407</v>
      </c>
      <c r="B34" s="1" t="s">
        <v>408</v>
      </c>
      <c r="C34" s="1" t="s">
        <v>409</v>
      </c>
      <c r="D34" s="1" t="s">
        <v>410</v>
      </c>
      <c r="E34">
        <v>2022</v>
      </c>
      <c r="F34" s="1" t="s">
        <v>411</v>
      </c>
      <c r="G34" s="1" t="s">
        <v>412</v>
      </c>
      <c r="H34" s="1" t="s">
        <v>413</v>
      </c>
      <c r="I34" s="1" t="s">
        <v>414</v>
      </c>
      <c r="J34" s="1" t="s">
        <v>415</v>
      </c>
      <c r="K34" s="1" t="s">
        <v>31</v>
      </c>
      <c r="L34" s="1" t="s">
        <v>239</v>
      </c>
      <c r="M34" s="1" t="s">
        <v>30</v>
      </c>
      <c r="N34" s="1" t="s">
        <v>31</v>
      </c>
      <c r="O34" s="1" t="s">
        <v>416</v>
      </c>
      <c r="P34" s="1" t="s">
        <v>33</v>
      </c>
      <c r="Q34" s="1" t="s">
        <v>417</v>
      </c>
      <c r="R34" s="1" t="s">
        <v>35</v>
      </c>
      <c r="S34" s="1" t="s">
        <v>395</v>
      </c>
    </row>
    <row r="35" spans="1:19" hidden="1" x14ac:dyDescent="0.45">
      <c r="A35" s="1" t="s">
        <v>418</v>
      </c>
      <c r="B35" s="1" t="s">
        <v>419</v>
      </c>
      <c r="C35" s="1" t="s">
        <v>420</v>
      </c>
      <c r="D35" s="1" t="s">
        <v>421</v>
      </c>
      <c r="E35">
        <v>2025</v>
      </c>
      <c r="F35" s="1" t="s">
        <v>422</v>
      </c>
      <c r="G35" s="1" t="s">
        <v>423</v>
      </c>
      <c r="H35" s="1" t="s">
        <v>424</v>
      </c>
      <c r="I35" s="1" t="s">
        <v>425</v>
      </c>
      <c r="J35" s="1" t="s">
        <v>426</v>
      </c>
      <c r="K35" s="1" t="s">
        <v>427</v>
      </c>
      <c r="L35" s="1" t="s">
        <v>29</v>
      </c>
      <c r="M35" s="1" t="s">
        <v>30</v>
      </c>
      <c r="N35" s="1" t="s">
        <v>31</v>
      </c>
      <c r="O35" s="1" t="s">
        <v>428</v>
      </c>
      <c r="P35" s="1" t="s">
        <v>33</v>
      </c>
      <c r="Q35" s="1" t="s">
        <v>429</v>
      </c>
      <c r="R35" s="1" t="s">
        <v>35</v>
      </c>
      <c r="S35" s="1" t="s">
        <v>430</v>
      </c>
    </row>
    <row r="36" spans="1:19" hidden="1" x14ac:dyDescent="0.45">
      <c r="A36" s="1" t="s">
        <v>431</v>
      </c>
      <c r="B36" s="1" t="s">
        <v>432</v>
      </c>
      <c r="C36" s="1" t="s">
        <v>433</v>
      </c>
      <c r="D36" s="1" t="s">
        <v>434</v>
      </c>
      <c r="E36">
        <v>2023</v>
      </c>
      <c r="F36" s="1" t="s">
        <v>23</v>
      </c>
      <c r="G36" s="1" t="s">
        <v>435</v>
      </c>
      <c r="H36" s="1" t="s">
        <v>436</v>
      </c>
      <c r="I36" s="1" t="s">
        <v>437</v>
      </c>
      <c r="J36" s="1" t="s">
        <v>438</v>
      </c>
      <c r="K36" s="1" t="s">
        <v>439</v>
      </c>
      <c r="L36" s="1" t="s">
        <v>29</v>
      </c>
      <c r="M36" s="1" t="s">
        <v>30</v>
      </c>
      <c r="N36" s="1" t="s">
        <v>31</v>
      </c>
      <c r="O36" s="1" t="s">
        <v>440</v>
      </c>
      <c r="P36" s="1" t="s">
        <v>72</v>
      </c>
      <c r="Q36" s="1" t="s">
        <v>441</v>
      </c>
      <c r="R36" s="1" t="s">
        <v>49</v>
      </c>
      <c r="S36" s="1" t="s">
        <v>430</v>
      </c>
    </row>
    <row r="37" spans="1:19" hidden="1" x14ac:dyDescent="0.45">
      <c r="A37" s="1" t="s">
        <v>442</v>
      </c>
      <c r="B37" s="1" t="s">
        <v>443</v>
      </c>
      <c r="C37" s="1" t="s">
        <v>444</v>
      </c>
      <c r="D37" s="1" t="s">
        <v>445</v>
      </c>
      <c r="E37">
        <v>2022</v>
      </c>
      <c r="F37" s="1" t="s">
        <v>282</v>
      </c>
      <c r="G37" s="1" t="s">
        <v>446</v>
      </c>
      <c r="H37" s="1" t="s">
        <v>447</v>
      </c>
      <c r="I37" s="1" t="s">
        <v>448</v>
      </c>
      <c r="J37" s="1" t="s">
        <v>449</v>
      </c>
      <c r="K37" s="1" t="s">
        <v>450</v>
      </c>
      <c r="L37" s="1" t="s">
        <v>29</v>
      </c>
      <c r="M37" s="1" t="s">
        <v>30</v>
      </c>
      <c r="N37" s="1" t="s">
        <v>31</v>
      </c>
      <c r="O37" s="1" t="s">
        <v>451</v>
      </c>
      <c r="P37" s="1" t="s">
        <v>33</v>
      </c>
      <c r="Q37" s="1" t="s">
        <v>452</v>
      </c>
      <c r="R37" s="1" t="s">
        <v>35</v>
      </c>
      <c r="S37" s="1" t="s">
        <v>430</v>
      </c>
    </row>
    <row r="38" spans="1:19" hidden="1" x14ac:dyDescent="0.45">
      <c r="A38" s="1" t="s">
        <v>453</v>
      </c>
      <c r="B38" s="1" t="s">
        <v>454</v>
      </c>
      <c r="C38" s="1" t="s">
        <v>455</v>
      </c>
      <c r="D38" s="1" t="s">
        <v>456</v>
      </c>
      <c r="E38">
        <v>2025</v>
      </c>
      <c r="F38" s="1" t="s">
        <v>457</v>
      </c>
      <c r="G38" s="1" t="s">
        <v>458</v>
      </c>
      <c r="H38" s="1" t="s">
        <v>459</v>
      </c>
      <c r="I38" s="1" t="s">
        <v>460</v>
      </c>
      <c r="J38" s="1" t="s">
        <v>461</v>
      </c>
      <c r="K38" s="1" t="s">
        <v>31</v>
      </c>
      <c r="L38" s="1" t="s">
        <v>29</v>
      </c>
      <c r="M38" s="1" t="s">
        <v>30</v>
      </c>
      <c r="N38" s="1" t="s">
        <v>31</v>
      </c>
      <c r="O38" s="1" t="s">
        <v>462</v>
      </c>
      <c r="P38" s="1" t="s">
        <v>33</v>
      </c>
      <c r="Q38" s="1" t="s">
        <v>463</v>
      </c>
      <c r="R38" s="1" t="s">
        <v>35</v>
      </c>
      <c r="S38" s="1" t="s">
        <v>464</v>
      </c>
    </row>
    <row r="39" spans="1:19" hidden="1" x14ac:dyDescent="0.45">
      <c r="A39" s="1" t="s">
        <v>465</v>
      </c>
      <c r="B39" s="1" t="s">
        <v>466</v>
      </c>
      <c r="C39" s="1" t="s">
        <v>467</v>
      </c>
      <c r="D39" s="1" t="s">
        <v>468</v>
      </c>
      <c r="E39">
        <v>2022</v>
      </c>
      <c r="F39" s="1" t="s">
        <v>163</v>
      </c>
      <c r="G39" s="1" t="s">
        <v>469</v>
      </c>
      <c r="H39" s="1" t="s">
        <v>470</v>
      </c>
      <c r="I39" s="1" t="s">
        <v>471</v>
      </c>
      <c r="J39" s="1" t="s">
        <v>472</v>
      </c>
      <c r="K39" s="1" t="s">
        <v>473</v>
      </c>
      <c r="L39" s="1" t="s">
        <v>29</v>
      </c>
      <c r="M39" s="1" t="s">
        <v>30</v>
      </c>
      <c r="N39" s="1" t="s">
        <v>31</v>
      </c>
      <c r="O39" s="1" t="s">
        <v>474</v>
      </c>
      <c r="P39" s="1" t="s">
        <v>33</v>
      </c>
      <c r="Q39" s="1" t="s">
        <v>475</v>
      </c>
      <c r="R39" s="1" t="s">
        <v>35</v>
      </c>
      <c r="S39" s="1" t="s">
        <v>464</v>
      </c>
    </row>
    <row r="40" spans="1:19" hidden="1" x14ac:dyDescent="0.45">
      <c r="A40" s="1" t="s">
        <v>476</v>
      </c>
      <c r="B40" s="1" t="s">
        <v>477</v>
      </c>
      <c r="C40" s="1" t="s">
        <v>478</v>
      </c>
      <c r="D40" s="1" t="s">
        <v>479</v>
      </c>
      <c r="E40">
        <v>2023</v>
      </c>
      <c r="F40" s="1" t="s">
        <v>457</v>
      </c>
      <c r="G40" s="1" t="s">
        <v>480</v>
      </c>
      <c r="H40" s="1" t="s">
        <v>481</v>
      </c>
      <c r="I40" s="1" t="s">
        <v>482</v>
      </c>
      <c r="J40" s="1" t="s">
        <v>483</v>
      </c>
      <c r="K40" s="1" t="s">
        <v>31</v>
      </c>
      <c r="L40" s="1" t="s">
        <v>29</v>
      </c>
      <c r="M40" s="1" t="s">
        <v>30</v>
      </c>
      <c r="N40" s="1" t="s">
        <v>31</v>
      </c>
      <c r="O40" s="1" t="s">
        <v>484</v>
      </c>
      <c r="P40" s="1" t="s">
        <v>33</v>
      </c>
      <c r="Q40" s="1" t="s">
        <v>485</v>
      </c>
      <c r="R40" s="1" t="s">
        <v>35</v>
      </c>
      <c r="S40" s="1" t="s">
        <v>464</v>
      </c>
    </row>
    <row r="41" spans="1:19" hidden="1" x14ac:dyDescent="0.45">
      <c r="A41" s="1" t="s">
        <v>486</v>
      </c>
      <c r="B41" s="1" t="s">
        <v>487</v>
      </c>
      <c r="C41" s="1" t="s">
        <v>488</v>
      </c>
      <c r="D41" s="1" t="s">
        <v>489</v>
      </c>
      <c r="E41">
        <v>2026</v>
      </c>
      <c r="F41" s="1" t="s">
        <v>411</v>
      </c>
      <c r="G41" s="1" t="s">
        <v>490</v>
      </c>
      <c r="H41" s="1" t="s">
        <v>491</v>
      </c>
      <c r="I41" s="1" t="s">
        <v>492</v>
      </c>
      <c r="J41" s="1" t="s">
        <v>493</v>
      </c>
      <c r="K41" s="1" t="s">
        <v>31</v>
      </c>
      <c r="L41" s="1" t="s">
        <v>29</v>
      </c>
      <c r="M41" s="1" t="s">
        <v>30</v>
      </c>
      <c r="N41" s="1" t="s">
        <v>31</v>
      </c>
      <c r="O41" s="1" t="s">
        <v>494</v>
      </c>
      <c r="P41" s="1" t="s">
        <v>33</v>
      </c>
      <c r="Q41" s="1" t="s">
        <v>495</v>
      </c>
      <c r="R41" s="1" t="s">
        <v>35</v>
      </c>
      <c r="S41" s="1" t="s">
        <v>496</v>
      </c>
    </row>
    <row r="42" spans="1:19" hidden="1" x14ac:dyDescent="0.45">
      <c r="A42" s="1" t="s">
        <v>453</v>
      </c>
      <c r="B42" s="1" t="s">
        <v>454</v>
      </c>
      <c r="C42" s="1" t="s">
        <v>455</v>
      </c>
      <c r="D42" s="1" t="s">
        <v>497</v>
      </c>
      <c r="E42">
        <v>2025</v>
      </c>
      <c r="F42" s="1" t="s">
        <v>498</v>
      </c>
      <c r="G42" s="1" t="s">
        <v>499</v>
      </c>
      <c r="H42" s="1" t="s">
        <v>500</v>
      </c>
      <c r="I42" s="1" t="s">
        <v>501</v>
      </c>
      <c r="J42" s="1" t="s">
        <v>502</v>
      </c>
      <c r="K42" s="1" t="s">
        <v>503</v>
      </c>
      <c r="L42" s="1" t="s">
        <v>29</v>
      </c>
      <c r="M42" s="1" t="s">
        <v>30</v>
      </c>
      <c r="N42" s="1" t="s">
        <v>31</v>
      </c>
      <c r="O42" s="1" t="s">
        <v>504</v>
      </c>
      <c r="P42" s="1" t="s">
        <v>33</v>
      </c>
      <c r="Q42" s="1" t="s">
        <v>505</v>
      </c>
      <c r="R42" s="1" t="s">
        <v>35</v>
      </c>
      <c r="S42" s="1" t="s">
        <v>496</v>
      </c>
    </row>
    <row r="43" spans="1:19" hidden="1" x14ac:dyDescent="0.45">
      <c r="A43" s="1" t="s">
        <v>506</v>
      </c>
      <c r="B43" s="1" t="s">
        <v>507</v>
      </c>
      <c r="C43" s="1" t="s">
        <v>508</v>
      </c>
      <c r="D43" s="1" t="s">
        <v>509</v>
      </c>
      <c r="E43">
        <v>2023</v>
      </c>
      <c r="F43" s="1" t="s">
        <v>510</v>
      </c>
      <c r="G43" s="1" t="s">
        <v>511</v>
      </c>
      <c r="H43" s="1" t="s">
        <v>512</v>
      </c>
      <c r="I43" s="1" t="s">
        <v>513</v>
      </c>
      <c r="J43" s="1" t="s">
        <v>514</v>
      </c>
      <c r="K43" s="1" t="s">
        <v>515</v>
      </c>
      <c r="L43" s="1" t="s">
        <v>29</v>
      </c>
      <c r="M43" s="1" t="s">
        <v>30</v>
      </c>
      <c r="N43" s="1" t="s">
        <v>31</v>
      </c>
      <c r="O43" s="1" t="s">
        <v>516</v>
      </c>
      <c r="P43" s="1" t="s">
        <v>72</v>
      </c>
      <c r="Q43" s="1" t="s">
        <v>517</v>
      </c>
      <c r="R43" s="1" t="s">
        <v>49</v>
      </c>
      <c r="S43" s="1" t="s">
        <v>496</v>
      </c>
    </row>
    <row r="44" spans="1:19" hidden="1" x14ac:dyDescent="0.45">
      <c r="A44" s="1" t="s">
        <v>518</v>
      </c>
      <c r="B44" s="1" t="s">
        <v>519</v>
      </c>
      <c r="C44" s="1" t="s">
        <v>520</v>
      </c>
      <c r="D44" s="1" t="s">
        <v>521</v>
      </c>
      <c r="E44">
        <v>2025</v>
      </c>
      <c r="F44" s="1" t="s">
        <v>522</v>
      </c>
      <c r="G44" s="1" t="s">
        <v>523</v>
      </c>
      <c r="H44" s="1" t="s">
        <v>524</v>
      </c>
      <c r="I44" s="1" t="s">
        <v>525</v>
      </c>
      <c r="J44" s="1" t="s">
        <v>526</v>
      </c>
      <c r="K44" s="1" t="s">
        <v>527</v>
      </c>
      <c r="L44" s="1" t="s">
        <v>528</v>
      </c>
      <c r="M44" s="1" t="s">
        <v>30</v>
      </c>
      <c r="N44" s="1" t="s">
        <v>31</v>
      </c>
      <c r="O44" s="1" t="s">
        <v>529</v>
      </c>
      <c r="P44" s="1" t="s">
        <v>33</v>
      </c>
      <c r="Q44" s="1" t="s">
        <v>530</v>
      </c>
      <c r="R44" s="1" t="s">
        <v>49</v>
      </c>
      <c r="S44" s="1" t="s">
        <v>531</v>
      </c>
    </row>
    <row r="45" spans="1:19" hidden="1" x14ac:dyDescent="0.45">
      <c r="A45" s="1" t="s">
        <v>532</v>
      </c>
      <c r="B45" s="1" t="s">
        <v>533</v>
      </c>
      <c r="C45" s="1" t="s">
        <v>534</v>
      </c>
      <c r="D45" s="1" t="s">
        <v>535</v>
      </c>
      <c r="E45">
        <v>2024</v>
      </c>
      <c r="F45" s="1" t="s">
        <v>282</v>
      </c>
      <c r="G45" s="1" t="s">
        <v>536</v>
      </c>
      <c r="H45" s="1" t="s">
        <v>537</v>
      </c>
      <c r="I45" s="1" t="s">
        <v>538</v>
      </c>
      <c r="J45" s="1" t="s">
        <v>539</v>
      </c>
      <c r="K45" s="1" t="s">
        <v>540</v>
      </c>
      <c r="L45" s="1" t="s">
        <v>29</v>
      </c>
      <c r="M45" s="1" t="s">
        <v>30</v>
      </c>
      <c r="N45" s="1" t="s">
        <v>31</v>
      </c>
      <c r="O45" s="1" t="s">
        <v>541</v>
      </c>
      <c r="P45" s="1" t="s">
        <v>33</v>
      </c>
      <c r="Q45" s="1" t="s">
        <v>542</v>
      </c>
      <c r="R45" s="1" t="s">
        <v>35</v>
      </c>
      <c r="S45" s="1" t="s">
        <v>531</v>
      </c>
    </row>
    <row r="46" spans="1:19" hidden="1" x14ac:dyDescent="0.45">
      <c r="A46" s="1" t="s">
        <v>543</v>
      </c>
      <c r="B46" s="1" t="s">
        <v>544</v>
      </c>
      <c r="C46" s="1" t="s">
        <v>545</v>
      </c>
      <c r="D46" s="1" t="s">
        <v>546</v>
      </c>
      <c r="E46">
        <v>2024</v>
      </c>
      <c r="F46" s="1" t="s">
        <v>547</v>
      </c>
      <c r="G46" s="1" t="s">
        <v>548</v>
      </c>
      <c r="H46" s="1" t="s">
        <v>549</v>
      </c>
      <c r="I46" s="1" t="s">
        <v>550</v>
      </c>
      <c r="J46" s="1" t="s">
        <v>551</v>
      </c>
      <c r="K46" s="1" t="s">
        <v>552</v>
      </c>
      <c r="L46" s="1" t="s">
        <v>29</v>
      </c>
      <c r="M46" s="1" t="s">
        <v>30</v>
      </c>
      <c r="N46" s="1" t="s">
        <v>31</v>
      </c>
      <c r="O46" s="1" t="s">
        <v>553</v>
      </c>
      <c r="P46" s="1" t="s">
        <v>72</v>
      </c>
      <c r="Q46" s="1" t="s">
        <v>554</v>
      </c>
      <c r="R46" s="1" t="s">
        <v>35</v>
      </c>
      <c r="S46" s="1" t="s">
        <v>531</v>
      </c>
    </row>
    <row r="47" spans="1:19" hidden="1" x14ac:dyDescent="0.45">
      <c r="A47" s="1" t="s">
        <v>555</v>
      </c>
      <c r="B47" s="1" t="s">
        <v>556</v>
      </c>
      <c r="C47" s="1" t="s">
        <v>557</v>
      </c>
      <c r="D47" s="1" t="s">
        <v>558</v>
      </c>
      <c r="E47">
        <v>2023</v>
      </c>
      <c r="F47" s="1" t="s">
        <v>559</v>
      </c>
      <c r="G47" s="1" t="s">
        <v>560</v>
      </c>
      <c r="H47" s="1" t="s">
        <v>561</v>
      </c>
      <c r="I47" s="1" t="s">
        <v>562</v>
      </c>
      <c r="J47" s="1" t="s">
        <v>563</v>
      </c>
      <c r="K47" s="1" t="s">
        <v>564</v>
      </c>
      <c r="L47" s="1" t="s">
        <v>29</v>
      </c>
      <c r="M47" s="1" t="s">
        <v>30</v>
      </c>
      <c r="N47" s="1" t="s">
        <v>31</v>
      </c>
      <c r="O47" s="1" t="s">
        <v>565</v>
      </c>
      <c r="P47" s="1" t="s">
        <v>33</v>
      </c>
      <c r="Q47" s="1" t="s">
        <v>566</v>
      </c>
      <c r="R47" s="1" t="s">
        <v>35</v>
      </c>
      <c r="S47" s="1" t="s">
        <v>567</v>
      </c>
    </row>
    <row r="48" spans="1:19" hidden="1" x14ac:dyDescent="0.45">
      <c r="A48" s="1" t="s">
        <v>568</v>
      </c>
      <c r="B48" s="1" t="s">
        <v>569</v>
      </c>
      <c r="C48" s="1" t="s">
        <v>570</v>
      </c>
      <c r="D48" s="1" t="s">
        <v>571</v>
      </c>
      <c r="E48">
        <v>2023</v>
      </c>
      <c r="F48" s="1" t="s">
        <v>572</v>
      </c>
      <c r="G48" s="1" t="s">
        <v>573</v>
      </c>
      <c r="H48" s="1" t="s">
        <v>574</v>
      </c>
      <c r="I48" s="1" t="s">
        <v>575</v>
      </c>
      <c r="J48" s="1" t="s">
        <v>576</v>
      </c>
      <c r="K48" s="1" t="s">
        <v>577</v>
      </c>
      <c r="L48" s="1" t="s">
        <v>29</v>
      </c>
      <c r="M48" s="1" t="s">
        <v>30</v>
      </c>
      <c r="N48" s="1" t="s">
        <v>31</v>
      </c>
      <c r="O48" s="1" t="s">
        <v>578</v>
      </c>
      <c r="P48" s="1" t="s">
        <v>72</v>
      </c>
      <c r="Q48" s="1" t="s">
        <v>579</v>
      </c>
      <c r="R48" s="1" t="s">
        <v>49</v>
      </c>
      <c r="S48" s="1" t="s">
        <v>567</v>
      </c>
    </row>
    <row r="49" spans="1:19" hidden="1" x14ac:dyDescent="0.45">
      <c r="A49" s="1" t="s">
        <v>580</v>
      </c>
      <c r="B49" s="1" t="s">
        <v>581</v>
      </c>
      <c r="C49" s="1" t="s">
        <v>582</v>
      </c>
      <c r="D49" s="1" t="s">
        <v>583</v>
      </c>
      <c r="E49">
        <v>2022</v>
      </c>
      <c r="F49" s="1" t="s">
        <v>584</v>
      </c>
      <c r="G49" s="1" t="s">
        <v>585</v>
      </c>
      <c r="H49" s="1" t="s">
        <v>586</v>
      </c>
      <c r="I49" s="1" t="s">
        <v>587</v>
      </c>
      <c r="J49" s="1" t="s">
        <v>588</v>
      </c>
      <c r="K49" s="1" t="s">
        <v>589</v>
      </c>
      <c r="L49" s="1" t="s">
        <v>29</v>
      </c>
      <c r="M49" s="1" t="s">
        <v>30</v>
      </c>
      <c r="N49" s="1" t="s">
        <v>31</v>
      </c>
      <c r="O49" s="1" t="s">
        <v>590</v>
      </c>
      <c r="P49" s="1" t="s">
        <v>33</v>
      </c>
      <c r="Q49" s="1" t="s">
        <v>591</v>
      </c>
      <c r="R49" s="1" t="s">
        <v>35</v>
      </c>
      <c r="S49" s="1" t="s">
        <v>567</v>
      </c>
    </row>
    <row r="50" spans="1:19" hidden="1" x14ac:dyDescent="0.45">
      <c r="A50" s="1" t="s">
        <v>592</v>
      </c>
      <c r="B50" s="1" t="s">
        <v>593</v>
      </c>
      <c r="C50" s="1" t="s">
        <v>594</v>
      </c>
      <c r="D50" s="1" t="s">
        <v>595</v>
      </c>
      <c r="E50">
        <v>2022</v>
      </c>
      <c r="F50" s="1" t="s">
        <v>596</v>
      </c>
      <c r="G50" s="1" t="s">
        <v>597</v>
      </c>
      <c r="H50" s="1" t="s">
        <v>598</v>
      </c>
      <c r="I50" s="1" t="s">
        <v>599</v>
      </c>
      <c r="J50" s="1" t="s">
        <v>600</v>
      </c>
      <c r="K50" s="1" t="s">
        <v>601</v>
      </c>
      <c r="L50" s="1" t="s">
        <v>29</v>
      </c>
      <c r="M50" s="1" t="s">
        <v>30</v>
      </c>
      <c r="N50" s="1" t="s">
        <v>31</v>
      </c>
      <c r="O50" s="1" t="s">
        <v>602</v>
      </c>
      <c r="P50" s="1" t="s">
        <v>33</v>
      </c>
      <c r="Q50" s="1" t="s">
        <v>603</v>
      </c>
      <c r="R50" s="1" t="s">
        <v>35</v>
      </c>
      <c r="S50" s="1" t="s">
        <v>604</v>
      </c>
    </row>
    <row r="51" spans="1:19" hidden="1" x14ac:dyDescent="0.45">
      <c r="A51" s="1" t="s">
        <v>605</v>
      </c>
      <c r="B51" s="1" t="s">
        <v>606</v>
      </c>
      <c r="C51" s="1" t="s">
        <v>607</v>
      </c>
      <c r="D51" s="1" t="s">
        <v>608</v>
      </c>
      <c r="E51">
        <v>2025</v>
      </c>
      <c r="F51" s="1" t="s">
        <v>609</v>
      </c>
      <c r="G51" s="1" t="s">
        <v>610</v>
      </c>
      <c r="H51" s="1" t="s">
        <v>611</v>
      </c>
      <c r="I51" s="1" t="s">
        <v>612</v>
      </c>
      <c r="J51" s="1" t="s">
        <v>613</v>
      </c>
      <c r="K51" s="1" t="s">
        <v>614</v>
      </c>
      <c r="L51" s="1" t="s">
        <v>29</v>
      </c>
      <c r="M51" s="1" t="s">
        <v>30</v>
      </c>
      <c r="N51" s="1" t="s">
        <v>31</v>
      </c>
      <c r="O51" s="1" t="s">
        <v>615</v>
      </c>
      <c r="P51" s="1" t="s">
        <v>33</v>
      </c>
      <c r="Q51" s="1" t="s">
        <v>616</v>
      </c>
      <c r="R51" s="1" t="s">
        <v>35</v>
      </c>
      <c r="S51" s="1" t="s">
        <v>604</v>
      </c>
    </row>
    <row r="52" spans="1:19" hidden="1" x14ac:dyDescent="0.45">
      <c r="A52" s="1" t="s">
        <v>617</v>
      </c>
      <c r="B52" s="1" t="s">
        <v>618</v>
      </c>
      <c r="C52" s="1" t="s">
        <v>619</v>
      </c>
      <c r="D52" s="1" t="s">
        <v>620</v>
      </c>
      <c r="E52">
        <v>2024</v>
      </c>
      <c r="F52" s="1" t="s">
        <v>621</v>
      </c>
      <c r="G52" s="1" t="s">
        <v>622</v>
      </c>
      <c r="H52" s="1" t="s">
        <v>623</v>
      </c>
      <c r="I52" s="1" t="s">
        <v>624</v>
      </c>
      <c r="J52" s="1" t="s">
        <v>625</v>
      </c>
      <c r="K52" s="1" t="s">
        <v>626</v>
      </c>
      <c r="L52" s="1" t="s">
        <v>29</v>
      </c>
      <c r="M52" s="1" t="s">
        <v>30</v>
      </c>
      <c r="N52" s="1" t="s">
        <v>31</v>
      </c>
      <c r="O52" s="1" t="s">
        <v>627</v>
      </c>
      <c r="P52" s="1" t="s">
        <v>72</v>
      </c>
      <c r="Q52" s="1" t="s">
        <v>628</v>
      </c>
      <c r="R52" s="1" t="s">
        <v>49</v>
      </c>
      <c r="S52" s="1" t="s">
        <v>604</v>
      </c>
    </row>
    <row r="53" spans="1:19" hidden="1" x14ac:dyDescent="0.45">
      <c r="A53" s="1" t="s">
        <v>629</v>
      </c>
      <c r="B53" s="1" t="s">
        <v>630</v>
      </c>
      <c r="C53" s="1" t="s">
        <v>631</v>
      </c>
      <c r="D53" s="1" t="s">
        <v>632</v>
      </c>
      <c r="E53">
        <v>2022</v>
      </c>
      <c r="F53" s="1" t="s">
        <v>234</v>
      </c>
      <c r="G53" s="1" t="s">
        <v>633</v>
      </c>
      <c r="H53" s="1" t="s">
        <v>634</v>
      </c>
      <c r="I53" s="1" t="s">
        <v>635</v>
      </c>
      <c r="J53" s="1" t="s">
        <v>636</v>
      </c>
      <c r="K53" s="1" t="s">
        <v>31</v>
      </c>
      <c r="L53" s="1" t="s">
        <v>29</v>
      </c>
      <c r="M53" s="1" t="s">
        <v>30</v>
      </c>
      <c r="N53" s="1" t="s">
        <v>31</v>
      </c>
      <c r="O53" s="1" t="s">
        <v>637</v>
      </c>
      <c r="P53" s="1" t="s">
        <v>33</v>
      </c>
      <c r="Q53" s="1" t="s">
        <v>638</v>
      </c>
      <c r="R53" s="1" t="s">
        <v>35</v>
      </c>
      <c r="S53" s="1" t="s">
        <v>639</v>
      </c>
    </row>
    <row r="54" spans="1:19" hidden="1" x14ac:dyDescent="0.45">
      <c r="A54" s="1" t="s">
        <v>640</v>
      </c>
      <c r="B54" s="1" t="s">
        <v>641</v>
      </c>
      <c r="C54" s="1" t="s">
        <v>642</v>
      </c>
      <c r="D54" s="1" t="s">
        <v>643</v>
      </c>
      <c r="E54">
        <v>2025</v>
      </c>
      <c r="F54" s="1" t="s">
        <v>295</v>
      </c>
      <c r="G54" s="1" t="s">
        <v>644</v>
      </c>
      <c r="H54" s="1" t="s">
        <v>645</v>
      </c>
      <c r="I54" s="1" t="s">
        <v>646</v>
      </c>
      <c r="J54" s="1" t="s">
        <v>647</v>
      </c>
      <c r="K54" s="1" t="s">
        <v>648</v>
      </c>
      <c r="L54" s="1" t="s">
        <v>29</v>
      </c>
      <c r="M54" s="1" t="s">
        <v>30</v>
      </c>
      <c r="N54" s="1" t="s">
        <v>31</v>
      </c>
      <c r="O54" s="1" t="s">
        <v>649</v>
      </c>
      <c r="P54" s="1" t="s">
        <v>72</v>
      </c>
      <c r="Q54" s="1" t="s">
        <v>650</v>
      </c>
      <c r="R54" s="1" t="s">
        <v>49</v>
      </c>
      <c r="S54" s="1" t="s">
        <v>639</v>
      </c>
    </row>
    <row r="55" spans="1:19" hidden="1" x14ac:dyDescent="0.45">
      <c r="A55" s="1" t="s">
        <v>651</v>
      </c>
      <c r="B55" s="1" t="s">
        <v>652</v>
      </c>
      <c r="C55" s="1" t="s">
        <v>653</v>
      </c>
      <c r="D55" s="1" t="s">
        <v>654</v>
      </c>
      <c r="E55">
        <v>2025</v>
      </c>
      <c r="F55" s="1" t="s">
        <v>655</v>
      </c>
      <c r="G55" s="1" t="s">
        <v>656</v>
      </c>
      <c r="H55" s="1" t="s">
        <v>657</v>
      </c>
      <c r="I55" s="1" t="s">
        <v>658</v>
      </c>
      <c r="J55" s="1" t="s">
        <v>659</v>
      </c>
      <c r="K55" s="1" t="s">
        <v>660</v>
      </c>
      <c r="L55" s="1" t="s">
        <v>29</v>
      </c>
      <c r="M55" s="1" t="s">
        <v>30</v>
      </c>
      <c r="N55" s="1" t="s">
        <v>31</v>
      </c>
      <c r="O55" s="1" t="s">
        <v>661</v>
      </c>
      <c r="P55" s="1" t="s">
        <v>33</v>
      </c>
      <c r="Q55" s="1" t="s">
        <v>662</v>
      </c>
      <c r="R55" s="1" t="s">
        <v>35</v>
      </c>
      <c r="S55" s="1" t="s">
        <v>639</v>
      </c>
    </row>
    <row r="56" spans="1:19" hidden="1" x14ac:dyDescent="0.45">
      <c r="A56" s="1" t="s">
        <v>663</v>
      </c>
      <c r="B56" s="1" t="s">
        <v>664</v>
      </c>
      <c r="C56" s="1" t="s">
        <v>665</v>
      </c>
      <c r="D56" s="1" t="s">
        <v>666</v>
      </c>
      <c r="E56">
        <v>2024</v>
      </c>
      <c r="F56" s="1" t="s">
        <v>667</v>
      </c>
      <c r="G56" s="1" t="s">
        <v>668</v>
      </c>
      <c r="H56" s="1" t="s">
        <v>669</v>
      </c>
      <c r="I56" s="1" t="s">
        <v>670</v>
      </c>
      <c r="J56" s="1" t="s">
        <v>671</v>
      </c>
      <c r="K56" s="1" t="s">
        <v>672</v>
      </c>
      <c r="L56" s="1" t="s">
        <v>29</v>
      </c>
      <c r="M56" s="1" t="s">
        <v>30</v>
      </c>
      <c r="N56" s="1" t="s">
        <v>31</v>
      </c>
      <c r="O56" s="1" t="s">
        <v>673</v>
      </c>
      <c r="P56" s="1" t="s">
        <v>72</v>
      </c>
      <c r="Q56" s="1" t="s">
        <v>674</v>
      </c>
      <c r="R56" s="1" t="s">
        <v>49</v>
      </c>
      <c r="S56" s="1" t="s">
        <v>675</v>
      </c>
    </row>
    <row r="57" spans="1:19" hidden="1" x14ac:dyDescent="0.45">
      <c r="A57" s="1" t="s">
        <v>676</v>
      </c>
      <c r="B57" s="1" t="s">
        <v>677</v>
      </c>
      <c r="C57" s="1" t="s">
        <v>678</v>
      </c>
      <c r="D57" s="1" t="s">
        <v>679</v>
      </c>
      <c r="E57">
        <v>2022</v>
      </c>
      <c r="F57" s="1" t="s">
        <v>498</v>
      </c>
      <c r="G57" s="1" t="s">
        <v>680</v>
      </c>
      <c r="H57" s="1" t="s">
        <v>681</v>
      </c>
      <c r="I57" s="1" t="s">
        <v>682</v>
      </c>
      <c r="J57" s="1" t="s">
        <v>683</v>
      </c>
      <c r="K57" s="1" t="s">
        <v>684</v>
      </c>
      <c r="L57" s="1" t="s">
        <v>29</v>
      </c>
      <c r="M57" s="1" t="s">
        <v>30</v>
      </c>
      <c r="N57" s="1" t="s">
        <v>31</v>
      </c>
      <c r="O57" s="1" t="s">
        <v>685</v>
      </c>
      <c r="P57" s="1" t="s">
        <v>33</v>
      </c>
      <c r="Q57" s="1" t="s">
        <v>686</v>
      </c>
      <c r="R57" s="1" t="s">
        <v>35</v>
      </c>
      <c r="S57" s="1" t="s">
        <v>675</v>
      </c>
    </row>
    <row r="58" spans="1:19" hidden="1" x14ac:dyDescent="0.45">
      <c r="A58" s="1" t="s">
        <v>687</v>
      </c>
      <c r="B58" s="1" t="s">
        <v>688</v>
      </c>
      <c r="C58" s="1" t="s">
        <v>689</v>
      </c>
      <c r="D58" s="1" t="s">
        <v>690</v>
      </c>
      <c r="E58">
        <v>2023</v>
      </c>
      <c r="F58" s="1" t="s">
        <v>691</v>
      </c>
      <c r="G58" s="1" t="s">
        <v>692</v>
      </c>
      <c r="H58" s="1" t="s">
        <v>693</v>
      </c>
      <c r="I58" s="1" t="s">
        <v>694</v>
      </c>
      <c r="J58" s="1" t="s">
        <v>695</v>
      </c>
      <c r="K58" s="1" t="s">
        <v>696</v>
      </c>
      <c r="L58" s="1" t="s">
        <v>29</v>
      </c>
      <c r="M58" s="1" t="s">
        <v>30</v>
      </c>
      <c r="N58" s="1" t="s">
        <v>31</v>
      </c>
      <c r="O58" s="1" t="s">
        <v>697</v>
      </c>
      <c r="P58" s="1" t="s">
        <v>33</v>
      </c>
      <c r="Q58" s="1" t="s">
        <v>698</v>
      </c>
      <c r="R58" s="1" t="s">
        <v>35</v>
      </c>
      <c r="S58" s="1" t="s">
        <v>675</v>
      </c>
    </row>
    <row r="59" spans="1:19" hidden="1" x14ac:dyDescent="0.45">
      <c r="A59" s="1" t="s">
        <v>699</v>
      </c>
      <c r="B59" s="1" t="s">
        <v>700</v>
      </c>
      <c r="C59" s="1" t="s">
        <v>701</v>
      </c>
      <c r="D59" s="1" t="s">
        <v>702</v>
      </c>
      <c r="E59">
        <v>2023</v>
      </c>
      <c r="F59" s="1" t="s">
        <v>23</v>
      </c>
      <c r="G59" s="1" t="s">
        <v>703</v>
      </c>
      <c r="H59" s="1" t="s">
        <v>704</v>
      </c>
      <c r="I59" s="1" t="s">
        <v>705</v>
      </c>
      <c r="J59" s="1" t="s">
        <v>706</v>
      </c>
      <c r="K59" s="1" t="s">
        <v>707</v>
      </c>
      <c r="L59" s="1" t="s">
        <v>29</v>
      </c>
      <c r="M59" s="1" t="s">
        <v>30</v>
      </c>
      <c r="N59" s="1" t="s">
        <v>31</v>
      </c>
      <c r="O59" s="1" t="s">
        <v>708</v>
      </c>
      <c r="P59" s="1" t="s">
        <v>33</v>
      </c>
      <c r="Q59" s="1" t="s">
        <v>709</v>
      </c>
      <c r="R59" s="1" t="s">
        <v>35</v>
      </c>
      <c r="S59" s="1" t="s">
        <v>710</v>
      </c>
    </row>
    <row r="60" spans="1:19" hidden="1" x14ac:dyDescent="0.45">
      <c r="A60" s="1" t="s">
        <v>711</v>
      </c>
      <c r="B60" s="1" t="s">
        <v>712</v>
      </c>
      <c r="C60" s="1" t="s">
        <v>713</v>
      </c>
      <c r="D60" s="1" t="s">
        <v>714</v>
      </c>
      <c r="E60">
        <v>2023</v>
      </c>
      <c r="F60" s="1" t="s">
        <v>715</v>
      </c>
      <c r="G60" s="1" t="s">
        <v>716</v>
      </c>
      <c r="H60" s="1" t="s">
        <v>717</v>
      </c>
      <c r="I60" s="1" t="s">
        <v>718</v>
      </c>
      <c r="J60" s="1" t="s">
        <v>719</v>
      </c>
      <c r="K60" s="1" t="s">
        <v>720</v>
      </c>
      <c r="L60" s="1" t="s">
        <v>528</v>
      </c>
      <c r="M60" s="1" t="s">
        <v>30</v>
      </c>
      <c r="N60" s="1" t="s">
        <v>31</v>
      </c>
      <c r="O60" s="1" t="s">
        <v>721</v>
      </c>
      <c r="P60" s="1" t="s">
        <v>72</v>
      </c>
      <c r="Q60" s="1" t="s">
        <v>722</v>
      </c>
      <c r="R60" s="1" t="s">
        <v>35</v>
      </c>
      <c r="S60" s="1" t="s">
        <v>710</v>
      </c>
    </row>
    <row r="61" spans="1:19" hidden="1" x14ac:dyDescent="0.45">
      <c r="A61" s="1" t="s">
        <v>723</v>
      </c>
      <c r="B61" s="1" t="s">
        <v>724</v>
      </c>
      <c r="C61" s="1" t="s">
        <v>725</v>
      </c>
      <c r="D61" s="1" t="s">
        <v>726</v>
      </c>
      <c r="E61">
        <v>2025</v>
      </c>
      <c r="F61" s="1" t="s">
        <v>727</v>
      </c>
      <c r="G61" s="1" t="s">
        <v>728</v>
      </c>
      <c r="H61" s="1" t="s">
        <v>729</v>
      </c>
      <c r="I61" s="1" t="s">
        <v>730</v>
      </c>
      <c r="J61" s="1" t="s">
        <v>731</v>
      </c>
      <c r="K61" s="1" t="s">
        <v>732</v>
      </c>
      <c r="L61" s="1" t="s">
        <v>29</v>
      </c>
      <c r="M61" s="1" t="s">
        <v>30</v>
      </c>
      <c r="N61" s="1" t="s">
        <v>31</v>
      </c>
      <c r="O61" s="1" t="s">
        <v>733</v>
      </c>
      <c r="P61" s="1" t="s">
        <v>33</v>
      </c>
      <c r="Q61" s="1" t="s">
        <v>734</v>
      </c>
      <c r="R61" s="1" t="s">
        <v>35</v>
      </c>
      <c r="S61" s="1" t="s">
        <v>710</v>
      </c>
    </row>
    <row r="62" spans="1:19" hidden="1" x14ac:dyDescent="0.45">
      <c r="A62" s="1" t="s">
        <v>735</v>
      </c>
      <c r="B62" s="1" t="s">
        <v>736</v>
      </c>
      <c r="C62" s="1" t="s">
        <v>737</v>
      </c>
      <c r="D62" s="1" t="s">
        <v>738</v>
      </c>
      <c r="E62">
        <v>2024</v>
      </c>
      <c r="F62" s="1" t="s">
        <v>739</v>
      </c>
      <c r="G62" s="1" t="s">
        <v>740</v>
      </c>
      <c r="H62" s="1" t="s">
        <v>741</v>
      </c>
      <c r="I62" s="1" t="s">
        <v>742</v>
      </c>
      <c r="J62" s="1" t="s">
        <v>743</v>
      </c>
      <c r="K62" s="1" t="s">
        <v>744</v>
      </c>
      <c r="L62" s="1" t="s">
        <v>29</v>
      </c>
      <c r="M62" s="1" t="s">
        <v>30</v>
      </c>
      <c r="N62" s="1" t="s">
        <v>31</v>
      </c>
      <c r="O62" s="1" t="s">
        <v>745</v>
      </c>
      <c r="P62" s="1" t="s">
        <v>72</v>
      </c>
      <c r="Q62" s="1" t="s">
        <v>746</v>
      </c>
      <c r="R62" s="1" t="s">
        <v>35</v>
      </c>
      <c r="S62" s="1" t="s">
        <v>747</v>
      </c>
    </row>
    <row r="63" spans="1:19" hidden="1" x14ac:dyDescent="0.45">
      <c r="A63" s="1" t="s">
        <v>748</v>
      </c>
      <c r="B63" s="1" t="s">
        <v>749</v>
      </c>
      <c r="C63" s="1" t="s">
        <v>750</v>
      </c>
      <c r="D63" s="1" t="s">
        <v>751</v>
      </c>
      <c r="E63">
        <v>2025</v>
      </c>
      <c r="F63" s="1" t="s">
        <v>752</v>
      </c>
      <c r="G63" s="1" t="s">
        <v>753</v>
      </c>
      <c r="H63" s="1" t="s">
        <v>754</v>
      </c>
      <c r="I63" s="1" t="s">
        <v>755</v>
      </c>
      <c r="J63" s="1" t="s">
        <v>756</v>
      </c>
      <c r="K63" s="1" t="s">
        <v>757</v>
      </c>
      <c r="L63" s="1" t="s">
        <v>29</v>
      </c>
      <c r="M63" s="1" t="s">
        <v>30</v>
      </c>
      <c r="N63" s="1" t="s">
        <v>31</v>
      </c>
      <c r="O63" s="1" t="s">
        <v>758</v>
      </c>
      <c r="P63" s="1" t="s">
        <v>33</v>
      </c>
      <c r="Q63" s="1" t="s">
        <v>759</v>
      </c>
      <c r="R63" s="1" t="s">
        <v>35</v>
      </c>
      <c r="S63" s="1" t="s">
        <v>747</v>
      </c>
    </row>
    <row r="64" spans="1:19" hidden="1" x14ac:dyDescent="0.45">
      <c r="A64" s="1" t="s">
        <v>760</v>
      </c>
      <c r="B64" s="1" t="s">
        <v>761</v>
      </c>
      <c r="C64" s="1" t="s">
        <v>762</v>
      </c>
      <c r="D64" s="1" t="s">
        <v>763</v>
      </c>
      <c r="E64">
        <v>2023</v>
      </c>
      <c r="F64" s="1" t="s">
        <v>764</v>
      </c>
      <c r="G64" s="1" t="s">
        <v>765</v>
      </c>
      <c r="H64" s="1" t="s">
        <v>766</v>
      </c>
      <c r="I64" s="1" t="s">
        <v>767</v>
      </c>
      <c r="J64" s="1" t="s">
        <v>768</v>
      </c>
      <c r="K64" s="1" t="s">
        <v>769</v>
      </c>
      <c r="L64" s="1" t="s">
        <v>239</v>
      </c>
      <c r="M64" s="1" t="s">
        <v>30</v>
      </c>
      <c r="N64" s="1" t="s">
        <v>31</v>
      </c>
      <c r="O64" s="1" t="s">
        <v>770</v>
      </c>
      <c r="P64" s="1" t="s">
        <v>72</v>
      </c>
      <c r="Q64" s="1" t="s">
        <v>771</v>
      </c>
      <c r="R64" s="1" t="s">
        <v>35</v>
      </c>
      <c r="S64" s="1" t="s">
        <v>747</v>
      </c>
    </row>
    <row r="65" spans="1:19" hidden="1" x14ac:dyDescent="0.45">
      <c r="A65" s="1" t="s">
        <v>772</v>
      </c>
      <c r="B65" s="1" t="s">
        <v>773</v>
      </c>
      <c r="C65" s="1" t="s">
        <v>774</v>
      </c>
      <c r="D65" s="1" t="s">
        <v>775</v>
      </c>
      <c r="E65">
        <v>2021</v>
      </c>
      <c r="F65" s="1" t="s">
        <v>776</v>
      </c>
      <c r="G65" s="1" t="s">
        <v>777</v>
      </c>
      <c r="H65" s="1" t="s">
        <v>778</v>
      </c>
      <c r="I65" s="1" t="s">
        <v>779</v>
      </c>
      <c r="J65" s="1" t="s">
        <v>780</v>
      </c>
      <c r="K65" s="1" t="s">
        <v>781</v>
      </c>
      <c r="L65" s="1" t="s">
        <v>29</v>
      </c>
      <c r="M65" s="1" t="s">
        <v>30</v>
      </c>
      <c r="N65" s="1" t="s">
        <v>31</v>
      </c>
      <c r="O65" s="1" t="s">
        <v>782</v>
      </c>
      <c r="P65" s="1" t="s">
        <v>33</v>
      </c>
      <c r="Q65" s="1" t="s">
        <v>783</v>
      </c>
      <c r="R65" s="1" t="s">
        <v>35</v>
      </c>
      <c r="S65" s="1" t="s">
        <v>784</v>
      </c>
    </row>
    <row r="66" spans="1:19" hidden="1" x14ac:dyDescent="0.45">
      <c r="A66" s="1" t="s">
        <v>785</v>
      </c>
      <c r="B66" s="1" t="s">
        <v>786</v>
      </c>
      <c r="C66" s="1" t="s">
        <v>787</v>
      </c>
      <c r="D66" s="1" t="s">
        <v>788</v>
      </c>
      <c r="E66">
        <v>2024</v>
      </c>
      <c r="F66" s="1" t="s">
        <v>547</v>
      </c>
      <c r="G66" s="1" t="s">
        <v>789</v>
      </c>
      <c r="H66" s="1" t="s">
        <v>790</v>
      </c>
      <c r="I66" s="1" t="s">
        <v>791</v>
      </c>
      <c r="J66" s="1" t="s">
        <v>792</v>
      </c>
      <c r="K66" s="1" t="s">
        <v>793</v>
      </c>
      <c r="L66" s="1" t="s">
        <v>29</v>
      </c>
      <c r="M66" s="1" t="s">
        <v>30</v>
      </c>
      <c r="N66" s="1" t="s">
        <v>31</v>
      </c>
      <c r="O66" s="1" t="s">
        <v>794</v>
      </c>
      <c r="P66" s="1" t="s">
        <v>72</v>
      </c>
      <c r="Q66" s="1" t="s">
        <v>795</v>
      </c>
      <c r="R66" s="1" t="s">
        <v>35</v>
      </c>
      <c r="S66" s="1" t="s">
        <v>784</v>
      </c>
    </row>
    <row r="67" spans="1:19" hidden="1" x14ac:dyDescent="0.45">
      <c r="A67" s="1" t="s">
        <v>796</v>
      </c>
      <c r="B67" s="1" t="s">
        <v>797</v>
      </c>
      <c r="C67" s="1" t="s">
        <v>798</v>
      </c>
      <c r="D67" s="1" t="s">
        <v>799</v>
      </c>
      <c r="E67">
        <v>2026</v>
      </c>
      <c r="F67" s="1" t="s">
        <v>800</v>
      </c>
      <c r="G67" s="1" t="s">
        <v>801</v>
      </c>
      <c r="H67" s="1" t="s">
        <v>802</v>
      </c>
      <c r="I67" s="1" t="s">
        <v>803</v>
      </c>
      <c r="J67" s="1" t="s">
        <v>804</v>
      </c>
      <c r="K67" s="1" t="s">
        <v>31</v>
      </c>
      <c r="L67" s="1" t="s">
        <v>239</v>
      </c>
      <c r="M67" s="1" t="s">
        <v>30</v>
      </c>
      <c r="N67" s="1" t="s">
        <v>31</v>
      </c>
      <c r="O67" s="1" t="s">
        <v>805</v>
      </c>
      <c r="P67" s="1" t="s">
        <v>72</v>
      </c>
      <c r="Q67" s="1" t="s">
        <v>806</v>
      </c>
      <c r="R67" s="1" t="s">
        <v>35</v>
      </c>
      <c r="S67" s="1" t="s">
        <v>784</v>
      </c>
    </row>
    <row r="68" spans="1:19" hidden="1" x14ac:dyDescent="0.45">
      <c r="A68" s="1" t="s">
        <v>807</v>
      </c>
      <c r="B68" s="1" t="s">
        <v>808</v>
      </c>
      <c r="C68" s="1" t="s">
        <v>809</v>
      </c>
      <c r="D68" s="1" t="s">
        <v>810</v>
      </c>
      <c r="E68">
        <v>2025</v>
      </c>
      <c r="F68" s="1" t="s">
        <v>811</v>
      </c>
      <c r="G68" s="1" t="s">
        <v>812</v>
      </c>
      <c r="H68" s="1" t="s">
        <v>813</v>
      </c>
      <c r="I68" s="1" t="s">
        <v>814</v>
      </c>
      <c r="J68" s="1" t="s">
        <v>815</v>
      </c>
      <c r="K68" s="1" t="s">
        <v>816</v>
      </c>
      <c r="L68" s="1" t="s">
        <v>29</v>
      </c>
      <c r="M68" s="1" t="s">
        <v>30</v>
      </c>
      <c r="N68" s="1" t="s">
        <v>31</v>
      </c>
      <c r="O68" s="1" t="s">
        <v>817</v>
      </c>
      <c r="P68" s="1" t="s">
        <v>72</v>
      </c>
      <c r="Q68" s="1" t="s">
        <v>818</v>
      </c>
      <c r="R68" s="1" t="s">
        <v>35</v>
      </c>
      <c r="S68" s="1" t="s">
        <v>819</v>
      </c>
    </row>
    <row r="69" spans="1:19" hidden="1" x14ac:dyDescent="0.45">
      <c r="A69" s="1" t="s">
        <v>820</v>
      </c>
      <c r="B69" s="1" t="s">
        <v>821</v>
      </c>
      <c r="C69" s="1" t="s">
        <v>822</v>
      </c>
      <c r="D69" s="1" t="s">
        <v>823</v>
      </c>
      <c r="E69">
        <v>2025</v>
      </c>
      <c r="F69" s="1" t="s">
        <v>691</v>
      </c>
      <c r="G69" s="1" t="s">
        <v>824</v>
      </c>
      <c r="H69" s="1" t="s">
        <v>825</v>
      </c>
      <c r="I69" s="1" t="s">
        <v>826</v>
      </c>
      <c r="J69" s="1" t="s">
        <v>827</v>
      </c>
      <c r="K69" s="1" t="s">
        <v>828</v>
      </c>
      <c r="L69" s="1" t="s">
        <v>29</v>
      </c>
      <c r="M69" s="1" t="s">
        <v>30</v>
      </c>
      <c r="N69" s="1" t="s">
        <v>31</v>
      </c>
      <c r="O69" s="1" t="s">
        <v>829</v>
      </c>
      <c r="P69" s="1" t="s">
        <v>33</v>
      </c>
      <c r="Q69" s="1" t="s">
        <v>830</v>
      </c>
      <c r="R69" s="1" t="s">
        <v>35</v>
      </c>
      <c r="S69" s="1" t="s">
        <v>819</v>
      </c>
    </row>
    <row r="70" spans="1:19" hidden="1" x14ac:dyDescent="0.45">
      <c r="A70" s="1" t="s">
        <v>831</v>
      </c>
      <c r="B70" s="1" t="s">
        <v>832</v>
      </c>
      <c r="C70" s="1" t="s">
        <v>833</v>
      </c>
      <c r="D70" s="1" t="s">
        <v>834</v>
      </c>
      <c r="E70">
        <v>2025</v>
      </c>
      <c r="F70" s="1" t="s">
        <v>835</v>
      </c>
      <c r="G70" s="1" t="s">
        <v>836</v>
      </c>
      <c r="H70" s="1" t="s">
        <v>837</v>
      </c>
      <c r="I70" s="1" t="s">
        <v>838</v>
      </c>
      <c r="J70" s="1" t="s">
        <v>839</v>
      </c>
      <c r="K70" s="1" t="s">
        <v>31</v>
      </c>
      <c r="L70" s="1" t="s">
        <v>29</v>
      </c>
      <c r="M70" s="1" t="s">
        <v>30</v>
      </c>
      <c r="N70" s="1" t="s">
        <v>31</v>
      </c>
      <c r="O70" s="1" t="s">
        <v>840</v>
      </c>
      <c r="P70" s="1" t="s">
        <v>33</v>
      </c>
      <c r="Q70" s="1" t="s">
        <v>841</v>
      </c>
      <c r="R70" s="1" t="s">
        <v>35</v>
      </c>
      <c r="S70" s="1" t="s">
        <v>819</v>
      </c>
    </row>
    <row r="71" spans="1:19" hidden="1" x14ac:dyDescent="0.45">
      <c r="A71" s="1" t="s">
        <v>842</v>
      </c>
      <c r="B71" s="1" t="s">
        <v>843</v>
      </c>
      <c r="C71" s="1" t="s">
        <v>844</v>
      </c>
      <c r="D71" s="1" t="s">
        <v>845</v>
      </c>
      <c r="E71">
        <v>2025</v>
      </c>
      <c r="F71" s="1" t="s">
        <v>846</v>
      </c>
      <c r="G71" s="1" t="s">
        <v>847</v>
      </c>
      <c r="H71" s="1" t="s">
        <v>848</v>
      </c>
      <c r="I71" s="1" t="s">
        <v>849</v>
      </c>
      <c r="J71" s="1" t="s">
        <v>31</v>
      </c>
      <c r="K71" s="1" t="s">
        <v>850</v>
      </c>
      <c r="L71" s="1" t="s">
        <v>29</v>
      </c>
      <c r="M71" s="1" t="s">
        <v>30</v>
      </c>
      <c r="N71" s="1" t="s">
        <v>31</v>
      </c>
      <c r="O71" s="1" t="s">
        <v>851</v>
      </c>
      <c r="P71" s="1" t="s">
        <v>33</v>
      </c>
      <c r="Q71" s="1" t="s">
        <v>852</v>
      </c>
      <c r="R71" s="1" t="s">
        <v>35</v>
      </c>
      <c r="S71" s="1" t="s">
        <v>853</v>
      </c>
    </row>
    <row r="72" spans="1:19" hidden="1" x14ac:dyDescent="0.45">
      <c r="A72" s="1" t="s">
        <v>854</v>
      </c>
      <c r="B72" s="1" t="s">
        <v>855</v>
      </c>
      <c r="C72" s="1" t="s">
        <v>856</v>
      </c>
      <c r="D72" s="1" t="s">
        <v>857</v>
      </c>
      <c r="E72">
        <v>2024</v>
      </c>
      <c r="F72" s="1" t="s">
        <v>223</v>
      </c>
      <c r="G72" s="1" t="s">
        <v>858</v>
      </c>
      <c r="H72" s="1" t="s">
        <v>859</v>
      </c>
      <c r="I72" s="1" t="s">
        <v>860</v>
      </c>
      <c r="J72" s="1" t="s">
        <v>31</v>
      </c>
      <c r="K72" s="1" t="s">
        <v>861</v>
      </c>
      <c r="L72" s="1" t="s">
        <v>29</v>
      </c>
      <c r="M72" s="1" t="s">
        <v>30</v>
      </c>
      <c r="N72" s="1" t="s">
        <v>31</v>
      </c>
      <c r="O72" s="1" t="s">
        <v>862</v>
      </c>
      <c r="P72" s="1" t="s">
        <v>72</v>
      </c>
      <c r="Q72" s="1" t="s">
        <v>863</v>
      </c>
      <c r="R72" s="1" t="s">
        <v>35</v>
      </c>
      <c r="S72" s="1" t="s">
        <v>853</v>
      </c>
    </row>
    <row r="73" spans="1:19" hidden="1" x14ac:dyDescent="0.45">
      <c r="A73" s="1" t="s">
        <v>864</v>
      </c>
      <c r="B73" s="1" t="s">
        <v>865</v>
      </c>
      <c r="C73" s="1" t="s">
        <v>866</v>
      </c>
      <c r="D73" s="1" t="s">
        <v>867</v>
      </c>
      <c r="E73">
        <v>2023</v>
      </c>
      <c r="F73" s="1" t="s">
        <v>868</v>
      </c>
      <c r="G73" s="1" t="s">
        <v>869</v>
      </c>
      <c r="H73" s="1" t="s">
        <v>870</v>
      </c>
      <c r="I73" s="1" t="s">
        <v>871</v>
      </c>
      <c r="J73" s="1" t="s">
        <v>872</v>
      </c>
      <c r="K73" s="1" t="s">
        <v>31</v>
      </c>
      <c r="L73" s="1" t="s">
        <v>29</v>
      </c>
      <c r="M73" s="1" t="s">
        <v>30</v>
      </c>
      <c r="N73" s="1" t="s">
        <v>31</v>
      </c>
      <c r="O73" s="1" t="s">
        <v>873</v>
      </c>
      <c r="P73" s="1" t="s">
        <v>33</v>
      </c>
      <c r="Q73" s="1" t="s">
        <v>874</v>
      </c>
      <c r="R73" s="1" t="s">
        <v>35</v>
      </c>
      <c r="S73" s="1" t="s">
        <v>853</v>
      </c>
    </row>
    <row r="74" spans="1:19" hidden="1" x14ac:dyDescent="0.45">
      <c r="A74" s="1" t="s">
        <v>875</v>
      </c>
      <c r="B74" s="1" t="s">
        <v>876</v>
      </c>
      <c r="C74" s="1" t="s">
        <v>877</v>
      </c>
      <c r="D74" s="1" t="s">
        <v>878</v>
      </c>
      <c r="E74">
        <v>2023</v>
      </c>
      <c r="F74" s="1" t="s">
        <v>879</v>
      </c>
      <c r="G74" s="1" t="s">
        <v>880</v>
      </c>
      <c r="H74" s="1" t="s">
        <v>881</v>
      </c>
      <c r="I74" s="1" t="s">
        <v>882</v>
      </c>
      <c r="J74" s="1" t="s">
        <v>883</v>
      </c>
      <c r="K74" s="1" t="s">
        <v>31</v>
      </c>
      <c r="L74" s="1" t="s">
        <v>29</v>
      </c>
      <c r="M74" s="1" t="s">
        <v>30</v>
      </c>
      <c r="N74" s="1" t="s">
        <v>31</v>
      </c>
      <c r="O74" s="1" t="s">
        <v>884</v>
      </c>
      <c r="P74" s="1" t="s">
        <v>33</v>
      </c>
      <c r="Q74" s="1" t="s">
        <v>885</v>
      </c>
      <c r="R74" s="1" t="s">
        <v>35</v>
      </c>
      <c r="S74" s="1" t="s">
        <v>886</v>
      </c>
    </row>
    <row r="75" spans="1:19" hidden="1" x14ac:dyDescent="0.45">
      <c r="A75" s="1" t="s">
        <v>887</v>
      </c>
      <c r="B75" s="1" t="s">
        <v>888</v>
      </c>
      <c r="C75" s="1" t="s">
        <v>889</v>
      </c>
      <c r="D75" s="1" t="s">
        <v>890</v>
      </c>
      <c r="E75">
        <v>2025</v>
      </c>
      <c r="F75" s="1" t="s">
        <v>891</v>
      </c>
      <c r="G75" s="1" t="s">
        <v>892</v>
      </c>
      <c r="H75" s="1" t="s">
        <v>893</v>
      </c>
      <c r="I75" s="1" t="s">
        <v>894</v>
      </c>
      <c r="J75" s="1" t="s">
        <v>895</v>
      </c>
      <c r="K75" s="1" t="s">
        <v>896</v>
      </c>
      <c r="L75" s="1" t="s">
        <v>29</v>
      </c>
      <c r="M75" s="1" t="s">
        <v>30</v>
      </c>
      <c r="N75" s="1" t="s">
        <v>31</v>
      </c>
      <c r="O75" s="1" t="s">
        <v>897</v>
      </c>
      <c r="P75" s="1" t="s">
        <v>72</v>
      </c>
      <c r="Q75" s="1" t="s">
        <v>898</v>
      </c>
      <c r="R75" s="1" t="s">
        <v>49</v>
      </c>
      <c r="S75" s="1" t="s">
        <v>886</v>
      </c>
    </row>
    <row r="76" spans="1:19" hidden="1" x14ac:dyDescent="0.45">
      <c r="A76" s="1" t="s">
        <v>899</v>
      </c>
      <c r="B76" s="1" t="s">
        <v>900</v>
      </c>
      <c r="C76" s="1" t="s">
        <v>901</v>
      </c>
      <c r="D76" s="1" t="s">
        <v>902</v>
      </c>
      <c r="E76">
        <v>2025</v>
      </c>
      <c r="F76" s="1" t="s">
        <v>282</v>
      </c>
      <c r="G76" s="1" t="s">
        <v>903</v>
      </c>
      <c r="H76" s="1" t="s">
        <v>904</v>
      </c>
      <c r="I76" s="1" t="s">
        <v>905</v>
      </c>
      <c r="J76" s="1" t="s">
        <v>906</v>
      </c>
      <c r="K76" s="1" t="s">
        <v>907</v>
      </c>
      <c r="L76" s="1" t="s">
        <v>29</v>
      </c>
      <c r="M76" s="1" t="s">
        <v>30</v>
      </c>
      <c r="N76" s="1" t="s">
        <v>31</v>
      </c>
      <c r="O76" s="1" t="s">
        <v>908</v>
      </c>
      <c r="P76" s="1" t="s">
        <v>33</v>
      </c>
      <c r="Q76" s="1" t="s">
        <v>909</v>
      </c>
      <c r="R76" s="1" t="s">
        <v>35</v>
      </c>
      <c r="S76" s="1" t="s">
        <v>886</v>
      </c>
    </row>
    <row r="77" spans="1:19" hidden="1" x14ac:dyDescent="0.45">
      <c r="A77" s="1" t="s">
        <v>910</v>
      </c>
      <c r="B77" s="1" t="s">
        <v>911</v>
      </c>
      <c r="C77" s="1" t="s">
        <v>912</v>
      </c>
      <c r="D77" s="1" t="s">
        <v>913</v>
      </c>
      <c r="E77">
        <v>2025</v>
      </c>
      <c r="F77" s="1" t="s">
        <v>914</v>
      </c>
      <c r="G77" s="1" t="s">
        <v>915</v>
      </c>
      <c r="H77" s="1" t="s">
        <v>916</v>
      </c>
      <c r="I77" s="1" t="s">
        <v>917</v>
      </c>
      <c r="J77" s="1" t="s">
        <v>918</v>
      </c>
      <c r="K77" s="1" t="s">
        <v>919</v>
      </c>
      <c r="L77" s="1" t="s">
        <v>920</v>
      </c>
      <c r="M77" s="1" t="s">
        <v>30</v>
      </c>
      <c r="N77" s="1" t="s">
        <v>31</v>
      </c>
      <c r="O77" s="1" t="s">
        <v>921</v>
      </c>
      <c r="P77" s="1" t="s">
        <v>33</v>
      </c>
      <c r="Q77" s="1" t="s">
        <v>922</v>
      </c>
      <c r="R77" s="1" t="s">
        <v>35</v>
      </c>
      <c r="S77" s="1" t="s">
        <v>923</v>
      </c>
    </row>
    <row r="78" spans="1:19" hidden="1" x14ac:dyDescent="0.45">
      <c r="A78" s="1" t="s">
        <v>924</v>
      </c>
      <c r="B78" s="1" t="s">
        <v>925</v>
      </c>
      <c r="C78" s="1" t="s">
        <v>926</v>
      </c>
      <c r="D78" s="1" t="s">
        <v>927</v>
      </c>
      <c r="E78">
        <v>2024</v>
      </c>
      <c r="F78" s="1" t="s">
        <v>928</v>
      </c>
      <c r="G78" s="1" t="s">
        <v>929</v>
      </c>
      <c r="H78" s="1" t="s">
        <v>930</v>
      </c>
      <c r="I78" s="1" t="s">
        <v>931</v>
      </c>
      <c r="J78" s="1" t="s">
        <v>932</v>
      </c>
      <c r="K78" s="1" t="s">
        <v>933</v>
      </c>
      <c r="L78" s="1" t="s">
        <v>29</v>
      </c>
      <c r="M78" s="1" t="s">
        <v>30</v>
      </c>
      <c r="N78" s="1" t="s">
        <v>31</v>
      </c>
      <c r="O78" s="1" t="s">
        <v>934</v>
      </c>
      <c r="P78" s="1" t="s">
        <v>33</v>
      </c>
      <c r="Q78" s="1" t="s">
        <v>935</v>
      </c>
      <c r="R78" s="1" t="s">
        <v>35</v>
      </c>
      <c r="S78" s="1" t="s">
        <v>923</v>
      </c>
    </row>
    <row r="79" spans="1:19" hidden="1" x14ac:dyDescent="0.45">
      <c r="A79" s="1" t="s">
        <v>936</v>
      </c>
      <c r="B79" s="1" t="s">
        <v>937</v>
      </c>
      <c r="C79" s="1" t="s">
        <v>938</v>
      </c>
      <c r="D79" s="1" t="s">
        <v>939</v>
      </c>
      <c r="E79">
        <v>2025</v>
      </c>
      <c r="F79" s="1" t="s">
        <v>295</v>
      </c>
      <c r="G79" s="1" t="s">
        <v>940</v>
      </c>
      <c r="H79" s="1" t="s">
        <v>941</v>
      </c>
      <c r="I79" s="1" t="s">
        <v>942</v>
      </c>
      <c r="J79" s="1" t="s">
        <v>943</v>
      </c>
      <c r="K79" s="1" t="s">
        <v>944</v>
      </c>
      <c r="L79" s="1" t="s">
        <v>29</v>
      </c>
      <c r="M79" s="1" t="s">
        <v>30</v>
      </c>
      <c r="N79" s="1" t="s">
        <v>31</v>
      </c>
      <c r="O79" s="1" t="s">
        <v>945</v>
      </c>
      <c r="P79" s="1" t="s">
        <v>72</v>
      </c>
      <c r="Q79" s="1" t="s">
        <v>946</v>
      </c>
      <c r="R79" s="1" t="s">
        <v>35</v>
      </c>
      <c r="S79" s="1" t="s">
        <v>923</v>
      </c>
    </row>
    <row r="80" spans="1:19" hidden="1" x14ac:dyDescent="0.45">
      <c r="A80" s="1" t="s">
        <v>947</v>
      </c>
      <c r="B80" s="1" t="s">
        <v>948</v>
      </c>
      <c r="C80" s="1" t="s">
        <v>949</v>
      </c>
      <c r="D80" s="1" t="s">
        <v>950</v>
      </c>
      <c r="E80">
        <v>2023</v>
      </c>
      <c r="F80" s="1" t="s">
        <v>282</v>
      </c>
      <c r="G80" s="1" t="s">
        <v>951</v>
      </c>
      <c r="H80" s="1" t="s">
        <v>952</v>
      </c>
      <c r="I80" s="1" t="s">
        <v>953</v>
      </c>
      <c r="J80" s="1" t="s">
        <v>954</v>
      </c>
      <c r="K80" s="1" t="s">
        <v>955</v>
      </c>
      <c r="L80" s="1" t="s">
        <v>29</v>
      </c>
      <c r="M80" s="1" t="s">
        <v>30</v>
      </c>
      <c r="N80" s="1" t="s">
        <v>31</v>
      </c>
      <c r="O80" s="1" t="s">
        <v>956</v>
      </c>
      <c r="P80" s="1" t="s">
        <v>33</v>
      </c>
      <c r="Q80" s="1" t="s">
        <v>957</v>
      </c>
      <c r="R80" s="1" t="s">
        <v>35</v>
      </c>
      <c r="S80" s="1" t="s">
        <v>958</v>
      </c>
    </row>
    <row r="81" spans="1:19" hidden="1" x14ac:dyDescent="0.45">
      <c r="A81" s="1" t="s">
        <v>959</v>
      </c>
      <c r="B81" s="1" t="s">
        <v>960</v>
      </c>
      <c r="C81" s="1" t="s">
        <v>961</v>
      </c>
      <c r="D81" s="1" t="s">
        <v>962</v>
      </c>
      <c r="E81">
        <v>2025</v>
      </c>
      <c r="F81" s="1" t="s">
        <v>963</v>
      </c>
      <c r="G81" s="1" t="s">
        <v>964</v>
      </c>
      <c r="H81" s="1" t="s">
        <v>965</v>
      </c>
      <c r="I81" s="1" t="s">
        <v>966</v>
      </c>
      <c r="J81" s="1" t="s">
        <v>967</v>
      </c>
      <c r="K81" s="1" t="s">
        <v>31</v>
      </c>
      <c r="L81" s="1" t="s">
        <v>239</v>
      </c>
      <c r="M81" s="1" t="s">
        <v>30</v>
      </c>
      <c r="N81" s="1" t="s">
        <v>31</v>
      </c>
      <c r="O81" s="1" t="s">
        <v>968</v>
      </c>
      <c r="P81" s="1" t="s">
        <v>33</v>
      </c>
      <c r="Q81" s="1" t="s">
        <v>969</v>
      </c>
      <c r="R81" s="1" t="s">
        <v>35</v>
      </c>
      <c r="S81" s="1" t="s">
        <v>958</v>
      </c>
    </row>
    <row r="82" spans="1:19" hidden="1" x14ac:dyDescent="0.45">
      <c r="A82" s="1" t="s">
        <v>970</v>
      </c>
      <c r="B82" s="1" t="s">
        <v>971</v>
      </c>
      <c r="C82" s="1" t="s">
        <v>972</v>
      </c>
      <c r="D82" s="1" t="s">
        <v>973</v>
      </c>
      <c r="E82">
        <v>2025</v>
      </c>
      <c r="F82" s="1" t="s">
        <v>974</v>
      </c>
      <c r="G82" s="1" t="s">
        <v>975</v>
      </c>
      <c r="H82" s="1" t="s">
        <v>976</v>
      </c>
      <c r="I82" s="1" t="s">
        <v>977</v>
      </c>
      <c r="J82" s="1" t="s">
        <v>978</v>
      </c>
      <c r="K82" s="1" t="s">
        <v>31</v>
      </c>
      <c r="L82" s="1" t="s">
        <v>29</v>
      </c>
      <c r="M82" s="1" t="s">
        <v>30</v>
      </c>
      <c r="N82" s="1" t="s">
        <v>31</v>
      </c>
      <c r="O82" s="1" t="s">
        <v>979</v>
      </c>
      <c r="P82" s="1" t="s">
        <v>33</v>
      </c>
      <c r="Q82" s="1" t="s">
        <v>980</v>
      </c>
      <c r="R82" s="1" t="s">
        <v>35</v>
      </c>
      <c r="S82" s="1" t="s">
        <v>958</v>
      </c>
    </row>
    <row r="83" spans="1:19" hidden="1" x14ac:dyDescent="0.45">
      <c r="A83" s="1" t="s">
        <v>981</v>
      </c>
      <c r="B83" s="1" t="s">
        <v>982</v>
      </c>
      <c r="C83" s="1" t="s">
        <v>983</v>
      </c>
      <c r="D83" s="1" t="s">
        <v>984</v>
      </c>
      <c r="E83">
        <v>2023</v>
      </c>
      <c r="F83" s="1" t="s">
        <v>667</v>
      </c>
      <c r="G83" s="1" t="s">
        <v>985</v>
      </c>
      <c r="H83" s="1" t="s">
        <v>986</v>
      </c>
      <c r="I83" s="1" t="s">
        <v>987</v>
      </c>
      <c r="J83" s="1" t="s">
        <v>988</v>
      </c>
      <c r="K83" s="1" t="s">
        <v>989</v>
      </c>
      <c r="L83" s="1" t="s">
        <v>29</v>
      </c>
      <c r="M83" s="1" t="s">
        <v>30</v>
      </c>
      <c r="N83" s="1" t="s">
        <v>31</v>
      </c>
      <c r="O83" s="1" t="s">
        <v>990</v>
      </c>
      <c r="P83" s="1" t="s">
        <v>33</v>
      </c>
      <c r="Q83" s="1" t="s">
        <v>991</v>
      </c>
      <c r="R83" s="1" t="s">
        <v>35</v>
      </c>
      <c r="S83" s="1" t="s">
        <v>992</v>
      </c>
    </row>
    <row r="84" spans="1:19" hidden="1" x14ac:dyDescent="0.45">
      <c r="A84" s="1" t="s">
        <v>993</v>
      </c>
      <c r="B84" s="1" t="s">
        <v>994</v>
      </c>
      <c r="C84" s="1" t="s">
        <v>995</v>
      </c>
      <c r="D84" s="1" t="s">
        <v>996</v>
      </c>
      <c r="E84">
        <v>2024</v>
      </c>
      <c r="F84" s="1" t="s">
        <v>997</v>
      </c>
      <c r="G84" s="1" t="s">
        <v>998</v>
      </c>
      <c r="H84" s="1" t="s">
        <v>999</v>
      </c>
      <c r="I84" s="1" t="s">
        <v>1000</v>
      </c>
      <c r="J84" s="1" t="s">
        <v>1001</v>
      </c>
      <c r="K84" s="1" t="s">
        <v>31</v>
      </c>
      <c r="L84" s="1" t="s">
        <v>29</v>
      </c>
      <c r="M84" s="1" t="s">
        <v>30</v>
      </c>
      <c r="N84" s="1" t="s">
        <v>31</v>
      </c>
      <c r="O84" s="1" t="s">
        <v>1002</v>
      </c>
      <c r="P84" s="1" t="s">
        <v>33</v>
      </c>
      <c r="Q84" s="1" t="s">
        <v>1003</v>
      </c>
      <c r="R84" s="1" t="s">
        <v>35</v>
      </c>
      <c r="S84" s="1" t="s">
        <v>992</v>
      </c>
    </row>
    <row r="85" spans="1:19" hidden="1" x14ac:dyDescent="0.45">
      <c r="A85" s="1" t="s">
        <v>1004</v>
      </c>
      <c r="B85" s="1" t="s">
        <v>1005</v>
      </c>
      <c r="C85" s="1" t="s">
        <v>1006</v>
      </c>
      <c r="D85" s="1" t="s">
        <v>1007</v>
      </c>
      <c r="E85">
        <v>2025</v>
      </c>
      <c r="F85" s="1" t="s">
        <v>1008</v>
      </c>
      <c r="G85" s="1" t="s">
        <v>1009</v>
      </c>
      <c r="H85" s="1" t="s">
        <v>1010</v>
      </c>
      <c r="I85" s="1" t="s">
        <v>1011</v>
      </c>
      <c r="J85" s="1" t="s">
        <v>1012</v>
      </c>
      <c r="K85" s="1" t="s">
        <v>31</v>
      </c>
      <c r="L85" s="1" t="s">
        <v>29</v>
      </c>
      <c r="M85" s="1" t="s">
        <v>30</v>
      </c>
      <c r="N85" s="1" t="s">
        <v>31</v>
      </c>
      <c r="O85" s="1" t="s">
        <v>1013</v>
      </c>
      <c r="P85" s="1" t="s">
        <v>72</v>
      </c>
      <c r="Q85" s="1" t="s">
        <v>1014</v>
      </c>
      <c r="R85" s="1" t="s">
        <v>35</v>
      </c>
      <c r="S85" s="1" t="s">
        <v>992</v>
      </c>
    </row>
    <row r="86" spans="1:19" hidden="1" x14ac:dyDescent="0.45">
      <c r="A86" s="1" t="s">
        <v>1015</v>
      </c>
      <c r="B86" s="1" t="s">
        <v>1016</v>
      </c>
      <c r="C86" s="1" t="s">
        <v>1017</v>
      </c>
      <c r="D86" s="1" t="s">
        <v>1018</v>
      </c>
      <c r="E86">
        <v>2025</v>
      </c>
      <c r="F86" s="1" t="s">
        <v>66</v>
      </c>
      <c r="G86" s="1" t="s">
        <v>1019</v>
      </c>
      <c r="H86" s="1" t="s">
        <v>1020</v>
      </c>
      <c r="I86" s="1" t="s">
        <v>1021</v>
      </c>
      <c r="J86" s="1" t="s">
        <v>31</v>
      </c>
      <c r="K86" s="1" t="s">
        <v>1022</v>
      </c>
      <c r="L86" s="1" t="s">
        <v>29</v>
      </c>
      <c r="M86" s="1" t="s">
        <v>30</v>
      </c>
      <c r="N86" s="1" t="s">
        <v>31</v>
      </c>
      <c r="O86" s="1" t="s">
        <v>1023</v>
      </c>
      <c r="P86" s="1" t="s">
        <v>33</v>
      </c>
      <c r="Q86" s="1" t="s">
        <v>1024</v>
      </c>
      <c r="R86" s="1" t="s">
        <v>35</v>
      </c>
      <c r="S86" s="1" t="s">
        <v>1025</v>
      </c>
    </row>
    <row r="87" spans="1:19" hidden="1" x14ac:dyDescent="0.45">
      <c r="A87" s="1" t="s">
        <v>1026</v>
      </c>
      <c r="B87" s="1" t="s">
        <v>1027</v>
      </c>
      <c r="C87" s="1" t="s">
        <v>1028</v>
      </c>
      <c r="D87" s="1" t="s">
        <v>1029</v>
      </c>
      <c r="E87">
        <v>2024</v>
      </c>
      <c r="F87" s="1" t="s">
        <v>223</v>
      </c>
      <c r="G87" s="1" t="s">
        <v>1030</v>
      </c>
      <c r="H87" s="1" t="s">
        <v>1031</v>
      </c>
      <c r="I87" s="1" t="s">
        <v>1032</v>
      </c>
      <c r="J87" s="1" t="s">
        <v>31</v>
      </c>
      <c r="K87" s="1" t="s">
        <v>1033</v>
      </c>
      <c r="L87" s="1" t="s">
        <v>29</v>
      </c>
      <c r="M87" s="1" t="s">
        <v>30</v>
      </c>
      <c r="N87" s="1" t="s">
        <v>31</v>
      </c>
      <c r="O87" s="1" t="s">
        <v>1034</v>
      </c>
      <c r="P87" s="1" t="s">
        <v>33</v>
      </c>
      <c r="Q87" s="1" t="s">
        <v>1035</v>
      </c>
      <c r="R87" s="1" t="s">
        <v>35</v>
      </c>
      <c r="S87" s="1" t="s">
        <v>1025</v>
      </c>
    </row>
    <row r="88" spans="1:19" hidden="1" x14ac:dyDescent="0.45">
      <c r="A88" s="1" t="s">
        <v>1036</v>
      </c>
      <c r="B88" s="1" t="s">
        <v>1037</v>
      </c>
      <c r="C88" s="1" t="s">
        <v>1038</v>
      </c>
      <c r="D88" s="1" t="s">
        <v>1039</v>
      </c>
      <c r="E88">
        <v>2025</v>
      </c>
      <c r="F88" s="1" t="s">
        <v>376</v>
      </c>
      <c r="G88" s="1" t="s">
        <v>1040</v>
      </c>
      <c r="H88" s="1" t="s">
        <v>1041</v>
      </c>
      <c r="I88" s="1" t="s">
        <v>1042</v>
      </c>
      <c r="J88" s="1" t="s">
        <v>1043</v>
      </c>
      <c r="K88" s="1" t="s">
        <v>1044</v>
      </c>
      <c r="L88" s="1" t="s">
        <v>29</v>
      </c>
      <c r="M88" s="1" t="s">
        <v>30</v>
      </c>
      <c r="N88" s="1" t="s">
        <v>31</v>
      </c>
      <c r="O88" s="1" t="s">
        <v>1045</v>
      </c>
      <c r="P88" s="1" t="s">
        <v>72</v>
      </c>
      <c r="Q88" s="1" t="s">
        <v>1046</v>
      </c>
      <c r="R88" s="1" t="s">
        <v>35</v>
      </c>
      <c r="S88" s="1" t="s">
        <v>1025</v>
      </c>
    </row>
    <row r="89" spans="1:19" hidden="1" x14ac:dyDescent="0.45">
      <c r="A89" s="1" t="s">
        <v>1047</v>
      </c>
      <c r="B89" s="1" t="s">
        <v>1048</v>
      </c>
      <c r="C89" s="1" t="s">
        <v>1049</v>
      </c>
      <c r="D89" s="1" t="s">
        <v>1050</v>
      </c>
      <c r="E89">
        <v>2024</v>
      </c>
      <c r="F89" s="1" t="s">
        <v>1051</v>
      </c>
      <c r="G89" s="1" t="s">
        <v>1052</v>
      </c>
      <c r="H89" s="1" t="s">
        <v>1053</v>
      </c>
      <c r="I89" s="1" t="s">
        <v>1054</v>
      </c>
      <c r="J89" s="1" t="s">
        <v>1055</v>
      </c>
      <c r="K89" s="1" t="s">
        <v>1056</v>
      </c>
      <c r="L89" s="1" t="s">
        <v>29</v>
      </c>
      <c r="M89" s="1" t="s">
        <v>30</v>
      </c>
      <c r="N89" s="1" t="s">
        <v>31</v>
      </c>
      <c r="O89" s="1" t="s">
        <v>1057</v>
      </c>
      <c r="P89" s="1" t="s">
        <v>33</v>
      </c>
      <c r="Q89" s="1" t="s">
        <v>1058</v>
      </c>
      <c r="R89" s="1" t="s">
        <v>35</v>
      </c>
      <c r="S89" s="1" t="s">
        <v>1059</v>
      </c>
    </row>
    <row r="90" spans="1:19" hidden="1" x14ac:dyDescent="0.45">
      <c r="A90" s="1" t="s">
        <v>1060</v>
      </c>
      <c r="B90" s="1" t="s">
        <v>1061</v>
      </c>
      <c r="C90" s="1" t="s">
        <v>1062</v>
      </c>
      <c r="D90" s="1" t="s">
        <v>1063</v>
      </c>
      <c r="E90">
        <v>2025</v>
      </c>
      <c r="F90" s="1" t="s">
        <v>23</v>
      </c>
      <c r="G90" s="1" t="s">
        <v>1064</v>
      </c>
      <c r="H90" s="1" t="s">
        <v>1065</v>
      </c>
      <c r="I90" s="1" t="s">
        <v>1066</v>
      </c>
      <c r="J90" s="1" t="s">
        <v>1067</v>
      </c>
      <c r="K90" s="1" t="s">
        <v>1068</v>
      </c>
      <c r="L90" s="1" t="s">
        <v>29</v>
      </c>
      <c r="M90" s="1" t="s">
        <v>30</v>
      </c>
      <c r="N90" s="1" t="s">
        <v>31</v>
      </c>
      <c r="O90" s="1" t="s">
        <v>1069</v>
      </c>
      <c r="P90" s="1" t="s">
        <v>33</v>
      </c>
      <c r="Q90" s="1" t="s">
        <v>1070</v>
      </c>
      <c r="R90" s="1" t="s">
        <v>35</v>
      </c>
      <c r="S90" s="1" t="s">
        <v>1059</v>
      </c>
    </row>
    <row r="91" spans="1:19" hidden="1" x14ac:dyDescent="0.45">
      <c r="A91" s="1" t="s">
        <v>1071</v>
      </c>
      <c r="B91" s="1" t="s">
        <v>1072</v>
      </c>
      <c r="C91" s="1" t="s">
        <v>1073</v>
      </c>
      <c r="D91" s="1" t="s">
        <v>1074</v>
      </c>
      <c r="E91">
        <v>2023</v>
      </c>
      <c r="F91" s="1" t="s">
        <v>1075</v>
      </c>
      <c r="G91" s="1" t="s">
        <v>1076</v>
      </c>
      <c r="H91" s="1" t="s">
        <v>1077</v>
      </c>
      <c r="I91" s="1" t="s">
        <v>1078</v>
      </c>
      <c r="J91" s="1" t="s">
        <v>1079</v>
      </c>
      <c r="K91" s="1" t="s">
        <v>1080</v>
      </c>
      <c r="L91" s="1" t="s">
        <v>920</v>
      </c>
      <c r="M91" s="1" t="s">
        <v>30</v>
      </c>
      <c r="N91" s="1" t="s">
        <v>31</v>
      </c>
      <c r="O91" s="1" t="s">
        <v>1081</v>
      </c>
      <c r="P91" s="1" t="s">
        <v>72</v>
      </c>
      <c r="Q91" s="1" t="s">
        <v>1082</v>
      </c>
      <c r="R91" s="1" t="s">
        <v>49</v>
      </c>
      <c r="S91" s="1" t="s">
        <v>1059</v>
      </c>
    </row>
    <row r="92" spans="1:19" hidden="1" x14ac:dyDescent="0.45">
      <c r="A92" s="1" t="s">
        <v>1083</v>
      </c>
      <c r="B92" s="1" t="s">
        <v>1084</v>
      </c>
      <c r="C92" s="1" t="s">
        <v>1085</v>
      </c>
      <c r="D92" s="1" t="s">
        <v>1086</v>
      </c>
      <c r="E92">
        <v>2022</v>
      </c>
      <c r="F92" s="1" t="s">
        <v>23</v>
      </c>
      <c r="G92" s="1" t="s">
        <v>1087</v>
      </c>
      <c r="H92" s="1" t="s">
        <v>1088</v>
      </c>
      <c r="I92" s="1" t="s">
        <v>1089</v>
      </c>
      <c r="J92" s="1" t="s">
        <v>1090</v>
      </c>
      <c r="K92" s="1" t="s">
        <v>1091</v>
      </c>
      <c r="L92" s="1" t="s">
        <v>29</v>
      </c>
      <c r="M92" s="1" t="s">
        <v>30</v>
      </c>
      <c r="N92" s="1" t="s">
        <v>31</v>
      </c>
      <c r="O92" s="1" t="s">
        <v>1092</v>
      </c>
      <c r="P92" s="1" t="s">
        <v>33</v>
      </c>
      <c r="Q92" s="1" t="s">
        <v>1093</v>
      </c>
      <c r="R92" s="1" t="s">
        <v>35</v>
      </c>
      <c r="S92" s="1" t="s">
        <v>1094</v>
      </c>
    </row>
    <row r="93" spans="1:19" hidden="1" x14ac:dyDescent="0.45">
      <c r="A93" s="1" t="s">
        <v>1095</v>
      </c>
      <c r="B93" s="1" t="s">
        <v>1096</v>
      </c>
      <c r="C93" s="1" t="s">
        <v>1097</v>
      </c>
      <c r="D93" s="1" t="s">
        <v>1098</v>
      </c>
      <c r="E93">
        <v>2021</v>
      </c>
      <c r="F93" s="1" t="s">
        <v>621</v>
      </c>
      <c r="G93" s="1" t="s">
        <v>1099</v>
      </c>
      <c r="H93" s="1" t="s">
        <v>1100</v>
      </c>
      <c r="I93" s="1" t="s">
        <v>1101</v>
      </c>
      <c r="J93" s="1" t="s">
        <v>1102</v>
      </c>
      <c r="K93" s="1" t="s">
        <v>1103</v>
      </c>
      <c r="L93" s="1" t="s">
        <v>29</v>
      </c>
      <c r="M93" s="1" t="s">
        <v>30</v>
      </c>
      <c r="N93" s="1" t="s">
        <v>31</v>
      </c>
      <c r="O93" s="1" t="s">
        <v>1104</v>
      </c>
      <c r="P93" s="1" t="s">
        <v>33</v>
      </c>
      <c r="Q93" s="1" t="s">
        <v>1105</v>
      </c>
      <c r="R93" s="1" t="s">
        <v>35</v>
      </c>
      <c r="S93" s="1" t="s">
        <v>1094</v>
      </c>
    </row>
    <row r="94" spans="1:19" hidden="1" x14ac:dyDescent="0.45">
      <c r="A94" s="1" t="s">
        <v>1106</v>
      </c>
      <c r="B94" s="1" t="s">
        <v>1107</v>
      </c>
      <c r="C94" s="1" t="s">
        <v>1108</v>
      </c>
      <c r="D94" s="1" t="s">
        <v>1109</v>
      </c>
      <c r="E94">
        <v>2025</v>
      </c>
      <c r="F94" s="1" t="s">
        <v>1110</v>
      </c>
      <c r="G94" s="1" t="s">
        <v>1111</v>
      </c>
      <c r="H94" s="1" t="s">
        <v>1112</v>
      </c>
      <c r="I94" s="1" t="s">
        <v>1113</v>
      </c>
      <c r="J94" s="1" t="s">
        <v>1114</v>
      </c>
      <c r="K94" s="1" t="s">
        <v>1115</v>
      </c>
      <c r="L94" s="1" t="s">
        <v>29</v>
      </c>
      <c r="M94" s="1" t="s">
        <v>30</v>
      </c>
      <c r="N94" s="1" t="s">
        <v>31</v>
      </c>
      <c r="O94" s="1" t="s">
        <v>1116</v>
      </c>
      <c r="P94" s="1" t="s">
        <v>72</v>
      </c>
      <c r="Q94" s="1" t="s">
        <v>1117</v>
      </c>
      <c r="R94" s="1" t="s">
        <v>35</v>
      </c>
      <c r="S94" s="1" t="s">
        <v>1094</v>
      </c>
    </row>
    <row r="95" spans="1:19" hidden="1" x14ac:dyDescent="0.45">
      <c r="A95" s="1" t="s">
        <v>1118</v>
      </c>
      <c r="B95" s="1" t="s">
        <v>1119</v>
      </c>
      <c r="C95" s="1" t="s">
        <v>1120</v>
      </c>
      <c r="D95" s="1" t="s">
        <v>1121</v>
      </c>
      <c r="E95">
        <v>2025</v>
      </c>
      <c r="F95" s="1" t="s">
        <v>23</v>
      </c>
      <c r="G95" s="1" t="s">
        <v>1122</v>
      </c>
      <c r="H95" s="1" t="s">
        <v>1123</v>
      </c>
      <c r="I95" s="1" t="s">
        <v>1124</v>
      </c>
      <c r="J95" s="1" t="s">
        <v>1125</v>
      </c>
      <c r="K95" s="1" t="s">
        <v>1126</v>
      </c>
      <c r="L95" s="1" t="s">
        <v>29</v>
      </c>
      <c r="M95" s="1" t="s">
        <v>30</v>
      </c>
      <c r="N95" s="1" t="s">
        <v>31</v>
      </c>
      <c r="O95" s="1" t="s">
        <v>1127</v>
      </c>
      <c r="P95" s="1" t="s">
        <v>72</v>
      </c>
      <c r="Q95" s="1" t="s">
        <v>1128</v>
      </c>
      <c r="R95" s="1" t="s">
        <v>49</v>
      </c>
      <c r="S95" s="1" t="s">
        <v>1129</v>
      </c>
    </row>
    <row r="96" spans="1:19" hidden="1" x14ac:dyDescent="0.45">
      <c r="A96" s="1" t="s">
        <v>1130</v>
      </c>
      <c r="B96" s="1" t="s">
        <v>1131</v>
      </c>
      <c r="C96" s="1" t="s">
        <v>1132</v>
      </c>
      <c r="D96" s="1" t="s">
        <v>1133</v>
      </c>
      <c r="E96">
        <v>2026</v>
      </c>
      <c r="F96" s="1" t="s">
        <v>1134</v>
      </c>
      <c r="G96" s="1" t="s">
        <v>1135</v>
      </c>
      <c r="H96" s="1" t="s">
        <v>1136</v>
      </c>
      <c r="I96" s="1" t="s">
        <v>1137</v>
      </c>
      <c r="J96" s="1" t="s">
        <v>1138</v>
      </c>
      <c r="K96" s="1" t="s">
        <v>31</v>
      </c>
      <c r="L96" s="1" t="s">
        <v>29</v>
      </c>
      <c r="M96" s="1" t="s">
        <v>30</v>
      </c>
      <c r="N96" s="1" t="s">
        <v>31</v>
      </c>
      <c r="O96" s="1" t="s">
        <v>1139</v>
      </c>
      <c r="P96" s="1" t="s">
        <v>33</v>
      </c>
      <c r="Q96" s="1" t="s">
        <v>1140</v>
      </c>
      <c r="R96" s="1" t="s">
        <v>35</v>
      </c>
      <c r="S96" s="1" t="s">
        <v>1129</v>
      </c>
    </row>
    <row r="97" spans="1:19" hidden="1" x14ac:dyDescent="0.45">
      <c r="A97" s="1" t="s">
        <v>580</v>
      </c>
      <c r="B97" s="1" t="s">
        <v>581</v>
      </c>
      <c r="C97" s="1" t="s">
        <v>582</v>
      </c>
      <c r="D97" s="1" t="s">
        <v>1141</v>
      </c>
      <c r="E97">
        <v>2022</v>
      </c>
      <c r="F97" s="1" t="s">
        <v>963</v>
      </c>
      <c r="G97" s="1" t="s">
        <v>1142</v>
      </c>
      <c r="H97" s="1" t="s">
        <v>1143</v>
      </c>
      <c r="I97" s="1" t="s">
        <v>1144</v>
      </c>
      <c r="J97" s="1" t="s">
        <v>1145</v>
      </c>
      <c r="K97" s="1" t="s">
        <v>31</v>
      </c>
      <c r="L97" s="1" t="s">
        <v>29</v>
      </c>
      <c r="M97" s="1" t="s">
        <v>30</v>
      </c>
      <c r="N97" s="1" t="s">
        <v>31</v>
      </c>
      <c r="O97" s="1" t="s">
        <v>1146</v>
      </c>
      <c r="P97" s="1" t="s">
        <v>33</v>
      </c>
      <c r="Q97" s="1" t="s">
        <v>1147</v>
      </c>
      <c r="R97" s="1" t="s">
        <v>35</v>
      </c>
      <c r="S97" s="1" t="s">
        <v>1129</v>
      </c>
    </row>
    <row r="98" spans="1:19" hidden="1" x14ac:dyDescent="0.45">
      <c r="A98" s="1" t="s">
        <v>1148</v>
      </c>
      <c r="B98" s="1" t="s">
        <v>1149</v>
      </c>
      <c r="C98" s="1" t="s">
        <v>1150</v>
      </c>
      <c r="D98" s="1" t="s">
        <v>1151</v>
      </c>
      <c r="E98">
        <v>2023</v>
      </c>
      <c r="F98" s="1" t="s">
        <v>422</v>
      </c>
      <c r="G98" s="1" t="s">
        <v>1152</v>
      </c>
      <c r="H98" s="1" t="s">
        <v>1153</v>
      </c>
      <c r="I98" s="1" t="s">
        <v>1154</v>
      </c>
      <c r="J98" s="1" t="s">
        <v>1155</v>
      </c>
      <c r="K98" s="1" t="s">
        <v>1156</v>
      </c>
      <c r="L98" s="1" t="s">
        <v>29</v>
      </c>
      <c r="M98" s="1" t="s">
        <v>30</v>
      </c>
      <c r="N98" s="1" t="s">
        <v>31</v>
      </c>
      <c r="O98" s="1" t="s">
        <v>1157</v>
      </c>
      <c r="P98" s="1" t="s">
        <v>72</v>
      </c>
      <c r="Q98" s="1" t="s">
        <v>1158</v>
      </c>
      <c r="R98" s="1" t="s">
        <v>35</v>
      </c>
      <c r="S98" s="1" t="s">
        <v>1159</v>
      </c>
    </row>
    <row r="99" spans="1:19" hidden="1" x14ac:dyDescent="0.45">
      <c r="A99" s="1" t="s">
        <v>1160</v>
      </c>
      <c r="B99" s="1" t="s">
        <v>1161</v>
      </c>
      <c r="C99" s="1" t="s">
        <v>1162</v>
      </c>
      <c r="D99" s="1" t="s">
        <v>1163</v>
      </c>
      <c r="E99">
        <v>2022</v>
      </c>
      <c r="F99" s="1" t="s">
        <v>1164</v>
      </c>
      <c r="G99" s="1" t="s">
        <v>1165</v>
      </c>
      <c r="H99" s="1" t="s">
        <v>1166</v>
      </c>
      <c r="I99" s="1" t="s">
        <v>1167</v>
      </c>
      <c r="J99" s="1" t="s">
        <v>1168</v>
      </c>
      <c r="K99" s="1" t="s">
        <v>31</v>
      </c>
      <c r="L99" s="1" t="s">
        <v>29</v>
      </c>
      <c r="M99" s="1" t="s">
        <v>30</v>
      </c>
      <c r="N99" s="1" t="s">
        <v>31</v>
      </c>
      <c r="O99" s="1" t="s">
        <v>1169</v>
      </c>
      <c r="P99" s="1" t="s">
        <v>33</v>
      </c>
      <c r="Q99" s="1" t="s">
        <v>1170</v>
      </c>
      <c r="R99" s="1" t="s">
        <v>35</v>
      </c>
      <c r="S99" s="1" t="s">
        <v>1159</v>
      </c>
    </row>
    <row r="100" spans="1:19" hidden="1" x14ac:dyDescent="0.45">
      <c r="A100" s="1" t="s">
        <v>1171</v>
      </c>
      <c r="B100" s="1" t="s">
        <v>1172</v>
      </c>
      <c r="C100" s="1" t="s">
        <v>1173</v>
      </c>
      <c r="D100" s="1" t="s">
        <v>1174</v>
      </c>
      <c r="E100">
        <v>2025</v>
      </c>
      <c r="F100" s="1" t="s">
        <v>307</v>
      </c>
      <c r="G100" s="1" t="s">
        <v>1175</v>
      </c>
      <c r="H100" s="1" t="s">
        <v>1176</v>
      </c>
      <c r="I100" s="1" t="s">
        <v>1177</v>
      </c>
      <c r="J100" s="1" t="s">
        <v>1178</v>
      </c>
      <c r="K100" s="1" t="s">
        <v>1179</v>
      </c>
      <c r="L100" s="1" t="s">
        <v>29</v>
      </c>
      <c r="M100" s="1" t="s">
        <v>30</v>
      </c>
      <c r="N100" s="1" t="s">
        <v>31</v>
      </c>
      <c r="O100" s="1" t="s">
        <v>1180</v>
      </c>
      <c r="P100" s="1" t="s">
        <v>33</v>
      </c>
      <c r="Q100" s="1" t="s">
        <v>1181</v>
      </c>
      <c r="R100" s="1" t="s">
        <v>35</v>
      </c>
      <c r="S100" s="1" t="s">
        <v>1159</v>
      </c>
    </row>
    <row r="101" spans="1:19" hidden="1" x14ac:dyDescent="0.45">
      <c r="A101" s="1" t="s">
        <v>1182</v>
      </c>
      <c r="B101" s="1" t="s">
        <v>1183</v>
      </c>
      <c r="C101" s="1" t="s">
        <v>1184</v>
      </c>
      <c r="D101" s="1" t="s">
        <v>1185</v>
      </c>
      <c r="E101">
        <v>2021</v>
      </c>
      <c r="F101" s="1" t="s">
        <v>1186</v>
      </c>
      <c r="G101" s="1" t="s">
        <v>1187</v>
      </c>
      <c r="H101" s="1" t="s">
        <v>1188</v>
      </c>
      <c r="I101" s="1" t="s">
        <v>1189</v>
      </c>
      <c r="J101" s="1" t="s">
        <v>1190</v>
      </c>
      <c r="K101" s="1" t="s">
        <v>31</v>
      </c>
      <c r="L101" s="1" t="s">
        <v>29</v>
      </c>
      <c r="M101" s="1" t="s">
        <v>30</v>
      </c>
      <c r="N101" s="1" t="s">
        <v>31</v>
      </c>
      <c r="O101" s="1" t="s">
        <v>1191</v>
      </c>
      <c r="P101" s="1" t="s">
        <v>33</v>
      </c>
      <c r="Q101" s="1" t="s">
        <v>1192</v>
      </c>
      <c r="R101" s="1" t="s">
        <v>35</v>
      </c>
      <c r="S101" s="1" t="s">
        <v>1193</v>
      </c>
    </row>
    <row r="102" spans="1:19" hidden="1" x14ac:dyDescent="0.45">
      <c r="A102" s="1" t="s">
        <v>1194</v>
      </c>
      <c r="B102" s="1" t="s">
        <v>1195</v>
      </c>
      <c r="C102" s="1" t="s">
        <v>1196</v>
      </c>
      <c r="D102" s="1" t="s">
        <v>1197</v>
      </c>
      <c r="E102">
        <v>2024</v>
      </c>
      <c r="F102" s="1" t="s">
        <v>963</v>
      </c>
      <c r="G102" s="1" t="s">
        <v>1198</v>
      </c>
      <c r="H102" s="1" t="s">
        <v>1199</v>
      </c>
      <c r="I102" s="1" t="s">
        <v>1200</v>
      </c>
      <c r="J102" s="1" t="s">
        <v>1201</v>
      </c>
      <c r="K102" s="1" t="s">
        <v>31</v>
      </c>
      <c r="L102" s="1" t="s">
        <v>29</v>
      </c>
      <c r="M102" s="1" t="s">
        <v>30</v>
      </c>
      <c r="N102" s="1" t="s">
        <v>31</v>
      </c>
      <c r="O102" s="1" t="s">
        <v>1202</v>
      </c>
      <c r="P102" s="1" t="s">
        <v>33</v>
      </c>
      <c r="Q102" s="1" t="s">
        <v>1203</v>
      </c>
      <c r="R102" s="1" t="s">
        <v>35</v>
      </c>
      <c r="S102" s="1" t="s">
        <v>1193</v>
      </c>
    </row>
    <row r="103" spans="1:19" hidden="1" x14ac:dyDescent="0.45">
      <c r="A103" s="1" t="s">
        <v>1204</v>
      </c>
      <c r="B103" s="1" t="s">
        <v>1205</v>
      </c>
      <c r="C103" s="1" t="s">
        <v>1206</v>
      </c>
      <c r="D103" s="1" t="s">
        <v>1207</v>
      </c>
      <c r="E103">
        <v>2023</v>
      </c>
      <c r="F103" s="1" t="s">
        <v>596</v>
      </c>
      <c r="G103" s="1" t="s">
        <v>1208</v>
      </c>
      <c r="H103" s="1" t="s">
        <v>1209</v>
      </c>
      <c r="I103" s="1" t="s">
        <v>1210</v>
      </c>
      <c r="J103" s="1" t="s">
        <v>1211</v>
      </c>
      <c r="K103" s="1" t="s">
        <v>1212</v>
      </c>
      <c r="L103" s="1" t="s">
        <v>29</v>
      </c>
      <c r="M103" s="1" t="s">
        <v>30</v>
      </c>
      <c r="N103" s="1" t="s">
        <v>31</v>
      </c>
      <c r="O103" s="1" t="s">
        <v>1213</v>
      </c>
      <c r="P103" s="1" t="s">
        <v>72</v>
      </c>
      <c r="Q103" s="1" t="s">
        <v>1214</v>
      </c>
      <c r="R103" s="1" t="s">
        <v>35</v>
      </c>
      <c r="S103" s="1" t="s">
        <v>1193</v>
      </c>
    </row>
    <row r="104" spans="1:19" hidden="1" x14ac:dyDescent="0.45">
      <c r="A104" s="1" t="s">
        <v>1215</v>
      </c>
      <c r="B104" s="1" t="s">
        <v>1216</v>
      </c>
      <c r="C104" s="1" t="s">
        <v>1217</v>
      </c>
      <c r="D104" s="1" t="s">
        <v>1218</v>
      </c>
      <c r="E104">
        <v>2026</v>
      </c>
      <c r="F104" s="1" t="s">
        <v>1219</v>
      </c>
      <c r="G104" s="1" t="s">
        <v>1220</v>
      </c>
      <c r="H104" s="1" t="s">
        <v>1221</v>
      </c>
      <c r="I104" s="1" t="s">
        <v>1222</v>
      </c>
      <c r="J104" s="1" t="s">
        <v>1223</v>
      </c>
      <c r="K104" s="1" t="s">
        <v>1224</v>
      </c>
      <c r="L104" s="1" t="s">
        <v>29</v>
      </c>
      <c r="M104" s="1" t="s">
        <v>30</v>
      </c>
      <c r="N104" s="1" t="s">
        <v>31</v>
      </c>
      <c r="O104" s="1" t="s">
        <v>1225</v>
      </c>
      <c r="P104" s="1" t="s">
        <v>33</v>
      </c>
      <c r="Q104" s="1" t="s">
        <v>1226</v>
      </c>
      <c r="R104" s="1" t="s">
        <v>35</v>
      </c>
      <c r="S104" s="1" t="s">
        <v>1227</v>
      </c>
    </row>
    <row r="105" spans="1:19" hidden="1" x14ac:dyDescent="0.45">
      <c r="A105" s="1" t="s">
        <v>1228</v>
      </c>
      <c r="B105" s="1" t="s">
        <v>1229</v>
      </c>
      <c r="C105" s="1" t="s">
        <v>1230</v>
      </c>
      <c r="D105" s="1" t="s">
        <v>1231</v>
      </c>
      <c r="E105">
        <v>2022</v>
      </c>
      <c r="F105" s="1" t="s">
        <v>879</v>
      </c>
      <c r="G105" s="1" t="s">
        <v>1232</v>
      </c>
      <c r="H105" s="1" t="s">
        <v>1233</v>
      </c>
      <c r="I105" s="1" t="s">
        <v>1234</v>
      </c>
      <c r="J105" s="1" t="s">
        <v>1235</v>
      </c>
      <c r="K105" s="1" t="s">
        <v>31</v>
      </c>
      <c r="L105" s="1" t="s">
        <v>29</v>
      </c>
      <c r="M105" s="1" t="s">
        <v>30</v>
      </c>
      <c r="N105" s="1" t="s">
        <v>31</v>
      </c>
      <c r="O105" s="1" t="s">
        <v>1236</v>
      </c>
      <c r="P105" s="1" t="s">
        <v>33</v>
      </c>
      <c r="Q105" s="1" t="s">
        <v>1237</v>
      </c>
      <c r="R105" s="1" t="s">
        <v>35</v>
      </c>
      <c r="S105" s="1" t="s">
        <v>1227</v>
      </c>
    </row>
    <row r="106" spans="1:19" hidden="1" x14ac:dyDescent="0.45">
      <c r="A106" s="1" t="s">
        <v>1238</v>
      </c>
      <c r="B106" s="1" t="s">
        <v>1239</v>
      </c>
      <c r="C106" s="1" t="s">
        <v>1240</v>
      </c>
      <c r="D106" s="1" t="s">
        <v>1241</v>
      </c>
      <c r="E106">
        <v>2024</v>
      </c>
      <c r="F106" s="1" t="s">
        <v>1242</v>
      </c>
      <c r="G106" s="1" t="s">
        <v>1243</v>
      </c>
      <c r="H106" s="1" t="s">
        <v>1244</v>
      </c>
      <c r="I106" s="1" t="s">
        <v>1245</v>
      </c>
      <c r="J106" s="1" t="s">
        <v>1246</v>
      </c>
      <c r="K106" s="1" t="s">
        <v>31</v>
      </c>
      <c r="L106" s="1" t="s">
        <v>29</v>
      </c>
      <c r="M106" s="1" t="s">
        <v>30</v>
      </c>
      <c r="N106" s="1" t="s">
        <v>31</v>
      </c>
      <c r="O106" s="1" t="s">
        <v>1247</v>
      </c>
      <c r="P106" s="1" t="s">
        <v>33</v>
      </c>
      <c r="Q106" s="1" t="s">
        <v>1248</v>
      </c>
      <c r="R106" s="1" t="s">
        <v>35</v>
      </c>
      <c r="S106" s="1" t="s">
        <v>1227</v>
      </c>
    </row>
    <row r="107" spans="1:19" hidden="1" x14ac:dyDescent="0.45">
      <c r="A107" s="1" t="s">
        <v>1249</v>
      </c>
      <c r="B107" s="1" t="s">
        <v>1250</v>
      </c>
      <c r="C107" s="1" t="s">
        <v>1251</v>
      </c>
      <c r="D107" s="1" t="s">
        <v>1252</v>
      </c>
      <c r="E107">
        <v>2024</v>
      </c>
      <c r="F107" s="1" t="s">
        <v>1253</v>
      </c>
      <c r="G107" s="1" t="s">
        <v>1254</v>
      </c>
      <c r="H107" s="1" t="s">
        <v>1255</v>
      </c>
      <c r="I107" s="1" t="s">
        <v>1256</v>
      </c>
      <c r="J107" s="1" t="s">
        <v>1257</v>
      </c>
      <c r="K107" s="1" t="s">
        <v>1258</v>
      </c>
      <c r="L107" s="1" t="s">
        <v>29</v>
      </c>
      <c r="M107" s="1" t="s">
        <v>30</v>
      </c>
      <c r="N107" s="1" t="s">
        <v>31</v>
      </c>
      <c r="O107" s="1" t="s">
        <v>1259</v>
      </c>
      <c r="P107" s="1" t="s">
        <v>33</v>
      </c>
      <c r="Q107" s="1" t="s">
        <v>1260</v>
      </c>
      <c r="R107" s="1" t="s">
        <v>35</v>
      </c>
      <c r="S107" s="1" t="s">
        <v>1261</v>
      </c>
    </row>
    <row r="108" spans="1:19" hidden="1" x14ac:dyDescent="0.45">
      <c r="A108" s="1" t="s">
        <v>1262</v>
      </c>
      <c r="B108" s="1" t="s">
        <v>1263</v>
      </c>
      <c r="C108" s="1" t="s">
        <v>1264</v>
      </c>
      <c r="D108" s="1" t="s">
        <v>1265</v>
      </c>
      <c r="E108">
        <v>2025</v>
      </c>
      <c r="F108" s="1" t="s">
        <v>1266</v>
      </c>
      <c r="G108" s="1" t="s">
        <v>1267</v>
      </c>
      <c r="H108" s="1" t="s">
        <v>1268</v>
      </c>
      <c r="I108" s="1" t="s">
        <v>1269</v>
      </c>
      <c r="J108" s="1" t="s">
        <v>1270</v>
      </c>
      <c r="K108" s="1" t="s">
        <v>31</v>
      </c>
      <c r="L108" s="1" t="s">
        <v>29</v>
      </c>
      <c r="M108" s="1" t="s">
        <v>30</v>
      </c>
      <c r="N108" s="1" t="s">
        <v>31</v>
      </c>
      <c r="O108" s="1" t="s">
        <v>1271</v>
      </c>
      <c r="P108" s="1" t="s">
        <v>33</v>
      </c>
      <c r="Q108" s="1" t="s">
        <v>1272</v>
      </c>
      <c r="R108" s="1" t="s">
        <v>35</v>
      </c>
      <c r="S108" s="1" t="s">
        <v>1261</v>
      </c>
    </row>
    <row r="109" spans="1:19" hidden="1" x14ac:dyDescent="0.45">
      <c r="A109" s="1" t="s">
        <v>1273</v>
      </c>
      <c r="B109" s="1" t="s">
        <v>1274</v>
      </c>
      <c r="C109" s="1" t="s">
        <v>1275</v>
      </c>
      <c r="D109" s="1" t="s">
        <v>1276</v>
      </c>
      <c r="E109">
        <v>2025</v>
      </c>
      <c r="F109" s="1" t="s">
        <v>1277</v>
      </c>
      <c r="G109" s="1" t="s">
        <v>1278</v>
      </c>
      <c r="H109" s="1" t="s">
        <v>1279</v>
      </c>
      <c r="I109" s="1" t="s">
        <v>1280</v>
      </c>
      <c r="J109" s="1" t="s">
        <v>1281</v>
      </c>
      <c r="K109" s="1" t="s">
        <v>1282</v>
      </c>
      <c r="L109" s="1" t="s">
        <v>29</v>
      </c>
      <c r="M109" s="1" t="s">
        <v>30</v>
      </c>
      <c r="N109" s="1" t="s">
        <v>31</v>
      </c>
      <c r="O109" s="1" t="s">
        <v>1283</v>
      </c>
      <c r="P109" s="1" t="s">
        <v>33</v>
      </c>
      <c r="Q109" s="1" t="s">
        <v>1284</v>
      </c>
      <c r="R109" s="1" t="s">
        <v>35</v>
      </c>
      <c r="S109" s="1" t="s">
        <v>1261</v>
      </c>
    </row>
    <row r="110" spans="1:19" hidden="1" x14ac:dyDescent="0.45">
      <c r="A110" s="1" t="s">
        <v>1285</v>
      </c>
      <c r="B110" s="1" t="s">
        <v>1286</v>
      </c>
      <c r="C110" s="1" t="s">
        <v>1287</v>
      </c>
      <c r="D110" s="1" t="s">
        <v>1288</v>
      </c>
      <c r="E110">
        <v>2026</v>
      </c>
      <c r="F110" s="1" t="s">
        <v>295</v>
      </c>
      <c r="G110" s="1" t="s">
        <v>1289</v>
      </c>
      <c r="H110" s="1" t="s">
        <v>1290</v>
      </c>
      <c r="I110" s="1" t="s">
        <v>1291</v>
      </c>
      <c r="J110" s="1" t="s">
        <v>1292</v>
      </c>
      <c r="K110" s="1" t="s">
        <v>1293</v>
      </c>
      <c r="L110" s="1" t="s">
        <v>29</v>
      </c>
      <c r="M110" s="1" t="s">
        <v>30</v>
      </c>
      <c r="N110" s="1" t="s">
        <v>31</v>
      </c>
      <c r="O110" s="1" t="s">
        <v>1294</v>
      </c>
      <c r="P110" s="1" t="s">
        <v>33</v>
      </c>
      <c r="Q110" s="1" t="s">
        <v>1295</v>
      </c>
      <c r="R110" s="1" t="s">
        <v>35</v>
      </c>
      <c r="S110" s="1" t="s">
        <v>1296</v>
      </c>
    </row>
    <row r="111" spans="1:19" hidden="1" x14ac:dyDescent="0.45">
      <c r="A111" s="1" t="s">
        <v>1297</v>
      </c>
      <c r="B111" s="1" t="s">
        <v>1298</v>
      </c>
      <c r="C111" s="1" t="s">
        <v>1299</v>
      </c>
      <c r="D111" s="1" t="s">
        <v>1300</v>
      </c>
      <c r="E111">
        <v>2023</v>
      </c>
      <c r="F111" s="1" t="s">
        <v>1301</v>
      </c>
      <c r="G111" s="1" t="s">
        <v>1302</v>
      </c>
      <c r="H111" s="1" t="s">
        <v>1303</v>
      </c>
      <c r="I111" s="1" t="s">
        <v>1304</v>
      </c>
      <c r="J111" s="1" t="s">
        <v>1305</v>
      </c>
      <c r="K111" s="1" t="s">
        <v>1306</v>
      </c>
      <c r="L111" s="1" t="s">
        <v>29</v>
      </c>
      <c r="M111" s="1" t="s">
        <v>30</v>
      </c>
      <c r="N111" s="1" t="s">
        <v>31</v>
      </c>
      <c r="O111" s="1" t="s">
        <v>1307</v>
      </c>
      <c r="P111" s="1" t="s">
        <v>72</v>
      </c>
      <c r="Q111" s="1" t="s">
        <v>1308</v>
      </c>
      <c r="R111" s="1" t="s">
        <v>49</v>
      </c>
      <c r="S111" s="1" t="s">
        <v>1296</v>
      </c>
    </row>
    <row r="112" spans="1:19" hidden="1" x14ac:dyDescent="0.45">
      <c r="A112" s="1" t="s">
        <v>1309</v>
      </c>
      <c r="B112" s="1" t="s">
        <v>1310</v>
      </c>
      <c r="C112" s="1" t="s">
        <v>1311</v>
      </c>
      <c r="D112" s="1" t="s">
        <v>1312</v>
      </c>
      <c r="E112">
        <v>2022</v>
      </c>
      <c r="F112" s="1" t="s">
        <v>1313</v>
      </c>
      <c r="G112" s="1" t="s">
        <v>1314</v>
      </c>
      <c r="H112" s="1" t="s">
        <v>1315</v>
      </c>
      <c r="I112" s="1" t="s">
        <v>1316</v>
      </c>
      <c r="J112" s="1" t="s">
        <v>1317</v>
      </c>
      <c r="K112" s="1" t="s">
        <v>1318</v>
      </c>
      <c r="L112" s="1" t="s">
        <v>29</v>
      </c>
      <c r="M112" s="1" t="s">
        <v>30</v>
      </c>
      <c r="N112" s="1" t="s">
        <v>31</v>
      </c>
      <c r="O112" s="1" t="s">
        <v>1319</v>
      </c>
      <c r="P112" s="1" t="s">
        <v>33</v>
      </c>
      <c r="Q112" s="1" t="s">
        <v>1320</v>
      </c>
      <c r="R112" s="1" t="s">
        <v>35</v>
      </c>
      <c r="S112" s="1" t="s">
        <v>1296</v>
      </c>
    </row>
    <row r="113" spans="1:19" hidden="1" x14ac:dyDescent="0.45">
      <c r="A113" s="1" t="s">
        <v>1321</v>
      </c>
      <c r="B113" s="1" t="s">
        <v>1322</v>
      </c>
      <c r="C113" s="1" t="s">
        <v>1323</v>
      </c>
      <c r="D113" s="1" t="s">
        <v>1324</v>
      </c>
      <c r="E113">
        <v>2023</v>
      </c>
      <c r="F113" s="1" t="s">
        <v>1325</v>
      </c>
      <c r="G113" s="1" t="s">
        <v>1326</v>
      </c>
      <c r="H113" s="1" t="s">
        <v>1327</v>
      </c>
      <c r="I113" s="1" t="s">
        <v>1328</v>
      </c>
      <c r="J113" s="1" t="s">
        <v>1329</v>
      </c>
      <c r="K113" s="1" t="s">
        <v>1330</v>
      </c>
      <c r="L113" s="1" t="s">
        <v>29</v>
      </c>
      <c r="M113" s="1" t="s">
        <v>30</v>
      </c>
      <c r="N113" s="1" t="s">
        <v>31</v>
      </c>
      <c r="O113" s="1" t="s">
        <v>1331</v>
      </c>
      <c r="P113" s="1" t="s">
        <v>72</v>
      </c>
      <c r="Q113" s="1" t="s">
        <v>1332</v>
      </c>
      <c r="R113" s="1" t="s">
        <v>35</v>
      </c>
      <c r="S113" s="1" t="s">
        <v>1333</v>
      </c>
    </row>
    <row r="114" spans="1:19" hidden="1" x14ac:dyDescent="0.45">
      <c r="A114" s="1" t="s">
        <v>1334</v>
      </c>
      <c r="B114" s="1" t="s">
        <v>1335</v>
      </c>
      <c r="C114" s="1" t="s">
        <v>1336</v>
      </c>
      <c r="D114" s="1" t="s">
        <v>1337</v>
      </c>
      <c r="E114">
        <v>2025</v>
      </c>
      <c r="F114" s="1" t="s">
        <v>609</v>
      </c>
      <c r="G114" s="1" t="s">
        <v>1338</v>
      </c>
      <c r="H114" s="1" t="s">
        <v>1339</v>
      </c>
      <c r="I114" s="1" t="s">
        <v>1340</v>
      </c>
      <c r="J114" s="1" t="s">
        <v>1341</v>
      </c>
      <c r="K114" s="1" t="s">
        <v>1342</v>
      </c>
      <c r="L114" s="1" t="s">
        <v>29</v>
      </c>
      <c r="M114" s="1" t="s">
        <v>30</v>
      </c>
      <c r="N114" s="1" t="s">
        <v>31</v>
      </c>
      <c r="O114" s="1" t="s">
        <v>1343</v>
      </c>
      <c r="P114" s="1" t="s">
        <v>33</v>
      </c>
      <c r="Q114" s="1" t="s">
        <v>1344</v>
      </c>
      <c r="R114" s="1" t="s">
        <v>35</v>
      </c>
      <c r="S114" s="1" t="s">
        <v>1333</v>
      </c>
    </row>
    <row r="115" spans="1:19" hidden="1" x14ac:dyDescent="0.45">
      <c r="A115" s="1" t="s">
        <v>1345</v>
      </c>
      <c r="B115" s="1" t="s">
        <v>1346</v>
      </c>
      <c r="C115" s="1" t="s">
        <v>1347</v>
      </c>
      <c r="D115" s="1" t="s">
        <v>1348</v>
      </c>
      <c r="E115">
        <v>2024</v>
      </c>
      <c r="F115" s="1" t="s">
        <v>1349</v>
      </c>
      <c r="G115" s="1" t="s">
        <v>1350</v>
      </c>
      <c r="H115" s="1" t="s">
        <v>1351</v>
      </c>
      <c r="I115" s="1" t="s">
        <v>1352</v>
      </c>
      <c r="J115" s="1" t="s">
        <v>1353</v>
      </c>
      <c r="K115" s="1" t="s">
        <v>1354</v>
      </c>
      <c r="L115" s="1" t="s">
        <v>29</v>
      </c>
      <c r="M115" s="1" t="s">
        <v>30</v>
      </c>
      <c r="N115" s="1" t="s">
        <v>31</v>
      </c>
      <c r="O115" s="1" t="s">
        <v>1355</v>
      </c>
      <c r="P115" s="1" t="s">
        <v>33</v>
      </c>
      <c r="Q115" s="1" t="s">
        <v>1356</v>
      </c>
      <c r="R115" s="1" t="s">
        <v>35</v>
      </c>
      <c r="S115" s="1" t="s">
        <v>1333</v>
      </c>
    </row>
    <row r="116" spans="1:19" hidden="1" x14ac:dyDescent="0.45">
      <c r="A116" s="1" t="s">
        <v>1357</v>
      </c>
      <c r="B116" s="1" t="s">
        <v>1358</v>
      </c>
      <c r="C116" s="1" t="s">
        <v>1359</v>
      </c>
      <c r="D116" s="1" t="s">
        <v>1360</v>
      </c>
      <c r="E116">
        <v>2026</v>
      </c>
      <c r="F116" s="1" t="s">
        <v>691</v>
      </c>
      <c r="G116" s="1" t="s">
        <v>1361</v>
      </c>
      <c r="H116" s="1" t="s">
        <v>1362</v>
      </c>
      <c r="I116" s="1" t="s">
        <v>1363</v>
      </c>
      <c r="J116" s="1" t="s">
        <v>1364</v>
      </c>
      <c r="K116" s="1" t="s">
        <v>1365</v>
      </c>
      <c r="L116" s="1" t="s">
        <v>29</v>
      </c>
      <c r="M116" s="1" t="s">
        <v>30</v>
      </c>
      <c r="N116" s="1" t="s">
        <v>31</v>
      </c>
      <c r="O116" s="1" t="s">
        <v>1366</v>
      </c>
      <c r="P116" s="1" t="s">
        <v>33</v>
      </c>
      <c r="Q116" s="1" t="s">
        <v>1367</v>
      </c>
      <c r="R116" s="1" t="s">
        <v>35</v>
      </c>
      <c r="S116" s="1" t="s">
        <v>1368</v>
      </c>
    </row>
    <row r="117" spans="1:19" hidden="1" x14ac:dyDescent="0.45">
      <c r="A117" s="1" t="s">
        <v>1369</v>
      </c>
      <c r="B117" s="1" t="s">
        <v>1370</v>
      </c>
      <c r="C117" s="1" t="s">
        <v>1371</v>
      </c>
      <c r="D117" s="1" t="s">
        <v>1372</v>
      </c>
      <c r="E117">
        <v>2022</v>
      </c>
      <c r="F117" s="1" t="s">
        <v>1373</v>
      </c>
      <c r="G117" s="1" t="s">
        <v>31</v>
      </c>
      <c r="H117" s="1" t="s">
        <v>1374</v>
      </c>
      <c r="I117" s="1" t="s">
        <v>1375</v>
      </c>
      <c r="J117" s="1" t="s">
        <v>1376</v>
      </c>
      <c r="K117" s="1" t="s">
        <v>1377</v>
      </c>
      <c r="L117" s="1" t="s">
        <v>29</v>
      </c>
      <c r="M117" s="1" t="s">
        <v>30</v>
      </c>
      <c r="N117" s="1" t="s">
        <v>31</v>
      </c>
      <c r="O117" s="1" t="s">
        <v>1378</v>
      </c>
      <c r="P117" s="1" t="s">
        <v>72</v>
      </c>
      <c r="Q117" s="1" t="s">
        <v>1379</v>
      </c>
      <c r="R117" s="1" t="s">
        <v>35</v>
      </c>
      <c r="S117" s="1" t="s">
        <v>1368</v>
      </c>
    </row>
    <row r="118" spans="1:19" hidden="1" x14ac:dyDescent="0.45">
      <c r="A118" s="1" t="s">
        <v>1380</v>
      </c>
      <c r="B118" s="1" t="s">
        <v>1381</v>
      </c>
      <c r="C118" s="1" t="s">
        <v>1382</v>
      </c>
      <c r="D118" s="1" t="s">
        <v>1383</v>
      </c>
      <c r="E118">
        <v>2023</v>
      </c>
      <c r="F118" s="1" t="s">
        <v>1384</v>
      </c>
      <c r="G118" s="1" t="s">
        <v>1385</v>
      </c>
      <c r="H118" s="1" t="s">
        <v>1386</v>
      </c>
      <c r="I118" s="1" t="s">
        <v>1387</v>
      </c>
      <c r="J118" s="1" t="s">
        <v>1388</v>
      </c>
      <c r="K118" s="1" t="s">
        <v>1389</v>
      </c>
      <c r="L118" s="1" t="s">
        <v>29</v>
      </c>
      <c r="M118" s="1" t="s">
        <v>30</v>
      </c>
      <c r="N118" s="1" t="s">
        <v>31</v>
      </c>
      <c r="O118" s="1" t="s">
        <v>1390</v>
      </c>
      <c r="P118" s="1" t="s">
        <v>33</v>
      </c>
      <c r="Q118" s="1" t="s">
        <v>1391</v>
      </c>
      <c r="R118" s="1" t="s">
        <v>35</v>
      </c>
      <c r="S118" s="1" t="s">
        <v>1368</v>
      </c>
    </row>
    <row r="119" spans="1:19" hidden="1" x14ac:dyDescent="0.45">
      <c r="A119" s="1" t="s">
        <v>1392</v>
      </c>
      <c r="B119" s="1" t="s">
        <v>1393</v>
      </c>
      <c r="C119" s="1" t="s">
        <v>1394</v>
      </c>
      <c r="D119" s="1" t="s">
        <v>1395</v>
      </c>
      <c r="E119">
        <v>2024</v>
      </c>
      <c r="F119" s="1" t="s">
        <v>295</v>
      </c>
      <c r="G119" s="1" t="s">
        <v>1396</v>
      </c>
      <c r="H119" s="1" t="s">
        <v>1397</v>
      </c>
      <c r="I119" s="1" t="s">
        <v>1398</v>
      </c>
      <c r="J119" s="1" t="s">
        <v>1399</v>
      </c>
      <c r="K119" s="1" t="s">
        <v>1400</v>
      </c>
      <c r="L119" s="1" t="s">
        <v>29</v>
      </c>
      <c r="M119" s="1" t="s">
        <v>30</v>
      </c>
      <c r="N119" s="1" t="s">
        <v>31</v>
      </c>
      <c r="O119" s="1" t="s">
        <v>1401</v>
      </c>
      <c r="P119" s="1" t="s">
        <v>72</v>
      </c>
      <c r="Q119" s="1" t="s">
        <v>1402</v>
      </c>
      <c r="R119" s="1" t="s">
        <v>49</v>
      </c>
      <c r="S119" s="1" t="s">
        <v>1403</v>
      </c>
    </row>
    <row r="120" spans="1:19" hidden="1" x14ac:dyDescent="0.45">
      <c r="A120" s="1" t="s">
        <v>1404</v>
      </c>
      <c r="B120" s="1" t="s">
        <v>1405</v>
      </c>
      <c r="C120" s="1" t="s">
        <v>1406</v>
      </c>
      <c r="D120" s="1" t="s">
        <v>1407</v>
      </c>
      <c r="E120">
        <v>2022</v>
      </c>
      <c r="F120" s="1" t="s">
        <v>1408</v>
      </c>
      <c r="G120" s="1" t="s">
        <v>1409</v>
      </c>
      <c r="H120" s="1" t="s">
        <v>1410</v>
      </c>
      <c r="I120" s="1" t="s">
        <v>1411</v>
      </c>
      <c r="J120" s="1" t="s">
        <v>31</v>
      </c>
      <c r="K120" s="1" t="s">
        <v>1412</v>
      </c>
      <c r="L120" s="1" t="s">
        <v>29</v>
      </c>
      <c r="M120" s="1" t="s">
        <v>30</v>
      </c>
      <c r="N120" s="1" t="s">
        <v>31</v>
      </c>
      <c r="O120" s="1" t="s">
        <v>1413</v>
      </c>
      <c r="P120" s="1" t="s">
        <v>33</v>
      </c>
      <c r="Q120" s="1" t="s">
        <v>1414</v>
      </c>
      <c r="R120" s="1" t="s">
        <v>35</v>
      </c>
      <c r="S120" s="1" t="s">
        <v>1403</v>
      </c>
    </row>
    <row r="121" spans="1:19" hidden="1" x14ac:dyDescent="0.45">
      <c r="A121" s="1" t="s">
        <v>1415</v>
      </c>
      <c r="B121" s="1" t="s">
        <v>1416</v>
      </c>
      <c r="C121" s="1" t="s">
        <v>1417</v>
      </c>
      <c r="D121" s="1" t="s">
        <v>1418</v>
      </c>
      <c r="E121">
        <v>2024</v>
      </c>
      <c r="F121" s="1" t="s">
        <v>1419</v>
      </c>
      <c r="G121" s="1" t="s">
        <v>1420</v>
      </c>
      <c r="H121" s="1" t="s">
        <v>1421</v>
      </c>
      <c r="I121" s="1" t="s">
        <v>1422</v>
      </c>
      <c r="J121" s="1" t="s">
        <v>1423</v>
      </c>
      <c r="K121" s="1" t="s">
        <v>1424</v>
      </c>
      <c r="L121" s="1" t="s">
        <v>29</v>
      </c>
      <c r="M121" s="1" t="s">
        <v>30</v>
      </c>
      <c r="N121" s="1" t="s">
        <v>31</v>
      </c>
      <c r="O121" s="1" t="s">
        <v>1425</v>
      </c>
      <c r="P121" s="1" t="s">
        <v>72</v>
      </c>
      <c r="Q121" s="1" t="s">
        <v>1426</v>
      </c>
      <c r="R121" s="1" t="s">
        <v>35</v>
      </c>
      <c r="S121" s="1" t="s">
        <v>1403</v>
      </c>
    </row>
    <row r="122" spans="1:19" hidden="1" x14ac:dyDescent="0.45">
      <c r="A122" s="1" t="s">
        <v>1427</v>
      </c>
      <c r="B122" s="1" t="s">
        <v>1428</v>
      </c>
      <c r="C122" s="1" t="s">
        <v>1429</v>
      </c>
      <c r="D122" s="1" t="s">
        <v>1430</v>
      </c>
      <c r="E122">
        <v>2022</v>
      </c>
      <c r="F122" s="1" t="s">
        <v>1431</v>
      </c>
      <c r="G122" s="1" t="s">
        <v>1432</v>
      </c>
      <c r="H122" s="1" t="s">
        <v>1433</v>
      </c>
      <c r="I122" s="1" t="s">
        <v>1434</v>
      </c>
      <c r="J122" s="1" t="s">
        <v>1435</v>
      </c>
      <c r="K122" s="1" t="s">
        <v>1436</v>
      </c>
      <c r="L122" s="1" t="s">
        <v>920</v>
      </c>
      <c r="M122" s="1" t="s">
        <v>30</v>
      </c>
      <c r="N122" s="1" t="s">
        <v>31</v>
      </c>
      <c r="O122" s="1" t="s">
        <v>1437</v>
      </c>
      <c r="P122" s="1" t="s">
        <v>72</v>
      </c>
      <c r="Q122" s="1" t="s">
        <v>1438</v>
      </c>
      <c r="R122" s="1" t="s">
        <v>49</v>
      </c>
      <c r="S122" s="1" t="s">
        <v>1439</v>
      </c>
    </row>
    <row r="123" spans="1:19" hidden="1" x14ac:dyDescent="0.45">
      <c r="A123" s="1" t="s">
        <v>1440</v>
      </c>
      <c r="B123" s="1" t="s">
        <v>1441</v>
      </c>
      <c r="C123" s="1" t="s">
        <v>1442</v>
      </c>
      <c r="D123" s="1" t="s">
        <v>1443</v>
      </c>
      <c r="E123">
        <v>2024</v>
      </c>
      <c r="F123" s="1" t="s">
        <v>295</v>
      </c>
      <c r="G123" s="1" t="s">
        <v>1444</v>
      </c>
      <c r="H123" s="1" t="s">
        <v>1445</v>
      </c>
      <c r="I123" s="1" t="s">
        <v>1446</v>
      </c>
      <c r="J123" s="1" t="s">
        <v>1447</v>
      </c>
      <c r="K123" s="1" t="s">
        <v>1448</v>
      </c>
      <c r="L123" s="1" t="s">
        <v>29</v>
      </c>
      <c r="M123" s="1" t="s">
        <v>30</v>
      </c>
      <c r="N123" s="1" t="s">
        <v>31</v>
      </c>
      <c r="O123" s="1" t="s">
        <v>1449</v>
      </c>
      <c r="P123" s="1" t="s">
        <v>33</v>
      </c>
      <c r="Q123" s="1" t="s">
        <v>1450</v>
      </c>
      <c r="R123" s="1" t="s">
        <v>35</v>
      </c>
      <c r="S123" s="1" t="s">
        <v>1439</v>
      </c>
    </row>
    <row r="124" spans="1:19" hidden="1" x14ac:dyDescent="0.45">
      <c r="A124" s="1" t="s">
        <v>1451</v>
      </c>
      <c r="B124" s="1" t="s">
        <v>1452</v>
      </c>
      <c r="C124" s="1" t="s">
        <v>1453</v>
      </c>
      <c r="D124" s="1" t="s">
        <v>1454</v>
      </c>
      <c r="E124">
        <v>2024</v>
      </c>
      <c r="F124" s="1" t="s">
        <v>691</v>
      </c>
      <c r="G124" s="1" t="s">
        <v>1455</v>
      </c>
      <c r="H124" s="1" t="s">
        <v>1456</v>
      </c>
      <c r="I124" s="1" t="s">
        <v>1457</v>
      </c>
      <c r="J124" s="1" t="s">
        <v>1458</v>
      </c>
      <c r="K124" s="1" t="s">
        <v>1459</v>
      </c>
      <c r="L124" s="1" t="s">
        <v>29</v>
      </c>
      <c r="M124" s="1" t="s">
        <v>30</v>
      </c>
      <c r="N124" s="1" t="s">
        <v>31</v>
      </c>
      <c r="O124" s="1" t="s">
        <v>1460</v>
      </c>
      <c r="P124" s="1" t="s">
        <v>72</v>
      </c>
      <c r="Q124" s="1" t="s">
        <v>1461</v>
      </c>
      <c r="R124" s="1" t="s">
        <v>49</v>
      </c>
      <c r="S124" s="1" t="s">
        <v>1439</v>
      </c>
    </row>
    <row r="125" spans="1:19" hidden="1" x14ac:dyDescent="0.45">
      <c r="A125" s="1" t="s">
        <v>1462</v>
      </c>
      <c r="B125" s="1" t="s">
        <v>1463</v>
      </c>
      <c r="C125" s="1" t="s">
        <v>1464</v>
      </c>
      <c r="D125" s="1" t="s">
        <v>1465</v>
      </c>
      <c r="E125">
        <v>2023</v>
      </c>
      <c r="F125" s="1" t="s">
        <v>1466</v>
      </c>
      <c r="G125" s="1" t="s">
        <v>1467</v>
      </c>
      <c r="H125" s="1" t="s">
        <v>1468</v>
      </c>
      <c r="I125" s="1" t="s">
        <v>1469</v>
      </c>
      <c r="J125" s="1" t="s">
        <v>1470</v>
      </c>
      <c r="K125" s="1" t="s">
        <v>31</v>
      </c>
      <c r="L125" s="1" t="s">
        <v>29</v>
      </c>
      <c r="M125" s="1" t="s">
        <v>30</v>
      </c>
      <c r="N125" s="1" t="s">
        <v>31</v>
      </c>
      <c r="O125" s="1" t="s">
        <v>1471</v>
      </c>
      <c r="P125" s="1" t="s">
        <v>33</v>
      </c>
      <c r="Q125" s="1" t="s">
        <v>1472</v>
      </c>
      <c r="R125" s="1" t="s">
        <v>35</v>
      </c>
      <c r="S125" s="1" t="s">
        <v>1473</v>
      </c>
    </row>
    <row r="126" spans="1:19" hidden="1" x14ac:dyDescent="0.45">
      <c r="A126" s="1" t="s">
        <v>1474</v>
      </c>
      <c r="B126" s="1" t="s">
        <v>1475</v>
      </c>
      <c r="C126" s="1" t="s">
        <v>1476</v>
      </c>
      <c r="D126" s="1" t="s">
        <v>1477</v>
      </c>
      <c r="E126">
        <v>2024</v>
      </c>
      <c r="F126" s="1" t="s">
        <v>223</v>
      </c>
      <c r="G126" s="1" t="s">
        <v>1478</v>
      </c>
      <c r="H126" s="1" t="s">
        <v>1479</v>
      </c>
      <c r="I126" s="1" t="s">
        <v>1480</v>
      </c>
      <c r="J126" s="1" t="s">
        <v>31</v>
      </c>
      <c r="K126" s="1" t="s">
        <v>1481</v>
      </c>
      <c r="L126" s="1" t="s">
        <v>29</v>
      </c>
      <c r="M126" s="1" t="s">
        <v>30</v>
      </c>
      <c r="N126" s="1" t="s">
        <v>31</v>
      </c>
      <c r="O126" s="1" t="s">
        <v>1482</v>
      </c>
      <c r="P126" s="1" t="s">
        <v>72</v>
      </c>
      <c r="Q126" s="1" t="s">
        <v>1483</v>
      </c>
      <c r="R126" s="1" t="s">
        <v>35</v>
      </c>
      <c r="S126" s="1" t="s">
        <v>1473</v>
      </c>
    </row>
    <row r="127" spans="1:19" hidden="1" x14ac:dyDescent="0.45">
      <c r="A127" s="1" t="s">
        <v>1484</v>
      </c>
      <c r="B127" s="1" t="s">
        <v>1485</v>
      </c>
      <c r="C127" s="1" t="s">
        <v>1486</v>
      </c>
      <c r="D127" s="1" t="s">
        <v>1487</v>
      </c>
      <c r="E127">
        <v>2022</v>
      </c>
      <c r="F127" s="1" t="s">
        <v>596</v>
      </c>
      <c r="G127" s="1" t="s">
        <v>1488</v>
      </c>
      <c r="H127" s="1" t="s">
        <v>1489</v>
      </c>
      <c r="I127" s="1" t="s">
        <v>1490</v>
      </c>
      <c r="J127" s="1" t="s">
        <v>1491</v>
      </c>
      <c r="K127" s="1" t="s">
        <v>1492</v>
      </c>
      <c r="L127" s="1" t="s">
        <v>29</v>
      </c>
      <c r="M127" s="1" t="s">
        <v>30</v>
      </c>
      <c r="N127" s="1" t="s">
        <v>31</v>
      </c>
      <c r="O127" s="1" t="s">
        <v>1493</v>
      </c>
      <c r="P127" s="1" t="s">
        <v>33</v>
      </c>
      <c r="Q127" s="1" t="s">
        <v>1494</v>
      </c>
      <c r="R127" s="1" t="s">
        <v>49</v>
      </c>
      <c r="S127" s="1" t="s">
        <v>1473</v>
      </c>
    </row>
    <row r="128" spans="1:19" hidden="1" x14ac:dyDescent="0.45">
      <c r="A128" s="1" t="s">
        <v>1495</v>
      </c>
      <c r="B128" s="1" t="s">
        <v>1496</v>
      </c>
      <c r="C128" s="1" t="s">
        <v>1497</v>
      </c>
      <c r="D128" s="1" t="s">
        <v>1498</v>
      </c>
      <c r="E128">
        <v>2025</v>
      </c>
      <c r="F128" s="1" t="s">
        <v>691</v>
      </c>
      <c r="G128" s="1" t="s">
        <v>1499</v>
      </c>
      <c r="H128" s="1" t="s">
        <v>1500</v>
      </c>
      <c r="I128" s="1" t="s">
        <v>1501</v>
      </c>
      <c r="J128" s="1" t="s">
        <v>1502</v>
      </c>
      <c r="K128" s="1" t="s">
        <v>1503</v>
      </c>
      <c r="L128" s="1" t="s">
        <v>29</v>
      </c>
      <c r="M128" s="1" t="s">
        <v>30</v>
      </c>
      <c r="N128" s="1" t="s">
        <v>31</v>
      </c>
      <c r="O128" s="1" t="s">
        <v>1504</v>
      </c>
      <c r="P128" s="1" t="s">
        <v>33</v>
      </c>
      <c r="Q128" s="1" t="s">
        <v>1505</v>
      </c>
      <c r="R128" s="1" t="s">
        <v>35</v>
      </c>
      <c r="S128" s="1" t="s">
        <v>1506</v>
      </c>
    </row>
    <row r="129" spans="1:19" hidden="1" x14ac:dyDescent="0.45">
      <c r="A129" s="1" t="s">
        <v>1507</v>
      </c>
      <c r="B129" s="1" t="s">
        <v>1508</v>
      </c>
      <c r="C129" s="1" t="s">
        <v>1509</v>
      </c>
      <c r="D129" s="1" t="s">
        <v>1510</v>
      </c>
      <c r="E129">
        <v>2025</v>
      </c>
      <c r="F129" s="1" t="s">
        <v>691</v>
      </c>
      <c r="G129" s="1" t="s">
        <v>1511</v>
      </c>
      <c r="H129" s="1" t="s">
        <v>1512</v>
      </c>
      <c r="I129" s="1" t="s">
        <v>1513</v>
      </c>
      <c r="J129" s="1" t="s">
        <v>1514</v>
      </c>
      <c r="K129" s="1" t="s">
        <v>1515</v>
      </c>
      <c r="L129" s="1" t="s">
        <v>29</v>
      </c>
      <c r="M129" s="1" t="s">
        <v>30</v>
      </c>
      <c r="N129" s="1" t="s">
        <v>31</v>
      </c>
      <c r="O129" s="1" t="s">
        <v>1516</v>
      </c>
      <c r="P129" s="1" t="s">
        <v>33</v>
      </c>
      <c r="Q129" s="1" t="s">
        <v>1517</v>
      </c>
      <c r="R129" s="1" t="s">
        <v>35</v>
      </c>
      <c r="S129" s="1" t="s">
        <v>1506</v>
      </c>
    </row>
    <row r="130" spans="1:19" hidden="1" x14ac:dyDescent="0.45">
      <c r="A130" s="1" t="s">
        <v>1518</v>
      </c>
      <c r="B130" s="1" t="s">
        <v>1519</v>
      </c>
      <c r="C130" s="1" t="s">
        <v>1520</v>
      </c>
      <c r="D130" s="1" t="s">
        <v>1521</v>
      </c>
      <c r="E130">
        <v>2022</v>
      </c>
      <c r="F130" s="1" t="s">
        <v>1522</v>
      </c>
      <c r="G130" s="1" t="s">
        <v>1523</v>
      </c>
      <c r="H130" s="1" t="s">
        <v>1524</v>
      </c>
      <c r="I130" s="1" t="s">
        <v>1525</v>
      </c>
      <c r="J130" s="1" t="s">
        <v>1526</v>
      </c>
      <c r="K130" s="1" t="s">
        <v>1527</v>
      </c>
      <c r="L130" s="1" t="s">
        <v>29</v>
      </c>
      <c r="M130" s="1" t="s">
        <v>30</v>
      </c>
      <c r="N130" s="1" t="s">
        <v>31</v>
      </c>
      <c r="O130" s="1" t="s">
        <v>1528</v>
      </c>
      <c r="P130" s="1" t="s">
        <v>72</v>
      </c>
      <c r="Q130" s="1" t="s">
        <v>1529</v>
      </c>
      <c r="R130" s="1" t="s">
        <v>35</v>
      </c>
      <c r="S130" s="1" t="s">
        <v>1506</v>
      </c>
    </row>
    <row r="131" spans="1:19" hidden="1" x14ac:dyDescent="0.45">
      <c r="A131" s="1" t="s">
        <v>1530</v>
      </c>
      <c r="B131" s="1" t="s">
        <v>1531</v>
      </c>
      <c r="C131" s="1" t="s">
        <v>1532</v>
      </c>
      <c r="D131" s="1" t="s">
        <v>1533</v>
      </c>
      <c r="E131">
        <v>2025</v>
      </c>
      <c r="F131" s="1" t="s">
        <v>246</v>
      </c>
      <c r="G131" s="1" t="s">
        <v>1534</v>
      </c>
      <c r="H131" s="1" t="s">
        <v>1535</v>
      </c>
      <c r="I131" s="1" t="s">
        <v>1536</v>
      </c>
      <c r="J131" s="1" t="s">
        <v>1537</v>
      </c>
      <c r="K131" s="1" t="s">
        <v>1538</v>
      </c>
      <c r="L131" s="1" t="s">
        <v>29</v>
      </c>
      <c r="M131" s="1" t="s">
        <v>30</v>
      </c>
      <c r="N131" s="1" t="s">
        <v>31</v>
      </c>
      <c r="O131" s="1" t="s">
        <v>1539</v>
      </c>
      <c r="P131" s="1" t="s">
        <v>33</v>
      </c>
      <c r="Q131" s="1" t="s">
        <v>1540</v>
      </c>
      <c r="R131" s="1" t="s">
        <v>35</v>
      </c>
      <c r="S131" s="1" t="s">
        <v>1541</v>
      </c>
    </row>
    <row r="132" spans="1:19" hidden="1" x14ac:dyDescent="0.45">
      <c r="A132" s="1" t="s">
        <v>1542</v>
      </c>
      <c r="B132" s="1" t="s">
        <v>1543</v>
      </c>
      <c r="C132" s="1" t="s">
        <v>1544</v>
      </c>
      <c r="D132" s="1" t="s">
        <v>1545</v>
      </c>
      <c r="E132">
        <v>2022</v>
      </c>
      <c r="F132" s="1" t="s">
        <v>879</v>
      </c>
      <c r="G132" s="1" t="s">
        <v>1546</v>
      </c>
      <c r="H132" s="1" t="s">
        <v>1547</v>
      </c>
      <c r="I132" s="1" t="s">
        <v>1548</v>
      </c>
      <c r="J132" s="1" t="s">
        <v>1549</v>
      </c>
      <c r="K132" s="1" t="s">
        <v>31</v>
      </c>
      <c r="L132" s="1" t="s">
        <v>29</v>
      </c>
      <c r="M132" s="1" t="s">
        <v>30</v>
      </c>
      <c r="N132" s="1" t="s">
        <v>31</v>
      </c>
      <c r="O132" s="1" t="s">
        <v>1550</v>
      </c>
      <c r="P132" s="1" t="s">
        <v>33</v>
      </c>
      <c r="Q132" s="1" t="s">
        <v>1551</v>
      </c>
      <c r="R132" s="1" t="s">
        <v>35</v>
      </c>
      <c r="S132" s="1" t="s">
        <v>1541</v>
      </c>
    </row>
    <row r="133" spans="1:19" hidden="1" x14ac:dyDescent="0.45">
      <c r="A133" s="1" t="s">
        <v>1552</v>
      </c>
      <c r="B133" s="1" t="s">
        <v>1553</v>
      </c>
      <c r="C133" s="1" t="s">
        <v>1554</v>
      </c>
      <c r="D133" s="1" t="s">
        <v>1555</v>
      </c>
      <c r="E133">
        <v>2022</v>
      </c>
      <c r="F133" s="1" t="s">
        <v>1556</v>
      </c>
      <c r="G133" s="1" t="s">
        <v>1557</v>
      </c>
      <c r="H133" s="1" t="s">
        <v>1558</v>
      </c>
      <c r="I133" s="1" t="s">
        <v>1559</v>
      </c>
      <c r="J133" s="1" t="s">
        <v>1560</v>
      </c>
      <c r="K133" s="1" t="s">
        <v>31</v>
      </c>
      <c r="L133" s="1" t="s">
        <v>29</v>
      </c>
      <c r="M133" s="1" t="s">
        <v>30</v>
      </c>
      <c r="N133" s="1" t="s">
        <v>31</v>
      </c>
      <c r="O133" s="1" t="s">
        <v>1561</v>
      </c>
      <c r="P133" s="1" t="s">
        <v>72</v>
      </c>
      <c r="Q133" s="1" t="s">
        <v>1562</v>
      </c>
      <c r="R133" s="1" t="s">
        <v>35</v>
      </c>
      <c r="S133" s="1" t="s">
        <v>1541</v>
      </c>
    </row>
    <row r="134" spans="1:19" hidden="1" x14ac:dyDescent="0.45">
      <c r="A134" s="1" t="s">
        <v>1563</v>
      </c>
      <c r="B134" s="1" t="s">
        <v>1564</v>
      </c>
      <c r="C134" s="1" t="s">
        <v>1565</v>
      </c>
      <c r="D134" s="1" t="s">
        <v>1566</v>
      </c>
      <c r="E134">
        <v>2022</v>
      </c>
      <c r="F134" s="1" t="s">
        <v>752</v>
      </c>
      <c r="G134" s="1" t="s">
        <v>1567</v>
      </c>
      <c r="H134" s="1" t="s">
        <v>1568</v>
      </c>
      <c r="I134" s="1" t="s">
        <v>1569</v>
      </c>
      <c r="J134" s="1" t="s">
        <v>31</v>
      </c>
      <c r="K134" s="1" t="s">
        <v>1570</v>
      </c>
      <c r="L134" s="1" t="s">
        <v>29</v>
      </c>
      <c r="M134" s="1" t="s">
        <v>30</v>
      </c>
      <c r="N134" s="1" t="s">
        <v>31</v>
      </c>
      <c r="O134" s="1" t="s">
        <v>1571</v>
      </c>
      <c r="P134" s="1" t="s">
        <v>72</v>
      </c>
      <c r="Q134" s="1" t="s">
        <v>1572</v>
      </c>
      <c r="R134" s="1" t="s">
        <v>49</v>
      </c>
      <c r="S134" s="1" t="s">
        <v>1573</v>
      </c>
    </row>
    <row r="135" spans="1:19" hidden="1" x14ac:dyDescent="0.45">
      <c r="A135" s="1" t="s">
        <v>1574</v>
      </c>
      <c r="B135" s="1" t="s">
        <v>1575</v>
      </c>
      <c r="C135" s="1" t="s">
        <v>1576</v>
      </c>
      <c r="D135" s="1" t="s">
        <v>1577</v>
      </c>
      <c r="E135">
        <v>2022</v>
      </c>
      <c r="F135" s="1" t="s">
        <v>1325</v>
      </c>
      <c r="G135" s="1" t="s">
        <v>1578</v>
      </c>
      <c r="H135" s="1" t="s">
        <v>1579</v>
      </c>
      <c r="I135" s="1" t="s">
        <v>1580</v>
      </c>
      <c r="J135" s="1" t="s">
        <v>1581</v>
      </c>
      <c r="K135" s="1" t="s">
        <v>1582</v>
      </c>
      <c r="L135" s="1" t="s">
        <v>29</v>
      </c>
      <c r="M135" s="1" t="s">
        <v>30</v>
      </c>
      <c r="N135" s="1" t="s">
        <v>31</v>
      </c>
      <c r="O135" s="1" t="s">
        <v>1583</v>
      </c>
      <c r="P135" s="1" t="s">
        <v>33</v>
      </c>
      <c r="Q135" s="1" t="s">
        <v>1584</v>
      </c>
      <c r="R135" s="1" t="s">
        <v>35</v>
      </c>
      <c r="S135" s="1" t="s">
        <v>1573</v>
      </c>
    </row>
    <row r="136" spans="1:19" hidden="1" x14ac:dyDescent="0.45">
      <c r="A136" s="1" t="s">
        <v>1585</v>
      </c>
      <c r="B136" s="1" t="s">
        <v>1586</v>
      </c>
      <c r="C136" s="1" t="s">
        <v>1587</v>
      </c>
      <c r="D136" s="1" t="s">
        <v>1588</v>
      </c>
      <c r="E136">
        <v>2025</v>
      </c>
      <c r="F136" s="1" t="s">
        <v>282</v>
      </c>
      <c r="G136" s="1" t="s">
        <v>1589</v>
      </c>
      <c r="H136" s="1" t="s">
        <v>1590</v>
      </c>
      <c r="I136" s="1" t="s">
        <v>1591</v>
      </c>
      <c r="J136" s="1" t="s">
        <v>1592</v>
      </c>
      <c r="K136" s="1" t="s">
        <v>1593</v>
      </c>
      <c r="L136" s="1" t="s">
        <v>29</v>
      </c>
      <c r="M136" s="1" t="s">
        <v>30</v>
      </c>
      <c r="N136" s="1" t="s">
        <v>31</v>
      </c>
      <c r="O136" s="1" t="s">
        <v>1594</v>
      </c>
      <c r="P136" s="1" t="s">
        <v>33</v>
      </c>
      <c r="Q136" s="1" t="s">
        <v>1595</v>
      </c>
      <c r="R136" s="1" t="s">
        <v>35</v>
      </c>
      <c r="S136" s="1" t="s">
        <v>1573</v>
      </c>
    </row>
    <row r="137" spans="1:19" hidden="1" x14ac:dyDescent="0.45">
      <c r="A137" s="1" t="s">
        <v>1596</v>
      </c>
      <c r="B137" s="1" t="s">
        <v>1597</v>
      </c>
      <c r="C137" s="1" t="s">
        <v>1598</v>
      </c>
      <c r="D137" s="1" t="s">
        <v>1599</v>
      </c>
      <c r="E137">
        <v>2022</v>
      </c>
      <c r="F137" s="1" t="s">
        <v>691</v>
      </c>
      <c r="G137" s="1" t="s">
        <v>1600</v>
      </c>
      <c r="H137" s="1" t="s">
        <v>1601</v>
      </c>
      <c r="I137" s="1" t="s">
        <v>1602</v>
      </c>
      <c r="J137" s="1" t="s">
        <v>1603</v>
      </c>
      <c r="K137" s="1" t="s">
        <v>1604</v>
      </c>
      <c r="L137" s="1" t="s">
        <v>29</v>
      </c>
      <c r="M137" s="1" t="s">
        <v>30</v>
      </c>
      <c r="N137" s="1" t="s">
        <v>31</v>
      </c>
      <c r="O137" s="1" t="s">
        <v>1605</v>
      </c>
      <c r="P137" s="1" t="s">
        <v>33</v>
      </c>
      <c r="Q137" s="1" t="s">
        <v>1606</v>
      </c>
      <c r="R137" s="1" t="s">
        <v>35</v>
      </c>
      <c r="S137" s="1" t="s">
        <v>1607</v>
      </c>
    </row>
    <row r="138" spans="1:19" hidden="1" x14ac:dyDescent="0.45">
      <c r="A138" s="1" t="s">
        <v>1608</v>
      </c>
      <c r="B138" s="1" t="s">
        <v>1609</v>
      </c>
      <c r="C138" s="1" t="s">
        <v>1610</v>
      </c>
      <c r="D138" s="1" t="s">
        <v>1611</v>
      </c>
      <c r="E138">
        <v>2025</v>
      </c>
      <c r="F138" s="1" t="s">
        <v>1612</v>
      </c>
      <c r="G138" s="1" t="s">
        <v>1613</v>
      </c>
      <c r="H138" s="1" t="s">
        <v>1614</v>
      </c>
      <c r="I138" s="1" t="s">
        <v>1615</v>
      </c>
      <c r="J138" s="1" t="s">
        <v>1616</v>
      </c>
      <c r="K138" s="1" t="s">
        <v>1617</v>
      </c>
      <c r="L138" s="1" t="s">
        <v>239</v>
      </c>
      <c r="M138" s="1" t="s">
        <v>30</v>
      </c>
      <c r="N138" s="1" t="s">
        <v>31</v>
      </c>
      <c r="O138" s="1" t="s">
        <v>1618</v>
      </c>
      <c r="P138" s="1" t="s">
        <v>72</v>
      </c>
      <c r="Q138" s="1" t="s">
        <v>1619</v>
      </c>
      <c r="R138" s="1" t="s">
        <v>49</v>
      </c>
      <c r="S138" s="1" t="s">
        <v>1607</v>
      </c>
    </row>
    <row r="139" spans="1:19" hidden="1" x14ac:dyDescent="0.45">
      <c r="A139" s="1" t="s">
        <v>1620</v>
      </c>
      <c r="B139" s="1" t="s">
        <v>1621</v>
      </c>
      <c r="C139" s="1" t="s">
        <v>1622</v>
      </c>
      <c r="D139" s="1" t="s">
        <v>1623</v>
      </c>
      <c r="E139">
        <v>2022</v>
      </c>
      <c r="F139" s="1" t="s">
        <v>188</v>
      </c>
      <c r="G139" s="1" t="s">
        <v>1624</v>
      </c>
      <c r="H139" s="1" t="s">
        <v>1625</v>
      </c>
      <c r="I139" s="1" t="s">
        <v>1626</v>
      </c>
      <c r="J139" s="1" t="s">
        <v>1627</v>
      </c>
      <c r="K139" s="1" t="s">
        <v>31</v>
      </c>
      <c r="L139" s="1" t="s">
        <v>29</v>
      </c>
      <c r="M139" s="1" t="s">
        <v>30</v>
      </c>
      <c r="N139" s="1" t="s">
        <v>31</v>
      </c>
      <c r="O139" s="1" t="s">
        <v>1628</v>
      </c>
      <c r="P139" s="1" t="s">
        <v>33</v>
      </c>
      <c r="Q139" s="1" t="s">
        <v>1629</v>
      </c>
      <c r="R139" s="1" t="s">
        <v>35</v>
      </c>
      <c r="S139" s="1" t="s">
        <v>1607</v>
      </c>
    </row>
    <row r="140" spans="1:19" hidden="1" x14ac:dyDescent="0.45">
      <c r="A140" s="1" t="s">
        <v>1630</v>
      </c>
      <c r="B140" s="1" t="s">
        <v>1631</v>
      </c>
      <c r="C140" s="1" t="s">
        <v>1632</v>
      </c>
      <c r="D140" s="1" t="s">
        <v>1633</v>
      </c>
      <c r="E140">
        <v>2026</v>
      </c>
      <c r="F140" s="1" t="s">
        <v>1634</v>
      </c>
      <c r="G140" s="1" t="s">
        <v>1635</v>
      </c>
      <c r="H140" s="1" t="s">
        <v>1636</v>
      </c>
      <c r="I140" s="1" t="s">
        <v>1637</v>
      </c>
      <c r="J140" s="1" t="s">
        <v>1638</v>
      </c>
      <c r="K140" s="1" t="s">
        <v>1639</v>
      </c>
      <c r="L140" s="1" t="s">
        <v>29</v>
      </c>
      <c r="M140" s="1" t="s">
        <v>30</v>
      </c>
      <c r="N140" s="1" t="s">
        <v>31</v>
      </c>
      <c r="O140" s="1" t="s">
        <v>1640</v>
      </c>
      <c r="P140" s="1" t="s">
        <v>72</v>
      </c>
      <c r="Q140" s="1" t="s">
        <v>1641</v>
      </c>
      <c r="R140" s="1" t="s">
        <v>49</v>
      </c>
      <c r="S140" s="1" t="s">
        <v>1642</v>
      </c>
    </row>
    <row r="141" spans="1:19" hidden="1" x14ac:dyDescent="0.45">
      <c r="A141" s="1" t="s">
        <v>1643</v>
      </c>
      <c r="B141" s="1" t="s">
        <v>1644</v>
      </c>
      <c r="C141" s="1" t="s">
        <v>1645</v>
      </c>
      <c r="D141" s="1" t="s">
        <v>1646</v>
      </c>
      <c r="E141">
        <v>2022</v>
      </c>
      <c r="F141" s="1" t="s">
        <v>1164</v>
      </c>
      <c r="G141" s="1" t="s">
        <v>1647</v>
      </c>
      <c r="H141" s="1" t="s">
        <v>1648</v>
      </c>
      <c r="I141" s="1" t="s">
        <v>1649</v>
      </c>
      <c r="J141" s="1" t="s">
        <v>1650</v>
      </c>
      <c r="K141" s="1" t="s">
        <v>31</v>
      </c>
      <c r="L141" s="1" t="s">
        <v>29</v>
      </c>
      <c r="M141" s="1" t="s">
        <v>30</v>
      </c>
      <c r="N141" s="1" t="s">
        <v>31</v>
      </c>
      <c r="O141" s="1" t="s">
        <v>1651</v>
      </c>
      <c r="P141" s="1" t="s">
        <v>33</v>
      </c>
      <c r="Q141" s="1" t="s">
        <v>1652</v>
      </c>
      <c r="R141" s="1" t="s">
        <v>35</v>
      </c>
      <c r="S141" s="1" t="s">
        <v>1642</v>
      </c>
    </row>
    <row r="142" spans="1:19" hidden="1" x14ac:dyDescent="0.45">
      <c r="A142" s="1" t="s">
        <v>1653</v>
      </c>
      <c r="B142" s="1" t="s">
        <v>1654</v>
      </c>
      <c r="C142" s="1" t="s">
        <v>1655</v>
      </c>
      <c r="D142" s="1" t="s">
        <v>1656</v>
      </c>
      <c r="E142">
        <v>2025</v>
      </c>
      <c r="F142" s="1" t="s">
        <v>1657</v>
      </c>
      <c r="G142" s="1" t="s">
        <v>1658</v>
      </c>
      <c r="H142" s="1" t="s">
        <v>1659</v>
      </c>
      <c r="I142" s="1" t="s">
        <v>1660</v>
      </c>
      <c r="J142" s="1" t="s">
        <v>1661</v>
      </c>
      <c r="K142" s="1" t="s">
        <v>1662</v>
      </c>
      <c r="L142" s="1" t="s">
        <v>29</v>
      </c>
      <c r="M142" s="1" t="s">
        <v>30</v>
      </c>
      <c r="N142" s="1" t="s">
        <v>31</v>
      </c>
      <c r="O142" s="1" t="s">
        <v>1663</v>
      </c>
      <c r="P142" s="1" t="s">
        <v>33</v>
      </c>
      <c r="Q142" s="1" t="s">
        <v>1664</v>
      </c>
      <c r="R142" s="1" t="s">
        <v>35</v>
      </c>
      <c r="S142" s="1" t="s">
        <v>1642</v>
      </c>
    </row>
    <row r="143" spans="1:19" hidden="1" x14ac:dyDescent="0.45">
      <c r="A143" s="1" t="s">
        <v>1665</v>
      </c>
      <c r="B143" s="1" t="s">
        <v>1666</v>
      </c>
      <c r="C143" s="1" t="s">
        <v>1667</v>
      </c>
      <c r="D143" s="1" t="s">
        <v>1668</v>
      </c>
      <c r="E143">
        <v>2023</v>
      </c>
      <c r="F143" s="1" t="s">
        <v>752</v>
      </c>
      <c r="G143" s="1" t="s">
        <v>1669</v>
      </c>
      <c r="H143" s="1" t="s">
        <v>1670</v>
      </c>
      <c r="I143" s="1" t="s">
        <v>1671</v>
      </c>
      <c r="J143" s="1" t="s">
        <v>31</v>
      </c>
      <c r="K143" s="1" t="s">
        <v>1672</v>
      </c>
      <c r="L143" s="1" t="s">
        <v>29</v>
      </c>
      <c r="M143" s="1" t="s">
        <v>30</v>
      </c>
      <c r="N143" s="1" t="s">
        <v>31</v>
      </c>
      <c r="O143" s="1" t="s">
        <v>1673</v>
      </c>
      <c r="P143" s="1" t="s">
        <v>33</v>
      </c>
      <c r="Q143" s="1" t="s">
        <v>1674</v>
      </c>
      <c r="R143" s="1" t="s">
        <v>35</v>
      </c>
      <c r="S143" s="1" t="s">
        <v>1675</v>
      </c>
    </row>
    <row r="144" spans="1:19" hidden="1" x14ac:dyDescent="0.45">
      <c r="A144" s="1" t="s">
        <v>1676</v>
      </c>
      <c r="B144" s="1" t="s">
        <v>1677</v>
      </c>
      <c r="C144" s="1" t="s">
        <v>1678</v>
      </c>
      <c r="D144" s="1" t="s">
        <v>1679</v>
      </c>
      <c r="E144">
        <v>2024</v>
      </c>
      <c r="F144" s="1" t="s">
        <v>411</v>
      </c>
      <c r="G144" s="1" t="s">
        <v>1680</v>
      </c>
      <c r="H144" s="1" t="s">
        <v>1681</v>
      </c>
      <c r="I144" s="1" t="s">
        <v>1682</v>
      </c>
      <c r="J144" s="1" t="s">
        <v>1683</v>
      </c>
      <c r="K144" s="1" t="s">
        <v>31</v>
      </c>
      <c r="L144" s="1" t="s">
        <v>920</v>
      </c>
      <c r="M144" s="1" t="s">
        <v>30</v>
      </c>
      <c r="N144" s="1" t="s">
        <v>31</v>
      </c>
      <c r="O144" s="1" t="s">
        <v>1684</v>
      </c>
      <c r="P144" s="1" t="s">
        <v>33</v>
      </c>
      <c r="Q144" s="1" t="s">
        <v>1685</v>
      </c>
      <c r="R144" s="1" t="s">
        <v>35</v>
      </c>
      <c r="S144" s="1" t="s">
        <v>1675</v>
      </c>
    </row>
    <row r="145" spans="1:19" hidden="1" x14ac:dyDescent="0.45">
      <c r="A145" s="1" t="s">
        <v>1686</v>
      </c>
      <c r="B145" s="1" t="s">
        <v>1687</v>
      </c>
      <c r="C145" s="1" t="s">
        <v>1688</v>
      </c>
      <c r="D145" s="1" t="s">
        <v>1689</v>
      </c>
      <c r="E145">
        <v>2022</v>
      </c>
      <c r="F145" s="1" t="s">
        <v>691</v>
      </c>
      <c r="G145" s="1" t="s">
        <v>1690</v>
      </c>
      <c r="H145" s="1" t="s">
        <v>1691</v>
      </c>
      <c r="I145" s="1" t="s">
        <v>1692</v>
      </c>
      <c r="J145" s="1" t="s">
        <v>1693</v>
      </c>
      <c r="K145" s="1" t="s">
        <v>1694</v>
      </c>
      <c r="L145" s="1" t="s">
        <v>29</v>
      </c>
      <c r="M145" s="1" t="s">
        <v>30</v>
      </c>
      <c r="N145" s="1" t="s">
        <v>31</v>
      </c>
      <c r="O145" s="1" t="s">
        <v>1695</v>
      </c>
      <c r="P145" s="1" t="s">
        <v>33</v>
      </c>
      <c r="Q145" s="1" t="s">
        <v>1696</v>
      </c>
      <c r="R145" s="1" t="s">
        <v>35</v>
      </c>
      <c r="S145" s="1" t="s">
        <v>1675</v>
      </c>
    </row>
    <row r="146" spans="1:19" hidden="1" x14ac:dyDescent="0.45">
      <c r="A146" s="1" t="s">
        <v>1697</v>
      </c>
      <c r="B146" s="1" t="s">
        <v>1698</v>
      </c>
      <c r="C146" s="1" t="s">
        <v>1699</v>
      </c>
      <c r="D146" s="1" t="s">
        <v>1700</v>
      </c>
      <c r="E146">
        <v>2025</v>
      </c>
      <c r="F146" s="1" t="s">
        <v>1701</v>
      </c>
      <c r="G146" s="1" t="s">
        <v>1702</v>
      </c>
      <c r="H146" s="1" t="s">
        <v>1703</v>
      </c>
      <c r="I146" s="1" t="s">
        <v>1704</v>
      </c>
      <c r="J146" s="1" t="s">
        <v>1705</v>
      </c>
      <c r="K146" s="1" t="s">
        <v>1706</v>
      </c>
      <c r="L146" s="1" t="s">
        <v>29</v>
      </c>
      <c r="M146" s="1" t="s">
        <v>30</v>
      </c>
      <c r="N146" s="1" t="s">
        <v>31</v>
      </c>
      <c r="O146" s="1" t="s">
        <v>1707</v>
      </c>
      <c r="P146" s="1" t="s">
        <v>72</v>
      </c>
      <c r="Q146" s="1" t="s">
        <v>1708</v>
      </c>
      <c r="R146" s="1" t="s">
        <v>35</v>
      </c>
      <c r="S146" s="1" t="s">
        <v>1709</v>
      </c>
    </row>
    <row r="147" spans="1:19" hidden="1" x14ac:dyDescent="0.45">
      <c r="A147" s="1" t="s">
        <v>1710</v>
      </c>
      <c r="B147" s="1" t="s">
        <v>1711</v>
      </c>
      <c r="C147" s="1" t="s">
        <v>1712</v>
      </c>
      <c r="D147" s="1" t="s">
        <v>1713</v>
      </c>
      <c r="E147">
        <v>2024</v>
      </c>
      <c r="F147" s="1" t="s">
        <v>1701</v>
      </c>
      <c r="G147" s="1" t="s">
        <v>1714</v>
      </c>
      <c r="H147" s="1" t="s">
        <v>1715</v>
      </c>
      <c r="I147" s="1" t="s">
        <v>1716</v>
      </c>
      <c r="J147" s="1" t="s">
        <v>1717</v>
      </c>
      <c r="K147" s="1" t="s">
        <v>1718</v>
      </c>
      <c r="L147" s="1" t="s">
        <v>239</v>
      </c>
      <c r="M147" s="1" t="s">
        <v>30</v>
      </c>
      <c r="N147" s="1" t="s">
        <v>31</v>
      </c>
      <c r="O147" s="1" t="s">
        <v>1719</v>
      </c>
      <c r="P147" s="1" t="s">
        <v>33</v>
      </c>
      <c r="Q147" s="1" t="s">
        <v>1720</v>
      </c>
      <c r="R147" s="1" t="s">
        <v>35</v>
      </c>
      <c r="S147" s="1" t="s">
        <v>1709</v>
      </c>
    </row>
    <row r="148" spans="1:19" hidden="1" x14ac:dyDescent="0.45">
      <c r="A148" s="1" t="s">
        <v>1721</v>
      </c>
      <c r="B148" s="1" t="s">
        <v>1722</v>
      </c>
      <c r="C148" s="1" t="s">
        <v>1723</v>
      </c>
      <c r="D148" s="1" t="s">
        <v>1724</v>
      </c>
      <c r="E148">
        <v>2023</v>
      </c>
      <c r="F148" s="1" t="s">
        <v>498</v>
      </c>
      <c r="G148" s="1" t="s">
        <v>1725</v>
      </c>
      <c r="H148" s="1" t="s">
        <v>1726</v>
      </c>
      <c r="I148" s="1" t="s">
        <v>1727</v>
      </c>
      <c r="J148" s="1" t="s">
        <v>1728</v>
      </c>
      <c r="K148" s="1" t="s">
        <v>1729</v>
      </c>
      <c r="L148" s="1" t="s">
        <v>29</v>
      </c>
      <c r="M148" s="1" t="s">
        <v>30</v>
      </c>
      <c r="N148" s="1" t="s">
        <v>31</v>
      </c>
      <c r="O148" s="1" t="s">
        <v>1730</v>
      </c>
      <c r="P148" s="1" t="s">
        <v>72</v>
      </c>
      <c r="Q148" s="1" t="s">
        <v>1731</v>
      </c>
      <c r="R148" s="1" t="s">
        <v>35</v>
      </c>
      <c r="S148" s="1" t="s">
        <v>1709</v>
      </c>
    </row>
    <row r="149" spans="1:19" hidden="1" x14ac:dyDescent="0.45">
      <c r="A149" s="1" t="s">
        <v>1732</v>
      </c>
      <c r="B149" s="1" t="s">
        <v>1733</v>
      </c>
      <c r="C149" s="1" t="s">
        <v>1734</v>
      </c>
      <c r="D149" s="1" t="s">
        <v>1735</v>
      </c>
      <c r="E149">
        <v>2025</v>
      </c>
      <c r="F149" s="1" t="s">
        <v>295</v>
      </c>
      <c r="G149" s="1" t="s">
        <v>1736</v>
      </c>
      <c r="H149" s="1" t="s">
        <v>1737</v>
      </c>
      <c r="I149" s="1" t="s">
        <v>1738</v>
      </c>
      <c r="J149" s="1" t="s">
        <v>1739</v>
      </c>
      <c r="K149" s="1" t="s">
        <v>1740</v>
      </c>
      <c r="L149" s="1" t="s">
        <v>29</v>
      </c>
      <c r="M149" s="1" t="s">
        <v>30</v>
      </c>
      <c r="N149" s="1" t="s">
        <v>31</v>
      </c>
      <c r="O149" s="1" t="s">
        <v>1741</v>
      </c>
      <c r="P149" s="1" t="s">
        <v>72</v>
      </c>
      <c r="Q149" s="1" t="s">
        <v>1742</v>
      </c>
      <c r="R149" s="1" t="s">
        <v>49</v>
      </c>
      <c r="S149" s="1" t="s">
        <v>1743</v>
      </c>
    </row>
    <row r="150" spans="1:19" hidden="1" x14ac:dyDescent="0.45">
      <c r="A150" s="1" t="s">
        <v>1744</v>
      </c>
      <c r="B150" s="1" t="s">
        <v>1745</v>
      </c>
      <c r="C150" s="1" t="s">
        <v>1746</v>
      </c>
      <c r="D150" s="1" t="s">
        <v>1747</v>
      </c>
      <c r="E150">
        <v>2026</v>
      </c>
      <c r="F150" s="1" t="s">
        <v>282</v>
      </c>
      <c r="G150" s="1" t="s">
        <v>1748</v>
      </c>
      <c r="H150" s="1" t="s">
        <v>1749</v>
      </c>
      <c r="I150" s="1" t="s">
        <v>1750</v>
      </c>
      <c r="J150" s="1" t="s">
        <v>1751</v>
      </c>
      <c r="K150" s="1" t="s">
        <v>1752</v>
      </c>
      <c r="L150" s="1" t="s">
        <v>29</v>
      </c>
      <c r="M150" s="1" t="s">
        <v>30</v>
      </c>
      <c r="N150" s="1" t="s">
        <v>31</v>
      </c>
      <c r="O150" s="1" t="s">
        <v>1753</v>
      </c>
      <c r="P150" s="1" t="s">
        <v>72</v>
      </c>
      <c r="Q150" s="1" t="s">
        <v>1754</v>
      </c>
      <c r="R150" s="1" t="s">
        <v>35</v>
      </c>
      <c r="S150" s="1" t="s">
        <v>1743</v>
      </c>
    </row>
    <row r="151" spans="1:19" hidden="1" x14ac:dyDescent="0.45">
      <c r="A151" s="1" t="s">
        <v>1755</v>
      </c>
      <c r="B151" s="1" t="s">
        <v>1756</v>
      </c>
      <c r="C151" s="1" t="s">
        <v>1757</v>
      </c>
      <c r="D151" s="1" t="s">
        <v>1758</v>
      </c>
      <c r="E151">
        <v>2024</v>
      </c>
      <c r="F151" s="1" t="s">
        <v>307</v>
      </c>
      <c r="G151" s="1" t="s">
        <v>1759</v>
      </c>
      <c r="H151" s="1" t="s">
        <v>1760</v>
      </c>
      <c r="I151" s="1" t="s">
        <v>1761</v>
      </c>
      <c r="J151" s="1" t="s">
        <v>1762</v>
      </c>
      <c r="K151" s="1" t="s">
        <v>1763</v>
      </c>
      <c r="L151" s="1" t="s">
        <v>29</v>
      </c>
      <c r="M151" s="1" t="s">
        <v>30</v>
      </c>
      <c r="N151" s="1" t="s">
        <v>31</v>
      </c>
      <c r="O151" s="1" t="s">
        <v>1764</v>
      </c>
      <c r="P151" s="1" t="s">
        <v>33</v>
      </c>
      <c r="Q151" s="1" t="s">
        <v>1765</v>
      </c>
      <c r="R151" s="1" t="s">
        <v>35</v>
      </c>
      <c r="S151" s="1" t="s">
        <v>1743</v>
      </c>
    </row>
    <row r="152" spans="1:19" hidden="1" x14ac:dyDescent="0.45">
      <c r="A152" s="1" t="s">
        <v>1766</v>
      </c>
      <c r="B152" s="1" t="s">
        <v>1767</v>
      </c>
      <c r="C152" s="1" t="s">
        <v>1768</v>
      </c>
      <c r="D152" s="1" t="s">
        <v>1769</v>
      </c>
      <c r="E152">
        <v>2022</v>
      </c>
      <c r="F152" s="1" t="s">
        <v>1349</v>
      </c>
      <c r="G152" s="1" t="s">
        <v>1770</v>
      </c>
      <c r="H152" s="1" t="s">
        <v>1771</v>
      </c>
      <c r="I152" s="1" t="s">
        <v>1772</v>
      </c>
      <c r="J152" s="1" t="s">
        <v>1773</v>
      </c>
      <c r="K152" s="1" t="s">
        <v>1774</v>
      </c>
      <c r="L152" s="1" t="s">
        <v>29</v>
      </c>
      <c r="M152" s="1" t="s">
        <v>30</v>
      </c>
      <c r="N152" s="1" t="s">
        <v>31</v>
      </c>
      <c r="O152" s="1" t="s">
        <v>1775</v>
      </c>
      <c r="P152" s="1" t="s">
        <v>33</v>
      </c>
      <c r="Q152" s="1" t="s">
        <v>1776</v>
      </c>
      <c r="R152" s="1" t="s">
        <v>35</v>
      </c>
      <c r="S152" s="1" t="s">
        <v>1777</v>
      </c>
    </row>
    <row r="153" spans="1:19" hidden="1" x14ac:dyDescent="0.45">
      <c r="A153" s="1" t="s">
        <v>1778</v>
      </c>
      <c r="B153" s="1" t="s">
        <v>1779</v>
      </c>
      <c r="C153" s="1" t="s">
        <v>1780</v>
      </c>
      <c r="D153" s="1" t="s">
        <v>1781</v>
      </c>
      <c r="E153">
        <v>2023</v>
      </c>
      <c r="F153" s="1" t="s">
        <v>1782</v>
      </c>
      <c r="G153" s="1" t="s">
        <v>1783</v>
      </c>
      <c r="H153" s="1" t="s">
        <v>1784</v>
      </c>
      <c r="I153" s="1" t="s">
        <v>1785</v>
      </c>
      <c r="J153" s="1" t="s">
        <v>31</v>
      </c>
      <c r="K153" s="1" t="s">
        <v>1786</v>
      </c>
      <c r="L153" s="1" t="s">
        <v>29</v>
      </c>
      <c r="M153" s="1" t="s">
        <v>30</v>
      </c>
      <c r="N153" s="1" t="s">
        <v>31</v>
      </c>
      <c r="O153" s="1" t="s">
        <v>1787</v>
      </c>
      <c r="P153" s="1" t="s">
        <v>33</v>
      </c>
      <c r="Q153" s="1" t="s">
        <v>1788</v>
      </c>
      <c r="R153" s="1" t="s">
        <v>35</v>
      </c>
      <c r="S153" s="1" t="s">
        <v>1777</v>
      </c>
    </row>
    <row r="154" spans="1:19" hidden="1" x14ac:dyDescent="0.45">
      <c r="A154" s="1" t="s">
        <v>1789</v>
      </c>
      <c r="B154" s="1" t="s">
        <v>1790</v>
      </c>
      <c r="C154" s="1" t="s">
        <v>1791</v>
      </c>
      <c r="D154" s="1" t="s">
        <v>1792</v>
      </c>
      <c r="E154">
        <v>2023</v>
      </c>
      <c r="F154" s="1" t="s">
        <v>23</v>
      </c>
      <c r="G154" s="1" t="s">
        <v>1793</v>
      </c>
      <c r="H154" s="1" t="s">
        <v>1794</v>
      </c>
      <c r="I154" s="1" t="s">
        <v>1795</v>
      </c>
      <c r="J154" s="1" t="s">
        <v>1796</v>
      </c>
      <c r="K154" s="1" t="s">
        <v>1797</v>
      </c>
      <c r="L154" s="1" t="s">
        <v>29</v>
      </c>
      <c r="M154" s="1" t="s">
        <v>30</v>
      </c>
      <c r="N154" s="1" t="s">
        <v>31</v>
      </c>
      <c r="O154" s="1" t="s">
        <v>1798</v>
      </c>
      <c r="P154" s="1" t="s">
        <v>33</v>
      </c>
      <c r="Q154" s="1" t="s">
        <v>1799</v>
      </c>
      <c r="R154" s="1" t="s">
        <v>35</v>
      </c>
      <c r="S154" s="1" t="s">
        <v>1777</v>
      </c>
    </row>
    <row r="155" spans="1:19" hidden="1" x14ac:dyDescent="0.45">
      <c r="A155" s="1" t="s">
        <v>1800</v>
      </c>
      <c r="B155" s="1" t="s">
        <v>1801</v>
      </c>
      <c r="C155" s="1" t="s">
        <v>1802</v>
      </c>
      <c r="D155" s="1" t="s">
        <v>1803</v>
      </c>
      <c r="E155">
        <v>2022</v>
      </c>
      <c r="F155" s="1" t="s">
        <v>1804</v>
      </c>
      <c r="G155" s="1" t="s">
        <v>1805</v>
      </c>
      <c r="H155" s="1" t="s">
        <v>1806</v>
      </c>
      <c r="I155" s="1" t="s">
        <v>1807</v>
      </c>
      <c r="J155" s="1" t="s">
        <v>1808</v>
      </c>
      <c r="K155" s="1" t="s">
        <v>31</v>
      </c>
      <c r="L155" s="1" t="s">
        <v>528</v>
      </c>
      <c r="M155" s="1" t="s">
        <v>30</v>
      </c>
      <c r="N155" s="1" t="s">
        <v>31</v>
      </c>
      <c r="O155" s="1" t="s">
        <v>1809</v>
      </c>
      <c r="P155" s="1" t="s">
        <v>33</v>
      </c>
      <c r="Q155" s="1" t="s">
        <v>1810</v>
      </c>
      <c r="R155" s="1" t="s">
        <v>35</v>
      </c>
      <c r="S155" s="1" t="s">
        <v>1811</v>
      </c>
    </row>
    <row r="156" spans="1:19" hidden="1" x14ac:dyDescent="0.45">
      <c r="A156" s="1" t="s">
        <v>1812</v>
      </c>
      <c r="B156" s="1" t="s">
        <v>1813</v>
      </c>
      <c r="C156" s="1" t="s">
        <v>1814</v>
      </c>
      <c r="D156" s="1" t="s">
        <v>1815</v>
      </c>
      <c r="E156">
        <v>2023</v>
      </c>
      <c r="F156" s="1" t="s">
        <v>1277</v>
      </c>
      <c r="G156" s="1" t="s">
        <v>1816</v>
      </c>
      <c r="H156" s="1" t="s">
        <v>1817</v>
      </c>
      <c r="I156" s="1" t="s">
        <v>1818</v>
      </c>
      <c r="J156" s="1" t="s">
        <v>1819</v>
      </c>
      <c r="K156" s="1" t="s">
        <v>1820</v>
      </c>
      <c r="L156" s="1" t="s">
        <v>29</v>
      </c>
      <c r="M156" s="1" t="s">
        <v>30</v>
      </c>
      <c r="N156" s="1" t="s">
        <v>31</v>
      </c>
      <c r="O156" s="1" t="s">
        <v>1821</v>
      </c>
      <c r="P156" s="1" t="s">
        <v>33</v>
      </c>
      <c r="Q156" s="1" t="s">
        <v>1822</v>
      </c>
      <c r="R156" s="1" t="s">
        <v>35</v>
      </c>
      <c r="S156" s="1" t="s">
        <v>1811</v>
      </c>
    </row>
    <row r="157" spans="1:19" hidden="1" x14ac:dyDescent="0.45">
      <c r="A157" s="1" t="s">
        <v>1823</v>
      </c>
      <c r="B157" s="1" t="s">
        <v>1824</v>
      </c>
      <c r="C157" s="1" t="s">
        <v>1825</v>
      </c>
      <c r="D157" s="1" t="s">
        <v>1826</v>
      </c>
      <c r="E157">
        <v>2024</v>
      </c>
      <c r="F157" s="1" t="s">
        <v>234</v>
      </c>
      <c r="G157" s="1" t="s">
        <v>1827</v>
      </c>
      <c r="H157" s="1" t="s">
        <v>1828</v>
      </c>
      <c r="I157" s="1" t="s">
        <v>1829</v>
      </c>
      <c r="J157" s="1" t="s">
        <v>1830</v>
      </c>
      <c r="K157" s="1" t="s">
        <v>31</v>
      </c>
      <c r="L157" s="1" t="s">
        <v>29</v>
      </c>
      <c r="M157" s="1" t="s">
        <v>30</v>
      </c>
      <c r="N157" s="1" t="s">
        <v>31</v>
      </c>
      <c r="O157" s="1" t="s">
        <v>1831</v>
      </c>
      <c r="P157" s="1" t="s">
        <v>72</v>
      </c>
      <c r="Q157" s="1" t="s">
        <v>1832</v>
      </c>
      <c r="R157" s="1" t="s">
        <v>49</v>
      </c>
      <c r="S157" s="1" t="s">
        <v>1811</v>
      </c>
    </row>
    <row r="158" spans="1:19" hidden="1" x14ac:dyDescent="0.45">
      <c r="A158" s="1" t="s">
        <v>1833</v>
      </c>
      <c r="B158" s="1" t="s">
        <v>1834</v>
      </c>
      <c r="C158" s="1" t="s">
        <v>1835</v>
      </c>
      <c r="D158" s="1" t="s">
        <v>1836</v>
      </c>
      <c r="E158">
        <v>2022</v>
      </c>
      <c r="F158" s="1" t="s">
        <v>498</v>
      </c>
      <c r="G158" s="1" t="s">
        <v>1837</v>
      </c>
      <c r="H158" s="1" t="s">
        <v>1838</v>
      </c>
      <c r="I158" s="1" t="s">
        <v>1839</v>
      </c>
      <c r="J158" s="1" t="s">
        <v>1840</v>
      </c>
      <c r="K158" s="1" t="s">
        <v>1841</v>
      </c>
      <c r="L158" s="1" t="s">
        <v>29</v>
      </c>
      <c r="M158" s="1" t="s">
        <v>30</v>
      </c>
      <c r="N158" s="1" t="s">
        <v>31</v>
      </c>
      <c r="O158" s="1" t="s">
        <v>1842</v>
      </c>
      <c r="P158" s="1" t="s">
        <v>72</v>
      </c>
      <c r="Q158" s="1" t="s">
        <v>1843</v>
      </c>
      <c r="R158" s="1" t="s">
        <v>49</v>
      </c>
      <c r="S158" s="1" t="s">
        <v>1844</v>
      </c>
    </row>
    <row r="159" spans="1:19" hidden="1" x14ac:dyDescent="0.45">
      <c r="A159" s="1" t="s">
        <v>1845</v>
      </c>
      <c r="B159" s="1" t="s">
        <v>1846</v>
      </c>
      <c r="C159" s="1" t="s">
        <v>1847</v>
      </c>
      <c r="D159" s="1" t="s">
        <v>1848</v>
      </c>
      <c r="E159">
        <v>2023</v>
      </c>
      <c r="F159" s="1" t="s">
        <v>1313</v>
      </c>
      <c r="G159" s="1" t="s">
        <v>1849</v>
      </c>
      <c r="H159" s="1" t="s">
        <v>1850</v>
      </c>
      <c r="I159" s="1" t="s">
        <v>1851</v>
      </c>
      <c r="J159" s="1" t="s">
        <v>1852</v>
      </c>
      <c r="K159" s="1" t="s">
        <v>1853</v>
      </c>
      <c r="L159" s="1" t="s">
        <v>29</v>
      </c>
      <c r="M159" s="1" t="s">
        <v>30</v>
      </c>
      <c r="N159" s="1" t="s">
        <v>31</v>
      </c>
      <c r="O159" s="1" t="s">
        <v>1854</v>
      </c>
      <c r="P159" s="1" t="s">
        <v>33</v>
      </c>
      <c r="Q159" s="1" t="s">
        <v>1855</v>
      </c>
      <c r="R159" s="1" t="s">
        <v>35</v>
      </c>
      <c r="S159" s="1" t="s">
        <v>1844</v>
      </c>
    </row>
    <row r="160" spans="1:19" hidden="1" x14ac:dyDescent="0.45">
      <c r="A160" s="1" t="s">
        <v>1856</v>
      </c>
      <c r="B160" s="1" t="s">
        <v>1857</v>
      </c>
      <c r="C160" s="1" t="s">
        <v>1858</v>
      </c>
      <c r="D160" s="1" t="s">
        <v>1859</v>
      </c>
      <c r="E160">
        <v>2026</v>
      </c>
      <c r="F160" s="1" t="s">
        <v>1860</v>
      </c>
      <c r="G160" s="1" t="s">
        <v>1861</v>
      </c>
      <c r="H160" s="1" t="s">
        <v>1862</v>
      </c>
      <c r="I160" s="1" t="s">
        <v>1863</v>
      </c>
      <c r="J160" s="1" t="s">
        <v>1864</v>
      </c>
      <c r="K160" s="1" t="s">
        <v>1865</v>
      </c>
      <c r="L160" s="1" t="s">
        <v>29</v>
      </c>
      <c r="M160" s="1" t="s">
        <v>30</v>
      </c>
      <c r="N160" s="1" t="s">
        <v>31</v>
      </c>
      <c r="O160" s="1" t="s">
        <v>1866</v>
      </c>
      <c r="P160" s="1" t="s">
        <v>72</v>
      </c>
      <c r="Q160" s="1" t="s">
        <v>1867</v>
      </c>
      <c r="R160" s="1" t="s">
        <v>49</v>
      </c>
      <c r="S160" s="1" t="s">
        <v>1844</v>
      </c>
    </row>
    <row r="161" spans="1:19" hidden="1" x14ac:dyDescent="0.45">
      <c r="A161" s="1" t="s">
        <v>1868</v>
      </c>
      <c r="B161" s="1" t="s">
        <v>1869</v>
      </c>
      <c r="C161" s="1" t="s">
        <v>1870</v>
      </c>
      <c r="D161" s="1" t="s">
        <v>1871</v>
      </c>
      <c r="E161">
        <v>2025</v>
      </c>
      <c r="F161" s="1" t="s">
        <v>1872</v>
      </c>
      <c r="G161" s="1" t="s">
        <v>1873</v>
      </c>
      <c r="H161" s="1" t="s">
        <v>1874</v>
      </c>
      <c r="I161" s="1" t="s">
        <v>1875</v>
      </c>
      <c r="J161" s="1" t="s">
        <v>1876</v>
      </c>
      <c r="K161" s="1" t="s">
        <v>1877</v>
      </c>
      <c r="L161" s="1" t="s">
        <v>29</v>
      </c>
      <c r="M161" s="1" t="s">
        <v>30</v>
      </c>
      <c r="N161" s="1" t="s">
        <v>31</v>
      </c>
      <c r="O161" s="1" t="s">
        <v>1878</v>
      </c>
      <c r="P161" s="1" t="s">
        <v>33</v>
      </c>
      <c r="Q161" s="1" t="s">
        <v>1879</v>
      </c>
      <c r="R161" s="1" t="s">
        <v>35</v>
      </c>
      <c r="S161" s="1" t="s">
        <v>1880</v>
      </c>
    </row>
    <row r="162" spans="1:19" hidden="1" x14ac:dyDescent="0.45">
      <c r="A162" s="1" t="s">
        <v>1881</v>
      </c>
      <c r="B162" s="1" t="s">
        <v>1882</v>
      </c>
      <c r="C162" s="1" t="s">
        <v>1883</v>
      </c>
      <c r="D162" s="1" t="s">
        <v>1884</v>
      </c>
      <c r="E162">
        <v>2023</v>
      </c>
      <c r="F162" s="1" t="s">
        <v>307</v>
      </c>
      <c r="G162" s="1" t="s">
        <v>1885</v>
      </c>
      <c r="H162" s="1" t="s">
        <v>1886</v>
      </c>
      <c r="I162" s="1" t="s">
        <v>1887</v>
      </c>
      <c r="J162" s="1" t="s">
        <v>1888</v>
      </c>
      <c r="K162" s="1" t="s">
        <v>1889</v>
      </c>
      <c r="L162" s="1" t="s">
        <v>29</v>
      </c>
      <c r="M162" s="1" t="s">
        <v>30</v>
      </c>
      <c r="N162" s="1" t="s">
        <v>31</v>
      </c>
      <c r="O162" s="1" t="s">
        <v>1890</v>
      </c>
      <c r="P162" s="1" t="s">
        <v>72</v>
      </c>
      <c r="Q162" s="1" t="s">
        <v>1891</v>
      </c>
      <c r="R162" s="1" t="s">
        <v>35</v>
      </c>
      <c r="S162" s="1" t="s">
        <v>1880</v>
      </c>
    </row>
    <row r="163" spans="1:19" hidden="1" x14ac:dyDescent="0.45">
      <c r="A163" s="1" t="s">
        <v>1892</v>
      </c>
      <c r="B163" s="1" t="s">
        <v>1893</v>
      </c>
      <c r="C163" s="1" t="s">
        <v>1894</v>
      </c>
      <c r="D163" s="1" t="s">
        <v>1895</v>
      </c>
      <c r="E163">
        <v>2023</v>
      </c>
      <c r="F163" s="1" t="s">
        <v>1896</v>
      </c>
      <c r="G163" s="1" t="s">
        <v>1897</v>
      </c>
      <c r="H163" s="1" t="s">
        <v>1898</v>
      </c>
      <c r="I163" s="1" t="s">
        <v>1899</v>
      </c>
      <c r="J163" s="1" t="s">
        <v>1900</v>
      </c>
      <c r="K163" s="1" t="s">
        <v>1901</v>
      </c>
      <c r="L163" s="1" t="s">
        <v>29</v>
      </c>
      <c r="M163" s="1" t="s">
        <v>30</v>
      </c>
      <c r="N163" s="1" t="s">
        <v>31</v>
      </c>
      <c r="O163" s="1" t="s">
        <v>1902</v>
      </c>
      <c r="P163" s="1" t="s">
        <v>33</v>
      </c>
      <c r="Q163" s="1" t="s">
        <v>1903</v>
      </c>
      <c r="R163" s="1" t="s">
        <v>35</v>
      </c>
      <c r="S163" s="1" t="s">
        <v>1880</v>
      </c>
    </row>
    <row r="164" spans="1:19" hidden="1" x14ac:dyDescent="0.45">
      <c r="A164" s="1" t="s">
        <v>1904</v>
      </c>
      <c r="B164" s="1" t="s">
        <v>1905</v>
      </c>
      <c r="C164" s="1" t="s">
        <v>1906</v>
      </c>
      <c r="D164" s="1" t="s">
        <v>1907</v>
      </c>
      <c r="E164">
        <v>2025</v>
      </c>
      <c r="F164" s="1" t="s">
        <v>23</v>
      </c>
      <c r="G164" s="1" t="s">
        <v>1908</v>
      </c>
      <c r="H164" s="1" t="s">
        <v>1909</v>
      </c>
      <c r="I164" s="1" t="s">
        <v>1910</v>
      </c>
      <c r="J164" s="1" t="s">
        <v>1911</v>
      </c>
      <c r="K164" s="1" t="s">
        <v>1912</v>
      </c>
      <c r="L164" s="1" t="s">
        <v>29</v>
      </c>
      <c r="M164" s="1" t="s">
        <v>30</v>
      </c>
      <c r="N164" s="1" t="s">
        <v>31</v>
      </c>
      <c r="O164" s="1" t="s">
        <v>1913</v>
      </c>
      <c r="P164" s="1" t="s">
        <v>33</v>
      </c>
      <c r="Q164" s="1" t="s">
        <v>1914</v>
      </c>
      <c r="R164" s="1" t="s">
        <v>35</v>
      </c>
      <c r="S164" s="1" t="s">
        <v>1915</v>
      </c>
    </row>
    <row r="165" spans="1:19" hidden="1" x14ac:dyDescent="0.45">
      <c r="A165" s="1" t="s">
        <v>1916</v>
      </c>
      <c r="B165" s="1" t="s">
        <v>1917</v>
      </c>
      <c r="C165" s="1" t="s">
        <v>1918</v>
      </c>
      <c r="D165" s="1" t="s">
        <v>1919</v>
      </c>
      <c r="E165">
        <v>2024</v>
      </c>
      <c r="F165" s="1" t="s">
        <v>1920</v>
      </c>
      <c r="G165" s="1" t="s">
        <v>1921</v>
      </c>
      <c r="H165" s="1" t="s">
        <v>1922</v>
      </c>
      <c r="I165" s="1" t="s">
        <v>1923</v>
      </c>
      <c r="J165" s="1" t="s">
        <v>1924</v>
      </c>
      <c r="K165" s="1" t="s">
        <v>31</v>
      </c>
      <c r="L165" s="1" t="s">
        <v>29</v>
      </c>
      <c r="M165" s="1" t="s">
        <v>30</v>
      </c>
      <c r="N165" s="1" t="s">
        <v>31</v>
      </c>
      <c r="O165" s="1" t="s">
        <v>1925</v>
      </c>
      <c r="P165" s="1" t="s">
        <v>33</v>
      </c>
      <c r="Q165" s="1" t="s">
        <v>1926</v>
      </c>
      <c r="R165" s="1" t="s">
        <v>35</v>
      </c>
      <c r="S165" s="1" t="s">
        <v>1915</v>
      </c>
    </row>
    <row r="166" spans="1:19" hidden="1" x14ac:dyDescent="0.45">
      <c r="A166" s="1" t="s">
        <v>1927</v>
      </c>
      <c r="B166" s="1" t="s">
        <v>1928</v>
      </c>
      <c r="C166" s="1" t="s">
        <v>1929</v>
      </c>
      <c r="D166" s="1" t="s">
        <v>1930</v>
      </c>
      <c r="E166">
        <v>2024</v>
      </c>
      <c r="F166" s="1" t="s">
        <v>1931</v>
      </c>
      <c r="G166" s="1" t="s">
        <v>1932</v>
      </c>
      <c r="H166" s="1" t="s">
        <v>1933</v>
      </c>
      <c r="I166" s="1" t="s">
        <v>1934</v>
      </c>
      <c r="J166" s="1" t="s">
        <v>1935</v>
      </c>
      <c r="K166" s="1" t="s">
        <v>1936</v>
      </c>
      <c r="L166" s="1" t="s">
        <v>29</v>
      </c>
      <c r="M166" s="1" t="s">
        <v>30</v>
      </c>
      <c r="N166" s="1" t="s">
        <v>31</v>
      </c>
      <c r="O166" s="1" t="s">
        <v>1937</v>
      </c>
      <c r="P166" s="1" t="s">
        <v>72</v>
      </c>
      <c r="Q166" s="1" t="s">
        <v>1938</v>
      </c>
      <c r="R166" s="1" t="s">
        <v>35</v>
      </c>
      <c r="S166" s="1" t="s">
        <v>1915</v>
      </c>
    </row>
    <row r="167" spans="1:19" hidden="1" x14ac:dyDescent="0.45">
      <c r="A167" s="1" t="s">
        <v>1939</v>
      </c>
      <c r="B167" s="1" t="s">
        <v>1940</v>
      </c>
      <c r="C167" s="1" t="s">
        <v>1941</v>
      </c>
      <c r="D167" s="1" t="s">
        <v>1942</v>
      </c>
      <c r="E167">
        <v>2025</v>
      </c>
      <c r="F167" s="1" t="s">
        <v>1943</v>
      </c>
      <c r="G167" s="1" t="s">
        <v>1944</v>
      </c>
      <c r="H167" s="1" t="s">
        <v>1945</v>
      </c>
      <c r="I167" s="1" t="s">
        <v>1946</v>
      </c>
      <c r="J167" s="1" t="s">
        <v>1947</v>
      </c>
      <c r="K167" s="1" t="s">
        <v>31</v>
      </c>
      <c r="L167" s="1" t="s">
        <v>29</v>
      </c>
      <c r="M167" s="1" t="s">
        <v>30</v>
      </c>
      <c r="N167" s="1" t="s">
        <v>31</v>
      </c>
      <c r="O167" s="1" t="s">
        <v>1948</v>
      </c>
      <c r="P167" s="1" t="s">
        <v>72</v>
      </c>
      <c r="Q167" s="1" t="s">
        <v>1949</v>
      </c>
      <c r="R167" s="1" t="s">
        <v>49</v>
      </c>
      <c r="S167" s="1" t="s">
        <v>1950</v>
      </c>
    </row>
    <row r="168" spans="1:19" hidden="1" x14ac:dyDescent="0.45">
      <c r="A168" s="1" t="s">
        <v>1951</v>
      </c>
      <c r="B168" s="1" t="s">
        <v>1952</v>
      </c>
      <c r="C168" s="1" t="s">
        <v>1953</v>
      </c>
      <c r="D168" s="1" t="s">
        <v>1954</v>
      </c>
      <c r="E168">
        <v>2022</v>
      </c>
      <c r="F168" s="1" t="s">
        <v>1955</v>
      </c>
      <c r="G168" s="1" t="s">
        <v>1956</v>
      </c>
      <c r="H168" s="1" t="s">
        <v>1957</v>
      </c>
      <c r="I168" s="1" t="s">
        <v>1958</v>
      </c>
      <c r="J168" s="1" t="s">
        <v>1959</v>
      </c>
      <c r="K168" s="1" t="s">
        <v>1960</v>
      </c>
      <c r="L168" s="1" t="s">
        <v>29</v>
      </c>
      <c r="M168" s="1" t="s">
        <v>30</v>
      </c>
      <c r="N168" s="1" t="s">
        <v>31</v>
      </c>
      <c r="O168" s="1" t="s">
        <v>1961</v>
      </c>
      <c r="P168" s="1" t="s">
        <v>33</v>
      </c>
      <c r="Q168" s="1" t="s">
        <v>1962</v>
      </c>
      <c r="R168" s="1" t="s">
        <v>35</v>
      </c>
      <c r="S168" s="1" t="s">
        <v>1950</v>
      </c>
    </row>
    <row r="169" spans="1:19" hidden="1" x14ac:dyDescent="0.45">
      <c r="A169" s="1" t="s">
        <v>1963</v>
      </c>
      <c r="B169" s="1" t="s">
        <v>1964</v>
      </c>
      <c r="C169" s="1" t="s">
        <v>1965</v>
      </c>
      <c r="D169" s="1" t="s">
        <v>1966</v>
      </c>
      <c r="E169">
        <v>2022</v>
      </c>
      <c r="F169" s="1" t="s">
        <v>1967</v>
      </c>
      <c r="G169" s="1" t="s">
        <v>1968</v>
      </c>
      <c r="H169" s="1" t="s">
        <v>1969</v>
      </c>
      <c r="I169" s="1" t="s">
        <v>1970</v>
      </c>
      <c r="J169" s="1" t="s">
        <v>1971</v>
      </c>
      <c r="K169" s="1" t="s">
        <v>31</v>
      </c>
      <c r="L169" s="1" t="s">
        <v>29</v>
      </c>
      <c r="M169" s="1" t="s">
        <v>30</v>
      </c>
      <c r="N169" s="1" t="s">
        <v>31</v>
      </c>
      <c r="O169" s="1" t="s">
        <v>1972</v>
      </c>
      <c r="P169" s="1" t="s">
        <v>72</v>
      </c>
      <c r="Q169" s="1" t="s">
        <v>1973</v>
      </c>
      <c r="R169" s="1" t="s">
        <v>49</v>
      </c>
      <c r="S169" s="1" t="s">
        <v>1950</v>
      </c>
    </row>
    <row r="170" spans="1:19" hidden="1" x14ac:dyDescent="0.45">
      <c r="A170" s="1" t="s">
        <v>1974</v>
      </c>
      <c r="B170" s="1" t="s">
        <v>1975</v>
      </c>
      <c r="C170" s="1" t="s">
        <v>1976</v>
      </c>
      <c r="D170" s="1" t="s">
        <v>1977</v>
      </c>
      <c r="E170">
        <v>2026</v>
      </c>
      <c r="F170" s="1" t="s">
        <v>1978</v>
      </c>
      <c r="G170" s="1" t="s">
        <v>1979</v>
      </c>
      <c r="H170" s="1" t="s">
        <v>1980</v>
      </c>
      <c r="I170" s="1" t="s">
        <v>1981</v>
      </c>
      <c r="J170" s="1" t="s">
        <v>1982</v>
      </c>
      <c r="K170" s="1" t="s">
        <v>1983</v>
      </c>
      <c r="L170" s="1" t="s">
        <v>29</v>
      </c>
      <c r="M170" s="1" t="s">
        <v>30</v>
      </c>
      <c r="N170" s="1" t="s">
        <v>31</v>
      </c>
      <c r="O170" s="1" t="s">
        <v>1984</v>
      </c>
      <c r="P170" s="1" t="s">
        <v>72</v>
      </c>
      <c r="Q170" s="1" t="s">
        <v>1985</v>
      </c>
      <c r="R170" s="1" t="s">
        <v>49</v>
      </c>
      <c r="S170" s="1" t="s">
        <v>1986</v>
      </c>
    </row>
    <row r="171" spans="1:19" hidden="1" x14ac:dyDescent="0.45">
      <c r="A171" s="1" t="s">
        <v>1987</v>
      </c>
      <c r="B171" s="1" t="s">
        <v>1988</v>
      </c>
      <c r="C171" s="1" t="s">
        <v>1989</v>
      </c>
      <c r="D171" s="1" t="s">
        <v>1990</v>
      </c>
      <c r="E171">
        <v>2024</v>
      </c>
      <c r="F171" s="1" t="s">
        <v>1277</v>
      </c>
      <c r="G171" s="1" t="s">
        <v>1991</v>
      </c>
      <c r="H171" s="1" t="s">
        <v>1992</v>
      </c>
      <c r="I171" s="1" t="s">
        <v>1993</v>
      </c>
      <c r="J171" s="1" t="s">
        <v>1994</v>
      </c>
      <c r="K171" s="1" t="s">
        <v>1995</v>
      </c>
      <c r="L171" s="1" t="s">
        <v>29</v>
      </c>
      <c r="M171" s="1" t="s">
        <v>30</v>
      </c>
      <c r="N171" s="1" t="s">
        <v>31</v>
      </c>
      <c r="O171" s="1" t="s">
        <v>1996</v>
      </c>
      <c r="P171" s="1" t="s">
        <v>72</v>
      </c>
      <c r="Q171" s="1" t="s">
        <v>1997</v>
      </c>
      <c r="R171" s="1" t="s">
        <v>49</v>
      </c>
      <c r="S171" s="1" t="s">
        <v>1986</v>
      </c>
    </row>
    <row r="172" spans="1:19" hidden="1" x14ac:dyDescent="0.45">
      <c r="A172" s="1" t="s">
        <v>1998</v>
      </c>
      <c r="B172" s="1" t="s">
        <v>1999</v>
      </c>
      <c r="C172" s="1" t="s">
        <v>2000</v>
      </c>
      <c r="D172" s="1" t="s">
        <v>2001</v>
      </c>
      <c r="E172">
        <v>2023</v>
      </c>
      <c r="F172" s="1" t="s">
        <v>1943</v>
      </c>
      <c r="G172" s="1" t="s">
        <v>2002</v>
      </c>
      <c r="H172" s="1" t="s">
        <v>2003</v>
      </c>
      <c r="I172" s="1" t="s">
        <v>2004</v>
      </c>
      <c r="J172" s="1" t="s">
        <v>2005</v>
      </c>
      <c r="K172" s="1" t="s">
        <v>31</v>
      </c>
      <c r="L172" s="1" t="s">
        <v>29</v>
      </c>
      <c r="M172" s="1" t="s">
        <v>30</v>
      </c>
      <c r="N172" s="1" t="s">
        <v>31</v>
      </c>
      <c r="O172" s="1" t="s">
        <v>2006</v>
      </c>
      <c r="P172" s="1" t="s">
        <v>33</v>
      </c>
      <c r="Q172" s="1" t="s">
        <v>2007</v>
      </c>
      <c r="R172" s="1" t="s">
        <v>35</v>
      </c>
      <c r="S172" s="1" t="s">
        <v>1986</v>
      </c>
    </row>
    <row r="173" spans="1:19" hidden="1" x14ac:dyDescent="0.45">
      <c r="A173" s="1" t="s">
        <v>2008</v>
      </c>
      <c r="B173" s="1" t="s">
        <v>2009</v>
      </c>
      <c r="C173" s="1" t="s">
        <v>2010</v>
      </c>
      <c r="D173" s="1" t="s">
        <v>2011</v>
      </c>
      <c r="E173">
        <v>2024</v>
      </c>
      <c r="F173" s="1" t="s">
        <v>1325</v>
      </c>
      <c r="G173" s="1" t="s">
        <v>2012</v>
      </c>
      <c r="H173" s="1" t="s">
        <v>2013</v>
      </c>
      <c r="I173" s="1" t="s">
        <v>2014</v>
      </c>
      <c r="J173" s="1" t="s">
        <v>2015</v>
      </c>
      <c r="K173" s="1" t="s">
        <v>2016</v>
      </c>
      <c r="L173" s="1" t="s">
        <v>29</v>
      </c>
      <c r="M173" s="1" t="s">
        <v>30</v>
      </c>
      <c r="N173" s="1" t="s">
        <v>31</v>
      </c>
      <c r="O173" s="1" t="s">
        <v>2017</v>
      </c>
      <c r="P173" s="1" t="s">
        <v>33</v>
      </c>
      <c r="Q173" s="1" t="s">
        <v>2018</v>
      </c>
      <c r="R173" s="1" t="s">
        <v>35</v>
      </c>
      <c r="S173" s="1" t="s">
        <v>2019</v>
      </c>
    </row>
    <row r="174" spans="1:19" hidden="1" x14ac:dyDescent="0.45">
      <c r="A174" s="1" t="s">
        <v>2020</v>
      </c>
      <c r="B174" s="1" t="s">
        <v>2021</v>
      </c>
      <c r="C174" s="1" t="s">
        <v>2022</v>
      </c>
      <c r="D174" s="1" t="s">
        <v>2023</v>
      </c>
      <c r="E174">
        <v>2025</v>
      </c>
      <c r="F174" s="1" t="s">
        <v>295</v>
      </c>
      <c r="G174" s="1" t="s">
        <v>2024</v>
      </c>
      <c r="H174" s="1" t="s">
        <v>2025</v>
      </c>
      <c r="I174" s="1" t="s">
        <v>2026</v>
      </c>
      <c r="J174" s="1" t="s">
        <v>2027</v>
      </c>
      <c r="K174" s="1" t="s">
        <v>2028</v>
      </c>
      <c r="L174" s="1" t="s">
        <v>29</v>
      </c>
      <c r="M174" s="1" t="s">
        <v>30</v>
      </c>
      <c r="N174" s="1" t="s">
        <v>31</v>
      </c>
      <c r="O174" s="1" t="s">
        <v>2029</v>
      </c>
      <c r="P174" s="1" t="s">
        <v>33</v>
      </c>
      <c r="Q174" s="1" t="s">
        <v>2030</v>
      </c>
      <c r="R174" s="1" t="s">
        <v>35</v>
      </c>
      <c r="S174" s="1" t="s">
        <v>2019</v>
      </c>
    </row>
    <row r="175" spans="1:19" hidden="1" x14ac:dyDescent="0.45">
      <c r="A175" s="1" t="s">
        <v>2031</v>
      </c>
      <c r="B175" s="1" t="s">
        <v>2032</v>
      </c>
      <c r="C175" s="1" t="s">
        <v>2033</v>
      </c>
      <c r="D175" s="1" t="s">
        <v>2034</v>
      </c>
      <c r="E175">
        <v>2026</v>
      </c>
      <c r="F175" s="1" t="s">
        <v>752</v>
      </c>
      <c r="G175" s="1" t="s">
        <v>2035</v>
      </c>
      <c r="H175" s="1" t="s">
        <v>2036</v>
      </c>
      <c r="I175" s="1" t="s">
        <v>2037</v>
      </c>
      <c r="J175" s="1" t="s">
        <v>2038</v>
      </c>
      <c r="K175" s="1" t="s">
        <v>2039</v>
      </c>
      <c r="L175" s="1" t="s">
        <v>29</v>
      </c>
      <c r="M175" s="1" t="s">
        <v>30</v>
      </c>
      <c r="N175" s="1" t="s">
        <v>31</v>
      </c>
      <c r="O175" s="1" t="s">
        <v>2040</v>
      </c>
      <c r="P175" s="1" t="s">
        <v>72</v>
      </c>
      <c r="Q175" s="1" t="s">
        <v>2041</v>
      </c>
      <c r="R175" s="1" t="s">
        <v>49</v>
      </c>
      <c r="S175" s="1" t="s">
        <v>2019</v>
      </c>
    </row>
    <row r="176" spans="1:19" hidden="1" x14ac:dyDescent="0.45">
      <c r="A176" s="1" t="s">
        <v>2042</v>
      </c>
      <c r="B176" s="1" t="s">
        <v>2043</v>
      </c>
      <c r="C176" s="1" t="s">
        <v>2044</v>
      </c>
      <c r="D176" s="1" t="s">
        <v>2045</v>
      </c>
      <c r="E176">
        <v>2026</v>
      </c>
      <c r="F176" s="1" t="s">
        <v>691</v>
      </c>
      <c r="G176" s="1" t="s">
        <v>2046</v>
      </c>
      <c r="H176" s="1" t="s">
        <v>2047</v>
      </c>
      <c r="I176" s="1" t="s">
        <v>2048</v>
      </c>
      <c r="J176" s="1" t="s">
        <v>2049</v>
      </c>
      <c r="K176" s="1" t="s">
        <v>2050</v>
      </c>
      <c r="L176" s="1" t="s">
        <v>29</v>
      </c>
      <c r="M176" s="1" t="s">
        <v>30</v>
      </c>
      <c r="N176" s="1" t="s">
        <v>31</v>
      </c>
      <c r="O176" s="1" t="s">
        <v>2051</v>
      </c>
      <c r="P176" s="1" t="s">
        <v>33</v>
      </c>
      <c r="Q176" s="1" t="s">
        <v>2052</v>
      </c>
      <c r="R176" s="1" t="s">
        <v>35</v>
      </c>
      <c r="S176" s="1" t="s">
        <v>2053</v>
      </c>
    </row>
    <row r="177" spans="1:19" hidden="1" x14ac:dyDescent="0.45">
      <c r="A177" s="1" t="s">
        <v>2054</v>
      </c>
      <c r="B177" s="1" t="s">
        <v>2055</v>
      </c>
      <c r="C177" s="1" t="s">
        <v>2056</v>
      </c>
      <c r="D177" s="1" t="s">
        <v>2057</v>
      </c>
      <c r="E177">
        <v>2025</v>
      </c>
      <c r="F177" s="1" t="s">
        <v>974</v>
      </c>
      <c r="G177" s="1" t="s">
        <v>2058</v>
      </c>
      <c r="H177" s="1" t="s">
        <v>2059</v>
      </c>
      <c r="I177" s="1" t="s">
        <v>2060</v>
      </c>
      <c r="J177" s="1" t="s">
        <v>2061</v>
      </c>
      <c r="K177" s="1" t="s">
        <v>31</v>
      </c>
      <c r="L177" s="1" t="s">
        <v>29</v>
      </c>
      <c r="M177" s="1" t="s">
        <v>30</v>
      </c>
      <c r="N177" s="1" t="s">
        <v>31</v>
      </c>
      <c r="O177" s="1" t="s">
        <v>2062</v>
      </c>
      <c r="P177" s="1" t="s">
        <v>33</v>
      </c>
      <c r="Q177" s="1" t="s">
        <v>2063</v>
      </c>
      <c r="R177" s="1" t="s">
        <v>35</v>
      </c>
      <c r="S177" s="1" t="s">
        <v>2053</v>
      </c>
    </row>
    <row r="178" spans="1:19" hidden="1" x14ac:dyDescent="0.45">
      <c r="A178" s="1" t="s">
        <v>2064</v>
      </c>
      <c r="B178" s="1" t="s">
        <v>2065</v>
      </c>
      <c r="C178" s="1" t="s">
        <v>2066</v>
      </c>
      <c r="D178" s="1" t="s">
        <v>2067</v>
      </c>
      <c r="E178">
        <v>2023</v>
      </c>
      <c r="F178" s="1" t="s">
        <v>498</v>
      </c>
      <c r="G178" s="1" t="s">
        <v>2068</v>
      </c>
      <c r="H178" s="1" t="s">
        <v>2069</v>
      </c>
      <c r="I178" s="1" t="s">
        <v>2070</v>
      </c>
      <c r="J178" s="1" t="s">
        <v>2071</v>
      </c>
      <c r="K178" s="1" t="s">
        <v>2072</v>
      </c>
      <c r="L178" s="1" t="s">
        <v>29</v>
      </c>
      <c r="M178" s="1" t="s">
        <v>30</v>
      </c>
      <c r="N178" s="1" t="s">
        <v>31</v>
      </c>
      <c r="O178" s="1" t="s">
        <v>2073</v>
      </c>
      <c r="P178" s="1" t="s">
        <v>72</v>
      </c>
      <c r="Q178" s="1" t="s">
        <v>2074</v>
      </c>
      <c r="R178" s="1" t="s">
        <v>35</v>
      </c>
      <c r="S178" s="1" t="s">
        <v>2053</v>
      </c>
    </row>
    <row r="179" spans="1:19" hidden="1" x14ac:dyDescent="0.45">
      <c r="A179" s="1" t="s">
        <v>2075</v>
      </c>
      <c r="B179" s="1" t="s">
        <v>2076</v>
      </c>
      <c r="C179" s="1" t="s">
        <v>2077</v>
      </c>
      <c r="D179" s="1" t="s">
        <v>2078</v>
      </c>
      <c r="E179">
        <v>2023</v>
      </c>
      <c r="F179" s="1" t="s">
        <v>609</v>
      </c>
      <c r="G179" s="1" t="s">
        <v>2079</v>
      </c>
      <c r="H179" s="1" t="s">
        <v>2080</v>
      </c>
      <c r="I179" s="1" t="s">
        <v>2081</v>
      </c>
      <c r="J179" s="1" t="s">
        <v>2082</v>
      </c>
      <c r="K179" s="1" t="s">
        <v>2083</v>
      </c>
      <c r="L179" s="1" t="s">
        <v>29</v>
      </c>
      <c r="M179" s="1" t="s">
        <v>30</v>
      </c>
      <c r="N179" s="1" t="s">
        <v>31</v>
      </c>
      <c r="O179" s="1" t="s">
        <v>2084</v>
      </c>
      <c r="P179" s="1" t="s">
        <v>33</v>
      </c>
      <c r="Q179" s="1" t="s">
        <v>2085</v>
      </c>
      <c r="R179" s="1" t="s">
        <v>35</v>
      </c>
      <c r="S179" s="1" t="s">
        <v>2086</v>
      </c>
    </row>
    <row r="180" spans="1:19" hidden="1" x14ac:dyDescent="0.45">
      <c r="A180" s="1" t="s">
        <v>2087</v>
      </c>
      <c r="B180" s="1" t="s">
        <v>2088</v>
      </c>
      <c r="C180" s="1" t="s">
        <v>2089</v>
      </c>
      <c r="D180" s="1" t="s">
        <v>2090</v>
      </c>
      <c r="E180">
        <v>2023</v>
      </c>
      <c r="F180" s="1" t="s">
        <v>23</v>
      </c>
      <c r="G180" s="1" t="s">
        <v>2091</v>
      </c>
      <c r="H180" s="1" t="s">
        <v>2092</v>
      </c>
      <c r="I180" s="1" t="s">
        <v>2093</v>
      </c>
      <c r="J180" s="1" t="s">
        <v>2094</v>
      </c>
      <c r="K180" s="1" t="s">
        <v>2095</v>
      </c>
      <c r="L180" s="1" t="s">
        <v>29</v>
      </c>
      <c r="M180" s="1" t="s">
        <v>30</v>
      </c>
      <c r="N180" s="1" t="s">
        <v>31</v>
      </c>
      <c r="O180" s="1" t="s">
        <v>2096</v>
      </c>
      <c r="P180" s="1" t="s">
        <v>33</v>
      </c>
      <c r="Q180" s="1" t="s">
        <v>2097</v>
      </c>
      <c r="R180" s="1" t="s">
        <v>35</v>
      </c>
      <c r="S180" s="1" t="s">
        <v>2086</v>
      </c>
    </row>
    <row r="181" spans="1:19" hidden="1" x14ac:dyDescent="0.45">
      <c r="A181" s="1" t="s">
        <v>2098</v>
      </c>
      <c r="B181" s="1" t="s">
        <v>2099</v>
      </c>
      <c r="C181" s="1" t="s">
        <v>2100</v>
      </c>
      <c r="D181" s="1" t="s">
        <v>2101</v>
      </c>
      <c r="E181">
        <v>2024</v>
      </c>
      <c r="F181" s="1" t="s">
        <v>2102</v>
      </c>
      <c r="G181" s="1" t="s">
        <v>2103</v>
      </c>
      <c r="H181" s="1" t="s">
        <v>2104</v>
      </c>
      <c r="I181" s="1" t="s">
        <v>2105</v>
      </c>
      <c r="J181" s="1" t="s">
        <v>2106</v>
      </c>
      <c r="K181" s="1" t="s">
        <v>2107</v>
      </c>
      <c r="L181" s="1" t="s">
        <v>29</v>
      </c>
      <c r="M181" s="1" t="s">
        <v>30</v>
      </c>
      <c r="N181" s="1" t="s">
        <v>31</v>
      </c>
      <c r="O181" s="1" t="s">
        <v>2108</v>
      </c>
      <c r="P181" s="1" t="s">
        <v>33</v>
      </c>
      <c r="Q181" s="1" t="s">
        <v>2109</v>
      </c>
      <c r="R181" s="1" t="s">
        <v>35</v>
      </c>
      <c r="S181" s="1" t="s">
        <v>2086</v>
      </c>
    </row>
    <row r="182" spans="1:19" hidden="1" x14ac:dyDescent="0.45">
      <c r="A182" s="1" t="s">
        <v>2110</v>
      </c>
      <c r="B182" s="1" t="s">
        <v>2111</v>
      </c>
      <c r="C182" s="1" t="s">
        <v>2112</v>
      </c>
      <c r="D182" s="1" t="s">
        <v>2113</v>
      </c>
      <c r="E182">
        <v>2023</v>
      </c>
      <c r="F182" s="1" t="s">
        <v>246</v>
      </c>
      <c r="G182" s="1" t="s">
        <v>2114</v>
      </c>
      <c r="H182" s="1" t="s">
        <v>2115</v>
      </c>
      <c r="I182" s="1" t="s">
        <v>2116</v>
      </c>
      <c r="J182" s="1" t="s">
        <v>2117</v>
      </c>
      <c r="K182" s="1" t="s">
        <v>2118</v>
      </c>
      <c r="L182" s="1" t="s">
        <v>239</v>
      </c>
      <c r="M182" s="1" t="s">
        <v>30</v>
      </c>
      <c r="N182" s="1" t="s">
        <v>31</v>
      </c>
      <c r="O182" s="1" t="s">
        <v>2119</v>
      </c>
      <c r="P182" s="1" t="s">
        <v>72</v>
      </c>
      <c r="Q182" s="1" t="s">
        <v>2120</v>
      </c>
      <c r="R182" s="1" t="s">
        <v>35</v>
      </c>
      <c r="S182" s="1" t="s">
        <v>2121</v>
      </c>
    </row>
    <row r="183" spans="1:19" hidden="1" x14ac:dyDescent="0.45">
      <c r="A183" s="1" t="s">
        <v>2122</v>
      </c>
      <c r="B183" s="1" t="s">
        <v>2123</v>
      </c>
      <c r="C183" s="1" t="s">
        <v>2124</v>
      </c>
      <c r="D183" s="1" t="s">
        <v>2125</v>
      </c>
      <c r="E183">
        <v>2022</v>
      </c>
      <c r="F183" s="1" t="s">
        <v>1955</v>
      </c>
      <c r="G183" s="1" t="s">
        <v>2126</v>
      </c>
      <c r="H183" s="1" t="s">
        <v>2127</v>
      </c>
      <c r="I183" s="1" t="s">
        <v>2128</v>
      </c>
      <c r="J183" s="1" t="s">
        <v>2129</v>
      </c>
      <c r="K183" s="1" t="s">
        <v>2130</v>
      </c>
      <c r="L183" s="1" t="s">
        <v>29</v>
      </c>
      <c r="M183" s="1" t="s">
        <v>30</v>
      </c>
      <c r="N183" s="1" t="s">
        <v>31</v>
      </c>
      <c r="O183" s="1" t="s">
        <v>2131</v>
      </c>
      <c r="P183" s="1" t="s">
        <v>33</v>
      </c>
      <c r="Q183" s="1" t="s">
        <v>2132</v>
      </c>
      <c r="R183" s="1" t="s">
        <v>35</v>
      </c>
      <c r="S183" s="1" t="s">
        <v>2121</v>
      </c>
    </row>
    <row r="184" spans="1:19" hidden="1" x14ac:dyDescent="0.45">
      <c r="A184" s="1" t="s">
        <v>2133</v>
      </c>
      <c r="B184" s="1" t="s">
        <v>2134</v>
      </c>
      <c r="C184" s="1" t="s">
        <v>2135</v>
      </c>
      <c r="D184" s="1" t="s">
        <v>2136</v>
      </c>
      <c r="E184">
        <v>2026</v>
      </c>
      <c r="F184" s="1" t="s">
        <v>691</v>
      </c>
      <c r="G184" s="1" t="s">
        <v>2137</v>
      </c>
      <c r="H184" s="1" t="s">
        <v>2138</v>
      </c>
      <c r="I184" s="1" t="s">
        <v>2139</v>
      </c>
      <c r="J184" s="1" t="s">
        <v>2140</v>
      </c>
      <c r="K184" s="1" t="s">
        <v>2141</v>
      </c>
      <c r="L184" s="1" t="s">
        <v>29</v>
      </c>
      <c r="M184" s="1" t="s">
        <v>30</v>
      </c>
      <c r="N184" s="1" t="s">
        <v>31</v>
      </c>
      <c r="O184" s="1" t="s">
        <v>2142</v>
      </c>
      <c r="P184" s="1" t="s">
        <v>72</v>
      </c>
      <c r="Q184" s="1" t="s">
        <v>2143</v>
      </c>
      <c r="R184" s="1" t="s">
        <v>35</v>
      </c>
      <c r="S184" s="1" t="s">
        <v>2121</v>
      </c>
    </row>
    <row r="185" spans="1:19" hidden="1" x14ac:dyDescent="0.45">
      <c r="A185" s="1" t="s">
        <v>2144</v>
      </c>
      <c r="B185" s="1" t="s">
        <v>2145</v>
      </c>
      <c r="C185" s="1" t="s">
        <v>2146</v>
      </c>
      <c r="D185" s="1" t="s">
        <v>2147</v>
      </c>
      <c r="E185">
        <v>2024</v>
      </c>
      <c r="F185" s="1" t="s">
        <v>282</v>
      </c>
      <c r="G185" s="1" t="s">
        <v>2148</v>
      </c>
      <c r="H185" s="1" t="s">
        <v>2149</v>
      </c>
      <c r="I185" s="1" t="s">
        <v>2150</v>
      </c>
      <c r="J185" s="1" t="s">
        <v>2151</v>
      </c>
      <c r="K185" s="1" t="s">
        <v>2152</v>
      </c>
      <c r="L185" s="1" t="s">
        <v>239</v>
      </c>
      <c r="M185" s="1" t="s">
        <v>30</v>
      </c>
      <c r="N185" s="1" t="s">
        <v>31</v>
      </c>
      <c r="O185" s="1" t="s">
        <v>2153</v>
      </c>
      <c r="P185" s="1" t="s">
        <v>33</v>
      </c>
      <c r="Q185" s="1" t="s">
        <v>2154</v>
      </c>
      <c r="R185" s="1" t="s">
        <v>35</v>
      </c>
      <c r="S185" s="1" t="s">
        <v>2155</v>
      </c>
    </row>
    <row r="186" spans="1:19" hidden="1" x14ac:dyDescent="0.45">
      <c r="A186" s="1" t="s">
        <v>2156</v>
      </c>
      <c r="B186" s="1" t="s">
        <v>2157</v>
      </c>
      <c r="C186" s="1" t="s">
        <v>2158</v>
      </c>
      <c r="D186" s="1" t="s">
        <v>2159</v>
      </c>
      <c r="E186">
        <v>2023</v>
      </c>
      <c r="F186" s="1" t="s">
        <v>621</v>
      </c>
      <c r="G186" s="1" t="s">
        <v>2160</v>
      </c>
      <c r="H186" s="1" t="s">
        <v>2161</v>
      </c>
      <c r="I186" s="1" t="s">
        <v>2162</v>
      </c>
      <c r="J186" s="1" t="s">
        <v>2163</v>
      </c>
      <c r="K186" s="1" t="s">
        <v>2164</v>
      </c>
      <c r="L186" s="1" t="s">
        <v>29</v>
      </c>
      <c r="M186" s="1" t="s">
        <v>30</v>
      </c>
      <c r="N186" s="1" t="s">
        <v>31</v>
      </c>
      <c r="O186" s="1" t="s">
        <v>2165</v>
      </c>
      <c r="P186" s="1" t="s">
        <v>33</v>
      </c>
      <c r="Q186" s="1" t="s">
        <v>2166</v>
      </c>
      <c r="R186" s="1" t="s">
        <v>35</v>
      </c>
      <c r="S186" s="1" t="s">
        <v>2155</v>
      </c>
    </row>
    <row r="187" spans="1:19" hidden="1" x14ac:dyDescent="0.45">
      <c r="A187" s="1" t="s">
        <v>2167</v>
      </c>
      <c r="B187" s="1" t="s">
        <v>2168</v>
      </c>
      <c r="C187" s="1" t="s">
        <v>2169</v>
      </c>
      <c r="D187" s="1" t="s">
        <v>2170</v>
      </c>
      <c r="E187">
        <v>2023</v>
      </c>
      <c r="F187" s="1" t="s">
        <v>151</v>
      </c>
      <c r="G187" s="1" t="s">
        <v>2171</v>
      </c>
      <c r="H187" s="1" t="s">
        <v>2172</v>
      </c>
      <c r="I187" s="1" t="s">
        <v>2173</v>
      </c>
      <c r="J187" s="1" t="s">
        <v>2174</v>
      </c>
      <c r="K187" s="1" t="s">
        <v>2175</v>
      </c>
      <c r="L187" s="1" t="s">
        <v>29</v>
      </c>
      <c r="M187" s="1" t="s">
        <v>30</v>
      </c>
      <c r="N187" s="1" t="s">
        <v>31</v>
      </c>
      <c r="O187" s="1" t="s">
        <v>2176</v>
      </c>
      <c r="P187" s="1" t="s">
        <v>72</v>
      </c>
      <c r="Q187" s="1" t="s">
        <v>2177</v>
      </c>
      <c r="R187" s="1" t="s">
        <v>49</v>
      </c>
      <c r="S187" s="1" t="s">
        <v>2155</v>
      </c>
    </row>
    <row r="188" spans="1:19" hidden="1" x14ac:dyDescent="0.45">
      <c r="A188" s="1" t="s">
        <v>2178</v>
      </c>
      <c r="B188" s="1" t="s">
        <v>2179</v>
      </c>
      <c r="C188" s="1" t="s">
        <v>2180</v>
      </c>
      <c r="D188" s="1" t="s">
        <v>2181</v>
      </c>
      <c r="E188">
        <v>2025</v>
      </c>
      <c r="F188" s="1" t="s">
        <v>596</v>
      </c>
      <c r="G188" s="1" t="s">
        <v>2182</v>
      </c>
      <c r="H188" s="1" t="s">
        <v>2183</v>
      </c>
      <c r="I188" s="1" t="s">
        <v>2184</v>
      </c>
      <c r="J188" s="1" t="s">
        <v>2185</v>
      </c>
      <c r="K188" s="1" t="s">
        <v>2186</v>
      </c>
      <c r="L188" s="1" t="s">
        <v>29</v>
      </c>
      <c r="M188" s="1" t="s">
        <v>30</v>
      </c>
      <c r="N188" s="1" t="s">
        <v>31</v>
      </c>
      <c r="O188" s="1" t="s">
        <v>2187</v>
      </c>
      <c r="P188" s="1" t="s">
        <v>33</v>
      </c>
      <c r="Q188" s="1" t="s">
        <v>2188</v>
      </c>
      <c r="R188" s="1" t="s">
        <v>35</v>
      </c>
      <c r="S188" s="1" t="s">
        <v>2189</v>
      </c>
    </row>
    <row r="189" spans="1:19" hidden="1" x14ac:dyDescent="0.45">
      <c r="A189" s="1" t="s">
        <v>2190</v>
      </c>
      <c r="B189" s="1" t="s">
        <v>2191</v>
      </c>
      <c r="C189" s="1" t="s">
        <v>2192</v>
      </c>
      <c r="D189" s="1" t="s">
        <v>2193</v>
      </c>
      <c r="E189">
        <v>2025</v>
      </c>
      <c r="F189" s="1" t="s">
        <v>2194</v>
      </c>
      <c r="G189" s="1" t="s">
        <v>2195</v>
      </c>
      <c r="H189" s="1" t="s">
        <v>2196</v>
      </c>
      <c r="I189" s="1" t="s">
        <v>2197</v>
      </c>
      <c r="J189" s="1" t="s">
        <v>2198</v>
      </c>
      <c r="K189" s="1" t="s">
        <v>31</v>
      </c>
      <c r="L189" s="1" t="s">
        <v>29</v>
      </c>
      <c r="M189" s="1" t="s">
        <v>30</v>
      </c>
      <c r="N189" s="1" t="s">
        <v>31</v>
      </c>
      <c r="O189" s="1" t="s">
        <v>2199</v>
      </c>
      <c r="P189" s="1" t="s">
        <v>33</v>
      </c>
      <c r="Q189" s="1" t="s">
        <v>2200</v>
      </c>
      <c r="R189" s="1" t="s">
        <v>35</v>
      </c>
      <c r="S189" s="1" t="s">
        <v>2189</v>
      </c>
    </row>
    <row r="190" spans="1:19" hidden="1" x14ac:dyDescent="0.45">
      <c r="A190" s="1" t="s">
        <v>2201</v>
      </c>
      <c r="B190" s="1" t="s">
        <v>2202</v>
      </c>
      <c r="C190" s="1" t="s">
        <v>2203</v>
      </c>
      <c r="D190" s="1" t="s">
        <v>2204</v>
      </c>
      <c r="E190">
        <v>2022</v>
      </c>
      <c r="F190" s="1" t="s">
        <v>609</v>
      </c>
      <c r="G190" s="1" t="s">
        <v>2205</v>
      </c>
      <c r="H190" s="1" t="s">
        <v>2206</v>
      </c>
      <c r="I190" s="1" t="s">
        <v>2207</v>
      </c>
      <c r="J190" s="1" t="s">
        <v>2208</v>
      </c>
      <c r="K190" s="1" t="s">
        <v>2209</v>
      </c>
      <c r="L190" s="1" t="s">
        <v>29</v>
      </c>
      <c r="M190" s="1" t="s">
        <v>30</v>
      </c>
      <c r="N190" s="1" t="s">
        <v>31</v>
      </c>
      <c r="O190" s="1" t="s">
        <v>2210</v>
      </c>
      <c r="P190" s="1" t="s">
        <v>33</v>
      </c>
      <c r="Q190" s="1" t="s">
        <v>2211</v>
      </c>
      <c r="R190" s="1" t="s">
        <v>35</v>
      </c>
      <c r="S190" s="1" t="s">
        <v>2189</v>
      </c>
    </row>
    <row r="191" spans="1:19" hidden="1" x14ac:dyDescent="0.45">
      <c r="A191" s="1" t="s">
        <v>2212</v>
      </c>
      <c r="B191" s="1" t="s">
        <v>2213</v>
      </c>
      <c r="C191" s="1" t="s">
        <v>2214</v>
      </c>
      <c r="D191" s="1" t="s">
        <v>2215</v>
      </c>
      <c r="E191">
        <v>2025</v>
      </c>
      <c r="F191" s="1" t="s">
        <v>2216</v>
      </c>
      <c r="G191" s="1" t="s">
        <v>2217</v>
      </c>
      <c r="H191" s="1" t="s">
        <v>2218</v>
      </c>
      <c r="I191" s="1" t="s">
        <v>2219</v>
      </c>
      <c r="J191" s="1" t="s">
        <v>2220</v>
      </c>
      <c r="K191" s="1" t="s">
        <v>2221</v>
      </c>
      <c r="L191" s="1" t="s">
        <v>29</v>
      </c>
      <c r="M191" s="1" t="s">
        <v>30</v>
      </c>
      <c r="N191" s="1" t="s">
        <v>31</v>
      </c>
      <c r="O191" s="1" t="s">
        <v>2222</v>
      </c>
      <c r="P191" s="1" t="s">
        <v>33</v>
      </c>
      <c r="Q191" s="1" t="s">
        <v>2223</v>
      </c>
      <c r="R191" s="1" t="s">
        <v>35</v>
      </c>
      <c r="S191" s="1" t="s">
        <v>2224</v>
      </c>
    </row>
    <row r="192" spans="1:19" hidden="1" x14ac:dyDescent="0.45">
      <c r="A192" s="1" t="s">
        <v>2225</v>
      </c>
      <c r="B192" s="1" t="s">
        <v>2226</v>
      </c>
      <c r="C192" s="1" t="s">
        <v>2227</v>
      </c>
      <c r="D192" s="1" t="s">
        <v>2228</v>
      </c>
      <c r="E192">
        <v>2025</v>
      </c>
      <c r="F192" s="1" t="s">
        <v>2229</v>
      </c>
      <c r="G192" s="1" t="s">
        <v>2230</v>
      </c>
      <c r="H192" s="1" t="s">
        <v>2231</v>
      </c>
      <c r="I192" s="1" t="s">
        <v>2232</v>
      </c>
      <c r="J192" s="1" t="s">
        <v>2233</v>
      </c>
      <c r="K192" s="1" t="s">
        <v>31</v>
      </c>
      <c r="L192" s="1" t="s">
        <v>29</v>
      </c>
      <c r="M192" s="1" t="s">
        <v>30</v>
      </c>
      <c r="N192" s="1" t="s">
        <v>31</v>
      </c>
      <c r="O192" s="1" t="s">
        <v>2234</v>
      </c>
      <c r="P192" s="1" t="s">
        <v>72</v>
      </c>
      <c r="Q192" s="1" t="s">
        <v>2235</v>
      </c>
      <c r="R192" s="1" t="s">
        <v>35</v>
      </c>
      <c r="S192" s="1" t="s">
        <v>2224</v>
      </c>
    </row>
    <row r="193" spans="1:19" hidden="1" x14ac:dyDescent="0.45">
      <c r="A193" s="1" t="s">
        <v>2236</v>
      </c>
      <c r="B193" s="1" t="s">
        <v>2237</v>
      </c>
      <c r="C193" s="1" t="s">
        <v>2238</v>
      </c>
      <c r="D193" s="1" t="s">
        <v>2239</v>
      </c>
      <c r="E193">
        <v>2022</v>
      </c>
      <c r="F193" s="1" t="s">
        <v>2240</v>
      </c>
      <c r="G193" s="1" t="s">
        <v>2241</v>
      </c>
      <c r="H193" s="1" t="s">
        <v>2242</v>
      </c>
      <c r="I193" s="1" t="s">
        <v>2243</v>
      </c>
      <c r="J193" s="1" t="s">
        <v>2244</v>
      </c>
      <c r="K193" s="1" t="s">
        <v>31</v>
      </c>
      <c r="L193" s="1" t="s">
        <v>29</v>
      </c>
      <c r="M193" s="1" t="s">
        <v>30</v>
      </c>
      <c r="N193" s="1" t="s">
        <v>31</v>
      </c>
      <c r="O193" s="1" t="s">
        <v>2245</v>
      </c>
      <c r="P193" s="1" t="s">
        <v>33</v>
      </c>
      <c r="Q193" s="1" t="s">
        <v>2246</v>
      </c>
      <c r="R193" s="1" t="s">
        <v>35</v>
      </c>
      <c r="S193" s="1" t="s">
        <v>2224</v>
      </c>
    </row>
    <row r="194" spans="1:19" hidden="1" x14ac:dyDescent="0.45">
      <c r="A194" s="1" t="s">
        <v>2247</v>
      </c>
      <c r="B194" s="1" t="s">
        <v>2248</v>
      </c>
      <c r="C194" s="1" t="s">
        <v>2249</v>
      </c>
      <c r="D194" s="1" t="s">
        <v>2250</v>
      </c>
      <c r="E194">
        <v>2022</v>
      </c>
      <c r="F194" s="1" t="s">
        <v>23</v>
      </c>
      <c r="G194" s="1" t="s">
        <v>2251</v>
      </c>
      <c r="H194" s="1" t="s">
        <v>2252</v>
      </c>
      <c r="I194" s="1" t="s">
        <v>2253</v>
      </c>
      <c r="J194" s="1" t="s">
        <v>2254</v>
      </c>
      <c r="K194" s="1" t="s">
        <v>2255</v>
      </c>
      <c r="L194" s="1" t="s">
        <v>29</v>
      </c>
      <c r="M194" s="1" t="s">
        <v>30</v>
      </c>
      <c r="N194" s="1" t="s">
        <v>31</v>
      </c>
      <c r="O194" s="1" t="s">
        <v>2256</v>
      </c>
      <c r="P194" s="1" t="s">
        <v>33</v>
      </c>
      <c r="Q194" s="1" t="s">
        <v>2257</v>
      </c>
      <c r="R194" s="1" t="s">
        <v>49</v>
      </c>
      <c r="S194" s="1" t="s">
        <v>2258</v>
      </c>
    </row>
    <row r="195" spans="1:19" hidden="1" x14ac:dyDescent="0.45">
      <c r="A195" s="1" t="s">
        <v>2259</v>
      </c>
      <c r="B195" s="1" t="s">
        <v>2260</v>
      </c>
      <c r="C195" s="1" t="s">
        <v>2261</v>
      </c>
      <c r="D195" s="1" t="s">
        <v>2262</v>
      </c>
      <c r="E195">
        <v>2022</v>
      </c>
      <c r="F195" s="1" t="s">
        <v>2263</v>
      </c>
      <c r="G195" s="1" t="s">
        <v>2264</v>
      </c>
      <c r="H195" s="1" t="s">
        <v>2265</v>
      </c>
      <c r="I195" s="1" t="s">
        <v>2266</v>
      </c>
      <c r="J195" s="1" t="s">
        <v>2267</v>
      </c>
      <c r="K195" s="1" t="s">
        <v>31</v>
      </c>
      <c r="L195" s="1" t="s">
        <v>29</v>
      </c>
      <c r="M195" s="1" t="s">
        <v>30</v>
      </c>
      <c r="N195" s="1" t="s">
        <v>31</v>
      </c>
      <c r="O195" s="1" t="s">
        <v>2268</v>
      </c>
      <c r="P195" s="1" t="s">
        <v>72</v>
      </c>
      <c r="Q195" s="1" t="s">
        <v>2269</v>
      </c>
      <c r="R195" s="1" t="s">
        <v>49</v>
      </c>
      <c r="S195" s="1" t="s">
        <v>2258</v>
      </c>
    </row>
    <row r="196" spans="1:19" hidden="1" x14ac:dyDescent="0.45">
      <c r="A196" s="1" t="s">
        <v>2270</v>
      </c>
      <c r="B196" s="1" t="s">
        <v>2271</v>
      </c>
      <c r="C196" s="1" t="s">
        <v>2272</v>
      </c>
      <c r="D196" s="1" t="s">
        <v>2273</v>
      </c>
      <c r="E196">
        <v>2026</v>
      </c>
      <c r="F196" s="1" t="s">
        <v>621</v>
      </c>
      <c r="G196" s="1" t="s">
        <v>2274</v>
      </c>
      <c r="H196" s="1" t="s">
        <v>2275</v>
      </c>
      <c r="I196" s="1" t="s">
        <v>2276</v>
      </c>
      <c r="J196" s="1" t="s">
        <v>2277</v>
      </c>
      <c r="K196" s="1" t="s">
        <v>2278</v>
      </c>
      <c r="L196" s="1" t="s">
        <v>29</v>
      </c>
      <c r="M196" s="1" t="s">
        <v>30</v>
      </c>
      <c r="N196" s="1" t="s">
        <v>31</v>
      </c>
      <c r="O196" s="1" t="s">
        <v>2279</v>
      </c>
      <c r="P196" s="1" t="s">
        <v>33</v>
      </c>
      <c r="Q196" s="1" t="s">
        <v>2280</v>
      </c>
      <c r="R196" s="1" t="s">
        <v>35</v>
      </c>
      <c r="S196" s="1" t="s">
        <v>2258</v>
      </c>
    </row>
    <row r="197" spans="1:19" hidden="1" x14ac:dyDescent="0.45">
      <c r="A197" s="1" t="s">
        <v>2281</v>
      </c>
      <c r="B197" s="1" t="s">
        <v>2282</v>
      </c>
      <c r="C197" s="1" t="s">
        <v>2283</v>
      </c>
      <c r="D197" s="1" t="s">
        <v>2284</v>
      </c>
      <c r="E197">
        <v>2024</v>
      </c>
      <c r="F197" s="1" t="s">
        <v>547</v>
      </c>
      <c r="G197" s="1" t="s">
        <v>2285</v>
      </c>
      <c r="H197" s="1" t="s">
        <v>2286</v>
      </c>
      <c r="I197" s="1" t="s">
        <v>2287</v>
      </c>
      <c r="J197" s="1" t="s">
        <v>2288</v>
      </c>
      <c r="K197" s="1" t="s">
        <v>2289</v>
      </c>
      <c r="L197" s="1" t="s">
        <v>29</v>
      </c>
      <c r="M197" s="1" t="s">
        <v>30</v>
      </c>
      <c r="N197" s="1" t="s">
        <v>31</v>
      </c>
      <c r="O197" s="1" t="s">
        <v>2290</v>
      </c>
      <c r="P197" s="1" t="s">
        <v>72</v>
      </c>
      <c r="Q197" s="1" t="s">
        <v>2291</v>
      </c>
      <c r="R197" s="1" t="s">
        <v>49</v>
      </c>
      <c r="S197" s="1" t="s">
        <v>2292</v>
      </c>
    </row>
    <row r="198" spans="1:19" hidden="1" x14ac:dyDescent="0.45">
      <c r="A198" s="1" t="s">
        <v>2293</v>
      </c>
      <c r="B198" s="1" t="s">
        <v>2294</v>
      </c>
      <c r="C198" s="1" t="s">
        <v>2295</v>
      </c>
      <c r="D198" s="1" t="s">
        <v>2296</v>
      </c>
      <c r="E198">
        <v>2024</v>
      </c>
      <c r="F198" s="1" t="s">
        <v>223</v>
      </c>
      <c r="G198" s="1" t="s">
        <v>2297</v>
      </c>
      <c r="H198" s="1" t="s">
        <v>2298</v>
      </c>
      <c r="I198" s="1" t="s">
        <v>2299</v>
      </c>
      <c r="J198" s="1" t="s">
        <v>31</v>
      </c>
      <c r="K198" s="1" t="s">
        <v>2300</v>
      </c>
      <c r="L198" s="1" t="s">
        <v>29</v>
      </c>
      <c r="M198" s="1" t="s">
        <v>30</v>
      </c>
      <c r="N198" s="1" t="s">
        <v>31</v>
      </c>
      <c r="O198" s="1" t="s">
        <v>2301</v>
      </c>
      <c r="P198" s="1" t="s">
        <v>72</v>
      </c>
      <c r="Q198" s="1" t="s">
        <v>2302</v>
      </c>
      <c r="R198" s="1" t="s">
        <v>49</v>
      </c>
      <c r="S198" s="1" t="s">
        <v>2292</v>
      </c>
    </row>
    <row r="199" spans="1:19" hidden="1" x14ac:dyDescent="0.45">
      <c r="A199" s="1" t="s">
        <v>2303</v>
      </c>
      <c r="B199" s="1" t="s">
        <v>2304</v>
      </c>
      <c r="C199" s="1" t="s">
        <v>2305</v>
      </c>
      <c r="D199" s="1" t="s">
        <v>2306</v>
      </c>
      <c r="E199">
        <v>2022</v>
      </c>
      <c r="F199" s="1" t="s">
        <v>23</v>
      </c>
      <c r="G199" s="1" t="s">
        <v>2307</v>
      </c>
      <c r="H199" s="1" t="s">
        <v>2308</v>
      </c>
      <c r="I199" s="1" t="s">
        <v>2309</v>
      </c>
      <c r="J199" s="1" t="s">
        <v>2310</v>
      </c>
      <c r="K199" s="1" t="s">
        <v>2311</v>
      </c>
      <c r="L199" s="1" t="s">
        <v>29</v>
      </c>
      <c r="M199" s="1" t="s">
        <v>30</v>
      </c>
      <c r="N199" s="1" t="s">
        <v>31</v>
      </c>
      <c r="O199" s="1" t="s">
        <v>2312</v>
      </c>
      <c r="P199" s="1" t="s">
        <v>33</v>
      </c>
      <c r="Q199" s="1" t="s">
        <v>2313</v>
      </c>
      <c r="R199" s="1" t="s">
        <v>35</v>
      </c>
      <c r="S199" s="1" t="s">
        <v>2292</v>
      </c>
    </row>
    <row r="200" spans="1:19" hidden="1" x14ac:dyDescent="0.45">
      <c r="A200" s="1" t="s">
        <v>2314</v>
      </c>
      <c r="B200" s="1" t="s">
        <v>2315</v>
      </c>
      <c r="C200" s="1" t="s">
        <v>2316</v>
      </c>
      <c r="D200" s="1" t="s">
        <v>2317</v>
      </c>
      <c r="E200">
        <v>2024</v>
      </c>
      <c r="F200" s="1" t="s">
        <v>2318</v>
      </c>
      <c r="G200" s="1" t="s">
        <v>2319</v>
      </c>
      <c r="H200" s="1" t="s">
        <v>2320</v>
      </c>
      <c r="I200" s="1" t="s">
        <v>2321</v>
      </c>
      <c r="J200" s="1" t="s">
        <v>2322</v>
      </c>
      <c r="K200" s="1" t="s">
        <v>2323</v>
      </c>
      <c r="L200" s="1" t="s">
        <v>29</v>
      </c>
      <c r="M200" s="1" t="s">
        <v>30</v>
      </c>
      <c r="N200" s="1" t="s">
        <v>31</v>
      </c>
      <c r="O200" s="1" t="s">
        <v>2324</v>
      </c>
      <c r="P200" s="1" t="s">
        <v>72</v>
      </c>
      <c r="Q200" s="1" t="s">
        <v>2325</v>
      </c>
      <c r="R200" s="1" t="s">
        <v>35</v>
      </c>
      <c r="S200" s="1" t="s">
        <v>2326</v>
      </c>
    </row>
    <row r="201" spans="1:19" hidden="1" x14ac:dyDescent="0.45">
      <c r="A201" s="1" t="s">
        <v>2327</v>
      </c>
      <c r="B201" s="1" t="s">
        <v>2328</v>
      </c>
      <c r="C201" s="1" t="s">
        <v>2329</v>
      </c>
      <c r="D201" s="1" t="s">
        <v>2330</v>
      </c>
      <c r="E201">
        <v>2025</v>
      </c>
      <c r="F201" s="1" t="s">
        <v>2331</v>
      </c>
      <c r="G201" s="1" t="s">
        <v>2332</v>
      </c>
      <c r="H201" s="1" t="s">
        <v>2333</v>
      </c>
      <c r="I201" s="1" t="s">
        <v>2334</v>
      </c>
      <c r="J201" s="1" t="s">
        <v>2335</v>
      </c>
      <c r="K201" s="1" t="s">
        <v>2336</v>
      </c>
      <c r="L201" s="1" t="s">
        <v>29</v>
      </c>
      <c r="M201" s="1" t="s">
        <v>30</v>
      </c>
      <c r="N201" s="1" t="s">
        <v>31</v>
      </c>
      <c r="O201" s="1" t="s">
        <v>2337</v>
      </c>
      <c r="P201" s="1" t="s">
        <v>33</v>
      </c>
      <c r="Q201" s="1" t="s">
        <v>2338</v>
      </c>
      <c r="R201" s="1" t="s">
        <v>35</v>
      </c>
      <c r="S201" s="1" t="s">
        <v>2326</v>
      </c>
    </row>
    <row r="202" spans="1:19" hidden="1" x14ac:dyDescent="0.45">
      <c r="A202" s="1" t="s">
        <v>2339</v>
      </c>
      <c r="B202" s="1" t="s">
        <v>2340</v>
      </c>
      <c r="C202" s="1" t="s">
        <v>2341</v>
      </c>
      <c r="D202" s="1" t="s">
        <v>2342</v>
      </c>
      <c r="E202">
        <v>2023</v>
      </c>
      <c r="F202" s="1" t="s">
        <v>691</v>
      </c>
      <c r="G202" s="1" t="s">
        <v>2343</v>
      </c>
      <c r="H202" s="1" t="s">
        <v>2344</v>
      </c>
      <c r="I202" s="1" t="s">
        <v>2345</v>
      </c>
      <c r="J202" s="1" t="s">
        <v>2346</v>
      </c>
      <c r="K202" s="1" t="s">
        <v>2347</v>
      </c>
      <c r="L202" s="1" t="s">
        <v>29</v>
      </c>
      <c r="M202" s="1" t="s">
        <v>30</v>
      </c>
      <c r="N202" s="1" t="s">
        <v>31</v>
      </c>
      <c r="O202" s="1" t="s">
        <v>2348</v>
      </c>
      <c r="P202" s="1" t="s">
        <v>72</v>
      </c>
      <c r="Q202" s="1" t="s">
        <v>2349</v>
      </c>
      <c r="R202" s="1" t="s">
        <v>35</v>
      </c>
      <c r="S202" s="1" t="s">
        <v>2326</v>
      </c>
    </row>
    <row r="203" spans="1:19" hidden="1" x14ac:dyDescent="0.45">
      <c r="A203" s="1" t="s">
        <v>2350</v>
      </c>
      <c r="B203" s="1" t="s">
        <v>2351</v>
      </c>
      <c r="C203" s="1" t="s">
        <v>2352</v>
      </c>
      <c r="D203" s="1" t="s">
        <v>2353</v>
      </c>
      <c r="E203">
        <v>2023</v>
      </c>
      <c r="F203" s="1" t="s">
        <v>596</v>
      </c>
      <c r="G203" s="1" t="s">
        <v>2354</v>
      </c>
      <c r="H203" s="1" t="s">
        <v>2355</v>
      </c>
      <c r="I203" s="1" t="s">
        <v>2356</v>
      </c>
      <c r="J203" s="1" t="s">
        <v>2357</v>
      </c>
      <c r="K203" s="1" t="s">
        <v>2358</v>
      </c>
      <c r="L203" s="1" t="s">
        <v>29</v>
      </c>
      <c r="M203" s="1" t="s">
        <v>30</v>
      </c>
      <c r="N203" s="1" t="s">
        <v>31</v>
      </c>
      <c r="O203" s="1" t="s">
        <v>2359</v>
      </c>
      <c r="P203" s="1" t="s">
        <v>33</v>
      </c>
      <c r="Q203" s="1" t="s">
        <v>2360</v>
      </c>
      <c r="R203" s="1" t="s">
        <v>35</v>
      </c>
      <c r="S203" s="1" t="s">
        <v>2361</v>
      </c>
    </row>
    <row r="204" spans="1:19" hidden="1" x14ac:dyDescent="0.45">
      <c r="A204" s="1" t="s">
        <v>2362</v>
      </c>
      <c r="B204" s="1" t="s">
        <v>2363</v>
      </c>
      <c r="C204" s="1" t="s">
        <v>2364</v>
      </c>
      <c r="D204" s="1" t="s">
        <v>2365</v>
      </c>
      <c r="E204">
        <v>2022</v>
      </c>
      <c r="F204" s="1" t="s">
        <v>2366</v>
      </c>
      <c r="G204" s="1" t="s">
        <v>2367</v>
      </c>
      <c r="H204" s="1" t="s">
        <v>2368</v>
      </c>
      <c r="I204" s="1" t="s">
        <v>2369</v>
      </c>
      <c r="J204" s="1" t="s">
        <v>2370</v>
      </c>
      <c r="K204" s="1" t="s">
        <v>2371</v>
      </c>
      <c r="L204" s="1" t="s">
        <v>239</v>
      </c>
      <c r="M204" s="1" t="s">
        <v>30</v>
      </c>
      <c r="N204" s="1" t="s">
        <v>31</v>
      </c>
      <c r="O204" s="1" t="s">
        <v>2372</v>
      </c>
      <c r="P204" s="1" t="s">
        <v>72</v>
      </c>
      <c r="Q204" s="1" t="s">
        <v>2373</v>
      </c>
      <c r="R204" s="1" t="s">
        <v>35</v>
      </c>
      <c r="S204" s="1" t="s">
        <v>2361</v>
      </c>
    </row>
    <row r="205" spans="1:19" hidden="1" x14ac:dyDescent="0.45">
      <c r="A205" s="1" t="s">
        <v>2374</v>
      </c>
      <c r="B205" s="1" t="s">
        <v>2375</v>
      </c>
      <c r="C205" s="1" t="s">
        <v>2376</v>
      </c>
      <c r="D205" s="1" t="s">
        <v>2377</v>
      </c>
      <c r="E205">
        <v>2026</v>
      </c>
      <c r="F205" s="1" t="s">
        <v>2378</v>
      </c>
      <c r="G205" s="1" t="s">
        <v>2379</v>
      </c>
      <c r="H205" s="1" t="s">
        <v>2380</v>
      </c>
      <c r="I205" s="1" t="s">
        <v>2381</v>
      </c>
      <c r="J205" s="1" t="s">
        <v>2382</v>
      </c>
      <c r="K205" s="1" t="s">
        <v>31</v>
      </c>
      <c r="L205" s="1" t="s">
        <v>29</v>
      </c>
      <c r="M205" s="1" t="s">
        <v>30</v>
      </c>
      <c r="N205" s="1" t="s">
        <v>31</v>
      </c>
      <c r="O205" s="1" t="s">
        <v>2383</v>
      </c>
      <c r="P205" s="1" t="s">
        <v>33</v>
      </c>
      <c r="Q205" s="1" t="s">
        <v>2384</v>
      </c>
      <c r="R205" s="1" t="s">
        <v>35</v>
      </c>
      <c r="S205" s="1" t="s">
        <v>2361</v>
      </c>
    </row>
    <row r="206" spans="1:19" hidden="1" x14ac:dyDescent="0.45">
      <c r="A206" s="1" t="s">
        <v>2385</v>
      </c>
      <c r="B206" s="1" t="s">
        <v>2386</v>
      </c>
      <c r="C206" s="1" t="s">
        <v>2387</v>
      </c>
      <c r="D206" s="1" t="s">
        <v>2388</v>
      </c>
      <c r="E206">
        <v>2023</v>
      </c>
      <c r="F206" s="1" t="s">
        <v>1110</v>
      </c>
      <c r="G206" s="1" t="s">
        <v>2389</v>
      </c>
      <c r="H206" s="1" t="s">
        <v>2390</v>
      </c>
      <c r="I206" s="1" t="s">
        <v>2391</v>
      </c>
      <c r="J206" s="1" t="s">
        <v>2392</v>
      </c>
      <c r="K206" s="1" t="s">
        <v>2393</v>
      </c>
      <c r="L206" s="1" t="s">
        <v>29</v>
      </c>
      <c r="M206" s="1" t="s">
        <v>30</v>
      </c>
      <c r="N206" s="1" t="s">
        <v>31</v>
      </c>
      <c r="O206" s="1" t="s">
        <v>2394</v>
      </c>
      <c r="P206" s="1" t="s">
        <v>72</v>
      </c>
      <c r="Q206" s="1" t="s">
        <v>2395</v>
      </c>
      <c r="R206" s="1" t="s">
        <v>49</v>
      </c>
      <c r="S206" s="1" t="s">
        <v>2396</v>
      </c>
    </row>
    <row r="207" spans="1:19" hidden="1" x14ac:dyDescent="0.45">
      <c r="A207" s="1" t="s">
        <v>2397</v>
      </c>
      <c r="B207" s="1" t="s">
        <v>2398</v>
      </c>
      <c r="C207" s="1" t="s">
        <v>2399</v>
      </c>
      <c r="D207" s="1" t="s">
        <v>2400</v>
      </c>
      <c r="E207">
        <v>2022</v>
      </c>
      <c r="F207" s="1" t="s">
        <v>2401</v>
      </c>
      <c r="G207" s="1" t="s">
        <v>31</v>
      </c>
      <c r="H207" s="1" t="s">
        <v>2402</v>
      </c>
      <c r="I207" s="1" t="s">
        <v>2403</v>
      </c>
      <c r="J207" s="1" t="s">
        <v>2404</v>
      </c>
      <c r="K207" s="1" t="s">
        <v>31</v>
      </c>
      <c r="L207" s="1" t="s">
        <v>29</v>
      </c>
      <c r="M207" s="1" t="s">
        <v>30</v>
      </c>
      <c r="N207" s="1" t="s">
        <v>31</v>
      </c>
      <c r="O207" s="1" t="s">
        <v>2405</v>
      </c>
      <c r="P207" s="1" t="s">
        <v>33</v>
      </c>
      <c r="Q207" s="1" t="s">
        <v>2406</v>
      </c>
      <c r="R207" s="1" t="s">
        <v>35</v>
      </c>
      <c r="S207" s="1" t="s">
        <v>2396</v>
      </c>
    </row>
    <row r="208" spans="1:19" hidden="1" x14ac:dyDescent="0.45">
      <c r="A208" s="1" t="s">
        <v>2407</v>
      </c>
      <c r="B208" s="1" t="s">
        <v>2408</v>
      </c>
      <c r="C208" s="1" t="s">
        <v>2409</v>
      </c>
      <c r="D208" s="1" t="s">
        <v>2410</v>
      </c>
      <c r="E208">
        <v>2024</v>
      </c>
      <c r="F208" s="1" t="s">
        <v>963</v>
      </c>
      <c r="G208" s="1" t="s">
        <v>2411</v>
      </c>
      <c r="H208" s="1" t="s">
        <v>2412</v>
      </c>
      <c r="I208" s="1" t="s">
        <v>2413</v>
      </c>
      <c r="J208" s="1" t="s">
        <v>2414</v>
      </c>
      <c r="K208" s="1" t="s">
        <v>31</v>
      </c>
      <c r="L208" s="1" t="s">
        <v>29</v>
      </c>
      <c r="M208" s="1" t="s">
        <v>30</v>
      </c>
      <c r="N208" s="1" t="s">
        <v>31</v>
      </c>
      <c r="O208" s="1" t="s">
        <v>2415</v>
      </c>
      <c r="P208" s="1" t="s">
        <v>72</v>
      </c>
      <c r="Q208" s="1" t="s">
        <v>2416</v>
      </c>
      <c r="R208" s="1" t="s">
        <v>49</v>
      </c>
      <c r="S208" s="1" t="s">
        <v>2396</v>
      </c>
    </row>
    <row r="209" spans="1:19" hidden="1" x14ac:dyDescent="0.45">
      <c r="A209" s="1" t="s">
        <v>2417</v>
      </c>
      <c r="B209" s="1" t="s">
        <v>2418</v>
      </c>
      <c r="C209" s="1" t="s">
        <v>2419</v>
      </c>
      <c r="D209" s="1" t="s">
        <v>2420</v>
      </c>
      <c r="E209">
        <v>2024</v>
      </c>
      <c r="F209" s="1" t="s">
        <v>498</v>
      </c>
      <c r="G209" s="1" t="s">
        <v>2421</v>
      </c>
      <c r="H209" s="1" t="s">
        <v>2422</v>
      </c>
      <c r="I209" s="1" t="s">
        <v>2423</v>
      </c>
      <c r="J209" s="1" t="s">
        <v>2424</v>
      </c>
      <c r="K209" s="1" t="s">
        <v>2425</v>
      </c>
      <c r="L209" s="1" t="s">
        <v>29</v>
      </c>
      <c r="M209" s="1" t="s">
        <v>30</v>
      </c>
      <c r="N209" s="1" t="s">
        <v>31</v>
      </c>
      <c r="O209" s="1" t="s">
        <v>2426</v>
      </c>
      <c r="P209" s="1" t="s">
        <v>72</v>
      </c>
      <c r="Q209" s="1" t="s">
        <v>2427</v>
      </c>
      <c r="R209" s="1" t="s">
        <v>35</v>
      </c>
      <c r="S209" s="1" t="s">
        <v>2428</v>
      </c>
    </row>
    <row r="210" spans="1:19" hidden="1" x14ac:dyDescent="0.45">
      <c r="A210" s="1" t="s">
        <v>2429</v>
      </c>
      <c r="B210" s="1" t="s">
        <v>2430</v>
      </c>
      <c r="C210" s="1" t="s">
        <v>2431</v>
      </c>
      <c r="D210" s="1" t="s">
        <v>2432</v>
      </c>
      <c r="E210">
        <v>2025</v>
      </c>
      <c r="F210" s="1" t="s">
        <v>2433</v>
      </c>
      <c r="G210" s="1" t="s">
        <v>2434</v>
      </c>
      <c r="H210" s="1" t="s">
        <v>2435</v>
      </c>
      <c r="I210" s="1" t="s">
        <v>2436</v>
      </c>
      <c r="J210" s="1" t="s">
        <v>2437</v>
      </c>
      <c r="K210" s="1" t="s">
        <v>31</v>
      </c>
      <c r="L210" s="1" t="s">
        <v>29</v>
      </c>
      <c r="M210" s="1" t="s">
        <v>30</v>
      </c>
      <c r="N210" s="1" t="s">
        <v>31</v>
      </c>
      <c r="O210" s="1" t="s">
        <v>2438</v>
      </c>
      <c r="P210" s="1" t="s">
        <v>33</v>
      </c>
      <c r="Q210" s="1" t="s">
        <v>2439</v>
      </c>
      <c r="R210" s="1" t="s">
        <v>35</v>
      </c>
      <c r="S210" s="1" t="s">
        <v>2428</v>
      </c>
    </row>
    <row r="211" spans="1:19" hidden="1" x14ac:dyDescent="0.45">
      <c r="A211" s="1" t="s">
        <v>2440</v>
      </c>
      <c r="B211" s="1" t="s">
        <v>2441</v>
      </c>
      <c r="C211" s="1" t="s">
        <v>2442</v>
      </c>
      <c r="D211" s="1" t="s">
        <v>2443</v>
      </c>
      <c r="E211">
        <v>2025</v>
      </c>
      <c r="F211" s="1" t="s">
        <v>307</v>
      </c>
      <c r="G211" s="1" t="s">
        <v>2444</v>
      </c>
      <c r="H211" s="1" t="s">
        <v>2445</v>
      </c>
      <c r="I211" s="1" t="s">
        <v>2446</v>
      </c>
      <c r="J211" s="1" t="s">
        <v>2447</v>
      </c>
      <c r="K211" s="1" t="s">
        <v>2448</v>
      </c>
      <c r="L211" s="1" t="s">
        <v>29</v>
      </c>
      <c r="M211" s="1" t="s">
        <v>30</v>
      </c>
      <c r="N211" s="1" t="s">
        <v>31</v>
      </c>
      <c r="O211" s="1" t="s">
        <v>2449</v>
      </c>
      <c r="P211" s="1" t="s">
        <v>33</v>
      </c>
      <c r="Q211" s="1" t="s">
        <v>2450</v>
      </c>
      <c r="R211" s="1" t="s">
        <v>35</v>
      </c>
      <c r="S211" s="1" t="s">
        <v>2428</v>
      </c>
    </row>
    <row r="212" spans="1:19" hidden="1" x14ac:dyDescent="0.45">
      <c r="A212" s="1" t="s">
        <v>2451</v>
      </c>
      <c r="B212" s="1" t="s">
        <v>2452</v>
      </c>
      <c r="C212" s="1" t="s">
        <v>2453</v>
      </c>
      <c r="D212" s="1" t="s">
        <v>2454</v>
      </c>
      <c r="E212">
        <v>2025</v>
      </c>
      <c r="F212" s="1" t="s">
        <v>2455</v>
      </c>
      <c r="G212" s="1" t="s">
        <v>2456</v>
      </c>
      <c r="H212" s="1" t="s">
        <v>2457</v>
      </c>
      <c r="I212" s="1" t="s">
        <v>2458</v>
      </c>
      <c r="J212" s="1" t="s">
        <v>2459</v>
      </c>
      <c r="K212" s="1" t="s">
        <v>31</v>
      </c>
      <c r="L212" s="1" t="s">
        <v>29</v>
      </c>
      <c r="M212" s="1" t="s">
        <v>30</v>
      </c>
      <c r="N212" s="1" t="s">
        <v>31</v>
      </c>
      <c r="O212" s="1" t="s">
        <v>2460</v>
      </c>
      <c r="P212" s="1" t="s">
        <v>72</v>
      </c>
      <c r="Q212" s="1" t="s">
        <v>2461</v>
      </c>
      <c r="R212" s="1" t="s">
        <v>49</v>
      </c>
      <c r="S212" s="1" t="s">
        <v>2462</v>
      </c>
    </row>
    <row r="213" spans="1:19" hidden="1" x14ac:dyDescent="0.45">
      <c r="A213" s="1" t="s">
        <v>2463</v>
      </c>
      <c r="B213" s="1" t="s">
        <v>2464</v>
      </c>
      <c r="C213" s="1" t="s">
        <v>2465</v>
      </c>
      <c r="D213" s="1" t="s">
        <v>2466</v>
      </c>
      <c r="E213">
        <v>2024</v>
      </c>
      <c r="F213" s="1" t="s">
        <v>2467</v>
      </c>
      <c r="G213" s="1" t="s">
        <v>2468</v>
      </c>
      <c r="H213" s="1" t="s">
        <v>2469</v>
      </c>
      <c r="I213" s="1" t="s">
        <v>2470</v>
      </c>
      <c r="J213" s="1" t="s">
        <v>2471</v>
      </c>
      <c r="K213" s="1" t="s">
        <v>31</v>
      </c>
      <c r="L213" s="1" t="s">
        <v>29</v>
      </c>
      <c r="M213" s="1" t="s">
        <v>30</v>
      </c>
      <c r="N213" s="1" t="s">
        <v>31</v>
      </c>
      <c r="O213" s="1" t="s">
        <v>2472</v>
      </c>
      <c r="P213" s="1" t="s">
        <v>33</v>
      </c>
      <c r="Q213" s="1" t="s">
        <v>2473</v>
      </c>
      <c r="R213" s="1" t="s">
        <v>35</v>
      </c>
      <c r="S213" s="1" t="s">
        <v>2462</v>
      </c>
    </row>
    <row r="214" spans="1:19" hidden="1" x14ac:dyDescent="0.45">
      <c r="A214" s="1" t="s">
        <v>2474</v>
      </c>
      <c r="B214" s="1" t="s">
        <v>2475</v>
      </c>
      <c r="C214" s="1" t="s">
        <v>2476</v>
      </c>
      <c r="D214" s="1" t="s">
        <v>2477</v>
      </c>
      <c r="E214">
        <v>2023</v>
      </c>
      <c r="F214" s="1" t="s">
        <v>2478</v>
      </c>
      <c r="G214" s="1" t="s">
        <v>2479</v>
      </c>
      <c r="H214" s="1" t="s">
        <v>2480</v>
      </c>
      <c r="I214" s="1" t="s">
        <v>2481</v>
      </c>
      <c r="J214" s="1" t="s">
        <v>2482</v>
      </c>
      <c r="K214" s="1" t="s">
        <v>2483</v>
      </c>
      <c r="L214" s="1" t="s">
        <v>29</v>
      </c>
      <c r="M214" s="1" t="s">
        <v>30</v>
      </c>
      <c r="N214" s="1" t="s">
        <v>31</v>
      </c>
      <c r="O214" s="1" t="s">
        <v>2484</v>
      </c>
      <c r="P214" s="1" t="s">
        <v>33</v>
      </c>
      <c r="Q214" s="1" t="s">
        <v>2485</v>
      </c>
      <c r="R214" s="1" t="s">
        <v>35</v>
      </c>
      <c r="S214" s="1" t="s">
        <v>2462</v>
      </c>
    </row>
    <row r="215" spans="1:19" hidden="1" x14ac:dyDescent="0.45">
      <c r="A215" s="1" t="s">
        <v>2486</v>
      </c>
      <c r="B215" s="1" t="s">
        <v>2487</v>
      </c>
      <c r="C215" s="1" t="s">
        <v>2488</v>
      </c>
      <c r="D215" s="1" t="s">
        <v>2489</v>
      </c>
      <c r="E215">
        <v>2026</v>
      </c>
      <c r="F215" s="1" t="s">
        <v>1349</v>
      </c>
      <c r="G215" s="1" t="s">
        <v>2490</v>
      </c>
      <c r="H215" s="1" t="s">
        <v>2491</v>
      </c>
      <c r="I215" s="1" t="s">
        <v>2492</v>
      </c>
      <c r="J215" s="1" t="s">
        <v>2493</v>
      </c>
      <c r="K215" s="1" t="s">
        <v>2494</v>
      </c>
      <c r="L215" s="1" t="s">
        <v>29</v>
      </c>
      <c r="M215" s="1" t="s">
        <v>30</v>
      </c>
      <c r="N215" s="1" t="s">
        <v>31</v>
      </c>
      <c r="O215" s="1" t="s">
        <v>2495</v>
      </c>
      <c r="P215" s="1" t="s">
        <v>33</v>
      </c>
      <c r="Q215" s="1" t="s">
        <v>2496</v>
      </c>
      <c r="R215" s="1" t="s">
        <v>49</v>
      </c>
      <c r="S215" s="1" t="s">
        <v>2497</v>
      </c>
    </row>
    <row r="216" spans="1:19" hidden="1" x14ac:dyDescent="0.45">
      <c r="A216" s="1" t="s">
        <v>2498</v>
      </c>
      <c r="B216" s="1" t="s">
        <v>2499</v>
      </c>
      <c r="C216" s="1" t="s">
        <v>2500</v>
      </c>
      <c r="D216" s="1" t="s">
        <v>2501</v>
      </c>
      <c r="E216">
        <v>2022</v>
      </c>
      <c r="F216" s="1" t="s">
        <v>2502</v>
      </c>
      <c r="G216" s="1" t="s">
        <v>2503</v>
      </c>
      <c r="H216" s="1" t="s">
        <v>2504</v>
      </c>
      <c r="I216" s="1" t="s">
        <v>2505</v>
      </c>
      <c r="J216" s="1" t="s">
        <v>2506</v>
      </c>
      <c r="K216" s="1" t="s">
        <v>2507</v>
      </c>
      <c r="L216" s="1" t="s">
        <v>29</v>
      </c>
      <c r="M216" s="1" t="s">
        <v>30</v>
      </c>
      <c r="N216" s="1" t="s">
        <v>31</v>
      </c>
      <c r="O216" s="1" t="s">
        <v>2508</v>
      </c>
      <c r="P216" s="1" t="s">
        <v>33</v>
      </c>
      <c r="Q216" s="1" t="s">
        <v>2509</v>
      </c>
      <c r="R216" s="1" t="s">
        <v>35</v>
      </c>
      <c r="S216" s="1" t="s">
        <v>2497</v>
      </c>
    </row>
    <row r="217" spans="1:19" hidden="1" x14ac:dyDescent="0.45">
      <c r="A217" s="1" t="s">
        <v>2510</v>
      </c>
      <c r="B217" s="1" t="s">
        <v>2511</v>
      </c>
      <c r="C217" s="1" t="s">
        <v>2512</v>
      </c>
      <c r="D217" s="1" t="s">
        <v>2513</v>
      </c>
      <c r="E217">
        <v>2025</v>
      </c>
      <c r="F217" s="1" t="s">
        <v>2514</v>
      </c>
      <c r="G217" s="1" t="s">
        <v>2515</v>
      </c>
      <c r="H217" s="1" t="s">
        <v>2516</v>
      </c>
      <c r="I217" s="1" t="s">
        <v>2517</v>
      </c>
      <c r="J217" s="1" t="s">
        <v>2518</v>
      </c>
      <c r="K217" s="1" t="s">
        <v>2519</v>
      </c>
      <c r="L217" s="1" t="s">
        <v>528</v>
      </c>
      <c r="M217" s="1" t="s">
        <v>30</v>
      </c>
      <c r="N217" s="1" t="s">
        <v>31</v>
      </c>
      <c r="O217" s="1" t="s">
        <v>2520</v>
      </c>
      <c r="P217" s="1" t="s">
        <v>72</v>
      </c>
      <c r="Q217" s="1" t="s">
        <v>2521</v>
      </c>
      <c r="R217" s="1" t="s">
        <v>49</v>
      </c>
      <c r="S217" s="1" t="s">
        <v>2497</v>
      </c>
    </row>
    <row r="218" spans="1:19" hidden="1" x14ac:dyDescent="0.45">
      <c r="A218" s="1" t="s">
        <v>2522</v>
      </c>
      <c r="B218" s="1" t="s">
        <v>2523</v>
      </c>
      <c r="C218" s="1" t="s">
        <v>2524</v>
      </c>
      <c r="D218" s="1" t="s">
        <v>2525</v>
      </c>
      <c r="E218">
        <v>2024</v>
      </c>
      <c r="F218" s="1" t="s">
        <v>1110</v>
      </c>
      <c r="G218" s="1" t="s">
        <v>2526</v>
      </c>
      <c r="H218" s="1" t="s">
        <v>2527</v>
      </c>
      <c r="I218" s="1" t="s">
        <v>2528</v>
      </c>
      <c r="J218" s="1" t="s">
        <v>2529</v>
      </c>
      <c r="K218" s="1" t="s">
        <v>2530</v>
      </c>
      <c r="L218" s="1" t="s">
        <v>29</v>
      </c>
      <c r="M218" s="1" t="s">
        <v>30</v>
      </c>
      <c r="N218" s="1" t="s">
        <v>31</v>
      </c>
      <c r="O218" s="1" t="s">
        <v>2531</v>
      </c>
      <c r="P218" s="1" t="s">
        <v>72</v>
      </c>
      <c r="Q218" s="1" t="s">
        <v>2532</v>
      </c>
      <c r="R218" s="1" t="s">
        <v>35</v>
      </c>
      <c r="S218" s="1" t="s">
        <v>2533</v>
      </c>
    </row>
    <row r="219" spans="1:19" hidden="1" x14ac:dyDescent="0.45">
      <c r="A219" s="1" t="s">
        <v>2534</v>
      </c>
      <c r="B219" s="1" t="s">
        <v>2535</v>
      </c>
      <c r="C219" s="1" t="s">
        <v>2536</v>
      </c>
      <c r="D219" s="1" t="s">
        <v>2537</v>
      </c>
      <c r="E219">
        <v>2022</v>
      </c>
      <c r="F219" s="1" t="s">
        <v>23</v>
      </c>
      <c r="G219" s="1" t="s">
        <v>2538</v>
      </c>
      <c r="H219" s="1" t="s">
        <v>2539</v>
      </c>
      <c r="I219" s="1" t="s">
        <v>2540</v>
      </c>
      <c r="J219" s="1" t="s">
        <v>2541</v>
      </c>
      <c r="K219" s="1" t="s">
        <v>2542</v>
      </c>
      <c r="L219" s="1" t="s">
        <v>29</v>
      </c>
      <c r="M219" s="1" t="s">
        <v>30</v>
      </c>
      <c r="N219" s="1" t="s">
        <v>31</v>
      </c>
      <c r="O219" s="1" t="s">
        <v>2543</v>
      </c>
      <c r="P219" s="1" t="s">
        <v>33</v>
      </c>
      <c r="Q219" s="1" t="s">
        <v>2544</v>
      </c>
      <c r="R219" s="1" t="s">
        <v>35</v>
      </c>
      <c r="S219" s="1" t="s">
        <v>2533</v>
      </c>
    </row>
    <row r="220" spans="1:19" hidden="1" x14ac:dyDescent="0.45">
      <c r="A220" s="1" t="s">
        <v>2545</v>
      </c>
      <c r="B220" s="1" t="s">
        <v>2546</v>
      </c>
      <c r="C220" s="1" t="s">
        <v>2547</v>
      </c>
      <c r="D220" s="1" t="s">
        <v>2548</v>
      </c>
      <c r="E220">
        <v>2023</v>
      </c>
      <c r="F220" s="1" t="s">
        <v>621</v>
      </c>
      <c r="G220" s="1" t="s">
        <v>2549</v>
      </c>
      <c r="H220" s="1" t="s">
        <v>2550</v>
      </c>
      <c r="I220" s="1" t="s">
        <v>2551</v>
      </c>
      <c r="J220" s="1" t="s">
        <v>2552</v>
      </c>
      <c r="K220" s="1" t="s">
        <v>2553</v>
      </c>
      <c r="L220" s="1" t="s">
        <v>29</v>
      </c>
      <c r="M220" s="1" t="s">
        <v>30</v>
      </c>
      <c r="N220" s="1" t="s">
        <v>31</v>
      </c>
      <c r="O220" s="1" t="s">
        <v>2554</v>
      </c>
      <c r="P220" s="1" t="s">
        <v>33</v>
      </c>
      <c r="Q220" s="1" t="s">
        <v>2555</v>
      </c>
      <c r="R220" s="1" t="s">
        <v>35</v>
      </c>
      <c r="S220" s="1" t="s">
        <v>2533</v>
      </c>
    </row>
    <row r="221" spans="1:19" hidden="1" x14ac:dyDescent="0.45">
      <c r="A221" s="1" t="s">
        <v>2556</v>
      </c>
      <c r="B221" s="1" t="s">
        <v>2557</v>
      </c>
      <c r="C221" s="1" t="s">
        <v>2558</v>
      </c>
      <c r="D221" s="1" t="s">
        <v>2559</v>
      </c>
      <c r="E221">
        <v>2023</v>
      </c>
      <c r="F221" s="1" t="s">
        <v>596</v>
      </c>
      <c r="G221" s="1" t="s">
        <v>2560</v>
      </c>
      <c r="H221" s="1" t="s">
        <v>2561</v>
      </c>
      <c r="I221" s="1" t="s">
        <v>2562</v>
      </c>
      <c r="J221" s="1" t="s">
        <v>2563</v>
      </c>
      <c r="K221" s="1" t="s">
        <v>2564</v>
      </c>
      <c r="L221" s="1" t="s">
        <v>29</v>
      </c>
      <c r="M221" s="1" t="s">
        <v>30</v>
      </c>
      <c r="N221" s="1" t="s">
        <v>31</v>
      </c>
      <c r="O221" s="1" t="s">
        <v>2565</v>
      </c>
      <c r="P221" s="1" t="s">
        <v>33</v>
      </c>
      <c r="Q221" s="1" t="s">
        <v>2566</v>
      </c>
      <c r="R221" s="1" t="s">
        <v>35</v>
      </c>
      <c r="S221" s="1" t="s">
        <v>2567</v>
      </c>
    </row>
    <row r="222" spans="1:19" hidden="1" x14ac:dyDescent="0.45">
      <c r="A222" s="1" t="s">
        <v>2568</v>
      </c>
      <c r="B222" s="1" t="s">
        <v>2569</v>
      </c>
      <c r="C222" s="1" t="s">
        <v>2570</v>
      </c>
      <c r="D222" s="1" t="s">
        <v>2571</v>
      </c>
      <c r="E222">
        <v>2022</v>
      </c>
      <c r="F222" s="1" t="s">
        <v>621</v>
      </c>
      <c r="G222" s="1" t="s">
        <v>2572</v>
      </c>
      <c r="H222" s="1" t="s">
        <v>2573</v>
      </c>
      <c r="I222" s="1" t="s">
        <v>2574</v>
      </c>
      <c r="J222" s="1" t="s">
        <v>2575</v>
      </c>
      <c r="K222" s="1" t="s">
        <v>2576</v>
      </c>
      <c r="L222" s="1" t="s">
        <v>29</v>
      </c>
      <c r="M222" s="1" t="s">
        <v>30</v>
      </c>
      <c r="N222" s="1" t="s">
        <v>31</v>
      </c>
      <c r="O222" s="1" t="s">
        <v>2577</v>
      </c>
      <c r="P222" s="1" t="s">
        <v>72</v>
      </c>
      <c r="Q222" s="1" t="s">
        <v>2578</v>
      </c>
      <c r="R222" s="1" t="s">
        <v>35</v>
      </c>
      <c r="S222" s="1" t="s">
        <v>2567</v>
      </c>
    </row>
    <row r="223" spans="1:19" hidden="1" x14ac:dyDescent="0.45">
      <c r="A223" s="1" t="s">
        <v>2579</v>
      </c>
      <c r="B223" s="1" t="s">
        <v>2580</v>
      </c>
      <c r="C223" s="1" t="s">
        <v>2581</v>
      </c>
      <c r="D223" s="1" t="s">
        <v>2582</v>
      </c>
      <c r="E223">
        <v>2025</v>
      </c>
      <c r="F223" s="1" t="s">
        <v>457</v>
      </c>
      <c r="G223" s="1" t="s">
        <v>2583</v>
      </c>
      <c r="H223" s="1" t="s">
        <v>2584</v>
      </c>
      <c r="I223" s="1" t="s">
        <v>2585</v>
      </c>
      <c r="J223" s="1" t="s">
        <v>2586</v>
      </c>
      <c r="K223" s="1" t="s">
        <v>31</v>
      </c>
      <c r="L223" s="1" t="s">
        <v>29</v>
      </c>
      <c r="M223" s="1" t="s">
        <v>30</v>
      </c>
      <c r="N223" s="1" t="s">
        <v>31</v>
      </c>
      <c r="O223" s="1" t="s">
        <v>2587</v>
      </c>
      <c r="P223" s="1" t="s">
        <v>33</v>
      </c>
      <c r="Q223" s="1" t="s">
        <v>2588</v>
      </c>
      <c r="R223" s="1" t="s">
        <v>35</v>
      </c>
      <c r="S223" s="1" t="s">
        <v>2567</v>
      </c>
    </row>
    <row r="224" spans="1:19" hidden="1" x14ac:dyDescent="0.45">
      <c r="A224" s="1" t="s">
        <v>2589</v>
      </c>
      <c r="B224" s="1" t="s">
        <v>2590</v>
      </c>
      <c r="C224" s="1" t="s">
        <v>2591</v>
      </c>
      <c r="D224" s="1" t="s">
        <v>2592</v>
      </c>
      <c r="E224">
        <v>2022</v>
      </c>
      <c r="F224" s="1" t="s">
        <v>1955</v>
      </c>
      <c r="G224" s="1" t="s">
        <v>2593</v>
      </c>
      <c r="H224" s="1" t="s">
        <v>2594</v>
      </c>
      <c r="I224" s="1" t="s">
        <v>2595</v>
      </c>
      <c r="J224" s="1" t="s">
        <v>2596</v>
      </c>
      <c r="K224" s="1" t="s">
        <v>2597</v>
      </c>
      <c r="L224" s="1" t="s">
        <v>29</v>
      </c>
      <c r="M224" s="1" t="s">
        <v>30</v>
      </c>
      <c r="N224" s="1" t="s">
        <v>31</v>
      </c>
      <c r="O224" s="1" t="s">
        <v>2598</v>
      </c>
      <c r="P224" s="1" t="s">
        <v>33</v>
      </c>
      <c r="Q224" s="1" t="s">
        <v>2599</v>
      </c>
      <c r="R224" s="1" t="s">
        <v>35</v>
      </c>
      <c r="S224" s="1" t="s">
        <v>2600</v>
      </c>
    </row>
    <row r="225" spans="1:19" hidden="1" x14ac:dyDescent="0.45">
      <c r="A225" s="1" t="s">
        <v>2601</v>
      </c>
      <c r="B225" s="1" t="s">
        <v>2602</v>
      </c>
      <c r="C225" s="1" t="s">
        <v>2603</v>
      </c>
      <c r="D225" s="1" t="s">
        <v>2604</v>
      </c>
      <c r="E225">
        <v>2023</v>
      </c>
      <c r="F225" s="1" t="s">
        <v>223</v>
      </c>
      <c r="G225" s="1" t="s">
        <v>2605</v>
      </c>
      <c r="H225" s="1" t="s">
        <v>2606</v>
      </c>
      <c r="I225" s="1" t="s">
        <v>2607</v>
      </c>
      <c r="J225" s="1" t="s">
        <v>31</v>
      </c>
      <c r="K225" s="1" t="s">
        <v>2608</v>
      </c>
      <c r="L225" s="1" t="s">
        <v>29</v>
      </c>
      <c r="M225" s="1" t="s">
        <v>30</v>
      </c>
      <c r="N225" s="1" t="s">
        <v>31</v>
      </c>
      <c r="O225" s="1" t="s">
        <v>2609</v>
      </c>
      <c r="P225" s="1" t="s">
        <v>72</v>
      </c>
      <c r="Q225" s="1" t="s">
        <v>2610</v>
      </c>
      <c r="R225" s="1" t="s">
        <v>35</v>
      </c>
      <c r="S225" s="1" t="s">
        <v>2600</v>
      </c>
    </row>
    <row r="226" spans="1:19" hidden="1" x14ac:dyDescent="0.45">
      <c r="A226" s="1" t="s">
        <v>2611</v>
      </c>
      <c r="B226" s="1" t="s">
        <v>2612</v>
      </c>
      <c r="C226" s="1" t="s">
        <v>2613</v>
      </c>
      <c r="D226" s="1" t="s">
        <v>2614</v>
      </c>
      <c r="E226">
        <v>2024</v>
      </c>
      <c r="F226" s="1" t="s">
        <v>596</v>
      </c>
      <c r="G226" s="1" t="s">
        <v>2615</v>
      </c>
      <c r="H226" s="1" t="s">
        <v>2616</v>
      </c>
      <c r="I226" s="1" t="s">
        <v>2617</v>
      </c>
      <c r="J226" s="1" t="s">
        <v>2618</v>
      </c>
      <c r="K226" s="1" t="s">
        <v>2619</v>
      </c>
      <c r="L226" s="1" t="s">
        <v>29</v>
      </c>
      <c r="M226" s="1" t="s">
        <v>30</v>
      </c>
      <c r="N226" s="1" t="s">
        <v>31</v>
      </c>
      <c r="O226" s="1" t="s">
        <v>2620</v>
      </c>
      <c r="P226" s="1" t="s">
        <v>33</v>
      </c>
      <c r="Q226" s="1" t="s">
        <v>2621</v>
      </c>
      <c r="R226" s="1" t="s">
        <v>35</v>
      </c>
      <c r="S226" s="1" t="s">
        <v>2600</v>
      </c>
    </row>
    <row r="227" spans="1:19" hidden="1" x14ac:dyDescent="0.45">
      <c r="A227" s="1" t="s">
        <v>2622</v>
      </c>
      <c r="B227" s="1" t="s">
        <v>2623</v>
      </c>
      <c r="C227" s="1" t="s">
        <v>2624</v>
      </c>
      <c r="D227" s="1" t="s">
        <v>2625</v>
      </c>
      <c r="E227">
        <v>2025</v>
      </c>
      <c r="F227" s="1" t="s">
        <v>2626</v>
      </c>
      <c r="G227" s="1" t="s">
        <v>2627</v>
      </c>
      <c r="H227" s="1" t="s">
        <v>2628</v>
      </c>
      <c r="I227" s="1" t="s">
        <v>2629</v>
      </c>
      <c r="J227" s="1" t="s">
        <v>2630</v>
      </c>
      <c r="K227" s="1" t="s">
        <v>2631</v>
      </c>
      <c r="L227" s="1" t="s">
        <v>239</v>
      </c>
      <c r="M227" s="1" t="s">
        <v>30</v>
      </c>
      <c r="N227" s="1" t="s">
        <v>31</v>
      </c>
      <c r="O227" s="1" t="s">
        <v>2632</v>
      </c>
      <c r="P227" s="1" t="s">
        <v>72</v>
      </c>
      <c r="Q227" s="1" t="s">
        <v>2633</v>
      </c>
      <c r="R227" s="1" t="s">
        <v>35</v>
      </c>
      <c r="S227" s="1" t="s">
        <v>2634</v>
      </c>
    </row>
    <row r="228" spans="1:19" hidden="1" x14ac:dyDescent="0.45">
      <c r="A228" s="1" t="s">
        <v>2635</v>
      </c>
      <c r="B228" s="1" t="s">
        <v>2636</v>
      </c>
      <c r="C228" s="1" t="s">
        <v>2637</v>
      </c>
      <c r="D228" s="1" t="s">
        <v>2638</v>
      </c>
      <c r="E228">
        <v>2023</v>
      </c>
      <c r="F228" s="1" t="s">
        <v>2639</v>
      </c>
      <c r="G228" s="1" t="s">
        <v>2640</v>
      </c>
      <c r="H228" s="1" t="s">
        <v>2641</v>
      </c>
      <c r="I228" s="1" t="s">
        <v>2642</v>
      </c>
      <c r="J228" s="1" t="s">
        <v>2643</v>
      </c>
      <c r="K228" s="1" t="s">
        <v>31</v>
      </c>
      <c r="L228" s="1" t="s">
        <v>29</v>
      </c>
      <c r="M228" s="1" t="s">
        <v>30</v>
      </c>
      <c r="N228" s="1" t="s">
        <v>31</v>
      </c>
      <c r="O228" s="1" t="s">
        <v>2644</v>
      </c>
      <c r="P228" s="1" t="s">
        <v>33</v>
      </c>
      <c r="Q228" s="1" t="s">
        <v>2645</v>
      </c>
      <c r="R228" s="1" t="s">
        <v>35</v>
      </c>
      <c r="S228" s="1" t="s">
        <v>2634</v>
      </c>
    </row>
    <row r="229" spans="1:19" hidden="1" x14ac:dyDescent="0.45">
      <c r="A229" s="1" t="s">
        <v>2646</v>
      </c>
      <c r="B229" s="1" t="s">
        <v>2647</v>
      </c>
      <c r="C229" s="1" t="s">
        <v>2648</v>
      </c>
      <c r="D229" s="1" t="s">
        <v>2649</v>
      </c>
      <c r="E229">
        <v>2021</v>
      </c>
      <c r="F229" s="1" t="s">
        <v>879</v>
      </c>
      <c r="G229" s="1" t="s">
        <v>2650</v>
      </c>
      <c r="H229" s="1" t="s">
        <v>2651</v>
      </c>
      <c r="I229" s="1" t="s">
        <v>2652</v>
      </c>
      <c r="J229" s="1" t="s">
        <v>2653</v>
      </c>
      <c r="K229" s="1" t="s">
        <v>31</v>
      </c>
      <c r="L229" s="1" t="s">
        <v>29</v>
      </c>
      <c r="M229" s="1" t="s">
        <v>30</v>
      </c>
      <c r="N229" s="1" t="s">
        <v>31</v>
      </c>
      <c r="O229" s="1" t="s">
        <v>2654</v>
      </c>
      <c r="P229" s="1" t="s">
        <v>33</v>
      </c>
      <c r="Q229" s="1" t="s">
        <v>2655</v>
      </c>
      <c r="R229" s="1" t="s">
        <v>35</v>
      </c>
      <c r="S229" s="1" t="s">
        <v>2634</v>
      </c>
    </row>
    <row r="230" spans="1:19" hidden="1" x14ac:dyDescent="0.45">
      <c r="A230" s="1" t="s">
        <v>2656</v>
      </c>
      <c r="B230" s="1" t="s">
        <v>2657</v>
      </c>
      <c r="C230" s="1" t="s">
        <v>2658</v>
      </c>
      <c r="D230" s="1" t="s">
        <v>2659</v>
      </c>
      <c r="E230">
        <v>2025</v>
      </c>
      <c r="F230" s="1" t="s">
        <v>609</v>
      </c>
      <c r="G230" s="1" t="s">
        <v>2660</v>
      </c>
      <c r="H230" s="1" t="s">
        <v>2661</v>
      </c>
      <c r="I230" s="1" t="s">
        <v>2662</v>
      </c>
      <c r="J230" s="1" t="s">
        <v>2663</v>
      </c>
      <c r="K230" s="1" t="s">
        <v>2664</v>
      </c>
      <c r="L230" s="1" t="s">
        <v>29</v>
      </c>
      <c r="M230" s="1" t="s">
        <v>30</v>
      </c>
      <c r="N230" s="1" t="s">
        <v>31</v>
      </c>
      <c r="O230" s="1" t="s">
        <v>2665</v>
      </c>
      <c r="P230" s="1" t="s">
        <v>33</v>
      </c>
      <c r="Q230" s="1" t="s">
        <v>2666</v>
      </c>
      <c r="R230" s="1" t="s">
        <v>35</v>
      </c>
      <c r="S230" s="1" t="s">
        <v>2667</v>
      </c>
    </row>
    <row r="231" spans="1:19" hidden="1" x14ac:dyDescent="0.45">
      <c r="A231" s="1" t="s">
        <v>2668</v>
      </c>
      <c r="B231" s="1" t="s">
        <v>2669</v>
      </c>
      <c r="C231" s="1" t="s">
        <v>2670</v>
      </c>
      <c r="D231" s="1" t="s">
        <v>2671</v>
      </c>
      <c r="E231">
        <v>2023</v>
      </c>
      <c r="F231" s="1" t="s">
        <v>2672</v>
      </c>
      <c r="G231" s="1" t="s">
        <v>2673</v>
      </c>
      <c r="H231" s="1" t="s">
        <v>2674</v>
      </c>
      <c r="I231" s="1" t="s">
        <v>2675</v>
      </c>
      <c r="J231" s="1" t="s">
        <v>2676</v>
      </c>
      <c r="K231" s="1" t="s">
        <v>2677</v>
      </c>
      <c r="L231" s="1" t="s">
        <v>29</v>
      </c>
      <c r="M231" s="1" t="s">
        <v>30</v>
      </c>
      <c r="N231" s="1" t="s">
        <v>31</v>
      </c>
      <c r="O231" s="1" t="s">
        <v>2678</v>
      </c>
      <c r="P231" s="1" t="s">
        <v>72</v>
      </c>
      <c r="Q231" s="1" t="s">
        <v>2679</v>
      </c>
      <c r="R231" s="1" t="s">
        <v>35</v>
      </c>
      <c r="S231" s="1" t="s">
        <v>2667</v>
      </c>
    </row>
    <row r="232" spans="1:19" hidden="1" x14ac:dyDescent="0.45">
      <c r="A232" s="1" t="s">
        <v>2680</v>
      </c>
      <c r="B232" s="1" t="s">
        <v>2681</v>
      </c>
      <c r="C232" s="1" t="s">
        <v>2682</v>
      </c>
      <c r="D232" s="1" t="s">
        <v>2683</v>
      </c>
      <c r="E232">
        <v>2022</v>
      </c>
      <c r="F232" s="1" t="s">
        <v>2684</v>
      </c>
      <c r="G232" s="1" t="s">
        <v>2685</v>
      </c>
      <c r="H232" s="1" t="s">
        <v>2686</v>
      </c>
      <c r="I232" s="1" t="s">
        <v>2687</v>
      </c>
      <c r="J232" s="1" t="s">
        <v>2688</v>
      </c>
      <c r="K232" s="1" t="s">
        <v>2689</v>
      </c>
      <c r="L232" s="1" t="s">
        <v>29</v>
      </c>
      <c r="M232" s="1" t="s">
        <v>30</v>
      </c>
      <c r="N232" s="1" t="s">
        <v>31</v>
      </c>
      <c r="O232" s="1" t="s">
        <v>2690</v>
      </c>
      <c r="P232" s="1" t="s">
        <v>72</v>
      </c>
      <c r="Q232" s="1" t="s">
        <v>2691</v>
      </c>
      <c r="R232" s="1" t="s">
        <v>35</v>
      </c>
      <c r="S232" s="1" t="s">
        <v>2667</v>
      </c>
    </row>
    <row r="233" spans="1:19" hidden="1" x14ac:dyDescent="0.45">
      <c r="A233" s="1" t="s">
        <v>2692</v>
      </c>
      <c r="B233" s="1" t="s">
        <v>2693</v>
      </c>
      <c r="C233" s="1" t="s">
        <v>2694</v>
      </c>
      <c r="D233" s="1" t="s">
        <v>2695</v>
      </c>
      <c r="E233">
        <v>2023</v>
      </c>
      <c r="F233" s="1" t="s">
        <v>2696</v>
      </c>
      <c r="G233" s="1" t="s">
        <v>2697</v>
      </c>
      <c r="H233" s="1" t="s">
        <v>2698</v>
      </c>
      <c r="I233" s="1" t="s">
        <v>2699</v>
      </c>
      <c r="J233" s="1" t="s">
        <v>2700</v>
      </c>
      <c r="K233" s="1" t="s">
        <v>31</v>
      </c>
      <c r="L233" s="1" t="s">
        <v>29</v>
      </c>
      <c r="M233" s="1" t="s">
        <v>30</v>
      </c>
      <c r="N233" s="1" t="s">
        <v>31</v>
      </c>
      <c r="O233" s="1" t="s">
        <v>2701</v>
      </c>
      <c r="P233" s="1" t="s">
        <v>33</v>
      </c>
      <c r="Q233" s="1" t="s">
        <v>2702</v>
      </c>
      <c r="R233" s="1" t="s">
        <v>35</v>
      </c>
      <c r="S233" s="1" t="s">
        <v>2703</v>
      </c>
    </row>
    <row r="234" spans="1:19" hidden="1" x14ac:dyDescent="0.45">
      <c r="A234" s="1" t="s">
        <v>2704</v>
      </c>
      <c r="B234" s="1" t="s">
        <v>2705</v>
      </c>
      <c r="C234" s="1" t="s">
        <v>2706</v>
      </c>
      <c r="D234" s="1" t="s">
        <v>2707</v>
      </c>
      <c r="E234">
        <v>2025</v>
      </c>
      <c r="F234" s="1" t="s">
        <v>282</v>
      </c>
      <c r="G234" s="1" t="s">
        <v>2708</v>
      </c>
      <c r="H234" s="1" t="s">
        <v>2709</v>
      </c>
      <c r="I234" s="1" t="s">
        <v>2710</v>
      </c>
      <c r="J234" s="1" t="s">
        <v>2711</v>
      </c>
      <c r="K234" s="1" t="s">
        <v>2712</v>
      </c>
      <c r="L234" s="1" t="s">
        <v>29</v>
      </c>
      <c r="M234" s="1" t="s">
        <v>30</v>
      </c>
      <c r="N234" s="1" t="s">
        <v>31</v>
      </c>
      <c r="O234" s="1" t="s">
        <v>2713</v>
      </c>
      <c r="P234" s="1" t="s">
        <v>72</v>
      </c>
      <c r="Q234" s="1" t="s">
        <v>2714</v>
      </c>
      <c r="R234" s="1" t="s">
        <v>49</v>
      </c>
      <c r="S234" s="1" t="s">
        <v>2703</v>
      </c>
    </row>
    <row r="235" spans="1:19" hidden="1" x14ac:dyDescent="0.45">
      <c r="A235" s="1" t="s">
        <v>2715</v>
      </c>
      <c r="B235" s="1" t="s">
        <v>2716</v>
      </c>
      <c r="C235" s="1" t="s">
        <v>2717</v>
      </c>
      <c r="D235" s="1" t="s">
        <v>2718</v>
      </c>
      <c r="E235">
        <v>2026</v>
      </c>
      <c r="F235" s="1" t="s">
        <v>79</v>
      </c>
      <c r="G235" s="1" t="s">
        <v>2719</v>
      </c>
      <c r="H235" s="1" t="s">
        <v>2720</v>
      </c>
      <c r="I235" s="1" t="s">
        <v>2721</v>
      </c>
      <c r="J235" s="1" t="s">
        <v>2722</v>
      </c>
      <c r="K235" s="1" t="s">
        <v>2723</v>
      </c>
      <c r="L235" s="1" t="s">
        <v>29</v>
      </c>
      <c r="M235" s="1" t="s">
        <v>30</v>
      </c>
      <c r="N235" s="1" t="s">
        <v>31</v>
      </c>
      <c r="O235" s="1" t="s">
        <v>2724</v>
      </c>
      <c r="P235" s="1" t="s">
        <v>33</v>
      </c>
      <c r="Q235" s="1" t="s">
        <v>2725</v>
      </c>
      <c r="R235" s="1" t="s">
        <v>49</v>
      </c>
      <c r="S235" s="1" t="s">
        <v>2703</v>
      </c>
    </row>
    <row r="236" spans="1:19" hidden="1" x14ac:dyDescent="0.45">
      <c r="A236" s="1" t="s">
        <v>2726</v>
      </c>
      <c r="B236" s="1" t="s">
        <v>2727</v>
      </c>
      <c r="C236" s="1" t="s">
        <v>2728</v>
      </c>
      <c r="D236" s="1" t="s">
        <v>2729</v>
      </c>
      <c r="E236">
        <v>2022</v>
      </c>
      <c r="F236" s="1" t="s">
        <v>1431</v>
      </c>
      <c r="G236" s="1" t="s">
        <v>2730</v>
      </c>
      <c r="H236" s="1" t="s">
        <v>2731</v>
      </c>
      <c r="I236" s="1" t="s">
        <v>2732</v>
      </c>
      <c r="J236" s="1" t="s">
        <v>2733</v>
      </c>
      <c r="K236" s="1" t="s">
        <v>2734</v>
      </c>
      <c r="L236" s="1" t="s">
        <v>920</v>
      </c>
      <c r="M236" s="1" t="s">
        <v>30</v>
      </c>
      <c r="N236" s="1" t="s">
        <v>31</v>
      </c>
      <c r="O236" s="1" t="s">
        <v>2735</v>
      </c>
      <c r="P236" s="1" t="s">
        <v>33</v>
      </c>
      <c r="Q236" s="1" t="s">
        <v>2736</v>
      </c>
      <c r="R236" s="1" t="s">
        <v>35</v>
      </c>
      <c r="S236" s="1" t="s">
        <v>2737</v>
      </c>
    </row>
    <row r="237" spans="1:19" hidden="1" x14ac:dyDescent="0.45">
      <c r="A237" s="1" t="s">
        <v>2738</v>
      </c>
      <c r="B237" s="1" t="s">
        <v>2739</v>
      </c>
      <c r="C237" s="1" t="s">
        <v>2740</v>
      </c>
      <c r="D237" s="1" t="s">
        <v>2741</v>
      </c>
      <c r="E237">
        <v>2024</v>
      </c>
      <c r="F237" s="1" t="s">
        <v>1110</v>
      </c>
      <c r="G237" s="1" t="s">
        <v>2742</v>
      </c>
      <c r="H237" s="1" t="s">
        <v>2743</v>
      </c>
      <c r="I237" s="1" t="s">
        <v>2744</v>
      </c>
      <c r="J237" s="1" t="s">
        <v>2745</v>
      </c>
      <c r="K237" s="1" t="s">
        <v>2746</v>
      </c>
      <c r="L237" s="1" t="s">
        <v>29</v>
      </c>
      <c r="M237" s="1" t="s">
        <v>30</v>
      </c>
      <c r="N237" s="1" t="s">
        <v>31</v>
      </c>
      <c r="O237" s="1" t="s">
        <v>2747</v>
      </c>
      <c r="P237" s="1" t="s">
        <v>72</v>
      </c>
      <c r="Q237" s="1" t="s">
        <v>2748</v>
      </c>
      <c r="R237" s="1" t="s">
        <v>49</v>
      </c>
      <c r="S237" s="1" t="s">
        <v>2737</v>
      </c>
    </row>
    <row r="238" spans="1:19" hidden="1" x14ac:dyDescent="0.45">
      <c r="A238" s="1" t="s">
        <v>2749</v>
      </c>
      <c r="B238" s="1" t="s">
        <v>2750</v>
      </c>
      <c r="C238" s="1" t="s">
        <v>2751</v>
      </c>
      <c r="D238" s="1" t="s">
        <v>2752</v>
      </c>
      <c r="E238">
        <v>2024</v>
      </c>
      <c r="F238" s="1" t="s">
        <v>2753</v>
      </c>
      <c r="G238" s="1" t="s">
        <v>2754</v>
      </c>
      <c r="H238" s="1" t="s">
        <v>2755</v>
      </c>
      <c r="I238" s="1" t="s">
        <v>2756</v>
      </c>
      <c r="J238" s="1" t="s">
        <v>2757</v>
      </c>
      <c r="K238" s="1" t="s">
        <v>2758</v>
      </c>
      <c r="L238" s="1" t="s">
        <v>29</v>
      </c>
      <c r="M238" s="1" t="s">
        <v>30</v>
      </c>
      <c r="N238" s="1" t="s">
        <v>31</v>
      </c>
      <c r="O238" s="1" t="s">
        <v>2759</v>
      </c>
      <c r="P238" s="1" t="s">
        <v>33</v>
      </c>
      <c r="Q238" s="1" t="s">
        <v>2760</v>
      </c>
      <c r="R238" s="1" t="s">
        <v>35</v>
      </c>
      <c r="S238" s="1" t="s">
        <v>2737</v>
      </c>
    </row>
    <row r="239" spans="1:19" hidden="1" x14ac:dyDescent="0.45">
      <c r="A239" s="1" t="s">
        <v>2761</v>
      </c>
      <c r="B239" s="1" t="s">
        <v>2762</v>
      </c>
      <c r="C239" s="1" t="s">
        <v>2763</v>
      </c>
      <c r="D239" s="1" t="s">
        <v>2764</v>
      </c>
      <c r="E239">
        <v>2024</v>
      </c>
      <c r="F239" s="1" t="s">
        <v>2765</v>
      </c>
      <c r="G239" s="1" t="s">
        <v>2766</v>
      </c>
      <c r="H239" s="1" t="s">
        <v>2767</v>
      </c>
      <c r="I239" s="1" t="s">
        <v>2768</v>
      </c>
      <c r="J239" s="1" t="s">
        <v>2769</v>
      </c>
      <c r="K239" s="1" t="s">
        <v>31</v>
      </c>
      <c r="L239" s="1" t="s">
        <v>29</v>
      </c>
      <c r="M239" s="1" t="s">
        <v>30</v>
      </c>
      <c r="N239" s="1" t="s">
        <v>31</v>
      </c>
      <c r="O239" s="1" t="s">
        <v>2770</v>
      </c>
      <c r="P239" s="1" t="s">
        <v>72</v>
      </c>
      <c r="Q239" s="1" t="s">
        <v>2771</v>
      </c>
      <c r="R239" s="1" t="s">
        <v>49</v>
      </c>
      <c r="S239" s="1" t="s">
        <v>2772</v>
      </c>
    </row>
    <row r="240" spans="1:19" hidden="1" x14ac:dyDescent="0.45">
      <c r="A240" s="1" t="s">
        <v>2773</v>
      </c>
      <c r="B240" s="1" t="s">
        <v>2774</v>
      </c>
      <c r="C240" s="1" t="s">
        <v>2775</v>
      </c>
      <c r="D240" s="1" t="s">
        <v>2776</v>
      </c>
      <c r="E240">
        <v>2025</v>
      </c>
      <c r="F240" s="1" t="s">
        <v>1701</v>
      </c>
      <c r="G240" s="1" t="s">
        <v>2777</v>
      </c>
      <c r="H240" s="1" t="s">
        <v>2778</v>
      </c>
      <c r="I240" s="1" t="s">
        <v>2779</v>
      </c>
      <c r="J240" s="1" t="s">
        <v>2780</v>
      </c>
      <c r="K240" s="1" t="s">
        <v>2781</v>
      </c>
      <c r="L240" s="1" t="s">
        <v>29</v>
      </c>
      <c r="M240" s="1" t="s">
        <v>30</v>
      </c>
      <c r="N240" s="1" t="s">
        <v>31</v>
      </c>
      <c r="O240" s="1" t="s">
        <v>2782</v>
      </c>
      <c r="P240" s="1" t="s">
        <v>33</v>
      </c>
      <c r="Q240" s="1" t="s">
        <v>2783</v>
      </c>
      <c r="R240" s="1" t="s">
        <v>35</v>
      </c>
      <c r="S240" s="1" t="s">
        <v>2772</v>
      </c>
    </row>
    <row r="241" spans="1:19" hidden="1" x14ac:dyDescent="0.45">
      <c r="A241" s="1" t="s">
        <v>2784</v>
      </c>
      <c r="B241" s="1" t="s">
        <v>2785</v>
      </c>
      <c r="C241" s="1" t="s">
        <v>2786</v>
      </c>
      <c r="D241" s="1" t="s">
        <v>2787</v>
      </c>
      <c r="E241">
        <v>2022</v>
      </c>
      <c r="F241" s="1" t="s">
        <v>2788</v>
      </c>
      <c r="G241" s="1" t="s">
        <v>2789</v>
      </c>
      <c r="H241" s="1" t="s">
        <v>2790</v>
      </c>
      <c r="I241" s="1" t="s">
        <v>2791</v>
      </c>
      <c r="J241" s="1" t="s">
        <v>2792</v>
      </c>
      <c r="K241" s="1" t="s">
        <v>2793</v>
      </c>
      <c r="L241" s="1" t="s">
        <v>29</v>
      </c>
      <c r="M241" s="1" t="s">
        <v>30</v>
      </c>
      <c r="N241" s="1" t="s">
        <v>31</v>
      </c>
      <c r="O241" s="1" t="s">
        <v>2794</v>
      </c>
      <c r="P241" s="1" t="s">
        <v>72</v>
      </c>
      <c r="Q241" s="1" t="s">
        <v>2795</v>
      </c>
      <c r="R241" s="1" t="s">
        <v>35</v>
      </c>
      <c r="S241" s="1" t="s">
        <v>2772</v>
      </c>
    </row>
    <row r="242" spans="1:19" hidden="1" x14ac:dyDescent="0.45">
      <c r="A242" s="1" t="s">
        <v>2796</v>
      </c>
      <c r="B242" s="1" t="s">
        <v>2797</v>
      </c>
      <c r="C242" s="1" t="s">
        <v>2798</v>
      </c>
      <c r="D242" s="1" t="s">
        <v>2799</v>
      </c>
      <c r="E242">
        <v>2024</v>
      </c>
      <c r="F242" s="1" t="s">
        <v>126</v>
      </c>
      <c r="G242" s="1" t="s">
        <v>2800</v>
      </c>
      <c r="H242" s="1" t="s">
        <v>2801</v>
      </c>
      <c r="I242" s="1" t="s">
        <v>2802</v>
      </c>
      <c r="J242" s="1" t="s">
        <v>2803</v>
      </c>
      <c r="K242" s="1" t="s">
        <v>2804</v>
      </c>
      <c r="L242" s="1" t="s">
        <v>29</v>
      </c>
      <c r="M242" s="1" t="s">
        <v>30</v>
      </c>
      <c r="N242" s="1" t="s">
        <v>31</v>
      </c>
      <c r="O242" s="1" t="s">
        <v>2805</v>
      </c>
      <c r="P242" s="1" t="s">
        <v>33</v>
      </c>
      <c r="Q242" s="1" t="s">
        <v>2806</v>
      </c>
      <c r="R242" s="1" t="s">
        <v>35</v>
      </c>
      <c r="S242" s="1" t="s">
        <v>2807</v>
      </c>
    </row>
    <row r="243" spans="1:19" hidden="1" x14ac:dyDescent="0.45">
      <c r="A243" s="1" t="s">
        <v>2808</v>
      </c>
      <c r="B243" s="1" t="s">
        <v>2809</v>
      </c>
      <c r="C243" s="1" t="s">
        <v>2810</v>
      </c>
      <c r="D243" s="1" t="s">
        <v>2811</v>
      </c>
      <c r="E243">
        <v>2022</v>
      </c>
      <c r="F243" s="1" t="s">
        <v>2216</v>
      </c>
      <c r="G243" s="1" t="s">
        <v>2812</v>
      </c>
      <c r="H243" s="1" t="s">
        <v>2813</v>
      </c>
      <c r="I243" s="1" t="s">
        <v>2814</v>
      </c>
      <c r="J243" s="1" t="s">
        <v>31</v>
      </c>
      <c r="K243" s="1" t="s">
        <v>2815</v>
      </c>
      <c r="L243" s="1" t="s">
        <v>29</v>
      </c>
      <c r="M243" s="1" t="s">
        <v>30</v>
      </c>
      <c r="N243" s="1" t="s">
        <v>31</v>
      </c>
      <c r="O243" s="1" t="s">
        <v>2816</v>
      </c>
      <c r="P243" s="1" t="s">
        <v>33</v>
      </c>
      <c r="Q243" s="1" t="s">
        <v>2817</v>
      </c>
      <c r="R243" s="1" t="s">
        <v>35</v>
      </c>
      <c r="S243" s="1" t="s">
        <v>2807</v>
      </c>
    </row>
    <row r="244" spans="1:19" hidden="1" x14ac:dyDescent="0.45">
      <c r="A244" s="1" t="s">
        <v>2818</v>
      </c>
      <c r="B244" s="1" t="s">
        <v>2819</v>
      </c>
      <c r="C244" s="1" t="s">
        <v>2820</v>
      </c>
      <c r="D244" s="1" t="s">
        <v>2821</v>
      </c>
      <c r="E244">
        <v>2022</v>
      </c>
      <c r="F244" s="1" t="s">
        <v>2822</v>
      </c>
      <c r="G244" s="1" t="s">
        <v>2823</v>
      </c>
      <c r="H244" s="1" t="s">
        <v>2824</v>
      </c>
      <c r="I244" s="1" t="s">
        <v>2825</v>
      </c>
      <c r="J244" s="1" t="s">
        <v>2826</v>
      </c>
      <c r="K244" s="1" t="s">
        <v>2827</v>
      </c>
      <c r="L244" s="1" t="s">
        <v>29</v>
      </c>
      <c r="M244" s="1" t="s">
        <v>30</v>
      </c>
      <c r="N244" s="1" t="s">
        <v>31</v>
      </c>
      <c r="O244" s="1" t="s">
        <v>2828</v>
      </c>
      <c r="P244" s="1" t="s">
        <v>72</v>
      </c>
      <c r="Q244" s="1" t="s">
        <v>2829</v>
      </c>
      <c r="R244" s="1" t="s">
        <v>49</v>
      </c>
      <c r="S244" s="1" t="s">
        <v>2807</v>
      </c>
    </row>
    <row r="245" spans="1:19" hidden="1" x14ac:dyDescent="0.45">
      <c r="A245" s="1" t="s">
        <v>2830</v>
      </c>
      <c r="B245" s="1" t="s">
        <v>2831</v>
      </c>
      <c r="C245" s="1" t="s">
        <v>2832</v>
      </c>
      <c r="D245" s="1" t="s">
        <v>2833</v>
      </c>
      <c r="E245">
        <v>2025</v>
      </c>
      <c r="F245" s="1" t="s">
        <v>752</v>
      </c>
      <c r="G245" s="1" t="s">
        <v>2834</v>
      </c>
      <c r="H245" s="1" t="s">
        <v>2835</v>
      </c>
      <c r="I245" s="1" t="s">
        <v>2836</v>
      </c>
      <c r="J245" s="1" t="s">
        <v>2837</v>
      </c>
      <c r="K245" s="1" t="s">
        <v>2838</v>
      </c>
      <c r="L245" s="1" t="s">
        <v>29</v>
      </c>
      <c r="M245" s="1" t="s">
        <v>30</v>
      </c>
      <c r="N245" s="1" t="s">
        <v>31</v>
      </c>
      <c r="O245" s="1" t="s">
        <v>2839</v>
      </c>
      <c r="P245" s="1" t="s">
        <v>33</v>
      </c>
      <c r="Q245" s="1" t="s">
        <v>2840</v>
      </c>
      <c r="R245" s="1" t="s">
        <v>35</v>
      </c>
      <c r="S245" s="1" t="s">
        <v>2841</v>
      </c>
    </row>
    <row r="246" spans="1:19" hidden="1" x14ac:dyDescent="0.45">
      <c r="A246" s="1" t="s">
        <v>2842</v>
      </c>
      <c r="B246" s="1" t="s">
        <v>2843</v>
      </c>
      <c r="C246" s="1" t="s">
        <v>2844</v>
      </c>
      <c r="D246" s="1" t="s">
        <v>2845</v>
      </c>
      <c r="E246">
        <v>2024</v>
      </c>
      <c r="F246" s="1" t="s">
        <v>411</v>
      </c>
      <c r="G246" s="1" t="s">
        <v>2846</v>
      </c>
      <c r="H246" s="1" t="s">
        <v>2847</v>
      </c>
      <c r="I246" s="1" t="s">
        <v>2848</v>
      </c>
      <c r="J246" s="1" t="s">
        <v>2849</v>
      </c>
      <c r="K246" s="1" t="s">
        <v>31</v>
      </c>
      <c r="L246" s="1" t="s">
        <v>29</v>
      </c>
      <c r="M246" s="1" t="s">
        <v>30</v>
      </c>
      <c r="N246" s="1" t="s">
        <v>31</v>
      </c>
      <c r="O246" s="1" t="s">
        <v>2850</v>
      </c>
      <c r="P246" s="1" t="s">
        <v>33</v>
      </c>
      <c r="Q246" s="1" t="s">
        <v>2851</v>
      </c>
      <c r="R246" s="1" t="s">
        <v>35</v>
      </c>
      <c r="S246" s="1" t="s">
        <v>2841</v>
      </c>
    </row>
    <row r="247" spans="1:19" hidden="1" x14ac:dyDescent="0.45">
      <c r="A247" s="1" t="s">
        <v>2852</v>
      </c>
      <c r="B247" s="1" t="s">
        <v>2853</v>
      </c>
      <c r="C247" s="1" t="s">
        <v>2854</v>
      </c>
      <c r="D247" s="1" t="s">
        <v>2855</v>
      </c>
      <c r="E247">
        <v>2024</v>
      </c>
      <c r="F247" s="1" t="s">
        <v>2856</v>
      </c>
      <c r="G247" s="1" t="s">
        <v>2857</v>
      </c>
      <c r="H247" s="1" t="s">
        <v>2858</v>
      </c>
      <c r="I247" s="1" t="s">
        <v>2859</v>
      </c>
      <c r="J247" s="1" t="s">
        <v>2860</v>
      </c>
      <c r="K247" s="1" t="s">
        <v>2861</v>
      </c>
      <c r="L247" s="1" t="s">
        <v>29</v>
      </c>
      <c r="M247" s="1" t="s">
        <v>30</v>
      </c>
      <c r="N247" s="1" t="s">
        <v>31</v>
      </c>
      <c r="O247" s="1" t="s">
        <v>2862</v>
      </c>
      <c r="P247" s="1" t="s">
        <v>72</v>
      </c>
      <c r="Q247" s="1" t="s">
        <v>2863</v>
      </c>
      <c r="R247" s="1" t="s">
        <v>35</v>
      </c>
      <c r="S247" s="1" t="s">
        <v>2841</v>
      </c>
    </row>
    <row r="248" spans="1:19" hidden="1" x14ac:dyDescent="0.45">
      <c r="A248" s="1" t="s">
        <v>2864</v>
      </c>
      <c r="B248" s="1" t="s">
        <v>2865</v>
      </c>
      <c r="C248" s="1" t="s">
        <v>2866</v>
      </c>
      <c r="D248" s="1" t="s">
        <v>2867</v>
      </c>
      <c r="E248">
        <v>2022</v>
      </c>
      <c r="F248" s="1" t="s">
        <v>2868</v>
      </c>
      <c r="G248" s="1" t="s">
        <v>2869</v>
      </c>
      <c r="H248" s="1" t="s">
        <v>2870</v>
      </c>
      <c r="I248" s="1" t="s">
        <v>2871</v>
      </c>
      <c r="J248" s="1" t="s">
        <v>2872</v>
      </c>
      <c r="K248" s="1" t="s">
        <v>2873</v>
      </c>
      <c r="L248" s="1" t="s">
        <v>29</v>
      </c>
      <c r="M248" s="1" t="s">
        <v>30</v>
      </c>
      <c r="N248" s="1" t="s">
        <v>31</v>
      </c>
      <c r="O248" s="1" t="s">
        <v>2874</v>
      </c>
      <c r="P248" s="1" t="s">
        <v>33</v>
      </c>
      <c r="Q248" s="1" t="s">
        <v>2875</v>
      </c>
      <c r="R248" s="1" t="s">
        <v>35</v>
      </c>
      <c r="S248" s="1" t="s">
        <v>2876</v>
      </c>
    </row>
    <row r="249" spans="1:19" hidden="1" x14ac:dyDescent="0.45">
      <c r="A249" s="1" t="s">
        <v>2877</v>
      </c>
      <c r="B249" s="1" t="s">
        <v>2878</v>
      </c>
      <c r="C249" s="1" t="s">
        <v>2879</v>
      </c>
      <c r="D249" s="1" t="s">
        <v>2880</v>
      </c>
      <c r="E249">
        <v>2022</v>
      </c>
      <c r="F249" s="1" t="s">
        <v>23</v>
      </c>
      <c r="G249" s="1" t="s">
        <v>2881</v>
      </c>
      <c r="H249" s="1" t="s">
        <v>2882</v>
      </c>
      <c r="I249" s="1" t="s">
        <v>2883</v>
      </c>
      <c r="J249" s="1" t="s">
        <v>2884</v>
      </c>
      <c r="K249" s="1" t="s">
        <v>2885</v>
      </c>
      <c r="L249" s="1" t="s">
        <v>29</v>
      </c>
      <c r="M249" s="1" t="s">
        <v>30</v>
      </c>
      <c r="N249" s="1" t="s">
        <v>31</v>
      </c>
      <c r="O249" s="1" t="s">
        <v>2886</v>
      </c>
      <c r="P249" s="1" t="s">
        <v>33</v>
      </c>
      <c r="Q249" s="1" t="s">
        <v>2887</v>
      </c>
      <c r="R249" s="1" t="s">
        <v>35</v>
      </c>
      <c r="S249" s="1" t="s">
        <v>2876</v>
      </c>
    </row>
    <row r="250" spans="1:19" hidden="1" x14ac:dyDescent="0.45">
      <c r="A250" s="1" t="s">
        <v>2888</v>
      </c>
      <c r="B250" s="1" t="s">
        <v>2889</v>
      </c>
      <c r="C250" s="1" t="s">
        <v>2890</v>
      </c>
      <c r="D250" s="1" t="s">
        <v>2891</v>
      </c>
      <c r="E250">
        <v>2024</v>
      </c>
      <c r="F250" s="1" t="s">
        <v>2892</v>
      </c>
      <c r="G250" s="1" t="s">
        <v>2893</v>
      </c>
      <c r="H250" s="1" t="s">
        <v>2894</v>
      </c>
      <c r="I250" s="1" t="s">
        <v>2895</v>
      </c>
      <c r="J250" s="1" t="s">
        <v>2896</v>
      </c>
      <c r="K250" s="1" t="s">
        <v>2897</v>
      </c>
      <c r="L250" s="1" t="s">
        <v>29</v>
      </c>
      <c r="M250" s="1" t="s">
        <v>30</v>
      </c>
      <c r="N250" s="1" t="s">
        <v>31</v>
      </c>
      <c r="O250" s="1" t="s">
        <v>2898</v>
      </c>
      <c r="P250" s="1" t="s">
        <v>33</v>
      </c>
      <c r="Q250" s="1" t="s">
        <v>2899</v>
      </c>
      <c r="R250" s="1" t="s">
        <v>35</v>
      </c>
      <c r="S250" s="1" t="s">
        <v>2876</v>
      </c>
    </row>
    <row r="251" spans="1:19" hidden="1" x14ac:dyDescent="0.45">
      <c r="A251" s="1" t="s">
        <v>2900</v>
      </c>
      <c r="B251" s="1" t="s">
        <v>2901</v>
      </c>
      <c r="C251" s="1" t="s">
        <v>2902</v>
      </c>
      <c r="D251" s="1" t="s">
        <v>2903</v>
      </c>
      <c r="E251">
        <v>2024</v>
      </c>
      <c r="F251" s="1" t="s">
        <v>2904</v>
      </c>
      <c r="G251" s="1" t="s">
        <v>2905</v>
      </c>
      <c r="H251" s="1" t="s">
        <v>2906</v>
      </c>
      <c r="I251" s="1" t="s">
        <v>2907</v>
      </c>
      <c r="J251" s="1" t="s">
        <v>2908</v>
      </c>
      <c r="K251" s="1" t="s">
        <v>31</v>
      </c>
      <c r="L251" s="1" t="s">
        <v>528</v>
      </c>
      <c r="M251" s="1" t="s">
        <v>30</v>
      </c>
      <c r="N251" s="1" t="s">
        <v>31</v>
      </c>
      <c r="O251" s="1" t="s">
        <v>2909</v>
      </c>
      <c r="P251" s="1" t="s">
        <v>72</v>
      </c>
      <c r="Q251" s="1" t="s">
        <v>2910</v>
      </c>
      <c r="R251" s="1" t="s">
        <v>35</v>
      </c>
      <c r="S251" s="1" t="s">
        <v>2911</v>
      </c>
    </row>
    <row r="252" spans="1:19" hidden="1" x14ac:dyDescent="0.45">
      <c r="A252" s="1" t="s">
        <v>2912</v>
      </c>
      <c r="B252" s="1" t="s">
        <v>2913</v>
      </c>
      <c r="C252" s="1" t="s">
        <v>2914</v>
      </c>
      <c r="D252" s="1" t="s">
        <v>2915</v>
      </c>
      <c r="E252">
        <v>2022</v>
      </c>
      <c r="F252" s="1" t="s">
        <v>621</v>
      </c>
      <c r="G252" s="1" t="s">
        <v>2916</v>
      </c>
      <c r="H252" s="1" t="s">
        <v>2917</v>
      </c>
      <c r="I252" s="1" t="s">
        <v>2918</v>
      </c>
      <c r="J252" s="1" t="s">
        <v>2919</v>
      </c>
      <c r="K252" s="1" t="s">
        <v>2920</v>
      </c>
      <c r="L252" s="1" t="s">
        <v>29</v>
      </c>
      <c r="M252" s="1" t="s">
        <v>30</v>
      </c>
      <c r="N252" s="1" t="s">
        <v>31</v>
      </c>
      <c r="O252" s="1" t="s">
        <v>2921</v>
      </c>
      <c r="P252" s="1" t="s">
        <v>72</v>
      </c>
      <c r="Q252" s="1" t="s">
        <v>2922</v>
      </c>
      <c r="R252" s="1" t="s">
        <v>35</v>
      </c>
      <c r="S252" s="1" t="s">
        <v>2911</v>
      </c>
    </row>
    <row r="253" spans="1:19" hidden="1" x14ac:dyDescent="0.45">
      <c r="A253" s="1" t="s">
        <v>2923</v>
      </c>
      <c r="B253" s="1" t="s">
        <v>2924</v>
      </c>
      <c r="C253" s="1" t="s">
        <v>2925</v>
      </c>
      <c r="D253" s="1" t="s">
        <v>2926</v>
      </c>
      <c r="E253">
        <v>2022</v>
      </c>
      <c r="F253" s="1" t="s">
        <v>295</v>
      </c>
      <c r="G253" s="1" t="s">
        <v>2927</v>
      </c>
      <c r="H253" s="1" t="s">
        <v>2928</v>
      </c>
      <c r="I253" s="1" t="s">
        <v>2929</v>
      </c>
      <c r="J253" s="1" t="s">
        <v>2930</v>
      </c>
      <c r="K253" s="1" t="s">
        <v>31</v>
      </c>
      <c r="L253" s="1" t="s">
        <v>29</v>
      </c>
      <c r="M253" s="1" t="s">
        <v>30</v>
      </c>
      <c r="N253" s="1" t="s">
        <v>31</v>
      </c>
      <c r="O253" s="1" t="s">
        <v>2931</v>
      </c>
      <c r="P253" s="1" t="s">
        <v>33</v>
      </c>
      <c r="Q253" s="1" t="s">
        <v>2932</v>
      </c>
      <c r="R253" s="1" t="s">
        <v>35</v>
      </c>
      <c r="S253" s="1" t="s">
        <v>2911</v>
      </c>
    </row>
    <row r="254" spans="1:19" hidden="1" x14ac:dyDescent="0.45">
      <c r="A254" s="1" t="s">
        <v>2933</v>
      </c>
      <c r="B254" s="1" t="s">
        <v>2934</v>
      </c>
      <c r="C254" s="1" t="s">
        <v>2935</v>
      </c>
      <c r="D254" s="1" t="s">
        <v>2936</v>
      </c>
      <c r="E254">
        <v>2021</v>
      </c>
      <c r="F254" s="1" t="s">
        <v>365</v>
      </c>
      <c r="G254" s="1" t="s">
        <v>2937</v>
      </c>
      <c r="H254" s="1" t="s">
        <v>2938</v>
      </c>
      <c r="I254" s="1" t="s">
        <v>2939</v>
      </c>
      <c r="J254" s="1" t="s">
        <v>2940</v>
      </c>
      <c r="K254" s="1" t="s">
        <v>31</v>
      </c>
      <c r="L254" s="1" t="s">
        <v>29</v>
      </c>
      <c r="M254" s="1" t="s">
        <v>30</v>
      </c>
      <c r="N254" s="1" t="s">
        <v>31</v>
      </c>
      <c r="O254" s="1" t="s">
        <v>2941</v>
      </c>
      <c r="P254" s="1" t="s">
        <v>33</v>
      </c>
      <c r="Q254" s="1" t="s">
        <v>2942</v>
      </c>
      <c r="R254" s="1" t="s">
        <v>35</v>
      </c>
      <c r="S254" s="1" t="s">
        <v>2943</v>
      </c>
    </row>
    <row r="255" spans="1:19" hidden="1" x14ac:dyDescent="0.45">
      <c r="A255" s="1" t="s">
        <v>2944</v>
      </c>
      <c r="B255" s="1" t="s">
        <v>2945</v>
      </c>
      <c r="C255" s="1" t="s">
        <v>2946</v>
      </c>
      <c r="D255" s="1" t="s">
        <v>2947</v>
      </c>
      <c r="E255">
        <v>2022</v>
      </c>
      <c r="F255" s="1" t="s">
        <v>282</v>
      </c>
      <c r="G255" s="1" t="s">
        <v>2948</v>
      </c>
      <c r="H255" s="1" t="s">
        <v>2949</v>
      </c>
      <c r="I255" s="1" t="s">
        <v>2950</v>
      </c>
      <c r="J255" s="1" t="s">
        <v>2951</v>
      </c>
      <c r="K255" s="1" t="s">
        <v>2952</v>
      </c>
      <c r="L255" s="1" t="s">
        <v>29</v>
      </c>
      <c r="M255" s="1" t="s">
        <v>30</v>
      </c>
      <c r="N255" s="1" t="s">
        <v>31</v>
      </c>
      <c r="O255" s="1" t="s">
        <v>2953</v>
      </c>
      <c r="P255" s="1" t="s">
        <v>72</v>
      </c>
      <c r="Q255" s="1" t="s">
        <v>2954</v>
      </c>
      <c r="R255" s="1" t="s">
        <v>35</v>
      </c>
      <c r="S255" s="1" t="s">
        <v>2943</v>
      </c>
    </row>
    <row r="256" spans="1:19" hidden="1" x14ac:dyDescent="0.45">
      <c r="A256" s="1" t="s">
        <v>2955</v>
      </c>
      <c r="B256" s="1" t="s">
        <v>2956</v>
      </c>
      <c r="C256" s="1" t="s">
        <v>2957</v>
      </c>
      <c r="D256" s="1" t="s">
        <v>2958</v>
      </c>
      <c r="E256">
        <v>2026</v>
      </c>
      <c r="F256" s="1" t="s">
        <v>752</v>
      </c>
      <c r="G256" s="1" t="s">
        <v>2959</v>
      </c>
      <c r="H256" s="1" t="s">
        <v>2960</v>
      </c>
      <c r="I256" s="1" t="s">
        <v>2961</v>
      </c>
      <c r="J256" s="1" t="s">
        <v>2962</v>
      </c>
      <c r="K256" s="1" t="s">
        <v>2963</v>
      </c>
      <c r="L256" s="1" t="s">
        <v>29</v>
      </c>
      <c r="M256" s="1" t="s">
        <v>30</v>
      </c>
      <c r="N256" s="1" t="s">
        <v>31</v>
      </c>
      <c r="O256" s="1" t="s">
        <v>2964</v>
      </c>
      <c r="P256" s="1" t="s">
        <v>33</v>
      </c>
      <c r="Q256" s="1" t="s">
        <v>2965</v>
      </c>
      <c r="R256" s="1" t="s">
        <v>35</v>
      </c>
      <c r="S256" s="1" t="s">
        <v>2943</v>
      </c>
    </row>
    <row r="257" spans="1:19" hidden="1" x14ac:dyDescent="0.45">
      <c r="A257" s="1" t="s">
        <v>2966</v>
      </c>
      <c r="B257" s="1" t="s">
        <v>2967</v>
      </c>
      <c r="C257" s="1" t="s">
        <v>2968</v>
      </c>
      <c r="D257" s="1" t="s">
        <v>2969</v>
      </c>
      <c r="E257">
        <v>2024</v>
      </c>
      <c r="F257" s="1" t="s">
        <v>1384</v>
      </c>
      <c r="G257" s="1" t="s">
        <v>2970</v>
      </c>
      <c r="H257" s="1" t="s">
        <v>2971</v>
      </c>
      <c r="I257" s="1" t="s">
        <v>2972</v>
      </c>
      <c r="J257" s="1" t="s">
        <v>2973</v>
      </c>
      <c r="K257" s="1" t="s">
        <v>2974</v>
      </c>
      <c r="L257" s="1" t="s">
        <v>29</v>
      </c>
      <c r="M257" s="1" t="s">
        <v>30</v>
      </c>
      <c r="N257" s="1" t="s">
        <v>31</v>
      </c>
      <c r="O257" s="1" t="s">
        <v>2975</v>
      </c>
      <c r="P257" s="1" t="s">
        <v>33</v>
      </c>
      <c r="Q257" s="1" t="s">
        <v>2976</v>
      </c>
      <c r="R257" s="1" t="s">
        <v>35</v>
      </c>
      <c r="S257" s="1" t="s">
        <v>2977</v>
      </c>
    </row>
    <row r="258" spans="1:19" hidden="1" x14ac:dyDescent="0.45">
      <c r="A258" s="1" t="s">
        <v>2978</v>
      </c>
      <c r="B258" s="1" t="s">
        <v>2979</v>
      </c>
      <c r="C258" s="1" t="s">
        <v>2980</v>
      </c>
      <c r="D258" s="1" t="s">
        <v>2981</v>
      </c>
      <c r="E258">
        <v>2025</v>
      </c>
      <c r="F258" s="1" t="s">
        <v>2982</v>
      </c>
      <c r="G258" s="1" t="s">
        <v>2983</v>
      </c>
      <c r="H258" s="1" t="s">
        <v>2984</v>
      </c>
      <c r="I258" s="1" t="s">
        <v>2985</v>
      </c>
      <c r="J258" s="1" t="s">
        <v>2986</v>
      </c>
      <c r="K258" s="1" t="s">
        <v>2987</v>
      </c>
      <c r="L258" s="1" t="s">
        <v>239</v>
      </c>
      <c r="M258" s="1" t="s">
        <v>30</v>
      </c>
      <c r="N258" s="1" t="s">
        <v>31</v>
      </c>
      <c r="O258" s="1" t="s">
        <v>2988</v>
      </c>
      <c r="P258" s="1" t="s">
        <v>72</v>
      </c>
      <c r="Q258" s="1" t="s">
        <v>2989</v>
      </c>
      <c r="R258" s="1" t="s">
        <v>35</v>
      </c>
      <c r="S258" s="1" t="s">
        <v>2977</v>
      </c>
    </row>
    <row r="259" spans="1:19" hidden="1" x14ac:dyDescent="0.45">
      <c r="A259" s="1" t="s">
        <v>2990</v>
      </c>
      <c r="B259" s="1" t="s">
        <v>2991</v>
      </c>
      <c r="C259" s="1" t="s">
        <v>2992</v>
      </c>
      <c r="D259" s="1" t="s">
        <v>2993</v>
      </c>
      <c r="E259">
        <v>2022</v>
      </c>
      <c r="F259" s="1" t="s">
        <v>691</v>
      </c>
      <c r="G259" s="1" t="s">
        <v>2994</v>
      </c>
      <c r="H259" s="1" t="s">
        <v>2995</v>
      </c>
      <c r="I259" s="1" t="s">
        <v>2996</v>
      </c>
      <c r="J259" s="1" t="s">
        <v>2997</v>
      </c>
      <c r="K259" s="1" t="s">
        <v>2998</v>
      </c>
      <c r="L259" s="1" t="s">
        <v>29</v>
      </c>
      <c r="M259" s="1" t="s">
        <v>30</v>
      </c>
      <c r="N259" s="1" t="s">
        <v>31</v>
      </c>
      <c r="O259" s="1" t="s">
        <v>2999</v>
      </c>
      <c r="P259" s="1" t="s">
        <v>33</v>
      </c>
      <c r="Q259" s="1" t="s">
        <v>3000</v>
      </c>
      <c r="R259" s="1" t="s">
        <v>35</v>
      </c>
      <c r="S259" s="1" t="s">
        <v>2977</v>
      </c>
    </row>
    <row r="260" spans="1:19" hidden="1" x14ac:dyDescent="0.45">
      <c r="A260" s="1" t="s">
        <v>3001</v>
      </c>
      <c r="B260" s="1" t="s">
        <v>3002</v>
      </c>
      <c r="C260" s="1" t="s">
        <v>3003</v>
      </c>
      <c r="D260" s="1" t="s">
        <v>3004</v>
      </c>
      <c r="E260">
        <v>2026</v>
      </c>
      <c r="F260" s="1" t="s">
        <v>3005</v>
      </c>
      <c r="G260" s="1" t="s">
        <v>3006</v>
      </c>
      <c r="H260" s="1" t="s">
        <v>3007</v>
      </c>
      <c r="I260" s="1" t="s">
        <v>3008</v>
      </c>
      <c r="J260" s="1" t="s">
        <v>3009</v>
      </c>
      <c r="K260" s="1" t="s">
        <v>3010</v>
      </c>
      <c r="L260" s="1" t="s">
        <v>29</v>
      </c>
      <c r="M260" s="1" t="s">
        <v>30</v>
      </c>
      <c r="N260" s="1" t="s">
        <v>31</v>
      </c>
      <c r="O260" s="1" t="s">
        <v>3011</v>
      </c>
      <c r="P260" s="1" t="s">
        <v>33</v>
      </c>
      <c r="Q260" s="1" t="s">
        <v>3012</v>
      </c>
      <c r="R260" s="1" t="s">
        <v>35</v>
      </c>
      <c r="S260" s="1" t="s">
        <v>3013</v>
      </c>
    </row>
    <row r="261" spans="1:19" hidden="1" x14ac:dyDescent="0.45">
      <c r="A261" s="1" t="s">
        <v>3014</v>
      </c>
      <c r="B261" s="1" t="s">
        <v>3015</v>
      </c>
      <c r="C261" s="1" t="s">
        <v>3016</v>
      </c>
      <c r="D261" s="1" t="s">
        <v>3017</v>
      </c>
      <c r="E261">
        <v>2024</v>
      </c>
      <c r="F261" s="1" t="s">
        <v>621</v>
      </c>
      <c r="G261" s="1" t="s">
        <v>3018</v>
      </c>
      <c r="H261" s="1" t="s">
        <v>3019</v>
      </c>
      <c r="I261" s="1" t="s">
        <v>3020</v>
      </c>
      <c r="J261" s="1" t="s">
        <v>3021</v>
      </c>
      <c r="K261" s="1" t="s">
        <v>3022</v>
      </c>
      <c r="L261" s="1" t="s">
        <v>29</v>
      </c>
      <c r="M261" s="1" t="s">
        <v>30</v>
      </c>
      <c r="N261" s="1" t="s">
        <v>31</v>
      </c>
      <c r="O261" s="1" t="s">
        <v>3023</v>
      </c>
      <c r="P261" s="1" t="s">
        <v>33</v>
      </c>
      <c r="Q261" s="1" t="s">
        <v>3024</v>
      </c>
      <c r="R261" s="1" t="s">
        <v>35</v>
      </c>
      <c r="S261" s="1" t="s">
        <v>3013</v>
      </c>
    </row>
    <row r="262" spans="1:19" hidden="1" x14ac:dyDescent="0.45">
      <c r="A262" s="1" t="s">
        <v>3025</v>
      </c>
      <c r="B262" s="1" t="s">
        <v>3026</v>
      </c>
      <c r="C262" s="1" t="s">
        <v>3027</v>
      </c>
      <c r="D262" s="1" t="s">
        <v>3028</v>
      </c>
      <c r="E262">
        <v>2022</v>
      </c>
      <c r="F262" s="1" t="s">
        <v>3029</v>
      </c>
      <c r="G262" s="1" t="s">
        <v>3030</v>
      </c>
      <c r="H262" s="1" t="s">
        <v>3031</v>
      </c>
      <c r="I262" s="1" t="s">
        <v>3032</v>
      </c>
      <c r="J262" s="1" t="s">
        <v>3033</v>
      </c>
      <c r="K262" s="1" t="s">
        <v>3034</v>
      </c>
      <c r="L262" s="1" t="s">
        <v>239</v>
      </c>
      <c r="M262" s="1" t="s">
        <v>30</v>
      </c>
      <c r="N262" s="1" t="s">
        <v>31</v>
      </c>
      <c r="O262" s="1" t="s">
        <v>3035</v>
      </c>
      <c r="P262" s="1" t="s">
        <v>72</v>
      </c>
      <c r="Q262" s="1" t="s">
        <v>3036</v>
      </c>
      <c r="R262" s="1" t="s">
        <v>35</v>
      </c>
      <c r="S262" s="1" t="s">
        <v>3013</v>
      </c>
    </row>
    <row r="263" spans="1:19" hidden="1" x14ac:dyDescent="0.45">
      <c r="A263" s="1" t="s">
        <v>3037</v>
      </c>
      <c r="B263" s="1" t="s">
        <v>3038</v>
      </c>
      <c r="C263" s="1" t="s">
        <v>3039</v>
      </c>
      <c r="D263" s="1" t="s">
        <v>3040</v>
      </c>
      <c r="E263">
        <v>2022</v>
      </c>
      <c r="F263" s="1" t="s">
        <v>259</v>
      </c>
      <c r="G263" s="1" t="s">
        <v>3041</v>
      </c>
      <c r="H263" s="1" t="s">
        <v>3042</v>
      </c>
      <c r="I263" s="1" t="s">
        <v>3043</v>
      </c>
      <c r="J263" s="1" t="s">
        <v>3044</v>
      </c>
      <c r="K263" s="1" t="s">
        <v>3045</v>
      </c>
      <c r="L263" s="1" t="s">
        <v>29</v>
      </c>
      <c r="M263" s="1" t="s">
        <v>30</v>
      </c>
      <c r="N263" s="1" t="s">
        <v>31</v>
      </c>
      <c r="O263" s="1" t="s">
        <v>3046</v>
      </c>
      <c r="P263" s="1" t="s">
        <v>33</v>
      </c>
      <c r="Q263" s="1" t="s">
        <v>3047</v>
      </c>
      <c r="R263" s="1" t="s">
        <v>35</v>
      </c>
      <c r="S263" s="1" t="s">
        <v>3048</v>
      </c>
    </row>
    <row r="264" spans="1:19" hidden="1" x14ac:dyDescent="0.45">
      <c r="A264" s="1" t="s">
        <v>3049</v>
      </c>
      <c r="B264" s="1" t="s">
        <v>3050</v>
      </c>
      <c r="C264" s="1" t="s">
        <v>3051</v>
      </c>
      <c r="D264" s="1" t="s">
        <v>3052</v>
      </c>
      <c r="E264">
        <v>2022</v>
      </c>
      <c r="F264" s="1" t="s">
        <v>3053</v>
      </c>
      <c r="G264" s="1" t="s">
        <v>3054</v>
      </c>
      <c r="H264" s="1" t="s">
        <v>3055</v>
      </c>
      <c r="I264" s="1" t="s">
        <v>3056</v>
      </c>
      <c r="J264" s="1" t="s">
        <v>3057</v>
      </c>
      <c r="K264" s="1" t="s">
        <v>31</v>
      </c>
      <c r="L264" s="1" t="s">
        <v>29</v>
      </c>
      <c r="M264" s="1" t="s">
        <v>30</v>
      </c>
      <c r="N264" s="1" t="s">
        <v>31</v>
      </c>
      <c r="O264" s="1" t="s">
        <v>3058</v>
      </c>
      <c r="P264" s="1" t="s">
        <v>72</v>
      </c>
      <c r="Q264" s="1" t="s">
        <v>3059</v>
      </c>
      <c r="R264" s="1" t="s">
        <v>35</v>
      </c>
      <c r="S264" s="1" t="s">
        <v>3048</v>
      </c>
    </row>
    <row r="265" spans="1:19" hidden="1" x14ac:dyDescent="0.45">
      <c r="A265" s="1" t="s">
        <v>3060</v>
      </c>
      <c r="B265" s="1" t="s">
        <v>3061</v>
      </c>
      <c r="C265" s="1" t="s">
        <v>3062</v>
      </c>
      <c r="D265" s="1" t="s">
        <v>3063</v>
      </c>
      <c r="E265">
        <v>2022</v>
      </c>
      <c r="F265" s="1" t="s">
        <v>3064</v>
      </c>
      <c r="G265" s="1" t="s">
        <v>3065</v>
      </c>
      <c r="H265" s="1" t="s">
        <v>3066</v>
      </c>
      <c r="I265" s="1" t="s">
        <v>3067</v>
      </c>
      <c r="J265" s="1" t="s">
        <v>31</v>
      </c>
      <c r="K265" s="1" t="s">
        <v>3068</v>
      </c>
      <c r="L265" s="1" t="s">
        <v>29</v>
      </c>
      <c r="M265" s="1" t="s">
        <v>30</v>
      </c>
      <c r="N265" s="1" t="s">
        <v>31</v>
      </c>
      <c r="O265" s="1" t="s">
        <v>3069</v>
      </c>
      <c r="P265" s="1" t="s">
        <v>72</v>
      </c>
      <c r="Q265" s="1" t="s">
        <v>3070</v>
      </c>
      <c r="R265" s="1" t="s">
        <v>35</v>
      </c>
      <c r="S265" s="1" t="s">
        <v>3048</v>
      </c>
    </row>
    <row r="266" spans="1:19" hidden="1" x14ac:dyDescent="0.45">
      <c r="A266" s="1" t="s">
        <v>3071</v>
      </c>
      <c r="B266" s="1" t="s">
        <v>3072</v>
      </c>
      <c r="C266" s="1" t="s">
        <v>3073</v>
      </c>
      <c r="D266" s="1" t="s">
        <v>3074</v>
      </c>
      <c r="E266">
        <v>2022</v>
      </c>
      <c r="F266" s="1" t="s">
        <v>1051</v>
      </c>
      <c r="G266" s="1" t="s">
        <v>3075</v>
      </c>
      <c r="H266" s="1" t="s">
        <v>3076</v>
      </c>
      <c r="I266" s="1" t="s">
        <v>3077</v>
      </c>
      <c r="J266" s="1" t="s">
        <v>3078</v>
      </c>
      <c r="K266" s="1" t="s">
        <v>3079</v>
      </c>
      <c r="L266" s="1" t="s">
        <v>29</v>
      </c>
      <c r="M266" s="1" t="s">
        <v>30</v>
      </c>
      <c r="N266" s="1" t="s">
        <v>31</v>
      </c>
      <c r="O266" s="1" t="s">
        <v>3080</v>
      </c>
      <c r="P266" s="1" t="s">
        <v>72</v>
      </c>
      <c r="Q266" s="1" t="s">
        <v>3081</v>
      </c>
      <c r="R266" s="1" t="s">
        <v>35</v>
      </c>
      <c r="S266" s="1" t="s">
        <v>3082</v>
      </c>
    </row>
    <row r="267" spans="1:19" hidden="1" x14ac:dyDescent="0.45">
      <c r="A267" s="1" t="s">
        <v>3083</v>
      </c>
      <c r="B267" s="1" t="s">
        <v>3084</v>
      </c>
      <c r="C267" s="1" t="s">
        <v>3085</v>
      </c>
      <c r="D267" s="1" t="s">
        <v>3086</v>
      </c>
      <c r="E267">
        <v>2024</v>
      </c>
      <c r="F267" s="1" t="s">
        <v>1955</v>
      </c>
      <c r="G267" s="1" t="s">
        <v>3087</v>
      </c>
      <c r="H267" s="1" t="s">
        <v>3088</v>
      </c>
      <c r="I267" s="1" t="s">
        <v>3089</v>
      </c>
      <c r="J267" s="1" t="s">
        <v>3090</v>
      </c>
      <c r="K267" s="1" t="s">
        <v>3091</v>
      </c>
      <c r="L267" s="1" t="s">
        <v>29</v>
      </c>
      <c r="M267" s="1" t="s">
        <v>30</v>
      </c>
      <c r="N267" s="1" t="s">
        <v>31</v>
      </c>
      <c r="O267" s="1" t="s">
        <v>3092</v>
      </c>
      <c r="P267" s="1" t="s">
        <v>33</v>
      </c>
      <c r="Q267" s="1" t="s">
        <v>3093</v>
      </c>
      <c r="R267" s="1" t="s">
        <v>35</v>
      </c>
      <c r="S267" s="1" t="s">
        <v>3082</v>
      </c>
    </row>
    <row r="268" spans="1:19" hidden="1" x14ac:dyDescent="0.45">
      <c r="A268" s="1" t="s">
        <v>3094</v>
      </c>
      <c r="B268" s="1" t="s">
        <v>3095</v>
      </c>
      <c r="C268" s="1" t="s">
        <v>3096</v>
      </c>
      <c r="D268" s="1" t="s">
        <v>3097</v>
      </c>
      <c r="E268">
        <v>2023</v>
      </c>
      <c r="F268" s="1" t="s">
        <v>691</v>
      </c>
      <c r="G268" s="1" t="s">
        <v>3098</v>
      </c>
      <c r="H268" s="1" t="s">
        <v>3099</v>
      </c>
      <c r="I268" s="1" t="s">
        <v>3100</v>
      </c>
      <c r="J268" s="1" t="s">
        <v>3101</v>
      </c>
      <c r="K268" s="1" t="s">
        <v>3102</v>
      </c>
      <c r="L268" s="1" t="s">
        <v>29</v>
      </c>
      <c r="M268" s="1" t="s">
        <v>30</v>
      </c>
      <c r="N268" s="1" t="s">
        <v>31</v>
      </c>
      <c r="O268" s="1" t="s">
        <v>3103</v>
      </c>
      <c r="P268" s="1" t="s">
        <v>33</v>
      </c>
      <c r="Q268" s="1" t="s">
        <v>3104</v>
      </c>
      <c r="R268" s="1" t="s">
        <v>35</v>
      </c>
      <c r="S268" s="1" t="s">
        <v>3082</v>
      </c>
    </row>
    <row r="269" spans="1:19" hidden="1" x14ac:dyDescent="0.45">
      <c r="A269" s="1" t="s">
        <v>3105</v>
      </c>
      <c r="B269" s="1" t="s">
        <v>3106</v>
      </c>
      <c r="C269" s="1" t="s">
        <v>3107</v>
      </c>
      <c r="D269" s="1" t="s">
        <v>3108</v>
      </c>
      <c r="E269">
        <v>2022</v>
      </c>
      <c r="F269" s="1" t="s">
        <v>974</v>
      </c>
      <c r="G269" s="1" t="s">
        <v>3109</v>
      </c>
      <c r="H269" s="1" t="s">
        <v>3110</v>
      </c>
      <c r="I269" s="1" t="s">
        <v>3111</v>
      </c>
      <c r="J269" s="1" t="s">
        <v>3112</v>
      </c>
      <c r="K269" s="1" t="s">
        <v>31</v>
      </c>
      <c r="L269" s="1" t="s">
        <v>29</v>
      </c>
      <c r="M269" s="1" t="s">
        <v>30</v>
      </c>
      <c r="N269" s="1" t="s">
        <v>31</v>
      </c>
      <c r="O269" s="1" t="s">
        <v>3113</v>
      </c>
      <c r="P269" s="1" t="s">
        <v>72</v>
      </c>
      <c r="Q269" s="1" t="s">
        <v>3114</v>
      </c>
      <c r="R269" s="1" t="s">
        <v>35</v>
      </c>
      <c r="S269" s="1" t="s">
        <v>3115</v>
      </c>
    </row>
    <row r="270" spans="1:19" hidden="1" x14ac:dyDescent="0.45">
      <c r="A270" s="1" t="s">
        <v>3116</v>
      </c>
      <c r="B270" s="1" t="s">
        <v>3117</v>
      </c>
      <c r="C270" s="1" t="s">
        <v>3118</v>
      </c>
      <c r="D270" s="1" t="s">
        <v>3119</v>
      </c>
      <c r="E270">
        <v>2024</v>
      </c>
      <c r="F270" s="1" t="s">
        <v>1075</v>
      </c>
      <c r="G270" s="1" t="s">
        <v>3120</v>
      </c>
      <c r="H270" s="1" t="s">
        <v>3121</v>
      </c>
      <c r="I270" s="1" t="s">
        <v>3122</v>
      </c>
      <c r="J270" s="1" t="s">
        <v>3123</v>
      </c>
      <c r="K270" s="1" t="s">
        <v>3124</v>
      </c>
      <c r="L270" s="1" t="s">
        <v>920</v>
      </c>
      <c r="M270" s="1" t="s">
        <v>30</v>
      </c>
      <c r="N270" s="1" t="s">
        <v>31</v>
      </c>
      <c r="O270" s="1" t="s">
        <v>3125</v>
      </c>
      <c r="P270" s="1" t="s">
        <v>33</v>
      </c>
      <c r="Q270" s="1" t="s">
        <v>3126</v>
      </c>
      <c r="R270" s="1" t="s">
        <v>35</v>
      </c>
      <c r="S270" s="1" t="s">
        <v>3115</v>
      </c>
    </row>
    <row r="271" spans="1:19" hidden="1" x14ac:dyDescent="0.45">
      <c r="A271" s="1" t="s">
        <v>3127</v>
      </c>
      <c r="B271" s="1" t="s">
        <v>3128</v>
      </c>
      <c r="C271" s="1" t="s">
        <v>3129</v>
      </c>
      <c r="D271" s="1" t="s">
        <v>3130</v>
      </c>
      <c r="E271">
        <v>2023</v>
      </c>
      <c r="F271" s="1" t="s">
        <v>3131</v>
      </c>
      <c r="G271" s="1" t="s">
        <v>31</v>
      </c>
      <c r="H271" s="1" t="s">
        <v>3132</v>
      </c>
      <c r="I271" s="1" t="s">
        <v>3133</v>
      </c>
      <c r="J271" s="1" t="s">
        <v>31</v>
      </c>
      <c r="K271" s="1" t="s">
        <v>31</v>
      </c>
      <c r="L271" s="1" t="s">
        <v>29</v>
      </c>
      <c r="M271" s="1" t="s">
        <v>30</v>
      </c>
      <c r="N271" s="1" t="s">
        <v>31</v>
      </c>
      <c r="O271" s="1" t="s">
        <v>3134</v>
      </c>
      <c r="P271" s="1" t="s">
        <v>33</v>
      </c>
      <c r="Q271" s="1" t="s">
        <v>3135</v>
      </c>
      <c r="R271" s="1" t="s">
        <v>35</v>
      </c>
      <c r="S271" s="1" t="s">
        <v>3115</v>
      </c>
    </row>
    <row r="272" spans="1:19" hidden="1" x14ac:dyDescent="0.45">
      <c r="A272" s="1" t="s">
        <v>3136</v>
      </c>
      <c r="B272" s="1" t="s">
        <v>3137</v>
      </c>
      <c r="C272" s="1" t="s">
        <v>3138</v>
      </c>
      <c r="D272" s="1" t="s">
        <v>3139</v>
      </c>
      <c r="E272">
        <v>2025</v>
      </c>
      <c r="F272" s="1" t="s">
        <v>282</v>
      </c>
      <c r="G272" s="1" t="s">
        <v>3140</v>
      </c>
      <c r="H272" s="1" t="s">
        <v>3141</v>
      </c>
      <c r="I272" s="1" t="s">
        <v>3142</v>
      </c>
      <c r="J272" s="1" t="s">
        <v>3143</v>
      </c>
      <c r="K272" s="1" t="s">
        <v>3144</v>
      </c>
      <c r="L272" s="1" t="s">
        <v>29</v>
      </c>
      <c r="M272" s="1" t="s">
        <v>30</v>
      </c>
      <c r="N272" s="1" t="s">
        <v>31</v>
      </c>
      <c r="O272" s="1" t="s">
        <v>3145</v>
      </c>
      <c r="P272" s="1" t="s">
        <v>33</v>
      </c>
      <c r="Q272" s="1" t="s">
        <v>3146</v>
      </c>
      <c r="R272" s="1" t="s">
        <v>35</v>
      </c>
      <c r="S272" s="1" t="s">
        <v>3147</v>
      </c>
    </row>
    <row r="273" spans="1:19" hidden="1" x14ac:dyDescent="0.45">
      <c r="A273" s="1" t="s">
        <v>3148</v>
      </c>
      <c r="B273" s="1" t="s">
        <v>3149</v>
      </c>
      <c r="C273" s="1" t="s">
        <v>3150</v>
      </c>
      <c r="D273" s="1" t="s">
        <v>3151</v>
      </c>
      <c r="E273">
        <v>2025</v>
      </c>
      <c r="F273" s="1" t="s">
        <v>3152</v>
      </c>
      <c r="G273" s="1" t="s">
        <v>3153</v>
      </c>
      <c r="H273" s="1" t="s">
        <v>3154</v>
      </c>
      <c r="I273" s="1" t="s">
        <v>3155</v>
      </c>
      <c r="J273" s="1" t="s">
        <v>3156</v>
      </c>
      <c r="K273" s="1" t="s">
        <v>3157</v>
      </c>
      <c r="L273" s="1" t="s">
        <v>29</v>
      </c>
      <c r="M273" s="1" t="s">
        <v>30</v>
      </c>
      <c r="N273" s="1" t="s">
        <v>31</v>
      </c>
      <c r="O273" s="1" t="s">
        <v>3158</v>
      </c>
      <c r="P273" s="1" t="s">
        <v>72</v>
      </c>
      <c r="Q273" s="1" t="s">
        <v>3159</v>
      </c>
      <c r="R273" s="1" t="s">
        <v>49</v>
      </c>
      <c r="S273" s="1" t="s">
        <v>3147</v>
      </c>
    </row>
    <row r="274" spans="1:19" hidden="1" x14ac:dyDescent="0.45">
      <c r="A274" s="1" t="s">
        <v>3160</v>
      </c>
      <c r="B274" s="1" t="s">
        <v>3161</v>
      </c>
      <c r="C274" s="1" t="s">
        <v>3162</v>
      </c>
      <c r="D274" s="1" t="s">
        <v>3163</v>
      </c>
      <c r="E274">
        <v>2024</v>
      </c>
      <c r="F274" s="1" t="s">
        <v>3164</v>
      </c>
      <c r="G274" s="1" t="s">
        <v>3165</v>
      </c>
      <c r="H274" s="1" t="s">
        <v>3166</v>
      </c>
      <c r="I274" s="1" t="s">
        <v>3167</v>
      </c>
      <c r="J274" s="1" t="s">
        <v>3168</v>
      </c>
      <c r="K274" s="1" t="s">
        <v>31</v>
      </c>
      <c r="L274" s="1" t="s">
        <v>29</v>
      </c>
      <c r="M274" s="1" t="s">
        <v>30</v>
      </c>
      <c r="N274" s="1" t="s">
        <v>31</v>
      </c>
      <c r="O274" s="1" t="s">
        <v>3169</v>
      </c>
      <c r="P274" s="1" t="s">
        <v>33</v>
      </c>
      <c r="Q274" s="1" t="s">
        <v>3170</v>
      </c>
      <c r="R274" s="1" t="s">
        <v>35</v>
      </c>
      <c r="S274" s="1" t="s">
        <v>3147</v>
      </c>
    </row>
    <row r="275" spans="1:19" hidden="1" x14ac:dyDescent="0.45">
      <c r="A275" s="1" t="s">
        <v>3171</v>
      </c>
      <c r="B275" s="1" t="s">
        <v>3172</v>
      </c>
      <c r="C275" s="1" t="s">
        <v>3173</v>
      </c>
      <c r="D275" s="1" t="s">
        <v>3174</v>
      </c>
      <c r="E275">
        <v>2024</v>
      </c>
      <c r="F275" s="1" t="s">
        <v>1955</v>
      </c>
      <c r="G275" s="1" t="s">
        <v>3175</v>
      </c>
      <c r="H275" s="1" t="s">
        <v>3176</v>
      </c>
      <c r="I275" s="1" t="s">
        <v>3177</v>
      </c>
      <c r="J275" s="1" t="s">
        <v>31</v>
      </c>
      <c r="K275" s="1" t="s">
        <v>3178</v>
      </c>
      <c r="L275" s="1" t="s">
        <v>29</v>
      </c>
      <c r="M275" s="1" t="s">
        <v>30</v>
      </c>
      <c r="N275" s="1" t="s">
        <v>31</v>
      </c>
      <c r="O275" s="1" t="s">
        <v>3179</v>
      </c>
      <c r="P275" s="1" t="s">
        <v>72</v>
      </c>
      <c r="Q275" s="1" t="s">
        <v>3180</v>
      </c>
      <c r="R275" s="1" t="s">
        <v>49</v>
      </c>
      <c r="S275" s="1" t="s">
        <v>3181</v>
      </c>
    </row>
    <row r="276" spans="1:19" hidden="1" x14ac:dyDescent="0.45">
      <c r="A276" s="1" t="s">
        <v>3182</v>
      </c>
      <c r="B276" s="1" t="s">
        <v>3183</v>
      </c>
      <c r="C276" s="1" t="s">
        <v>3184</v>
      </c>
      <c r="D276" s="1" t="s">
        <v>3185</v>
      </c>
      <c r="E276">
        <v>2024</v>
      </c>
      <c r="F276" s="1" t="s">
        <v>974</v>
      </c>
      <c r="G276" s="1" t="s">
        <v>3186</v>
      </c>
      <c r="H276" s="1" t="s">
        <v>3187</v>
      </c>
      <c r="I276" s="1" t="s">
        <v>3188</v>
      </c>
      <c r="J276" s="1" t="s">
        <v>3189</v>
      </c>
      <c r="K276" s="1" t="s">
        <v>31</v>
      </c>
      <c r="L276" s="1" t="s">
        <v>29</v>
      </c>
      <c r="M276" s="1" t="s">
        <v>30</v>
      </c>
      <c r="N276" s="1" t="s">
        <v>31</v>
      </c>
      <c r="O276" s="1" t="s">
        <v>3190</v>
      </c>
      <c r="P276" s="1" t="s">
        <v>33</v>
      </c>
      <c r="Q276" s="1" t="s">
        <v>3191</v>
      </c>
      <c r="R276" s="1" t="s">
        <v>35</v>
      </c>
      <c r="S276" s="1" t="s">
        <v>3181</v>
      </c>
    </row>
    <row r="277" spans="1:19" hidden="1" x14ac:dyDescent="0.45">
      <c r="A277" s="1" t="s">
        <v>3192</v>
      </c>
      <c r="B277" s="1" t="s">
        <v>3193</v>
      </c>
      <c r="C277" s="1" t="s">
        <v>3194</v>
      </c>
      <c r="D277" s="1" t="s">
        <v>3195</v>
      </c>
      <c r="E277">
        <v>2025</v>
      </c>
      <c r="F277" s="1" t="s">
        <v>974</v>
      </c>
      <c r="G277" s="1" t="s">
        <v>3196</v>
      </c>
      <c r="H277" s="1" t="s">
        <v>3197</v>
      </c>
      <c r="I277" s="1" t="s">
        <v>3198</v>
      </c>
      <c r="J277" s="1" t="s">
        <v>3199</v>
      </c>
      <c r="K277" s="1" t="s">
        <v>31</v>
      </c>
      <c r="L277" s="1" t="s">
        <v>29</v>
      </c>
      <c r="M277" s="1" t="s">
        <v>30</v>
      </c>
      <c r="N277" s="1" t="s">
        <v>31</v>
      </c>
      <c r="O277" s="1" t="s">
        <v>3200</v>
      </c>
      <c r="P277" s="1" t="s">
        <v>33</v>
      </c>
      <c r="Q277" s="1" t="s">
        <v>3201</v>
      </c>
      <c r="R277" s="1" t="s">
        <v>35</v>
      </c>
      <c r="S277" s="1" t="s">
        <v>3181</v>
      </c>
    </row>
    <row r="278" spans="1:19" hidden="1" x14ac:dyDescent="0.45">
      <c r="A278" s="1" t="s">
        <v>3202</v>
      </c>
      <c r="B278" s="1" t="s">
        <v>3203</v>
      </c>
      <c r="C278" s="1" t="s">
        <v>3204</v>
      </c>
      <c r="D278" s="1" t="s">
        <v>3205</v>
      </c>
      <c r="E278">
        <v>2024</v>
      </c>
      <c r="F278" s="1" t="s">
        <v>457</v>
      </c>
      <c r="G278" s="1" t="s">
        <v>3206</v>
      </c>
      <c r="H278" s="1" t="s">
        <v>3207</v>
      </c>
      <c r="I278" s="1" t="s">
        <v>3208</v>
      </c>
      <c r="J278" s="1" t="s">
        <v>3209</v>
      </c>
      <c r="K278" s="1" t="s">
        <v>31</v>
      </c>
      <c r="L278" s="1" t="s">
        <v>29</v>
      </c>
      <c r="M278" s="1" t="s">
        <v>30</v>
      </c>
      <c r="N278" s="1" t="s">
        <v>31</v>
      </c>
      <c r="O278" s="1" t="s">
        <v>3210</v>
      </c>
      <c r="P278" s="1" t="s">
        <v>72</v>
      </c>
      <c r="Q278" s="1" t="s">
        <v>3211</v>
      </c>
      <c r="R278" s="1" t="s">
        <v>49</v>
      </c>
      <c r="S278" s="1" t="s">
        <v>3212</v>
      </c>
    </row>
    <row r="279" spans="1:19" hidden="1" x14ac:dyDescent="0.45">
      <c r="A279" s="1" t="s">
        <v>3213</v>
      </c>
      <c r="B279" s="1" t="s">
        <v>3214</v>
      </c>
      <c r="C279" s="1" t="s">
        <v>3215</v>
      </c>
      <c r="D279" s="1" t="s">
        <v>3216</v>
      </c>
      <c r="E279">
        <v>2022</v>
      </c>
      <c r="F279" s="1" t="s">
        <v>295</v>
      </c>
      <c r="G279" s="1" t="s">
        <v>3217</v>
      </c>
      <c r="H279" s="1" t="s">
        <v>3218</v>
      </c>
      <c r="I279" s="1" t="s">
        <v>3219</v>
      </c>
      <c r="J279" s="1" t="s">
        <v>3220</v>
      </c>
      <c r="K279" s="1" t="s">
        <v>31</v>
      </c>
      <c r="L279" s="1" t="s">
        <v>29</v>
      </c>
      <c r="M279" s="1" t="s">
        <v>30</v>
      </c>
      <c r="N279" s="1" t="s">
        <v>31</v>
      </c>
      <c r="O279" s="1" t="s">
        <v>3221</v>
      </c>
      <c r="P279" s="1" t="s">
        <v>33</v>
      </c>
      <c r="Q279" s="1" t="s">
        <v>3222</v>
      </c>
      <c r="R279" s="1" t="s">
        <v>35</v>
      </c>
      <c r="S279" s="1" t="s">
        <v>3212</v>
      </c>
    </row>
    <row r="280" spans="1:19" hidden="1" x14ac:dyDescent="0.45">
      <c r="A280" s="1" t="s">
        <v>3223</v>
      </c>
      <c r="B280" s="1" t="s">
        <v>3224</v>
      </c>
      <c r="C280" s="1" t="s">
        <v>3225</v>
      </c>
      <c r="D280" s="1" t="s">
        <v>3226</v>
      </c>
      <c r="E280">
        <v>2023</v>
      </c>
      <c r="F280" s="1" t="s">
        <v>609</v>
      </c>
      <c r="G280" s="1" t="s">
        <v>3227</v>
      </c>
      <c r="H280" s="1" t="s">
        <v>3228</v>
      </c>
      <c r="I280" s="1" t="s">
        <v>3229</v>
      </c>
      <c r="J280" s="1" t="s">
        <v>3230</v>
      </c>
      <c r="K280" s="1" t="s">
        <v>3231</v>
      </c>
      <c r="L280" s="1" t="s">
        <v>29</v>
      </c>
      <c r="M280" s="1" t="s">
        <v>30</v>
      </c>
      <c r="N280" s="1" t="s">
        <v>31</v>
      </c>
      <c r="O280" s="1" t="s">
        <v>3232</v>
      </c>
      <c r="P280" s="1" t="s">
        <v>33</v>
      </c>
      <c r="Q280" s="1" t="s">
        <v>3233</v>
      </c>
      <c r="R280" s="1" t="s">
        <v>35</v>
      </c>
      <c r="S280" s="1" t="s">
        <v>3212</v>
      </c>
    </row>
    <row r="281" spans="1:19" hidden="1" x14ac:dyDescent="0.45">
      <c r="A281" s="1" t="s">
        <v>3234</v>
      </c>
      <c r="B281" s="1" t="s">
        <v>3235</v>
      </c>
      <c r="C281" s="1" t="s">
        <v>3236</v>
      </c>
      <c r="D281" s="1" t="s">
        <v>3237</v>
      </c>
      <c r="E281">
        <v>2022</v>
      </c>
      <c r="F281" s="1" t="s">
        <v>3238</v>
      </c>
      <c r="G281" s="1" t="s">
        <v>31</v>
      </c>
      <c r="H281" s="1" t="s">
        <v>3239</v>
      </c>
      <c r="I281" s="1" t="s">
        <v>3240</v>
      </c>
      <c r="J281" s="1" t="s">
        <v>3241</v>
      </c>
      <c r="K281" s="1" t="s">
        <v>31</v>
      </c>
      <c r="L281" s="1" t="s">
        <v>29</v>
      </c>
      <c r="M281" s="1" t="s">
        <v>30</v>
      </c>
      <c r="N281" s="1" t="s">
        <v>31</v>
      </c>
      <c r="O281" s="1" t="s">
        <v>3242</v>
      </c>
      <c r="P281" s="1" t="s">
        <v>72</v>
      </c>
      <c r="Q281" s="1" t="s">
        <v>3243</v>
      </c>
      <c r="R281" s="1" t="s">
        <v>49</v>
      </c>
      <c r="S281" s="1" t="s">
        <v>3244</v>
      </c>
    </row>
    <row r="282" spans="1:19" hidden="1" x14ac:dyDescent="0.45">
      <c r="A282" s="1" t="s">
        <v>3245</v>
      </c>
      <c r="B282" s="1" t="s">
        <v>3246</v>
      </c>
      <c r="C282" s="1" t="s">
        <v>3247</v>
      </c>
      <c r="D282" s="1" t="s">
        <v>3248</v>
      </c>
      <c r="E282">
        <v>2023</v>
      </c>
      <c r="F282" s="1" t="s">
        <v>879</v>
      </c>
      <c r="G282" s="1" t="s">
        <v>3249</v>
      </c>
      <c r="H282" s="1" t="s">
        <v>3250</v>
      </c>
      <c r="I282" s="1" t="s">
        <v>3251</v>
      </c>
      <c r="J282" s="1" t="s">
        <v>3252</v>
      </c>
      <c r="K282" s="1" t="s">
        <v>31</v>
      </c>
      <c r="L282" s="1" t="s">
        <v>29</v>
      </c>
      <c r="M282" s="1" t="s">
        <v>30</v>
      </c>
      <c r="N282" s="1" t="s">
        <v>31</v>
      </c>
      <c r="O282" s="1" t="s">
        <v>3253</v>
      </c>
      <c r="P282" s="1" t="s">
        <v>33</v>
      </c>
      <c r="Q282" s="1" t="s">
        <v>3254</v>
      </c>
      <c r="R282" s="1" t="s">
        <v>35</v>
      </c>
      <c r="S282" s="1" t="s">
        <v>3244</v>
      </c>
    </row>
    <row r="283" spans="1:19" hidden="1" x14ac:dyDescent="0.45">
      <c r="A283" s="1" t="s">
        <v>3255</v>
      </c>
      <c r="B283" s="1" t="s">
        <v>3256</v>
      </c>
      <c r="C283" s="1" t="s">
        <v>3257</v>
      </c>
      <c r="D283" s="1" t="s">
        <v>3258</v>
      </c>
      <c r="E283">
        <v>2025</v>
      </c>
      <c r="F283" s="1" t="s">
        <v>295</v>
      </c>
      <c r="G283" s="1" t="s">
        <v>3259</v>
      </c>
      <c r="H283" s="1" t="s">
        <v>3260</v>
      </c>
      <c r="I283" s="1" t="s">
        <v>3261</v>
      </c>
      <c r="J283" s="1" t="s">
        <v>3262</v>
      </c>
      <c r="K283" s="1" t="s">
        <v>3263</v>
      </c>
      <c r="L283" s="1" t="s">
        <v>29</v>
      </c>
      <c r="M283" s="1" t="s">
        <v>30</v>
      </c>
      <c r="N283" s="1" t="s">
        <v>31</v>
      </c>
      <c r="O283" s="1" t="s">
        <v>3264</v>
      </c>
      <c r="P283" s="1" t="s">
        <v>33</v>
      </c>
      <c r="Q283" s="1" t="s">
        <v>3265</v>
      </c>
      <c r="R283" s="1" t="s">
        <v>35</v>
      </c>
      <c r="S283" s="1" t="s">
        <v>3244</v>
      </c>
    </row>
    <row r="284" spans="1:19" hidden="1" x14ac:dyDescent="0.45">
      <c r="A284" s="1" t="s">
        <v>3266</v>
      </c>
      <c r="B284" s="1" t="s">
        <v>3267</v>
      </c>
      <c r="C284" s="1" t="s">
        <v>3268</v>
      </c>
      <c r="D284" s="1" t="s">
        <v>3269</v>
      </c>
      <c r="E284">
        <v>2023</v>
      </c>
      <c r="F284" s="1" t="s">
        <v>79</v>
      </c>
      <c r="G284" s="1" t="s">
        <v>3270</v>
      </c>
      <c r="H284" s="1" t="s">
        <v>3271</v>
      </c>
      <c r="I284" s="1" t="s">
        <v>3272</v>
      </c>
      <c r="J284" s="1" t="s">
        <v>3273</v>
      </c>
      <c r="K284" s="1" t="s">
        <v>3274</v>
      </c>
      <c r="L284" s="1" t="s">
        <v>29</v>
      </c>
      <c r="M284" s="1" t="s">
        <v>30</v>
      </c>
      <c r="N284" s="1" t="s">
        <v>31</v>
      </c>
      <c r="O284" s="1" t="s">
        <v>3275</v>
      </c>
      <c r="P284" s="1" t="s">
        <v>72</v>
      </c>
      <c r="Q284" s="1" t="s">
        <v>3276</v>
      </c>
      <c r="R284" s="1" t="s">
        <v>35</v>
      </c>
      <c r="S284" s="1" t="s">
        <v>3277</v>
      </c>
    </row>
    <row r="285" spans="1:19" hidden="1" x14ac:dyDescent="0.45">
      <c r="A285" s="1" t="s">
        <v>3278</v>
      </c>
      <c r="B285" s="1" t="s">
        <v>3279</v>
      </c>
      <c r="C285" s="1" t="s">
        <v>3280</v>
      </c>
      <c r="D285" s="1" t="s">
        <v>3281</v>
      </c>
      <c r="E285">
        <v>2023</v>
      </c>
      <c r="F285" s="1" t="s">
        <v>223</v>
      </c>
      <c r="G285" s="1" t="s">
        <v>3282</v>
      </c>
      <c r="H285" s="1" t="s">
        <v>3283</v>
      </c>
      <c r="I285" s="1" t="s">
        <v>3284</v>
      </c>
      <c r="J285" s="1" t="s">
        <v>31</v>
      </c>
      <c r="K285" s="1" t="s">
        <v>3285</v>
      </c>
      <c r="L285" s="1" t="s">
        <v>29</v>
      </c>
      <c r="M285" s="1" t="s">
        <v>30</v>
      </c>
      <c r="N285" s="1" t="s">
        <v>31</v>
      </c>
      <c r="O285" s="1" t="s">
        <v>3286</v>
      </c>
      <c r="P285" s="1" t="s">
        <v>33</v>
      </c>
      <c r="Q285" s="1" t="s">
        <v>3287</v>
      </c>
      <c r="R285" s="1" t="s">
        <v>35</v>
      </c>
      <c r="S285" s="1" t="s">
        <v>3277</v>
      </c>
    </row>
    <row r="286" spans="1:19" hidden="1" x14ac:dyDescent="0.45">
      <c r="A286" s="1" t="s">
        <v>3288</v>
      </c>
      <c r="B286" s="1" t="s">
        <v>3289</v>
      </c>
      <c r="C286" s="1" t="s">
        <v>3290</v>
      </c>
      <c r="D286" s="1" t="s">
        <v>3291</v>
      </c>
      <c r="E286">
        <v>2023</v>
      </c>
      <c r="F286" s="1" t="s">
        <v>609</v>
      </c>
      <c r="G286" s="1" t="s">
        <v>3292</v>
      </c>
      <c r="H286" s="1" t="s">
        <v>3293</v>
      </c>
      <c r="I286" s="1" t="s">
        <v>3294</v>
      </c>
      <c r="J286" s="1" t="s">
        <v>3295</v>
      </c>
      <c r="K286" s="1" t="s">
        <v>3296</v>
      </c>
      <c r="L286" s="1" t="s">
        <v>29</v>
      </c>
      <c r="M286" s="1" t="s">
        <v>30</v>
      </c>
      <c r="N286" s="1" t="s">
        <v>31</v>
      </c>
      <c r="O286" s="1" t="s">
        <v>3297</v>
      </c>
      <c r="P286" s="1" t="s">
        <v>33</v>
      </c>
      <c r="Q286" s="1" t="s">
        <v>3298</v>
      </c>
      <c r="R286" s="1" t="s">
        <v>35</v>
      </c>
      <c r="S286" s="1" t="s">
        <v>3277</v>
      </c>
    </row>
    <row r="287" spans="1:19" hidden="1" x14ac:dyDescent="0.45">
      <c r="A287" s="1" t="s">
        <v>3299</v>
      </c>
      <c r="B287" s="1" t="s">
        <v>3300</v>
      </c>
      <c r="C287" s="1" t="s">
        <v>3301</v>
      </c>
      <c r="D287" s="1" t="s">
        <v>3302</v>
      </c>
      <c r="E287">
        <v>2025</v>
      </c>
      <c r="F287" s="1" t="s">
        <v>621</v>
      </c>
      <c r="G287" s="1" t="s">
        <v>3303</v>
      </c>
      <c r="H287" s="1" t="s">
        <v>3304</v>
      </c>
      <c r="I287" s="1" t="s">
        <v>3305</v>
      </c>
      <c r="J287" s="1" t="s">
        <v>3306</v>
      </c>
      <c r="K287" s="1" t="s">
        <v>3307</v>
      </c>
      <c r="L287" s="1" t="s">
        <v>29</v>
      </c>
      <c r="M287" s="1" t="s">
        <v>30</v>
      </c>
      <c r="N287" s="1" t="s">
        <v>31</v>
      </c>
      <c r="O287" s="1" t="s">
        <v>3308</v>
      </c>
      <c r="P287" s="1" t="s">
        <v>72</v>
      </c>
      <c r="Q287" s="1" t="s">
        <v>3309</v>
      </c>
      <c r="R287" s="1" t="s">
        <v>49</v>
      </c>
      <c r="S287" s="1" t="s">
        <v>3310</v>
      </c>
    </row>
    <row r="288" spans="1:19" hidden="1" x14ac:dyDescent="0.45">
      <c r="A288" s="1" t="s">
        <v>3311</v>
      </c>
      <c r="B288" s="1" t="s">
        <v>3312</v>
      </c>
      <c r="C288" s="1" t="s">
        <v>3313</v>
      </c>
      <c r="D288" s="1" t="s">
        <v>3314</v>
      </c>
      <c r="E288">
        <v>2021</v>
      </c>
      <c r="F288" s="1" t="s">
        <v>752</v>
      </c>
      <c r="G288" s="1" t="s">
        <v>3315</v>
      </c>
      <c r="H288" s="1" t="s">
        <v>3316</v>
      </c>
      <c r="I288" s="1" t="s">
        <v>3317</v>
      </c>
      <c r="J288" s="1" t="s">
        <v>31</v>
      </c>
      <c r="K288" s="1" t="s">
        <v>3318</v>
      </c>
      <c r="L288" s="1" t="s">
        <v>29</v>
      </c>
      <c r="M288" s="1" t="s">
        <v>30</v>
      </c>
      <c r="N288" s="1" t="s">
        <v>31</v>
      </c>
      <c r="O288" s="1" t="s">
        <v>3319</v>
      </c>
      <c r="P288" s="1" t="s">
        <v>33</v>
      </c>
      <c r="Q288" s="1" t="s">
        <v>3320</v>
      </c>
      <c r="R288" s="1" t="s">
        <v>35</v>
      </c>
      <c r="S288" s="1" t="s">
        <v>3310</v>
      </c>
    </row>
    <row r="289" spans="1:19" hidden="1" x14ac:dyDescent="0.45">
      <c r="A289" s="1" t="s">
        <v>3321</v>
      </c>
      <c r="B289" s="1" t="s">
        <v>3322</v>
      </c>
      <c r="C289" s="1" t="s">
        <v>3323</v>
      </c>
      <c r="D289" s="1" t="s">
        <v>3324</v>
      </c>
      <c r="E289">
        <v>2023</v>
      </c>
      <c r="F289" s="1" t="s">
        <v>23</v>
      </c>
      <c r="G289" s="1" t="s">
        <v>3325</v>
      </c>
      <c r="H289" s="1" t="s">
        <v>3326</v>
      </c>
      <c r="I289" s="1" t="s">
        <v>3327</v>
      </c>
      <c r="J289" s="1" t="s">
        <v>3328</v>
      </c>
      <c r="K289" s="1" t="s">
        <v>3329</v>
      </c>
      <c r="L289" s="1" t="s">
        <v>29</v>
      </c>
      <c r="M289" s="1" t="s">
        <v>30</v>
      </c>
      <c r="N289" s="1" t="s">
        <v>31</v>
      </c>
      <c r="O289" s="1" t="s">
        <v>3330</v>
      </c>
      <c r="P289" s="1" t="s">
        <v>33</v>
      </c>
      <c r="Q289" s="1" t="s">
        <v>3331</v>
      </c>
      <c r="R289" s="1" t="s">
        <v>35</v>
      </c>
      <c r="S289" s="1" t="s">
        <v>3310</v>
      </c>
    </row>
    <row r="290" spans="1:19" hidden="1" x14ac:dyDescent="0.45">
      <c r="A290" s="1" t="s">
        <v>3332</v>
      </c>
      <c r="B290" s="1" t="s">
        <v>3333</v>
      </c>
      <c r="C290" s="1" t="s">
        <v>3334</v>
      </c>
      <c r="D290" s="1" t="s">
        <v>3335</v>
      </c>
      <c r="E290">
        <v>2023</v>
      </c>
      <c r="F290" s="1" t="s">
        <v>3336</v>
      </c>
      <c r="G290" s="1" t="s">
        <v>3337</v>
      </c>
      <c r="H290" s="1" t="s">
        <v>3338</v>
      </c>
      <c r="I290" s="1" t="s">
        <v>3339</v>
      </c>
      <c r="J290" s="1" t="s">
        <v>3340</v>
      </c>
      <c r="K290" s="1" t="s">
        <v>31</v>
      </c>
      <c r="L290" s="1" t="s">
        <v>29</v>
      </c>
      <c r="M290" s="1" t="s">
        <v>30</v>
      </c>
      <c r="N290" s="1" t="s">
        <v>31</v>
      </c>
      <c r="O290" s="1" t="s">
        <v>3341</v>
      </c>
      <c r="P290" s="1" t="s">
        <v>72</v>
      </c>
      <c r="Q290" s="1" t="s">
        <v>3342</v>
      </c>
      <c r="R290" s="1" t="s">
        <v>35</v>
      </c>
      <c r="S290" s="1" t="s">
        <v>3343</v>
      </c>
    </row>
    <row r="291" spans="1:19" hidden="1" x14ac:dyDescent="0.45">
      <c r="A291" s="1" t="s">
        <v>3344</v>
      </c>
      <c r="B291" s="1" t="s">
        <v>3345</v>
      </c>
      <c r="C291" s="1" t="s">
        <v>3346</v>
      </c>
      <c r="D291" s="1" t="s">
        <v>3347</v>
      </c>
      <c r="E291">
        <v>2025</v>
      </c>
      <c r="F291" s="1" t="s">
        <v>1943</v>
      </c>
      <c r="G291" s="1" t="s">
        <v>3348</v>
      </c>
      <c r="H291" s="1" t="s">
        <v>3349</v>
      </c>
      <c r="I291" s="1" t="s">
        <v>3350</v>
      </c>
      <c r="J291" s="1" t="s">
        <v>3351</v>
      </c>
      <c r="K291" s="1" t="s">
        <v>31</v>
      </c>
      <c r="L291" s="1" t="s">
        <v>29</v>
      </c>
      <c r="M291" s="1" t="s">
        <v>30</v>
      </c>
      <c r="N291" s="1" t="s">
        <v>31</v>
      </c>
      <c r="O291" s="1" t="s">
        <v>3352</v>
      </c>
      <c r="P291" s="1" t="s">
        <v>72</v>
      </c>
      <c r="Q291" s="1" t="s">
        <v>3353</v>
      </c>
      <c r="R291" s="1" t="s">
        <v>35</v>
      </c>
      <c r="S291" s="1" t="s">
        <v>3343</v>
      </c>
    </row>
    <row r="292" spans="1:19" hidden="1" x14ac:dyDescent="0.45">
      <c r="A292" s="1" t="s">
        <v>3354</v>
      </c>
      <c r="B292" s="1" t="s">
        <v>3355</v>
      </c>
      <c r="C292" s="1" t="s">
        <v>3356</v>
      </c>
      <c r="D292" s="1" t="s">
        <v>3357</v>
      </c>
      <c r="E292">
        <v>2025</v>
      </c>
      <c r="F292" s="1" t="s">
        <v>54</v>
      </c>
      <c r="G292" s="1" t="s">
        <v>3358</v>
      </c>
      <c r="H292" s="1" t="s">
        <v>3359</v>
      </c>
      <c r="I292" s="1" t="s">
        <v>3360</v>
      </c>
      <c r="J292" s="1" t="s">
        <v>3361</v>
      </c>
      <c r="K292" s="1" t="s">
        <v>3362</v>
      </c>
      <c r="L292" s="1" t="s">
        <v>29</v>
      </c>
      <c r="M292" s="1" t="s">
        <v>30</v>
      </c>
      <c r="N292" s="1" t="s">
        <v>31</v>
      </c>
      <c r="O292" s="1" t="s">
        <v>3363</v>
      </c>
      <c r="P292" s="1" t="s">
        <v>33</v>
      </c>
      <c r="Q292" s="1" t="s">
        <v>3364</v>
      </c>
      <c r="R292" s="1" t="s">
        <v>35</v>
      </c>
      <c r="S292" s="1" t="s">
        <v>3343</v>
      </c>
    </row>
    <row r="293" spans="1:19" hidden="1" x14ac:dyDescent="0.45">
      <c r="A293" s="1" t="s">
        <v>3365</v>
      </c>
      <c r="B293" s="1" t="s">
        <v>3366</v>
      </c>
      <c r="C293" s="1" t="s">
        <v>3367</v>
      </c>
      <c r="D293" s="1" t="s">
        <v>3368</v>
      </c>
      <c r="E293">
        <v>2026</v>
      </c>
      <c r="F293" s="1" t="s">
        <v>1701</v>
      </c>
      <c r="G293" s="1" t="s">
        <v>3369</v>
      </c>
      <c r="H293" s="1" t="s">
        <v>3370</v>
      </c>
      <c r="I293" s="1" t="s">
        <v>3371</v>
      </c>
      <c r="J293" s="1" t="s">
        <v>3372</v>
      </c>
      <c r="K293" s="1" t="s">
        <v>3373</v>
      </c>
      <c r="L293" s="1" t="s">
        <v>29</v>
      </c>
      <c r="M293" s="1" t="s">
        <v>30</v>
      </c>
      <c r="N293" s="1" t="s">
        <v>31</v>
      </c>
      <c r="O293" s="1" t="s">
        <v>3374</v>
      </c>
      <c r="P293" s="1" t="s">
        <v>72</v>
      </c>
      <c r="Q293" s="1" t="s">
        <v>3375</v>
      </c>
      <c r="R293" s="1" t="s">
        <v>35</v>
      </c>
      <c r="S293" s="1" t="s">
        <v>3376</v>
      </c>
    </row>
    <row r="294" spans="1:19" hidden="1" x14ac:dyDescent="0.45">
      <c r="A294" s="1" t="s">
        <v>3377</v>
      </c>
      <c r="B294" s="1" t="s">
        <v>3378</v>
      </c>
      <c r="C294" s="1" t="s">
        <v>3379</v>
      </c>
      <c r="D294" s="1" t="s">
        <v>3380</v>
      </c>
      <c r="E294">
        <v>2022</v>
      </c>
      <c r="F294" s="1" t="s">
        <v>295</v>
      </c>
      <c r="G294" s="1" t="s">
        <v>3381</v>
      </c>
      <c r="H294" s="1" t="s">
        <v>3382</v>
      </c>
      <c r="I294" s="1" t="s">
        <v>3383</v>
      </c>
      <c r="J294" s="1" t="s">
        <v>3384</v>
      </c>
      <c r="K294" s="1" t="s">
        <v>31</v>
      </c>
      <c r="L294" s="1" t="s">
        <v>29</v>
      </c>
      <c r="M294" s="1" t="s">
        <v>30</v>
      </c>
      <c r="N294" s="1" t="s">
        <v>31</v>
      </c>
      <c r="O294" s="1" t="s">
        <v>3385</v>
      </c>
      <c r="P294" s="1" t="s">
        <v>72</v>
      </c>
      <c r="Q294" s="1" t="s">
        <v>3386</v>
      </c>
      <c r="R294" s="1" t="s">
        <v>35</v>
      </c>
      <c r="S294" s="1" t="s">
        <v>3376</v>
      </c>
    </row>
    <row r="295" spans="1:19" hidden="1" x14ac:dyDescent="0.45">
      <c r="A295" s="1" t="s">
        <v>3387</v>
      </c>
      <c r="B295" s="1" t="s">
        <v>3388</v>
      </c>
      <c r="C295" s="1" t="s">
        <v>3389</v>
      </c>
      <c r="D295" s="1" t="s">
        <v>3390</v>
      </c>
      <c r="E295">
        <v>2025</v>
      </c>
      <c r="F295" s="1" t="s">
        <v>1701</v>
      </c>
      <c r="G295" s="1" t="s">
        <v>3391</v>
      </c>
      <c r="H295" s="1" t="s">
        <v>3392</v>
      </c>
      <c r="I295" s="1" t="s">
        <v>3393</v>
      </c>
      <c r="J295" s="1" t="s">
        <v>3394</v>
      </c>
      <c r="K295" s="1" t="s">
        <v>3395</v>
      </c>
      <c r="L295" s="1" t="s">
        <v>29</v>
      </c>
      <c r="M295" s="1" t="s">
        <v>30</v>
      </c>
      <c r="N295" s="1" t="s">
        <v>31</v>
      </c>
      <c r="O295" s="1" t="s">
        <v>3396</v>
      </c>
      <c r="P295" s="1" t="s">
        <v>33</v>
      </c>
      <c r="Q295" s="1" t="s">
        <v>3397</v>
      </c>
      <c r="R295" s="1" t="s">
        <v>35</v>
      </c>
      <c r="S295" s="1" t="s">
        <v>3376</v>
      </c>
    </row>
    <row r="296" spans="1:19" hidden="1" x14ac:dyDescent="0.45">
      <c r="A296" s="1" t="s">
        <v>3398</v>
      </c>
      <c r="B296" s="1" t="s">
        <v>3399</v>
      </c>
      <c r="C296" s="1" t="s">
        <v>3400</v>
      </c>
      <c r="D296" s="1" t="s">
        <v>3401</v>
      </c>
      <c r="E296">
        <v>2022</v>
      </c>
      <c r="F296" s="1" t="s">
        <v>3402</v>
      </c>
      <c r="G296" s="1" t="s">
        <v>3403</v>
      </c>
      <c r="H296" s="1" t="s">
        <v>3404</v>
      </c>
      <c r="I296" s="1" t="s">
        <v>3405</v>
      </c>
      <c r="J296" s="1" t="s">
        <v>3406</v>
      </c>
      <c r="K296" s="1" t="s">
        <v>31</v>
      </c>
      <c r="L296" s="1" t="s">
        <v>29</v>
      </c>
      <c r="M296" s="1" t="s">
        <v>30</v>
      </c>
      <c r="N296" s="1" t="s">
        <v>31</v>
      </c>
      <c r="O296" s="1" t="s">
        <v>3407</v>
      </c>
      <c r="P296" s="1" t="s">
        <v>33</v>
      </c>
      <c r="Q296" s="1" t="s">
        <v>3408</v>
      </c>
      <c r="R296" s="1" t="s">
        <v>35</v>
      </c>
      <c r="S296" s="1" t="s">
        <v>3409</v>
      </c>
    </row>
    <row r="297" spans="1:19" hidden="1" x14ac:dyDescent="0.45">
      <c r="A297" s="1" t="s">
        <v>3410</v>
      </c>
      <c r="B297" s="1" t="s">
        <v>3411</v>
      </c>
      <c r="C297" s="1" t="s">
        <v>3412</v>
      </c>
      <c r="D297" s="1" t="s">
        <v>3413</v>
      </c>
      <c r="E297">
        <v>2023</v>
      </c>
      <c r="F297" s="1" t="s">
        <v>3414</v>
      </c>
      <c r="G297" s="1" t="s">
        <v>3415</v>
      </c>
      <c r="H297" s="1" t="s">
        <v>3416</v>
      </c>
      <c r="I297" s="1" t="s">
        <v>3417</v>
      </c>
      <c r="J297" s="1" t="s">
        <v>3418</v>
      </c>
      <c r="K297" s="1" t="s">
        <v>31</v>
      </c>
      <c r="L297" s="1" t="s">
        <v>29</v>
      </c>
      <c r="M297" s="1" t="s">
        <v>30</v>
      </c>
      <c r="N297" s="1" t="s">
        <v>31</v>
      </c>
      <c r="O297" s="1" t="s">
        <v>3419</v>
      </c>
      <c r="P297" s="1" t="s">
        <v>72</v>
      </c>
      <c r="Q297" s="1" t="s">
        <v>3420</v>
      </c>
      <c r="R297" s="1" t="s">
        <v>35</v>
      </c>
      <c r="S297" s="1" t="s">
        <v>3409</v>
      </c>
    </row>
    <row r="298" spans="1:19" hidden="1" x14ac:dyDescent="0.45">
      <c r="A298" s="1" t="s">
        <v>3421</v>
      </c>
      <c r="B298" s="1" t="s">
        <v>3422</v>
      </c>
      <c r="C298" s="1" t="s">
        <v>3423</v>
      </c>
      <c r="D298" s="1" t="s">
        <v>3424</v>
      </c>
      <c r="E298">
        <v>2025</v>
      </c>
      <c r="F298" s="1" t="s">
        <v>2433</v>
      </c>
      <c r="G298" s="1" t="s">
        <v>3425</v>
      </c>
      <c r="H298" s="1" t="s">
        <v>3426</v>
      </c>
      <c r="I298" s="1" t="s">
        <v>3427</v>
      </c>
      <c r="J298" s="1" t="s">
        <v>3428</v>
      </c>
      <c r="K298" s="1" t="s">
        <v>31</v>
      </c>
      <c r="L298" s="1" t="s">
        <v>29</v>
      </c>
      <c r="M298" s="1" t="s">
        <v>30</v>
      </c>
      <c r="N298" s="1" t="s">
        <v>31</v>
      </c>
      <c r="O298" s="1" t="s">
        <v>3429</v>
      </c>
      <c r="P298" s="1" t="s">
        <v>33</v>
      </c>
      <c r="Q298" s="1" t="s">
        <v>3430</v>
      </c>
      <c r="R298" s="1" t="s">
        <v>35</v>
      </c>
      <c r="S298" s="1" t="s">
        <v>3409</v>
      </c>
    </row>
    <row r="299" spans="1:19" hidden="1" x14ac:dyDescent="0.45">
      <c r="A299" s="1" t="s">
        <v>3431</v>
      </c>
      <c r="B299" s="1" t="s">
        <v>3432</v>
      </c>
      <c r="C299" s="1" t="s">
        <v>3433</v>
      </c>
      <c r="D299" s="1" t="s">
        <v>3434</v>
      </c>
      <c r="E299">
        <v>2025</v>
      </c>
      <c r="F299" s="1" t="s">
        <v>3435</v>
      </c>
      <c r="G299" s="1" t="s">
        <v>3436</v>
      </c>
      <c r="H299" s="1" t="s">
        <v>3437</v>
      </c>
      <c r="I299" s="1" t="s">
        <v>3438</v>
      </c>
      <c r="J299" s="1" t="s">
        <v>3439</v>
      </c>
      <c r="K299" s="1" t="s">
        <v>3440</v>
      </c>
      <c r="L299" s="1" t="s">
        <v>29</v>
      </c>
      <c r="M299" s="1" t="s">
        <v>30</v>
      </c>
      <c r="N299" s="1" t="s">
        <v>31</v>
      </c>
      <c r="O299" s="1" t="s">
        <v>3441</v>
      </c>
      <c r="P299" s="1" t="s">
        <v>33</v>
      </c>
      <c r="Q299" s="1" t="s">
        <v>3442</v>
      </c>
      <c r="R299" s="1" t="s">
        <v>35</v>
      </c>
      <c r="S299" s="1" t="s">
        <v>3443</v>
      </c>
    </row>
    <row r="300" spans="1:19" hidden="1" x14ac:dyDescent="0.45">
      <c r="A300" s="1" t="s">
        <v>3444</v>
      </c>
      <c r="B300" s="1" t="s">
        <v>3445</v>
      </c>
      <c r="C300" s="1" t="s">
        <v>3446</v>
      </c>
      <c r="D300" s="1" t="s">
        <v>3447</v>
      </c>
      <c r="E300">
        <v>2025</v>
      </c>
      <c r="F300" s="1" t="s">
        <v>307</v>
      </c>
      <c r="G300" s="1" t="s">
        <v>3448</v>
      </c>
      <c r="H300" s="1" t="s">
        <v>3449</v>
      </c>
      <c r="I300" s="1" t="s">
        <v>3450</v>
      </c>
      <c r="J300" s="1" t="s">
        <v>3451</v>
      </c>
      <c r="K300" s="1" t="s">
        <v>3452</v>
      </c>
      <c r="L300" s="1" t="s">
        <v>29</v>
      </c>
      <c r="M300" s="1" t="s">
        <v>30</v>
      </c>
      <c r="N300" s="1" t="s">
        <v>31</v>
      </c>
      <c r="O300" s="1" t="s">
        <v>3453</v>
      </c>
      <c r="P300" s="1" t="s">
        <v>33</v>
      </c>
      <c r="Q300" s="1" t="s">
        <v>3454</v>
      </c>
      <c r="R300" s="1" t="s">
        <v>35</v>
      </c>
      <c r="S300" s="1" t="s">
        <v>3443</v>
      </c>
    </row>
    <row r="301" spans="1:19" hidden="1" x14ac:dyDescent="0.45">
      <c r="A301" s="1" t="s">
        <v>3455</v>
      </c>
      <c r="B301" s="1" t="s">
        <v>3456</v>
      </c>
      <c r="C301" s="1" t="s">
        <v>3457</v>
      </c>
      <c r="D301" s="1" t="s">
        <v>3458</v>
      </c>
      <c r="E301">
        <v>2024</v>
      </c>
      <c r="F301" s="1" t="s">
        <v>3459</v>
      </c>
      <c r="G301" s="1" t="s">
        <v>3460</v>
      </c>
      <c r="H301" s="1" t="s">
        <v>3461</v>
      </c>
      <c r="I301" s="1" t="s">
        <v>3462</v>
      </c>
      <c r="J301" s="1" t="s">
        <v>3463</v>
      </c>
      <c r="K301" s="1" t="s">
        <v>3464</v>
      </c>
      <c r="L301" s="1" t="s">
        <v>29</v>
      </c>
      <c r="M301" s="1" t="s">
        <v>30</v>
      </c>
      <c r="N301" s="1" t="s">
        <v>31</v>
      </c>
      <c r="O301" s="1" t="s">
        <v>3465</v>
      </c>
      <c r="P301" s="1" t="s">
        <v>72</v>
      </c>
      <c r="Q301" s="1" t="s">
        <v>3466</v>
      </c>
      <c r="R301" s="1" t="s">
        <v>35</v>
      </c>
      <c r="S301" s="1" t="s">
        <v>3443</v>
      </c>
    </row>
    <row r="302" spans="1:19" hidden="1" x14ac:dyDescent="0.45">
      <c r="A302" s="1" t="s">
        <v>3467</v>
      </c>
      <c r="B302" s="1" t="s">
        <v>3468</v>
      </c>
      <c r="C302" s="1" t="s">
        <v>3469</v>
      </c>
      <c r="D302" s="1" t="s">
        <v>3470</v>
      </c>
      <c r="E302">
        <v>2023</v>
      </c>
      <c r="F302" s="1" t="s">
        <v>3471</v>
      </c>
      <c r="G302" s="1" t="s">
        <v>3472</v>
      </c>
      <c r="H302" s="1" t="s">
        <v>3473</v>
      </c>
      <c r="I302" s="1" t="s">
        <v>3474</v>
      </c>
      <c r="J302" s="1" t="s">
        <v>3475</v>
      </c>
      <c r="K302" s="1" t="s">
        <v>3476</v>
      </c>
      <c r="L302" s="1" t="s">
        <v>29</v>
      </c>
      <c r="M302" s="1" t="s">
        <v>30</v>
      </c>
      <c r="N302" s="1" t="s">
        <v>31</v>
      </c>
      <c r="O302" s="1" t="s">
        <v>3477</v>
      </c>
      <c r="P302" s="1" t="s">
        <v>33</v>
      </c>
      <c r="Q302" s="1" t="s">
        <v>3478</v>
      </c>
      <c r="R302" s="1" t="s">
        <v>35</v>
      </c>
      <c r="S302" s="1" t="s">
        <v>3479</v>
      </c>
    </row>
    <row r="303" spans="1:19" hidden="1" x14ac:dyDescent="0.45">
      <c r="A303" s="1" t="s">
        <v>3480</v>
      </c>
      <c r="B303" s="1" t="s">
        <v>3481</v>
      </c>
      <c r="C303" s="1" t="s">
        <v>3482</v>
      </c>
      <c r="D303" s="1" t="s">
        <v>3483</v>
      </c>
      <c r="E303">
        <v>2025</v>
      </c>
      <c r="F303" s="1" t="s">
        <v>3484</v>
      </c>
      <c r="G303" s="1" t="s">
        <v>3485</v>
      </c>
      <c r="H303" s="1" t="s">
        <v>3486</v>
      </c>
      <c r="I303" s="1" t="s">
        <v>3487</v>
      </c>
      <c r="J303" s="1" t="s">
        <v>31</v>
      </c>
      <c r="K303" s="1" t="s">
        <v>3488</v>
      </c>
      <c r="L303" s="1" t="s">
        <v>29</v>
      </c>
      <c r="M303" s="1" t="s">
        <v>30</v>
      </c>
      <c r="N303" s="1" t="s">
        <v>31</v>
      </c>
      <c r="O303" s="1" t="s">
        <v>3489</v>
      </c>
      <c r="P303" s="1" t="s">
        <v>72</v>
      </c>
      <c r="Q303" s="1" t="s">
        <v>3490</v>
      </c>
      <c r="R303" s="1" t="s">
        <v>35</v>
      </c>
      <c r="S303" s="1" t="s">
        <v>3479</v>
      </c>
    </row>
    <row r="304" spans="1:19" hidden="1" x14ac:dyDescent="0.45">
      <c r="A304" s="1" t="s">
        <v>3491</v>
      </c>
      <c r="B304" s="1" t="s">
        <v>3492</v>
      </c>
      <c r="C304" s="1" t="s">
        <v>3493</v>
      </c>
      <c r="D304" s="1" t="s">
        <v>3494</v>
      </c>
      <c r="E304">
        <v>2025</v>
      </c>
      <c r="F304" s="1" t="s">
        <v>2366</v>
      </c>
      <c r="G304" s="1" t="s">
        <v>3495</v>
      </c>
      <c r="H304" s="1" t="s">
        <v>3496</v>
      </c>
      <c r="I304" s="1" t="s">
        <v>3497</v>
      </c>
      <c r="J304" s="1" t="s">
        <v>3498</v>
      </c>
      <c r="K304" s="1" t="s">
        <v>3499</v>
      </c>
      <c r="L304" s="1" t="s">
        <v>29</v>
      </c>
      <c r="M304" s="1" t="s">
        <v>30</v>
      </c>
      <c r="N304" s="1" t="s">
        <v>31</v>
      </c>
      <c r="O304" s="1" t="s">
        <v>3500</v>
      </c>
      <c r="P304" s="1" t="s">
        <v>33</v>
      </c>
      <c r="Q304" s="1" t="s">
        <v>3501</v>
      </c>
      <c r="R304" s="1" t="s">
        <v>35</v>
      </c>
      <c r="S304" s="1" t="s">
        <v>3479</v>
      </c>
    </row>
    <row r="305" spans="1:19" hidden="1" x14ac:dyDescent="0.45">
      <c r="A305" s="1" t="s">
        <v>3502</v>
      </c>
      <c r="B305" s="1" t="s">
        <v>3503</v>
      </c>
      <c r="C305" s="1" t="s">
        <v>3504</v>
      </c>
      <c r="D305" s="1" t="s">
        <v>3505</v>
      </c>
      <c r="E305">
        <v>2026</v>
      </c>
      <c r="F305" s="1" t="s">
        <v>295</v>
      </c>
      <c r="G305" s="1" t="s">
        <v>3506</v>
      </c>
      <c r="H305" s="1" t="s">
        <v>3507</v>
      </c>
      <c r="I305" s="1" t="s">
        <v>3508</v>
      </c>
      <c r="J305" s="1" t="s">
        <v>3509</v>
      </c>
      <c r="K305" s="1" t="s">
        <v>3510</v>
      </c>
      <c r="L305" s="1" t="s">
        <v>29</v>
      </c>
      <c r="M305" s="1" t="s">
        <v>30</v>
      </c>
      <c r="N305" s="1" t="s">
        <v>31</v>
      </c>
      <c r="O305" s="1" t="s">
        <v>3511</v>
      </c>
      <c r="P305" s="1" t="s">
        <v>33</v>
      </c>
      <c r="Q305" s="1" t="s">
        <v>3512</v>
      </c>
      <c r="R305" s="1" t="s">
        <v>35</v>
      </c>
      <c r="S305" s="1" t="s">
        <v>3513</v>
      </c>
    </row>
    <row r="306" spans="1:19" hidden="1" x14ac:dyDescent="0.45">
      <c r="A306" s="1" t="s">
        <v>3514</v>
      </c>
      <c r="B306" s="1" t="s">
        <v>3515</v>
      </c>
      <c r="C306" s="1" t="s">
        <v>3516</v>
      </c>
      <c r="D306" s="1" t="s">
        <v>3517</v>
      </c>
      <c r="E306">
        <v>2026</v>
      </c>
      <c r="F306" s="1" t="s">
        <v>1277</v>
      </c>
      <c r="G306" s="1" t="s">
        <v>3518</v>
      </c>
      <c r="H306" s="1" t="s">
        <v>3519</v>
      </c>
      <c r="I306" s="1" t="s">
        <v>3520</v>
      </c>
      <c r="J306" s="1" t="s">
        <v>3521</v>
      </c>
      <c r="K306" s="1" t="s">
        <v>3522</v>
      </c>
      <c r="L306" s="1" t="s">
        <v>29</v>
      </c>
      <c r="M306" s="1" t="s">
        <v>30</v>
      </c>
      <c r="N306" s="1" t="s">
        <v>31</v>
      </c>
      <c r="O306" s="1" t="s">
        <v>3523</v>
      </c>
      <c r="P306" s="1" t="s">
        <v>33</v>
      </c>
      <c r="Q306" s="1" t="s">
        <v>3524</v>
      </c>
      <c r="R306" s="1" t="s">
        <v>35</v>
      </c>
      <c r="S306" s="1" t="s">
        <v>3513</v>
      </c>
    </row>
    <row r="307" spans="1:19" hidden="1" x14ac:dyDescent="0.45">
      <c r="A307" s="1" t="s">
        <v>3525</v>
      </c>
      <c r="B307" s="1" t="s">
        <v>3526</v>
      </c>
      <c r="C307" s="1" t="s">
        <v>3527</v>
      </c>
      <c r="D307" s="1" t="s">
        <v>3528</v>
      </c>
      <c r="E307">
        <v>2021</v>
      </c>
      <c r="F307" s="1" t="s">
        <v>3529</v>
      </c>
      <c r="G307" s="1" t="s">
        <v>3530</v>
      </c>
      <c r="H307" s="1" t="s">
        <v>3531</v>
      </c>
      <c r="I307" s="1" t="s">
        <v>3532</v>
      </c>
      <c r="J307" s="1" t="s">
        <v>3533</v>
      </c>
      <c r="K307" s="1" t="s">
        <v>31</v>
      </c>
      <c r="L307" s="1" t="s">
        <v>29</v>
      </c>
      <c r="M307" s="1" t="s">
        <v>30</v>
      </c>
      <c r="N307" s="1" t="s">
        <v>31</v>
      </c>
      <c r="O307" s="1" t="s">
        <v>3534</v>
      </c>
      <c r="P307" s="1" t="s">
        <v>33</v>
      </c>
      <c r="Q307" s="1" t="s">
        <v>3535</v>
      </c>
      <c r="R307" s="1" t="s">
        <v>35</v>
      </c>
      <c r="S307" s="1" t="s">
        <v>3513</v>
      </c>
    </row>
    <row r="308" spans="1:19" hidden="1" x14ac:dyDescent="0.45">
      <c r="A308" s="1" t="s">
        <v>3536</v>
      </c>
      <c r="B308" s="1" t="s">
        <v>3537</v>
      </c>
      <c r="C308" s="1" t="s">
        <v>3538</v>
      </c>
      <c r="D308" s="1" t="s">
        <v>3539</v>
      </c>
      <c r="E308">
        <v>2022</v>
      </c>
      <c r="F308" s="1" t="s">
        <v>411</v>
      </c>
      <c r="G308" s="1" t="s">
        <v>3540</v>
      </c>
      <c r="H308" s="1" t="s">
        <v>3541</v>
      </c>
      <c r="I308" s="1" t="s">
        <v>3542</v>
      </c>
      <c r="J308" s="1" t="s">
        <v>3543</v>
      </c>
      <c r="K308" s="1" t="s">
        <v>31</v>
      </c>
      <c r="L308" s="1" t="s">
        <v>29</v>
      </c>
      <c r="M308" s="1" t="s">
        <v>30</v>
      </c>
      <c r="N308" s="1" t="s">
        <v>31</v>
      </c>
      <c r="O308" s="1" t="s">
        <v>3544</v>
      </c>
      <c r="P308" s="1" t="s">
        <v>33</v>
      </c>
      <c r="Q308" s="1" t="s">
        <v>3545</v>
      </c>
      <c r="R308" s="1" t="s">
        <v>35</v>
      </c>
      <c r="S308" s="1" t="s">
        <v>3546</v>
      </c>
    </row>
    <row r="309" spans="1:19" hidden="1" x14ac:dyDescent="0.45">
      <c r="A309" s="1" t="s">
        <v>3547</v>
      </c>
      <c r="B309" s="1" t="s">
        <v>3548</v>
      </c>
      <c r="C309" s="1" t="s">
        <v>3549</v>
      </c>
      <c r="D309" s="1" t="s">
        <v>3550</v>
      </c>
      <c r="E309">
        <v>2026</v>
      </c>
      <c r="F309" s="1" t="s">
        <v>691</v>
      </c>
      <c r="G309" s="1" t="s">
        <v>3551</v>
      </c>
      <c r="H309" s="1" t="s">
        <v>3552</v>
      </c>
      <c r="I309" s="1" t="s">
        <v>3553</v>
      </c>
      <c r="J309" s="1" t="s">
        <v>3554</v>
      </c>
      <c r="K309" s="1" t="s">
        <v>3555</v>
      </c>
      <c r="L309" s="1" t="s">
        <v>29</v>
      </c>
      <c r="M309" s="1" t="s">
        <v>30</v>
      </c>
      <c r="N309" s="1" t="s">
        <v>31</v>
      </c>
      <c r="O309" s="1" t="s">
        <v>3556</v>
      </c>
      <c r="P309" s="1" t="s">
        <v>72</v>
      </c>
      <c r="Q309" s="1" t="s">
        <v>3557</v>
      </c>
      <c r="R309" s="1" t="s">
        <v>49</v>
      </c>
      <c r="S309" s="1" t="s">
        <v>3546</v>
      </c>
    </row>
    <row r="310" spans="1:19" hidden="1" x14ac:dyDescent="0.45">
      <c r="A310" s="1" t="s">
        <v>3558</v>
      </c>
      <c r="B310" s="1" t="s">
        <v>3559</v>
      </c>
      <c r="C310" s="1" t="s">
        <v>3560</v>
      </c>
      <c r="D310" s="1" t="s">
        <v>3561</v>
      </c>
      <c r="E310">
        <v>2025</v>
      </c>
      <c r="F310" s="1" t="s">
        <v>3562</v>
      </c>
      <c r="G310" s="1" t="s">
        <v>3563</v>
      </c>
      <c r="H310" s="1" t="s">
        <v>3564</v>
      </c>
      <c r="I310" s="1" t="s">
        <v>3565</v>
      </c>
      <c r="J310" s="1" t="s">
        <v>3566</v>
      </c>
      <c r="K310" s="1" t="s">
        <v>31</v>
      </c>
      <c r="L310" s="1" t="s">
        <v>29</v>
      </c>
      <c r="M310" s="1" t="s">
        <v>30</v>
      </c>
      <c r="N310" s="1" t="s">
        <v>31</v>
      </c>
      <c r="O310" s="1" t="s">
        <v>3567</v>
      </c>
      <c r="P310" s="1" t="s">
        <v>33</v>
      </c>
      <c r="Q310" s="1" t="s">
        <v>3568</v>
      </c>
      <c r="R310" s="1" t="s">
        <v>35</v>
      </c>
      <c r="S310" s="1" t="s">
        <v>3546</v>
      </c>
    </row>
    <row r="311" spans="1:19" hidden="1" x14ac:dyDescent="0.45">
      <c r="A311" s="1" t="s">
        <v>3569</v>
      </c>
      <c r="B311" s="1" t="s">
        <v>3570</v>
      </c>
      <c r="C311" s="1" t="s">
        <v>3571</v>
      </c>
      <c r="D311" s="1" t="s">
        <v>3572</v>
      </c>
      <c r="E311">
        <v>2025</v>
      </c>
      <c r="F311" s="1" t="s">
        <v>1325</v>
      </c>
      <c r="G311" s="1" t="s">
        <v>3573</v>
      </c>
      <c r="H311" s="1" t="s">
        <v>3574</v>
      </c>
      <c r="I311" s="1" t="s">
        <v>3575</v>
      </c>
      <c r="J311" s="1" t="s">
        <v>3576</v>
      </c>
      <c r="K311" s="1" t="s">
        <v>3577</v>
      </c>
      <c r="L311" s="1" t="s">
        <v>29</v>
      </c>
      <c r="M311" s="1" t="s">
        <v>30</v>
      </c>
      <c r="N311" s="1" t="s">
        <v>31</v>
      </c>
      <c r="O311" s="1" t="s">
        <v>3578</v>
      </c>
      <c r="P311" s="1" t="s">
        <v>33</v>
      </c>
      <c r="Q311" s="1" t="s">
        <v>3579</v>
      </c>
      <c r="R311" s="1" t="s">
        <v>49</v>
      </c>
      <c r="S311" s="1" t="s">
        <v>3580</v>
      </c>
    </row>
    <row r="312" spans="1:19" hidden="1" x14ac:dyDescent="0.45">
      <c r="A312" s="1" t="s">
        <v>3581</v>
      </c>
      <c r="B312" s="1" t="s">
        <v>3582</v>
      </c>
      <c r="C312" s="1" t="s">
        <v>3583</v>
      </c>
      <c r="D312" s="1" t="s">
        <v>3584</v>
      </c>
      <c r="E312">
        <v>2024</v>
      </c>
      <c r="F312" s="1" t="s">
        <v>498</v>
      </c>
      <c r="G312" s="1" t="s">
        <v>3585</v>
      </c>
      <c r="H312" s="1" t="s">
        <v>3586</v>
      </c>
      <c r="I312" s="1" t="s">
        <v>3587</v>
      </c>
      <c r="J312" s="1" t="s">
        <v>3588</v>
      </c>
      <c r="K312" s="1" t="s">
        <v>3589</v>
      </c>
      <c r="L312" s="1" t="s">
        <v>29</v>
      </c>
      <c r="M312" s="1" t="s">
        <v>30</v>
      </c>
      <c r="N312" s="1" t="s">
        <v>31</v>
      </c>
      <c r="O312" s="1" t="s">
        <v>3590</v>
      </c>
      <c r="P312" s="1" t="s">
        <v>33</v>
      </c>
      <c r="Q312" s="1" t="s">
        <v>3591</v>
      </c>
      <c r="R312" s="1" t="s">
        <v>35</v>
      </c>
      <c r="S312" s="1" t="s">
        <v>3580</v>
      </c>
    </row>
    <row r="313" spans="1:19" hidden="1" x14ac:dyDescent="0.45">
      <c r="A313" s="1" t="s">
        <v>3592</v>
      </c>
      <c r="B313" s="1" t="s">
        <v>3593</v>
      </c>
      <c r="C313" s="1" t="s">
        <v>3594</v>
      </c>
      <c r="D313" s="1" t="s">
        <v>3595</v>
      </c>
      <c r="E313">
        <v>2022</v>
      </c>
      <c r="F313" s="1" t="s">
        <v>3596</v>
      </c>
      <c r="G313" s="1" t="s">
        <v>3597</v>
      </c>
      <c r="H313" s="1" t="s">
        <v>3598</v>
      </c>
      <c r="I313" s="1" t="s">
        <v>3599</v>
      </c>
      <c r="J313" s="1" t="s">
        <v>3600</v>
      </c>
      <c r="K313" s="1" t="s">
        <v>3601</v>
      </c>
      <c r="L313" s="1" t="s">
        <v>239</v>
      </c>
      <c r="M313" s="1" t="s">
        <v>30</v>
      </c>
      <c r="N313" s="1" t="s">
        <v>31</v>
      </c>
      <c r="O313" s="1" t="s">
        <v>3602</v>
      </c>
      <c r="P313" s="1" t="s">
        <v>72</v>
      </c>
      <c r="Q313" s="1" t="s">
        <v>3603</v>
      </c>
      <c r="R313" s="1" t="s">
        <v>49</v>
      </c>
      <c r="S313" s="1" t="s">
        <v>3580</v>
      </c>
    </row>
    <row r="314" spans="1:19" hidden="1" x14ac:dyDescent="0.45">
      <c r="A314" s="1" t="s">
        <v>3604</v>
      </c>
      <c r="B314" s="1" t="s">
        <v>3605</v>
      </c>
      <c r="C314" s="1" t="s">
        <v>3606</v>
      </c>
      <c r="D314" s="1" t="s">
        <v>3607</v>
      </c>
      <c r="E314">
        <v>2025</v>
      </c>
      <c r="F314" s="1" t="s">
        <v>457</v>
      </c>
      <c r="G314" s="1" t="s">
        <v>3608</v>
      </c>
      <c r="H314" s="1" t="s">
        <v>3609</v>
      </c>
      <c r="I314" s="1" t="s">
        <v>3610</v>
      </c>
      <c r="J314" s="1" t="s">
        <v>3611</v>
      </c>
      <c r="K314" s="1" t="s">
        <v>31</v>
      </c>
      <c r="L314" s="1" t="s">
        <v>29</v>
      </c>
      <c r="M314" s="1" t="s">
        <v>30</v>
      </c>
      <c r="N314" s="1" t="s">
        <v>31</v>
      </c>
      <c r="O314" s="1" t="s">
        <v>3612</v>
      </c>
      <c r="P314" s="1" t="s">
        <v>72</v>
      </c>
      <c r="Q314" s="1" t="s">
        <v>3613</v>
      </c>
      <c r="R314" s="1" t="s">
        <v>49</v>
      </c>
      <c r="S314" s="1" t="s">
        <v>3614</v>
      </c>
    </row>
    <row r="315" spans="1:19" hidden="1" x14ac:dyDescent="0.45">
      <c r="A315" s="1" t="s">
        <v>3615</v>
      </c>
      <c r="B315" s="1" t="s">
        <v>3616</v>
      </c>
      <c r="C315" s="1" t="s">
        <v>3617</v>
      </c>
      <c r="D315" s="1" t="s">
        <v>3618</v>
      </c>
      <c r="E315">
        <v>2023</v>
      </c>
      <c r="F315" s="1" t="s">
        <v>163</v>
      </c>
      <c r="G315" s="1" t="s">
        <v>3619</v>
      </c>
      <c r="H315" s="1" t="s">
        <v>3620</v>
      </c>
      <c r="I315" s="1" t="s">
        <v>3621</v>
      </c>
      <c r="J315" s="1" t="s">
        <v>3622</v>
      </c>
      <c r="K315" s="1" t="s">
        <v>3623</v>
      </c>
      <c r="L315" s="1" t="s">
        <v>29</v>
      </c>
      <c r="M315" s="1" t="s">
        <v>30</v>
      </c>
      <c r="N315" s="1" t="s">
        <v>31</v>
      </c>
      <c r="O315" s="1" t="s">
        <v>3624</v>
      </c>
      <c r="P315" s="1" t="s">
        <v>33</v>
      </c>
      <c r="Q315" s="1" t="s">
        <v>3625</v>
      </c>
      <c r="R315" s="1" t="s">
        <v>35</v>
      </c>
      <c r="S315" s="1" t="s">
        <v>3614</v>
      </c>
    </row>
    <row r="316" spans="1:19" hidden="1" x14ac:dyDescent="0.45">
      <c r="A316" s="1" t="s">
        <v>3626</v>
      </c>
      <c r="B316" s="1" t="s">
        <v>3627</v>
      </c>
      <c r="C316" s="1" t="s">
        <v>3628</v>
      </c>
      <c r="D316" s="1" t="s">
        <v>3629</v>
      </c>
      <c r="E316">
        <v>2022</v>
      </c>
      <c r="F316" s="1" t="s">
        <v>223</v>
      </c>
      <c r="G316" s="1" t="s">
        <v>3630</v>
      </c>
      <c r="H316" s="1" t="s">
        <v>3631</v>
      </c>
      <c r="I316" s="1" t="s">
        <v>3632</v>
      </c>
      <c r="J316" s="1" t="s">
        <v>31</v>
      </c>
      <c r="K316" s="1" t="s">
        <v>3633</v>
      </c>
      <c r="L316" s="1" t="s">
        <v>29</v>
      </c>
      <c r="M316" s="1" t="s">
        <v>30</v>
      </c>
      <c r="N316" s="1" t="s">
        <v>31</v>
      </c>
      <c r="O316" s="1" t="s">
        <v>3634</v>
      </c>
      <c r="P316" s="1" t="s">
        <v>72</v>
      </c>
      <c r="Q316" s="1" t="s">
        <v>3635</v>
      </c>
      <c r="R316" s="1" t="s">
        <v>35</v>
      </c>
      <c r="S316" s="1" t="s">
        <v>3614</v>
      </c>
    </row>
    <row r="317" spans="1:19" hidden="1" x14ac:dyDescent="0.45">
      <c r="A317" s="1" t="s">
        <v>3636</v>
      </c>
      <c r="B317" s="1" t="s">
        <v>3637</v>
      </c>
      <c r="C317" s="1" t="s">
        <v>3638</v>
      </c>
      <c r="D317" s="1" t="s">
        <v>3639</v>
      </c>
      <c r="E317">
        <v>2023</v>
      </c>
      <c r="F317" s="1" t="s">
        <v>457</v>
      </c>
      <c r="G317" s="1" t="s">
        <v>3640</v>
      </c>
      <c r="H317" s="1" t="s">
        <v>3641</v>
      </c>
      <c r="I317" s="1" t="s">
        <v>3642</v>
      </c>
      <c r="J317" s="1" t="s">
        <v>3643</v>
      </c>
      <c r="K317" s="1" t="s">
        <v>31</v>
      </c>
      <c r="L317" s="1" t="s">
        <v>29</v>
      </c>
      <c r="M317" s="1" t="s">
        <v>30</v>
      </c>
      <c r="N317" s="1" t="s">
        <v>31</v>
      </c>
      <c r="O317" s="1" t="s">
        <v>3644</v>
      </c>
      <c r="P317" s="1" t="s">
        <v>33</v>
      </c>
      <c r="Q317" s="1" t="s">
        <v>3645</v>
      </c>
      <c r="R317" s="1" t="s">
        <v>35</v>
      </c>
      <c r="S317" s="1" t="s">
        <v>3646</v>
      </c>
    </row>
    <row r="318" spans="1:19" hidden="1" x14ac:dyDescent="0.45">
      <c r="A318" s="1" t="s">
        <v>3647</v>
      </c>
      <c r="B318" s="1" t="s">
        <v>3648</v>
      </c>
      <c r="C318" s="1" t="s">
        <v>3649</v>
      </c>
      <c r="D318" s="1" t="s">
        <v>3650</v>
      </c>
      <c r="E318">
        <v>2025</v>
      </c>
      <c r="F318" s="1" t="s">
        <v>3651</v>
      </c>
      <c r="G318" s="1" t="s">
        <v>3652</v>
      </c>
      <c r="H318" s="1" t="s">
        <v>3653</v>
      </c>
      <c r="I318" s="1" t="s">
        <v>3654</v>
      </c>
      <c r="J318" s="1" t="s">
        <v>31</v>
      </c>
      <c r="K318" s="1" t="s">
        <v>3655</v>
      </c>
      <c r="L318" s="1" t="s">
        <v>29</v>
      </c>
      <c r="M318" s="1" t="s">
        <v>30</v>
      </c>
      <c r="N318" s="1" t="s">
        <v>31</v>
      </c>
      <c r="O318" s="1" t="s">
        <v>3656</v>
      </c>
      <c r="P318" s="1" t="s">
        <v>72</v>
      </c>
      <c r="Q318" s="1" t="s">
        <v>3657</v>
      </c>
      <c r="R318" s="1" t="s">
        <v>35</v>
      </c>
      <c r="S318" s="1" t="s">
        <v>3646</v>
      </c>
    </row>
    <row r="319" spans="1:19" hidden="1" x14ac:dyDescent="0.45">
      <c r="A319" s="1" t="s">
        <v>3658</v>
      </c>
      <c r="B319" s="1" t="s">
        <v>3659</v>
      </c>
      <c r="C319" s="1" t="s">
        <v>3660</v>
      </c>
      <c r="D319" s="1" t="s">
        <v>3661</v>
      </c>
      <c r="E319">
        <v>2026</v>
      </c>
      <c r="F319" s="1" t="s">
        <v>3662</v>
      </c>
      <c r="G319" s="1" t="s">
        <v>3663</v>
      </c>
      <c r="H319" s="1" t="s">
        <v>3664</v>
      </c>
      <c r="I319" s="1" t="s">
        <v>3665</v>
      </c>
      <c r="J319" s="1" t="s">
        <v>3666</v>
      </c>
      <c r="K319" s="1" t="s">
        <v>3667</v>
      </c>
      <c r="L319" s="1" t="s">
        <v>29</v>
      </c>
      <c r="M319" s="1" t="s">
        <v>30</v>
      </c>
      <c r="N319" s="1" t="s">
        <v>31</v>
      </c>
      <c r="O319" s="1" t="s">
        <v>3668</v>
      </c>
      <c r="P319" s="1" t="s">
        <v>33</v>
      </c>
      <c r="Q319" s="1" t="s">
        <v>3669</v>
      </c>
      <c r="R319" s="1" t="s">
        <v>35</v>
      </c>
      <c r="S319" s="1" t="s">
        <v>3646</v>
      </c>
    </row>
    <row r="320" spans="1:19" hidden="1" x14ac:dyDescent="0.45">
      <c r="A320" s="1" t="s">
        <v>3670</v>
      </c>
      <c r="B320" s="1" t="s">
        <v>3671</v>
      </c>
      <c r="C320" s="1" t="s">
        <v>3672</v>
      </c>
      <c r="D320" s="1" t="s">
        <v>3673</v>
      </c>
      <c r="E320">
        <v>2025</v>
      </c>
      <c r="F320" s="1" t="s">
        <v>282</v>
      </c>
      <c r="G320" s="1" t="s">
        <v>3674</v>
      </c>
      <c r="H320" s="1" t="s">
        <v>3675</v>
      </c>
      <c r="I320" s="1" t="s">
        <v>3676</v>
      </c>
      <c r="J320" s="1" t="s">
        <v>3677</v>
      </c>
      <c r="K320" s="1" t="s">
        <v>3678</v>
      </c>
      <c r="L320" s="1" t="s">
        <v>29</v>
      </c>
      <c r="M320" s="1" t="s">
        <v>30</v>
      </c>
      <c r="N320" s="1" t="s">
        <v>31</v>
      </c>
      <c r="O320" s="1" t="s">
        <v>3679</v>
      </c>
      <c r="P320" s="1" t="s">
        <v>33</v>
      </c>
      <c r="Q320" s="1" t="s">
        <v>3680</v>
      </c>
      <c r="R320" s="1" t="s">
        <v>35</v>
      </c>
      <c r="S320" s="1" t="s">
        <v>3681</v>
      </c>
    </row>
    <row r="321" spans="1:19" hidden="1" x14ac:dyDescent="0.45">
      <c r="A321" s="1" t="s">
        <v>3682</v>
      </c>
      <c r="B321" s="1" t="s">
        <v>3683</v>
      </c>
      <c r="C321" s="1" t="s">
        <v>3684</v>
      </c>
      <c r="D321" s="1" t="s">
        <v>3685</v>
      </c>
      <c r="E321">
        <v>2025</v>
      </c>
      <c r="F321" s="1" t="s">
        <v>175</v>
      </c>
      <c r="G321" s="1" t="s">
        <v>3686</v>
      </c>
      <c r="H321" s="1" t="s">
        <v>3687</v>
      </c>
      <c r="I321" s="1" t="s">
        <v>3688</v>
      </c>
      <c r="J321" s="1" t="s">
        <v>3689</v>
      </c>
      <c r="K321" s="1" t="s">
        <v>3690</v>
      </c>
      <c r="L321" s="1" t="s">
        <v>29</v>
      </c>
      <c r="M321" s="1" t="s">
        <v>30</v>
      </c>
      <c r="N321" s="1" t="s">
        <v>31</v>
      </c>
      <c r="O321" s="1" t="s">
        <v>3691</v>
      </c>
      <c r="P321" s="1" t="s">
        <v>72</v>
      </c>
      <c r="Q321" s="1" t="s">
        <v>3692</v>
      </c>
      <c r="R321" s="1" t="s">
        <v>35</v>
      </c>
      <c r="S321" s="1" t="s">
        <v>3681</v>
      </c>
    </row>
    <row r="322" spans="1:19" hidden="1" x14ac:dyDescent="0.45">
      <c r="A322" s="1" t="s">
        <v>3693</v>
      </c>
      <c r="B322" s="1" t="s">
        <v>3694</v>
      </c>
      <c r="C322" s="1" t="s">
        <v>3695</v>
      </c>
      <c r="D322" s="1" t="s">
        <v>3696</v>
      </c>
      <c r="E322">
        <v>2024</v>
      </c>
      <c r="F322" s="1" t="s">
        <v>246</v>
      </c>
      <c r="G322" s="1" t="s">
        <v>3697</v>
      </c>
      <c r="H322" s="1" t="s">
        <v>3698</v>
      </c>
      <c r="I322" s="1" t="s">
        <v>3699</v>
      </c>
      <c r="J322" s="1" t="s">
        <v>3700</v>
      </c>
      <c r="K322" s="1" t="s">
        <v>3701</v>
      </c>
      <c r="L322" s="1" t="s">
        <v>29</v>
      </c>
      <c r="M322" s="1" t="s">
        <v>30</v>
      </c>
      <c r="N322" s="1" t="s">
        <v>31</v>
      </c>
      <c r="O322" s="1" t="s">
        <v>3702</v>
      </c>
      <c r="P322" s="1" t="s">
        <v>33</v>
      </c>
      <c r="Q322" s="1" t="s">
        <v>3703</v>
      </c>
      <c r="R322" s="1" t="s">
        <v>35</v>
      </c>
      <c r="S322" s="1" t="s">
        <v>3681</v>
      </c>
    </row>
    <row r="323" spans="1:19" hidden="1" x14ac:dyDescent="0.45">
      <c r="A323" s="1" t="s">
        <v>3704</v>
      </c>
      <c r="B323" s="1" t="s">
        <v>3705</v>
      </c>
      <c r="C323" s="1" t="s">
        <v>3706</v>
      </c>
      <c r="D323" s="1" t="s">
        <v>3707</v>
      </c>
      <c r="E323">
        <v>2024</v>
      </c>
      <c r="F323" s="1" t="s">
        <v>752</v>
      </c>
      <c r="G323" s="1" t="s">
        <v>3708</v>
      </c>
      <c r="H323" s="1" t="s">
        <v>3709</v>
      </c>
      <c r="I323" s="1" t="s">
        <v>3710</v>
      </c>
      <c r="J323" s="1" t="s">
        <v>31</v>
      </c>
      <c r="K323" s="1" t="s">
        <v>3711</v>
      </c>
      <c r="L323" s="1" t="s">
        <v>29</v>
      </c>
      <c r="M323" s="1" t="s">
        <v>30</v>
      </c>
      <c r="N323" s="1" t="s">
        <v>31</v>
      </c>
      <c r="O323" s="1" t="s">
        <v>3712</v>
      </c>
      <c r="P323" s="1" t="s">
        <v>33</v>
      </c>
      <c r="Q323" s="1" t="s">
        <v>3713</v>
      </c>
      <c r="R323" s="1" t="s">
        <v>35</v>
      </c>
      <c r="S323" s="1" t="s">
        <v>3714</v>
      </c>
    </row>
    <row r="324" spans="1:19" hidden="1" x14ac:dyDescent="0.45">
      <c r="A324" s="1" t="s">
        <v>3715</v>
      </c>
      <c r="B324" s="1" t="s">
        <v>3716</v>
      </c>
      <c r="C324" s="1" t="s">
        <v>3717</v>
      </c>
      <c r="D324" s="1" t="s">
        <v>3718</v>
      </c>
      <c r="E324">
        <v>2025</v>
      </c>
      <c r="F324" s="1" t="s">
        <v>3719</v>
      </c>
      <c r="G324" s="1" t="s">
        <v>3720</v>
      </c>
      <c r="H324" s="1" t="s">
        <v>3721</v>
      </c>
      <c r="I324" s="1" t="s">
        <v>3722</v>
      </c>
      <c r="J324" s="1" t="s">
        <v>3723</v>
      </c>
      <c r="K324" s="1" t="s">
        <v>31</v>
      </c>
      <c r="L324" s="1" t="s">
        <v>29</v>
      </c>
      <c r="M324" s="1" t="s">
        <v>30</v>
      </c>
      <c r="N324" s="1" t="s">
        <v>31</v>
      </c>
      <c r="O324" s="1" t="s">
        <v>3724</v>
      </c>
      <c r="P324" s="1" t="s">
        <v>72</v>
      </c>
      <c r="Q324" s="1" t="s">
        <v>3725</v>
      </c>
      <c r="R324" s="1" t="s">
        <v>35</v>
      </c>
      <c r="S324" s="1" t="s">
        <v>3714</v>
      </c>
    </row>
    <row r="325" spans="1:19" hidden="1" x14ac:dyDescent="0.45">
      <c r="A325" s="1" t="s">
        <v>3726</v>
      </c>
      <c r="B325" s="1" t="s">
        <v>3727</v>
      </c>
      <c r="C325" s="1" t="s">
        <v>3728</v>
      </c>
      <c r="D325" s="1" t="s">
        <v>3729</v>
      </c>
      <c r="E325">
        <v>2023</v>
      </c>
      <c r="F325" s="1" t="s">
        <v>23</v>
      </c>
      <c r="G325" s="1" t="s">
        <v>3730</v>
      </c>
      <c r="H325" s="1" t="s">
        <v>3731</v>
      </c>
      <c r="I325" s="1" t="s">
        <v>3732</v>
      </c>
      <c r="J325" s="1" t="s">
        <v>3733</v>
      </c>
      <c r="K325" s="1" t="s">
        <v>3734</v>
      </c>
      <c r="L325" s="1" t="s">
        <v>29</v>
      </c>
      <c r="M325" s="1" t="s">
        <v>30</v>
      </c>
      <c r="N325" s="1" t="s">
        <v>31</v>
      </c>
      <c r="O325" s="1" t="s">
        <v>3735</v>
      </c>
      <c r="P325" s="1" t="s">
        <v>72</v>
      </c>
      <c r="Q325" s="1" t="s">
        <v>3736</v>
      </c>
      <c r="R325" s="1" t="s">
        <v>49</v>
      </c>
      <c r="S325" s="1" t="s">
        <v>3714</v>
      </c>
    </row>
    <row r="326" spans="1:19" hidden="1" x14ac:dyDescent="0.45">
      <c r="A326" s="1" t="s">
        <v>3737</v>
      </c>
      <c r="B326" s="1" t="s">
        <v>3738</v>
      </c>
      <c r="C326" s="1" t="s">
        <v>3739</v>
      </c>
      <c r="D326" s="1" t="s">
        <v>3740</v>
      </c>
      <c r="E326">
        <v>2022</v>
      </c>
      <c r="F326" s="1" t="s">
        <v>1325</v>
      </c>
      <c r="G326" s="1" t="s">
        <v>3741</v>
      </c>
      <c r="H326" s="1" t="s">
        <v>3742</v>
      </c>
      <c r="I326" s="1" t="s">
        <v>3743</v>
      </c>
      <c r="J326" s="1" t="s">
        <v>3744</v>
      </c>
      <c r="K326" s="1" t="s">
        <v>3745</v>
      </c>
      <c r="L326" s="1" t="s">
        <v>239</v>
      </c>
      <c r="M326" s="1" t="s">
        <v>30</v>
      </c>
      <c r="N326" s="1" t="s">
        <v>31</v>
      </c>
      <c r="O326" s="1" t="s">
        <v>3746</v>
      </c>
      <c r="P326" s="1" t="s">
        <v>33</v>
      </c>
      <c r="Q326" s="1" t="s">
        <v>3747</v>
      </c>
      <c r="R326" s="1" t="s">
        <v>35</v>
      </c>
      <c r="S326" s="1" t="s">
        <v>3748</v>
      </c>
    </row>
    <row r="327" spans="1:19" hidden="1" x14ac:dyDescent="0.45">
      <c r="A327" s="1" t="s">
        <v>3749</v>
      </c>
      <c r="B327" s="1" t="s">
        <v>3750</v>
      </c>
      <c r="C327" s="1" t="s">
        <v>3751</v>
      </c>
      <c r="D327" s="1" t="s">
        <v>3752</v>
      </c>
      <c r="E327">
        <v>2022</v>
      </c>
      <c r="F327" s="1" t="s">
        <v>3753</v>
      </c>
      <c r="G327" s="1" t="s">
        <v>3754</v>
      </c>
      <c r="H327" s="1" t="s">
        <v>3755</v>
      </c>
      <c r="I327" s="1" t="s">
        <v>3756</v>
      </c>
      <c r="J327" s="1" t="s">
        <v>3757</v>
      </c>
      <c r="K327" s="1" t="s">
        <v>31</v>
      </c>
      <c r="L327" s="1" t="s">
        <v>29</v>
      </c>
      <c r="M327" s="1" t="s">
        <v>30</v>
      </c>
      <c r="N327" s="1" t="s">
        <v>31</v>
      </c>
      <c r="O327" s="1" t="s">
        <v>3758</v>
      </c>
      <c r="P327" s="1" t="s">
        <v>33</v>
      </c>
      <c r="Q327" s="1" t="s">
        <v>3759</v>
      </c>
      <c r="R327" s="1" t="s">
        <v>35</v>
      </c>
      <c r="S327" s="1" t="s">
        <v>3748</v>
      </c>
    </row>
    <row r="328" spans="1:19" hidden="1" x14ac:dyDescent="0.45">
      <c r="A328" s="1" t="s">
        <v>3760</v>
      </c>
      <c r="B328" s="1" t="s">
        <v>3761</v>
      </c>
      <c r="C328" s="1" t="s">
        <v>3762</v>
      </c>
      <c r="D328" s="1" t="s">
        <v>3763</v>
      </c>
      <c r="E328">
        <v>2025</v>
      </c>
      <c r="F328" s="1" t="s">
        <v>3764</v>
      </c>
      <c r="G328" s="1" t="s">
        <v>3765</v>
      </c>
      <c r="H328" s="1" t="s">
        <v>3766</v>
      </c>
      <c r="I328" s="1" t="s">
        <v>3767</v>
      </c>
      <c r="J328" s="1" t="s">
        <v>3768</v>
      </c>
      <c r="K328" s="1" t="s">
        <v>31</v>
      </c>
      <c r="L328" s="1" t="s">
        <v>29</v>
      </c>
      <c r="M328" s="1" t="s">
        <v>30</v>
      </c>
      <c r="N328" s="1" t="s">
        <v>31</v>
      </c>
      <c r="O328" s="1" t="s">
        <v>3769</v>
      </c>
      <c r="P328" s="1" t="s">
        <v>33</v>
      </c>
      <c r="Q328" s="1" t="s">
        <v>3770</v>
      </c>
      <c r="R328" s="1" t="s">
        <v>35</v>
      </c>
      <c r="S328" s="1" t="s">
        <v>3748</v>
      </c>
    </row>
    <row r="329" spans="1:19" hidden="1" x14ac:dyDescent="0.45">
      <c r="A329" s="1" t="s">
        <v>3771</v>
      </c>
      <c r="B329" s="1" t="s">
        <v>3772</v>
      </c>
      <c r="C329" s="1" t="s">
        <v>3773</v>
      </c>
      <c r="D329" s="1" t="s">
        <v>3774</v>
      </c>
      <c r="E329">
        <v>2026</v>
      </c>
      <c r="F329" s="1" t="s">
        <v>609</v>
      </c>
      <c r="G329" s="1" t="s">
        <v>3775</v>
      </c>
      <c r="H329" s="1" t="s">
        <v>3776</v>
      </c>
      <c r="I329" s="1" t="s">
        <v>3777</v>
      </c>
      <c r="J329" s="1" t="s">
        <v>3778</v>
      </c>
      <c r="K329" s="1" t="s">
        <v>3779</v>
      </c>
      <c r="L329" s="1" t="s">
        <v>29</v>
      </c>
      <c r="M329" s="1" t="s">
        <v>30</v>
      </c>
      <c r="N329" s="1" t="s">
        <v>31</v>
      </c>
      <c r="O329" s="1" t="s">
        <v>3780</v>
      </c>
      <c r="P329" s="1" t="s">
        <v>72</v>
      </c>
      <c r="Q329" s="1" t="s">
        <v>3781</v>
      </c>
      <c r="R329" s="1" t="s">
        <v>35</v>
      </c>
      <c r="S329" s="1" t="s">
        <v>3782</v>
      </c>
    </row>
    <row r="330" spans="1:19" hidden="1" x14ac:dyDescent="0.45">
      <c r="A330" s="1" t="s">
        <v>3783</v>
      </c>
      <c r="B330" s="1" t="s">
        <v>3784</v>
      </c>
      <c r="C330" s="1" t="s">
        <v>3785</v>
      </c>
      <c r="D330" s="1" t="s">
        <v>3786</v>
      </c>
      <c r="E330">
        <v>2025</v>
      </c>
      <c r="F330" s="1" t="s">
        <v>66</v>
      </c>
      <c r="G330" s="1" t="s">
        <v>3787</v>
      </c>
      <c r="H330" s="1" t="s">
        <v>3788</v>
      </c>
      <c r="I330" s="1" t="s">
        <v>3789</v>
      </c>
      <c r="J330" s="1" t="s">
        <v>31</v>
      </c>
      <c r="K330" s="1" t="s">
        <v>3790</v>
      </c>
      <c r="L330" s="1" t="s">
        <v>29</v>
      </c>
      <c r="M330" s="1" t="s">
        <v>30</v>
      </c>
      <c r="N330" s="1" t="s">
        <v>31</v>
      </c>
      <c r="O330" s="1" t="s">
        <v>3791</v>
      </c>
      <c r="P330" s="1" t="s">
        <v>33</v>
      </c>
      <c r="Q330" s="1" t="s">
        <v>3792</v>
      </c>
      <c r="R330" s="1" t="s">
        <v>35</v>
      </c>
      <c r="S330" s="1" t="s">
        <v>3782</v>
      </c>
    </row>
    <row r="331" spans="1:19" hidden="1" x14ac:dyDescent="0.45">
      <c r="A331" s="1" t="s">
        <v>3793</v>
      </c>
      <c r="B331" s="1" t="s">
        <v>3794</v>
      </c>
      <c r="C331" s="1" t="s">
        <v>3795</v>
      </c>
      <c r="D331" s="1" t="s">
        <v>3796</v>
      </c>
      <c r="E331">
        <v>2025</v>
      </c>
      <c r="F331" s="1" t="s">
        <v>1701</v>
      </c>
      <c r="G331" s="1" t="s">
        <v>3797</v>
      </c>
      <c r="H331" s="1" t="s">
        <v>3798</v>
      </c>
      <c r="I331" s="1" t="s">
        <v>3799</v>
      </c>
      <c r="J331" s="1" t="s">
        <v>3800</v>
      </c>
      <c r="K331" s="1" t="s">
        <v>3801</v>
      </c>
      <c r="L331" s="1" t="s">
        <v>29</v>
      </c>
      <c r="M331" s="1" t="s">
        <v>30</v>
      </c>
      <c r="N331" s="1" t="s">
        <v>31</v>
      </c>
      <c r="O331" s="1" t="s">
        <v>3802</v>
      </c>
      <c r="P331" s="1" t="s">
        <v>72</v>
      </c>
      <c r="Q331" s="1" t="s">
        <v>3803</v>
      </c>
      <c r="R331" s="1" t="s">
        <v>35</v>
      </c>
      <c r="S331" s="1" t="s">
        <v>3782</v>
      </c>
    </row>
    <row r="332" spans="1:19" hidden="1" x14ac:dyDescent="0.45">
      <c r="A332" s="1" t="s">
        <v>3804</v>
      </c>
      <c r="B332" s="1" t="s">
        <v>3805</v>
      </c>
      <c r="C332" s="1" t="s">
        <v>3806</v>
      </c>
      <c r="D332" s="1" t="s">
        <v>3807</v>
      </c>
      <c r="E332">
        <v>2025</v>
      </c>
      <c r="F332" s="1" t="s">
        <v>3471</v>
      </c>
      <c r="G332" s="1" t="s">
        <v>3808</v>
      </c>
      <c r="H332" s="1" t="s">
        <v>3809</v>
      </c>
      <c r="I332" s="1" t="s">
        <v>3810</v>
      </c>
      <c r="J332" s="1" t="s">
        <v>3811</v>
      </c>
      <c r="K332" s="1" t="s">
        <v>3812</v>
      </c>
      <c r="L332" s="1" t="s">
        <v>29</v>
      </c>
      <c r="M332" s="1" t="s">
        <v>30</v>
      </c>
      <c r="N332" s="1" t="s">
        <v>31</v>
      </c>
      <c r="O332" s="1" t="s">
        <v>3813</v>
      </c>
      <c r="P332" s="1" t="s">
        <v>33</v>
      </c>
      <c r="Q332" s="1" t="s">
        <v>3814</v>
      </c>
      <c r="R332" s="1" t="s">
        <v>35</v>
      </c>
      <c r="S332" s="1" t="s">
        <v>3815</v>
      </c>
    </row>
    <row r="333" spans="1:19" hidden="1" x14ac:dyDescent="0.45">
      <c r="A333" s="1" t="s">
        <v>3816</v>
      </c>
      <c r="B333" s="1" t="s">
        <v>3817</v>
      </c>
      <c r="C333" s="1" t="s">
        <v>3818</v>
      </c>
      <c r="D333" s="1" t="s">
        <v>3819</v>
      </c>
      <c r="E333">
        <v>2025</v>
      </c>
      <c r="F333" s="1" t="s">
        <v>621</v>
      </c>
      <c r="G333" s="1" t="s">
        <v>3820</v>
      </c>
      <c r="H333" s="1" t="s">
        <v>3821</v>
      </c>
      <c r="I333" s="1" t="s">
        <v>3822</v>
      </c>
      <c r="J333" s="1" t="s">
        <v>3823</v>
      </c>
      <c r="K333" s="1" t="s">
        <v>3824</v>
      </c>
      <c r="L333" s="1" t="s">
        <v>29</v>
      </c>
      <c r="M333" s="1" t="s">
        <v>30</v>
      </c>
      <c r="N333" s="1" t="s">
        <v>31</v>
      </c>
      <c r="O333" s="1" t="s">
        <v>3825</v>
      </c>
      <c r="P333" s="1" t="s">
        <v>72</v>
      </c>
      <c r="Q333" s="1" t="s">
        <v>3826</v>
      </c>
      <c r="R333" s="1" t="s">
        <v>49</v>
      </c>
      <c r="S333" s="1" t="s">
        <v>3815</v>
      </c>
    </row>
    <row r="334" spans="1:19" hidden="1" x14ac:dyDescent="0.45">
      <c r="A334" s="1" t="s">
        <v>3827</v>
      </c>
      <c r="B334" s="1" t="s">
        <v>3828</v>
      </c>
      <c r="C334" s="1" t="s">
        <v>3829</v>
      </c>
      <c r="D334" s="1" t="s">
        <v>3830</v>
      </c>
      <c r="E334">
        <v>2024</v>
      </c>
      <c r="F334" s="1" t="s">
        <v>3753</v>
      </c>
      <c r="G334" s="1" t="s">
        <v>3831</v>
      </c>
      <c r="H334" s="1" t="s">
        <v>3832</v>
      </c>
      <c r="I334" s="1" t="s">
        <v>3833</v>
      </c>
      <c r="J334" s="1" t="s">
        <v>3834</v>
      </c>
      <c r="K334" s="1" t="s">
        <v>31</v>
      </c>
      <c r="L334" s="1" t="s">
        <v>29</v>
      </c>
      <c r="M334" s="1" t="s">
        <v>30</v>
      </c>
      <c r="N334" s="1" t="s">
        <v>31</v>
      </c>
      <c r="O334" s="1" t="s">
        <v>3835</v>
      </c>
      <c r="P334" s="1" t="s">
        <v>33</v>
      </c>
      <c r="Q334" s="1" t="s">
        <v>3836</v>
      </c>
      <c r="R334" s="1" t="s">
        <v>35</v>
      </c>
      <c r="S334" s="1" t="s">
        <v>3815</v>
      </c>
    </row>
    <row r="335" spans="1:19" hidden="1" x14ac:dyDescent="0.45">
      <c r="A335" s="1" t="s">
        <v>3837</v>
      </c>
      <c r="B335" s="1" t="s">
        <v>3838</v>
      </c>
      <c r="C335" s="1" t="s">
        <v>3839</v>
      </c>
      <c r="D335" s="1" t="s">
        <v>3840</v>
      </c>
      <c r="E335">
        <v>2025</v>
      </c>
      <c r="F335" s="1" t="s">
        <v>3841</v>
      </c>
      <c r="G335" s="1" t="s">
        <v>3842</v>
      </c>
      <c r="H335" s="1" t="s">
        <v>3843</v>
      </c>
      <c r="I335" s="1" t="s">
        <v>3844</v>
      </c>
      <c r="J335" s="1" t="s">
        <v>3845</v>
      </c>
      <c r="K335" s="1" t="s">
        <v>3846</v>
      </c>
      <c r="L335" s="1" t="s">
        <v>29</v>
      </c>
      <c r="M335" s="1" t="s">
        <v>30</v>
      </c>
      <c r="N335" s="1" t="s">
        <v>31</v>
      </c>
      <c r="O335" s="1" t="s">
        <v>3847</v>
      </c>
      <c r="P335" s="1" t="s">
        <v>72</v>
      </c>
      <c r="Q335" s="1" t="s">
        <v>3848</v>
      </c>
      <c r="R335" s="1" t="s">
        <v>49</v>
      </c>
      <c r="S335" s="1" t="s">
        <v>3849</v>
      </c>
    </row>
    <row r="336" spans="1:19" hidden="1" x14ac:dyDescent="0.45">
      <c r="A336" s="1" t="s">
        <v>3850</v>
      </c>
      <c r="B336" s="1" t="s">
        <v>3851</v>
      </c>
      <c r="C336" s="1" t="s">
        <v>3852</v>
      </c>
      <c r="D336" s="1" t="s">
        <v>3853</v>
      </c>
      <c r="E336">
        <v>2025</v>
      </c>
      <c r="F336" s="1" t="s">
        <v>3854</v>
      </c>
      <c r="G336" s="1" t="s">
        <v>3855</v>
      </c>
      <c r="H336" s="1" t="s">
        <v>3856</v>
      </c>
      <c r="I336" s="1" t="s">
        <v>3857</v>
      </c>
      <c r="J336" s="1" t="s">
        <v>3858</v>
      </c>
      <c r="K336" s="1" t="s">
        <v>3859</v>
      </c>
      <c r="L336" s="1" t="s">
        <v>29</v>
      </c>
      <c r="M336" s="1" t="s">
        <v>30</v>
      </c>
      <c r="N336" s="1" t="s">
        <v>31</v>
      </c>
      <c r="O336" s="1" t="s">
        <v>3860</v>
      </c>
      <c r="P336" s="1" t="s">
        <v>33</v>
      </c>
      <c r="Q336" s="1" t="s">
        <v>3861</v>
      </c>
      <c r="R336" s="1" t="s">
        <v>35</v>
      </c>
      <c r="S336" s="1" t="s">
        <v>3849</v>
      </c>
    </row>
    <row r="337" spans="1:19" hidden="1" x14ac:dyDescent="0.45">
      <c r="A337" s="1" t="s">
        <v>3862</v>
      </c>
      <c r="B337" s="1" t="s">
        <v>3863</v>
      </c>
      <c r="C337" s="1" t="s">
        <v>3864</v>
      </c>
      <c r="D337" s="1" t="s">
        <v>3865</v>
      </c>
      <c r="E337">
        <v>2023</v>
      </c>
      <c r="F337" s="1" t="s">
        <v>3866</v>
      </c>
      <c r="G337" s="1" t="s">
        <v>3867</v>
      </c>
      <c r="H337" s="1" t="s">
        <v>3868</v>
      </c>
      <c r="I337" s="1" t="s">
        <v>3869</v>
      </c>
      <c r="J337" s="1" t="s">
        <v>3870</v>
      </c>
      <c r="K337" s="1" t="s">
        <v>31</v>
      </c>
      <c r="L337" s="1" t="s">
        <v>29</v>
      </c>
      <c r="M337" s="1" t="s">
        <v>30</v>
      </c>
      <c r="N337" s="1" t="s">
        <v>31</v>
      </c>
      <c r="O337" s="1" t="s">
        <v>3871</v>
      </c>
      <c r="P337" s="1" t="s">
        <v>33</v>
      </c>
      <c r="Q337" s="1" t="s">
        <v>3872</v>
      </c>
      <c r="R337" s="1" t="s">
        <v>35</v>
      </c>
      <c r="S337" s="1" t="s">
        <v>3849</v>
      </c>
    </row>
    <row r="338" spans="1:19" hidden="1" x14ac:dyDescent="0.45">
      <c r="A338" s="1" t="s">
        <v>3873</v>
      </c>
      <c r="B338" s="1" t="s">
        <v>3874</v>
      </c>
      <c r="C338" s="1" t="s">
        <v>3875</v>
      </c>
      <c r="D338" s="1" t="s">
        <v>3876</v>
      </c>
      <c r="E338">
        <v>2023</v>
      </c>
      <c r="F338" s="1" t="s">
        <v>596</v>
      </c>
      <c r="G338" s="1" t="s">
        <v>3877</v>
      </c>
      <c r="H338" s="1" t="s">
        <v>3878</v>
      </c>
      <c r="I338" s="1" t="s">
        <v>3879</v>
      </c>
      <c r="J338" s="1" t="s">
        <v>3880</v>
      </c>
      <c r="K338" s="1" t="s">
        <v>3881</v>
      </c>
      <c r="L338" s="1" t="s">
        <v>29</v>
      </c>
      <c r="M338" s="1" t="s">
        <v>30</v>
      </c>
      <c r="N338" s="1" t="s">
        <v>31</v>
      </c>
      <c r="O338" s="1" t="s">
        <v>3882</v>
      </c>
      <c r="P338" s="1" t="s">
        <v>72</v>
      </c>
      <c r="Q338" s="1" t="s">
        <v>3883</v>
      </c>
      <c r="R338" s="1" t="s">
        <v>49</v>
      </c>
      <c r="S338" s="1" t="s">
        <v>3884</v>
      </c>
    </row>
    <row r="339" spans="1:19" hidden="1" x14ac:dyDescent="0.45">
      <c r="A339" s="1" t="s">
        <v>3885</v>
      </c>
      <c r="B339" s="1" t="s">
        <v>3886</v>
      </c>
      <c r="C339" s="1" t="s">
        <v>3887</v>
      </c>
      <c r="D339" s="1" t="s">
        <v>3888</v>
      </c>
      <c r="E339">
        <v>2025</v>
      </c>
      <c r="F339" s="1" t="s">
        <v>23</v>
      </c>
      <c r="G339" s="1" t="s">
        <v>3889</v>
      </c>
      <c r="H339" s="1" t="s">
        <v>3890</v>
      </c>
      <c r="I339" s="1" t="s">
        <v>3891</v>
      </c>
      <c r="J339" s="1" t="s">
        <v>3892</v>
      </c>
      <c r="K339" s="1" t="s">
        <v>3893</v>
      </c>
      <c r="L339" s="1" t="s">
        <v>29</v>
      </c>
      <c r="M339" s="1" t="s">
        <v>30</v>
      </c>
      <c r="N339" s="1" t="s">
        <v>31</v>
      </c>
      <c r="O339" s="1" t="s">
        <v>3894</v>
      </c>
      <c r="P339" s="1" t="s">
        <v>72</v>
      </c>
      <c r="Q339" s="1" t="s">
        <v>3895</v>
      </c>
      <c r="R339" s="1" t="s">
        <v>49</v>
      </c>
      <c r="S339" s="1" t="s">
        <v>3884</v>
      </c>
    </row>
    <row r="340" spans="1:19" hidden="1" x14ac:dyDescent="0.45">
      <c r="A340" s="1" t="s">
        <v>3896</v>
      </c>
      <c r="B340" s="1" t="s">
        <v>3897</v>
      </c>
      <c r="C340" s="1" t="s">
        <v>3898</v>
      </c>
      <c r="D340" s="1" t="s">
        <v>3899</v>
      </c>
      <c r="E340">
        <v>2025</v>
      </c>
      <c r="F340" s="1" t="s">
        <v>246</v>
      </c>
      <c r="G340" s="1" t="s">
        <v>3900</v>
      </c>
      <c r="H340" s="1" t="s">
        <v>3901</v>
      </c>
      <c r="I340" s="1" t="s">
        <v>3902</v>
      </c>
      <c r="J340" s="1" t="s">
        <v>3903</v>
      </c>
      <c r="K340" s="1" t="s">
        <v>3904</v>
      </c>
      <c r="L340" s="1" t="s">
        <v>29</v>
      </c>
      <c r="M340" s="1" t="s">
        <v>30</v>
      </c>
      <c r="N340" s="1" t="s">
        <v>31</v>
      </c>
      <c r="O340" s="1" t="s">
        <v>3905</v>
      </c>
      <c r="P340" s="1" t="s">
        <v>33</v>
      </c>
      <c r="Q340" s="1" t="s">
        <v>3906</v>
      </c>
      <c r="R340" s="1" t="s">
        <v>35</v>
      </c>
      <c r="S340" s="1" t="s">
        <v>3884</v>
      </c>
    </row>
    <row r="341" spans="1:19" hidden="1" x14ac:dyDescent="0.45">
      <c r="A341" s="1" t="s">
        <v>3907</v>
      </c>
      <c r="B341" s="1" t="s">
        <v>3908</v>
      </c>
      <c r="C341" s="1" t="s">
        <v>3909</v>
      </c>
      <c r="D341" s="1" t="s">
        <v>3910</v>
      </c>
      <c r="E341">
        <v>2025</v>
      </c>
      <c r="F341" s="1" t="s">
        <v>1325</v>
      </c>
      <c r="G341" s="1" t="s">
        <v>3911</v>
      </c>
      <c r="H341" s="1" t="s">
        <v>3912</v>
      </c>
      <c r="I341" s="1" t="s">
        <v>3913</v>
      </c>
      <c r="J341" s="1" t="s">
        <v>3914</v>
      </c>
      <c r="K341" s="1" t="s">
        <v>3915</v>
      </c>
      <c r="L341" s="1" t="s">
        <v>29</v>
      </c>
      <c r="M341" s="1" t="s">
        <v>30</v>
      </c>
      <c r="N341" s="1" t="s">
        <v>31</v>
      </c>
      <c r="O341" s="1" t="s">
        <v>3916</v>
      </c>
      <c r="P341" s="1" t="s">
        <v>33</v>
      </c>
      <c r="Q341" s="1" t="s">
        <v>3917</v>
      </c>
      <c r="R341" s="1" t="s">
        <v>35</v>
      </c>
      <c r="S341" s="1" t="s">
        <v>3918</v>
      </c>
    </row>
    <row r="342" spans="1:19" hidden="1" x14ac:dyDescent="0.45">
      <c r="A342" s="1" t="s">
        <v>3919</v>
      </c>
      <c r="B342" s="1" t="s">
        <v>3920</v>
      </c>
      <c r="C342" s="1" t="s">
        <v>3921</v>
      </c>
      <c r="D342" s="1" t="s">
        <v>3922</v>
      </c>
      <c r="E342">
        <v>2025</v>
      </c>
      <c r="F342" s="1" t="s">
        <v>307</v>
      </c>
      <c r="G342" s="1" t="s">
        <v>3923</v>
      </c>
      <c r="H342" s="1" t="s">
        <v>3924</v>
      </c>
      <c r="I342" s="1" t="s">
        <v>3925</v>
      </c>
      <c r="J342" s="1" t="s">
        <v>3926</v>
      </c>
      <c r="K342" s="1" t="s">
        <v>3927</v>
      </c>
      <c r="L342" s="1" t="s">
        <v>29</v>
      </c>
      <c r="M342" s="1" t="s">
        <v>30</v>
      </c>
      <c r="N342" s="1" t="s">
        <v>31</v>
      </c>
      <c r="O342" s="1" t="s">
        <v>3928</v>
      </c>
      <c r="P342" s="1" t="s">
        <v>72</v>
      </c>
      <c r="Q342" s="1" t="s">
        <v>3929</v>
      </c>
      <c r="R342" s="1" t="s">
        <v>49</v>
      </c>
      <c r="S342" s="1" t="s">
        <v>3918</v>
      </c>
    </row>
    <row r="343" spans="1:19" hidden="1" x14ac:dyDescent="0.45">
      <c r="A343" s="1" t="s">
        <v>3930</v>
      </c>
      <c r="B343" s="1" t="s">
        <v>3931</v>
      </c>
      <c r="C343" s="1" t="s">
        <v>3932</v>
      </c>
      <c r="D343" s="1" t="s">
        <v>3933</v>
      </c>
      <c r="E343">
        <v>2022</v>
      </c>
      <c r="F343" s="1" t="s">
        <v>974</v>
      </c>
      <c r="G343" s="1" t="s">
        <v>3934</v>
      </c>
      <c r="H343" s="1" t="s">
        <v>3935</v>
      </c>
      <c r="I343" s="1" t="s">
        <v>3936</v>
      </c>
      <c r="J343" s="1" t="s">
        <v>3937</v>
      </c>
      <c r="K343" s="1" t="s">
        <v>31</v>
      </c>
      <c r="L343" s="1" t="s">
        <v>29</v>
      </c>
      <c r="M343" s="1" t="s">
        <v>30</v>
      </c>
      <c r="N343" s="1" t="s">
        <v>31</v>
      </c>
      <c r="O343" s="1" t="s">
        <v>3938</v>
      </c>
      <c r="P343" s="1" t="s">
        <v>33</v>
      </c>
      <c r="Q343" s="1" t="s">
        <v>3939</v>
      </c>
      <c r="R343" s="1" t="s">
        <v>35</v>
      </c>
      <c r="S343" s="1" t="s">
        <v>3918</v>
      </c>
    </row>
    <row r="344" spans="1:19" hidden="1" x14ac:dyDescent="0.45">
      <c r="A344" s="1" t="s">
        <v>3940</v>
      </c>
      <c r="B344" s="1" t="s">
        <v>3941</v>
      </c>
      <c r="C344" s="1" t="s">
        <v>3942</v>
      </c>
      <c r="D344" s="1" t="s">
        <v>3943</v>
      </c>
      <c r="E344">
        <v>2022</v>
      </c>
      <c r="F344" s="1" t="s">
        <v>1313</v>
      </c>
      <c r="G344" s="1" t="s">
        <v>3944</v>
      </c>
      <c r="H344" s="1" t="s">
        <v>3945</v>
      </c>
      <c r="I344" s="1" t="s">
        <v>3946</v>
      </c>
      <c r="J344" s="1" t="s">
        <v>3947</v>
      </c>
      <c r="K344" s="1" t="s">
        <v>3948</v>
      </c>
      <c r="L344" s="1" t="s">
        <v>29</v>
      </c>
      <c r="M344" s="1" t="s">
        <v>30</v>
      </c>
      <c r="N344" s="1" t="s">
        <v>31</v>
      </c>
      <c r="O344" s="1" t="s">
        <v>3949</v>
      </c>
      <c r="P344" s="1" t="s">
        <v>33</v>
      </c>
      <c r="Q344" s="1" t="s">
        <v>3950</v>
      </c>
      <c r="R344" s="1" t="s">
        <v>35</v>
      </c>
      <c r="S344" s="1" t="s">
        <v>3951</v>
      </c>
    </row>
    <row r="345" spans="1:19" hidden="1" x14ac:dyDescent="0.45">
      <c r="A345" s="1" t="s">
        <v>3952</v>
      </c>
      <c r="B345" s="1" t="s">
        <v>3953</v>
      </c>
      <c r="C345" s="1" t="s">
        <v>3954</v>
      </c>
      <c r="D345" s="1" t="s">
        <v>3955</v>
      </c>
      <c r="E345">
        <v>2024</v>
      </c>
      <c r="F345" s="1" t="s">
        <v>1325</v>
      </c>
      <c r="G345" s="1" t="s">
        <v>3956</v>
      </c>
      <c r="H345" s="1" t="s">
        <v>3957</v>
      </c>
      <c r="I345" s="1" t="s">
        <v>3958</v>
      </c>
      <c r="J345" s="1" t="s">
        <v>3959</v>
      </c>
      <c r="K345" s="1" t="s">
        <v>3960</v>
      </c>
      <c r="L345" s="1" t="s">
        <v>29</v>
      </c>
      <c r="M345" s="1" t="s">
        <v>30</v>
      </c>
      <c r="N345" s="1" t="s">
        <v>31</v>
      </c>
      <c r="O345" s="1" t="s">
        <v>3961</v>
      </c>
      <c r="P345" s="1" t="s">
        <v>33</v>
      </c>
      <c r="Q345" s="1" t="s">
        <v>3962</v>
      </c>
      <c r="R345" s="1" t="s">
        <v>35</v>
      </c>
      <c r="S345" s="1" t="s">
        <v>3951</v>
      </c>
    </row>
    <row r="346" spans="1:19" hidden="1" x14ac:dyDescent="0.45">
      <c r="A346" s="1" t="s">
        <v>3963</v>
      </c>
      <c r="B346" s="1" t="s">
        <v>3964</v>
      </c>
      <c r="C346" s="1" t="s">
        <v>3965</v>
      </c>
      <c r="D346" s="1" t="s">
        <v>3966</v>
      </c>
      <c r="E346">
        <v>2022</v>
      </c>
      <c r="F346" s="1" t="s">
        <v>1110</v>
      </c>
      <c r="G346" s="1" t="s">
        <v>3967</v>
      </c>
      <c r="H346" s="1" t="s">
        <v>3968</v>
      </c>
      <c r="I346" s="1" t="s">
        <v>3969</v>
      </c>
      <c r="J346" s="1" t="s">
        <v>3970</v>
      </c>
      <c r="K346" s="1" t="s">
        <v>3971</v>
      </c>
      <c r="L346" s="1" t="s">
        <v>29</v>
      </c>
      <c r="M346" s="1" t="s">
        <v>30</v>
      </c>
      <c r="N346" s="1" t="s">
        <v>31</v>
      </c>
      <c r="O346" s="1" t="s">
        <v>3972</v>
      </c>
      <c r="P346" s="1" t="s">
        <v>33</v>
      </c>
      <c r="Q346" s="1" t="s">
        <v>3973</v>
      </c>
      <c r="R346" s="1" t="s">
        <v>35</v>
      </c>
      <c r="S346" s="1" t="s">
        <v>3951</v>
      </c>
    </row>
    <row r="347" spans="1:19" hidden="1" x14ac:dyDescent="0.45">
      <c r="A347" s="1" t="s">
        <v>3974</v>
      </c>
      <c r="B347" s="1" t="s">
        <v>3975</v>
      </c>
      <c r="C347" s="1" t="s">
        <v>3976</v>
      </c>
      <c r="D347" s="1" t="s">
        <v>3977</v>
      </c>
      <c r="E347">
        <v>2025</v>
      </c>
      <c r="F347" s="1" t="s">
        <v>3978</v>
      </c>
      <c r="G347" s="1" t="s">
        <v>3979</v>
      </c>
      <c r="H347" s="1" t="s">
        <v>3980</v>
      </c>
      <c r="I347" s="1" t="s">
        <v>3981</v>
      </c>
      <c r="J347" s="1" t="s">
        <v>3982</v>
      </c>
      <c r="K347" s="1" t="s">
        <v>3983</v>
      </c>
      <c r="L347" s="1" t="s">
        <v>29</v>
      </c>
      <c r="M347" s="1" t="s">
        <v>30</v>
      </c>
      <c r="N347" s="1" t="s">
        <v>31</v>
      </c>
      <c r="O347" s="1" t="s">
        <v>3984</v>
      </c>
      <c r="P347" s="1" t="s">
        <v>72</v>
      </c>
      <c r="Q347" s="1" t="s">
        <v>3985</v>
      </c>
      <c r="R347" s="1" t="s">
        <v>49</v>
      </c>
      <c r="S347" s="1" t="s">
        <v>3986</v>
      </c>
    </row>
    <row r="348" spans="1:19" hidden="1" x14ac:dyDescent="0.45">
      <c r="A348" s="1" t="s">
        <v>3987</v>
      </c>
      <c r="B348" s="1" t="s">
        <v>3988</v>
      </c>
      <c r="C348" s="1" t="s">
        <v>3989</v>
      </c>
      <c r="D348" s="1" t="s">
        <v>3990</v>
      </c>
      <c r="E348">
        <v>2025</v>
      </c>
      <c r="F348" s="1" t="s">
        <v>3991</v>
      </c>
      <c r="G348" s="1" t="s">
        <v>3992</v>
      </c>
      <c r="H348" s="1" t="s">
        <v>3993</v>
      </c>
      <c r="I348" s="1" t="s">
        <v>3994</v>
      </c>
      <c r="J348" s="1" t="s">
        <v>3995</v>
      </c>
      <c r="K348" s="1" t="s">
        <v>31</v>
      </c>
      <c r="L348" s="1" t="s">
        <v>29</v>
      </c>
      <c r="M348" s="1" t="s">
        <v>30</v>
      </c>
      <c r="N348" s="1" t="s">
        <v>31</v>
      </c>
      <c r="O348" s="1" t="s">
        <v>3996</v>
      </c>
      <c r="P348" s="1" t="s">
        <v>72</v>
      </c>
      <c r="Q348" s="1" t="s">
        <v>3997</v>
      </c>
      <c r="R348" s="1" t="s">
        <v>35</v>
      </c>
      <c r="S348" s="1" t="s">
        <v>3986</v>
      </c>
    </row>
    <row r="349" spans="1:19" hidden="1" x14ac:dyDescent="0.45">
      <c r="A349" s="1" t="s">
        <v>3998</v>
      </c>
      <c r="B349" s="1" t="s">
        <v>3999</v>
      </c>
      <c r="C349" s="1" t="s">
        <v>4000</v>
      </c>
      <c r="D349" s="1" t="s">
        <v>4001</v>
      </c>
      <c r="E349">
        <v>2024</v>
      </c>
      <c r="F349" s="1" t="s">
        <v>23</v>
      </c>
      <c r="G349" s="1" t="s">
        <v>4002</v>
      </c>
      <c r="H349" s="1" t="s">
        <v>4003</v>
      </c>
      <c r="I349" s="1" t="s">
        <v>4004</v>
      </c>
      <c r="J349" s="1" t="s">
        <v>4005</v>
      </c>
      <c r="K349" s="1" t="s">
        <v>4006</v>
      </c>
      <c r="L349" s="1" t="s">
        <v>29</v>
      </c>
      <c r="M349" s="1" t="s">
        <v>30</v>
      </c>
      <c r="N349" s="1" t="s">
        <v>31</v>
      </c>
      <c r="O349" s="1" t="s">
        <v>4007</v>
      </c>
      <c r="P349" s="1" t="s">
        <v>33</v>
      </c>
      <c r="Q349" s="1" t="s">
        <v>4008</v>
      </c>
      <c r="R349" s="1" t="s">
        <v>35</v>
      </c>
      <c r="S349" s="1" t="s">
        <v>3986</v>
      </c>
    </row>
    <row r="350" spans="1:19" hidden="1" x14ac:dyDescent="0.45">
      <c r="A350" s="1" t="s">
        <v>4009</v>
      </c>
      <c r="B350" s="1" t="s">
        <v>4010</v>
      </c>
      <c r="C350" s="1" t="s">
        <v>4011</v>
      </c>
      <c r="D350" s="1" t="s">
        <v>4012</v>
      </c>
      <c r="E350">
        <v>2025</v>
      </c>
      <c r="F350" s="1" t="s">
        <v>1657</v>
      </c>
      <c r="G350" s="1" t="s">
        <v>4013</v>
      </c>
      <c r="H350" s="1" t="s">
        <v>4014</v>
      </c>
      <c r="I350" s="1" t="s">
        <v>4015</v>
      </c>
      <c r="J350" s="1" t="s">
        <v>4016</v>
      </c>
      <c r="K350" s="1" t="s">
        <v>4017</v>
      </c>
      <c r="L350" s="1" t="s">
        <v>29</v>
      </c>
      <c r="M350" s="1" t="s">
        <v>30</v>
      </c>
      <c r="N350" s="1" t="s">
        <v>31</v>
      </c>
      <c r="O350" s="1" t="s">
        <v>4018</v>
      </c>
      <c r="P350" s="1" t="s">
        <v>33</v>
      </c>
      <c r="Q350" s="1" t="s">
        <v>4019</v>
      </c>
      <c r="R350" s="1" t="s">
        <v>35</v>
      </c>
      <c r="S350" s="1" t="s">
        <v>4020</v>
      </c>
    </row>
    <row r="351" spans="1:19" hidden="1" x14ac:dyDescent="0.45">
      <c r="A351" s="1" t="s">
        <v>4021</v>
      </c>
      <c r="B351" s="1" t="s">
        <v>4022</v>
      </c>
      <c r="C351" s="1" t="s">
        <v>4023</v>
      </c>
      <c r="D351" s="1" t="s">
        <v>4024</v>
      </c>
      <c r="E351">
        <v>2025</v>
      </c>
      <c r="F351" s="1" t="s">
        <v>4025</v>
      </c>
      <c r="G351" s="1" t="s">
        <v>4026</v>
      </c>
      <c r="H351" s="1" t="s">
        <v>4027</v>
      </c>
      <c r="I351" s="1" t="s">
        <v>4028</v>
      </c>
      <c r="J351" s="1" t="s">
        <v>4029</v>
      </c>
      <c r="K351" s="1" t="s">
        <v>31</v>
      </c>
      <c r="L351" s="1" t="s">
        <v>29</v>
      </c>
      <c r="M351" s="1" t="s">
        <v>30</v>
      </c>
      <c r="N351" s="1" t="s">
        <v>31</v>
      </c>
      <c r="O351" s="1" t="s">
        <v>4030</v>
      </c>
      <c r="P351" s="1" t="s">
        <v>33</v>
      </c>
      <c r="Q351" s="1" t="s">
        <v>4031</v>
      </c>
      <c r="R351" s="1" t="s">
        <v>35</v>
      </c>
      <c r="S351" s="1" t="s">
        <v>4020</v>
      </c>
    </row>
    <row r="352" spans="1:19" hidden="1" x14ac:dyDescent="0.45">
      <c r="A352" s="1" t="s">
        <v>4032</v>
      </c>
      <c r="B352" s="1" t="s">
        <v>4033</v>
      </c>
      <c r="C352" s="1" t="s">
        <v>4034</v>
      </c>
      <c r="D352" s="1" t="s">
        <v>4035</v>
      </c>
      <c r="E352">
        <v>2025</v>
      </c>
      <c r="F352" s="1" t="s">
        <v>4036</v>
      </c>
      <c r="G352" s="1" t="s">
        <v>4037</v>
      </c>
      <c r="H352" s="1" t="s">
        <v>4038</v>
      </c>
      <c r="I352" s="1" t="s">
        <v>4039</v>
      </c>
      <c r="J352" s="1" t="s">
        <v>4040</v>
      </c>
      <c r="K352" s="1" t="s">
        <v>31</v>
      </c>
      <c r="L352" s="1" t="s">
        <v>29</v>
      </c>
      <c r="M352" s="1" t="s">
        <v>30</v>
      </c>
      <c r="N352" s="1" t="s">
        <v>31</v>
      </c>
      <c r="O352" s="1" t="s">
        <v>4041</v>
      </c>
      <c r="P352" s="1" t="s">
        <v>33</v>
      </c>
      <c r="Q352" s="1" t="s">
        <v>4042</v>
      </c>
      <c r="R352" s="1" t="s">
        <v>49</v>
      </c>
      <c r="S352" s="1" t="s">
        <v>4020</v>
      </c>
    </row>
    <row r="353" spans="1:19" hidden="1" x14ac:dyDescent="0.45">
      <c r="A353" s="1" t="s">
        <v>4043</v>
      </c>
      <c r="B353" s="1" t="s">
        <v>4044</v>
      </c>
      <c r="C353" s="1" t="s">
        <v>4045</v>
      </c>
      <c r="D353" s="1" t="s">
        <v>4046</v>
      </c>
      <c r="E353">
        <v>2026</v>
      </c>
      <c r="F353" s="1" t="s">
        <v>4047</v>
      </c>
      <c r="G353" s="1" t="s">
        <v>4048</v>
      </c>
      <c r="H353" s="1" t="s">
        <v>4049</v>
      </c>
      <c r="I353" s="1" t="s">
        <v>4050</v>
      </c>
      <c r="J353" s="1" t="s">
        <v>4051</v>
      </c>
      <c r="K353" s="1" t="s">
        <v>31</v>
      </c>
      <c r="L353" s="1" t="s">
        <v>29</v>
      </c>
      <c r="M353" s="1" t="s">
        <v>30</v>
      </c>
      <c r="N353" s="1" t="s">
        <v>31</v>
      </c>
      <c r="O353" s="1" t="s">
        <v>4052</v>
      </c>
      <c r="P353" s="1" t="s">
        <v>33</v>
      </c>
      <c r="Q353" s="1" t="s">
        <v>4053</v>
      </c>
      <c r="R353" s="1" t="s">
        <v>35</v>
      </c>
      <c r="S353" s="1" t="s">
        <v>4054</v>
      </c>
    </row>
    <row r="354" spans="1:19" hidden="1" x14ac:dyDescent="0.45">
      <c r="A354" s="1" t="s">
        <v>4055</v>
      </c>
      <c r="B354" s="1" t="s">
        <v>4056</v>
      </c>
      <c r="C354" s="1" t="s">
        <v>4057</v>
      </c>
      <c r="D354" s="1" t="s">
        <v>4058</v>
      </c>
      <c r="E354">
        <v>2023</v>
      </c>
      <c r="F354" s="1" t="s">
        <v>4059</v>
      </c>
      <c r="G354" s="1" t="s">
        <v>4060</v>
      </c>
      <c r="H354" s="1" t="s">
        <v>4061</v>
      </c>
      <c r="I354" s="1" t="s">
        <v>4062</v>
      </c>
      <c r="J354" s="1" t="s">
        <v>4063</v>
      </c>
      <c r="K354" s="1" t="s">
        <v>31</v>
      </c>
      <c r="L354" s="1" t="s">
        <v>29</v>
      </c>
      <c r="M354" s="1" t="s">
        <v>30</v>
      </c>
      <c r="N354" s="1" t="s">
        <v>31</v>
      </c>
      <c r="O354" s="1" t="s">
        <v>4064</v>
      </c>
      <c r="P354" s="1" t="s">
        <v>72</v>
      </c>
      <c r="Q354" s="1" t="s">
        <v>4065</v>
      </c>
      <c r="R354" s="1" t="s">
        <v>35</v>
      </c>
      <c r="S354" s="1" t="s">
        <v>4054</v>
      </c>
    </row>
    <row r="355" spans="1:19" hidden="1" x14ac:dyDescent="0.45">
      <c r="A355" s="1" t="s">
        <v>4066</v>
      </c>
      <c r="B355" s="1" t="s">
        <v>4067</v>
      </c>
      <c r="C355" s="1" t="s">
        <v>4068</v>
      </c>
      <c r="D355" s="1" t="s">
        <v>4069</v>
      </c>
      <c r="E355">
        <v>2024</v>
      </c>
      <c r="F355" s="1" t="s">
        <v>4070</v>
      </c>
      <c r="G355" s="1" t="s">
        <v>4071</v>
      </c>
      <c r="H355" s="1" t="s">
        <v>4072</v>
      </c>
      <c r="I355" s="1" t="s">
        <v>4073</v>
      </c>
      <c r="J355" s="1" t="s">
        <v>4074</v>
      </c>
      <c r="K355" s="1" t="s">
        <v>31</v>
      </c>
      <c r="L355" s="1" t="s">
        <v>29</v>
      </c>
      <c r="M355" s="1" t="s">
        <v>30</v>
      </c>
      <c r="N355" s="1" t="s">
        <v>31</v>
      </c>
      <c r="O355" s="1" t="s">
        <v>4075</v>
      </c>
      <c r="P355" s="1" t="s">
        <v>33</v>
      </c>
      <c r="Q355" s="1" t="s">
        <v>4076</v>
      </c>
      <c r="R355" s="1" t="s">
        <v>35</v>
      </c>
      <c r="S355" s="1" t="s">
        <v>4054</v>
      </c>
    </row>
    <row r="356" spans="1:19" hidden="1" x14ac:dyDescent="0.45">
      <c r="A356" s="1" t="s">
        <v>4077</v>
      </c>
      <c r="B356" s="1" t="s">
        <v>4078</v>
      </c>
      <c r="C356" s="1" t="s">
        <v>4079</v>
      </c>
      <c r="D356" s="1" t="s">
        <v>4080</v>
      </c>
      <c r="E356">
        <v>2022</v>
      </c>
      <c r="F356" s="1" t="s">
        <v>974</v>
      </c>
      <c r="G356" s="1" t="s">
        <v>4081</v>
      </c>
      <c r="H356" s="1" t="s">
        <v>4082</v>
      </c>
      <c r="I356" s="1" t="s">
        <v>4083</v>
      </c>
      <c r="J356" s="1" t="s">
        <v>4084</v>
      </c>
      <c r="K356" s="1" t="s">
        <v>31</v>
      </c>
      <c r="L356" s="1" t="s">
        <v>29</v>
      </c>
      <c r="M356" s="1" t="s">
        <v>30</v>
      </c>
      <c r="N356" s="1" t="s">
        <v>31</v>
      </c>
      <c r="O356" s="1" t="s">
        <v>4085</v>
      </c>
      <c r="P356" s="1" t="s">
        <v>33</v>
      </c>
      <c r="Q356" s="1" t="s">
        <v>4086</v>
      </c>
      <c r="R356" s="1" t="s">
        <v>35</v>
      </c>
      <c r="S356" s="1" t="s">
        <v>4087</v>
      </c>
    </row>
    <row r="357" spans="1:19" hidden="1" x14ac:dyDescent="0.45">
      <c r="A357" s="1" t="s">
        <v>4088</v>
      </c>
      <c r="B357" s="1" t="s">
        <v>4089</v>
      </c>
      <c r="C357" s="1" t="s">
        <v>4090</v>
      </c>
      <c r="D357" s="1" t="s">
        <v>4091</v>
      </c>
      <c r="E357">
        <v>2023</v>
      </c>
      <c r="F357" s="1" t="s">
        <v>41</v>
      </c>
      <c r="G357" s="1" t="s">
        <v>4092</v>
      </c>
      <c r="H357" s="1" t="s">
        <v>4093</v>
      </c>
      <c r="I357" s="1" t="s">
        <v>4094</v>
      </c>
      <c r="J357" s="1" t="s">
        <v>4095</v>
      </c>
      <c r="K357" s="1" t="s">
        <v>4096</v>
      </c>
      <c r="L357" s="1" t="s">
        <v>29</v>
      </c>
      <c r="M357" s="1" t="s">
        <v>30</v>
      </c>
      <c r="N357" s="1" t="s">
        <v>31</v>
      </c>
      <c r="O357" s="1" t="s">
        <v>4097</v>
      </c>
      <c r="P357" s="1" t="s">
        <v>72</v>
      </c>
      <c r="Q357" s="1" t="s">
        <v>4098</v>
      </c>
      <c r="R357" s="1" t="s">
        <v>49</v>
      </c>
      <c r="S357" s="1" t="s">
        <v>4087</v>
      </c>
    </row>
    <row r="358" spans="1:19" hidden="1" x14ac:dyDescent="0.45">
      <c r="A358" s="1" t="s">
        <v>4099</v>
      </c>
      <c r="B358" s="1" t="s">
        <v>4100</v>
      </c>
      <c r="C358" s="1" t="s">
        <v>4101</v>
      </c>
      <c r="D358" s="1" t="s">
        <v>4102</v>
      </c>
      <c r="E358">
        <v>2026</v>
      </c>
      <c r="F358" s="1" t="s">
        <v>609</v>
      </c>
      <c r="G358" s="1" t="s">
        <v>4103</v>
      </c>
      <c r="H358" s="1" t="s">
        <v>4104</v>
      </c>
      <c r="I358" s="1" t="s">
        <v>4105</v>
      </c>
      <c r="J358" s="1" t="s">
        <v>4106</v>
      </c>
      <c r="K358" s="1" t="s">
        <v>4107</v>
      </c>
      <c r="L358" s="1" t="s">
        <v>29</v>
      </c>
      <c r="M358" s="1" t="s">
        <v>30</v>
      </c>
      <c r="N358" s="1" t="s">
        <v>31</v>
      </c>
      <c r="O358" s="1" t="s">
        <v>4108</v>
      </c>
      <c r="P358" s="1" t="s">
        <v>33</v>
      </c>
      <c r="Q358" s="1" t="s">
        <v>4109</v>
      </c>
      <c r="R358" s="1" t="s">
        <v>35</v>
      </c>
      <c r="S358" s="1" t="s">
        <v>4087</v>
      </c>
    </row>
    <row r="359" spans="1:19" hidden="1" x14ac:dyDescent="0.45">
      <c r="A359" s="1" t="s">
        <v>4110</v>
      </c>
      <c r="B359" s="1" t="s">
        <v>4111</v>
      </c>
      <c r="C359" s="1" t="s">
        <v>4112</v>
      </c>
      <c r="D359" s="1" t="s">
        <v>4113</v>
      </c>
      <c r="E359">
        <v>2025</v>
      </c>
      <c r="F359" s="1" t="s">
        <v>4114</v>
      </c>
      <c r="G359" s="1" t="s">
        <v>4115</v>
      </c>
      <c r="H359" s="1" t="s">
        <v>4116</v>
      </c>
      <c r="I359" s="1" t="s">
        <v>4117</v>
      </c>
      <c r="J359" s="1" t="s">
        <v>4118</v>
      </c>
      <c r="K359" s="1" t="s">
        <v>4119</v>
      </c>
      <c r="L359" s="1" t="s">
        <v>29</v>
      </c>
      <c r="M359" s="1" t="s">
        <v>30</v>
      </c>
      <c r="N359" s="1" t="s">
        <v>31</v>
      </c>
      <c r="O359" s="1" t="s">
        <v>4120</v>
      </c>
      <c r="P359" s="1" t="s">
        <v>72</v>
      </c>
      <c r="Q359" s="1" t="s">
        <v>4121</v>
      </c>
      <c r="R359" s="1" t="s">
        <v>35</v>
      </c>
      <c r="S359" s="1" t="s">
        <v>4122</v>
      </c>
    </row>
    <row r="360" spans="1:19" hidden="1" x14ac:dyDescent="0.45">
      <c r="A360" s="1" t="s">
        <v>4123</v>
      </c>
      <c r="B360" s="1" t="s">
        <v>4124</v>
      </c>
      <c r="C360" s="1" t="s">
        <v>4125</v>
      </c>
      <c r="D360" s="1" t="s">
        <v>4126</v>
      </c>
      <c r="E360">
        <v>2025</v>
      </c>
      <c r="F360" s="1" t="s">
        <v>307</v>
      </c>
      <c r="G360" s="1" t="s">
        <v>4127</v>
      </c>
      <c r="H360" s="1" t="s">
        <v>4128</v>
      </c>
      <c r="I360" s="1" t="s">
        <v>4129</v>
      </c>
      <c r="J360" s="1" t="s">
        <v>4130</v>
      </c>
      <c r="K360" s="1" t="s">
        <v>4131</v>
      </c>
      <c r="L360" s="1" t="s">
        <v>29</v>
      </c>
      <c r="M360" s="1" t="s">
        <v>30</v>
      </c>
      <c r="N360" s="1" t="s">
        <v>31</v>
      </c>
      <c r="O360" s="1" t="s">
        <v>4132</v>
      </c>
      <c r="P360" s="1" t="s">
        <v>33</v>
      </c>
      <c r="Q360" s="1" t="s">
        <v>4133</v>
      </c>
      <c r="R360" s="1" t="s">
        <v>35</v>
      </c>
      <c r="S360" s="1" t="s">
        <v>4122</v>
      </c>
    </row>
    <row r="361" spans="1:19" hidden="1" x14ac:dyDescent="0.45">
      <c r="A361" s="1" t="s">
        <v>4134</v>
      </c>
      <c r="B361" s="1" t="s">
        <v>4135</v>
      </c>
      <c r="C361" s="1" t="s">
        <v>4136</v>
      </c>
      <c r="D361" s="1" t="s">
        <v>4137</v>
      </c>
      <c r="E361">
        <v>2024</v>
      </c>
      <c r="F361" s="1" t="s">
        <v>4138</v>
      </c>
      <c r="G361" s="1" t="s">
        <v>4139</v>
      </c>
      <c r="H361" s="1" t="s">
        <v>4140</v>
      </c>
      <c r="I361" s="1" t="s">
        <v>4141</v>
      </c>
      <c r="J361" s="1" t="s">
        <v>4142</v>
      </c>
      <c r="K361" s="1" t="s">
        <v>4143</v>
      </c>
      <c r="L361" s="1" t="s">
        <v>29</v>
      </c>
      <c r="M361" s="1" t="s">
        <v>30</v>
      </c>
      <c r="N361" s="1" t="s">
        <v>31</v>
      </c>
      <c r="O361" s="1" t="s">
        <v>4144</v>
      </c>
      <c r="P361" s="1" t="s">
        <v>33</v>
      </c>
      <c r="Q361" s="1" t="s">
        <v>4145</v>
      </c>
      <c r="R361" s="1" t="s">
        <v>35</v>
      </c>
      <c r="S361" s="1" t="s">
        <v>4122</v>
      </c>
    </row>
    <row r="362" spans="1:19" hidden="1" x14ac:dyDescent="0.45">
      <c r="A362" s="1" t="s">
        <v>4146</v>
      </c>
      <c r="B362" s="1" t="s">
        <v>4147</v>
      </c>
      <c r="C362" s="1" t="s">
        <v>4148</v>
      </c>
      <c r="D362" s="1" t="s">
        <v>4149</v>
      </c>
      <c r="E362">
        <v>2022</v>
      </c>
      <c r="F362" s="1" t="s">
        <v>23</v>
      </c>
      <c r="G362" s="1" t="s">
        <v>4150</v>
      </c>
      <c r="H362" s="1" t="s">
        <v>4151</v>
      </c>
      <c r="I362" s="1" t="s">
        <v>4152</v>
      </c>
      <c r="J362" s="1" t="s">
        <v>4153</v>
      </c>
      <c r="K362" s="1" t="s">
        <v>4154</v>
      </c>
      <c r="L362" s="1" t="s">
        <v>29</v>
      </c>
      <c r="M362" s="1" t="s">
        <v>30</v>
      </c>
      <c r="N362" s="1" t="s">
        <v>31</v>
      </c>
      <c r="O362" s="1" t="s">
        <v>4155</v>
      </c>
      <c r="P362" s="1" t="s">
        <v>72</v>
      </c>
      <c r="Q362" s="1" t="s">
        <v>4156</v>
      </c>
      <c r="R362" s="1" t="s">
        <v>35</v>
      </c>
      <c r="S362" s="1" t="s">
        <v>4157</v>
      </c>
    </row>
    <row r="363" spans="1:19" hidden="1" x14ac:dyDescent="0.45">
      <c r="A363" s="1" t="s">
        <v>4158</v>
      </c>
      <c r="B363" s="1" t="s">
        <v>4159</v>
      </c>
      <c r="C363" s="1" t="s">
        <v>4160</v>
      </c>
      <c r="D363" s="1" t="s">
        <v>4161</v>
      </c>
      <c r="E363">
        <v>2025</v>
      </c>
      <c r="F363" s="1" t="s">
        <v>4162</v>
      </c>
      <c r="G363" s="1" t="s">
        <v>4163</v>
      </c>
      <c r="H363" s="1" t="s">
        <v>4164</v>
      </c>
      <c r="I363" s="1" t="s">
        <v>4165</v>
      </c>
      <c r="J363" s="1" t="s">
        <v>4166</v>
      </c>
      <c r="K363" s="1" t="s">
        <v>31</v>
      </c>
      <c r="L363" s="1" t="s">
        <v>29</v>
      </c>
      <c r="M363" s="1" t="s">
        <v>30</v>
      </c>
      <c r="N363" s="1" t="s">
        <v>31</v>
      </c>
      <c r="O363" s="1" t="s">
        <v>4167</v>
      </c>
      <c r="P363" s="1" t="s">
        <v>72</v>
      </c>
      <c r="Q363" s="1" t="s">
        <v>4168</v>
      </c>
      <c r="R363" s="1" t="s">
        <v>35</v>
      </c>
      <c r="S363" s="1" t="s">
        <v>4157</v>
      </c>
    </row>
    <row r="364" spans="1:19" hidden="1" x14ac:dyDescent="0.45">
      <c r="A364" s="1" t="s">
        <v>4169</v>
      </c>
      <c r="B364" s="1" t="s">
        <v>4170</v>
      </c>
      <c r="C364" s="1" t="s">
        <v>4171</v>
      </c>
      <c r="D364" s="1" t="s">
        <v>4172</v>
      </c>
      <c r="E364">
        <v>2024</v>
      </c>
      <c r="F364" s="1" t="s">
        <v>2982</v>
      </c>
      <c r="G364" s="1" t="s">
        <v>4173</v>
      </c>
      <c r="H364" s="1" t="s">
        <v>4174</v>
      </c>
      <c r="I364" s="1" t="s">
        <v>4175</v>
      </c>
      <c r="J364" s="1" t="s">
        <v>4176</v>
      </c>
      <c r="K364" s="1" t="s">
        <v>4177</v>
      </c>
      <c r="L364" s="1" t="s">
        <v>29</v>
      </c>
      <c r="M364" s="1" t="s">
        <v>30</v>
      </c>
      <c r="N364" s="1" t="s">
        <v>31</v>
      </c>
      <c r="O364" s="1" t="s">
        <v>4178</v>
      </c>
      <c r="P364" s="1" t="s">
        <v>33</v>
      </c>
      <c r="Q364" s="1" t="s">
        <v>4179</v>
      </c>
      <c r="R364" s="1" t="s">
        <v>35</v>
      </c>
      <c r="S364" s="1" t="s">
        <v>4157</v>
      </c>
    </row>
    <row r="365" spans="1:19" hidden="1" x14ac:dyDescent="0.45">
      <c r="A365" s="1" t="s">
        <v>4180</v>
      </c>
      <c r="B365" s="1" t="s">
        <v>4181</v>
      </c>
      <c r="C365" s="1" t="s">
        <v>4182</v>
      </c>
      <c r="D365" s="1" t="s">
        <v>4183</v>
      </c>
      <c r="E365">
        <v>2026</v>
      </c>
      <c r="F365" s="1" t="s">
        <v>1955</v>
      </c>
      <c r="G365" s="1" t="s">
        <v>4184</v>
      </c>
      <c r="H365" s="1" t="s">
        <v>4185</v>
      </c>
      <c r="I365" s="1" t="s">
        <v>4186</v>
      </c>
      <c r="J365" s="1" t="s">
        <v>4187</v>
      </c>
      <c r="K365" s="1" t="s">
        <v>4188</v>
      </c>
      <c r="L365" s="1" t="s">
        <v>29</v>
      </c>
      <c r="M365" s="1" t="s">
        <v>30</v>
      </c>
      <c r="N365" s="1" t="s">
        <v>31</v>
      </c>
      <c r="O365" s="1" t="s">
        <v>4189</v>
      </c>
      <c r="P365" s="1" t="s">
        <v>33</v>
      </c>
      <c r="Q365" s="1" t="s">
        <v>4190</v>
      </c>
      <c r="R365" s="1" t="s">
        <v>35</v>
      </c>
      <c r="S365" s="1" t="s">
        <v>4191</v>
      </c>
    </row>
    <row r="366" spans="1:19" hidden="1" x14ac:dyDescent="0.45">
      <c r="A366" s="1" t="s">
        <v>4192</v>
      </c>
      <c r="B366" s="1" t="s">
        <v>4193</v>
      </c>
      <c r="C366" s="1" t="s">
        <v>4194</v>
      </c>
      <c r="D366" s="1" t="s">
        <v>4195</v>
      </c>
      <c r="E366">
        <v>2024</v>
      </c>
      <c r="F366" s="1" t="s">
        <v>1431</v>
      </c>
      <c r="G366" s="1" t="s">
        <v>4196</v>
      </c>
      <c r="H366" s="1" t="s">
        <v>4197</v>
      </c>
      <c r="I366" s="1" t="s">
        <v>4198</v>
      </c>
      <c r="J366" s="1" t="s">
        <v>4199</v>
      </c>
      <c r="K366" s="1" t="s">
        <v>4200</v>
      </c>
      <c r="L366" s="1" t="s">
        <v>920</v>
      </c>
      <c r="M366" s="1" t="s">
        <v>30</v>
      </c>
      <c r="N366" s="1" t="s">
        <v>31</v>
      </c>
      <c r="O366" s="1" t="s">
        <v>4201</v>
      </c>
      <c r="P366" s="1" t="s">
        <v>72</v>
      </c>
      <c r="Q366" s="1" t="s">
        <v>4202</v>
      </c>
      <c r="R366" s="1" t="s">
        <v>49</v>
      </c>
      <c r="S366" s="1" t="s">
        <v>4191</v>
      </c>
    </row>
    <row r="367" spans="1:19" hidden="1" x14ac:dyDescent="0.45">
      <c r="A367" s="1" t="s">
        <v>4203</v>
      </c>
      <c r="B367" s="1" t="s">
        <v>4204</v>
      </c>
      <c r="C367" s="1" t="s">
        <v>4205</v>
      </c>
      <c r="D367" s="1" t="s">
        <v>4206</v>
      </c>
      <c r="E367">
        <v>2024</v>
      </c>
      <c r="F367" s="1" t="s">
        <v>4207</v>
      </c>
      <c r="G367" s="1" t="s">
        <v>4208</v>
      </c>
      <c r="H367" s="1" t="s">
        <v>4209</v>
      </c>
      <c r="I367" s="1" t="s">
        <v>4210</v>
      </c>
      <c r="J367" s="1" t="s">
        <v>4211</v>
      </c>
      <c r="K367" s="1" t="s">
        <v>4212</v>
      </c>
      <c r="L367" s="1" t="s">
        <v>29</v>
      </c>
      <c r="M367" s="1" t="s">
        <v>30</v>
      </c>
      <c r="N367" s="1" t="s">
        <v>31</v>
      </c>
      <c r="O367" s="1" t="s">
        <v>4213</v>
      </c>
      <c r="P367" s="1" t="s">
        <v>72</v>
      </c>
      <c r="Q367" s="1" t="s">
        <v>4214</v>
      </c>
      <c r="R367" s="1" t="s">
        <v>35</v>
      </c>
      <c r="S367" s="1" t="s">
        <v>4191</v>
      </c>
    </row>
    <row r="368" spans="1:19" hidden="1" x14ac:dyDescent="0.45">
      <c r="A368" s="1" t="s">
        <v>4215</v>
      </c>
      <c r="B368" s="1" t="s">
        <v>4216</v>
      </c>
      <c r="C368" s="1" t="s">
        <v>4217</v>
      </c>
      <c r="D368" s="1" t="s">
        <v>4218</v>
      </c>
      <c r="E368">
        <v>2023</v>
      </c>
      <c r="F368" s="1" t="s">
        <v>23</v>
      </c>
      <c r="G368" s="1" t="s">
        <v>4219</v>
      </c>
      <c r="H368" s="1" t="s">
        <v>4220</v>
      </c>
      <c r="I368" s="1" t="s">
        <v>4221</v>
      </c>
      <c r="J368" s="1" t="s">
        <v>4222</v>
      </c>
      <c r="K368" s="1" t="s">
        <v>4223</v>
      </c>
      <c r="L368" s="1" t="s">
        <v>29</v>
      </c>
      <c r="M368" s="1" t="s">
        <v>30</v>
      </c>
      <c r="N368" s="1" t="s">
        <v>31</v>
      </c>
      <c r="O368" s="1" t="s">
        <v>4224</v>
      </c>
      <c r="P368" s="1" t="s">
        <v>33</v>
      </c>
      <c r="Q368" s="1" t="s">
        <v>4225</v>
      </c>
      <c r="R368" s="1" t="s">
        <v>35</v>
      </c>
      <c r="S368" s="1" t="s">
        <v>4226</v>
      </c>
    </row>
    <row r="369" spans="1:19" hidden="1" x14ac:dyDescent="0.45">
      <c r="A369" s="1" t="s">
        <v>4227</v>
      </c>
      <c r="B369" s="1" t="s">
        <v>4228</v>
      </c>
      <c r="C369" s="1" t="s">
        <v>4229</v>
      </c>
      <c r="D369" s="1" t="s">
        <v>4230</v>
      </c>
      <c r="E369">
        <v>2023</v>
      </c>
      <c r="F369" s="1" t="s">
        <v>282</v>
      </c>
      <c r="G369" s="1" t="s">
        <v>4231</v>
      </c>
      <c r="H369" s="1" t="s">
        <v>4232</v>
      </c>
      <c r="I369" s="1" t="s">
        <v>4233</v>
      </c>
      <c r="J369" s="1" t="s">
        <v>4234</v>
      </c>
      <c r="K369" s="1" t="s">
        <v>4235</v>
      </c>
      <c r="L369" s="1" t="s">
        <v>29</v>
      </c>
      <c r="M369" s="1" t="s">
        <v>30</v>
      </c>
      <c r="N369" s="1" t="s">
        <v>31</v>
      </c>
      <c r="O369" s="1" t="s">
        <v>4236</v>
      </c>
      <c r="P369" s="1" t="s">
        <v>33</v>
      </c>
      <c r="Q369" s="1" t="s">
        <v>4237</v>
      </c>
      <c r="R369" s="1" t="s">
        <v>35</v>
      </c>
      <c r="S369" s="1" t="s">
        <v>4226</v>
      </c>
    </row>
    <row r="370" spans="1:19" hidden="1" x14ac:dyDescent="0.45">
      <c r="A370" s="1" t="s">
        <v>4238</v>
      </c>
      <c r="B370" s="1" t="s">
        <v>4239</v>
      </c>
      <c r="C370" s="1" t="s">
        <v>4240</v>
      </c>
      <c r="D370" s="1" t="s">
        <v>4241</v>
      </c>
      <c r="E370">
        <v>2024</v>
      </c>
      <c r="F370" s="1" t="s">
        <v>4242</v>
      </c>
      <c r="G370" s="1" t="s">
        <v>4243</v>
      </c>
      <c r="H370" s="1" t="s">
        <v>4244</v>
      </c>
      <c r="I370" s="1" t="s">
        <v>4245</v>
      </c>
      <c r="J370" s="1" t="s">
        <v>4246</v>
      </c>
      <c r="K370" s="1" t="s">
        <v>31</v>
      </c>
      <c r="L370" s="1" t="s">
        <v>29</v>
      </c>
      <c r="M370" s="1" t="s">
        <v>30</v>
      </c>
      <c r="N370" s="1" t="s">
        <v>31</v>
      </c>
      <c r="O370" s="1" t="s">
        <v>4247</v>
      </c>
      <c r="P370" s="1" t="s">
        <v>33</v>
      </c>
      <c r="Q370" s="1" t="s">
        <v>4248</v>
      </c>
      <c r="R370" s="1" t="s">
        <v>35</v>
      </c>
      <c r="S370" s="1" t="s">
        <v>4226</v>
      </c>
    </row>
    <row r="371" spans="1:19" hidden="1" x14ac:dyDescent="0.45">
      <c r="A371" s="1" t="s">
        <v>4249</v>
      </c>
      <c r="B371" s="1" t="s">
        <v>4250</v>
      </c>
      <c r="C371" s="1" t="s">
        <v>4251</v>
      </c>
      <c r="D371" s="1" t="s">
        <v>4252</v>
      </c>
      <c r="E371">
        <v>2022</v>
      </c>
      <c r="F371" s="1" t="s">
        <v>559</v>
      </c>
      <c r="G371" s="1" t="s">
        <v>4253</v>
      </c>
      <c r="H371" s="1" t="s">
        <v>4254</v>
      </c>
      <c r="I371" s="1" t="s">
        <v>4255</v>
      </c>
      <c r="J371" s="1" t="s">
        <v>4256</v>
      </c>
      <c r="K371" s="1" t="s">
        <v>4257</v>
      </c>
      <c r="L371" s="1" t="s">
        <v>29</v>
      </c>
      <c r="M371" s="1" t="s">
        <v>30</v>
      </c>
      <c r="N371" s="1" t="s">
        <v>31</v>
      </c>
      <c r="O371" s="1" t="s">
        <v>4258</v>
      </c>
      <c r="P371" s="1" t="s">
        <v>33</v>
      </c>
      <c r="Q371" s="1" t="s">
        <v>4259</v>
      </c>
      <c r="R371" s="1" t="s">
        <v>35</v>
      </c>
      <c r="S371" s="1" t="s">
        <v>4260</v>
      </c>
    </row>
    <row r="372" spans="1:19" hidden="1" x14ac:dyDescent="0.45">
      <c r="A372" s="1" t="s">
        <v>4261</v>
      </c>
      <c r="B372" s="1" t="s">
        <v>4262</v>
      </c>
      <c r="C372" s="1" t="s">
        <v>4263</v>
      </c>
      <c r="D372" s="1" t="s">
        <v>4264</v>
      </c>
      <c r="E372">
        <v>2023</v>
      </c>
      <c r="F372" s="1" t="s">
        <v>2788</v>
      </c>
      <c r="G372" s="1" t="s">
        <v>4265</v>
      </c>
      <c r="H372" s="1" t="s">
        <v>4266</v>
      </c>
      <c r="I372" s="1" t="s">
        <v>4267</v>
      </c>
      <c r="J372" s="1" t="s">
        <v>4268</v>
      </c>
      <c r="K372" s="1" t="s">
        <v>4269</v>
      </c>
      <c r="L372" s="1" t="s">
        <v>29</v>
      </c>
      <c r="M372" s="1" t="s">
        <v>30</v>
      </c>
      <c r="N372" s="1" t="s">
        <v>31</v>
      </c>
      <c r="O372" s="1" t="s">
        <v>4270</v>
      </c>
      <c r="P372" s="1" t="s">
        <v>72</v>
      </c>
      <c r="Q372" s="1" t="s">
        <v>4271</v>
      </c>
      <c r="R372" s="1" t="s">
        <v>49</v>
      </c>
      <c r="S372" s="1" t="s">
        <v>4260</v>
      </c>
    </row>
    <row r="373" spans="1:19" hidden="1" x14ac:dyDescent="0.45">
      <c r="A373" s="1" t="s">
        <v>4272</v>
      </c>
      <c r="B373" s="1" t="s">
        <v>4273</v>
      </c>
      <c r="C373" s="1" t="s">
        <v>4274</v>
      </c>
      <c r="D373" s="1" t="s">
        <v>4275</v>
      </c>
      <c r="E373">
        <v>2025</v>
      </c>
      <c r="F373" s="1" t="s">
        <v>621</v>
      </c>
      <c r="G373" s="1" t="s">
        <v>4276</v>
      </c>
      <c r="H373" s="1" t="s">
        <v>4277</v>
      </c>
      <c r="I373" s="1" t="s">
        <v>4278</v>
      </c>
      <c r="J373" s="1" t="s">
        <v>4279</v>
      </c>
      <c r="K373" s="1" t="s">
        <v>4280</v>
      </c>
      <c r="L373" s="1" t="s">
        <v>29</v>
      </c>
      <c r="M373" s="1" t="s">
        <v>30</v>
      </c>
      <c r="N373" s="1" t="s">
        <v>31</v>
      </c>
      <c r="O373" s="1" t="s">
        <v>4281</v>
      </c>
      <c r="P373" s="1" t="s">
        <v>72</v>
      </c>
      <c r="Q373" s="1" t="s">
        <v>4282</v>
      </c>
      <c r="R373" s="1" t="s">
        <v>49</v>
      </c>
      <c r="S373" s="1" t="s">
        <v>4260</v>
      </c>
    </row>
    <row r="374" spans="1:19" hidden="1" x14ac:dyDescent="0.45">
      <c r="A374" s="1" t="s">
        <v>4283</v>
      </c>
      <c r="B374" s="1" t="s">
        <v>4284</v>
      </c>
      <c r="C374" s="1" t="s">
        <v>4285</v>
      </c>
      <c r="D374" s="1" t="s">
        <v>4286</v>
      </c>
      <c r="E374">
        <v>2021</v>
      </c>
      <c r="F374" s="1" t="s">
        <v>4287</v>
      </c>
      <c r="G374" s="1" t="s">
        <v>4288</v>
      </c>
      <c r="H374" s="1" t="s">
        <v>4289</v>
      </c>
      <c r="I374" s="1" t="s">
        <v>4290</v>
      </c>
      <c r="J374" s="1" t="s">
        <v>4291</v>
      </c>
      <c r="K374" s="1" t="s">
        <v>4292</v>
      </c>
      <c r="L374" s="1" t="s">
        <v>29</v>
      </c>
      <c r="M374" s="1" t="s">
        <v>30</v>
      </c>
      <c r="N374" s="1" t="s">
        <v>31</v>
      </c>
      <c r="O374" s="1" t="s">
        <v>4293</v>
      </c>
      <c r="P374" s="1" t="s">
        <v>33</v>
      </c>
      <c r="Q374" s="1" t="s">
        <v>4294</v>
      </c>
      <c r="R374" s="1" t="s">
        <v>35</v>
      </c>
      <c r="S374" s="1" t="s">
        <v>4295</v>
      </c>
    </row>
    <row r="375" spans="1:19" hidden="1" x14ac:dyDescent="0.45">
      <c r="A375" s="1" t="s">
        <v>4296</v>
      </c>
      <c r="B375" s="1" t="s">
        <v>4297</v>
      </c>
      <c r="C375" s="1" t="s">
        <v>4298</v>
      </c>
      <c r="D375" s="1" t="s">
        <v>4299</v>
      </c>
      <c r="E375">
        <v>2025</v>
      </c>
      <c r="F375" s="1" t="s">
        <v>4300</v>
      </c>
      <c r="G375" s="1" t="s">
        <v>4301</v>
      </c>
      <c r="H375" s="1" t="s">
        <v>4302</v>
      </c>
      <c r="I375" s="1" t="s">
        <v>4303</v>
      </c>
      <c r="J375" s="1" t="s">
        <v>4304</v>
      </c>
      <c r="K375" s="1" t="s">
        <v>4305</v>
      </c>
      <c r="L375" s="1" t="s">
        <v>29</v>
      </c>
      <c r="M375" s="1" t="s">
        <v>30</v>
      </c>
      <c r="N375" s="1" t="s">
        <v>31</v>
      </c>
      <c r="O375" s="1" t="s">
        <v>4306</v>
      </c>
      <c r="P375" s="1" t="s">
        <v>33</v>
      </c>
      <c r="Q375" s="1" t="s">
        <v>4307</v>
      </c>
      <c r="R375" s="1" t="s">
        <v>35</v>
      </c>
      <c r="S375" s="1" t="s">
        <v>4295</v>
      </c>
    </row>
    <row r="376" spans="1:19" hidden="1" x14ac:dyDescent="0.45">
      <c r="A376" s="1" t="s">
        <v>4308</v>
      </c>
      <c r="B376" s="1" t="s">
        <v>4309</v>
      </c>
      <c r="C376" s="1" t="s">
        <v>4310</v>
      </c>
      <c r="D376" s="1" t="s">
        <v>4311</v>
      </c>
      <c r="E376">
        <v>2022</v>
      </c>
      <c r="F376" s="1" t="s">
        <v>609</v>
      </c>
      <c r="G376" s="1" t="s">
        <v>4312</v>
      </c>
      <c r="H376" s="1" t="s">
        <v>4313</v>
      </c>
      <c r="I376" s="1" t="s">
        <v>4314</v>
      </c>
      <c r="J376" s="1" t="s">
        <v>4315</v>
      </c>
      <c r="K376" s="1" t="s">
        <v>4316</v>
      </c>
      <c r="L376" s="1" t="s">
        <v>29</v>
      </c>
      <c r="M376" s="1" t="s">
        <v>30</v>
      </c>
      <c r="N376" s="1" t="s">
        <v>31</v>
      </c>
      <c r="O376" s="1" t="s">
        <v>4317</v>
      </c>
      <c r="P376" s="1" t="s">
        <v>33</v>
      </c>
      <c r="Q376" s="1" t="s">
        <v>4318</v>
      </c>
      <c r="R376" s="1" t="s">
        <v>35</v>
      </c>
      <c r="S376" s="1" t="s">
        <v>4295</v>
      </c>
    </row>
    <row r="377" spans="1:19" hidden="1" x14ac:dyDescent="0.45">
      <c r="A377" s="1" t="s">
        <v>4319</v>
      </c>
      <c r="B377" s="1" t="s">
        <v>4320</v>
      </c>
      <c r="C377" s="1" t="s">
        <v>4321</v>
      </c>
      <c r="D377" s="1" t="s">
        <v>4322</v>
      </c>
      <c r="E377">
        <v>2025</v>
      </c>
      <c r="F377" s="1" t="s">
        <v>4323</v>
      </c>
      <c r="G377" s="1" t="s">
        <v>4324</v>
      </c>
      <c r="H377" s="1" t="s">
        <v>4325</v>
      </c>
      <c r="I377" s="1" t="s">
        <v>4326</v>
      </c>
      <c r="J377" s="1" t="s">
        <v>31</v>
      </c>
      <c r="K377" s="1" t="s">
        <v>4327</v>
      </c>
      <c r="L377" s="1" t="s">
        <v>29</v>
      </c>
      <c r="M377" s="1" t="s">
        <v>30</v>
      </c>
      <c r="N377" s="1" t="s">
        <v>31</v>
      </c>
      <c r="O377" s="1" t="s">
        <v>4328</v>
      </c>
      <c r="P377" s="1" t="s">
        <v>33</v>
      </c>
      <c r="Q377" s="1" t="s">
        <v>4329</v>
      </c>
      <c r="R377" s="1" t="s">
        <v>49</v>
      </c>
      <c r="S377" s="1" t="s">
        <v>4330</v>
      </c>
    </row>
    <row r="378" spans="1:19" hidden="1" x14ac:dyDescent="0.45">
      <c r="A378" s="1" t="s">
        <v>4331</v>
      </c>
      <c r="B378" s="1" t="s">
        <v>4332</v>
      </c>
      <c r="C378" s="1" t="s">
        <v>4333</v>
      </c>
      <c r="D378" s="1" t="s">
        <v>4334</v>
      </c>
      <c r="E378">
        <v>2024</v>
      </c>
      <c r="F378" s="1" t="s">
        <v>609</v>
      </c>
      <c r="G378" s="1" t="s">
        <v>4335</v>
      </c>
      <c r="H378" s="1" t="s">
        <v>4336</v>
      </c>
      <c r="I378" s="1" t="s">
        <v>4337</v>
      </c>
      <c r="J378" s="1" t="s">
        <v>4338</v>
      </c>
      <c r="K378" s="1" t="s">
        <v>4339</v>
      </c>
      <c r="L378" s="1" t="s">
        <v>29</v>
      </c>
      <c r="M378" s="1" t="s">
        <v>30</v>
      </c>
      <c r="N378" s="1" t="s">
        <v>31</v>
      </c>
      <c r="O378" s="1" t="s">
        <v>4340</v>
      </c>
      <c r="P378" s="1" t="s">
        <v>33</v>
      </c>
      <c r="Q378" s="1" t="s">
        <v>4341</v>
      </c>
      <c r="R378" s="1" t="s">
        <v>35</v>
      </c>
      <c r="S378" s="1" t="s">
        <v>4330</v>
      </c>
    </row>
    <row r="379" spans="1:19" hidden="1" x14ac:dyDescent="0.45">
      <c r="A379" s="1" t="s">
        <v>4342</v>
      </c>
      <c r="B379" s="1" t="s">
        <v>4343</v>
      </c>
      <c r="C379" s="1" t="s">
        <v>4344</v>
      </c>
      <c r="D379" s="1" t="s">
        <v>4345</v>
      </c>
      <c r="E379">
        <v>2023</v>
      </c>
      <c r="F379" s="1" t="s">
        <v>295</v>
      </c>
      <c r="G379" s="1" t="s">
        <v>4346</v>
      </c>
      <c r="H379" s="1" t="s">
        <v>4347</v>
      </c>
      <c r="I379" s="1" t="s">
        <v>4348</v>
      </c>
      <c r="J379" s="1" t="s">
        <v>4349</v>
      </c>
      <c r="K379" s="1" t="s">
        <v>4350</v>
      </c>
      <c r="L379" s="1" t="s">
        <v>29</v>
      </c>
      <c r="M379" s="1" t="s">
        <v>30</v>
      </c>
      <c r="N379" s="1" t="s">
        <v>31</v>
      </c>
      <c r="O379" s="1" t="s">
        <v>4351</v>
      </c>
      <c r="P379" s="1" t="s">
        <v>72</v>
      </c>
      <c r="Q379" s="1" t="s">
        <v>4352</v>
      </c>
      <c r="R379" s="1" t="s">
        <v>35</v>
      </c>
      <c r="S379" s="1" t="s">
        <v>4330</v>
      </c>
    </row>
    <row r="380" spans="1:19" hidden="1" x14ac:dyDescent="0.45">
      <c r="A380" s="1" t="s">
        <v>4353</v>
      </c>
      <c r="B380" s="1" t="s">
        <v>4354</v>
      </c>
      <c r="C380" s="1" t="s">
        <v>4355</v>
      </c>
      <c r="D380" s="1" t="s">
        <v>4356</v>
      </c>
      <c r="E380">
        <v>2022</v>
      </c>
      <c r="F380" s="1" t="s">
        <v>4357</v>
      </c>
      <c r="G380" s="1" t="s">
        <v>4358</v>
      </c>
      <c r="H380" s="1" t="s">
        <v>4359</v>
      </c>
      <c r="I380" s="1" t="s">
        <v>4360</v>
      </c>
      <c r="J380" s="1" t="s">
        <v>4361</v>
      </c>
      <c r="K380" s="1" t="s">
        <v>4362</v>
      </c>
      <c r="L380" s="1" t="s">
        <v>29</v>
      </c>
      <c r="M380" s="1" t="s">
        <v>30</v>
      </c>
      <c r="N380" s="1" t="s">
        <v>31</v>
      </c>
      <c r="O380" s="1" t="s">
        <v>4363</v>
      </c>
      <c r="P380" s="1" t="s">
        <v>72</v>
      </c>
      <c r="Q380" s="1" t="s">
        <v>4364</v>
      </c>
      <c r="R380" s="1" t="s">
        <v>35</v>
      </c>
      <c r="S380" s="1" t="s">
        <v>4365</v>
      </c>
    </row>
    <row r="381" spans="1:19" hidden="1" x14ac:dyDescent="0.45">
      <c r="A381" s="1" t="s">
        <v>4366</v>
      </c>
      <c r="B381" s="1" t="s">
        <v>4367</v>
      </c>
      <c r="C381" s="1" t="s">
        <v>4368</v>
      </c>
      <c r="D381" s="1" t="s">
        <v>4369</v>
      </c>
      <c r="E381">
        <v>2025</v>
      </c>
      <c r="F381" s="1" t="s">
        <v>4370</v>
      </c>
      <c r="G381" s="1" t="s">
        <v>4371</v>
      </c>
      <c r="H381" s="1" t="s">
        <v>4372</v>
      </c>
      <c r="I381" s="1" t="s">
        <v>4373</v>
      </c>
      <c r="J381" s="1" t="s">
        <v>4374</v>
      </c>
      <c r="K381" s="1" t="s">
        <v>31</v>
      </c>
      <c r="L381" s="1" t="s">
        <v>29</v>
      </c>
      <c r="M381" s="1" t="s">
        <v>30</v>
      </c>
      <c r="N381" s="1" t="s">
        <v>31</v>
      </c>
      <c r="O381" s="1" t="s">
        <v>4375</v>
      </c>
      <c r="P381" s="1" t="s">
        <v>33</v>
      </c>
      <c r="Q381" s="1" t="s">
        <v>4376</v>
      </c>
      <c r="R381" s="1" t="s">
        <v>35</v>
      </c>
      <c r="S381" s="1" t="s">
        <v>4365</v>
      </c>
    </row>
    <row r="382" spans="1:19" hidden="1" x14ac:dyDescent="0.45">
      <c r="A382" s="1" t="s">
        <v>4377</v>
      </c>
      <c r="B382" s="1" t="s">
        <v>4378</v>
      </c>
      <c r="C382" s="1" t="s">
        <v>4379</v>
      </c>
      <c r="D382" s="1" t="s">
        <v>4380</v>
      </c>
      <c r="E382">
        <v>2025</v>
      </c>
      <c r="F382" s="1" t="s">
        <v>609</v>
      </c>
      <c r="G382" s="1" t="s">
        <v>4381</v>
      </c>
      <c r="H382" s="1" t="s">
        <v>4382</v>
      </c>
      <c r="I382" s="1" t="s">
        <v>4383</v>
      </c>
      <c r="J382" s="1" t="s">
        <v>4384</v>
      </c>
      <c r="K382" s="1" t="s">
        <v>4385</v>
      </c>
      <c r="L382" s="1" t="s">
        <v>29</v>
      </c>
      <c r="M382" s="1" t="s">
        <v>30</v>
      </c>
      <c r="N382" s="1" t="s">
        <v>31</v>
      </c>
      <c r="O382" s="1" t="s">
        <v>4386</v>
      </c>
      <c r="P382" s="1" t="s">
        <v>33</v>
      </c>
      <c r="Q382" s="1" t="s">
        <v>4387</v>
      </c>
      <c r="R382" s="1" t="s">
        <v>35</v>
      </c>
      <c r="S382" s="1" t="s">
        <v>4365</v>
      </c>
    </row>
    <row r="383" spans="1:19" hidden="1" x14ac:dyDescent="0.45">
      <c r="A383" s="1" t="s">
        <v>4388</v>
      </c>
      <c r="B383" s="1" t="s">
        <v>4389</v>
      </c>
      <c r="C383" s="1" t="s">
        <v>4390</v>
      </c>
      <c r="D383" s="1" t="s">
        <v>4391</v>
      </c>
      <c r="E383">
        <v>2022</v>
      </c>
      <c r="F383" s="1" t="s">
        <v>1349</v>
      </c>
      <c r="G383" s="1" t="s">
        <v>4392</v>
      </c>
      <c r="H383" s="1" t="s">
        <v>4393</v>
      </c>
      <c r="I383" s="1" t="s">
        <v>4394</v>
      </c>
      <c r="J383" s="1" t="s">
        <v>4395</v>
      </c>
      <c r="K383" s="1" t="s">
        <v>4396</v>
      </c>
      <c r="L383" s="1" t="s">
        <v>29</v>
      </c>
      <c r="M383" s="1" t="s">
        <v>30</v>
      </c>
      <c r="N383" s="1" t="s">
        <v>31</v>
      </c>
      <c r="O383" s="1" t="s">
        <v>4397</v>
      </c>
      <c r="P383" s="1" t="s">
        <v>72</v>
      </c>
      <c r="Q383" s="1" t="s">
        <v>4398</v>
      </c>
      <c r="R383" s="1" t="s">
        <v>49</v>
      </c>
      <c r="S383" s="1" t="s">
        <v>4399</v>
      </c>
    </row>
    <row r="384" spans="1:19" hidden="1" x14ac:dyDescent="0.45">
      <c r="A384" s="1" t="s">
        <v>4400</v>
      </c>
      <c r="B384" s="1" t="s">
        <v>4401</v>
      </c>
      <c r="C384" s="1" t="s">
        <v>4402</v>
      </c>
      <c r="D384" s="1" t="s">
        <v>4403</v>
      </c>
      <c r="E384">
        <v>2025</v>
      </c>
      <c r="F384" s="1" t="s">
        <v>4323</v>
      </c>
      <c r="G384" s="1" t="s">
        <v>4404</v>
      </c>
      <c r="H384" s="1" t="s">
        <v>4405</v>
      </c>
      <c r="I384" s="1" t="s">
        <v>4406</v>
      </c>
      <c r="J384" s="1" t="s">
        <v>4407</v>
      </c>
      <c r="K384" s="1" t="s">
        <v>4408</v>
      </c>
      <c r="L384" s="1" t="s">
        <v>29</v>
      </c>
      <c r="M384" s="1" t="s">
        <v>30</v>
      </c>
      <c r="N384" s="1" t="s">
        <v>31</v>
      </c>
      <c r="O384" s="1" t="s">
        <v>4409</v>
      </c>
      <c r="P384" s="1" t="s">
        <v>33</v>
      </c>
      <c r="Q384" s="1" t="s">
        <v>4410</v>
      </c>
      <c r="R384" s="1" t="s">
        <v>35</v>
      </c>
      <c r="S384" s="1" t="s">
        <v>4399</v>
      </c>
    </row>
    <row r="385" spans="1:19" hidden="1" x14ac:dyDescent="0.45">
      <c r="A385" s="1" t="s">
        <v>4411</v>
      </c>
      <c r="B385" s="1" t="s">
        <v>4412</v>
      </c>
      <c r="C385" s="1" t="s">
        <v>4413</v>
      </c>
      <c r="D385" s="1" t="s">
        <v>4414</v>
      </c>
      <c r="E385">
        <v>2023</v>
      </c>
      <c r="F385" s="1" t="s">
        <v>4162</v>
      </c>
      <c r="G385" s="1" t="s">
        <v>4415</v>
      </c>
      <c r="H385" s="1" t="s">
        <v>4416</v>
      </c>
      <c r="I385" s="1" t="s">
        <v>4417</v>
      </c>
      <c r="J385" s="1" t="s">
        <v>4418</v>
      </c>
      <c r="K385" s="1" t="s">
        <v>31</v>
      </c>
      <c r="L385" s="1" t="s">
        <v>29</v>
      </c>
      <c r="M385" s="1" t="s">
        <v>30</v>
      </c>
      <c r="N385" s="1" t="s">
        <v>31</v>
      </c>
      <c r="O385" s="1" t="s">
        <v>4419</v>
      </c>
      <c r="P385" s="1" t="s">
        <v>33</v>
      </c>
      <c r="Q385" s="1" t="s">
        <v>4420</v>
      </c>
      <c r="R385" s="1" t="s">
        <v>35</v>
      </c>
      <c r="S385" s="1" t="s">
        <v>4399</v>
      </c>
    </row>
    <row r="386" spans="1:19" hidden="1" x14ac:dyDescent="0.45">
      <c r="A386" s="1" t="s">
        <v>4421</v>
      </c>
      <c r="B386" s="1" t="s">
        <v>4422</v>
      </c>
      <c r="C386" s="1" t="s">
        <v>4423</v>
      </c>
      <c r="D386" s="1" t="s">
        <v>4424</v>
      </c>
      <c r="E386">
        <v>2023</v>
      </c>
      <c r="F386" s="1" t="s">
        <v>4425</v>
      </c>
      <c r="G386" s="1" t="s">
        <v>4426</v>
      </c>
      <c r="H386" s="1" t="s">
        <v>4427</v>
      </c>
      <c r="I386" s="1" t="s">
        <v>4428</v>
      </c>
      <c r="J386" s="1" t="s">
        <v>4429</v>
      </c>
      <c r="K386" s="1" t="s">
        <v>4430</v>
      </c>
      <c r="L386" s="1" t="s">
        <v>29</v>
      </c>
      <c r="M386" s="1" t="s">
        <v>30</v>
      </c>
      <c r="N386" s="1" t="s">
        <v>31</v>
      </c>
      <c r="O386" s="1" t="s">
        <v>4431</v>
      </c>
      <c r="P386" s="1" t="s">
        <v>72</v>
      </c>
      <c r="Q386" s="1" t="s">
        <v>4432</v>
      </c>
      <c r="R386" s="1" t="s">
        <v>35</v>
      </c>
      <c r="S386" s="1" t="s">
        <v>4433</v>
      </c>
    </row>
    <row r="387" spans="1:19" hidden="1" x14ac:dyDescent="0.45">
      <c r="A387" s="1" t="s">
        <v>4434</v>
      </c>
      <c r="B387" s="1" t="s">
        <v>4435</v>
      </c>
      <c r="C387" s="1" t="s">
        <v>4436</v>
      </c>
      <c r="D387" s="1" t="s">
        <v>4437</v>
      </c>
      <c r="E387">
        <v>2025</v>
      </c>
      <c r="F387" s="1" t="s">
        <v>1325</v>
      </c>
      <c r="G387" s="1" t="s">
        <v>4438</v>
      </c>
      <c r="H387" s="1" t="s">
        <v>4439</v>
      </c>
      <c r="I387" s="1" t="s">
        <v>4440</v>
      </c>
      <c r="J387" s="1" t="s">
        <v>4441</v>
      </c>
      <c r="K387" s="1" t="s">
        <v>4442</v>
      </c>
      <c r="L387" s="1" t="s">
        <v>29</v>
      </c>
      <c r="M387" s="1" t="s">
        <v>30</v>
      </c>
      <c r="N387" s="1" t="s">
        <v>31</v>
      </c>
      <c r="O387" s="1" t="s">
        <v>4443</v>
      </c>
      <c r="P387" s="1" t="s">
        <v>33</v>
      </c>
      <c r="Q387" s="1" t="s">
        <v>4444</v>
      </c>
      <c r="R387" s="1" t="s">
        <v>35</v>
      </c>
      <c r="S387" s="1" t="s">
        <v>4433</v>
      </c>
    </row>
    <row r="388" spans="1:19" hidden="1" x14ac:dyDescent="0.45">
      <c r="A388" s="1" t="s">
        <v>4445</v>
      </c>
      <c r="B388" s="1" t="s">
        <v>4446</v>
      </c>
      <c r="C388" s="1" t="s">
        <v>4447</v>
      </c>
      <c r="D388" s="1" t="s">
        <v>4448</v>
      </c>
      <c r="E388">
        <v>2022</v>
      </c>
      <c r="F388" s="1" t="s">
        <v>4449</v>
      </c>
      <c r="G388" s="1" t="s">
        <v>4450</v>
      </c>
      <c r="H388" s="1" t="s">
        <v>4451</v>
      </c>
      <c r="I388" s="1" t="s">
        <v>4452</v>
      </c>
      <c r="J388" s="1" t="s">
        <v>4453</v>
      </c>
      <c r="K388" s="1" t="s">
        <v>4454</v>
      </c>
      <c r="L388" s="1" t="s">
        <v>29</v>
      </c>
      <c r="M388" s="1" t="s">
        <v>30</v>
      </c>
      <c r="N388" s="1" t="s">
        <v>31</v>
      </c>
      <c r="O388" s="1" t="s">
        <v>4455</v>
      </c>
      <c r="P388" s="1" t="s">
        <v>72</v>
      </c>
      <c r="Q388" s="1" t="s">
        <v>4456</v>
      </c>
      <c r="R388" s="1" t="s">
        <v>35</v>
      </c>
      <c r="S388" s="1" t="s">
        <v>4433</v>
      </c>
    </row>
    <row r="389" spans="1:19" hidden="1" x14ac:dyDescent="0.45">
      <c r="A389" s="1" t="s">
        <v>4457</v>
      </c>
      <c r="B389" s="1" t="s">
        <v>4458</v>
      </c>
      <c r="C389" s="1" t="s">
        <v>4459</v>
      </c>
      <c r="D389" s="1" t="s">
        <v>4460</v>
      </c>
      <c r="E389">
        <v>2023</v>
      </c>
      <c r="F389" s="1" t="s">
        <v>4461</v>
      </c>
      <c r="G389" s="1" t="s">
        <v>4462</v>
      </c>
      <c r="H389" s="1" t="s">
        <v>4463</v>
      </c>
      <c r="I389" s="1" t="s">
        <v>4464</v>
      </c>
      <c r="J389" s="1" t="s">
        <v>4465</v>
      </c>
      <c r="K389" s="1" t="s">
        <v>31</v>
      </c>
      <c r="L389" s="1" t="s">
        <v>528</v>
      </c>
      <c r="M389" s="1" t="s">
        <v>30</v>
      </c>
      <c r="N389" s="1" t="s">
        <v>31</v>
      </c>
      <c r="O389" s="1" t="s">
        <v>4466</v>
      </c>
      <c r="P389" s="1" t="s">
        <v>72</v>
      </c>
      <c r="Q389" s="1" t="s">
        <v>4467</v>
      </c>
      <c r="R389" s="1" t="s">
        <v>35</v>
      </c>
      <c r="S389" s="1" t="s">
        <v>4468</v>
      </c>
    </row>
    <row r="390" spans="1:19" hidden="1" x14ac:dyDescent="0.45">
      <c r="A390" s="1" t="s">
        <v>4469</v>
      </c>
      <c r="B390" s="1" t="s">
        <v>4470</v>
      </c>
      <c r="C390" s="1" t="s">
        <v>4471</v>
      </c>
      <c r="D390" s="1" t="s">
        <v>4472</v>
      </c>
      <c r="E390">
        <v>2024</v>
      </c>
      <c r="F390" s="1" t="s">
        <v>79</v>
      </c>
      <c r="G390" s="1" t="s">
        <v>4473</v>
      </c>
      <c r="H390" s="1" t="s">
        <v>4474</v>
      </c>
      <c r="I390" s="1" t="s">
        <v>4475</v>
      </c>
      <c r="J390" s="1" t="s">
        <v>4476</v>
      </c>
      <c r="K390" s="1" t="s">
        <v>4477</v>
      </c>
      <c r="L390" s="1" t="s">
        <v>29</v>
      </c>
      <c r="M390" s="1" t="s">
        <v>30</v>
      </c>
      <c r="N390" s="1" t="s">
        <v>31</v>
      </c>
      <c r="O390" s="1" t="s">
        <v>4478</v>
      </c>
      <c r="P390" s="1" t="s">
        <v>33</v>
      </c>
      <c r="Q390" s="1" t="s">
        <v>4479</v>
      </c>
      <c r="R390" s="1" t="s">
        <v>49</v>
      </c>
      <c r="S390" s="1" t="s">
        <v>4468</v>
      </c>
    </row>
    <row r="391" spans="1:19" hidden="1" x14ac:dyDescent="0.45">
      <c r="A391" s="1" t="s">
        <v>4480</v>
      </c>
      <c r="B391" s="1" t="s">
        <v>4481</v>
      </c>
      <c r="C391" s="1" t="s">
        <v>4482</v>
      </c>
      <c r="D391" s="1" t="s">
        <v>4483</v>
      </c>
      <c r="E391">
        <v>2025</v>
      </c>
      <c r="F391" s="1" t="s">
        <v>510</v>
      </c>
      <c r="G391" s="1" t="s">
        <v>4484</v>
      </c>
      <c r="H391" s="1" t="s">
        <v>4485</v>
      </c>
      <c r="I391" s="1" t="s">
        <v>4486</v>
      </c>
      <c r="J391" s="1" t="s">
        <v>4487</v>
      </c>
      <c r="K391" s="1" t="s">
        <v>4488</v>
      </c>
      <c r="L391" s="1" t="s">
        <v>29</v>
      </c>
      <c r="M391" s="1" t="s">
        <v>30</v>
      </c>
      <c r="N391" s="1" t="s">
        <v>31</v>
      </c>
      <c r="O391" s="1" t="s">
        <v>4489</v>
      </c>
      <c r="P391" s="1" t="s">
        <v>33</v>
      </c>
      <c r="Q391" s="1" t="s">
        <v>4490</v>
      </c>
      <c r="R391" s="1" t="s">
        <v>35</v>
      </c>
      <c r="S391" s="1" t="s">
        <v>4468</v>
      </c>
    </row>
    <row r="392" spans="1:19" hidden="1" x14ac:dyDescent="0.45">
      <c r="A392" s="1" t="s">
        <v>4491</v>
      </c>
      <c r="B392" s="1" t="s">
        <v>4492</v>
      </c>
      <c r="C392" s="1" t="s">
        <v>4493</v>
      </c>
      <c r="D392" s="1" t="s">
        <v>4494</v>
      </c>
      <c r="E392">
        <v>2024</v>
      </c>
      <c r="F392" s="1" t="s">
        <v>282</v>
      </c>
      <c r="G392" s="1" t="s">
        <v>4495</v>
      </c>
      <c r="H392" s="1" t="s">
        <v>4496</v>
      </c>
      <c r="I392" s="1" t="s">
        <v>4497</v>
      </c>
      <c r="J392" s="1" t="s">
        <v>4498</v>
      </c>
      <c r="K392" s="1" t="s">
        <v>4499</v>
      </c>
      <c r="L392" s="1" t="s">
        <v>29</v>
      </c>
      <c r="M392" s="1" t="s">
        <v>30</v>
      </c>
      <c r="N392" s="1" t="s">
        <v>31</v>
      </c>
      <c r="O392" s="1" t="s">
        <v>4500</v>
      </c>
      <c r="P392" s="1" t="s">
        <v>72</v>
      </c>
      <c r="Q392" s="1" t="s">
        <v>4501</v>
      </c>
      <c r="R392" s="1" t="s">
        <v>35</v>
      </c>
      <c r="S392" s="1" t="s">
        <v>4502</v>
      </c>
    </row>
    <row r="393" spans="1:19" hidden="1" x14ac:dyDescent="0.45">
      <c r="A393" s="1" t="s">
        <v>4503</v>
      </c>
      <c r="B393" s="1" t="s">
        <v>4504</v>
      </c>
      <c r="C393" s="1" t="s">
        <v>4505</v>
      </c>
      <c r="D393" s="1" t="s">
        <v>4506</v>
      </c>
      <c r="E393">
        <v>2025</v>
      </c>
      <c r="F393" s="1" t="s">
        <v>259</v>
      </c>
      <c r="G393" s="1" t="s">
        <v>4507</v>
      </c>
      <c r="H393" s="1" t="s">
        <v>4508</v>
      </c>
      <c r="I393" s="1" t="s">
        <v>4509</v>
      </c>
      <c r="J393" s="1" t="s">
        <v>4510</v>
      </c>
      <c r="K393" s="1" t="s">
        <v>4511</v>
      </c>
      <c r="L393" s="1" t="s">
        <v>29</v>
      </c>
      <c r="M393" s="1" t="s">
        <v>30</v>
      </c>
      <c r="N393" s="1" t="s">
        <v>31</v>
      </c>
      <c r="O393" s="1" t="s">
        <v>4512</v>
      </c>
      <c r="P393" s="1" t="s">
        <v>33</v>
      </c>
      <c r="Q393" s="1" t="s">
        <v>4513</v>
      </c>
      <c r="R393" s="1" t="s">
        <v>35</v>
      </c>
      <c r="S393" s="1" t="s">
        <v>4502</v>
      </c>
    </row>
    <row r="394" spans="1:19" hidden="1" x14ac:dyDescent="0.45">
      <c r="A394" s="1" t="s">
        <v>4514</v>
      </c>
      <c r="B394" s="1" t="s">
        <v>4515</v>
      </c>
      <c r="C394" s="1" t="s">
        <v>4516</v>
      </c>
      <c r="D394" s="1" t="s">
        <v>4517</v>
      </c>
      <c r="E394">
        <v>2025</v>
      </c>
      <c r="F394" s="1" t="s">
        <v>188</v>
      </c>
      <c r="G394" s="1" t="s">
        <v>4518</v>
      </c>
      <c r="H394" s="1" t="s">
        <v>4519</v>
      </c>
      <c r="I394" s="1" t="s">
        <v>4520</v>
      </c>
      <c r="J394" s="1" t="s">
        <v>4521</v>
      </c>
      <c r="K394" s="1" t="s">
        <v>31</v>
      </c>
      <c r="L394" s="1" t="s">
        <v>29</v>
      </c>
      <c r="M394" s="1" t="s">
        <v>30</v>
      </c>
      <c r="N394" s="1" t="s">
        <v>31</v>
      </c>
      <c r="O394" s="1" t="s">
        <v>4522</v>
      </c>
      <c r="P394" s="1" t="s">
        <v>33</v>
      </c>
      <c r="Q394" s="1" t="s">
        <v>4523</v>
      </c>
      <c r="R394" s="1" t="s">
        <v>35</v>
      </c>
      <c r="S394" s="1" t="s">
        <v>4502</v>
      </c>
    </row>
    <row r="395" spans="1:19" hidden="1" x14ac:dyDescent="0.45">
      <c r="A395" s="1" t="s">
        <v>4524</v>
      </c>
      <c r="B395" s="1" t="s">
        <v>4525</v>
      </c>
      <c r="C395" s="1" t="s">
        <v>4526</v>
      </c>
      <c r="D395" s="1" t="s">
        <v>4527</v>
      </c>
      <c r="E395">
        <v>2025</v>
      </c>
      <c r="F395" s="1" t="s">
        <v>3764</v>
      </c>
      <c r="G395" s="1" t="s">
        <v>4528</v>
      </c>
      <c r="H395" s="1" t="s">
        <v>4529</v>
      </c>
      <c r="I395" s="1" t="s">
        <v>4530</v>
      </c>
      <c r="J395" s="1" t="s">
        <v>4531</v>
      </c>
      <c r="K395" s="1" t="s">
        <v>31</v>
      </c>
      <c r="L395" s="1" t="s">
        <v>29</v>
      </c>
      <c r="M395" s="1" t="s">
        <v>30</v>
      </c>
      <c r="N395" s="1" t="s">
        <v>31</v>
      </c>
      <c r="O395" s="1" t="s">
        <v>4532</v>
      </c>
      <c r="P395" s="1" t="s">
        <v>33</v>
      </c>
      <c r="Q395" s="1" t="s">
        <v>4533</v>
      </c>
      <c r="R395" s="1" t="s">
        <v>35</v>
      </c>
      <c r="S395" s="1" t="s">
        <v>4534</v>
      </c>
    </row>
    <row r="396" spans="1:19" hidden="1" x14ac:dyDescent="0.45">
      <c r="A396" s="1" t="s">
        <v>4535</v>
      </c>
      <c r="B396" s="1" t="s">
        <v>4536</v>
      </c>
      <c r="C396" s="1" t="s">
        <v>4537</v>
      </c>
      <c r="D396" s="1" t="s">
        <v>4538</v>
      </c>
      <c r="E396">
        <v>2022</v>
      </c>
      <c r="F396" s="1" t="s">
        <v>4539</v>
      </c>
      <c r="G396" s="1" t="s">
        <v>4540</v>
      </c>
      <c r="H396" s="1" t="s">
        <v>4541</v>
      </c>
      <c r="I396" s="1" t="s">
        <v>4542</v>
      </c>
      <c r="J396" s="1" t="s">
        <v>4543</v>
      </c>
      <c r="K396" s="1" t="s">
        <v>4544</v>
      </c>
      <c r="L396" s="1" t="s">
        <v>239</v>
      </c>
      <c r="M396" s="1" t="s">
        <v>30</v>
      </c>
      <c r="N396" s="1" t="s">
        <v>31</v>
      </c>
      <c r="O396" s="1" t="s">
        <v>4545</v>
      </c>
      <c r="P396" s="1" t="s">
        <v>33</v>
      </c>
      <c r="Q396" s="1" t="s">
        <v>4546</v>
      </c>
      <c r="R396" s="1" t="s">
        <v>35</v>
      </c>
      <c r="S396" s="1" t="s">
        <v>4534</v>
      </c>
    </row>
    <row r="397" spans="1:19" hidden="1" x14ac:dyDescent="0.45">
      <c r="A397" s="1" t="s">
        <v>4547</v>
      </c>
      <c r="B397" s="1" t="s">
        <v>4548</v>
      </c>
      <c r="C397" s="1" t="s">
        <v>4549</v>
      </c>
      <c r="D397" s="1" t="s">
        <v>4550</v>
      </c>
      <c r="E397">
        <v>2022</v>
      </c>
      <c r="F397" s="1" t="s">
        <v>596</v>
      </c>
      <c r="G397" s="1" t="s">
        <v>4551</v>
      </c>
      <c r="H397" s="1" t="s">
        <v>4552</v>
      </c>
      <c r="I397" s="1" t="s">
        <v>4553</v>
      </c>
      <c r="J397" s="1" t="s">
        <v>4554</v>
      </c>
      <c r="K397" s="1" t="s">
        <v>4555</v>
      </c>
      <c r="L397" s="1" t="s">
        <v>29</v>
      </c>
      <c r="M397" s="1" t="s">
        <v>30</v>
      </c>
      <c r="N397" s="1" t="s">
        <v>31</v>
      </c>
      <c r="O397" s="1" t="s">
        <v>4556</v>
      </c>
      <c r="P397" s="1" t="s">
        <v>72</v>
      </c>
      <c r="Q397" s="1" t="s">
        <v>4557</v>
      </c>
      <c r="R397" s="1" t="s">
        <v>35</v>
      </c>
      <c r="S397" s="1" t="s">
        <v>4534</v>
      </c>
    </row>
    <row r="398" spans="1:19" hidden="1" x14ac:dyDescent="0.45">
      <c r="A398" s="1" t="s">
        <v>4558</v>
      </c>
      <c r="B398" s="1" t="s">
        <v>4559</v>
      </c>
      <c r="C398" s="1" t="s">
        <v>4560</v>
      </c>
      <c r="D398" s="1" t="s">
        <v>4561</v>
      </c>
      <c r="E398">
        <v>2023</v>
      </c>
      <c r="F398" s="1" t="s">
        <v>4562</v>
      </c>
      <c r="G398" s="1" t="s">
        <v>4563</v>
      </c>
      <c r="H398" s="1" t="s">
        <v>4564</v>
      </c>
      <c r="I398" s="1" t="s">
        <v>4565</v>
      </c>
      <c r="J398" s="1" t="s">
        <v>4566</v>
      </c>
      <c r="K398" s="1" t="s">
        <v>4567</v>
      </c>
      <c r="L398" s="1" t="s">
        <v>29</v>
      </c>
      <c r="M398" s="1" t="s">
        <v>30</v>
      </c>
      <c r="N398" s="1" t="s">
        <v>31</v>
      </c>
      <c r="O398" s="1" t="s">
        <v>4568</v>
      </c>
      <c r="P398" s="1" t="s">
        <v>33</v>
      </c>
      <c r="Q398" s="1" t="s">
        <v>4569</v>
      </c>
      <c r="R398" s="1" t="s">
        <v>35</v>
      </c>
      <c r="S398" s="1" t="s">
        <v>4570</v>
      </c>
    </row>
    <row r="399" spans="1:19" hidden="1" x14ac:dyDescent="0.45">
      <c r="A399" s="1" t="s">
        <v>4571</v>
      </c>
      <c r="B399" s="1" t="s">
        <v>4572</v>
      </c>
      <c r="C399" s="1" t="s">
        <v>4573</v>
      </c>
      <c r="D399" s="1" t="s">
        <v>4574</v>
      </c>
      <c r="E399">
        <v>2024</v>
      </c>
      <c r="F399" s="1" t="s">
        <v>974</v>
      </c>
      <c r="G399" s="1" t="s">
        <v>4575</v>
      </c>
      <c r="H399" s="1" t="s">
        <v>4576</v>
      </c>
      <c r="I399" s="1" t="s">
        <v>4577</v>
      </c>
      <c r="J399" s="1" t="s">
        <v>4578</v>
      </c>
      <c r="K399" s="1" t="s">
        <v>31</v>
      </c>
      <c r="L399" s="1" t="s">
        <v>29</v>
      </c>
      <c r="M399" s="1" t="s">
        <v>30</v>
      </c>
      <c r="N399" s="1" t="s">
        <v>31</v>
      </c>
      <c r="O399" s="1" t="s">
        <v>4579</v>
      </c>
      <c r="P399" s="1" t="s">
        <v>33</v>
      </c>
      <c r="Q399" s="1" t="s">
        <v>4580</v>
      </c>
      <c r="R399" s="1" t="s">
        <v>35</v>
      </c>
      <c r="S399" s="1" t="s">
        <v>4570</v>
      </c>
    </row>
    <row r="400" spans="1:19" hidden="1" x14ac:dyDescent="0.45">
      <c r="A400" s="1" t="s">
        <v>4581</v>
      </c>
      <c r="B400" s="1" t="s">
        <v>4582</v>
      </c>
      <c r="C400" s="1" t="s">
        <v>4583</v>
      </c>
      <c r="D400" s="1" t="s">
        <v>4584</v>
      </c>
      <c r="E400">
        <v>2022</v>
      </c>
      <c r="F400" s="1" t="s">
        <v>282</v>
      </c>
      <c r="G400" s="1" t="s">
        <v>4585</v>
      </c>
      <c r="H400" s="1" t="s">
        <v>4586</v>
      </c>
      <c r="I400" s="1" t="s">
        <v>4587</v>
      </c>
      <c r="J400" s="1" t="s">
        <v>4588</v>
      </c>
      <c r="K400" s="1" t="s">
        <v>4589</v>
      </c>
      <c r="L400" s="1" t="s">
        <v>29</v>
      </c>
      <c r="M400" s="1" t="s">
        <v>30</v>
      </c>
      <c r="N400" s="1" t="s">
        <v>31</v>
      </c>
      <c r="O400" s="1" t="s">
        <v>4590</v>
      </c>
      <c r="P400" s="1" t="s">
        <v>72</v>
      </c>
      <c r="Q400" s="1" t="s">
        <v>4591</v>
      </c>
      <c r="R400" s="1" t="s">
        <v>35</v>
      </c>
      <c r="S400" s="1" t="s">
        <v>4570</v>
      </c>
    </row>
    <row r="401" spans="1:19" hidden="1" x14ac:dyDescent="0.45">
      <c r="A401" s="1" t="s">
        <v>4592</v>
      </c>
      <c r="B401" s="1" t="s">
        <v>4593</v>
      </c>
      <c r="C401" s="1" t="s">
        <v>4594</v>
      </c>
      <c r="D401" s="1" t="s">
        <v>4595</v>
      </c>
      <c r="E401">
        <v>2022</v>
      </c>
      <c r="F401" s="1" t="s">
        <v>3471</v>
      </c>
      <c r="G401" s="1" t="s">
        <v>4596</v>
      </c>
      <c r="H401" s="1" t="s">
        <v>4597</v>
      </c>
      <c r="I401" s="1" t="s">
        <v>4598</v>
      </c>
      <c r="J401" s="1" t="s">
        <v>4599</v>
      </c>
      <c r="K401" s="1" t="s">
        <v>4600</v>
      </c>
      <c r="L401" s="1" t="s">
        <v>29</v>
      </c>
      <c r="M401" s="1" t="s">
        <v>30</v>
      </c>
      <c r="N401" s="1" t="s">
        <v>31</v>
      </c>
      <c r="O401" s="1" t="s">
        <v>4601</v>
      </c>
      <c r="P401" s="1" t="s">
        <v>33</v>
      </c>
      <c r="Q401" s="1" t="s">
        <v>4602</v>
      </c>
      <c r="R401" s="1" t="s">
        <v>49</v>
      </c>
      <c r="S401" s="1" t="s">
        <v>4603</v>
      </c>
    </row>
    <row r="402" spans="1:19" hidden="1" x14ac:dyDescent="0.45">
      <c r="A402" s="1" t="s">
        <v>4604</v>
      </c>
      <c r="B402" s="1" t="s">
        <v>4605</v>
      </c>
      <c r="C402" s="1" t="s">
        <v>4606</v>
      </c>
      <c r="D402" s="1" t="s">
        <v>4607</v>
      </c>
      <c r="E402">
        <v>2025</v>
      </c>
      <c r="F402" s="1" t="s">
        <v>1955</v>
      </c>
      <c r="G402" s="1" t="s">
        <v>4608</v>
      </c>
      <c r="H402" s="1" t="s">
        <v>4609</v>
      </c>
      <c r="I402" s="1" t="s">
        <v>4610</v>
      </c>
      <c r="J402" s="1" t="s">
        <v>4611</v>
      </c>
      <c r="K402" s="1" t="s">
        <v>4612</v>
      </c>
      <c r="L402" s="1" t="s">
        <v>29</v>
      </c>
      <c r="M402" s="1" t="s">
        <v>30</v>
      </c>
      <c r="N402" s="1" t="s">
        <v>31</v>
      </c>
      <c r="O402" s="1" t="s">
        <v>4613</v>
      </c>
      <c r="P402" s="1" t="s">
        <v>72</v>
      </c>
      <c r="Q402" s="1" t="s">
        <v>4614</v>
      </c>
      <c r="R402" s="1" t="s">
        <v>35</v>
      </c>
      <c r="S402" s="1" t="s">
        <v>4603</v>
      </c>
    </row>
    <row r="403" spans="1:19" hidden="1" x14ac:dyDescent="0.45">
      <c r="A403" s="1" t="s">
        <v>4615</v>
      </c>
      <c r="B403" s="1" t="s">
        <v>4616</v>
      </c>
      <c r="C403" s="1" t="s">
        <v>4617</v>
      </c>
      <c r="D403" s="1" t="s">
        <v>4618</v>
      </c>
      <c r="E403">
        <v>2021</v>
      </c>
      <c r="F403" s="1" t="s">
        <v>4619</v>
      </c>
      <c r="G403" s="1" t="s">
        <v>4620</v>
      </c>
      <c r="H403" s="1" t="s">
        <v>4621</v>
      </c>
      <c r="I403" s="1" t="s">
        <v>4622</v>
      </c>
      <c r="J403" s="1" t="s">
        <v>4623</v>
      </c>
      <c r="K403" s="1" t="s">
        <v>31</v>
      </c>
      <c r="L403" s="1" t="s">
        <v>29</v>
      </c>
      <c r="M403" s="1" t="s">
        <v>30</v>
      </c>
      <c r="N403" s="1" t="s">
        <v>31</v>
      </c>
      <c r="O403" s="1" t="s">
        <v>4624</v>
      </c>
      <c r="P403" s="1" t="s">
        <v>33</v>
      </c>
      <c r="Q403" s="1" t="s">
        <v>4625</v>
      </c>
      <c r="R403" s="1" t="s">
        <v>35</v>
      </c>
      <c r="S403" s="1" t="s">
        <v>4603</v>
      </c>
    </row>
    <row r="404" spans="1:19" hidden="1" x14ac:dyDescent="0.45">
      <c r="A404" s="1" t="s">
        <v>4626</v>
      </c>
      <c r="B404" s="1" t="s">
        <v>4627</v>
      </c>
      <c r="C404" s="1" t="s">
        <v>4628</v>
      </c>
      <c r="D404" s="1" t="s">
        <v>4629</v>
      </c>
      <c r="E404">
        <v>2022</v>
      </c>
      <c r="F404" s="1" t="s">
        <v>2672</v>
      </c>
      <c r="G404" s="1" t="s">
        <v>4630</v>
      </c>
      <c r="H404" s="1" t="s">
        <v>4631</v>
      </c>
      <c r="I404" s="1" t="s">
        <v>4632</v>
      </c>
      <c r="J404" s="1" t="s">
        <v>4633</v>
      </c>
      <c r="K404" s="1" t="s">
        <v>4634</v>
      </c>
      <c r="L404" s="1" t="s">
        <v>29</v>
      </c>
      <c r="M404" s="1" t="s">
        <v>30</v>
      </c>
      <c r="N404" s="1" t="s">
        <v>31</v>
      </c>
      <c r="O404" s="1" t="s">
        <v>4635</v>
      </c>
      <c r="P404" s="1" t="s">
        <v>72</v>
      </c>
      <c r="Q404" s="1" t="s">
        <v>4636</v>
      </c>
      <c r="R404" s="1" t="s">
        <v>49</v>
      </c>
      <c r="S404" s="1" t="s">
        <v>4637</v>
      </c>
    </row>
    <row r="405" spans="1:19" hidden="1" x14ac:dyDescent="0.45">
      <c r="A405" s="1" t="s">
        <v>4638</v>
      </c>
      <c r="B405" s="1" t="s">
        <v>4639</v>
      </c>
      <c r="C405" s="1" t="s">
        <v>4640</v>
      </c>
      <c r="D405" s="1" t="s">
        <v>4641</v>
      </c>
      <c r="E405">
        <v>2025</v>
      </c>
      <c r="F405" s="1" t="s">
        <v>596</v>
      </c>
      <c r="G405" s="1" t="s">
        <v>4642</v>
      </c>
      <c r="H405" s="1" t="s">
        <v>4643</v>
      </c>
      <c r="I405" s="1" t="s">
        <v>4644</v>
      </c>
      <c r="J405" s="1" t="s">
        <v>4645</v>
      </c>
      <c r="K405" s="1" t="s">
        <v>4646</v>
      </c>
      <c r="L405" s="1" t="s">
        <v>29</v>
      </c>
      <c r="M405" s="1" t="s">
        <v>30</v>
      </c>
      <c r="N405" s="1" t="s">
        <v>31</v>
      </c>
      <c r="O405" s="1" t="s">
        <v>4647</v>
      </c>
      <c r="P405" s="1" t="s">
        <v>33</v>
      </c>
      <c r="Q405" s="1" t="s">
        <v>4648</v>
      </c>
      <c r="R405" s="1" t="s">
        <v>35</v>
      </c>
      <c r="S405" s="1" t="s">
        <v>4637</v>
      </c>
    </row>
    <row r="406" spans="1:19" hidden="1" x14ac:dyDescent="0.45">
      <c r="A406" s="1" t="s">
        <v>4649</v>
      </c>
      <c r="B406" s="1" t="s">
        <v>4650</v>
      </c>
      <c r="C406" s="1" t="s">
        <v>4651</v>
      </c>
      <c r="D406" s="1" t="s">
        <v>4652</v>
      </c>
      <c r="E406">
        <v>2024</v>
      </c>
      <c r="F406" s="1" t="s">
        <v>2366</v>
      </c>
      <c r="G406" s="1" t="s">
        <v>4653</v>
      </c>
      <c r="H406" s="1" t="s">
        <v>4654</v>
      </c>
      <c r="I406" s="1" t="s">
        <v>4655</v>
      </c>
      <c r="J406" s="1" t="s">
        <v>4656</v>
      </c>
      <c r="K406" s="1" t="s">
        <v>4657</v>
      </c>
      <c r="L406" s="1" t="s">
        <v>29</v>
      </c>
      <c r="M406" s="1" t="s">
        <v>30</v>
      </c>
      <c r="N406" s="1" t="s">
        <v>31</v>
      </c>
      <c r="O406" s="1" t="s">
        <v>4658</v>
      </c>
      <c r="P406" s="1" t="s">
        <v>72</v>
      </c>
      <c r="Q406" s="1" t="s">
        <v>4659</v>
      </c>
      <c r="R406" s="1" t="s">
        <v>35</v>
      </c>
      <c r="S406" s="1" t="s">
        <v>4637</v>
      </c>
    </row>
    <row r="407" spans="1:19" hidden="1" x14ac:dyDescent="0.45">
      <c r="A407" s="1" t="s">
        <v>4660</v>
      </c>
      <c r="B407" s="1" t="s">
        <v>4661</v>
      </c>
      <c r="C407" s="1" t="s">
        <v>4662</v>
      </c>
      <c r="D407" s="1" t="s">
        <v>4663</v>
      </c>
      <c r="E407">
        <v>2022</v>
      </c>
      <c r="F407" s="1" t="s">
        <v>4664</v>
      </c>
      <c r="G407" s="1" t="s">
        <v>4665</v>
      </c>
      <c r="H407" s="1" t="s">
        <v>4666</v>
      </c>
      <c r="I407" s="1" t="s">
        <v>4667</v>
      </c>
      <c r="J407" s="1" t="s">
        <v>31</v>
      </c>
      <c r="K407" s="1" t="s">
        <v>4668</v>
      </c>
      <c r="L407" s="1" t="s">
        <v>29</v>
      </c>
      <c r="M407" s="1" t="s">
        <v>30</v>
      </c>
      <c r="N407" s="1" t="s">
        <v>31</v>
      </c>
      <c r="O407" s="1" t="s">
        <v>4669</v>
      </c>
      <c r="P407" s="1" t="s">
        <v>33</v>
      </c>
      <c r="Q407" s="1" t="s">
        <v>4670</v>
      </c>
      <c r="R407" s="1" t="s">
        <v>35</v>
      </c>
      <c r="S407" s="1" t="s">
        <v>4671</v>
      </c>
    </row>
    <row r="408" spans="1:19" hidden="1" x14ac:dyDescent="0.45">
      <c r="A408" s="1" t="s">
        <v>4672</v>
      </c>
      <c r="B408" s="1" t="s">
        <v>4673</v>
      </c>
      <c r="C408" s="1" t="s">
        <v>4674</v>
      </c>
      <c r="D408" s="1" t="s">
        <v>4675</v>
      </c>
      <c r="E408">
        <v>2025</v>
      </c>
      <c r="F408" s="1" t="s">
        <v>23</v>
      </c>
      <c r="G408" s="1" t="s">
        <v>4676</v>
      </c>
      <c r="H408" s="1" t="s">
        <v>4677</v>
      </c>
      <c r="I408" s="1" t="s">
        <v>4678</v>
      </c>
      <c r="J408" s="1" t="s">
        <v>4679</v>
      </c>
      <c r="K408" s="1" t="s">
        <v>4680</v>
      </c>
      <c r="L408" s="1" t="s">
        <v>29</v>
      </c>
      <c r="M408" s="1" t="s">
        <v>30</v>
      </c>
      <c r="N408" s="1" t="s">
        <v>31</v>
      </c>
      <c r="O408" s="1" t="s">
        <v>4681</v>
      </c>
      <c r="P408" s="1" t="s">
        <v>33</v>
      </c>
      <c r="Q408" s="1" t="s">
        <v>4682</v>
      </c>
      <c r="R408" s="1" t="s">
        <v>35</v>
      </c>
      <c r="S408" s="1" t="s">
        <v>4671</v>
      </c>
    </row>
    <row r="409" spans="1:19" hidden="1" x14ac:dyDescent="0.45">
      <c r="A409" s="1" t="s">
        <v>4683</v>
      </c>
      <c r="B409" s="1" t="s">
        <v>4684</v>
      </c>
      <c r="C409" s="1" t="s">
        <v>4685</v>
      </c>
      <c r="D409" s="1" t="s">
        <v>4686</v>
      </c>
      <c r="E409">
        <v>2024</v>
      </c>
      <c r="F409" s="1" t="s">
        <v>4687</v>
      </c>
      <c r="G409" s="1" t="s">
        <v>4688</v>
      </c>
      <c r="H409" s="1" t="s">
        <v>4689</v>
      </c>
      <c r="I409" s="1" t="s">
        <v>4690</v>
      </c>
      <c r="J409" s="1" t="s">
        <v>4691</v>
      </c>
      <c r="K409" s="1" t="s">
        <v>31</v>
      </c>
      <c r="L409" s="1" t="s">
        <v>29</v>
      </c>
      <c r="M409" s="1" t="s">
        <v>30</v>
      </c>
      <c r="N409" s="1" t="s">
        <v>31</v>
      </c>
      <c r="O409" s="1" t="s">
        <v>4692</v>
      </c>
      <c r="P409" s="1" t="s">
        <v>72</v>
      </c>
      <c r="Q409" s="1" t="s">
        <v>4693</v>
      </c>
      <c r="R409" s="1" t="s">
        <v>49</v>
      </c>
      <c r="S409" s="1" t="s">
        <v>4671</v>
      </c>
    </row>
    <row r="410" spans="1:19" hidden="1" x14ac:dyDescent="0.45">
      <c r="A410" s="1" t="s">
        <v>4694</v>
      </c>
      <c r="B410" s="1" t="s">
        <v>4695</v>
      </c>
      <c r="C410" s="1" t="s">
        <v>4696</v>
      </c>
      <c r="D410" s="1" t="s">
        <v>4697</v>
      </c>
      <c r="E410">
        <v>2025</v>
      </c>
      <c r="F410" s="1" t="s">
        <v>1701</v>
      </c>
      <c r="G410" s="1" t="s">
        <v>4698</v>
      </c>
      <c r="H410" s="1" t="s">
        <v>4699</v>
      </c>
      <c r="I410" s="1" t="s">
        <v>4700</v>
      </c>
      <c r="J410" s="1" t="s">
        <v>4701</v>
      </c>
      <c r="K410" s="1" t="s">
        <v>4702</v>
      </c>
      <c r="L410" s="1" t="s">
        <v>29</v>
      </c>
      <c r="M410" s="1" t="s">
        <v>30</v>
      </c>
      <c r="N410" s="1" t="s">
        <v>31</v>
      </c>
      <c r="O410" s="1" t="s">
        <v>4703</v>
      </c>
      <c r="P410" s="1" t="s">
        <v>33</v>
      </c>
      <c r="Q410" s="1" t="s">
        <v>4704</v>
      </c>
      <c r="R410" s="1" t="s">
        <v>35</v>
      </c>
      <c r="S410" s="1" t="s">
        <v>4705</v>
      </c>
    </row>
    <row r="411" spans="1:19" hidden="1" x14ac:dyDescent="0.45">
      <c r="A411" s="1" t="s">
        <v>4706</v>
      </c>
      <c r="B411" s="1" t="s">
        <v>4707</v>
      </c>
      <c r="C411" s="1" t="s">
        <v>4708</v>
      </c>
      <c r="D411" s="1" t="s">
        <v>4709</v>
      </c>
      <c r="E411">
        <v>2025</v>
      </c>
      <c r="F411" s="1" t="s">
        <v>4300</v>
      </c>
      <c r="G411" s="1" t="s">
        <v>4710</v>
      </c>
      <c r="H411" s="1" t="s">
        <v>4711</v>
      </c>
      <c r="I411" s="1" t="s">
        <v>4712</v>
      </c>
      <c r="J411" s="1" t="s">
        <v>4713</v>
      </c>
      <c r="K411" s="1" t="s">
        <v>4714</v>
      </c>
      <c r="L411" s="1" t="s">
        <v>29</v>
      </c>
      <c r="M411" s="1" t="s">
        <v>30</v>
      </c>
      <c r="N411" s="1" t="s">
        <v>31</v>
      </c>
      <c r="O411" s="1" t="s">
        <v>4715</v>
      </c>
      <c r="P411" s="1" t="s">
        <v>72</v>
      </c>
      <c r="Q411" s="1" t="s">
        <v>4716</v>
      </c>
      <c r="R411" s="1" t="s">
        <v>49</v>
      </c>
      <c r="S411" s="1" t="s">
        <v>4705</v>
      </c>
    </row>
    <row r="412" spans="1:19" hidden="1" x14ac:dyDescent="0.45">
      <c r="A412" s="1" t="s">
        <v>4717</v>
      </c>
      <c r="B412" s="1" t="s">
        <v>4718</v>
      </c>
      <c r="C412" s="1" t="s">
        <v>4719</v>
      </c>
      <c r="D412" s="1" t="s">
        <v>4720</v>
      </c>
      <c r="E412">
        <v>2024</v>
      </c>
      <c r="F412" s="1" t="s">
        <v>4721</v>
      </c>
      <c r="G412" s="1" t="s">
        <v>31</v>
      </c>
      <c r="H412" s="1" t="s">
        <v>4722</v>
      </c>
      <c r="I412" s="1" t="s">
        <v>4723</v>
      </c>
      <c r="J412" s="1" t="s">
        <v>4724</v>
      </c>
      <c r="K412" s="1" t="s">
        <v>31</v>
      </c>
      <c r="L412" s="1" t="s">
        <v>29</v>
      </c>
      <c r="M412" s="1" t="s">
        <v>30</v>
      </c>
      <c r="N412" s="1" t="s">
        <v>31</v>
      </c>
      <c r="O412" s="1" t="s">
        <v>4725</v>
      </c>
      <c r="P412" s="1" t="s">
        <v>72</v>
      </c>
      <c r="Q412" s="1" t="s">
        <v>4726</v>
      </c>
      <c r="R412" s="1" t="s">
        <v>35</v>
      </c>
      <c r="S412" s="1" t="s">
        <v>4705</v>
      </c>
    </row>
    <row r="413" spans="1:19" hidden="1" x14ac:dyDescent="0.45">
      <c r="A413" s="1" t="s">
        <v>4727</v>
      </c>
      <c r="B413" s="1" t="s">
        <v>4728</v>
      </c>
      <c r="C413" s="1" t="s">
        <v>4729</v>
      </c>
      <c r="D413" s="1" t="s">
        <v>4730</v>
      </c>
      <c r="E413">
        <v>2026</v>
      </c>
      <c r="F413" s="1" t="s">
        <v>457</v>
      </c>
      <c r="G413" s="1" t="s">
        <v>4731</v>
      </c>
      <c r="H413" s="1" t="s">
        <v>4732</v>
      </c>
      <c r="I413" s="1" t="s">
        <v>4733</v>
      </c>
      <c r="J413" s="1" t="s">
        <v>4734</v>
      </c>
      <c r="K413" s="1" t="s">
        <v>31</v>
      </c>
      <c r="L413" s="1" t="s">
        <v>29</v>
      </c>
      <c r="M413" s="1" t="s">
        <v>30</v>
      </c>
      <c r="N413" s="1" t="s">
        <v>31</v>
      </c>
      <c r="O413" s="1" t="s">
        <v>4735</v>
      </c>
      <c r="P413" s="1" t="s">
        <v>33</v>
      </c>
      <c r="Q413" s="1" t="s">
        <v>4736</v>
      </c>
      <c r="R413" s="1" t="s">
        <v>35</v>
      </c>
      <c r="S413" s="1" t="s">
        <v>4737</v>
      </c>
    </row>
    <row r="414" spans="1:19" hidden="1" x14ac:dyDescent="0.45">
      <c r="A414" s="1" t="s">
        <v>4738</v>
      </c>
      <c r="B414" s="1" t="s">
        <v>4739</v>
      </c>
      <c r="C414" s="1" t="s">
        <v>4740</v>
      </c>
      <c r="D414" s="1" t="s">
        <v>4741</v>
      </c>
      <c r="E414">
        <v>2022</v>
      </c>
      <c r="F414" s="1" t="s">
        <v>1701</v>
      </c>
      <c r="G414" s="1" t="s">
        <v>4742</v>
      </c>
      <c r="H414" s="1" t="s">
        <v>4743</v>
      </c>
      <c r="I414" s="1" t="s">
        <v>4744</v>
      </c>
      <c r="J414" s="1" t="s">
        <v>31</v>
      </c>
      <c r="K414" s="1" t="s">
        <v>4745</v>
      </c>
      <c r="L414" s="1" t="s">
        <v>29</v>
      </c>
      <c r="M414" s="1" t="s">
        <v>30</v>
      </c>
      <c r="N414" s="1" t="s">
        <v>31</v>
      </c>
      <c r="O414" s="1" t="s">
        <v>4746</v>
      </c>
      <c r="P414" s="1" t="s">
        <v>72</v>
      </c>
      <c r="Q414" s="1" t="s">
        <v>4747</v>
      </c>
      <c r="R414" s="1" t="s">
        <v>49</v>
      </c>
      <c r="S414" s="1" t="s">
        <v>4737</v>
      </c>
    </row>
    <row r="415" spans="1:19" hidden="1" x14ac:dyDescent="0.45">
      <c r="A415" s="1" t="s">
        <v>4748</v>
      </c>
      <c r="B415" s="1" t="s">
        <v>4749</v>
      </c>
      <c r="C415" s="1" t="s">
        <v>4750</v>
      </c>
      <c r="D415" s="1" t="s">
        <v>4751</v>
      </c>
      <c r="E415">
        <v>2023</v>
      </c>
      <c r="F415" s="1" t="s">
        <v>307</v>
      </c>
      <c r="G415" s="1" t="s">
        <v>4752</v>
      </c>
      <c r="H415" s="1" t="s">
        <v>4753</v>
      </c>
      <c r="I415" s="1" t="s">
        <v>4754</v>
      </c>
      <c r="J415" s="1" t="s">
        <v>4755</v>
      </c>
      <c r="K415" s="1" t="s">
        <v>4756</v>
      </c>
      <c r="L415" s="1" t="s">
        <v>29</v>
      </c>
      <c r="M415" s="1" t="s">
        <v>30</v>
      </c>
      <c r="N415" s="1" t="s">
        <v>31</v>
      </c>
      <c r="O415" s="1" t="s">
        <v>4757</v>
      </c>
      <c r="P415" s="1" t="s">
        <v>33</v>
      </c>
      <c r="Q415" s="1" t="s">
        <v>4758</v>
      </c>
      <c r="R415" s="1" t="s">
        <v>35</v>
      </c>
      <c r="S415" s="1" t="s">
        <v>4737</v>
      </c>
    </row>
    <row r="416" spans="1:19" hidden="1" x14ac:dyDescent="0.45">
      <c r="A416" s="1" t="s">
        <v>4759</v>
      </c>
      <c r="B416" s="1" t="s">
        <v>4760</v>
      </c>
      <c r="C416" s="1" t="s">
        <v>4761</v>
      </c>
      <c r="D416" s="1" t="s">
        <v>4762</v>
      </c>
      <c r="E416">
        <v>2024</v>
      </c>
      <c r="F416" s="1" t="s">
        <v>4025</v>
      </c>
      <c r="G416" s="1" t="s">
        <v>4763</v>
      </c>
      <c r="H416" s="1" t="s">
        <v>4764</v>
      </c>
      <c r="I416" s="1" t="s">
        <v>4765</v>
      </c>
      <c r="J416" s="1" t="s">
        <v>4766</v>
      </c>
      <c r="K416" s="1" t="s">
        <v>31</v>
      </c>
      <c r="L416" s="1" t="s">
        <v>29</v>
      </c>
      <c r="M416" s="1" t="s">
        <v>30</v>
      </c>
      <c r="N416" s="1" t="s">
        <v>31</v>
      </c>
      <c r="O416" s="1" t="s">
        <v>4767</v>
      </c>
      <c r="P416" s="1" t="s">
        <v>72</v>
      </c>
      <c r="Q416" s="1" t="s">
        <v>4768</v>
      </c>
      <c r="R416" s="1" t="s">
        <v>35</v>
      </c>
      <c r="S416" s="1" t="s">
        <v>4769</v>
      </c>
    </row>
    <row r="417" spans="1:19" hidden="1" x14ac:dyDescent="0.45">
      <c r="A417" s="1" t="s">
        <v>4770</v>
      </c>
      <c r="B417" s="1" t="s">
        <v>4771</v>
      </c>
      <c r="C417" s="1" t="s">
        <v>4772</v>
      </c>
      <c r="D417" s="1" t="s">
        <v>4773</v>
      </c>
      <c r="E417">
        <v>2024</v>
      </c>
      <c r="F417" s="1" t="s">
        <v>596</v>
      </c>
      <c r="G417" s="1" t="s">
        <v>4774</v>
      </c>
      <c r="H417" s="1" t="s">
        <v>4775</v>
      </c>
      <c r="I417" s="1" t="s">
        <v>4776</v>
      </c>
      <c r="J417" s="1" t="s">
        <v>4777</v>
      </c>
      <c r="K417" s="1" t="s">
        <v>4778</v>
      </c>
      <c r="L417" s="1" t="s">
        <v>29</v>
      </c>
      <c r="M417" s="1" t="s">
        <v>30</v>
      </c>
      <c r="N417" s="1" t="s">
        <v>31</v>
      </c>
      <c r="O417" s="1" t="s">
        <v>4779</v>
      </c>
      <c r="P417" s="1" t="s">
        <v>72</v>
      </c>
      <c r="Q417" s="1" t="s">
        <v>4780</v>
      </c>
      <c r="R417" s="1" t="s">
        <v>35</v>
      </c>
      <c r="S417" s="1" t="s">
        <v>4769</v>
      </c>
    </row>
    <row r="418" spans="1:19" hidden="1" x14ac:dyDescent="0.45">
      <c r="A418" s="1" t="s">
        <v>4781</v>
      </c>
      <c r="B418" s="1" t="s">
        <v>4782</v>
      </c>
      <c r="C418" s="1" t="s">
        <v>4783</v>
      </c>
      <c r="D418" s="1" t="s">
        <v>4784</v>
      </c>
      <c r="E418">
        <v>2023</v>
      </c>
      <c r="F418" s="1" t="s">
        <v>3471</v>
      </c>
      <c r="G418" s="1" t="s">
        <v>4785</v>
      </c>
      <c r="H418" s="1" t="s">
        <v>4786</v>
      </c>
      <c r="I418" s="1" t="s">
        <v>4787</v>
      </c>
      <c r="J418" s="1" t="s">
        <v>4788</v>
      </c>
      <c r="K418" s="1" t="s">
        <v>4789</v>
      </c>
      <c r="L418" s="1" t="s">
        <v>29</v>
      </c>
      <c r="M418" s="1" t="s">
        <v>30</v>
      </c>
      <c r="N418" s="1" t="s">
        <v>31</v>
      </c>
      <c r="O418" s="1" t="s">
        <v>4790</v>
      </c>
      <c r="P418" s="1" t="s">
        <v>33</v>
      </c>
      <c r="Q418" s="1" t="s">
        <v>4791</v>
      </c>
      <c r="R418" s="1" t="s">
        <v>35</v>
      </c>
      <c r="S418" s="1" t="s">
        <v>4769</v>
      </c>
    </row>
    <row r="419" spans="1:19" hidden="1" x14ac:dyDescent="0.45">
      <c r="A419" s="1" t="s">
        <v>4792</v>
      </c>
      <c r="B419" s="1" t="s">
        <v>4793</v>
      </c>
      <c r="C419" s="1" t="s">
        <v>4794</v>
      </c>
      <c r="D419" s="1" t="s">
        <v>4795</v>
      </c>
      <c r="E419">
        <v>2025</v>
      </c>
      <c r="F419" s="1" t="s">
        <v>4796</v>
      </c>
      <c r="G419" s="1" t="s">
        <v>4797</v>
      </c>
      <c r="H419" s="1" t="s">
        <v>4798</v>
      </c>
      <c r="I419" s="1" t="s">
        <v>4799</v>
      </c>
      <c r="J419" s="1" t="s">
        <v>4800</v>
      </c>
      <c r="K419" s="1" t="s">
        <v>4801</v>
      </c>
      <c r="L419" s="1" t="s">
        <v>29</v>
      </c>
      <c r="M419" s="1" t="s">
        <v>30</v>
      </c>
      <c r="N419" s="1" t="s">
        <v>31</v>
      </c>
      <c r="O419" s="1" t="s">
        <v>4802</v>
      </c>
      <c r="P419" s="1" t="s">
        <v>72</v>
      </c>
      <c r="Q419" s="1" t="s">
        <v>4803</v>
      </c>
      <c r="R419" s="1" t="s">
        <v>49</v>
      </c>
      <c r="S419" s="1" t="s">
        <v>4804</v>
      </c>
    </row>
    <row r="420" spans="1:19" hidden="1" x14ac:dyDescent="0.45">
      <c r="A420" s="1" t="s">
        <v>4805</v>
      </c>
      <c r="B420" s="1" t="s">
        <v>4806</v>
      </c>
      <c r="C420" s="1" t="s">
        <v>4807</v>
      </c>
      <c r="D420" s="1" t="s">
        <v>4808</v>
      </c>
      <c r="E420">
        <v>2025</v>
      </c>
      <c r="F420" s="1" t="s">
        <v>2455</v>
      </c>
      <c r="G420" s="1" t="s">
        <v>4809</v>
      </c>
      <c r="H420" s="1" t="s">
        <v>4810</v>
      </c>
      <c r="I420" s="1" t="s">
        <v>4811</v>
      </c>
      <c r="J420" s="1" t="s">
        <v>4812</v>
      </c>
      <c r="K420" s="1" t="s">
        <v>31</v>
      </c>
      <c r="L420" s="1" t="s">
        <v>239</v>
      </c>
      <c r="M420" s="1" t="s">
        <v>30</v>
      </c>
      <c r="N420" s="1" t="s">
        <v>31</v>
      </c>
      <c r="O420" s="1" t="s">
        <v>4813</v>
      </c>
      <c r="P420" s="1" t="s">
        <v>72</v>
      </c>
      <c r="Q420" s="1" t="s">
        <v>4814</v>
      </c>
      <c r="R420" s="1" t="s">
        <v>35</v>
      </c>
      <c r="S420" s="1" t="s">
        <v>4804</v>
      </c>
    </row>
    <row r="421" spans="1:19" hidden="1" x14ac:dyDescent="0.45">
      <c r="A421" s="1" t="s">
        <v>4815</v>
      </c>
      <c r="B421" s="1" t="s">
        <v>4816</v>
      </c>
      <c r="C421" s="1" t="s">
        <v>4817</v>
      </c>
      <c r="D421" s="1" t="s">
        <v>4818</v>
      </c>
      <c r="E421">
        <v>2022</v>
      </c>
      <c r="F421" s="1" t="s">
        <v>1556</v>
      </c>
      <c r="G421" s="1" t="s">
        <v>4819</v>
      </c>
      <c r="H421" s="1" t="s">
        <v>4820</v>
      </c>
      <c r="I421" s="1" t="s">
        <v>4821</v>
      </c>
      <c r="J421" s="1" t="s">
        <v>4822</v>
      </c>
      <c r="K421" s="1" t="s">
        <v>31</v>
      </c>
      <c r="L421" s="1" t="s">
        <v>29</v>
      </c>
      <c r="M421" s="1" t="s">
        <v>30</v>
      </c>
      <c r="N421" s="1" t="s">
        <v>31</v>
      </c>
      <c r="O421" s="1" t="s">
        <v>4823</v>
      </c>
      <c r="P421" s="1" t="s">
        <v>33</v>
      </c>
      <c r="Q421" s="1" t="s">
        <v>4824</v>
      </c>
      <c r="R421" s="1" t="s">
        <v>35</v>
      </c>
      <c r="S421" s="1" t="s">
        <v>4804</v>
      </c>
    </row>
    <row r="422" spans="1:19" hidden="1" x14ac:dyDescent="0.45">
      <c r="A422" s="1" t="s">
        <v>4825</v>
      </c>
      <c r="B422" s="1" t="s">
        <v>4826</v>
      </c>
      <c r="C422" s="1" t="s">
        <v>4827</v>
      </c>
      <c r="D422" s="1" t="s">
        <v>4828</v>
      </c>
      <c r="E422">
        <v>2024</v>
      </c>
      <c r="F422" s="1" t="s">
        <v>691</v>
      </c>
      <c r="G422" s="1" t="s">
        <v>4829</v>
      </c>
      <c r="H422" s="1" t="s">
        <v>4830</v>
      </c>
      <c r="I422" s="1" t="s">
        <v>4831</v>
      </c>
      <c r="J422" s="1" t="s">
        <v>4832</v>
      </c>
      <c r="K422" s="1" t="s">
        <v>4833</v>
      </c>
      <c r="L422" s="1" t="s">
        <v>29</v>
      </c>
      <c r="M422" s="1" t="s">
        <v>30</v>
      </c>
      <c r="N422" s="1" t="s">
        <v>31</v>
      </c>
      <c r="O422" s="1" t="s">
        <v>4834</v>
      </c>
      <c r="P422" s="1" t="s">
        <v>72</v>
      </c>
      <c r="Q422" s="1" t="s">
        <v>4835</v>
      </c>
      <c r="R422" s="1" t="s">
        <v>35</v>
      </c>
      <c r="S422" s="1" t="s">
        <v>4836</v>
      </c>
    </row>
    <row r="423" spans="1:19" hidden="1" x14ac:dyDescent="0.45">
      <c r="A423" s="1" t="s">
        <v>4837</v>
      </c>
      <c r="B423" s="1" t="s">
        <v>4838</v>
      </c>
      <c r="C423" s="1" t="s">
        <v>4839</v>
      </c>
      <c r="D423" s="1" t="s">
        <v>4840</v>
      </c>
      <c r="E423">
        <v>2025</v>
      </c>
      <c r="F423" s="1" t="s">
        <v>1701</v>
      </c>
      <c r="G423" s="1" t="s">
        <v>4841</v>
      </c>
      <c r="H423" s="1" t="s">
        <v>4842</v>
      </c>
      <c r="I423" s="1" t="s">
        <v>4843</v>
      </c>
      <c r="J423" s="1" t="s">
        <v>4844</v>
      </c>
      <c r="K423" s="1" t="s">
        <v>4845</v>
      </c>
      <c r="L423" s="1" t="s">
        <v>29</v>
      </c>
      <c r="M423" s="1" t="s">
        <v>30</v>
      </c>
      <c r="N423" s="1" t="s">
        <v>31</v>
      </c>
      <c r="O423" s="1" t="s">
        <v>4846</v>
      </c>
      <c r="P423" s="1" t="s">
        <v>33</v>
      </c>
      <c r="Q423" s="1" t="s">
        <v>4847</v>
      </c>
      <c r="R423" s="1" t="s">
        <v>35</v>
      </c>
      <c r="S423" s="1" t="s">
        <v>4836</v>
      </c>
    </row>
    <row r="424" spans="1:19" hidden="1" x14ac:dyDescent="0.45">
      <c r="A424" s="1" t="s">
        <v>4848</v>
      </c>
      <c r="B424" s="1" t="s">
        <v>4849</v>
      </c>
      <c r="C424" s="1" t="s">
        <v>4850</v>
      </c>
      <c r="D424" s="1" t="s">
        <v>4851</v>
      </c>
      <c r="E424">
        <v>2023</v>
      </c>
      <c r="F424" s="1" t="s">
        <v>295</v>
      </c>
      <c r="G424" s="1" t="s">
        <v>4852</v>
      </c>
      <c r="H424" s="1" t="s">
        <v>4853</v>
      </c>
      <c r="I424" s="1" t="s">
        <v>4854</v>
      </c>
      <c r="J424" s="1" t="s">
        <v>4855</v>
      </c>
      <c r="K424" s="1" t="s">
        <v>4856</v>
      </c>
      <c r="L424" s="1" t="s">
        <v>29</v>
      </c>
      <c r="M424" s="1" t="s">
        <v>30</v>
      </c>
      <c r="N424" s="1" t="s">
        <v>31</v>
      </c>
      <c r="O424" s="1" t="s">
        <v>4857</v>
      </c>
      <c r="P424" s="1" t="s">
        <v>33</v>
      </c>
      <c r="Q424" s="1" t="s">
        <v>4858</v>
      </c>
      <c r="R424" s="1" t="s">
        <v>35</v>
      </c>
      <c r="S424" s="1" t="s">
        <v>4836</v>
      </c>
    </row>
    <row r="425" spans="1:19" hidden="1" x14ac:dyDescent="0.45">
      <c r="A425" s="1" t="s">
        <v>4859</v>
      </c>
      <c r="B425" s="1" t="s">
        <v>4860</v>
      </c>
      <c r="C425" s="1" t="s">
        <v>4861</v>
      </c>
      <c r="D425" s="1" t="s">
        <v>4862</v>
      </c>
      <c r="E425">
        <v>2022</v>
      </c>
      <c r="F425" s="1" t="s">
        <v>223</v>
      </c>
      <c r="G425" s="1" t="s">
        <v>4863</v>
      </c>
      <c r="H425" s="1" t="s">
        <v>4864</v>
      </c>
      <c r="I425" s="1" t="s">
        <v>4865</v>
      </c>
      <c r="J425" s="1" t="s">
        <v>31</v>
      </c>
      <c r="K425" s="1" t="s">
        <v>4866</v>
      </c>
      <c r="L425" s="1" t="s">
        <v>29</v>
      </c>
      <c r="M425" s="1" t="s">
        <v>30</v>
      </c>
      <c r="N425" s="1" t="s">
        <v>31</v>
      </c>
      <c r="O425" s="1" t="s">
        <v>4867</v>
      </c>
      <c r="P425" s="1" t="s">
        <v>33</v>
      </c>
      <c r="Q425" s="1" t="s">
        <v>4868</v>
      </c>
      <c r="R425" s="1" t="s">
        <v>35</v>
      </c>
      <c r="S425" s="1" t="s">
        <v>4869</v>
      </c>
    </row>
    <row r="426" spans="1:19" hidden="1" x14ac:dyDescent="0.45">
      <c r="A426" s="1" t="s">
        <v>4870</v>
      </c>
      <c r="B426" s="1" t="s">
        <v>4871</v>
      </c>
      <c r="C426" s="1" t="s">
        <v>4872</v>
      </c>
      <c r="D426" s="1" t="s">
        <v>4873</v>
      </c>
      <c r="E426">
        <v>2025</v>
      </c>
      <c r="F426" s="1" t="s">
        <v>974</v>
      </c>
      <c r="G426" s="1" t="s">
        <v>4874</v>
      </c>
      <c r="H426" s="1" t="s">
        <v>4875</v>
      </c>
      <c r="I426" s="1" t="s">
        <v>4876</v>
      </c>
      <c r="J426" s="1" t="s">
        <v>4877</v>
      </c>
      <c r="K426" s="1" t="s">
        <v>31</v>
      </c>
      <c r="L426" s="1" t="s">
        <v>29</v>
      </c>
      <c r="M426" s="1" t="s">
        <v>30</v>
      </c>
      <c r="N426" s="1" t="s">
        <v>31</v>
      </c>
      <c r="O426" s="1" t="s">
        <v>4878</v>
      </c>
      <c r="P426" s="1" t="s">
        <v>33</v>
      </c>
      <c r="Q426" s="1" t="s">
        <v>4879</v>
      </c>
      <c r="R426" s="1" t="s">
        <v>35</v>
      </c>
      <c r="S426" s="1" t="s">
        <v>4869</v>
      </c>
    </row>
    <row r="427" spans="1:19" hidden="1" x14ac:dyDescent="0.45">
      <c r="A427" s="1" t="s">
        <v>4880</v>
      </c>
      <c r="B427" s="1" t="s">
        <v>4881</v>
      </c>
      <c r="C427" s="1" t="s">
        <v>4882</v>
      </c>
      <c r="D427" s="1" t="s">
        <v>4883</v>
      </c>
      <c r="E427">
        <v>2022</v>
      </c>
      <c r="F427" s="1" t="s">
        <v>4884</v>
      </c>
      <c r="G427" s="1" t="s">
        <v>4885</v>
      </c>
      <c r="H427" s="1" t="s">
        <v>4886</v>
      </c>
      <c r="I427" s="1" t="s">
        <v>4887</v>
      </c>
      <c r="J427" s="1" t="s">
        <v>4888</v>
      </c>
      <c r="K427" s="1" t="s">
        <v>31</v>
      </c>
      <c r="L427" s="1" t="s">
        <v>29</v>
      </c>
      <c r="M427" s="1" t="s">
        <v>30</v>
      </c>
      <c r="N427" s="1" t="s">
        <v>31</v>
      </c>
      <c r="O427" s="1" t="s">
        <v>4889</v>
      </c>
      <c r="P427" s="1" t="s">
        <v>33</v>
      </c>
      <c r="Q427" s="1" t="s">
        <v>4890</v>
      </c>
      <c r="R427" s="1" t="s">
        <v>35</v>
      </c>
      <c r="S427" s="1" t="s">
        <v>4869</v>
      </c>
    </row>
    <row r="428" spans="1:19" hidden="1" x14ac:dyDescent="0.45">
      <c r="A428" s="1" t="s">
        <v>4891</v>
      </c>
      <c r="B428" s="1" t="s">
        <v>4892</v>
      </c>
      <c r="C428" s="1" t="s">
        <v>4893</v>
      </c>
      <c r="D428" s="1" t="s">
        <v>4894</v>
      </c>
      <c r="E428">
        <v>2024</v>
      </c>
      <c r="F428" s="1" t="s">
        <v>4895</v>
      </c>
      <c r="G428" s="1" t="s">
        <v>4896</v>
      </c>
      <c r="H428" s="1" t="s">
        <v>4897</v>
      </c>
      <c r="I428" s="1" t="s">
        <v>4898</v>
      </c>
      <c r="J428" s="1" t="s">
        <v>4899</v>
      </c>
      <c r="K428" s="1" t="s">
        <v>4900</v>
      </c>
      <c r="L428" s="1" t="s">
        <v>239</v>
      </c>
      <c r="M428" s="1" t="s">
        <v>30</v>
      </c>
      <c r="N428" s="1" t="s">
        <v>31</v>
      </c>
      <c r="O428" s="1" t="s">
        <v>4901</v>
      </c>
      <c r="P428" s="1" t="s">
        <v>33</v>
      </c>
      <c r="Q428" s="1" t="s">
        <v>4902</v>
      </c>
      <c r="R428" s="1" t="s">
        <v>35</v>
      </c>
      <c r="S428" s="1" t="s">
        <v>4903</v>
      </c>
    </row>
    <row r="429" spans="1:19" hidden="1" x14ac:dyDescent="0.45">
      <c r="A429" s="1" t="s">
        <v>4904</v>
      </c>
      <c r="B429" s="1" t="s">
        <v>4905</v>
      </c>
      <c r="C429" s="1" t="s">
        <v>4906</v>
      </c>
      <c r="D429" s="1" t="s">
        <v>4907</v>
      </c>
      <c r="E429">
        <v>2022</v>
      </c>
      <c r="F429" s="1" t="s">
        <v>4908</v>
      </c>
      <c r="G429" s="1" t="s">
        <v>4909</v>
      </c>
      <c r="H429" s="1" t="s">
        <v>4910</v>
      </c>
      <c r="I429" s="1" t="s">
        <v>4911</v>
      </c>
      <c r="J429" s="1" t="s">
        <v>4912</v>
      </c>
      <c r="K429" s="1" t="s">
        <v>4913</v>
      </c>
      <c r="L429" s="1" t="s">
        <v>29</v>
      </c>
      <c r="M429" s="1" t="s">
        <v>30</v>
      </c>
      <c r="N429" s="1" t="s">
        <v>31</v>
      </c>
      <c r="O429" s="1" t="s">
        <v>4914</v>
      </c>
      <c r="P429" s="1" t="s">
        <v>72</v>
      </c>
      <c r="Q429" s="1" t="s">
        <v>4915</v>
      </c>
      <c r="R429" s="1" t="s">
        <v>49</v>
      </c>
      <c r="S429" s="1" t="s">
        <v>4903</v>
      </c>
    </row>
    <row r="430" spans="1:19" hidden="1" x14ac:dyDescent="0.45">
      <c r="A430" s="1" t="s">
        <v>4916</v>
      </c>
      <c r="B430" s="1" t="s">
        <v>4917</v>
      </c>
      <c r="C430" s="1" t="s">
        <v>4918</v>
      </c>
      <c r="D430" s="1" t="s">
        <v>4919</v>
      </c>
      <c r="E430">
        <v>2023</v>
      </c>
      <c r="F430" s="1" t="s">
        <v>621</v>
      </c>
      <c r="G430" s="1" t="s">
        <v>4920</v>
      </c>
      <c r="H430" s="1" t="s">
        <v>4921</v>
      </c>
      <c r="I430" s="1" t="s">
        <v>4922</v>
      </c>
      <c r="J430" s="1" t="s">
        <v>4923</v>
      </c>
      <c r="K430" s="1" t="s">
        <v>4924</v>
      </c>
      <c r="L430" s="1" t="s">
        <v>29</v>
      </c>
      <c r="M430" s="1" t="s">
        <v>30</v>
      </c>
      <c r="N430" s="1" t="s">
        <v>31</v>
      </c>
      <c r="O430" s="1" t="s">
        <v>4925</v>
      </c>
      <c r="P430" s="1" t="s">
        <v>33</v>
      </c>
      <c r="Q430" s="1" t="s">
        <v>4926</v>
      </c>
      <c r="R430" s="1" t="s">
        <v>35</v>
      </c>
      <c r="S430" s="1" t="s">
        <v>4903</v>
      </c>
    </row>
    <row r="431" spans="1:19" hidden="1" x14ac:dyDescent="0.45">
      <c r="A431" s="1" t="s">
        <v>4927</v>
      </c>
      <c r="B431" s="1" t="s">
        <v>4928</v>
      </c>
      <c r="C431" s="1" t="s">
        <v>4929</v>
      </c>
      <c r="D431" s="1" t="s">
        <v>4930</v>
      </c>
      <c r="E431">
        <v>2025</v>
      </c>
      <c r="F431" s="1" t="s">
        <v>1384</v>
      </c>
      <c r="G431" s="1" t="s">
        <v>4931</v>
      </c>
      <c r="H431" s="1" t="s">
        <v>4932</v>
      </c>
      <c r="I431" s="1" t="s">
        <v>4933</v>
      </c>
      <c r="J431" s="1" t="s">
        <v>4934</v>
      </c>
      <c r="K431" s="1" t="s">
        <v>4935</v>
      </c>
      <c r="L431" s="1" t="s">
        <v>29</v>
      </c>
      <c r="M431" s="1" t="s">
        <v>30</v>
      </c>
      <c r="N431" s="1" t="s">
        <v>31</v>
      </c>
      <c r="O431" s="1" t="s">
        <v>4936</v>
      </c>
      <c r="P431" s="1" t="s">
        <v>72</v>
      </c>
      <c r="Q431" s="1" t="s">
        <v>4937</v>
      </c>
      <c r="R431" s="1" t="s">
        <v>49</v>
      </c>
      <c r="S431" s="1" t="s">
        <v>4938</v>
      </c>
    </row>
    <row r="432" spans="1:19" hidden="1" x14ac:dyDescent="0.45">
      <c r="A432" s="1" t="s">
        <v>4939</v>
      </c>
      <c r="B432" s="1" t="s">
        <v>4940</v>
      </c>
      <c r="C432" s="1" t="s">
        <v>4941</v>
      </c>
      <c r="D432" s="1" t="s">
        <v>4942</v>
      </c>
      <c r="E432">
        <v>2021</v>
      </c>
      <c r="F432" s="1" t="s">
        <v>365</v>
      </c>
      <c r="G432" s="1" t="s">
        <v>4943</v>
      </c>
      <c r="H432" s="1" t="s">
        <v>4944</v>
      </c>
      <c r="I432" s="1" t="s">
        <v>4945</v>
      </c>
      <c r="J432" s="1" t="s">
        <v>4946</v>
      </c>
      <c r="K432" s="1" t="s">
        <v>31</v>
      </c>
      <c r="L432" s="1" t="s">
        <v>29</v>
      </c>
      <c r="M432" s="1" t="s">
        <v>30</v>
      </c>
      <c r="N432" s="1" t="s">
        <v>31</v>
      </c>
      <c r="O432" s="1" t="s">
        <v>4947</v>
      </c>
      <c r="P432" s="1" t="s">
        <v>33</v>
      </c>
      <c r="Q432" s="1" t="s">
        <v>4948</v>
      </c>
      <c r="R432" s="1" t="s">
        <v>35</v>
      </c>
      <c r="S432" s="1" t="s">
        <v>4938</v>
      </c>
    </row>
    <row r="433" spans="1:19" hidden="1" x14ac:dyDescent="0.45">
      <c r="A433" s="1" t="s">
        <v>4949</v>
      </c>
      <c r="B433" s="1" t="s">
        <v>4950</v>
      </c>
      <c r="C433" s="1" t="s">
        <v>4951</v>
      </c>
      <c r="D433" s="1" t="s">
        <v>4952</v>
      </c>
      <c r="E433">
        <v>2025</v>
      </c>
      <c r="F433" s="1" t="s">
        <v>1075</v>
      </c>
      <c r="G433" s="1" t="s">
        <v>4953</v>
      </c>
      <c r="H433" s="1" t="s">
        <v>4954</v>
      </c>
      <c r="I433" s="1" t="s">
        <v>4955</v>
      </c>
      <c r="J433" s="1" t="s">
        <v>4956</v>
      </c>
      <c r="K433" s="1" t="s">
        <v>4957</v>
      </c>
      <c r="L433" s="1" t="s">
        <v>920</v>
      </c>
      <c r="M433" s="1" t="s">
        <v>30</v>
      </c>
      <c r="N433" s="1" t="s">
        <v>31</v>
      </c>
      <c r="O433" s="1" t="s">
        <v>4958</v>
      </c>
      <c r="P433" s="1" t="s">
        <v>72</v>
      </c>
      <c r="Q433" s="1" t="s">
        <v>4959</v>
      </c>
      <c r="R433" s="1" t="s">
        <v>35</v>
      </c>
      <c r="S433" s="1" t="s">
        <v>4938</v>
      </c>
    </row>
    <row r="434" spans="1:19" hidden="1" x14ac:dyDescent="0.45">
      <c r="A434" s="1" t="s">
        <v>4960</v>
      </c>
      <c r="B434" s="1" t="s">
        <v>4961</v>
      </c>
      <c r="C434" s="1" t="s">
        <v>4962</v>
      </c>
      <c r="D434" s="1" t="s">
        <v>4963</v>
      </c>
      <c r="E434">
        <v>2026</v>
      </c>
      <c r="F434" s="1" t="s">
        <v>246</v>
      </c>
      <c r="G434" s="1" t="s">
        <v>4964</v>
      </c>
      <c r="H434" s="1" t="s">
        <v>4965</v>
      </c>
      <c r="I434" s="1" t="s">
        <v>4966</v>
      </c>
      <c r="J434" s="1" t="s">
        <v>4967</v>
      </c>
      <c r="K434" s="1" t="s">
        <v>4968</v>
      </c>
      <c r="L434" s="1" t="s">
        <v>29</v>
      </c>
      <c r="M434" s="1" t="s">
        <v>30</v>
      </c>
      <c r="N434" s="1" t="s">
        <v>31</v>
      </c>
      <c r="O434" s="1" t="s">
        <v>4969</v>
      </c>
      <c r="P434" s="1" t="s">
        <v>33</v>
      </c>
      <c r="Q434" s="1" t="s">
        <v>4970</v>
      </c>
      <c r="R434" s="1" t="s">
        <v>35</v>
      </c>
      <c r="S434" s="1" t="s">
        <v>4971</v>
      </c>
    </row>
    <row r="435" spans="1:19" hidden="1" x14ac:dyDescent="0.45">
      <c r="A435" s="1" t="s">
        <v>4972</v>
      </c>
      <c r="B435" s="1" t="s">
        <v>4973</v>
      </c>
      <c r="C435" s="1" t="s">
        <v>4974</v>
      </c>
      <c r="D435" s="1" t="s">
        <v>4975</v>
      </c>
      <c r="E435">
        <v>2023</v>
      </c>
      <c r="F435" s="1" t="s">
        <v>246</v>
      </c>
      <c r="G435" s="1" t="s">
        <v>4976</v>
      </c>
      <c r="H435" s="1" t="s">
        <v>4977</v>
      </c>
      <c r="I435" s="1" t="s">
        <v>4978</v>
      </c>
      <c r="J435" s="1" t="s">
        <v>4979</v>
      </c>
      <c r="K435" s="1" t="s">
        <v>4980</v>
      </c>
      <c r="L435" s="1" t="s">
        <v>29</v>
      </c>
      <c r="M435" s="1" t="s">
        <v>30</v>
      </c>
      <c r="N435" s="1" t="s">
        <v>31</v>
      </c>
      <c r="O435" s="1" t="s">
        <v>4981</v>
      </c>
      <c r="P435" s="1" t="s">
        <v>72</v>
      </c>
      <c r="Q435" s="1" t="s">
        <v>4982</v>
      </c>
      <c r="R435" s="1" t="s">
        <v>49</v>
      </c>
      <c r="S435" s="1" t="s">
        <v>4971</v>
      </c>
    </row>
    <row r="436" spans="1:19" hidden="1" x14ac:dyDescent="0.45">
      <c r="A436" s="1" t="s">
        <v>4983</v>
      </c>
      <c r="B436" s="1" t="s">
        <v>4984</v>
      </c>
      <c r="C436" s="1" t="s">
        <v>4985</v>
      </c>
      <c r="D436" s="1" t="s">
        <v>4986</v>
      </c>
      <c r="E436">
        <v>2022</v>
      </c>
      <c r="F436" s="1" t="s">
        <v>621</v>
      </c>
      <c r="G436" s="1" t="s">
        <v>4987</v>
      </c>
      <c r="H436" s="1" t="s">
        <v>4988</v>
      </c>
      <c r="I436" s="1" t="s">
        <v>4989</v>
      </c>
      <c r="J436" s="1" t="s">
        <v>4990</v>
      </c>
      <c r="K436" s="1" t="s">
        <v>4991</v>
      </c>
      <c r="L436" s="1" t="s">
        <v>29</v>
      </c>
      <c r="M436" s="1" t="s">
        <v>30</v>
      </c>
      <c r="N436" s="1" t="s">
        <v>31</v>
      </c>
      <c r="O436" s="1" t="s">
        <v>4992</v>
      </c>
      <c r="P436" s="1" t="s">
        <v>33</v>
      </c>
      <c r="Q436" s="1" t="s">
        <v>4993</v>
      </c>
      <c r="R436" s="1" t="s">
        <v>35</v>
      </c>
      <c r="S436" s="1" t="s">
        <v>4971</v>
      </c>
    </row>
    <row r="437" spans="1:19" hidden="1" x14ac:dyDescent="0.45">
      <c r="A437" s="1" t="s">
        <v>4994</v>
      </c>
      <c r="B437" s="1" t="s">
        <v>4995</v>
      </c>
      <c r="C437" s="1" t="s">
        <v>4996</v>
      </c>
      <c r="D437" s="1" t="s">
        <v>4997</v>
      </c>
      <c r="E437">
        <v>2023</v>
      </c>
      <c r="F437" s="1" t="s">
        <v>23</v>
      </c>
      <c r="G437" s="1" t="s">
        <v>4998</v>
      </c>
      <c r="H437" s="1" t="s">
        <v>4999</v>
      </c>
      <c r="I437" s="1" t="s">
        <v>5000</v>
      </c>
      <c r="J437" s="1" t="s">
        <v>5001</v>
      </c>
      <c r="K437" s="1" t="s">
        <v>5002</v>
      </c>
      <c r="L437" s="1" t="s">
        <v>29</v>
      </c>
      <c r="M437" s="1" t="s">
        <v>30</v>
      </c>
      <c r="N437" s="1" t="s">
        <v>31</v>
      </c>
      <c r="O437" s="1" t="s">
        <v>5003</v>
      </c>
      <c r="P437" s="1" t="s">
        <v>33</v>
      </c>
      <c r="Q437" s="1" t="s">
        <v>5004</v>
      </c>
      <c r="R437" s="1" t="s">
        <v>35</v>
      </c>
      <c r="S437" s="1" t="s">
        <v>5005</v>
      </c>
    </row>
    <row r="438" spans="1:19" hidden="1" x14ac:dyDescent="0.45">
      <c r="A438" s="1" t="s">
        <v>5006</v>
      </c>
      <c r="B438" s="1" t="s">
        <v>5007</v>
      </c>
      <c r="C438" s="1" t="s">
        <v>5008</v>
      </c>
      <c r="D438" s="1" t="s">
        <v>5009</v>
      </c>
      <c r="E438">
        <v>2022</v>
      </c>
      <c r="F438" s="1" t="s">
        <v>5010</v>
      </c>
      <c r="G438" s="1" t="s">
        <v>5011</v>
      </c>
      <c r="H438" s="1" t="s">
        <v>5012</v>
      </c>
      <c r="I438" s="1" t="s">
        <v>5013</v>
      </c>
      <c r="J438" s="1" t="s">
        <v>5014</v>
      </c>
      <c r="K438" s="1" t="s">
        <v>5015</v>
      </c>
      <c r="L438" s="1" t="s">
        <v>29</v>
      </c>
      <c r="M438" s="1" t="s">
        <v>30</v>
      </c>
      <c r="N438" s="1" t="s">
        <v>31</v>
      </c>
      <c r="O438" s="1" t="s">
        <v>5016</v>
      </c>
      <c r="P438" s="1" t="s">
        <v>72</v>
      </c>
      <c r="Q438" s="1" t="s">
        <v>5017</v>
      </c>
      <c r="R438" s="1" t="s">
        <v>35</v>
      </c>
      <c r="S438" s="1" t="s">
        <v>5005</v>
      </c>
    </row>
    <row r="439" spans="1:19" hidden="1" x14ac:dyDescent="0.45">
      <c r="A439" s="1" t="s">
        <v>5018</v>
      </c>
      <c r="B439" s="1" t="s">
        <v>5019</v>
      </c>
      <c r="C439" s="1" t="s">
        <v>5020</v>
      </c>
      <c r="D439" s="1" t="s">
        <v>5021</v>
      </c>
      <c r="E439">
        <v>2022</v>
      </c>
      <c r="F439" s="1" t="s">
        <v>5022</v>
      </c>
      <c r="G439" s="1" t="s">
        <v>5023</v>
      </c>
      <c r="H439" s="1" t="s">
        <v>5024</v>
      </c>
      <c r="I439" s="1" t="s">
        <v>5025</v>
      </c>
      <c r="J439" s="1" t="s">
        <v>5026</v>
      </c>
      <c r="K439" s="1" t="s">
        <v>31</v>
      </c>
      <c r="L439" s="1" t="s">
        <v>920</v>
      </c>
      <c r="M439" s="1" t="s">
        <v>30</v>
      </c>
      <c r="N439" s="1" t="s">
        <v>31</v>
      </c>
      <c r="O439" s="1" t="s">
        <v>5027</v>
      </c>
      <c r="P439" s="1" t="s">
        <v>72</v>
      </c>
      <c r="Q439" s="1" t="s">
        <v>5028</v>
      </c>
      <c r="R439" s="1" t="s">
        <v>35</v>
      </c>
      <c r="S439" s="1" t="s">
        <v>5005</v>
      </c>
    </row>
    <row r="440" spans="1:19" hidden="1" x14ac:dyDescent="0.45">
      <c r="A440" s="1" t="s">
        <v>5029</v>
      </c>
      <c r="B440" s="1" t="s">
        <v>5030</v>
      </c>
      <c r="C440" s="1" t="s">
        <v>5031</v>
      </c>
      <c r="D440" s="1" t="s">
        <v>5032</v>
      </c>
      <c r="E440">
        <v>2025</v>
      </c>
      <c r="F440" s="1" t="s">
        <v>609</v>
      </c>
      <c r="G440" s="1" t="s">
        <v>5033</v>
      </c>
      <c r="H440" s="1" t="s">
        <v>5034</v>
      </c>
      <c r="I440" s="1" t="s">
        <v>5035</v>
      </c>
      <c r="J440" s="1" t="s">
        <v>5036</v>
      </c>
      <c r="K440" s="1" t="s">
        <v>5037</v>
      </c>
      <c r="L440" s="1" t="s">
        <v>29</v>
      </c>
      <c r="M440" s="1" t="s">
        <v>30</v>
      </c>
      <c r="N440" s="1" t="s">
        <v>31</v>
      </c>
      <c r="O440" s="1" t="s">
        <v>5038</v>
      </c>
      <c r="P440" s="1" t="s">
        <v>72</v>
      </c>
      <c r="Q440" s="1" t="s">
        <v>5039</v>
      </c>
      <c r="R440" s="1" t="s">
        <v>35</v>
      </c>
      <c r="S440" s="1" t="s">
        <v>5040</v>
      </c>
    </row>
    <row r="441" spans="1:19" hidden="1" x14ac:dyDescent="0.45">
      <c r="A441" s="1" t="s">
        <v>5041</v>
      </c>
      <c r="B441" s="1" t="s">
        <v>5042</v>
      </c>
      <c r="C441" s="1" t="s">
        <v>5043</v>
      </c>
      <c r="D441" s="1" t="s">
        <v>5044</v>
      </c>
      <c r="E441">
        <v>2025</v>
      </c>
      <c r="F441" s="1" t="s">
        <v>5045</v>
      </c>
      <c r="G441" s="1" t="s">
        <v>5046</v>
      </c>
      <c r="H441" s="1" t="s">
        <v>5047</v>
      </c>
      <c r="I441" s="1" t="s">
        <v>5048</v>
      </c>
      <c r="J441" s="1" t="s">
        <v>5049</v>
      </c>
      <c r="K441" s="1" t="s">
        <v>31</v>
      </c>
      <c r="L441" s="1" t="s">
        <v>29</v>
      </c>
      <c r="M441" s="1" t="s">
        <v>30</v>
      </c>
      <c r="N441" s="1" t="s">
        <v>31</v>
      </c>
      <c r="O441" s="1" t="s">
        <v>5050</v>
      </c>
      <c r="P441" s="1" t="s">
        <v>72</v>
      </c>
      <c r="Q441" s="1" t="s">
        <v>5051</v>
      </c>
      <c r="R441" s="1" t="s">
        <v>35</v>
      </c>
      <c r="S441" s="1" t="s">
        <v>5040</v>
      </c>
    </row>
    <row r="442" spans="1:19" hidden="1" x14ac:dyDescent="0.45">
      <c r="A442" s="1" t="s">
        <v>5052</v>
      </c>
      <c r="B442" s="1" t="s">
        <v>5053</v>
      </c>
      <c r="C442" s="1" t="s">
        <v>5054</v>
      </c>
      <c r="D442" s="1" t="s">
        <v>5055</v>
      </c>
      <c r="E442">
        <v>2024</v>
      </c>
      <c r="F442" s="1" t="s">
        <v>23</v>
      </c>
      <c r="G442" s="1" t="s">
        <v>5056</v>
      </c>
      <c r="H442" s="1" t="s">
        <v>5057</v>
      </c>
      <c r="I442" s="1" t="s">
        <v>5058</v>
      </c>
      <c r="J442" s="1" t="s">
        <v>5059</v>
      </c>
      <c r="K442" s="1" t="s">
        <v>5060</v>
      </c>
      <c r="L442" s="1" t="s">
        <v>29</v>
      </c>
      <c r="M442" s="1" t="s">
        <v>30</v>
      </c>
      <c r="N442" s="1" t="s">
        <v>31</v>
      </c>
      <c r="O442" s="1" t="s">
        <v>5061</v>
      </c>
      <c r="P442" s="1" t="s">
        <v>33</v>
      </c>
      <c r="Q442" s="1" t="s">
        <v>5062</v>
      </c>
      <c r="R442" s="1" t="s">
        <v>35</v>
      </c>
      <c r="S442" s="1" t="s">
        <v>5040</v>
      </c>
    </row>
    <row r="443" spans="1:19" hidden="1" x14ac:dyDescent="0.45">
      <c r="A443" s="1" t="s">
        <v>5063</v>
      </c>
      <c r="B443" s="1" t="s">
        <v>5064</v>
      </c>
      <c r="C443" s="1" t="s">
        <v>5065</v>
      </c>
      <c r="D443" s="1" t="s">
        <v>5066</v>
      </c>
      <c r="E443">
        <v>2025</v>
      </c>
      <c r="F443" s="1" t="s">
        <v>5067</v>
      </c>
      <c r="G443" s="1" t="s">
        <v>5068</v>
      </c>
      <c r="H443" s="1" t="s">
        <v>5069</v>
      </c>
      <c r="I443" s="1" t="s">
        <v>5070</v>
      </c>
      <c r="J443" s="1" t="s">
        <v>5071</v>
      </c>
      <c r="K443" s="1" t="s">
        <v>5072</v>
      </c>
      <c r="L443" s="1" t="s">
        <v>29</v>
      </c>
      <c r="M443" s="1" t="s">
        <v>30</v>
      </c>
      <c r="N443" s="1" t="s">
        <v>31</v>
      </c>
      <c r="O443" s="1" t="s">
        <v>5073</v>
      </c>
      <c r="P443" s="1" t="s">
        <v>72</v>
      </c>
      <c r="Q443" s="1" t="s">
        <v>5074</v>
      </c>
      <c r="R443" s="1" t="s">
        <v>35</v>
      </c>
      <c r="S443" s="1" t="s">
        <v>5075</v>
      </c>
    </row>
    <row r="444" spans="1:19" hidden="1" x14ac:dyDescent="0.45">
      <c r="A444" s="1" t="s">
        <v>5076</v>
      </c>
      <c r="B444" s="1" t="s">
        <v>5077</v>
      </c>
      <c r="C444" s="1" t="s">
        <v>5078</v>
      </c>
      <c r="D444" s="1" t="s">
        <v>5079</v>
      </c>
      <c r="E444">
        <v>2021</v>
      </c>
      <c r="F444" s="1" t="s">
        <v>5080</v>
      </c>
      <c r="G444" s="1" t="s">
        <v>5081</v>
      </c>
      <c r="H444" s="1" t="s">
        <v>5082</v>
      </c>
      <c r="I444" s="1" t="s">
        <v>5083</v>
      </c>
      <c r="J444" s="1" t="s">
        <v>5084</v>
      </c>
      <c r="K444" s="1" t="s">
        <v>31</v>
      </c>
      <c r="L444" s="1" t="s">
        <v>29</v>
      </c>
      <c r="M444" s="1" t="s">
        <v>30</v>
      </c>
      <c r="N444" s="1" t="s">
        <v>31</v>
      </c>
      <c r="O444" s="1" t="s">
        <v>5085</v>
      </c>
      <c r="P444" s="1" t="s">
        <v>33</v>
      </c>
      <c r="Q444" s="1" t="s">
        <v>5086</v>
      </c>
      <c r="R444" s="1" t="s">
        <v>49</v>
      </c>
      <c r="S444" s="1" t="s">
        <v>5075</v>
      </c>
    </row>
    <row r="445" spans="1:19" hidden="1" x14ac:dyDescent="0.45">
      <c r="A445" s="1" t="s">
        <v>5087</v>
      </c>
      <c r="B445" s="1" t="s">
        <v>5088</v>
      </c>
      <c r="C445" s="1" t="s">
        <v>5089</v>
      </c>
      <c r="D445" s="1" t="s">
        <v>5090</v>
      </c>
      <c r="E445">
        <v>2025</v>
      </c>
      <c r="F445" s="1" t="s">
        <v>752</v>
      </c>
      <c r="G445" s="1" t="s">
        <v>5091</v>
      </c>
      <c r="H445" s="1" t="s">
        <v>5092</v>
      </c>
      <c r="I445" s="1" t="s">
        <v>5093</v>
      </c>
      <c r="J445" s="1" t="s">
        <v>5094</v>
      </c>
      <c r="K445" s="1" t="s">
        <v>5095</v>
      </c>
      <c r="L445" s="1" t="s">
        <v>29</v>
      </c>
      <c r="M445" s="1" t="s">
        <v>30</v>
      </c>
      <c r="N445" s="1" t="s">
        <v>31</v>
      </c>
      <c r="O445" s="1" t="s">
        <v>5096</v>
      </c>
      <c r="P445" s="1" t="s">
        <v>72</v>
      </c>
      <c r="Q445" s="1" t="s">
        <v>5097</v>
      </c>
      <c r="R445" s="1" t="s">
        <v>35</v>
      </c>
      <c r="S445" s="1" t="s">
        <v>5075</v>
      </c>
    </row>
    <row r="446" spans="1:19" hidden="1" x14ac:dyDescent="0.45">
      <c r="A446" s="1" t="s">
        <v>5098</v>
      </c>
      <c r="B446" s="1" t="s">
        <v>5099</v>
      </c>
      <c r="C446" s="1" t="s">
        <v>5100</v>
      </c>
      <c r="D446" s="1" t="s">
        <v>5101</v>
      </c>
      <c r="E446">
        <v>2024</v>
      </c>
      <c r="F446" s="1" t="s">
        <v>1943</v>
      </c>
      <c r="G446" s="1" t="s">
        <v>5102</v>
      </c>
      <c r="H446" s="1" t="s">
        <v>5103</v>
      </c>
      <c r="I446" s="1" t="s">
        <v>5104</v>
      </c>
      <c r="J446" s="1" t="s">
        <v>5105</v>
      </c>
      <c r="K446" s="1" t="s">
        <v>31</v>
      </c>
      <c r="L446" s="1" t="s">
        <v>29</v>
      </c>
      <c r="M446" s="1" t="s">
        <v>30</v>
      </c>
      <c r="N446" s="1" t="s">
        <v>31</v>
      </c>
      <c r="O446" s="1" t="s">
        <v>5106</v>
      </c>
      <c r="P446" s="1" t="s">
        <v>33</v>
      </c>
      <c r="Q446" s="1" t="s">
        <v>5107</v>
      </c>
      <c r="R446" s="1" t="s">
        <v>35</v>
      </c>
      <c r="S446" s="1" t="s">
        <v>5108</v>
      </c>
    </row>
    <row r="447" spans="1:19" hidden="1" x14ac:dyDescent="0.45">
      <c r="A447" s="1" t="s">
        <v>5109</v>
      </c>
      <c r="B447" s="1" t="s">
        <v>5110</v>
      </c>
      <c r="C447" s="1" t="s">
        <v>5111</v>
      </c>
      <c r="D447" s="1" t="s">
        <v>5112</v>
      </c>
      <c r="E447">
        <v>2025</v>
      </c>
      <c r="F447" s="1" t="s">
        <v>5113</v>
      </c>
      <c r="G447" s="1" t="s">
        <v>5114</v>
      </c>
      <c r="H447" s="1" t="s">
        <v>5115</v>
      </c>
      <c r="I447" s="1" t="s">
        <v>5116</v>
      </c>
      <c r="J447" s="1" t="s">
        <v>5117</v>
      </c>
      <c r="K447" s="1" t="s">
        <v>31</v>
      </c>
      <c r="L447" s="1" t="s">
        <v>29</v>
      </c>
      <c r="M447" s="1" t="s">
        <v>30</v>
      </c>
      <c r="N447" s="1" t="s">
        <v>31</v>
      </c>
      <c r="O447" s="1" t="s">
        <v>5118</v>
      </c>
      <c r="P447" s="1" t="s">
        <v>72</v>
      </c>
      <c r="Q447" s="1" t="s">
        <v>5119</v>
      </c>
      <c r="R447" s="1" t="s">
        <v>49</v>
      </c>
      <c r="S447" s="1" t="s">
        <v>5108</v>
      </c>
    </row>
    <row r="448" spans="1:19" hidden="1" x14ac:dyDescent="0.45">
      <c r="A448" s="1" t="s">
        <v>5120</v>
      </c>
      <c r="B448" s="1" t="s">
        <v>5121</v>
      </c>
      <c r="C448" s="1" t="s">
        <v>5122</v>
      </c>
      <c r="D448" s="1" t="s">
        <v>5123</v>
      </c>
      <c r="E448">
        <v>2024</v>
      </c>
      <c r="F448" s="1" t="s">
        <v>1943</v>
      </c>
      <c r="G448" s="1" t="s">
        <v>5124</v>
      </c>
      <c r="H448" s="1" t="s">
        <v>5125</v>
      </c>
      <c r="I448" s="1" t="s">
        <v>5126</v>
      </c>
      <c r="J448" s="1" t="s">
        <v>5127</v>
      </c>
      <c r="K448" s="1" t="s">
        <v>31</v>
      </c>
      <c r="L448" s="1" t="s">
        <v>29</v>
      </c>
      <c r="M448" s="1" t="s">
        <v>30</v>
      </c>
      <c r="N448" s="1" t="s">
        <v>31</v>
      </c>
      <c r="O448" s="1" t="s">
        <v>5128</v>
      </c>
      <c r="P448" s="1" t="s">
        <v>33</v>
      </c>
      <c r="Q448" s="1" t="s">
        <v>5129</v>
      </c>
      <c r="R448" s="1" t="s">
        <v>35</v>
      </c>
      <c r="S448" s="1" t="s">
        <v>5108</v>
      </c>
    </row>
    <row r="449" spans="1:19" hidden="1" x14ac:dyDescent="0.45">
      <c r="A449" s="1" t="s">
        <v>5130</v>
      </c>
      <c r="B449" s="1" t="s">
        <v>5131</v>
      </c>
      <c r="C449" s="1" t="s">
        <v>5132</v>
      </c>
      <c r="D449" s="1" t="s">
        <v>5133</v>
      </c>
      <c r="E449">
        <v>2024</v>
      </c>
      <c r="F449" s="1" t="s">
        <v>5134</v>
      </c>
      <c r="G449" s="1" t="s">
        <v>5135</v>
      </c>
      <c r="H449" s="1" t="s">
        <v>5136</v>
      </c>
      <c r="I449" s="1" t="s">
        <v>5137</v>
      </c>
      <c r="J449" s="1" t="s">
        <v>5138</v>
      </c>
      <c r="K449" s="1" t="s">
        <v>5139</v>
      </c>
      <c r="L449" s="1" t="s">
        <v>29</v>
      </c>
      <c r="M449" s="1" t="s">
        <v>30</v>
      </c>
      <c r="N449" s="1" t="s">
        <v>31</v>
      </c>
      <c r="O449" s="1" t="s">
        <v>5140</v>
      </c>
      <c r="P449" s="1" t="s">
        <v>33</v>
      </c>
      <c r="Q449" s="1" t="s">
        <v>5141</v>
      </c>
      <c r="R449" s="1" t="s">
        <v>35</v>
      </c>
      <c r="S449" s="1" t="s">
        <v>5142</v>
      </c>
    </row>
    <row r="450" spans="1:19" hidden="1" x14ac:dyDescent="0.45">
      <c r="A450" s="1" t="s">
        <v>5143</v>
      </c>
      <c r="B450" s="1" t="s">
        <v>5144</v>
      </c>
      <c r="C450" s="1" t="s">
        <v>5145</v>
      </c>
      <c r="D450" s="1" t="s">
        <v>5146</v>
      </c>
      <c r="E450">
        <v>2022</v>
      </c>
      <c r="F450" s="1" t="s">
        <v>223</v>
      </c>
      <c r="G450" s="1" t="s">
        <v>5147</v>
      </c>
      <c r="H450" s="1" t="s">
        <v>5148</v>
      </c>
      <c r="I450" s="1" t="s">
        <v>5149</v>
      </c>
      <c r="J450" s="1" t="s">
        <v>31</v>
      </c>
      <c r="K450" s="1" t="s">
        <v>5150</v>
      </c>
      <c r="L450" s="1" t="s">
        <v>29</v>
      </c>
      <c r="M450" s="1" t="s">
        <v>30</v>
      </c>
      <c r="N450" s="1" t="s">
        <v>31</v>
      </c>
      <c r="O450" s="1" t="s">
        <v>5151</v>
      </c>
      <c r="P450" s="1" t="s">
        <v>72</v>
      </c>
      <c r="Q450" s="1" t="s">
        <v>5152</v>
      </c>
      <c r="R450" s="1" t="s">
        <v>35</v>
      </c>
      <c r="S450" s="1" t="s">
        <v>5142</v>
      </c>
    </row>
    <row r="451" spans="1:19" hidden="1" x14ac:dyDescent="0.45">
      <c r="A451" s="1" t="s">
        <v>5153</v>
      </c>
      <c r="B451" s="1" t="s">
        <v>5154</v>
      </c>
      <c r="C451" s="1" t="s">
        <v>5155</v>
      </c>
      <c r="D451" s="1" t="s">
        <v>5156</v>
      </c>
      <c r="E451">
        <v>2026</v>
      </c>
      <c r="F451" s="1" t="s">
        <v>295</v>
      </c>
      <c r="G451" s="1" t="s">
        <v>5157</v>
      </c>
      <c r="H451" s="1" t="s">
        <v>5158</v>
      </c>
      <c r="I451" s="1" t="s">
        <v>5159</v>
      </c>
      <c r="J451" s="1" t="s">
        <v>5160</v>
      </c>
      <c r="K451" s="1" t="s">
        <v>5161</v>
      </c>
      <c r="L451" s="1" t="s">
        <v>29</v>
      </c>
      <c r="M451" s="1" t="s">
        <v>30</v>
      </c>
      <c r="N451" s="1" t="s">
        <v>31</v>
      </c>
      <c r="O451" s="1" t="s">
        <v>5162</v>
      </c>
      <c r="P451" s="1" t="s">
        <v>33</v>
      </c>
      <c r="Q451" s="1" t="s">
        <v>5163</v>
      </c>
      <c r="R451" s="1" t="s">
        <v>35</v>
      </c>
      <c r="S451" s="1" t="s">
        <v>5142</v>
      </c>
    </row>
    <row r="452" spans="1:19" hidden="1" x14ac:dyDescent="0.45">
      <c r="A452" s="1" t="s">
        <v>5164</v>
      </c>
      <c r="B452" s="1" t="s">
        <v>5165</v>
      </c>
      <c r="C452" s="1" t="s">
        <v>5166</v>
      </c>
      <c r="D452" s="1" t="s">
        <v>5167</v>
      </c>
      <c r="E452">
        <v>2022</v>
      </c>
      <c r="F452" s="1" t="s">
        <v>23</v>
      </c>
      <c r="G452" s="1" t="s">
        <v>5168</v>
      </c>
      <c r="H452" s="1" t="s">
        <v>5169</v>
      </c>
      <c r="I452" s="1" t="s">
        <v>5170</v>
      </c>
      <c r="J452" s="1" t="s">
        <v>5171</v>
      </c>
      <c r="K452" s="1" t="s">
        <v>5172</v>
      </c>
      <c r="L452" s="1" t="s">
        <v>29</v>
      </c>
      <c r="M452" s="1" t="s">
        <v>30</v>
      </c>
      <c r="N452" s="1" t="s">
        <v>31</v>
      </c>
      <c r="O452" s="1" t="s">
        <v>5173</v>
      </c>
      <c r="P452" s="1" t="s">
        <v>33</v>
      </c>
      <c r="Q452" s="1" t="s">
        <v>5174</v>
      </c>
      <c r="R452" s="1" t="s">
        <v>35</v>
      </c>
      <c r="S452" s="1" t="s">
        <v>5175</v>
      </c>
    </row>
    <row r="453" spans="1:19" hidden="1" x14ac:dyDescent="0.45">
      <c r="A453" s="1" t="s">
        <v>5176</v>
      </c>
      <c r="B453" s="1" t="s">
        <v>5177</v>
      </c>
      <c r="C453" s="1" t="s">
        <v>5178</v>
      </c>
      <c r="D453" s="1" t="s">
        <v>5179</v>
      </c>
      <c r="E453">
        <v>2022</v>
      </c>
      <c r="F453" s="1" t="s">
        <v>1701</v>
      </c>
      <c r="G453" s="1" t="s">
        <v>5180</v>
      </c>
      <c r="H453" s="1" t="s">
        <v>5181</v>
      </c>
      <c r="I453" s="1" t="s">
        <v>5182</v>
      </c>
      <c r="J453" s="1" t="s">
        <v>31</v>
      </c>
      <c r="K453" s="1" t="s">
        <v>5183</v>
      </c>
      <c r="L453" s="1" t="s">
        <v>29</v>
      </c>
      <c r="M453" s="1" t="s">
        <v>30</v>
      </c>
      <c r="N453" s="1" t="s">
        <v>31</v>
      </c>
      <c r="O453" s="1" t="s">
        <v>5184</v>
      </c>
      <c r="P453" s="1" t="s">
        <v>33</v>
      </c>
      <c r="Q453" s="1" t="s">
        <v>5185</v>
      </c>
      <c r="R453" s="1" t="s">
        <v>35</v>
      </c>
      <c r="S453" s="1" t="s">
        <v>5175</v>
      </c>
    </row>
    <row r="454" spans="1:19" hidden="1" x14ac:dyDescent="0.45">
      <c r="A454" s="1" t="s">
        <v>5186</v>
      </c>
      <c r="B454" s="1" t="s">
        <v>5187</v>
      </c>
      <c r="C454" s="1" t="s">
        <v>5188</v>
      </c>
      <c r="D454" s="1" t="s">
        <v>5189</v>
      </c>
      <c r="E454">
        <v>2025</v>
      </c>
      <c r="F454" s="1" t="s">
        <v>5190</v>
      </c>
      <c r="G454" s="1" t="s">
        <v>5191</v>
      </c>
      <c r="H454" s="1" t="s">
        <v>5192</v>
      </c>
      <c r="I454" s="1" t="s">
        <v>5193</v>
      </c>
      <c r="J454" s="1" t="s">
        <v>5194</v>
      </c>
      <c r="K454" s="1" t="s">
        <v>5195</v>
      </c>
      <c r="L454" s="1" t="s">
        <v>29</v>
      </c>
      <c r="M454" s="1" t="s">
        <v>30</v>
      </c>
      <c r="N454" s="1" t="s">
        <v>31</v>
      </c>
      <c r="O454" s="1" t="s">
        <v>5196</v>
      </c>
      <c r="P454" s="1" t="s">
        <v>72</v>
      </c>
      <c r="Q454" s="1" t="s">
        <v>5197</v>
      </c>
      <c r="R454" s="1" t="s">
        <v>35</v>
      </c>
      <c r="S454" s="1" t="s">
        <v>5175</v>
      </c>
    </row>
    <row r="455" spans="1:19" hidden="1" x14ac:dyDescent="0.45">
      <c r="A455" s="1" t="s">
        <v>5198</v>
      </c>
      <c r="B455" s="1" t="s">
        <v>5199</v>
      </c>
      <c r="C455" s="1" t="s">
        <v>5200</v>
      </c>
      <c r="D455" s="1" t="s">
        <v>5201</v>
      </c>
      <c r="E455">
        <v>2022</v>
      </c>
      <c r="F455" s="1" t="s">
        <v>5202</v>
      </c>
      <c r="G455" s="1" t="s">
        <v>5203</v>
      </c>
      <c r="H455" s="1" t="s">
        <v>5204</v>
      </c>
      <c r="I455" s="1" t="s">
        <v>5205</v>
      </c>
      <c r="J455" s="1" t="s">
        <v>5206</v>
      </c>
      <c r="K455" s="1" t="s">
        <v>5207</v>
      </c>
      <c r="L455" s="1" t="s">
        <v>29</v>
      </c>
      <c r="M455" s="1" t="s">
        <v>30</v>
      </c>
      <c r="N455" s="1" t="s">
        <v>31</v>
      </c>
      <c r="O455" s="1" t="s">
        <v>5208</v>
      </c>
      <c r="P455" s="1" t="s">
        <v>33</v>
      </c>
      <c r="Q455" s="1" t="s">
        <v>5209</v>
      </c>
      <c r="R455" s="1" t="s">
        <v>35</v>
      </c>
      <c r="S455" s="1" t="s">
        <v>5210</v>
      </c>
    </row>
    <row r="456" spans="1:19" hidden="1" x14ac:dyDescent="0.45">
      <c r="A456" s="1" t="s">
        <v>5211</v>
      </c>
      <c r="B456" s="1" t="s">
        <v>5212</v>
      </c>
      <c r="C456" s="1" t="s">
        <v>5213</v>
      </c>
      <c r="D456" s="1" t="s">
        <v>5214</v>
      </c>
      <c r="E456">
        <v>2022</v>
      </c>
      <c r="F456" s="1" t="s">
        <v>596</v>
      </c>
      <c r="G456" s="1" t="s">
        <v>5215</v>
      </c>
      <c r="H456" s="1" t="s">
        <v>5216</v>
      </c>
      <c r="I456" s="1" t="s">
        <v>5217</v>
      </c>
      <c r="J456" s="1" t="s">
        <v>5218</v>
      </c>
      <c r="K456" s="1" t="s">
        <v>5219</v>
      </c>
      <c r="L456" s="1" t="s">
        <v>29</v>
      </c>
      <c r="M456" s="1" t="s">
        <v>30</v>
      </c>
      <c r="N456" s="1" t="s">
        <v>31</v>
      </c>
      <c r="O456" s="1" t="s">
        <v>5220</v>
      </c>
      <c r="P456" s="1" t="s">
        <v>72</v>
      </c>
      <c r="Q456" s="1" t="s">
        <v>5221</v>
      </c>
      <c r="R456" s="1" t="s">
        <v>35</v>
      </c>
      <c r="S456" s="1" t="s">
        <v>5210</v>
      </c>
    </row>
    <row r="457" spans="1:19" hidden="1" x14ac:dyDescent="0.45">
      <c r="A457" s="1" t="s">
        <v>5222</v>
      </c>
      <c r="B457" s="1" t="s">
        <v>5223</v>
      </c>
      <c r="C457" s="1" t="s">
        <v>5224</v>
      </c>
      <c r="D457" s="1" t="s">
        <v>5225</v>
      </c>
      <c r="E457">
        <v>2022</v>
      </c>
      <c r="F457" s="1" t="s">
        <v>621</v>
      </c>
      <c r="G457" s="1" t="s">
        <v>5226</v>
      </c>
      <c r="H457" s="1" t="s">
        <v>5227</v>
      </c>
      <c r="I457" s="1" t="s">
        <v>5228</v>
      </c>
      <c r="J457" s="1" t="s">
        <v>5229</v>
      </c>
      <c r="K457" s="1" t="s">
        <v>5230</v>
      </c>
      <c r="L457" s="1" t="s">
        <v>29</v>
      </c>
      <c r="M457" s="1" t="s">
        <v>30</v>
      </c>
      <c r="N457" s="1" t="s">
        <v>31</v>
      </c>
      <c r="O457" s="1" t="s">
        <v>5231</v>
      </c>
      <c r="P457" s="1" t="s">
        <v>33</v>
      </c>
      <c r="Q457" s="1" t="s">
        <v>5232</v>
      </c>
      <c r="R457" s="1" t="s">
        <v>35</v>
      </c>
      <c r="S457" s="1" t="s">
        <v>5210</v>
      </c>
    </row>
    <row r="458" spans="1:19" hidden="1" x14ac:dyDescent="0.45">
      <c r="A458" s="1" t="s">
        <v>5233</v>
      </c>
      <c r="B458" s="1" t="s">
        <v>5234</v>
      </c>
      <c r="C458" s="1" t="s">
        <v>5235</v>
      </c>
      <c r="D458" s="1" t="s">
        <v>5236</v>
      </c>
      <c r="E458">
        <v>2024</v>
      </c>
      <c r="F458" s="1" t="s">
        <v>295</v>
      </c>
      <c r="G458" s="1" t="s">
        <v>5237</v>
      </c>
      <c r="H458" s="1" t="s">
        <v>5238</v>
      </c>
      <c r="I458" s="1" t="s">
        <v>5239</v>
      </c>
      <c r="J458" s="1" t="s">
        <v>5240</v>
      </c>
      <c r="K458" s="1" t="s">
        <v>5241</v>
      </c>
      <c r="L458" s="1" t="s">
        <v>29</v>
      </c>
      <c r="M458" s="1" t="s">
        <v>30</v>
      </c>
      <c r="N458" s="1" t="s">
        <v>31</v>
      </c>
      <c r="O458" s="1" t="s">
        <v>5242</v>
      </c>
      <c r="P458" s="1" t="s">
        <v>72</v>
      </c>
      <c r="Q458" s="1" t="s">
        <v>5243</v>
      </c>
      <c r="R458" s="1" t="s">
        <v>35</v>
      </c>
      <c r="S458" s="1" t="s">
        <v>5244</v>
      </c>
    </row>
    <row r="459" spans="1:19" hidden="1" x14ac:dyDescent="0.45">
      <c r="A459" s="1" t="s">
        <v>5245</v>
      </c>
      <c r="B459" s="1" t="s">
        <v>5246</v>
      </c>
      <c r="C459" s="1" t="s">
        <v>5247</v>
      </c>
      <c r="D459" s="1" t="s">
        <v>5248</v>
      </c>
      <c r="E459">
        <v>2022</v>
      </c>
      <c r="F459" s="1" t="s">
        <v>1164</v>
      </c>
      <c r="G459" s="1" t="s">
        <v>5249</v>
      </c>
      <c r="H459" s="1" t="s">
        <v>5250</v>
      </c>
      <c r="I459" s="1" t="s">
        <v>5251</v>
      </c>
      <c r="J459" s="1" t="s">
        <v>5252</v>
      </c>
      <c r="K459" s="1" t="s">
        <v>31</v>
      </c>
      <c r="L459" s="1" t="s">
        <v>29</v>
      </c>
      <c r="M459" s="1" t="s">
        <v>30</v>
      </c>
      <c r="N459" s="1" t="s">
        <v>31</v>
      </c>
      <c r="O459" s="1" t="s">
        <v>5253</v>
      </c>
      <c r="P459" s="1" t="s">
        <v>33</v>
      </c>
      <c r="Q459" s="1" t="s">
        <v>5254</v>
      </c>
      <c r="R459" s="1" t="s">
        <v>35</v>
      </c>
      <c r="S459" s="1" t="s">
        <v>5244</v>
      </c>
    </row>
    <row r="460" spans="1:19" hidden="1" x14ac:dyDescent="0.45">
      <c r="A460" s="1" t="s">
        <v>5255</v>
      </c>
      <c r="B460" s="1" t="s">
        <v>5256</v>
      </c>
      <c r="C460" s="1" t="s">
        <v>5257</v>
      </c>
      <c r="D460" s="1" t="s">
        <v>5258</v>
      </c>
      <c r="E460">
        <v>2022</v>
      </c>
      <c r="F460" s="1" t="s">
        <v>365</v>
      </c>
      <c r="G460" s="1" t="s">
        <v>5259</v>
      </c>
      <c r="H460" s="1" t="s">
        <v>5260</v>
      </c>
      <c r="I460" s="1" t="s">
        <v>5261</v>
      </c>
      <c r="J460" s="1" t="s">
        <v>5262</v>
      </c>
      <c r="K460" s="1" t="s">
        <v>31</v>
      </c>
      <c r="L460" s="1" t="s">
        <v>29</v>
      </c>
      <c r="M460" s="1" t="s">
        <v>30</v>
      </c>
      <c r="N460" s="1" t="s">
        <v>31</v>
      </c>
      <c r="O460" s="1" t="s">
        <v>5263</v>
      </c>
      <c r="P460" s="1" t="s">
        <v>33</v>
      </c>
      <c r="Q460" s="1" t="s">
        <v>5264</v>
      </c>
      <c r="R460" s="1" t="s">
        <v>35</v>
      </c>
      <c r="S460" s="1" t="s">
        <v>5244</v>
      </c>
    </row>
    <row r="461" spans="1:19" hidden="1" x14ac:dyDescent="0.45">
      <c r="A461" s="1" t="s">
        <v>5265</v>
      </c>
      <c r="B461" s="1" t="s">
        <v>5266</v>
      </c>
      <c r="C461" s="1" t="s">
        <v>5267</v>
      </c>
      <c r="D461" s="1" t="s">
        <v>5268</v>
      </c>
      <c r="E461">
        <v>2022</v>
      </c>
      <c r="F461" s="1" t="s">
        <v>457</v>
      </c>
      <c r="G461" s="1" t="s">
        <v>5269</v>
      </c>
      <c r="H461" s="1" t="s">
        <v>5270</v>
      </c>
      <c r="I461" s="1" t="s">
        <v>5271</v>
      </c>
      <c r="J461" s="1" t="s">
        <v>5272</v>
      </c>
      <c r="K461" s="1" t="s">
        <v>31</v>
      </c>
      <c r="L461" s="1" t="s">
        <v>29</v>
      </c>
      <c r="M461" s="1" t="s">
        <v>30</v>
      </c>
      <c r="N461" s="1" t="s">
        <v>31</v>
      </c>
      <c r="O461" s="1" t="s">
        <v>5273</v>
      </c>
      <c r="P461" s="1" t="s">
        <v>72</v>
      </c>
      <c r="Q461" s="1" t="s">
        <v>5274</v>
      </c>
      <c r="R461" s="1" t="s">
        <v>49</v>
      </c>
      <c r="S461" s="1" t="s">
        <v>5275</v>
      </c>
    </row>
    <row r="462" spans="1:19" hidden="1" x14ac:dyDescent="0.45">
      <c r="A462" s="1" t="s">
        <v>5276</v>
      </c>
      <c r="B462" s="1" t="s">
        <v>5277</v>
      </c>
      <c r="C462" s="1" t="s">
        <v>5278</v>
      </c>
      <c r="D462" s="1" t="s">
        <v>5279</v>
      </c>
      <c r="E462">
        <v>2025</v>
      </c>
      <c r="F462" s="1" t="s">
        <v>5280</v>
      </c>
      <c r="G462" s="1" t="s">
        <v>5281</v>
      </c>
      <c r="H462" s="1" t="s">
        <v>5282</v>
      </c>
      <c r="I462" s="1" t="s">
        <v>5283</v>
      </c>
      <c r="J462" s="1" t="s">
        <v>5284</v>
      </c>
      <c r="K462" s="1" t="s">
        <v>31</v>
      </c>
      <c r="L462" s="1" t="s">
        <v>29</v>
      </c>
      <c r="M462" s="1" t="s">
        <v>30</v>
      </c>
      <c r="N462" s="1" t="s">
        <v>31</v>
      </c>
      <c r="O462" s="1" t="s">
        <v>5285</v>
      </c>
      <c r="P462" s="1" t="s">
        <v>33</v>
      </c>
      <c r="Q462" s="1" t="s">
        <v>5286</v>
      </c>
      <c r="R462" s="1" t="s">
        <v>35</v>
      </c>
      <c r="S462" s="1" t="s">
        <v>5275</v>
      </c>
    </row>
    <row r="463" spans="1:19" hidden="1" x14ac:dyDescent="0.45">
      <c r="A463" s="1" t="s">
        <v>5287</v>
      </c>
      <c r="B463" s="1" t="s">
        <v>5288</v>
      </c>
      <c r="C463" s="1" t="s">
        <v>5289</v>
      </c>
      <c r="D463" s="1" t="s">
        <v>5290</v>
      </c>
      <c r="E463">
        <v>2024</v>
      </c>
      <c r="F463" s="1" t="s">
        <v>223</v>
      </c>
      <c r="G463" s="1" t="s">
        <v>5291</v>
      </c>
      <c r="H463" s="1" t="s">
        <v>5292</v>
      </c>
      <c r="I463" s="1" t="s">
        <v>5293</v>
      </c>
      <c r="J463" s="1" t="s">
        <v>31</v>
      </c>
      <c r="K463" s="1" t="s">
        <v>5294</v>
      </c>
      <c r="L463" s="1" t="s">
        <v>29</v>
      </c>
      <c r="M463" s="1" t="s">
        <v>30</v>
      </c>
      <c r="N463" s="1" t="s">
        <v>31</v>
      </c>
      <c r="O463" s="1" t="s">
        <v>5295</v>
      </c>
      <c r="P463" s="1" t="s">
        <v>72</v>
      </c>
      <c r="Q463" s="1" t="s">
        <v>5296</v>
      </c>
      <c r="R463" s="1" t="s">
        <v>35</v>
      </c>
      <c r="S463" s="1" t="s">
        <v>5275</v>
      </c>
    </row>
    <row r="464" spans="1:19" hidden="1" x14ac:dyDescent="0.45">
      <c r="A464" s="1" t="s">
        <v>5297</v>
      </c>
      <c r="B464" s="1" t="s">
        <v>5298</v>
      </c>
      <c r="C464" s="1" t="s">
        <v>5299</v>
      </c>
      <c r="D464" s="1" t="s">
        <v>5300</v>
      </c>
      <c r="E464">
        <v>2025</v>
      </c>
      <c r="F464" s="1" t="s">
        <v>5301</v>
      </c>
      <c r="G464" s="1" t="s">
        <v>5302</v>
      </c>
      <c r="H464" s="1" t="s">
        <v>5303</v>
      </c>
      <c r="I464" s="1" t="s">
        <v>5304</v>
      </c>
      <c r="J464" s="1" t="s">
        <v>5305</v>
      </c>
      <c r="K464" s="1" t="s">
        <v>5306</v>
      </c>
      <c r="L464" s="1" t="s">
        <v>29</v>
      </c>
      <c r="M464" s="1" t="s">
        <v>30</v>
      </c>
      <c r="N464" s="1" t="s">
        <v>31</v>
      </c>
      <c r="O464" s="1" t="s">
        <v>5307</v>
      </c>
      <c r="P464" s="1" t="s">
        <v>33</v>
      </c>
      <c r="Q464" s="1" t="s">
        <v>5308</v>
      </c>
      <c r="R464" s="1" t="s">
        <v>35</v>
      </c>
      <c r="S464" s="1" t="s">
        <v>5309</v>
      </c>
    </row>
    <row r="465" spans="1:19" hidden="1" x14ac:dyDescent="0.45">
      <c r="A465" s="1" t="s">
        <v>5310</v>
      </c>
      <c r="B465" s="1" t="s">
        <v>5311</v>
      </c>
      <c r="C465" s="1" t="s">
        <v>5312</v>
      </c>
      <c r="D465" s="1" t="s">
        <v>5313</v>
      </c>
      <c r="E465">
        <v>2023</v>
      </c>
      <c r="F465" s="1" t="s">
        <v>307</v>
      </c>
      <c r="G465" s="1" t="s">
        <v>5314</v>
      </c>
      <c r="H465" s="1" t="s">
        <v>5315</v>
      </c>
      <c r="I465" s="1" t="s">
        <v>5316</v>
      </c>
      <c r="J465" s="1" t="s">
        <v>5317</v>
      </c>
      <c r="K465" s="1" t="s">
        <v>5318</v>
      </c>
      <c r="L465" s="1" t="s">
        <v>29</v>
      </c>
      <c r="M465" s="1" t="s">
        <v>30</v>
      </c>
      <c r="N465" s="1" t="s">
        <v>31</v>
      </c>
      <c r="O465" s="1" t="s">
        <v>5319</v>
      </c>
      <c r="P465" s="1" t="s">
        <v>33</v>
      </c>
      <c r="Q465" s="1" t="s">
        <v>5320</v>
      </c>
      <c r="R465" s="1" t="s">
        <v>35</v>
      </c>
      <c r="S465" s="1" t="s">
        <v>5309</v>
      </c>
    </row>
    <row r="466" spans="1:19" hidden="1" x14ac:dyDescent="0.45">
      <c r="A466" s="1" t="s">
        <v>5321</v>
      </c>
      <c r="B466" s="1" t="s">
        <v>5322</v>
      </c>
      <c r="C466" s="1" t="s">
        <v>5323</v>
      </c>
      <c r="D466" s="1" t="s">
        <v>5324</v>
      </c>
      <c r="E466">
        <v>2026</v>
      </c>
      <c r="F466" s="1" t="s">
        <v>457</v>
      </c>
      <c r="G466" s="1" t="s">
        <v>5325</v>
      </c>
      <c r="H466" s="1" t="s">
        <v>5326</v>
      </c>
      <c r="I466" s="1" t="s">
        <v>5327</v>
      </c>
      <c r="J466" s="1" t="s">
        <v>5328</v>
      </c>
      <c r="K466" s="1" t="s">
        <v>31</v>
      </c>
      <c r="L466" s="1" t="s">
        <v>29</v>
      </c>
      <c r="M466" s="1" t="s">
        <v>30</v>
      </c>
      <c r="N466" s="1" t="s">
        <v>31</v>
      </c>
      <c r="O466" s="1" t="s">
        <v>5329</v>
      </c>
      <c r="P466" s="1" t="s">
        <v>33</v>
      </c>
      <c r="Q466" s="1" t="s">
        <v>5330</v>
      </c>
      <c r="R466" s="1" t="s">
        <v>35</v>
      </c>
      <c r="S466" s="1" t="s">
        <v>5309</v>
      </c>
    </row>
    <row r="467" spans="1:19" hidden="1" x14ac:dyDescent="0.45">
      <c r="A467" s="1" t="s">
        <v>5331</v>
      </c>
      <c r="B467" s="1" t="s">
        <v>5332</v>
      </c>
      <c r="C467" s="1" t="s">
        <v>5333</v>
      </c>
      <c r="D467" s="1" t="s">
        <v>5334</v>
      </c>
      <c r="E467">
        <v>2025</v>
      </c>
      <c r="F467" s="1" t="s">
        <v>23</v>
      </c>
      <c r="G467" s="1" t="s">
        <v>5335</v>
      </c>
      <c r="H467" s="1" t="s">
        <v>5336</v>
      </c>
      <c r="I467" s="1" t="s">
        <v>5337</v>
      </c>
      <c r="J467" s="1" t="s">
        <v>5338</v>
      </c>
      <c r="K467" s="1" t="s">
        <v>5339</v>
      </c>
      <c r="L467" s="1" t="s">
        <v>29</v>
      </c>
      <c r="M467" s="1" t="s">
        <v>30</v>
      </c>
      <c r="N467" s="1" t="s">
        <v>31</v>
      </c>
      <c r="O467" s="1" t="s">
        <v>5340</v>
      </c>
      <c r="P467" s="1" t="s">
        <v>72</v>
      </c>
      <c r="Q467" s="1" t="s">
        <v>5341</v>
      </c>
      <c r="R467" s="1" t="s">
        <v>35</v>
      </c>
      <c r="S467" s="1" t="s">
        <v>5342</v>
      </c>
    </row>
    <row r="468" spans="1:19" hidden="1" x14ac:dyDescent="0.45">
      <c r="A468" s="1" t="s">
        <v>5343</v>
      </c>
      <c r="B468" s="1" t="s">
        <v>5344</v>
      </c>
      <c r="C468" s="1" t="s">
        <v>5345</v>
      </c>
      <c r="D468" s="1" t="s">
        <v>5346</v>
      </c>
      <c r="E468">
        <v>2022</v>
      </c>
      <c r="F468" s="1" t="s">
        <v>5347</v>
      </c>
      <c r="G468" s="1" t="s">
        <v>5348</v>
      </c>
      <c r="H468" s="1" t="s">
        <v>5349</v>
      </c>
      <c r="I468" s="1" t="s">
        <v>5350</v>
      </c>
      <c r="J468" s="1" t="s">
        <v>5351</v>
      </c>
      <c r="K468" s="1" t="s">
        <v>5352</v>
      </c>
      <c r="L468" s="1" t="s">
        <v>29</v>
      </c>
      <c r="M468" s="1" t="s">
        <v>30</v>
      </c>
      <c r="N468" s="1" t="s">
        <v>31</v>
      </c>
      <c r="O468" s="1" t="s">
        <v>5353</v>
      </c>
      <c r="P468" s="1" t="s">
        <v>33</v>
      </c>
      <c r="Q468" s="1" t="s">
        <v>5354</v>
      </c>
      <c r="R468" s="1" t="s">
        <v>35</v>
      </c>
      <c r="S468" s="1" t="s">
        <v>5342</v>
      </c>
    </row>
    <row r="469" spans="1:19" hidden="1" x14ac:dyDescent="0.45">
      <c r="A469" s="1" t="s">
        <v>5355</v>
      </c>
      <c r="B469" s="1" t="s">
        <v>5356</v>
      </c>
      <c r="C469" s="1" t="s">
        <v>5357</v>
      </c>
      <c r="D469" s="1" t="s">
        <v>5358</v>
      </c>
      <c r="E469">
        <v>2024</v>
      </c>
      <c r="F469" s="1" t="s">
        <v>5359</v>
      </c>
      <c r="G469" s="1" t="s">
        <v>5360</v>
      </c>
      <c r="H469" s="1" t="s">
        <v>5361</v>
      </c>
      <c r="I469" s="1" t="s">
        <v>5362</v>
      </c>
      <c r="J469" s="1" t="s">
        <v>5363</v>
      </c>
      <c r="K469" s="1" t="s">
        <v>5364</v>
      </c>
      <c r="L469" s="1" t="s">
        <v>29</v>
      </c>
      <c r="M469" s="1" t="s">
        <v>30</v>
      </c>
      <c r="N469" s="1" t="s">
        <v>31</v>
      </c>
      <c r="O469" s="1" t="s">
        <v>5365</v>
      </c>
      <c r="P469" s="1" t="s">
        <v>33</v>
      </c>
      <c r="Q469" s="1" t="s">
        <v>5366</v>
      </c>
      <c r="R469" s="1" t="s">
        <v>35</v>
      </c>
      <c r="S469" s="1" t="s">
        <v>5342</v>
      </c>
    </row>
    <row r="470" spans="1:19" hidden="1" x14ac:dyDescent="0.45">
      <c r="A470" s="1" t="s">
        <v>5367</v>
      </c>
      <c r="B470" s="1" t="s">
        <v>5368</v>
      </c>
      <c r="C470" s="1" t="s">
        <v>5369</v>
      </c>
      <c r="D470" s="1" t="s">
        <v>5370</v>
      </c>
      <c r="E470">
        <v>2025</v>
      </c>
      <c r="F470" s="1" t="s">
        <v>295</v>
      </c>
      <c r="G470" s="1" t="s">
        <v>5371</v>
      </c>
      <c r="H470" s="1" t="s">
        <v>5372</v>
      </c>
      <c r="I470" s="1" t="s">
        <v>5373</v>
      </c>
      <c r="J470" s="1" t="s">
        <v>5374</v>
      </c>
      <c r="K470" s="1" t="s">
        <v>5375</v>
      </c>
      <c r="L470" s="1" t="s">
        <v>29</v>
      </c>
      <c r="M470" s="1" t="s">
        <v>30</v>
      </c>
      <c r="N470" s="1" t="s">
        <v>31</v>
      </c>
      <c r="O470" s="1" t="s">
        <v>5376</v>
      </c>
      <c r="P470" s="1" t="s">
        <v>72</v>
      </c>
      <c r="Q470" s="1" t="s">
        <v>5377</v>
      </c>
      <c r="R470" s="1" t="s">
        <v>49</v>
      </c>
      <c r="S470" s="1" t="s">
        <v>5378</v>
      </c>
    </row>
    <row r="471" spans="1:19" hidden="1" x14ac:dyDescent="0.45">
      <c r="A471" s="1" t="s">
        <v>5379</v>
      </c>
      <c r="B471" s="1" t="s">
        <v>5380</v>
      </c>
      <c r="C471" s="1" t="s">
        <v>5381</v>
      </c>
      <c r="D471" s="1" t="s">
        <v>5382</v>
      </c>
      <c r="E471">
        <v>2025</v>
      </c>
      <c r="F471" s="1" t="s">
        <v>5383</v>
      </c>
      <c r="G471" s="1" t="s">
        <v>5384</v>
      </c>
      <c r="H471" s="1" t="s">
        <v>5385</v>
      </c>
      <c r="I471" s="1" t="s">
        <v>5386</v>
      </c>
      <c r="J471" s="1" t="s">
        <v>5387</v>
      </c>
      <c r="K471" s="1" t="s">
        <v>5388</v>
      </c>
      <c r="L471" s="1" t="s">
        <v>29</v>
      </c>
      <c r="M471" s="1" t="s">
        <v>30</v>
      </c>
      <c r="N471" s="1" t="s">
        <v>31</v>
      </c>
      <c r="O471" s="1" t="s">
        <v>5389</v>
      </c>
      <c r="P471" s="1" t="s">
        <v>72</v>
      </c>
      <c r="Q471" s="1" t="s">
        <v>5390</v>
      </c>
      <c r="R471" s="1" t="s">
        <v>35</v>
      </c>
      <c r="S471" s="1" t="s">
        <v>5378</v>
      </c>
    </row>
    <row r="472" spans="1:19" hidden="1" x14ac:dyDescent="0.45">
      <c r="A472" s="1" t="s">
        <v>5391</v>
      </c>
      <c r="B472" s="1" t="s">
        <v>5392</v>
      </c>
      <c r="C472" s="1" t="s">
        <v>5393</v>
      </c>
      <c r="D472" s="1" t="s">
        <v>5394</v>
      </c>
      <c r="E472">
        <v>2024</v>
      </c>
      <c r="F472" s="1" t="s">
        <v>1384</v>
      </c>
      <c r="G472" s="1" t="s">
        <v>5395</v>
      </c>
      <c r="H472" s="1" t="s">
        <v>5396</v>
      </c>
      <c r="I472" s="1" t="s">
        <v>5397</v>
      </c>
      <c r="J472" s="1" t="s">
        <v>5398</v>
      </c>
      <c r="K472" s="1" t="s">
        <v>5399</v>
      </c>
      <c r="L472" s="1" t="s">
        <v>29</v>
      </c>
      <c r="M472" s="1" t="s">
        <v>30</v>
      </c>
      <c r="N472" s="1" t="s">
        <v>31</v>
      </c>
      <c r="O472" s="1" t="s">
        <v>5400</v>
      </c>
      <c r="P472" s="1" t="s">
        <v>33</v>
      </c>
      <c r="Q472" s="1" t="s">
        <v>5401</v>
      </c>
      <c r="R472" s="1" t="s">
        <v>35</v>
      </c>
      <c r="S472" s="1" t="s">
        <v>5378</v>
      </c>
    </row>
    <row r="473" spans="1:19" hidden="1" x14ac:dyDescent="0.45">
      <c r="A473" s="1" t="s">
        <v>5402</v>
      </c>
      <c r="B473" s="1" t="s">
        <v>5403</v>
      </c>
      <c r="C473" s="1" t="s">
        <v>5404</v>
      </c>
      <c r="D473" s="1" t="s">
        <v>5405</v>
      </c>
      <c r="E473">
        <v>2023</v>
      </c>
      <c r="F473" s="1" t="s">
        <v>307</v>
      </c>
      <c r="G473" s="1" t="s">
        <v>5406</v>
      </c>
      <c r="H473" s="1" t="s">
        <v>5407</v>
      </c>
      <c r="I473" s="1" t="s">
        <v>5408</v>
      </c>
      <c r="J473" s="1" t="s">
        <v>5409</v>
      </c>
      <c r="K473" s="1" t="s">
        <v>5410</v>
      </c>
      <c r="L473" s="1" t="s">
        <v>29</v>
      </c>
      <c r="M473" s="1" t="s">
        <v>30</v>
      </c>
      <c r="N473" s="1" t="s">
        <v>31</v>
      </c>
      <c r="O473" s="1" t="s">
        <v>5411</v>
      </c>
      <c r="P473" s="1" t="s">
        <v>72</v>
      </c>
      <c r="Q473" s="1" t="s">
        <v>5412</v>
      </c>
      <c r="R473" s="1" t="s">
        <v>49</v>
      </c>
      <c r="S473" s="1" t="s">
        <v>5413</v>
      </c>
    </row>
    <row r="474" spans="1:19" hidden="1" x14ac:dyDescent="0.45">
      <c r="A474" s="1" t="s">
        <v>5414</v>
      </c>
      <c r="B474" s="1" t="s">
        <v>5415</v>
      </c>
      <c r="C474" s="1" t="s">
        <v>5416</v>
      </c>
      <c r="D474" s="1" t="s">
        <v>5417</v>
      </c>
      <c r="E474">
        <v>2025</v>
      </c>
      <c r="F474" s="1" t="s">
        <v>609</v>
      </c>
      <c r="G474" s="1" t="s">
        <v>5418</v>
      </c>
      <c r="H474" s="1" t="s">
        <v>5419</v>
      </c>
      <c r="I474" s="1" t="s">
        <v>5420</v>
      </c>
      <c r="J474" s="1" t="s">
        <v>5421</v>
      </c>
      <c r="K474" s="1" t="s">
        <v>5422</v>
      </c>
      <c r="L474" s="1" t="s">
        <v>29</v>
      </c>
      <c r="M474" s="1" t="s">
        <v>30</v>
      </c>
      <c r="N474" s="1" t="s">
        <v>31</v>
      </c>
      <c r="O474" s="1" t="s">
        <v>5423</v>
      </c>
      <c r="P474" s="1" t="s">
        <v>33</v>
      </c>
      <c r="Q474" s="1" t="s">
        <v>5424</v>
      </c>
      <c r="R474" s="1" t="s">
        <v>35</v>
      </c>
      <c r="S474" s="1" t="s">
        <v>5413</v>
      </c>
    </row>
    <row r="475" spans="1:19" hidden="1" x14ac:dyDescent="0.45">
      <c r="A475" s="1" t="s">
        <v>5425</v>
      </c>
      <c r="B475" s="1" t="s">
        <v>5426</v>
      </c>
      <c r="C475" s="1" t="s">
        <v>5427</v>
      </c>
      <c r="D475" s="1" t="s">
        <v>5428</v>
      </c>
      <c r="E475">
        <v>2023</v>
      </c>
      <c r="F475" s="1" t="s">
        <v>79</v>
      </c>
      <c r="G475" s="1" t="s">
        <v>5429</v>
      </c>
      <c r="H475" s="1" t="s">
        <v>5430</v>
      </c>
      <c r="I475" s="1" t="s">
        <v>5431</v>
      </c>
      <c r="J475" s="1" t="s">
        <v>5432</v>
      </c>
      <c r="K475" s="1" t="s">
        <v>5433</v>
      </c>
      <c r="L475" s="1" t="s">
        <v>29</v>
      </c>
      <c r="M475" s="1" t="s">
        <v>30</v>
      </c>
      <c r="N475" s="1" t="s">
        <v>31</v>
      </c>
      <c r="O475" s="1" t="s">
        <v>5434</v>
      </c>
      <c r="P475" s="1" t="s">
        <v>72</v>
      </c>
      <c r="Q475" s="1" t="s">
        <v>5435</v>
      </c>
      <c r="R475" s="1" t="s">
        <v>35</v>
      </c>
      <c r="S475" s="1" t="s">
        <v>5413</v>
      </c>
    </row>
    <row r="476" spans="1:19" hidden="1" x14ac:dyDescent="0.45">
      <c r="A476" s="1" t="s">
        <v>5436</v>
      </c>
      <c r="B476" s="1" t="s">
        <v>5437</v>
      </c>
      <c r="C476" s="1" t="s">
        <v>5438</v>
      </c>
      <c r="D476" s="1" t="s">
        <v>5439</v>
      </c>
      <c r="E476">
        <v>2022</v>
      </c>
      <c r="F476" s="1" t="s">
        <v>5440</v>
      </c>
      <c r="G476" s="1" t="s">
        <v>5441</v>
      </c>
      <c r="H476" s="1" t="s">
        <v>5442</v>
      </c>
      <c r="I476" s="1" t="s">
        <v>5443</v>
      </c>
      <c r="J476" s="1" t="s">
        <v>5444</v>
      </c>
      <c r="K476" s="1" t="s">
        <v>31</v>
      </c>
      <c r="L476" s="1" t="s">
        <v>29</v>
      </c>
      <c r="M476" s="1" t="s">
        <v>30</v>
      </c>
      <c r="N476" s="1" t="s">
        <v>31</v>
      </c>
      <c r="O476" s="1" t="s">
        <v>5445</v>
      </c>
      <c r="P476" s="1" t="s">
        <v>33</v>
      </c>
      <c r="Q476" s="1" t="s">
        <v>5446</v>
      </c>
      <c r="R476" s="1" t="s">
        <v>49</v>
      </c>
      <c r="S476" s="1" t="s">
        <v>5447</v>
      </c>
    </row>
    <row r="477" spans="1:19" hidden="1" x14ac:dyDescent="0.45">
      <c r="A477" s="1" t="s">
        <v>5448</v>
      </c>
      <c r="B477" s="1" t="s">
        <v>5449</v>
      </c>
      <c r="C477" s="1" t="s">
        <v>5450</v>
      </c>
      <c r="D477" s="1" t="s">
        <v>5451</v>
      </c>
      <c r="E477">
        <v>2025</v>
      </c>
      <c r="F477" s="1" t="s">
        <v>23</v>
      </c>
      <c r="G477" s="1" t="s">
        <v>5452</v>
      </c>
      <c r="H477" s="1" t="s">
        <v>5453</v>
      </c>
      <c r="I477" s="1" t="s">
        <v>5454</v>
      </c>
      <c r="J477" s="1" t="s">
        <v>5455</v>
      </c>
      <c r="K477" s="1" t="s">
        <v>5456</v>
      </c>
      <c r="L477" s="1" t="s">
        <v>239</v>
      </c>
      <c r="M477" s="1" t="s">
        <v>30</v>
      </c>
      <c r="N477" s="1" t="s">
        <v>31</v>
      </c>
      <c r="O477" s="1" t="s">
        <v>5457</v>
      </c>
      <c r="P477" s="1" t="s">
        <v>72</v>
      </c>
      <c r="Q477" s="1" t="s">
        <v>5458</v>
      </c>
      <c r="R477" s="1" t="s">
        <v>35</v>
      </c>
      <c r="S477" s="1" t="s">
        <v>5447</v>
      </c>
    </row>
    <row r="478" spans="1:19" hidden="1" x14ac:dyDescent="0.45">
      <c r="A478" s="1" t="s">
        <v>5459</v>
      </c>
      <c r="B478" s="1" t="s">
        <v>5460</v>
      </c>
      <c r="C478" s="1" t="s">
        <v>5461</v>
      </c>
      <c r="D478" s="1" t="s">
        <v>5462</v>
      </c>
      <c r="E478">
        <v>2022</v>
      </c>
      <c r="F478" s="1" t="s">
        <v>498</v>
      </c>
      <c r="G478" s="1" t="s">
        <v>5463</v>
      </c>
      <c r="H478" s="1" t="s">
        <v>5464</v>
      </c>
      <c r="I478" s="1" t="s">
        <v>5465</v>
      </c>
      <c r="J478" s="1" t="s">
        <v>31</v>
      </c>
      <c r="K478" s="1" t="s">
        <v>5466</v>
      </c>
      <c r="L478" s="1" t="s">
        <v>29</v>
      </c>
      <c r="M478" s="1" t="s">
        <v>30</v>
      </c>
      <c r="N478" s="1" t="s">
        <v>31</v>
      </c>
      <c r="O478" s="1" t="s">
        <v>5467</v>
      </c>
      <c r="P478" s="1" t="s">
        <v>33</v>
      </c>
      <c r="Q478" s="1" t="s">
        <v>5468</v>
      </c>
      <c r="R478" s="1" t="s">
        <v>35</v>
      </c>
      <c r="S478" s="1" t="s">
        <v>5447</v>
      </c>
    </row>
    <row r="479" spans="1:19" hidden="1" x14ac:dyDescent="0.45">
      <c r="A479" s="1" t="s">
        <v>5469</v>
      </c>
      <c r="B479" s="1" t="s">
        <v>5470</v>
      </c>
      <c r="C479" s="1" t="s">
        <v>5471</v>
      </c>
      <c r="D479" s="1" t="s">
        <v>5472</v>
      </c>
      <c r="E479">
        <v>2023</v>
      </c>
      <c r="F479" s="1" t="s">
        <v>498</v>
      </c>
      <c r="G479" s="1" t="s">
        <v>5473</v>
      </c>
      <c r="H479" s="1" t="s">
        <v>5474</v>
      </c>
      <c r="I479" s="1" t="s">
        <v>5475</v>
      </c>
      <c r="J479" s="1" t="s">
        <v>5476</v>
      </c>
      <c r="K479" s="1" t="s">
        <v>5477</v>
      </c>
      <c r="L479" s="1" t="s">
        <v>29</v>
      </c>
      <c r="M479" s="1" t="s">
        <v>30</v>
      </c>
      <c r="N479" s="1" t="s">
        <v>31</v>
      </c>
      <c r="O479" s="1" t="s">
        <v>5478</v>
      </c>
      <c r="P479" s="1" t="s">
        <v>33</v>
      </c>
      <c r="Q479" s="1" t="s">
        <v>5479</v>
      </c>
      <c r="R479" s="1" t="s">
        <v>35</v>
      </c>
      <c r="S479" s="1" t="s">
        <v>5480</v>
      </c>
    </row>
    <row r="480" spans="1:19" hidden="1" x14ac:dyDescent="0.45">
      <c r="A480" s="1" t="s">
        <v>5481</v>
      </c>
      <c r="B480" s="1" t="s">
        <v>5482</v>
      </c>
      <c r="C480" s="1" t="s">
        <v>5483</v>
      </c>
      <c r="D480" s="1" t="s">
        <v>5484</v>
      </c>
      <c r="E480">
        <v>2025</v>
      </c>
      <c r="F480" s="1" t="s">
        <v>5485</v>
      </c>
      <c r="G480" s="1" t="s">
        <v>5486</v>
      </c>
      <c r="H480" s="1" t="s">
        <v>5487</v>
      </c>
      <c r="I480" s="1" t="s">
        <v>5488</v>
      </c>
      <c r="J480" s="1" t="s">
        <v>5489</v>
      </c>
      <c r="K480" s="1" t="s">
        <v>31</v>
      </c>
      <c r="L480" s="1" t="s">
        <v>29</v>
      </c>
      <c r="M480" s="1" t="s">
        <v>30</v>
      </c>
      <c r="N480" s="1" t="s">
        <v>31</v>
      </c>
      <c r="O480" s="1" t="s">
        <v>5490</v>
      </c>
      <c r="P480" s="1" t="s">
        <v>33</v>
      </c>
      <c r="Q480" s="1" t="s">
        <v>5491</v>
      </c>
      <c r="R480" s="1" t="s">
        <v>35</v>
      </c>
      <c r="S480" s="1" t="s">
        <v>5480</v>
      </c>
    </row>
    <row r="481" spans="1:19" hidden="1" x14ac:dyDescent="0.45">
      <c r="A481" s="1" t="s">
        <v>5492</v>
      </c>
      <c r="B481" s="1" t="s">
        <v>5493</v>
      </c>
      <c r="C481" s="1" t="s">
        <v>5494</v>
      </c>
      <c r="D481" s="1" t="s">
        <v>5495</v>
      </c>
      <c r="E481">
        <v>2023</v>
      </c>
      <c r="F481" s="1" t="s">
        <v>4461</v>
      </c>
      <c r="G481" s="1" t="s">
        <v>5496</v>
      </c>
      <c r="H481" s="1" t="s">
        <v>5497</v>
      </c>
      <c r="I481" s="1" t="s">
        <v>5498</v>
      </c>
      <c r="J481" s="1" t="s">
        <v>5499</v>
      </c>
      <c r="K481" s="1" t="s">
        <v>31</v>
      </c>
      <c r="L481" s="1" t="s">
        <v>528</v>
      </c>
      <c r="M481" s="1" t="s">
        <v>30</v>
      </c>
      <c r="N481" s="1" t="s">
        <v>31</v>
      </c>
      <c r="O481" s="1" t="s">
        <v>5500</v>
      </c>
      <c r="P481" s="1" t="s">
        <v>72</v>
      </c>
      <c r="Q481" s="1" t="s">
        <v>5501</v>
      </c>
      <c r="R481" s="1" t="s">
        <v>35</v>
      </c>
      <c r="S481" s="1" t="s">
        <v>5480</v>
      </c>
    </row>
    <row r="482" spans="1:19" hidden="1" x14ac:dyDescent="0.45">
      <c r="A482" s="1" t="s">
        <v>5502</v>
      </c>
      <c r="B482" s="1" t="s">
        <v>5503</v>
      </c>
      <c r="C482" s="1" t="s">
        <v>5504</v>
      </c>
      <c r="D482" s="1" t="s">
        <v>5505</v>
      </c>
      <c r="E482">
        <v>2026</v>
      </c>
      <c r="F482" s="1" t="s">
        <v>66</v>
      </c>
      <c r="G482" s="1" t="s">
        <v>5506</v>
      </c>
      <c r="H482" s="1" t="s">
        <v>5507</v>
      </c>
      <c r="I482" s="1" t="s">
        <v>5508</v>
      </c>
      <c r="J482" s="1" t="s">
        <v>31</v>
      </c>
      <c r="K482" s="1" t="s">
        <v>5509</v>
      </c>
      <c r="L482" s="1" t="s">
        <v>29</v>
      </c>
      <c r="M482" s="1" t="s">
        <v>30</v>
      </c>
      <c r="N482" s="1" t="s">
        <v>31</v>
      </c>
      <c r="O482" s="1" t="s">
        <v>5510</v>
      </c>
      <c r="P482" s="1" t="s">
        <v>72</v>
      </c>
      <c r="Q482" s="1" t="s">
        <v>5511</v>
      </c>
      <c r="R482" s="1" t="s">
        <v>49</v>
      </c>
      <c r="S482" s="1" t="s">
        <v>5512</v>
      </c>
    </row>
    <row r="483" spans="1:19" hidden="1" x14ac:dyDescent="0.45">
      <c r="A483" s="1" t="s">
        <v>5513</v>
      </c>
      <c r="B483" s="1" t="s">
        <v>5514</v>
      </c>
      <c r="C483" s="1" t="s">
        <v>5515</v>
      </c>
      <c r="D483" s="1" t="s">
        <v>5516</v>
      </c>
      <c r="E483">
        <v>2024</v>
      </c>
      <c r="F483" s="1" t="s">
        <v>3991</v>
      </c>
      <c r="G483" s="1" t="s">
        <v>5517</v>
      </c>
      <c r="H483" s="1" t="s">
        <v>5518</v>
      </c>
      <c r="I483" s="1" t="s">
        <v>5519</v>
      </c>
      <c r="J483" s="1" t="s">
        <v>5520</v>
      </c>
      <c r="K483" s="1" t="s">
        <v>31</v>
      </c>
      <c r="L483" s="1" t="s">
        <v>29</v>
      </c>
      <c r="M483" s="1" t="s">
        <v>30</v>
      </c>
      <c r="N483" s="1" t="s">
        <v>31</v>
      </c>
      <c r="O483" s="1" t="s">
        <v>5521</v>
      </c>
      <c r="P483" s="1" t="s">
        <v>72</v>
      </c>
      <c r="Q483" s="1" t="s">
        <v>5522</v>
      </c>
      <c r="R483" s="1" t="s">
        <v>35</v>
      </c>
      <c r="S483" s="1" t="s">
        <v>5512</v>
      </c>
    </row>
    <row r="484" spans="1:19" hidden="1" x14ac:dyDescent="0.45">
      <c r="A484" s="1" t="s">
        <v>5523</v>
      </c>
      <c r="B484" s="1" t="s">
        <v>5524</v>
      </c>
      <c r="C484" s="1" t="s">
        <v>5525</v>
      </c>
      <c r="D484" s="1" t="s">
        <v>5526</v>
      </c>
      <c r="E484">
        <v>2025</v>
      </c>
      <c r="F484" s="1" t="s">
        <v>5527</v>
      </c>
      <c r="G484" s="1" t="s">
        <v>5528</v>
      </c>
      <c r="H484" s="1" t="s">
        <v>5529</v>
      </c>
      <c r="I484" s="1" t="s">
        <v>5530</v>
      </c>
      <c r="J484" s="1" t="s">
        <v>5531</v>
      </c>
      <c r="K484" s="1" t="s">
        <v>31</v>
      </c>
      <c r="L484" s="1" t="s">
        <v>29</v>
      </c>
      <c r="M484" s="1" t="s">
        <v>30</v>
      </c>
      <c r="N484" s="1" t="s">
        <v>31</v>
      </c>
      <c r="O484" s="1" t="s">
        <v>5532</v>
      </c>
      <c r="P484" s="1" t="s">
        <v>33</v>
      </c>
      <c r="Q484" s="1" t="s">
        <v>5533</v>
      </c>
      <c r="R484" s="1" t="s">
        <v>35</v>
      </c>
      <c r="S484" s="1" t="s">
        <v>5512</v>
      </c>
    </row>
    <row r="485" spans="1:19" hidden="1" x14ac:dyDescent="0.45">
      <c r="A485" s="1" t="s">
        <v>5534</v>
      </c>
      <c r="B485" s="1" t="s">
        <v>5535</v>
      </c>
      <c r="C485" s="1" t="s">
        <v>5536</v>
      </c>
      <c r="D485" s="1" t="s">
        <v>5537</v>
      </c>
      <c r="E485">
        <v>2026</v>
      </c>
      <c r="F485" s="1" t="s">
        <v>2696</v>
      </c>
      <c r="G485" s="1" t="s">
        <v>5538</v>
      </c>
      <c r="H485" s="1" t="s">
        <v>5539</v>
      </c>
      <c r="I485" s="1" t="s">
        <v>5540</v>
      </c>
      <c r="J485" s="1" t="s">
        <v>5541</v>
      </c>
      <c r="K485" s="1" t="s">
        <v>5542</v>
      </c>
      <c r="L485" s="1" t="s">
        <v>239</v>
      </c>
      <c r="M485" s="1" t="s">
        <v>30</v>
      </c>
      <c r="N485" s="1" t="s">
        <v>31</v>
      </c>
      <c r="O485" s="1" t="s">
        <v>5543</v>
      </c>
      <c r="P485" s="1" t="s">
        <v>72</v>
      </c>
      <c r="Q485" s="1" t="s">
        <v>5544</v>
      </c>
      <c r="R485" s="1" t="s">
        <v>35</v>
      </c>
      <c r="S485" s="1" t="s">
        <v>5545</v>
      </c>
    </row>
    <row r="486" spans="1:19" hidden="1" x14ac:dyDescent="0.45">
      <c r="A486" s="1" t="s">
        <v>5546</v>
      </c>
      <c r="B486" s="1" t="s">
        <v>5547</v>
      </c>
      <c r="C486" s="1" t="s">
        <v>5548</v>
      </c>
      <c r="D486" s="1" t="s">
        <v>5549</v>
      </c>
      <c r="E486">
        <v>2023</v>
      </c>
      <c r="F486" s="1" t="s">
        <v>1277</v>
      </c>
      <c r="G486" s="1" t="s">
        <v>5550</v>
      </c>
      <c r="H486" s="1" t="s">
        <v>5551</v>
      </c>
      <c r="I486" s="1" t="s">
        <v>5552</v>
      </c>
      <c r="J486" s="1" t="s">
        <v>5553</v>
      </c>
      <c r="K486" s="1" t="s">
        <v>5554</v>
      </c>
      <c r="L486" s="1" t="s">
        <v>29</v>
      </c>
      <c r="M486" s="1" t="s">
        <v>30</v>
      </c>
      <c r="N486" s="1" t="s">
        <v>31</v>
      </c>
      <c r="O486" s="1" t="s">
        <v>5555</v>
      </c>
      <c r="P486" s="1" t="s">
        <v>33</v>
      </c>
      <c r="Q486" s="1" t="s">
        <v>5556</v>
      </c>
      <c r="R486" s="1" t="s">
        <v>35</v>
      </c>
      <c r="S486" s="1" t="s">
        <v>5545</v>
      </c>
    </row>
    <row r="487" spans="1:19" hidden="1" x14ac:dyDescent="0.45">
      <c r="A487" s="1" t="s">
        <v>5557</v>
      </c>
      <c r="B487" s="1" t="s">
        <v>5558</v>
      </c>
      <c r="C487" s="1" t="s">
        <v>5559</v>
      </c>
      <c r="D487" s="1" t="s">
        <v>5560</v>
      </c>
      <c r="E487">
        <v>2022</v>
      </c>
      <c r="F487" s="1" t="s">
        <v>234</v>
      </c>
      <c r="G487" s="1" t="s">
        <v>5561</v>
      </c>
      <c r="H487" s="1" t="s">
        <v>5562</v>
      </c>
      <c r="I487" s="1" t="s">
        <v>5563</v>
      </c>
      <c r="J487" s="1" t="s">
        <v>5564</v>
      </c>
      <c r="K487" s="1" t="s">
        <v>31</v>
      </c>
      <c r="L487" s="1" t="s">
        <v>29</v>
      </c>
      <c r="M487" s="1" t="s">
        <v>30</v>
      </c>
      <c r="N487" s="1" t="s">
        <v>31</v>
      </c>
      <c r="O487" s="1" t="s">
        <v>5565</v>
      </c>
      <c r="P487" s="1" t="s">
        <v>33</v>
      </c>
      <c r="Q487" s="1" t="s">
        <v>5566</v>
      </c>
      <c r="R487" s="1" t="s">
        <v>35</v>
      </c>
      <c r="S487" s="1" t="s">
        <v>5545</v>
      </c>
    </row>
    <row r="488" spans="1:19" hidden="1" x14ac:dyDescent="0.45">
      <c r="A488" s="1" t="s">
        <v>5567</v>
      </c>
      <c r="B488" s="1" t="s">
        <v>5568</v>
      </c>
      <c r="C488" s="1" t="s">
        <v>5569</v>
      </c>
      <c r="D488" s="1" t="s">
        <v>5570</v>
      </c>
      <c r="E488">
        <v>2024</v>
      </c>
      <c r="F488" s="1" t="s">
        <v>621</v>
      </c>
      <c r="G488" s="1" t="s">
        <v>5571</v>
      </c>
      <c r="H488" s="1" t="s">
        <v>5572</v>
      </c>
      <c r="I488" s="1" t="s">
        <v>5573</v>
      </c>
      <c r="J488" s="1" t="s">
        <v>5574</v>
      </c>
      <c r="K488" s="1" t="s">
        <v>5575</v>
      </c>
      <c r="L488" s="1" t="s">
        <v>29</v>
      </c>
      <c r="M488" s="1" t="s">
        <v>30</v>
      </c>
      <c r="N488" s="1" t="s">
        <v>31</v>
      </c>
      <c r="O488" s="1" t="s">
        <v>5576</v>
      </c>
      <c r="P488" s="1" t="s">
        <v>72</v>
      </c>
      <c r="Q488" s="1" t="s">
        <v>5577</v>
      </c>
      <c r="R488" s="1" t="s">
        <v>49</v>
      </c>
      <c r="S488" s="1" t="s">
        <v>5578</v>
      </c>
    </row>
    <row r="489" spans="1:19" hidden="1" x14ac:dyDescent="0.45">
      <c r="A489" s="1" t="s">
        <v>5579</v>
      </c>
      <c r="B489" s="1" t="s">
        <v>5580</v>
      </c>
      <c r="C489" s="1" t="s">
        <v>5581</v>
      </c>
      <c r="D489" s="1" t="s">
        <v>5582</v>
      </c>
      <c r="E489">
        <v>2024</v>
      </c>
      <c r="F489" s="1" t="s">
        <v>411</v>
      </c>
      <c r="G489" s="1" t="s">
        <v>5583</v>
      </c>
      <c r="H489" s="1" t="s">
        <v>5584</v>
      </c>
      <c r="I489" s="1" t="s">
        <v>5585</v>
      </c>
      <c r="J489" s="1" t="s">
        <v>5586</v>
      </c>
      <c r="K489" s="1" t="s">
        <v>31</v>
      </c>
      <c r="L489" s="1" t="s">
        <v>29</v>
      </c>
      <c r="M489" s="1" t="s">
        <v>30</v>
      </c>
      <c r="N489" s="1" t="s">
        <v>31</v>
      </c>
      <c r="O489" s="1" t="s">
        <v>5587</v>
      </c>
      <c r="P489" s="1" t="s">
        <v>33</v>
      </c>
      <c r="Q489" s="1" t="s">
        <v>5588</v>
      </c>
      <c r="R489" s="1" t="s">
        <v>35</v>
      </c>
      <c r="S489" s="1" t="s">
        <v>5578</v>
      </c>
    </row>
    <row r="490" spans="1:19" hidden="1" x14ac:dyDescent="0.45">
      <c r="A490" s="1" t="s">
        <v>5589</v>
      </c>
      <c r="B490" s="1" t="s">
        <v>5590</v>
      </c>
      <c r="C490" s="1" t="s">
        <v>5591</v>
      </c>
      <c r="D490" s="1" t="s">
        <v>5592</v>
      </c>
      <c r="E490">
        <v>2023</v>
      </c>
      <c r="F490" s="1" t="s">
        <v>1253</v>
      </c>
      <c r="G490" s="1" t="s">
        <v>5593</v>
      </c>
      <c r="H490" s="1" t="s">
        <v>5594</v>
      </c>
      <c r="I490" s="1" t="s">
        <v>5595</v>
      </c>
      <c r="J490" s="1" t="s">
        <v>5596</v>
      </c>
      <c r="K490" s="1" t="s">
        <v>5597</v>
      </c>
      <c r="L490" s="1" t="s">
        <v>29</v>
      </c>
      <c r="M490" s="1" t="s">
        <v>30</v>
      </c>
      <c r="N490" s="1" t="s">
        <v>31</v>
      </c>
      <c r="O490" s="1" t="s">
        <v>5598</v>
      </c>
      <c r="P490" s="1" t="s">
        <v>72</v>
      </c>
      <c r="Q490" s="1" t="s">
        <v>5599</v>
      </c>
      <c r="R490" s="1" t="s">
        <v>49</v>
      </c>
      <c r="S490" s="1" t="s">
        <v>5578</v>
      </c>
    </row>
    <row r="491" spans="1:19" hidden="1" x14ac:dyDescent="0.45">
      <c r="A491" s="1" t="s">
        <v>5600</v>
      </c>
      <c r="B491" s="1" t="s">
        <v>5601</v>
      </c>
      <c r="C491" s="1" t="s">
        <v>5602</v>
      </c>
      <c r="D491" s="1" t="s">
        <v>5603</v>
      </c>
      <c r="E491">
        <v>2025</v>
      </c>
      <c r="F491" s="1" t="s">
        <v>963</v>
      </c>
      <c r="G491" s="1" t="s">
        <v>5604</v>
      </c>
      <c r="H491" s="1" t="s">
        <v>5605</v>
      </c>
      <c r="I491" s="1" t="s">
        <v>5606</v>
      </c>
      <c r="J491" s="1" t="s">
        <v>5607</v>
      </c>
      <c r="K491" s="1" t="s">
        <v>31</v>
      </c>
      <c r="L491" s="1" t="s">
        <v>29</v>
      </c>
      <c r="M491" s="1" t="s">
        <v>30</v>
      </c>
      <c r="N491" s="1" t="s">
        <v>31</v>
      </c>
      <c r="O491" s="1" t="s">
        <v>5608</v>
      </c>
      <c r="P491" s="1" t="s">
        <v>72</v>
      </c>
      <c r="Q491" s="1" t="s">
        <v>5609</v>
      </c>
      <c r="R491" s="1" t="s">
        <v>35</v>
      </c>
      <c r="S491" s="1" t="s">
        <v>5610</v>
      </c>
    </row>
    <row r="492" spans="1:19" hidden="1" x14ac:dyDescent="0.45">
      <c r="A492" s="1" t="s">
        <v>5611</v>
      </c>
      <c r="B492" s="1" t="s">
        <v>5612</v>
      </c>
      <c r="C492" s="1" t="s">
        <v>5613</v>
      </c>
      <c r="D492" s="1" t="s">
        <v>5614</v>
      </c>
      <c r="E492">
        <v>2024</v>
      </c>
      <c r="F492" s="1" t="s">
        <v>621</v>
      </c>
      <c r="G492" s="1" t="s">
        <v>5615</v>
      </c>
      <c r="H492" s="1" t="s">
        <v>5616</v>
      </c>
      <c r="I492" s="1" t="s">
        <v>5617</v>
      </c>
      <c r="J492" s="1" t="s">
        <v>5618</v>
      </c>
      <c r="K492" s="1" t="s">
        <v>5619</v>
      </c>
      <c r="L492" s="1" t="s">
        <v>29</v>
      </c>
      <c r="M492" s="1" t="s">
        <v>30</v>
      </c>
      <c r="N492" s="1" t="s">
        <v>31</v>
      </c>
      <c r="O492" s="1" t="s">
        <v>5620</v>
      </c>
      <c r="P492" s="1" t="s">
        <v>33</v>
      </c>
      <c r="Q492" s="1" t="s">
        <v>5621</v>
      </c>
      <c r="R492" s="1" t="s">
        <v>35</v>
      </c>
      <c r="S492" s="1" t="s">
        <v>5610</v>
      </c>
    </row>
    <row r="493" spans="1:19" hidden="1" x14ac:dyDescent="0.45">
      <c r="A493" s="1" t="s">
        <v>5622</v>
      </c>
      <c r="B493" s="1" t="s">
        <v>5623</v>
      </c>
      <c r="C493" s="1" t="s">
        <v>5624</v>
      </c>
      <c r="D493" s="1" t="s">
        <v>5625</v>
      </c>
      <c r="E493">
        <v>2022</v>
      </c>
      <c r="F493" s="1" t="s">
        <v>5626</v>
      </c>
      <c r="G493" s="1" t="s">
        <v>5627</v>
      </c>
      <c r="H493" s="1" t="s">
        <v>5628</v>
      </c>
      <c r="I493" s="1" t="s">
        <v>5629</v>
      </c>
      <c r="J493" s="1" t="s">
        <v>5630</v>
      </c>
      <c r="K493" s="1" t="s">
        <v>5631</v>
      </c>
      <c r="L493" s="1" t="s">
        <v>29</v>
      </c>
      <c r="M493" s="1" t="s">
        <v>30</v>
      </c>
      <c r="N493" s="1" t="s">
        <v>31</v>
      </c>
      <c r="O493" s="1" t="s">
        <v>5632</v>
      </c>
      <c r="P493" s="1" t="s">
        <v>72</v>
      </c>
      <c r="Q493" s="1" t="s">
        <v>5633</v>
      </c>
      <c r="R493" s="1" t="s">
        <v>35</v>
      </c>
      <c r="S493" s="1" t="s">
        <v>5610</v>
      </c>
    </row>
    <row r="494" spans="1:19" hidden="1" x14ac:dyDescent="0.45">
      <c r="A494" s="1" t="s">
        <v>5634</v>
      </c>
      <c r="B494" s="1" t="s">
        <v>5635</v>
      </c>
      <c r="C494" s="1" t="s">
        <v>5636</v>
      </c>
      <c r="D494" s="1" t="s">
        <v>5637</v>
      </c>
      <c r="E494">
        <v>2025</v>
      </c>
      <c r="F494" s="1" t="s">
        <v>5638</v>
      </c>
      <c r="G494" s="1" t="s">
        <v>5639</v>
      </c>
      <c r="H494" s="1" t="s">
        <v>5640</v>
      </c>
      <c r="I494" s="1" t="s">
        <v>5641</v>
      </c>
      <c r="J494" s="1" t="s">
        <v>5642</v>
      </c>
      <c r="K494" s="1" t="s">
        <v>31</v>
      </c>
      <c r="L494" s="1" t="s">
        <v>29</v>
      </c>
      <c r="M494" s="1" t="s">
        <v>30</v>
      </c>
      <c r="N494" s="1" t="s">
        <v>31</v>
      </c>
      <c r="O494" s="1" t="s">
        <v>5643</v>
      </c>
      <c r="P494" s="1" t="s">
        <v>33</v>
      </c>
      <c r="Q494" s="1" t="s">
        <v>5644</v>
      </c>
      <c r="R494" s="1" t="s">
        <v>35</v>
      </c>
      <c r="S494" s="1" t="s">
        <v>5645</v>
      </c>
    </row>
    <row r="495" spans="1:19" hidden="1" x14ac:dyDescent="0.45">
      <c r="A495" s="1" t="s">
        <v>5646</v>
      </c>
      <c r="B495" s="1" t="s">
        <v>5647</v>
      </c>
      <c r="C495" s="1" t="s">
        <v>5648</v>
      </c>
      <c r="D495" s="1" t="s">
        <v>5649</v>
      </c>
      <c r="E495">
        <v>2022</v>
      </c>
      <c r="F495" s="1" t="s">
        <v>282</v>
      </c>
      <c r="G495" s="1" t="s">
        <v>5650</v>
      </c>
      <c r="H495" s="1" t="s">
        <v>5651</v>
      </c>
      <c r="I495" s="1" t="s">
        <v>5652</v>
      </c>
      <c r="J495" s="1" t="s">
        <v>5653</v>
      </c>
      <c r="K495" s="1" t="s">
        <v>5654</v>
      </c>
      <c r="L495" s="1" t="s">
        <v>29</v>
      </c>
      <c r="M495" s="1" t="s">
        <v>30</v>
      </c>
      <c r="N495" s="1" t="s">
        <v>31</v>
      </c>
      <c r="O495" s="1" t="s">
        <v>5655</v>
      </c>
      <c r="P495" s="1" t="s">
        <v>33</v>
      </c>
      <c r="Q495" s="1" t="s">
        <v>5656</v>
      </c>
      <c r="R495" s="1" t="s">
        <v>35</v>
      </c>
      <c r="S495" s="1" t="s">
        <v>5645</v>
      </c>
    </row>
    <row r="496" spans="1:19" hidden="1" x14ac:dyDescent="0.45">
      <c r="A496" s="1" t="s">
        <v>5657</v>
      </c>
      <c r="B496" s="1" t="s">
        <v>5658</v>
      </c>
      <c r="C496" s="1" t="s">
        <v>5659</v>
      </c>
      <c r="D496" s="1" t="s">
        <v>5660</v>
      </c>
      <c r="E496">
        <v>2022</v>
      </c>
      <c r="F496" s="1" t="s">
        <v>3662</v>
      </c>
      <c r="G496" s="1" t="s">
        <v>5661</v>
      </c>
      <c r="H496" s="1" t="s">
        <v>5662</v>
      </c>
      <c r="I496" s="1" t="s">
        <v>5663</v>
      </c>
      <c r="J496" s="1" t="s">
        <v>5664</v>
      </c>
      <c r="K496" s="1" t="s">
        <v>5665</v>
      </c>
      <c r="L496" s="1" t="s">
        <v>29</v>
      </c>
      <c r="M496" s="1" t="s">
        <v>30</v>
      </c>
      <c r="N496" s="1" t="s">
        <v>31</v>
      </c>
      <c r="O496" s="1" t="s">
        <v>5666</v>
      </c>
      <c r="P496" s="1" t="s">
        <v>72</v>
      </c>
      <c r="Q496" s="1" t="s">
        <v>5667</v>
      </c>
      <c r="R496" s="1" t="s">
        <v>35</v>
      </c>
      <c r="S496" s="1" t="s">
        <v>5645</v>
      </c>
    </row>
    <row r="497" spans="1:19" hidden="1" x14ac:dyDescent="0.45">
      <c r="A497" s="1" t="s">
        <v>5668</v>
      </c>
      <c r="B497" s="1" t="s">
        <v>5669</v>
      </c>
      <c r="C497" s="1" t="s">
        <v>5670</v>
      </c>
      <c r="D497" s="1" t="s">
        <v>5671</v>
      </c>
      <c r="E497">
        <v>2025</v>
      </c>
      <c r="F497" s="1" t="s">
        <v>5672</v>
      </c>
      <c r="G497" s="1" t="s">
        <v>5673</v>
      </c>
      <c r="H497" s="1" t="s">
        <v>5674</v>
      </c>
      <c r="I497" s="1" t="s">
        <v>5675</v>
      </c>
      <c r="J497" s="1" t="s">
        <v>5676</v>
      </c>
      <c r="K497" s="1" t="s">
        <v>5677</v>
      </c>
      <c r="L497" s="1" t="s">
        <v>29</v>
      </c>
      <c r="M497" s="1" t="s">
        <v>30</v>
      </c>
      <c r="N497" s="1" t="s">
        <v>31</v>
      </c>
      <c r="O497" s="1" t="s">
        <v>5678</v>
      </c>
      <c r="P497" s="1" t="s">
        <v>72</v>
      </c>
      <c r="Q497" s="1" t="s">
        <v>5679</v>
      </c>
      <c r="R497" s="1" t="s">
        <v>49</v>
      </c>
      <c r="S497" s="1" t="s">
        <v>5680</v>
      </c>
    </row>
    <row r="498" spans="1:19" hidden="1" x14ac:dyDescent="0.45">
      <c r="A498" s="1" t="s">
        <v>5681</v>
      </c>
      <c r="B498" s="1" t="s">
        <v>5682</v>
      </c>
      <c r="C498" s="1" t="s">
        <v>5683</v>
      </c>
      <c r="D498" s="1" t="s">
        <v>5684</v>
      </c>
      <c r="E498">
        <v>2025</v>
      </c>
      <c r="F498" s="1" t="s">
        <v>974</v>
      </c>
      <c r="G498" s="1" t="s">
        <v>5685</v>
      </c>
      <c r="H498" s="1" t="s">
        <v>5686</v>
      </c>
      <c r="I498" s="1" t="s">
        <v>5687</v>
      </c>
      <c r="J498" s="1" t="s">
        <v>5688</v>
      </c>
      <c r="K498" s="1" t="s">
        <v>31</v>
      </c>
      <c r="L498" s="1" t="s">
        <v>29</v>
      </c>
      <c r="M498" s="1" t="s">
        <v>30</v>
      </c>
      <c r="N498" s="1" t="s">
        <v>31</v>
      </c>
      <c r="O498" s="1" t="s">
        <v>5689</v>
      </c>
      <c r="P498" s="1" t="s">
        <v>33</v>
      </c>
      <c r="Q498" s="1" t="s">
        <v>5690</v>
      </c>
      <c r="R498" s="1" t="s">
        <v>35</v>
      </c>
      <c r="S498" s="1" t="s">
        <v>5680</v>
      </c>
    </row>
    <row r="499" spans="1:19" hidden="1" x14ac:dyDescent="0.45">
      <c r="A499" s="1" t="s">
        <v>5691</v>
      </c>
      <c r="B499" s="1" t="s">
        <v>5692</v>
      </c>
      <c r="C499" s="1" t="s">
        <v>5693</v>
      </c>
      <c r="D499" s="1" t="s">
        <v>5694</v>
      </c>
      <c r="E499">
        <v>2024</v>
      </c>
      <c r="F499" s="1" t="s">
        <v>457</v>
      </c>
      <c r="G499" s="1" t="s">
        <v>5695</v>
      </c>
      <c r="H499" s="1" t="s">
        <v>5696</v>
      </c>
      <c r="I499" s="1" t="s">
        <v>5697</v>
      </c>
      <c r="J499" s="1" t="s">
        <v>5698</v>
      </c>
      <c r="K499" s="1" t="s">
        <v>31</v>
      </c>
      <c r="L499" s="1" t="s">
        <v>29</v>
      </c>
      <c r="M499" s="1" t="s">
        <v>30</v>
      </c>
      <c r="N499" s="1" t="s">
        <v>31</v>
      </c>
      <c r="O499" s="1" t="s">
        <v>5699</v>
      </c>
      <c r="P499" s="1" t="s">
        <v>33</v>
      </c>
      <c r="Q499" s="1" t="s">
        <v>5700</v>
      </c>
      <c r="R499" s="1" t="s">
        <v>35</v>
      </c>
      <c r="S499" s="1" t="s">
        <v>5680</v>
      </c>
    </row>
    <row r="500" spans="1:19" hidden="1" x14ac:dyDescent="0.45">
      <c r="A500" s="1" t="s">
        <v>5701</v>
      </c>
      <c r="B500" s="1" t="s">
        <v>5702</v>
      </c>
      <c r="C500" s="1" t="s">
        <v>5703</v>
      </c>
      <c r="D500" s="1" t="s">
        <v>5704</v>
      </c>
      <c r="E500">
        <v>2022</v>
      </c>
      <c r="F500" s="1" t="s">
        <v>3471</v>
      </c>
      <c r="G500" s="1" t="s">
        <v>5705</v>
      </c>
      <c r="H500" s="1" t="s">
        <v>5706</v>
      </c>
      <c r="I500" s="1" t="s">
        <v>5707</v>
      </c>
      <c r="J500" s="1" t="s">
        <v>5708</v>
      </c>
      <c r="K500" s="1" t="s">
        <v>5709</v>
      </c>
      <c r="L500" s="1" t="s">
        <v>29</v>
      </c>
      <c r="M500" s="1" t="s">
        <v>30</v>
      </c>
      <c r="N500" s="1" t="s">
        <v>31</v>
      </c>
      <c r="O500" s="1" t="s">
        <v>5710</v>
      </c>
      <c r="P500" s="1" t="s">
        <v>33</v>
      </c>
      <c r="Q500" s="1" t="s">
        <v>5711</v>
      </c>
      <c r="R500" s="1" t="s">
        <v>35</v>
      </c>
      <c r="S500" s="1" t="s">
        <v>5712</v>
      </c>
    </row>
    <row r="501" spans="1:19" hidden="1" x14ac:dyDescent="0.45">
      <c r="A501" s="1" t="s">
        <v>5713</v>
      </c>
      <c r="B501" s="1" t="s">
        <v>5714</v>
      </c>
      <c r="C501" s="1" t="s">
        <v>5715</v>
      </c>
      <c r="D501" s="1" t="s">
        <v>5716</v>
      </c>
      <c r="E501">
        <v>2021</v>
      </c>
      <c r="F501" s="1" t="s">
        <v>752</v>
      </c>
      <c r="G501" s="1" t="s">
        <v>5717</v>
      </c>
      <c r="H501" s="1" t="s">
        <v>5718</v>
      </c>
      <c r="I501" s="1" t="s">
        <v>5719</v>
      </c>
      <c r="J501" s="1" t="s">
        <v>31</v>
      </c>
      <c r="K501" s="1" t="s">
        <v>5720</v>
      </c>
      <c r="L501" s="1" t="s">
        <v>29</v>
      </c>
      <c r="M501" s="1" t="s">
        <v>30</v>
      </c>
      <c r="N501" s="1" t="s">
        <v>31</v>
      </c>
      <c r="O501" s="1" t="s">
        <v>5721</v>
      </c>
      <c r="P501" s="1" t="s">
        <v>33</v>
      </c>
      <c r="Q501" s="1" t="s">
        <v>5722</v>
      </c>
      <c r="R501" s="1" t="s">
        <v>35</v>
      </c>
      <c r="S501" s="1" t="s">
        <v>5712</v>
      </c>
    </row>
    <row r="502" spans="1:19" hidden="1" x14ac:dyDescent="0.45">
      <c r="A502" s="1" t="s">
        <v>5723</v>
      </c>
      <c r="B502" s="1" t="s">
        <v>5724</v>
      </c>
      <c r="C502" s="1" t="s">
        <v>5725</v>
      </c>
      <c r="D502" s="1" t="s">
        <v>5726</v>
      </c>
      <c r="E502">
        <v>2019</v>
      </c>
      <c r="F502" s="1" t="s">
        <v>5727</v>
      </c>
      <c r="G502" s="1" t="s">
        <v>5728</v>
      </c>
      <c r="H502" s="1" t="s">
        <v>5729</v>
      </c>
      <c r="I502" s="1" t="s">
        <v>5730</v>
      </c>
      <c r="J502" s="1" t="s">
        <v>5731</v>
      </c>
      <c r="K502" s="1" t="s">
        <v>5732</v>
      </c>
      <c r="L502" s="1" t="s">
        <v>29</v>
      </c>
      <c r="M502" s="1" t="s">
        <v>30</v>
      </c>
      <c r="N502" s="1" t="s">
        <v>31</v>
      </c>
      <c r="O502" s="1" t="s">
        <v>5733</v>
      </c>
      <c r="P502" s="1" t="s">
        <v>72</v>
      </c>
      <c r="Q502" s="1" t="s">
        <v>5734</v>
      </c>
      <c r="R502" s="1" t="s">
        <v>49</v>
      </c>
      <c r="S502" s="1" t="s">
        <v>5712</v>
      </c>
    </row>
    <row r="503" spans="1:19" hidden="1" x14ac:dyDescent="0.45">
      <c r="A503" s="1" t="s">
        <v>5735</v>
      </c>
      <c r="B503" s="1" t="s">
        <v>5736</v>
      </c>
      <c r="C503" s="1" t="s">
        <v>5737</v>
      </c>
      <c r="D503" s="1" t="s">
        <v>5738</v>
      </c>
      <c r="E503">
        <v>2020</v>
      </c>
      <c r="F503" s="1" t="s">
        <v>974</v>
      </c>
      <c r="G503" s="1" t="s">
        <v>5739</v>
      </c>
      <c r="H503" s="1" t="s">
        <v>5740</v>
      </c>
      <c r="I503" s="1" t="s">
        <v>5741</v>
      </c>
      <c r="J503" s="1" t="s">
        <v>5742</v>
      </c>
      <c r="K503" s="1" t="s">
        <v>31</v>
      </c>
      <c r="L503" s="1" t="s">
        <v>29</v>
      </c>
      <c r="M503" s="1" t="s">
        <v>30</v>
      </c>
      <c r="N503" s="1" t="s">
        <v>31</v>
      </c>
      <c r="O503" s="1" t="s">
        <v>5743</v>
      </c>
      <c r="P503" s="1" t="s">
        <v>33</v>
      </c>
      <c r="Q503" s="1" t="s">
        <v>5744</v>
      </c>
      <c r="R503" s="1" t="s">
        <v>49</v>
      </c>
      <c r="S503" s="1" t="s">
        <v>5745</v>
      </c>
    </row>
    <row r="504" spans="1:19" hidden="1" x14ac:dyDescent="0.45">
      <c r="A504" s="1" t="s">
        <v>5746</v>
      </c>
      <c r="B504" s="1" t="s">
        <v>5747</v>
      </c>
      <c r="C504" s="1" t="s">
        <v>5748</v>
      </c>
      <c r="D504" s="1" t="s">
        <v>5749</v>
      </c>
      <c r="E504">
        <v>2016</v>
      </c>
      <c r="F504" s="1" t="s">
        <v>596</v>
      </c>
      <c r="G504" s="1" t="s">
        <v>5750</v>
      </c>
      <c r="H504" s="1" t="s">
        <v>5751</v>
      </c>
      <c r="I504" s="1" t="s">
        <v>5752</v>
      </c>
      <c r="J504" s="1" t="s">
        <v>5753</v>
      </c>
      <c r="K504" s="1" t="s">
        <v>5754</v>
      </c>
      <c r="L504" s="1" t="s">
        <v>29</v>
      </c>
      <c r="M504" s="1" t="s">
        <v>30</v>
      </c>
      <c r="N504" s="1" t="s">
        <v>31</v>
      </c>
      <c r="O504" s="1" t="s">
        <v>5755</v>
      </c>
      <c r="P504" s="1" t="s">
        <v>72</v>
      </c>
      <c r="Q504" s="1" t="s">
        <v>5756</v>
      </c>
      <c r="R504" s="1" t="s">
        <v>35</v>
      </c>
      <c r="S504" s="1" t="s">
        <v>5745</v>
      </c>
    </row>
    <row r="505" spans="1:19" hidden="1" x14ac:dyDescent="0.45">
      <c r="A505" s="1" t="s">
        <v>5757</v>
      </c>
      <c r="B505" s="1" t="s">
        <v>5758</v>
      </c>
      <c r="C505" s="1" t="s">
        <v>5759</v>
      </c>
      <c r="D505" s="1" t="s">
        <v>5760</v>
      </c>
      <c r="E505">
        <v>2020</v>
      </c>
      <c r="F505" s="1" t="s">
        <v>5761</v>
      </c>
      <c r="G505" s="1" t="s">
        <v>5762</v>
      </c>
      <c r="H505" s="1" t="s">
        <v>5763</v>
      </c>
      <c r="I505" s="1" t="s">
        <v>5764</v>
      </c>
      <c r="J505" s="1" t="s">
        <v>5765</v>
      </c>
      <c r="K505" s="1" t="s">
        <v>5766</v>
      </c>
      <c r="L505" s="1" t="s">
        <v>239</v>
      </c>
      <c r="M505" s="1" t="s">
        <v>30</v>
      </c>
      <c r="N505" s="1" t="s">
        <v>31</v>
      </c>
      <c r="O505" s="1" t="s">
        <v>5767</v>
      </c>
      <c r="P505" s="1" t="s">
        <v>33</v>
      </c>
      <c r="Q505" s="1" t="s">
        <v>5768</v>
      </c>
      <c r="R505" s="1" t="s">
        <v>35</v>
      </c>
      <c r="S505" s="1" t="s">
        <v>5745</v>
      </c>
    </row>
    <row r="506" spans="1:19" hidden="1" x14ac:dyDescent="0.45">
      <c r="A506" s="1" t="s">
        <v>5769</v>
      </c>
      <c r="B506" s="1" t="s">
        <v>5770</v>
      </c>
      <c r="C506" s="1" t="s">
        <v>5771</v>
      </c>
      <c r="D506" s="1" t="s">
        <v>5772</v>
      </c>
      <c r="E506">
        <v>2021</v>
      </c>
      <c r="F506" s="1" t="s">
        <v>23</v>
      </c>
      <c r="G506" s="1" t="s">
        <v>5773</v>
      </c>
      <c r="H506" s="1" t="s">
        <v>5774</v>
      </c>
      <c r="I506" s="1" t="s">
        <v>5775</v>
      </c>
      <c r="J506" s="1" t="s">
        <v>5776</v>
      </c>
      <c r="K506" s="1" t="s">
        <v>5777</v>
      </c>
      <c r="L506" s="1" t="s">
        <v>29</v>
      </c>
      <c r="M506" s="1" t="s">
        <v>30</v>
      </c>
      <c r="N506" s="1" t="s">
        <v>31</v>
      </c>
      <c r="O506" s="1" t="s">
        <v>5778</v>
      </c>
      <c r="P506" s="1" t="s">
        <v>72</v>
      </c>
      <c r="Q506" s="1" t="s">
        <v>5779</v>
      </c>
      <c r="R506" s="1" t="s">
        <v>35</v>
      </c>
      <c r="S506" s="1" t="s">
        <v>5780</v>
      </c>
    </row>
    <row r="507" spans="1:19" hidden="1" x14ac:dyDescent="0.45">
      <c r="A507" s="1" t="s">
        <v>5781</v>
      </c>
      <c r="B507" s="1" t="s">
        <v>5782</v>
      </c>
      <c r="C507" s="1" t="s">
        <v>5783</v>
      </c>
      <c r="D507" s="1" t="s">
        <v>5784</v>
      </c>
      <c r="E507">
        <v>2019</v>
      </c>
      <c r="F507" s="1" t="s">
        <v>691</v>
      </c>
      <c r="G507" s="1" t="s">
        <v>5785</v>
      </c>
      <c r="H507" s="1" t="s">
        <v>5786</v>
      </c>
      <c r="I507" s="1" t="s">
        <v>5787</v>
      </c>
      <c r="J507" s="1" t="s">
        <v>5788</v>
      </c>
      <c r="K507" s="1" t="s">
        <v>5789</v>
      </c>
      <c r="L507" s="1" t="s">
        <v>29</v>
      </c>
      <c r="M507" s="1" t="s">
        <v>30</v>
      </c>
      <c r="N507" s="1" t="s">
        <v>31</v>
      </c>
      <c r="O507" s="1" t="s">
        <v>5790</v>
      </c>
      <c r="P507" s="1" t="s">
        <v>33</v>
      </c>
      <c r="Q507" s="1" t="s">
        <v>5791</v>
      </c>
      <c r="R507" s="1" t="s">
        <v>35</v>
      </c>
      <c r="S507" s="1" t="s">
        <v>5780</v>
      </c>
    </row>
    <row r="508" spans="1:19" hidden="1" x14ac:dyDescent="0.45">
      <c r="A508" s="1" t="s">
        <v>5792</v>
      </c>
      <c r="B508" s="1" t="s">
        <v>5793</v>
      </c>
      <c r="C508" s="1" t="s">
        <v>5794</v>
      </c>
      <c r="D508" s="1" t="s">
        <v>5795</v>
      </c>
      <c r="E508">
        <v>2018</v>
      </c>
      <c r="F508" s="1" t="s">
        <v>223</v>
      </c>
      <c r="G508" s="1" t="s">
        <v>5796</v>
      </c>
      <c r="H508" s="1" t="s">
        <v>5797</v>
      </c>
      <c r="I508" s="1" t="s">
        <v>5798</v>
      </c>
      <c r="J508" s="1" t="s">
        <v>31</v>
      </c>
      <c r="K508" s="1" t="s">
        <v>5799</v>
      </c>
      <c r="L508" s="1" t="s">
        <v>29</v>
      </c>
      <c r="M508" s="1" t="s">
        <v>30</v>
      </c>
      <c r="N508" s="1" t="s">
        <v>31</v>
      </c>
      <c r="O508" s="1" t="s">
        <v>5800</v>
      </c>
      <c r="P508" s="1" t="s">
        <v>72</v>
      </c>
      <c r="Q508" s="1" t="s">
        <v>5801</v>
      </c>
      <c r="R508" s="1" t="s">
        <v>35</v>
      </c>
      <c r="S508" s="1" t="s">
        <v>5780</v>
      </c>
    </row>
    <row r="509" spans="1:19" hidden="1" x14ac:dyDescent="0.45">
      <c r="A509" s="1" t="s">
        <v>5802</v>
      </c>
      <c r="B509" s="1" t="s">
        <v>5803</v>
      </c>
      <c r="C509" s="1" t="s">
        <v>5804</v>
      </c>
      <c r="D509" s="1" t="s">
        <v>5805</v>
      </c>
      <c r="E509">
        <v>2017</v>
      </c>
      <c r="F509" s="1" t="s">
        <v>307</v>
      </c>
      <c r="G509" s="1" t="s">
        <v>5806</v>
      </c>
      <c r="H509" s="1" t="s">
        <v>5807</v>
      </c>
      <c r="I509" s="1" t="s">
        <v>5808</v>
      </c>
      <c r="J509" s="1" t="s">
        <v>5809</v>
      </c>
      <c r="K509" s="1" t="s">
        <v>5810</v>
      </c>
      <c r="L509" s="1" t="s">
        <v>29</v>
      </c>
      <c r="M509" s="1" t="s">
        <v>30</v>
      </c>
      <c r="N509" s="1" t="s">
        <v>31</v>
      </c>
      <c r="O509" s="1" t="s">
        <v>5811</v>
      </c>
      <c r="P509" s="1" t="s">
        <v>72</v>
      </c>
      <c r="Q509" s="1" t="s">
        <v>5812</v>
      </c>
      <c r="R509" s="1" t="s">
        <v>49</v>
      </c>
      <c r="S509" s="1" t="s">
        <v>5813</v>
      </c>
    </row>
    <row r="510" spans="1:19" hidden="1" x14ac:dyDescent="0.45">
      <c r="A510" s="1" t="s">
        <v>5814</v>
      </c>
      <c r="B510" s="1" t="s">
        <v>5815</v>
      </c>
      <c r="C510" s="1" t="s">
        <v>5816</v>
      </c>
      <c r="D510" s="1" t="s">
        <v>5817</v>
      </c>
      <c r="E510">
        <v>2016</v>
      </c>
      <c r="F510" s="1" t="s">
        <v>5818</v>
      </c>
      <c r="G510" s="1" t="s">
        <v>5819</v>
      </c>
      <c r="H510" s="1" t="s">
        <v>5820</v>
      </c>
      <c r="I510" s="1" t="s">
        <v>5821</v>
      </c>
      <c r="J510" s="1" t="s">
        <v>5822</v>
      </c>
      <c r="K510" s="1" t="s">
        <v>5823</v>
      </c>
      <c r="L510" s="1" t="s">
        <v>29</v>
      </c>
      <c r="M510" s="1" t="s">
        <v>30</v>
      </c>
      <c r="N510" s="1" t="s">
        <v>31</v>
      </c>
      <c r="O510" s="1" t="s">
        <v>5824</v>
      </c>
      <c r="P510" s="1" t="s">
        <v>72</v>
      </c>
      <c r="Q510" s="1" t="s">
        <v>5825</v>
      </c>
      <c r="R510" s="1" t="s">
        <v>35</v>
      </c>
      <c r="S510" s="1" t="s">
        <v>5813</v>
      </c>
    </row>
    <row r="511" spans="1:19" hidden="1" x14ac:dyDescent="0.45">
      <c r="A511" s="1" t="s">
        <v>5826</v>
      </c>
      <c r="B511" s="1" t="s">
        <v>5827</v>
      </c>
      <c r="C511" s="1" t="s">
        <v>5828</v>
      </c>
      <c r="D511" s="1" t="s">
        <v>5829</v>
      </c>
      <c r="E511">
        <v>2015</v>
      </c>
      <c r="F511" s="1" t="s">
        <v>5830</v>
      </c>
      <c r="G511" s="1" t="s">
        <v>5831</v>
      </c>
      <c r="H511" s="1" t="s">
        <v>5832</v>
      </c>
      <c r="I511" s="1" t="s">
        <v>5833</v>
      </c>
      <c r="J511" s="1" t="s">
        <v>5834</v>
      </c>
      <c r="K511" s="1" t="s">
        <v>5835</v>
      </c>
      <c r="L511" s="1" t="s">
        <v>29</v>
      </c>
      <c r="M511" s="1" t="s">
        <v>30</v>
      </c>
      <c r="N511" s="1" t="s">
        <v>31</v>
      </c>
      <c r="O511" s="1" t="s">
        <v>5836</v>
      </c>
      <c r="P511" s="1" t="s">
        <v>33</v>
      </c>
      <c r="Q511" s="1" t="s">
        <v>5837</v>
      </c>
      <c r="R511" s="1" t="s">
        <v>35</v>
      </c>
      <c r="S511" s="1" t="s">
        <v>5813</v>
      </c>
    </row>
    <row r="512" spans="1:19" hidden="1" x14ac:dyDescent="0.45">
      <c r="A512" s="1" t="s">
        <v>5838</v>
      </c>
      <c r="B512" s="1" t="s">
        <v>5839</v>
      </c>
      <c r="C512" s="1" t="s">
        <v>5840</v>
      </c>
      <c r="D512" s="1" t="s">
        <v>5841</v>
      </c>
      <c r="E512">
        <v>2020</v>
      </c>
      <c r="F512" s="1" t="s">
        <v>596</v>
      </c>
      <c r="G512" s="1" t="s">
        <v>5842</v>
      </c>
      <c r="H512" s="1" t="s">
        <v>5843</v>
      </c>
      <c r="I512" s="1" t="s">
        <v>5844</v>
      </c>
      <c r="J512" s="1" t="s">
        <v>5845</v>
      </c>
      <c r="K512" s="1" t="s">
        <v>5846</v>
      </c>
      <c r="L512" s="1" t="s">
        <v>29</v>
      </c>
      <c r="M512" s="1" t="s">
        <v>30</v>
      </c>
      <c r="N512" s="1" t="s">
        <v>31</v>
      </c>
      <c r="O512" s="1" t="s">
        <v>5847</v>
      </c>
      <c r="P512" s="1" t="s">
        <v>72</v>
      </c>
      <c r="Q512" s="1" t="s">
        <v>5848</v>
      </c>
      <c r="R512" s="1" t="s">
        <v>49</v>
      </c>
      <c r="S512" s="1" t="s">
        <v>5849</v>
      </c>
    </row>
    <row r="513" spans="1:19" hidden="1" x14ac:dyDescent="0.45">
      <c r="A513" s="1" t="s">
        <v>5850</v>
      </c>
      <c r="B513" s="1" t="s">
        <v>5851</v>
      </c>
      <c r="C513" s="1" t="s">
        <v>5852</v>
      </c>
      <c r="D513" s="1" t="s">
        <v>5853</v>
      </c>
      <c r="E513">
        <v>2016</v>
      </c>
      <c r="F513" s="1" t="s">
        <v>609</v>
      </c>
      <c r="G513" s="1" t="s">
        <v>5854</v>
      </c>
      <c r="H513" s="1" t="s">
        <v>5855</v>
      </c>
      <c r="I513" s="1" t="s">
        <v>5856</v>
      </c>
      <c r="J513" s="1" t="s">
        <v>5857</v>
      </c>
      <c r="K513" s="1" t="s">
        <v>5858</v>
      </c>
      <c r="L513" s="1" t="s">
        <v>29</v>
      </c>
      <c r="M513" s="1" t="s">
        <v>30</v>
      </c>
      <c r="N513" s="1" t="s">
        <v>31</v>
      </c>
      <c r="O513" s="1" t="s">
        <v>5859</v>
      </c>
      <c r="P513" s="1" t="s">
        <v>33</v>
      </c>
      <c r="Q513" s="1" t="s">
        <v>5860</v>
      </c>
      <c r="R513" s="1" t="s">
        <v>35</v>
      </c>
      <c r="S513" s="1" t="s">
        <v>5849</v>
      </c>
    </row>
    <row r="514" spans="1:19" hidden="1" x14ac:dyDescent="0.45">
      <c r="A514" s="1" t="s">
        <v>5861</v>
      </c>
      <c r="B514" s="1" t="s">
        <v>5862</v>
      </c>
      <c r="C514" s="1" t="s">
        <v>5863</v>
      </c>
      <c r="D514" s="1" t="s">
        <v>5864</v>
      </c>
      <c r="E514">
        <v>2016</v>
      </c>
      <c r="F514" s="1" t="s">
        <v>5865</v>
      </c>
      <c r="G514" s="1" t="s">
        <v>5866</v>
      </c>
      <c r="H514" s="1" t="s">
        <v>5867</v>
      </c>
      <c r="I514" s="1" t="s">
        <v>5868</v>
      </c>
      <c r="J514" s="1" t="s">
        <v>5869</v>
      </c>
      <c r="K514" s="1" t="s">
        <v>5870</v>
      </c>
      <c r="L514" s="1" t="s">
        <v>29</v>
      </c>
      <c r="M514" s="1" t="s">
        <v>30</v>
      </c>
      <c r="N514" s="1" t="s">
        <v>31</v>
      </c>
      <c r="O514" s="1" t="s">
        <v>5871</v>
      </c>
      <c r="P514" s="1" t="s">
        <v>33</v>
      </c>
      <c r="Q514" s="1" t="s">
        <v>5872</v>
      </c>
      <c r="R514" s="1" t="s">
        <v>35</v>
      </c>
      <c r="S514" s="1" t="s">
        <v>5849</v>
      </c>
    </row>
    <row r="515" spans="1:19" hidden="1" x14ac:dyDescent="0.45">
      <c r="A515" s="1" t="s">
        <v>5873</v>
      </c>
      <c r="B515" s="1" t="s">
        <v>5874</v>
      </c>
      <c r="C515" s="1" t="s">
        <v>5875</v>
      </c>
      <c r="D515" s="1" t="s">
        <v>5876</v>
      </c>
      <c r="E515">
        <v>2020</v>
      </c>
      <c r="F515" s="1" t="s">
        <v>691</v>
      </c>
      <c r="G515" s="1" t="s">
        <v>5877</v>
      </c>
      <c r="H515" s="1" t="s">
        <v>5878</v>
      </c>
      <c r="I515" s="1" t="s">
        <v>5879</v>
      </c>
      <c r="J515" s="1" t="s">
        <v>5880</v>
      </c>
      <c r="K515" s="1" t="s">
        <v>5881</v>
      </c>
      <c r="L515" s="1" t="s">
        <v>29</v>
      </c>
      <c r="M515" s="1" t="s">
        <v>30</v>
      </c>
      <c r="N515" s="1" t="s">
        <v>31</v>
      </c>
      <c r="O515" s="1" t="s">
        <v>5882</v>
      </c>
      <c r="P515" s="1" t="s">
        <v>33</v>
      </c>
      <c r="Q515" s="1" t="s">
        <v>5883</v>
      </c>
      <c r="R515" s="1" t="s">
        <v>35</v>
      </c>
      <c r="S515" s="1" t="s">
        <v>5884</v>
      </c>
    </row>
    <row r="516" spans="1:19" hidden="1" x14ac:dyDescent="0.45">
      <c r="A516" s="1" t="s">
        <v>5885</v>
      </c>
      <c r="B516" s="1" t="s">
        <v>5886</v>
      </c>
      <c r="C516" s="1" t="s">
        <v>5887</v>
      </c>
      <c r="D516" s="1" t="s">
        <v>5888</v>
      </c>
      <c r="E516">
        <v>2016</v>
      </c>
      <c r="F516" s="1" t="s">
        <v>376</v>
      </c>
      <c r="G516" s="1" t="s">
        <v>5889</v>
      </c>
      <c r="H516" s="1" t="s">
        <v>5890</v>
      </c>
      <c r="I516" s="1" t="s">
        <v>5891</v>
      </c>
      <c r="J516" s="1" t="s">
        <v>5892</v>
      </c>
      <c r="K516" s="1" t="s">
        <v>5893</v>
      </c>
      <c r="L516" s="1" t="s">
        <v>29</v>
      </c>
      <c r="M516" s="1" t="s">
        <v>30</v>
      </c>
      <c r="N516" s="1" t="s">
        <v>31</v>
      </c>
      <c r="O516" s="1" t="s">
        <v>5894</v>
      </c>
      <c r="P516" s="1" t="s">
        <v>33</v>
      </c>
      <c r="Q516" s="1" t="s">
        <v>5895</v>
      </c>
      <c r="R516" s="1" t="s">
        <v>35</v>
      </c>
      <c r="S516" s="1" t="s">
        <v>5884</v>
      </c>
    </row>
    <row r="517" spans="1:19" hidden="1" x14ac:dyDescent="0.45">
      <c r="A517" s="1" t="s">
        <v>5896</v>
      </c>
      <c r="B517" s="1" t="s">
        <v>5897</v>
      </c>
      <c r="C517" s="1" t="s">
        <v>5898</v>
      </c>
      <c r="D517" s="1" t="s">
        <v>5899</v>
      </c>
      <c r="E517">
        <v>2020</v>
      </c>
      <c r="F517" s="1" t="s">
        <v>559</v>
      </c>
      <c r="G517" s="1" t="s">
        <v>5900</v>
      </c>
      <c r="H517" s="1" t="s">
        <v>5901</v>
      </c>
      <c r="I517" s="1" t="s">
        <v>5902</v>
      </c>
      <c r="J517" s="1" t="s">
        <v>5903</v>
      </c>
      <c r="K517" s="1" t="s">
        <v>5904</v>
      </c>
      <c r="L517" s="1" t="s">
        <v>29</v>
      </c>
      <c r="M517" s="1" t="s">
        <v>30</v>
      </c>
      <c r="N517" s="1" t="s">
        <v>31</v>
      </c>
      <c r="O517" s="1" t="s">
        <v>5905</v>
      </c>
      <c r="P517" s="1" t="s">
        <v>72</v>
      </c>
      <c r="Q517" s="1" t="s">
        <v>5906</v>
      </c>
      <c r="R517" s="1" t="s">
        <v>35</v>
      </c>
      <c r="S517" s="1" t="s">
        <v>5884</v>
      </c>
    </row>
    <row r="518" spans="1:19" hidden="1" x14ac:dyDescent="0.45">
      <c r="A518" s="1" t="s">
        <v>5907</v>
      </c>
      <c r="B518" s="1" t="s">
        <v>5908</v>
      </c>
      <c r="C518" s="1" t="s">
        <v>5909</v>
      </c>
      <c r="D518" s="1" t="s">
        <v>5910</v>
      </c>
      <c r="E518">
        <v>2016</v>
      </c>
      <c r="F518" s="1" t="s">
        <v>1253</v>
      </c>
      <c r="G518" s="1" t="s">
        <v>5911</v>
      </c>
      <c r="H518" s="1" t="s">
        <v>5912</v>
      </c>
      <c r="I518" s="1" t="s">
        <v>5913</v>
      </c>
      <c r="J518" s="1" t="s">
        <v>5914</v>
      </c>
      <c r="K518" s="1" t="s">
        <v>5915</v>
      </c>
      <c r="L518" s="1" t="s">
        <v>29</v>
      </c>
      <c r="M518" s="1" t="s">
        <v>30</v>
      </c>
      <c r="N518" s="1" t="s">
        <v>31</v>
      </c>
      <c r="O518" s="1" t="s">
        <v>5916</v>
      </c>
      <c r="P518" s="1" t="s">
        <v>72</v>
      </c>
      <c r="Q518" s="1" t="s">
        <v>5917</v>
      </c>
      <c r="R518" s="1" t="s">
        <v>49</v>
      </c>
      <c r="S518" s="1" t="s">
        <v>5918</v>
      </c>
    </row>
    <row r="519" spans="1:19" hidden="1" x14ac:dyDescent="0.45">
      <c r="A519" s="1" t="s">
        <v>5919</v>
      </c>
      <c r="B519" s="1" t="s">
        <v>5920</v>
      </c>
      <c r="C519" s="1" t="s">
        <v>5921</v>
      </c>
      <c r="D519" s="1" t="s">
        <v>5922</v>
      </c>
      <c r="E519">
        <v>2020</v>
      </c>
      <c r="F519" s="1" t="s">
        <v>5923</v>
      </c>
      <c r="G519" s="1" t="s">
        <v>5924</v>
      </c>
      <c r="H519" s="1" t="s">
        <v>5925</v>
      </c>
      <c r="I519" s="1" t="s">
        <v>5926</v>
      </c>
      <c r="J519" s="1" t="s">
        <v>5927</v>
      </c>
      <c r="K519" s="1" t="s">
        <v>5928</v>
      </c>
      <c r="L519" s="1" t="s">
        <v>29</v>
      </c>
      <c r="M519" s="1" t="s">
        <v>30</v>
      </c>
      <c r="N519" s="1" t="s">
        <v>31</v>
      </c>
      <c r="O519" s="1" t="s">
        <v>5929</v>
      </c>
      <c r="P519" s="1" t="s">
        <v>72</v>
      </c>
      <c r="Q519" s="1" t="s">
        <v>5930</v>
      </c>
      <c r="R519" s="1" t="s">
        <v>35</v>
      </c>
      <c r="S519" s="1" t="s">
        <v>5918</v>
      </c>
    </row>
    <row r="520" spans="1:19" hidden="1" x14ac:dyDescent="0.45">
      <c r="A520" s="1" t="s">
        <v>5931</v>
      </c>
      <c r="B520" s="1" t="s">
        <v>5932</v>
      </c>
      <c r="C520" s="1" t="s">
        <v>5933</v>
      </c>
      <c r="D520" s="1" t="s">
        <v>5934</v>
      </c>
      <c r="E520">
        <v>2016</v>
      </c>
      <c r="F520" s="1" t="s">
        <v>691</v>
      </c>
      <c r="G520" s="1" t="s">
        <v>5935</v>
      </c>
      <c r="H520" s="1" t="s">
        <v>5936</v>
      </c>
      <c r="I520" s="1" t="s">
        <v>5937</v>
      </c>
      <c r="J520" s="1" t="s">
        <v>5938</v>
      </c>
      <c r="K520" s="1" t="s">
        <v>5939</v>
      </c>
      <c r="L520" s="1" t="s">
        <v>29</v>
      </c>
      <c r="M520" s="1" t="s">
        <v>30</v>
      </c>
      <c r="N520" s="1" t="s">
        <v>31</v>
      </c>
      <c r="O520" s="1" t="s">
        <v>5940</v>
      </c>
      <c r="P520" s="1" t="s">
        <v>33</v>
      </c>
      <c r="Q520" s="1" t="s">
        <v>5941</v>
      </c>
      <c r="R520" s="1" t="s">
        <v>35</v>
      </c>
      <c r="S520" s="1" t="s">
        <v>5918</v>
      </c>
    </row>
    <row r="521" spans="1:19" hidden="1" x14ac:dyDescent="0.45">
      <c r="A521" s="1" t="s">
        <v>2008</v>
      </c>
      <c r="B521" s="1" t="s">
        <v>2009</v>
      </c>
      <c r="C521" s="1" t="s">
        <v>2010</v>
      </c>
      <c r="D521" s="1" t="s">
        <v>5942</v>
      </c>
      <c r="E521">
        <v>2021</v>
      </c>
      <c r="F521" s="1" t="s">
        <v>596</v>
      </c>
      <c r="G521" s="1" t="s">
        <v>5943</v>
      </c>
      <c r="H521" s="1" t="s">
        <v>5944</v>
      </c>
      <c r="I521" s="1" t="s">
        <v>5945</v>
      </c>
      <c r="J521" s="1" t="s">
        <v>5946</v>
      </c>
      <c r="K521" s="1" t="s">
        <v>5947</v>
      </c>
      <c r="L521" s="1" t="s">
        <v>239</v>
      </c>
      <c r="M521" s="1" t="s">
        <v>30</v>
      </c>
      <c r="N521" s="1" t="s">
        <v>31</v>
      </c>
      <c r="O521" s="1" t="s">
        <v>5948</v>
      </c>
      <c r="P521" s="1" t="s">
        <v>33</v>
      </c>
      <c r="Q521" s="1" t="s">
        <v>5949</v>
      </c>
      <c r="R521" s="1" t="s">
        <v>35</v>
      </c>
      <c r="S521" s="1" t="s">
        <v>5950</v>
      </c>
    </row>
    <row r="522" spans="1:19" hidden="1" x14ac:dyDescent="0.45">
      <c r="A522" s="1" t="s">
        <v>5951</v>
      </c>
      <c r="B522" s="1" t="s">
        <v>5952</v>
      </c>
      <c r="C522" s="1" t="s">
        <v>5953</v>
      </c>
      <c r="D522" s="1" t="s">
        <v>5954</v>
      </c>
      <c r="E522">
        <v>2018</v>
      </c>
      <c r="F522" s="1" t="s">
        <v>879</v>
      </c>
      <c r="G522" s="1" t="s">
        <v>5955</v>
      </c>
      <c r="H522" s="1" t="s">
        <v>5956</v>
      </c>
      <c r="I522" s="1" t="s">
        <v>5957</v>
      </c>
      <c r="J522" s="1" t="s">
        <v>5958</v>
      </c>
      <c r="K522" s="1" t="s">
        <v>31</v>
      </c>
      <c r="L522" s="1" t="s">
        <v>29</v>
      </c>
      <c r="M522" s="1" t="s">
        <v>30</v>
      </c>
      <c r="N522" s="1" t="s">
        <v>31</v>
      </c>
      <c r="O522" s="1" t="s">
        <v>5959</v>
      </c>
      <c r="P522" s="1" t="s">
        <v>33</v>
      </c>
      <c r="Q522" s="1" t="s">
        <v>5960</v>
      </c>
      <c r="R522" s="1" t="s">
        <v>35</v>
      </c>
      <c r="S522" s="1" t="s">
        <v>5950</v>
      </c>
    </row>
    <row r="523" spans="1:19" hidden="1" x14ac:dyDescent="0.45">
      <c r="A523" s="1" t="s">
        <v>5961</v>
      </c>
      <c r="B523" s="1" t="s">
        <v>5962</v>
      </c>
      <c r="C523" s="1" t="s">
        <v>5963</v>
      </c>
      <c r="D523" s="1" t="s">
        <v>5964</v>
      </c>
      <c r="E523">
        <v>2016</v>
      </c>
      <c r="F523" s="1" t="s">
        <v>1051</v>
      </c>
      <c r="G523" s="1" t="s">
        <v>5965</v>
      </c>
      <c r="H523" s="1" t="s">
        <v>5966</v>
      </c>
      <c r="I523" s="1" t="s">
        <v>5967</v>
      </c>
      <c r="J523" s="1" t="s">
        <v>5968</v>
      </c>
      <c r="K523" s="1" t="s">
        <v>5969</v>
      </c>
      <c r="L523" s="1" t="s">
        <v>29</v>
      </c>
      <c r="M523" s="1" t="s">
        <v>30</v>
      </c>
      <c r="N523" s="1" t="s">
        <v>31</v>
      </c>
      <c r="O523" s="1" t="s">
        <v>5970</v>
      </c>
      <c r="P523" s="1" t="s">
        <v>33</v>
      </c>
      <c r="Q523" s="1" t="s">
        <v>5971</v>
      </c>
      <c r="R523" s="1" t="s">
        <v>35</v>
      </c>
      <c r="S523" s="1" t="s">
        <v>5950</v>
      </c>
    </row>
    <row r="524" spans="1:19" hidden="1" x14ac:dyDescent="0.45">
      <c r="A524" s="1" t="s">
        <v>5972</v>
      </c>
      <c r="B524" s="1" t="s">
        <v>5973</v>
      </c>
      <c r="C524" s="1" t="s">
        <v>5974</v>
      </c>
      <c r="D524" s="1" t="s">
        <v>5975</v>
      </c>
      <c r="E524">
        <v>2018</v>
      </c>
      <c r="F524" s="1" t="s">
        <v>4114</v>
      </c>
      <c r="G524" s="1" t="s">
        <v>5976</v>
      </c>
      <c r="H524" s="1" t="s">
        <v>5977</v>
      </c>
      <c r="I524" s="1" t="s">
        <v>5978</v>
      </c>
      <c r="J524" s="1" t="s">
        <v>5979</v>
      </c>
      <c r="K524" s="1" t="s">
        <v>5980</v>
      </c>
      <c r="L524" s="1" t="s">
        <v>29</v>
      </c>
      <c r="M524" s="1" t="s">
        <v>30</v>
      </c>
      <c r="N524" s="1" t="s">
        <v>31</v>
      </c>
      <c r="O524" s="1" t="s">
        <v>5981</v>
      </c>
      <c r="P524" s="1" t="s">
        <v>72</v>
      </c>
      <c r="Q524" s="1" t="s">
        <v>5982</v>
      </c>
      <c r="R524" s="1" t="s">
        <v>49</v>
      </c>
      <c r="S524" s="1" t="s">
        <v>5983</v>
      </c>
    </row>
    <row r="525" spans="1:19" hidden="1" x14ac:dyDescent="0.45">
      <c r="A525" s="1" t="s">
        <v>5984</v>
      </c>
      <c r="B525" s="1" t="s">
        <v>5985</v>
      </c>
      <c r="C525" s="1" t="s">
        <v>5986</v>
      </c>
      <c r="D525" s="1" t="s">
        <v>5987</v>
      </c>
      <c r="E525">
        <v>2019</v>
      </c>
      <c r="F525" s="1" t="s">
        <v>752</v>
      </c>
      <c r="G525" s="1" t="s">
        <v>5988</v>
      </c>
      <c r="H525" s="1" t="s">
        <v>5989</v>
      </c>
      <c r="I525" s="1" t="s">
        <v>5990</v>
      </c>
      <c r="J525" s="1" t="s">
        <v>31</v>
      </c>
      <c r="K525" s="1" t="s">
        <v>5991</v>
      </c>
      <c r="L525" s="1" t="s">
        <v>29</v>
      </c>
      <c r="M525" s="1" t="s">
        <v>30</v>
      </c>
      <c r="N525" s="1" t="s">
        <v>31</v>
      </c>
      <c r="O525" s="1" t="s">
        <v>5992</v>
      </c>
      <c r="P525" s="1" t="s">
        <v>33</v>
      </c>
      <c r="Q525" s="1" t="s">
        <v>5993</v>
      </c>
      <c r="R525" s="1" t="s">
        <v>35</v>
      </c>
      <c r="S525" s="1" t="s">
        <v>5983</v>
      </c>
    </row>
    <row r="526" spans="1:19" hidden="1" x14ac:dyDescent="0.45">
      <c r="A526" s="1" t="s">
        <v>5994</v>
      </c>
      <c r="B526" s="1" t="s">
        <v>5995</v>
      </c>
      <c r="C526" s="1" t="s">
        <v>5996</v>
      </c>
      <c r="D526" s="1" t="s">
        <v>5997</v>
      </c>
      <c r="E526">
        <v>2017</v>
      </c>
      <c r="F526" s="1" t="s">
        <v>5998</v>
      </c>
      <c r="G526" s="1" t="s">
        <v>5999</v>
      </c>
      <c r="H526" s="1" t="s">
        <v>6000</v>
      </c>
      <c r="I526" s="1" t="s">
        <v>6001</v>
      </c>
      <c r="J526" s="1" t="s">
        <v>6002</v>
      </c>
      <c r="K526" s="1" t="s">
        <v>6003</v>
      </c>
      <c r="L526" s="1" t="s">
        <v>29</v>
      </c>
      <c r="M526" s="1" t="s">
        <v>30</v>
      </c>
      <c r="N526" s="1" t="s">
        <v>31</v>
      </c>
      <c r="O526" s="1" t="s">
        <v>6004</v>
      </c>
      <c r="P526" s="1" t="s">
        <v>33</v>
      </c>
      <c r="Q526" s="1" t="s">
        <v>6005</v>
      </c>
      <c r="R526" s="1" t="s">
        <v>49</v>
      </c>
      <c r="S526" s="1" t="s">
        <v>5983</v>
      </c>
    </row>
    <row r="527" spans="1:19" hidden="1" x14ac:dyDescent="0.45">
      <c r="A527" s="1" t="s">
        <v>6006</v>
      </c>
      <c r="B527" s="1" t="s">
        <v>6007</v>
      </c>
      <c r="C527" s="1" t="s">
        <v>6008</v>
      </c>
      <c r="D527" s="1" t="s">
        <v>6009</v>
      </c>
      <c r="E527">
        <v>2021</v>
      </c>
      <c r="F527" s="1" t="s">
        <v>307</v>
      </c>
      <c r="G527" s="1" t="s">
        <v>6010</v>
      </c>
      <c r="H527" s="1" t="s">
        <v>6011</v>
      </c>
      <c r="I527" s="1" t="s">
        <v>6012</v>
      </c>
      <c r="J527" s="1" t="s">
        <v>6013</v>
      </c>
      <c r="K527" s="1" t="s">
        <v>6014</v>
      </c>
      <c r="L527" s="1" t="s">
        <v>29</v>
      </c>
      <c r="M527" s="1" t="s">
        <v>30</v>
      </c>
      <c r="N527" s="1" t="s">
        <v>31</v>
      </c>
      <c r="O527" s="1" t="s">
        <v>6015</v>
      </c>
      <c r="P527" s="1" t="s">
        <v>33</v>
      </c>
      <c r="Q527" s="1" t="s">
        <v>6016</v>
      </c>
      <c r="R527" s="1" t="s">
        <v>35</v>
      </c>
      <c r="S527" s="1" t="s">
        <v>6017</v>
      </c>
    </row>
    <row r="528" spans="1:19" hidden="1" x14ac:dyDescent="0.45">
      <c r="A528" s="1" t="s">
        <v>6018</v>
      </c>
      <c r="B528" s="1" t="s">
        <v>6019</v>
      </c>
      <c r="C528" s="1" t="s">
        <v>6020</v>
      </c>
      <c r="D528" s="1" t="s">
        <v>6021</v>
      </c>
      <c r="E528">
        <v>2020</v>
      </c>
      <c r="F528" s="1" t="s">
        <v>1253</v>
      </c>
      <c r="G528" s="1" t="s">
        <v>6022</v>
      </c>
      <c r="H528" s="1" t="s">
        <v>6023</v>
      </c>
      <c r="I528" s="1" t="s">
        <v>6024</v>
      </c>
      <c r="J528" s="1" t="s">
        <v>6025</v>
      </c>
      <c r="K528" s="1" t="s">
        <v>6026</v>
      </c>
      <c r="L528" s="1" t="s">
        <v>29</v>
      </c>
      <c r="M528" s="1" t="s">
        <v>30</v>
      </c>
      <c r="N528" s="1" t="s">
        <v>31</v>
      </c>
      <c r="O528" s="1" t="s">
        <v>6027</v>
      </c>
      <c r="P528" s="1" t="s">
        <v>72</v>
      </c>
      <c r="Q528" s="1" t="s">
        <v>6028</v>
      </c>
      <c r="R528" s="1" t="s">
        <v>49</v>
      </c>
      <c r="S528" s="1" t="s">
        <v>6017</v>
      </c>
    </row>
    <row r="529" spans="1:19" hidden="1" x14ac:dyDescent="0.45">
      <c r="A529" s="1" t="s">
        <v>6029</v>
      </c>
      <c r="B529" s="1" t="s">
        <v>6030</v>
      </c>
      <c r="C529" s="1" t="s">
        <v>6031</v>
      </c>
      <c r="D529" s="1" t="s">
        <v>6032</v>
      </c>
      <c r="E529">
        <v>2019</v>
      </c>
      <c r="F529" s="1" t="s">
        <v>1701</v>
      </c>
      <c r="G529" s="1" t="s">
        <v>6033</v>
      </c>
      <c r="H529" s="1" t="s">
        <v>6034</v>
      </c>
      <c r="I529" s="1" t="s">
        <v>6035</v>
      </c>
      <c r="J529" s="1" t="s">
        <v>6036</v>
      </c>
      <c r="K529" s="1" t="s">
        <v>6037</v>
      </c>
      <c r="L529" s="1" t="s">
        <v>29</v>
      </c>
      <c r="M529" s="1" t="s">
        <v>30</v>
      </c>
      <c r="N529" s="1" t="s">
        <v>31</v>
      </c>
      <c r="O529" s="1" t="s">
        <v>6038</v>
      </c>
      <c r="P529" s="1" t="s">
        <v>33</v>
      </c>
      <c r="Q529" s="1" t="s">
        <v>6039</v>
      </c>
      <c r="R529" s="1" t="s">
        <v>35</v>
      </c>
      <c r="S529" s="1" t="s">
        <v>6017</v>
      </c>
    </row>
    <row r="530" spans="1:19" hidden="1" x14ac:dyDescent="0.45">
      <c r="A530" s="1" t="s">
        <v>6040</v>
      </c>
      <c r="B530" s="1" t="s">
        <v>6041</v>
      </c>
      <c r="C530" s="1" t="s">
        <v>6042</v>
      </c>
      <c r="D530" s="1" t="s">
        <v>6043</v>
      </c>
      <c r="E530">
        <v>2021</v>
      </c>
      <c r="F530" s="1" t="s">
        <v>295</v>
      </c>
      <c r="G530" s="1" t="s">
        <v>6044</v>
      </c>
      <c r="H530" s="1" t="s">
        <v>6045</v>
      </c>
      <c r="I530" s="1" t="s">
        <v>6046</v>
      </c>
      <c r="J530" s="1" t="s">
        <v>6047</v>
      </c>
      <c r="K530" s="1" t="s">
        <v>31</v>
      </c>
      <c r="L530" s="1" t="s">
        <v>29</v>
      </c>
      <c r="M530" s="1" t="s">
        <v>30</v>
      </c>
      <c r="N530" s="1" t="s">
        <v>31</v>
      </c>
      <c r="O530" s="1" t="s">
        <v>6048</v>
      </c>
      <c r="P530" s="1" t="s">
        <v>72</v>
      </c>
      <c r="Q530" s="1" t="s">
        <v>6049</v>
      </c>
      <c r="R530" s="1" t="s">
        <v>35</v>
      </c>
      <c r="S530" s="1" t="s">
        <v>6050</v>
      </c>
    </row>
    <row r="531" spans="1:19" hidden="1" x14ac:dyDescent="0.45">
      <c r="A531" s="1" t="s">
        <v>6051</v>
      </c>
      <c r="B531" s="1" t="s">
        <v>6052</v>
      </c>
      <c r="C531" s="1" t="s">
        <v>6053</v>
      </c>
      <c r="D531" s="1" t="s">
        <v>6054</v>
      </c>
      <c r="E531">
        <v>2020</v>
      </c>
      <c r="F531" s="1" t="s">
        <v>6055</v>
      </c>
      <c r="G531" s="1" t="s">
        <v>6056</v>
      </c>
      <c r="H531" s="1" t="s">
        <v>6057</v>
      </c>
      <c r="I531" s="1" t="s">
        <v>6058</v>
      </c>
      <c r="J531" s="1" t="s">
        <v>6059</v>
      </c>
      <c r="K531" s="1" t="s">
        <v>31</v>
      </c>
      <c r="L531" s="1" t="s">
        <v>29</v>
      </c>
      <c r="M531" s="1" t="s">
        <v>30</v>
      </c>
      <c r="N531" s="1" t="s">
        <v>31</v>
      </c>
      <c r="O531" s="1" t="s">
        <v>6060</v>
      </c>
      <c r="P531" s="1" t="s">
        <v>33</v>
      </c>
      <c r="Q531" s="1" t="s">
        <v>6061</v>
      </c>
      <c r="R531" s="1" t="s">
        <v>35</v>
      </c>
      <c r="S531" s="1" t="s">
        <v>6050</v>
      </c>
    </row>
    <row r="532" spans="1:19" hidden="1" x14ac:dyDescent="0.45">
      <c r="A532" s="1" t="s">
        <v>6062</v>
      </c>
      <c r="B532" s="1" t="s">
        <v>6063</v>
      </c>
      <c r="C532" s="1" t="s">
        <v>6064</v>
      </c>
      <c r="D532" s="1" t="s">
        <v>6065</v>
      </c>
      <c r="E532">
        <v>2018</v>
      </c>
      <c r="F532" s="1" t="s">
        <v>1408</v>
      </c>
      <c r="G532" s="1" t="s">
        <v>6066</v>
      </c>
      <c r="H532" s="1" t="s">
        <v>6067</v>
      </c>
      <c r="I532" s="1" t="s">
        <v>6068</v>
      </c>
      <c r="J532" s="1" t="s">
        <v>31</v>
      </c>
      <c r="K532" s="1" t="s">
        <v>6069</v>
      </c>
      <c r="L532" s="1" t="s">
        <v>29</v>
      </c>
      <c r="M532" s="1" t="s">
        <v>30</v>
      </c>
      <c r="N532" s="1" t="s">
        <v>31</v>
      </c>
      <c r="O532" s="1" t="s">
        <v>6070</v>
      </c>
      <c r="P532" s="1" t="s">
        <v>33</v>
      </c>
      <c r="Q532" s="1" t="s">
        <v>6071</v>
      </c>
      <c r="R532" s="1" t="s">
        <v>35</v>
      </c>
      <c r="S532" s="1" t="s">
        <v>6050</v>
      </c>
    </row>
    <row r="533" spans="1:19" hidden="1" x14ac:dyDescent="0.45">
      <c r="A533" s="1" t="s">
        <v>6072</v>
      </c>
      <c r="B533" s="1" t="s">
        <v>6073</v>
      </c>
      <c r="C533" s="1" t="s">
        <v>6074</v>
      </c>
      <c r="D533" s="1" t="s">
        <v>6075</v>
      </c>
      <c r="E533">
        <v>2021</v>
      </c>
      <c r="F533" s="1" t="s">
        <v>6076</v>
      </c>
      <c r="G533" s="1" t="s">
        <v>6077</v>
      </c>
      <c r="H533" s="1" t="s">
        <v>6078</v>
      </c>
      <c r="I533" s="1" t="s">
        <v>6079</v>
      </c>
      <c r="J533" s="1" t="s">
        <v>6080</v>
      </c>
      <c r="K533" s="1" t="s">
        <v>6081</v>
      </c>
      <c r="L533" s="1" t="s">
        <v>29</v>
      </c>
      <c r="M533" s="1" t="s">
        <v>30</v>
      </c>
      <c r="N533" s="1" t="s">
        <v>31</v>
      </c>
      <c r="O533" s="1" t="s">
        <v>6082</v>
      </c>
      <c r="P533" s="1" t="s">
        <v>72</v>
      </c>
      <c r="Q533" s="1" t="s">
        <v>6083</v>
      </c>
      <c r="R533" s="1" t="s">
        <v>35</v>
      </c>
      <c r="S533" s="1" t="s">
        <v>6084</v>
      </c>
    </row>
    <row r="534" spans="1:19" hidden="1" x14ac:dyDescent="0.45">
      <c r="A534" s="1" t="s">
        <v>6085</v>
      </c>
      <c r="B534" s="1" t="s">
        <v>6086</v>
      </c>
      <c r="C534" s="1" t="s">
        <v>6087</v>
      </c>
      <c r="D534" s="1" t="s">
        <v>6088</v>
      </c>
      <c r="E534">
        <v>2018</v>
      </c>
      <c r="F534" s="1" t="s">
        <v>691</v>
      </c>
      <c r="G534" s="1" t="s">
        <v>6089</v>
      </c>
      <c r="H534" s="1" t="s">
        <v>6090</v>
      </c>
      <c r="I534" s="1" t="s">
        <v>6091</v>
      </c>
      <c r="J534" s="1" t="s">
        <v>6092</v>
      </c>
      <c r="K534" s="1" t="s">
        <v>6093</v>
      </c>
      <c r="L534" s="1" t="s">
        <v>29</v>
      </c>
      <c r="M534" s="1" t="s">
        <v>30</v>
      </c>
      <c r="N534" s="1" t="s">
        <v>31</v>
      </c>
      <c r="O534" s="1" t="s">
        <v>6094</v>
      </c>
      <c r="P534" s="1" t="s">
        <v>33</v>
      </c>
      <c r="Q534" s="1" t="s">
        <v>6095</v>
      </c>
      <c r="R534" s="1" t="s">
        <v>35</v>
      </c>
      <c r="S534" s="1" t="s">
        <v>6084</v>
      </c>
    </row>
    <row r="535" spans="1:19" hidden="1" x14ac:dyDescent="0.45">
      <c r="A535" s="1" t="s">
        <v>6096</v>
      </c>
      <c r="B535" s="1" t="s">
        <v>6097</v>
      </c>
      <c r="C535" s="1" t="s">
        <v>6098</v>
      </c>
      <c r="D535" s="1" t="s">
        <v>6099</v>
      </c>
      <c r="E535">
        <v>2017</v>
      </c>
      <c r="F535" s="1" t="s">
        <v>6100</v>
      </c>
      <c r="G535" s="1" t="s">
        <v>6101</v>
      </c>
      <c r="H535" s="1" t="s">
        <v>6102</v>
      </c>
      <c r="I535" s="1" t="s">
        <v>6103</v>
      </c>
      <c r="J535" s="1" t="s">
        <v>31</v>
      </c>
      <c r="K535" s="1" t="s">
        <v>6104</v>
      </c>
      <c r="L535" s="1" t="s">
        <v>239</v>
      </c>
      <c r="M535" s="1" t="s">
        <v>30</v>
      </c>
      <c r="N535" s="1" t="s">
        <v>31</v>
      </c>
      <c r="O535" s="1" t="s">
        <v>6105</v>
      </c>
      <c r="P535" s="1" t="s">
        <v>33</v>
      </c>
      <c r="Q535" s="1" t="s">
        <v>6106</v>
      </c>
      <c r="R535" s="1" t="s">
        <v>35</v>
      </c>
      <c r="S535" s="1" t="s">
        <v>6084</v>
      </c>
    </row>
    <row r="536" spans="1:19" hidden="1" x14ac:dyDescent="0.45">
      <c r="A536" s="1" t="s">
        <v>6107</v>
      </c>
      <c r="B536" s="1" t="s">
        <v>6108</v>
      </c>
      <c r="C536" s="1" t="s">
        <v>6109</v>
      </c>
      <c r="D536" s="1" t="s">
        <v>6110</v>
      </c>
      <c r="E536">
        <v>2020</v>
      </c>
      <c r="F536" s="1" t="s">
        <v>2868</v>
      </c>
      <c r="G536" s="1" t="s">
        <v>6111</v>
      </c>
      <c r="H536" s="1" t="s">
        <v>6112</v>
      </c>
      <c r="I536" s="1" t="s">
        <v>6113</v>
      </c>
      <c r="J536" s="1" t="s">
        <v>6114</v>
      </c>
      <c r="K536" s="1" t="s">
        <v>6115</v>
      </c>
      <c r="L536" s="1" t="s">
        <v>29</v>
      </c>
      <c r="M536" s="1" t="s">
        <v>30</v>
      </c>
      <c r="N536" s="1" t="s">
        <v>31</v>
      </c>
      <c r="O536" s="1" t="s">
        <v>6116</v>
      </c>
      <c r="P536" s="1" t="s">
        <v>72</v>
      </c>
      <c r="Q536" s="1" t="s">
        <v>6117</v>
      </c>
      <c r="R536" s="1" t="s">
        <v>35</v>
      </c>
      <c r="S536" s="1" t="s">
        <v>6118</v>
      </c>
    </row>
    <row r="537" spans="1:19" hidden="1" x14ac:dyDescent="0.45">
      <c r="A537" s="1" t="s">
        <v>6119</v>
      </c>
      <c r="B537" s="1" t="s">
        <v>6120</v>
      </c>
      <c r="C537" s="1" t="s">
        <v>6121</v>
      </c>
      <c r="D537" s="1" t="s">
        <v>6122</v>
      </c>
      <c r="E537">
        <v>2017</v>
      </c>
      <c r="F537" s="1" t="s">
        <v>6123</v>
      </c>
      <c r="G537" s="1" t="s">
        <v>6124</v>
      </c>
      <c r="H537" s="1" t="s">
        <v>6125</v>
      </c>
      <c r="I537" s="1" t="s">
        <v>6126</v>
      </c>
      <c r="J537" s="1" t="s">
        <v>6127</v>
      </c>
      <c r="K537" s="1" t="s">
        <v>31</v>
      </c>
      <c r="L537" s="1" t="s">
        <v>528</v>
      </c>
      <c r="M537" s="1" t="s">
        <v>30</v>
      </c>
      <c r="N537" s="1" t="s">
        <v>31</v>
      </c>
      <c r="O537" s="1" t="s">
        <v>6128</v>
      </c>
      <c r="P537" s="1" t="s">
        <v>72</v>
      </c>
      <c r="Q537" s="1" t="s">
        <v>6129</v>
      </c>
      <c r="R537" s="1" t="s">
        <v>35</v>
      </c>
      <c r="S537" s="1" t="s">
        <v>6118</v>
      </c>
    </row>
    <row r="538" spans="1:19" hidden="1" x14ac:dyDescent="0.45">
      <c r="A538" s="1" t="s">
        <v>6130</v>
      </c>
      <c r="B538" s="1" t="s">
        <v>6131</v>
      </c>
      <c r="C538" s="1" t="s">
        <v>6132</v>
      </c>
      <c r="D538" s="1" t="s">
        <v>6133</v>
      </c>
      <c r="E538">
        <v>2017</v>
      </c>
      <c r="F538" s="1" t="s">
        <v>6134</v>
      </c>
      <c r="G538" s="1" t="s">
        <v>6135</v>
      </c>
      <c r="H538" s="1" t="s">
        <v>6136</v>
      </c>
      <c r="I538" s="1" t="s">
        <v>6137</v>
      </c>
      <c r="J538" s="1" t="s">
        <v>6138</v>
      </c>
      <c r="K538" s="1" t="s">
        <v>31</v>
      </c>
      <c r="L538" s="1" t="s">
        <v>29</v>
      </c>
      <c r="M538" s="1" t="s">
        <v>30</v>
      </c>
      <c r="N538" s="1" t="s">
        <v>31</v>
      </c>
      <c r="O538" s="1" t="s">
        <v>6139</v>
      </c>
      <c r="P538" s="1" t="s">
        <v>33</v>
      </c>
      <c r="Q538" s="1" t="s">
        <v>6140</v>
      </c>
      <c r="R538" s="1" t="s">
        <v>35</v>
      </c>
      <c r="S538" s="1" t="s">
        <v>6118</v>
      </c>
    </row>
    <row r="539" spans="1:19" hidden="1" x14ac:dyDescent="0.45">
      <c r="A539" s="1" t="s">
        <v>6141</v>
      </c>
      <c r="B539" s="1" t="s">
        <v>6142</v>
      </c>
      <c r="C539" s="1" t="s">
        <v>6143</v>
      </c>
      <c r="D539" s="1" t="s">
        <v>6144</v>
      </c>
      <c r="E539">
        <v>2021</v>
      </c>
      <c r="F539" s="1" t="s">
        <v>6145</v>
      </c>
      <c r="G539" s="1" t="s">
        <v>6146</v>
      </c>
      <c r="H539" s="1" t="s">
        <v>6147</v>
      </c>
      <c r="I539" s="1" t="s">
        <v>6148</v>
      </c>
      <c r="J539" s="1" t="s">
        <v>6149</v>
      </c>
      <c r="K539" s="1" t="s">
        <v>31</v>
      </c>
      <c r="L539" s="1" t="s">
        <v>528</v>
      </c>
      <c r="M539" s="1" t="s">
        <v>30</v>
      </c>
      <c r="N539" s="1" t="s">
        <v>31</v>
      </c>
      <c r="O539" s="1" t="s">
        <v>6150</v>
      </c>
      <c r="P539" s="1" t="s">
        <v>72</v>
      </c>
      <c r="Q539" s="1" t="s">
        <v>6151</v>
      </c>
      <c r="R539" s="1" t="s">
        <v>49</v>
      </c>
      <c r="S539" s="1" t="s">
        <v>6152</v>
      </c>
    </row>
    <row r="540" spans="1:19" hidden="1" x14ac:dyDescent="0.45">
      <c r="A540" s="1" t="s">
        <v>6153</v>
      </c>
      <c r="B540" s="1" t="s">
        <v>6154</v>
      </c>
      <c r="C540" s="1" t="s">
        <v>6155</v>
      </c>
      <c r="D540" s="1" t="s">
        <v>6156</v>
      </c>
      <c r="E540">
        <v>2019</v>
      </c>
      <c r="F540" s="1" t="s">
        <v>4036</v>
      </c>
      <c r="G540" s="1" t="s">
        <v>6157</v>
      </c>
      <c r="H540" s="1" t="s">
        <v>6158</v>
      </c>
      <c r="I540" s="1" t="s">
        <v>6159</v>
      </c>
      <c r="J540" s="1" t="s">
        <v>6160</v>
      </c>
      <c r="K540" s="1" t="s">
        <v>31</v>
      </c>
      <c r="L540" s="1" t="s">
        <v>29</v>
      </c>
      <c r="M540" s="1" t="s">
        <v>30</v>
      </c>
      <c r="N540" s="1" t="s">
        <v>31</v>
      </c>
      <c r="O540" s="1" t="s">
        <v>6161</v>
      </c>
      <c r="P540" s="1" t="s">
        <v>33</v>
      </c>
      <c r="Q540" s="1" t="s">
        <v>6162</v>
      </c>
      <c r="R540" s="1" t="s">
        <v>35</v>
      </c>
      <c r="S540" s="1" t="s">
        <v>6152</v>
      </c>
    </row>
    <row r="541" spans="1:19" hidden="1" x14ac:dyDescent="0.45">
      <c r="A541" s="1" t="s">
        <v>6163</v>
      </c>
      <c r="B541" s="1" t="s">
        <v>6164</v>
      </c>
      <c r="C541" s="1" t="s">
        <v>6165</v>
      </c>
      <c r="D541" s="1" t="s">
        <v>6166</v>
      </c>
      <c r="E541">
        <v>2018</v>
      </c>
      <c r="F541" s="1" t="s">
        <v>2982</v>
      </c>
      <c r="G541" s="1" t="s">
        <v>6167</v>
      </c>
      <c r="H541" s="1" t="s">
        <v>6168</v>
      </c>
      <c r="I541" s="1" t="s">
        <v>6169</v>
      </c>
      <c r="J541" s="1" t="s">
        <v>6170</v>
      </c>
      <c r="K541" s="1" t="s">
        <v>6171</v>
      </c>
      <c r="L541" s="1" t="s">
        <v>29</v>
      </c>
      <c r="M541" s="1" t="s">
        <v>30</v>
      </c>
      <c r="N541" s="1" t="s">
        <v>31</v>
      </c>
      <c r="O541" s="1" t="s">
        <v>6172</v>
      </c>
      <c r="P541" s="1" t="s">
        <v>72</v>
      </c>
      <c r="Q541" s="1" t="s">
        <v>6173</v>
      </c>
      <c r="R541" s="1" t="s">
        <v>35</v>
      </c>
      <c r="S541" s="1" t="s">
        <v>6152</v>
      </c>
    </row>
    <row r="542" spans="1:19" hidden="1" x14ac:dyDescent="0.45">
      <c r="A542" s="1" t="s">
        <v>6174</v>
      </c>
      <c r="B542" s="1" t="s">
        <v>6175</v>
      </c>
      <c r="C542" s="1" t="s">
        <v>6176</v>
      </c>
      <c r="D542" s="1" t="s">
        <v>6177</v>
      </c>
      <c r="E542">
        <v>2019</v>
      </c>
      <c r="F542" s="1" t="s">
        <v>6178</v>
      </c>
      <c r="G542" s="1" t="s">
        <v>6179</v>
      </c>
      <c r="H542" s="1" t="s">
        <v>6180</v>
      </c>
      <c r="I542" s="1" t="s">
        <v>6181</v>
      </c>
      <c r="J542" s="1" t="s">
        <v>6182</v>
      </c>
      <c r="K542" s="1" t="s">
        <v>31</v>
      </c>
      <c r="L542" s="1" t="s">
        <v>29</v>
      </c>
      <c r="M542" s="1" t="s">
        <v>30</v>
      </c>
      <c r="N542" s="1" t="s">
        <v>31</v>
      </c>
      <c r="O542" s="1" t="s">
        <v>6183</v>
      </c>
      <c r="P542" s="1" t="s">
        <v>33</v>
      </c>
      <c r="Q542" s="1" t="s">
        <v>6184</v>
      </c>
      <c r="R542" s="1" t="s">
        <v>35</v>
      </c>
      <c r="S542" s="1" t="s">
        <v>6185</v>
      </c>
    </row>
    <row r="543" spans="1:19" hidden="1" x14ac:dyDescent="0.45">
      <c r="A543" s="1" t="s">
        <v>6186</v>
      </c>
      <c r="B543" s="1" t="s">
        <v>6187</v>
      </c>
      <c r="C543" s="1" t="s">
        <v>6188</v>
      </c>
      <c r="D543" s="1" t="s">
        <v>6189</v>
      </c>
      <c r="E543">
        <v>2016</v>
      </c>
      <c r="F543" s="1" t="s">
        <v>5347</v>
      </c>
      <c r="G543" s="1" t="s">
        <v>6190</v>
      </c>
      <c r="H543" s="1" t="s">
        <v>6191</v>
      </c>
      <c r="I543" s="1" t="s">
        <v>6192</v>
      </c>
      <c r="J543" s="1" t="s">
        <v>6193</v>
      </c>
      <c r="K543" s="1" t="s">
        <v>6194</v>
      </c>
      <c r="L543" s="1" t="s">
        <v>29</v>
      </c>
      <c r="M543" s="1" t="s">
        <v>30</v>
      </c>
      <c r="N543" s="1" t="s">
        <v>31</v>
      </c>
      <c r="O543" s="1" t="s">
        <v>6195</v>
      </c>
      <c r="P543" s="1" t="s">
        <v>72</v>
      </c>
      <c r="Q543" s="1" t="s">
        <v>6196</v>
      </c>
      <c r="R543" s="1" t="s">
        <v>49</v>
      </c>
      <c r="S543" s="1" t="s">
        <v>6185</v>
      </c>
    </row>
    <row r="544" spans="1:19" hidden="1" x14ac:dyDescent="0.45">
      <c r="A544" s="1" t="s">
        <v>6197</v>
      </c>
      <c r="B544" s="1" t="s">
        <v>6198</v>
      </c>
      <c r="C544" s="1" t="s">
        <v>6199</v>
      </c>
      <c r="D544" s="1" t="s">
        <v>6200</v>
      </c>
      <c r="E544">
        <v>2019</v>
      </c>
      <c r="F544" s="1" t="s">
        <v>5998</v>
      </c>
      <c r="G544" s="1" t="s">
        <v>6201</v>
      </c>
      <c r="H544" s="1" t="s">
        <v>6202</v>
      </c>
      <c r="I544" s="1" t="s">
        <v>6203</v>
      </c>
      <c r="J544" s="1" t="s">
        <v>6204</v>
      </c>
      <c r="K544" s="1" t="s">
        <v>6205</v>
      </c>
      <c r="L544" s="1" t="s">
        <v>29</v>
      </c>
      <c r="M544" s="1" t="s">
        <v>30</v>
      </c>
      <c r="N544" s="1" t="s">
        <v>31</v>
      </c>
      <c r="O544" s="1" t="s">
        <v>6206</v>
      </c>
      <c r="P544" s="1" t="s">
        <v>72</v>
      </c>
      <c r="Q544" s="1" t="s">
        <v>6207</v>
      </c>
      <c r="R544" s="1" t="s">
        <v>35</v>
      </c>
      <c r="S544" s="1" t="s">
        <v>6185</v>
      </c>
    </row>
    <row r="545" spans="1:19" hidden="1" x14ac:dyDescent="0.45">
      <c r="A545" s="1" t="s">
        <v>6208</v>
      </c>
      <c r="B545" s="1" t="s">
        <v>6209</v>
      </c>
      <c r="C545" s="1" t="s">
        <v>6210</v>
      </c>
      <c r="D545" s="1" t="s">
        <v>6211</v>
      </c>
      <c r="E545">
        <v>2016</v>
      </c>
      <c r="F545" s="1" t="s">
        <v>6212</v>
      </c>
      <c r="G545" s="1" t="s">
        <v>6213</v>
      </c>
      <c r="H545" s="1" t="s">
        <v>6214</v>
      </c>
      <c r="I545" s="1" t="s">
        <v>6215</v>
      </c>
      <c r="J545" s="1" t="s">
        <v>6216</v>
      </c>
      <c r="K545" s="1" t="s">
        <v>6217</v>
      </c>
      <c r="L545" s="1" t="s">
        <v>29</v>
      </c>
      <c r="M545" s="1" t="s">
        <v>30</v>
      </c>
      <c r="N545" s="1" t="s">
        <v>31</v>
      </c>
      <c r="O545" s="1" t="s">
        <v>6218</v>
      </c>
      <c r="P545" s="1" t="s">
        <v>72</v>
      </c>
      <c r="Q545" s="1" t="s">
        <v>6219</v>
      </c>
      <c r="R545" s="1" t="s">
        <v>35</v>
      </c>
      <c r="S545" s="1" t="s">
        <v>6220</v>
      </c>
    </row>
    <row r="546" spans="1:19" hidden="1" x14ac:dyDescent="0.45">
      <c r="A546" s="1" t="s">
        <v>6221</v>
      </c>
      <c r="B546" s="1" t="s">
        <v>6222</v>
      </c>
      <c r="C546" s="1" t="s">
        <v>6223</v>
      </c>
      <c r="D546" s="1" t="s">
        <v>6224</v>
      </c>
      <c r="E546">
        <v>2021</v>
      </c>
      <c r="F546" s="1" t="s">
        <v>307</v>
      </c>
      <c r="G546" s="1" t="s">
        <v>6225</v>
      </c>
      <c r="H546" s="1" t="s">
        <v>6226</v>
      </c>
      <c r="I546" s="1" t="s">
        <v>6227</v>
      </c>
      <c r="J546" s="1" t="s">
        <v>6228</v>
      </c>
      <c r="K546" s="1" t="s">
        <v>6229</v>
      </c>
      <c r="L546" s="1" t="s">
        <v>29</v>
      </c>
      <c r="M546" s="1" t="s">
        <v>30</v>
      </c>
      <c r="N546" s="1" t="s">
        <v>31</v>
      </c>
      <c r="O546" s="1" t="s">
        <v>6230</v>
      </c>
      <c r="P546" s="1" t="s">
        <v>33</v>
      </c>
      <c r="Q546" s="1" t="s">
        <v>6231</v>
      </c>
      <c r="R546" s="1" t="s">
        <v>35</v>
      </c>
      <c r="S546" s="1" t="s">
        <v>6220</v>
      </c>
    </row>
    <row r="547" spans="1:19" hidden="1" x14ac:dyDescent="0.45">
      <c r="A547" s="1" t="s">
        <v>6232</v>
      </c>
      <c r="B547" s="1" t="s">
        <v>6233</v>
      </c>
      <c r="C547" s="1" t="s">
        <v>6234</v>
      </c>
      <c r="D547" s="1" t="s">
        <v>6235</v>
      </c>
      <c r="E547">
        <v>2021</v>
      </c>
      <c r="F547" s="1" t="s">
        <v>223</v>
      </c>
      <c r="G547" s="1" t="s">
        <v>6236</v>
      </c>
      <c r="H547" s="1" t="s">
        <v>6237</v>
      </c>
      <c r="I547" s="1" t="s">
        <v>6238</v>
      </c>
      <c r="J547" s="1" t="s">
        <v>31</v>
      </c>
      <c r="K547" s="1" t="s">
        <v>6239</v>
      </c>
      <c r="L547" s="1" t="s">
        <v>29</v>
      </c>
      <c r="M547" s="1" t="s">
        <v>30</v>
      </c>
      <c r="N547" s="1" t="s">
        <v>31</v>
      </c>
      <c r="O547" s="1" t="s">
        <v>6240</v>
      </c>
      <c r="P547" s="1" t="s">
        <v>33</v>
      </c>
      <c r="Q547" s="1" t="s">
        <v>6241</v>
      </c>
      <c r="R547" s="1" t="s">
        <v>35</v>
      </c>
      <c r="S547" s="1" t="s">
        <v>6220</v>
      </c>
    </row>
    <row r="548" spans="1:19" hidden="1" x14ac:dyDescent="0.45">
      <c r="A548" s="1" t="s">
        <v>6242</v>
      </c>
      <c r="B548" s="1" t="s">
        <v>6243</v>
      </c>
      <c r="C548" s="1" t="s">
        <v>6244</v>
      </c>
      <c r="D548" s="1" t="s">
        <v>6245</v>
      </c>
      <c r="E548">
        <v>2019</v>
      </c>
      <c r="F548" s="1" t="s">
        <v>6246</v>
      </c>
      <c r="G548" s="1" t="s">
        <v>31</v>
      </c>
      <c r="H548" s="1" t="s">
        <v>6247</v>
      </c>
      <c r="I548" s="1" t="s">
        <v>6248</v>
      </c>
      <c r="J548" s="1" t="s">
        <v>6249</v>
      </c>
      <c r="K548" s="1" t="s">
        <v>6250</v>
      </c>
      <c r="L548" s="1" t="s">
        <v>29</v>
      </c>
      <c r="M548" s="1" t="s">
        <v>30</v>
      </c>
      <c r="N548" s="1" t="s">
        <v>31</v>
      </c>
      <c r="O548" s="1" t="s">
        <v>6251</v>
      </c>
      <c r="P548" s="1" t="s">
        <v>72</v>
      </c>
      <c r="Q548" s="1" t="s">
        <v>6252</v>
      </c>
      <c r="R548" s="1" t="s">
        <v>35</v>
      </c>
      <c r="S548" s="1" t="s">
        <v>6253</v>
      </c>
    </row>
    <row r="549" spans="1:19" hidden="1" x14ac:dyDescent="0.45">
      <c r="A549" s="1" t="s">
        <v>6254</v>
      </c>
      <c r="B549" s="1" t="s">
        <v>6255</v>
      </c>
      <c r="C549" s="1" t="s">
        <v>6256</v>
      </c>
      <c r="D549" s="1" t="s">
        <v>6257</v>
      </c>
      <c r="E549">
        <v>2020</v>
      </c>
      <c r="F549" s="1" t="s">
        <v>6258</v>
      </c>
      <c r="G549" s="1" t="s">
        <v>6259</v>
      </c>
      <c r="H549" s="1" t="s">
        <v>6260</v>
      </c>
      <c r="I549" s="1" t="s">
        <v>6261</v>
      </c>
      <c r="J549" s="1" t="s">
        <v>6262</v>
      </c>
      <c r="K549" s="1" t="s">
        <v>6263</v>
      </c>
      <c r="L549" s="1" t="s">
        <v>29</v>
      </c>
      <c r="M549" s="1" t="s">
        <v>30</v>
      </c>
      <c r="N549" s="1" t="s">
        <v>31</v>
      </c>
      <c r="O549" s="1" t="s">
        <v>6264</v>
      </c>
      <c r="P549" s="1" t="s">
        <v>72</v>
      </c>
      <c r="Q549" s="1" t="s">
        <v>6265</v>
      </c>
      <c r="R549" s="1" t="s">
        <v>35</v>
      </c>
      <c r="S549" s="1" t="s">
        <v>6253</v>
      </c>
    </row>
    <row r="550" spans="1:19" hidden="1" x14ac:dyDescent="0.45">
      <c r="A550" s="1" t="s">
        <v>6266</v>
      </c>
      <c r="B550" s="1" t="s">
        <v>6267</v>
      </c>
      <c r="C550" s="1" t="s">
        <v>6268</v>
      </c>
      <c r="D550" s="1" t="s">
        <v>6269</v>
      </c>
      <c r="E550">
        <v>2019</v>
      </c>
      <c r="F550" s="1" t="s">
        <v>376</v>
      </c>
      <c r="G550" s="1" t="s">
        <v>6270</v>
      </c>
      <c r="H550" s="1" t="s">
        <v>6271</v>
      </c>
      <c r="I550" s="1" t="s">
        <v>6272</v>
      </c>
      <c r="J550" s="1" t="s">
        <v>6273</v>
      </c>
      <c r="K550" s="1" t="s">
        <v>6274</v>
      </c>
      <c r="L550" s="1" t="s">
        <v>29</v>
      </c>
      <c r="M550" s="1" t="s">
        <v>30</v>
      </c>
      <c r="N550" s="1" t="s">
        <v>31</v>
      </c>
      <c r="O550" s="1" t="s">
        <v>6275</v>
      </c>
      <c r="P550" s="1" t="s">
        <v>33</v>
      </c>
      <c r="Q550" s="1" t="s">
        <v>6276</v>
      </c>
      <c r="R550" s="1" t="s">
        <v>49</v>
      </c>
      <c r="S550" s="1" t="s">
        <v>6253</v>
      </c>
    </row>
    <row r="551" spans="1:19" hidden="1" x14ac:dyDescent="0.45">
      <c r="A551" s="1" t="s">
        <v>6277</v>
      </c>
      <c r="B551" s="1" t="s">
        <v>6278</v>
      </c>
      <c r="C551" s="1" t="s">
        <v>6279</v>
      </c>
      <c r="D551" s="1" t="s">
        <v>6280</v>
      </c>
      <c r="E551">
        <v>2017</v>
      </c>
      <c r="F551" s="1" t="s">
        <v>1349</v>
      </c>
      <c r="G551" s="1" t="s">
        <v>6281</v>
      </c>
      <c r="H551" s="1" t="s">
        <v>6282</v>
      </c>
      <c r="I551" s="1" t="s">
        <v>6283</v>
      </c>
      <c r="J551" s="1" t="s">
        <v>6284</v>
      </c>
      <c r="K551" s="1" t="s">
        <v>6285</v>
      </c>
      <c r="L551" s="1" t="s">
        <v>29</v>
      </c>
      <c r="M551" s="1" t="s">
        <v>30</v>
      </c>
      <c r="N551" s="1" t="s">
        <v>31</v>
      </c>
      <c r="O551" s="1" t="s">
        <v>6286</v>
      </c>
      <c r="P551" s="1" t="s">
        <v>33</v>
      </c>
      <c r="Q551" s="1" t="s">
        <v>6287</v>
      </c>
      <c r="R551" s="1" t="s">
        <v>35</v>
      </c>
      <c r="S551" s="1" t="s">
        <v>6288</v>
      </c>
    </row>
    <row r="552" spans="1:19" hidden="1" x14ac:dyDescent="0.45">
      <c r="A552" s="1" t="s">
        <v>6289</v>
      </c>
      <c r="B552" s="1" t="s">
        <v>6290</v>
      </c>
      <c r="C552" s="1" t="s">
        <v>6291</v>
      </c>
      <c r="D552" s="1" t="s">
        <v>6292</v>
      </c>
      <c r="E552">
        <v>2017</v>
      </c>
      <c r="F552" s="1" t="s">
        <v>6293</v>
      </c>
      <c r="G552" s="1" t="s">
        <v>31</v>
      </c>
      <c r="H552" s="1" t="s">
        <v>6294</v>
      </c>
      <c r="I552" s="1" t="s">
        <v>6295</v>
      </c>
      <c r="J552" s="1" t="s">
        <v>6296</v>
      </c>
      <c r="K552" s="1" t="s">
        <v>31</v>
      </c>
      <c r="L552" s="1" t="s">
        <v>29</v>
      </c>
      <c r="M552" s="1" t="s">
        <v>30</v>
      </c>
      <c r="N552" s="1" t="s">
        <v>31</v>
      </c>
      <c r="O552" s="1" t="s">
        <v>6297</v>
      </c>
      <c r="P552" s="1" t="s">
        <v>72</v>
      </c>
      <c r="Q552" s="1" t="s">
        <v>6298</v>
      </c>
      <c r="R552" s="1" t="s">
        <v>49</v>
      </c>
      <c r="S552" s="1" t="s">
        <v>6288</v>
      </c>
    </row>
    <row r="553" spans="1:19" hidden="1" x14ac:dyDescent="0.45">
      <c r="A553" s="1" t="s">
        <v>6299</v>
      </c>
      <c r="B553" s="1" t="s">
        <v>6300</v>
      </c>
      <c r="C553" s="1" t="s">
        <v>6301</v>
      </c>
      <c r="D553" s="1" t="s">
        <v>6302</v>
      </c>
      <c r="E553">
        <v>2020</v>
      </c>
      <c r="F553" s="1" t="s">
        <v>6303</v>
      </c>
      <c r="G553" s="1" t="s">
        <v>6304</v>
      </c>
      <c r="H553" s="1" t="s">
        <v>6305</v>
      </c>
      <c r="I553" s="1" t="s">
        <v>6306</v>
      </c>
      <c r="J553" s="1" t="s">
        <v>31</v>
      </c>
      <c r="K553" s="1" t="s">
        <v>31</v>
      </c>
      <c r="L553" s="1" t="s">
        <v>29</v>
      </c>
      <c r="M553" s="1" t="s">
        <v>30</v>
      </c>
      <c r="N553" s="1" t="s">
        <v>31</v>
      </c>
      <c r="O553" s="1" t="s">
        <v>6307</v>
      </c>
      <c r="P553" s="1" t="s">
        <v>33</v>
      </c>
      <c r="Q553" s="1" t="s">
        <v>6308</v>
      </c>
      <c r="R553" s="1" t="s">
        <v>35</v>
      </c>
      <c r="S553" s="1" t="s">
        <v>6288</v>
      </c>
    </row>
    <row r="554" spans="1:19" hidden="1" x14ac:dyDescent="0.45">
      <c r="A554" s="1" t="s">
        <v>6309</v>
      </c>
      <c r="B554" s="1" t="s">
        <v>6310</v>
      </c>
      <c r="C554" s="1" t="s">
        <v>6311</v>
      </c>
      <c r="D554" s="1" t="s">
        <v>6312</v>
      </c>
      <c r="E554">
        <v>2017</v>
      </c>
      <c r="F554" s="1" t="s">
        <v>223</v>
      </c>
      <c r="G554" s="1" t="s">
        <v>6313</v>
      </c>
      <c r="H554" s="1" t="s">
        <v>6314</v>
      </c>
      <c r="I554" s="1" t="s">
        <v>6315</v>
      </c>
      <c r="J554" s="1" t="s">
        <v>31</v>
      </c>
      <c r="K554" s="1" t="s">
        <v>6316</v>
      </c>
      <c r="L554" s="1" t="s">
        <v>29</v>
      </c>
      <c r="M554" s="1" t="s">
        <v>30</v>
      </c>
      <c r="N554" s="1" t="s">
        <v>31</v>
      </c>
      <c r="O554" s="1" t="s">
        <v>6317</v>
      </c>
      <c r="P554" s="1" t="s">
        <v>33</v>
      </c>
      <c r="Q554" s="1" t="s">
        <v>6318</v>
      </c>
      <c r="R554" s="1" t="s">
        <v>35</v>
      </c>
      <c r="S554" s="1" t="s">
        <v>6319</v>
      </c>
    </row>
    <row r="555" spans="1:19" hidden="1" x14ac:dyDescent="0.45">
      <c r="A555" s="1" t="s">
        <v>6320</v>
      </c>
      <c r="B555" s="1" t="s">
        <v>6321</v>
      </c>
      <c r="C555" s="1" t="s">
        <v>6322</v>
      </c>
      <c r="D555" s="1" t="s">
        <v>6323</v>
      </c>
      <c r="E555">
        <v>2017</v>
      </c>
      <c r="F555" s="1" t="s">
        <v>691</v>
      </c>
      <c r="G555" s="1" t="s">
        <v>6324</v>
      </c>
      <c r="H555" s="1" t="s">
        <v>6325</v>
      </c>
      <c r="I555" s="1" t="s">
        <v>6326</v>
      </c>
      <c r="J555" s="1" t="s">
        <v>6327</v>
      </c>
      <c r="K555" s="1" t="s">
        <v>6328</v>
      </c>
      <c r="L555" s="1" t="s">
        <v>29</v>
      </c>
      <c r="M555" s="1" t="s">
        <v>30</v>
      </c>
      <c r="N555" s="1" t="s">
        <v>31</v>
      </c>
      <c r="O555" s="1" t="s">
        <v>6329</v>
      </c>
      <c r="P555" s="1" t="s">
        <v>33</v>
      </c>
      <c r="Q555" s="1" t="s">
        <v>6330</v>
      </c>
      <c r="R555" s="1" t="s">
        <v>35</v>
      </c>
      <c r="S555" s="1" t="s">
        <v>6319</v>
      </c>
    </row>
    <row r="556" spans="1:19" hidden="1" x14ac:dyDescent="0.45">
      <c r="A556" s="1" t="s">
        <v>6331</v>
      </c>
      <c r="B556" s="1" t="s">
        <v>6332</v>
      </c>
      <c r="C556" s="1" t="s">
        <v>6333</v>
      </c>
      <c r="D556" s="1" t="s">
        <v>6334</v>
      </c>
      <c r="E556">
        <v>2019</v>
      </c>
      <c r="F556" s="1" t="s">
        <v>4036</v>
      </c>
      <c r="G556" s="1" t="s">
        <v>6335</v>
      </c>
      <c r="H556" s="1" t="s">
        <v>6336</v>
      </c>
      <c r="I556" s="1" t="s">
        <v>6337</v>
      </c>
      <c r="J556" s="1" t="s">
        <v>6338</v>
      </c>
      <c r="K556" s="1" t="s">
        <v>31</v>
      </c>
      <c r="L556" s="1" t="s">
        <v>29</v>
      </c>
      <c r="M556" s="1" t="s">
        <v>30</v>
      </c>
      <c r="N556" s="1" t="s">
        <v>31</v>
      </c>
      <c r="O556" s="1" t="s">
        <v>6339</v>
      </c>
      <c r="P556" s="1" t="s">
        <v>33</v>
      </c>
      <c r="Q556" s="1" t="s">
        <v>6340</v>
      </c>
      <c r="R556" s="1" t="s">
        <v>35</v>
      </c>
      <c r="S556" s="1" t="s">
        <v>6319</v>
      </c>
    </row>
    <row r="557" spans="1:19" hidden="1" x14ac:dyDescent="0.45">
      <c r="A557" s="1" t="s">
        <v>6341</v>
      </c>
      <c r="B557" s="1" t="s">
        <v>6342</v>
      </c>
      <c r="C557" s="1" t="s">
        <v>6343</v>
      </c>
      <c r="D557" s="1" t="s">
        <v>6344</v>
      </c>
      <c r="E557">
        <v>2015</v>
      </c>
      <c r="F557" s="1" t="s">
        <v>6345</v>
      </c>
      <c r="G557" s="1" t="s">
        <v>6346</v>
      </c>
      <c r="H557" s="1" t="s">
        <v>6347</v>
      </c>
      <c r="I557" s="1" t="s">
        <v>6348</v>
      </c>
      <c r="J557" s="1" t="s">
        <v>6349</v>
      </c>
      <c r="K557" s="1" t="s">
        <v>6350</v>
      </c>
      <c r="L557" s="1" t="s">
        <v>29</v>
      </c>
      <c r="M557" s="1" t="s">
        <v>30</v>
      </c>
      <c r="N557" s="1" t="s">
        <v>31</v>
      </c>
      <c r="O557" s="1" t="s">
        <v>6351</v>
      </c>
      <c r="P557" s="1" t="s">
        <v>72</v>
      </c>
      <c r="Q557" s="1" t="s">
        <v>6352</v>
      </c>
      <c r="R557" s="1" t="s">
        <v>49</v>
      </c>
      <c r="S557" s="1" t="s">
        <v>6353</v>
      </c>
    </row>
    <row r="558" spans="1:19" hidden="1" x14ac:dyDescent="0.45">
      <c r="A558" s="1" t="s">
        <v>6354</v>
      </c>
      <c r="B558" s="1" t="s">
        <v>6355</v>
      </c>
      <c r="C558" s="1" t="s">
        <v>6356</v>
      </c>
      <c r="D558" s="1" t="s">
        <v>6357</v>
      </c>
      <c r="E558">
        <v>2016</v>
      </c>
      <c r="F558" s="1" t="s">
        <v>23</v>
      </c>
      <c r="G558" s="1" t="s">
        <v>6358</v>
      </c>
      <c r="H558" s="1" t="s">
        <v>6359</v>
      </c>
      <c r="I558" s="1" t="s">
        <v>6360</v>
      </c>
      <c r="J558" s="1" t="s">
        <v>6361</v>
      </c>
      <c r="K558" s="1" t="s">
        <v>6362</v>
      </c>
      <c r="L558" s="1" t="s">
        <v>29</v>
      </c>
      <c r="M558" s="1" t="s">
        <v>30</v>
      </c>
      <c r="N558" s="1" t="s">
        <v>31</v>
      </c>
      <c r="O558" s="1" t="s">
        <v>6363</v>
      </c>
      <c r="P558" s="1" t="s">
        <v>33</v>
      </c>
      <c r="Q558" s="1" t="s">
        <v>6364</v>
      </c>
      <c r="R558" s="1" t="s">
        <v>35</v>
      </c>
      <c r="S558" s="1" t="s">
        <v>6353</v>
      </c>
    </row>
    <row r="559" spans="1:19" hidden="1" x14ac:dyDescent="0.45">
      <c r="A559" s="1" t="s">
        <v>6365</v>
      </c>
      <c r="B559" s="1" t="s">
        <v>6366</v>
      </c>
      <c r="C559" s="1" t="s">
        <v>6367</v>
      </c>
      <c r="D559" s="1" t="s">
        <v>6368</v>
      </c>
      <c r="E559">
        <v>2016</v>
      </c>
      <c r="F559" s="1" t="s">
        <v>4323</v>
      </c>
      <c r="G559" s="1" t="s">
        <v>6369</v>
      </c>
      <c r="H559" s="1" t="s">
        <v>6370</v>
      </c>
      <c r="I559" s="1" t="s">
        <v>6371</v>
      </c>
      <c r="J559" s="1" t="s">
        <v>6372</v>
      </c>
      <c r="K559" s="1" t="s">
        <v>6373</v>
      </c>
      <c r="L559" s="1" t="s">
        <v>29</v>
      </c>
      <c r="M559" s="1" t="s">
        <v>30</v>
      </c>
      <c r="N559" s="1" t="s">
        <v>31</v>
      </c>
      <c r="O559" s="1" t="s">
        <v>6374</v>
      </c>
      <c r="P559" s="1" t="s">
        <v>72</v>
      </c>
      <c r="Q559" s="1" t="s">
        <v>6375</v>
      </c>
      <c r="R559" s="1" t="s">
        <v>35</v>
      </c>
      <c r="S559" s="1" t="s">
        <v>6353</v>
      </c>
    </row>
    <row r="560" spans="1:19" hidden="1" x14ac:dyDescent="0.45">
      <c r="A560" s="1" t="s">
        <v>6376</v>
      </c>
      <c r="B560" s="1" t="s">
        <v>6377</v>
      </c>
      <c r="C560" s="1" t="s">
        <v>6378</v>
      </c>
      <c r="D560" s="1" t="s">
        <v>6379</v>
      </c>
      <c r="E560">
        <v>2019</v>
      </c>
      <c r="F560" s="1" t="s">
        <v>6380</v>
      </c>
      <c r="G560" s="1" t="s">
        <v>6381</v>
      </c>
      <c r="H560" s="1" t="s">
        <v>6382</v>
      </c>
      <c r="I560" s="1" t="s">
        <v>6383</v>
      </c>
      <c r="J560" s="1" t="s">
        <v>6384</v>
      </c>
      <c r="K560" s="1" t="s">
        <v>31</v>
      </c>
      <c r="L560" s="1" t="s">
        <v>29</v>
      </c>
      <c r="M560" s="1" t="s">
        <v>30</v>
      </c>
      <c r="N560" s="1" t="s">
        <v>31</v>
      </c>
      <c r="O560" s="1" t="s">
        <v>6385</v>
      </c>
      <c r="P560" s="1" t="s">
        <v>33</v>
      </c>
      <c r="Q560" s="1" t="s">
        <v>6386</v>
      </c>
      <c r="R560" s="1" t="s">
        <v>35</v>
      </c>
      <c r="S560" s="1" t="s">
        <v>6387</v>
      </c>
    </row>
    <row r="561" spans="1:19" hidden="1" x14ac:dyDescent="0.45">
      <c r="A561" s="1" t="s">
        <v>6388</v>
      </c>
      <c r="B561" s="1" t="s">
        <v>6389</v>
      </c>
      <c r="C561" s="1" t="s">
        <v>6390</v>
      </c>
      <c r="D561" s="1" t="s">
        <v>6391</v>
      </c>
      <c r="E561">
        <v>2017</v>
      </c>
      <c r="F561" s="1" t="s">
        <v>6392</v>
      </c>
      <c r="G561" s="1" t="s">
        <v>6393</v>
      </c>
      <c r="H561" s="1" t="s">
        <v>6394</v>
      </c>
      <c r="I561" s="1" t="s">
        <v>6395</v>
      </c>
      <c r="J561" s="1" t="s">
        <v>6396</v>
      </c>
      <c r="K561" s="1" t="s">
        <v>6397</v>
      </c>
      <c r="L561" s="1" t="s">
        <v>29</v>
      </c>
      <c r="M561" s="1" t="s">
        <v>30</v>
      </c>
      <c r="N561" s="1" t="s">
        <v>31</v>
      </c>
      <c r="O561" s="1" t="s">
        <v>6398</v>
      </c>
      <c r="P561" s="1" t="s">
        <v>33</v>
      </c>
      <c r="Q561" s="1" t="s">
        <v>6399</v>
      </c>
      <c r="R561" s="1" t="s">
        <v>35</v>
      </c>
      <c r="S561" s="1" t="s">
        <v>6387</v>
      </c>
    </row>
    <row r="562" spans="1:19" hidden="1" x14ac:dyDescent="0.45">
      <c r="A562" s="1" t="s">
        <v>6400</v>
      </c>
      <c r="B562" s="1" t="s">
        <v>6401</v>
      </c>
      <c r="C562" s="1" t="s">
        <v>6402</v>
      </c>
      <c r="D562" s="1" t="s">
        <v>6403</v>
      </c>
      <c r="E562">
        <v>2020</v>
      </c>
      <c r="F562" s="1" t="s">
        <v>6404</v>
      </c>
      <c r="G562" s="1" t="s">
        <v>6405</v>
      </c>
      <c r="H562" s="1" t="s">
        <v>6406</v>
      </c>
      <c r="I562" s="1" t="s">
        <v>6407</v>
      </c>
      <c r="J562" s="1" t="s">
        <v>6408</v>
      </c>
      <c r="K562" s="1" t="s">
        <v>31</v>
      </c>
      <c r="L562" s="1" t="s">
        <v>528</v>
      </c>
      <c r="M562" s="1" t="s">
        <v>30</v>
      </c>
      <c r="N562" s="1" t="s">
        <v>31</v>
      </c>
      <c r="O562" s="1" t="s">
        <v>6409</v>
      </c>
      <c r="P562" s="1" t="s">
        <v>33</v>
      </c>
      <c r="Q562" s="1" t="s">
        <v>6410</v>
      </c>
      <c r="R562" s="1" t="s">
        <v>35</v>
      </c>
      <c r="S562" s="1" t="s">
        <v>6387</v>
      </c>
    </row>
    <row r="563" spans="1:19" hidden="1" x14ac:dyDescent="0.45">
      <c r="A563" s="1" t="s">
        <v>6411</v>
      </c>
      <c r="B563" s="1" t="s">
        <v>6412</v>
      </c>
      <c r="C563" s="1" t="s">
        <v>6413</v>
      </c>
      <c r="D563" s="1" t="s">
        <v>6414</v>
      </c>
      <c r="E563">
        <v>2019</v>
      </c>
      <c r="F563" s="1" t="s">
        <v>2753</v>
      </c>
      <c r="G563" s="1" t="s">
        <v>6415</v>
      </c>
      <c r="H563" s="1" t="s">
        <v>6416</v>
      </c>
      <c r="I563" s="1" t="s">
        <v>6417</v>
      </c>
      <c r="J563" s="1" t="s">
        <v>6418</v>
      </c>
      <c r="K563" s="1" t="s">
        <v>6419</v>
      </c>
      <c r="L563" s="1" t="s">
        <v>29</v>
      </c>
      <c r="M563" s="1" t="s">
        <v>30</v>
      </c>
      <c r="N563" s="1" t="s">
        <v>31</v>
      </c>
      <c r="O563" s="1" t="s">
        <v>6420</v>
      </c>
      <c r="P563" s="1" t="s">
        <v>33</v>
      </c>
      <c r="Q563" s="1" t="s">
        <v>6421</v>
      </c>
      <c r="R563" s="1" t="s">
        <v>35</v>
      </c>
      <c r="S563" s="1" t="s">
        <v>6422</v>
      </c>
    </row>
    <row r="564" spans="1:19" hidden="1" x14ac:dyDescent="0.45">
      <c r="A564" s="1" t="s">
        <v>6423</v>
      </c>
      <c r="B564" s="1" t="s">
        <v>6424</v>
      </c>
      <c r="C564" s="1" t="s">
        <v>6425</v>
      </c>
      <c r="D564" s="1" t="s">
        <v>6426</v>
      </c>
      <c r="E564">
        <v>2015</v>
      </c>
      <c r="F564" s="1" t="s">
        <v>691</v>
      </c>
      <c r="G564" s="1" t="s">
        <v>6427</v>
      </c>
      <c r="H564" s="1" t="s">
        <v>6428</v>
      </c>
      <c r="I564" s="1" t="s">
        <v>6429</v>
      </c>
      <c r="J564" s="1" t="s">
        <v>6430</v>
      </c>
      <c r="K564" s="1" t="s">
        <v>6431</v>
      </c>
      <c r="L564" s="1" t="s">
        <v>29</v>
      </c>
      <c r="M564" s="1" t="s">
        <v>30</v>
      </c>
      <c r="N564" s="1" t="s">
        <v>31</v>
      </c>
      <c r="O564" s="1" t="s">
        <v>6432</v>
      </c>
      <c r="P564" s="1" t="s">
        <v>33</v>
      </c>
      <c r="Q564" s="1" t="s">
        <v>6433</v>
      </c>
      <c r="R564" s="1" t="s">
        <v>35</v>
      </c>
      <c r="S564" s="1" t="s">
        <v>6422</v>
      </c>
    </row>
    <row r="565" spans="1:19" hidden="1" x14ac:dyDescent="0.45">
      <c r="A565" s="1" t="s">
        <v>6434</v>
      </c>
      <c r="B565" s="1" t="s">
        <v>6435</v>
      </c>
      <c r="C565" s="1" t="s">
        <v>6436</v>
      </c>
      <c r="D565" s="1" t="s">
        <v>6437</v>
      </c>
      <c r="E565">
        <v>2018</v>
      </c>
      <c r="F565" s="1" t="s">
        <v>23</v>
      </c>
      <c r="G565" s="1" t="s">
        <v>6438</v>
      </c>
      <c r="H565" s="1" t="s">
        <v>6439</v>
      </c>
      <c r="I565" s="1" t="s">
        <v>6440</v>
      </c>
      <c r="J565" s="1" t="s">
        <v>6441</v>
      </c>
      <c r="K565" s="1" t="s">
        <v>6442</v>
      </c>
      <c r="L565" s="1" t="s">
        <v>29</v>
      </c>
      <c r="M565" s="1" t="s">
        <v>30</v>
      </c>
      <c r="N565" s="1" t="s">
        <v>31</v>
      </c>
      <c r="O565" s="1" t="s">
        <v>6443</v>
      </c>
      <c r="P565" s="1" t="s">
        <v>33</v>
      </c>
      <c r="Q565" s="1" t="s">
        <v>6444</v>
      </c>
      <c r="R565" s="1" t="s">
        <v>35</v>
      </c>
      <c r="S565" s="1" t="s">
        <v>6422</v>
      </c>
    </row>
    <row r="566" spans="1:19" hidden="1" x14ac:dyDescent="0.45">
      <c r="A566" s="1" t="s">
        <v>6445</v>
      </c>
      <c r="B566" s="1" t="s">
        <v>6446</v>
      </c>
      <c r="C566" s="1" t="s">
        <v>6447</v>
      </c>
      <c r="D566" s="1" t="s">
        <v>6448</v>
      </c>
      <c r="E566">
        <v>2020</v>
      </c>
      <c r="F566" s="1" t="s">
        <v>246</v>
      </c>
      <c r="G566" s="1" t="s">
        <v>6449</v>
      </c>
      <c r="H566" s="1" t="s">
        <v>6450</v>
      </c>
      <c r="I566" s="1" t="s">
        <v>6451</v>
      </c>
      <c r="J566" s="1" t="s">
        <v>6452</v>
      </c>
      <c r="K566" s="1" t="s">
        <v>6453</v>
      </c>
      <c r="L566" s="1" t="s">
        <v>29</v>
      </c>
      <c r="M566" s="1" t="s">
        <v>30</v>
      </c>
      <c r="N566" s="1" t="s">
        <v>31</v>
      </c>
      <c r="O566" s="1" t="s">
        <v>6454</v>
      </c>
      <c r="P566" s="1" t="s">
        <v>72</v>
      </c>
      <c r="Q566" s="1" t="s">
        <v>6455</v>
      </c>
      <c r="R566" s="1" t="s">
        <v>49</v>
      </c>
      <c r="S566" s="1" t="s">
        <v>6456</v>
      </c>
    </row>
    <row r="567" spans="1:19" hidden="1" x14ac:dyDescent="0.45">
      <c r="A567" s="1" t="s">
        <v>6457</v>
      </c>
      <c r="B567" s="1" t="s">
        <v>6458</v>
      </c>
      <c r="C567" s="1" t="s">
        <v>6459</v>
      </c>
      <c r="D567" s="1" t="s">
        <v>6460</v>
      </c>
      <c r="E567">
        <v>2018</v>
      </c>
      <c r="F567" s="1" t="s">
        <v>609</v>
      </c>
      <c r="G567" s="1" t="s">
        <v>6461</v>
      </c>
      <c r="H567" s="1" t="s">
        <v>6462</v>
      </c>
      <c r="I567" s="1" t="s">
        <v>6463</v>
      </c>
      <c r="J567" s="1" t="s">
        <v>6464</v>
      </c>
      <c r="K567" s="1" t="s">
        <v>6465</v>
      </c>
      <c r="L567" s="1" t="s">
        <v>29</v>
      </c>
      <c r="M567" s="1" t="s">
        <v>30</v>
      </c>
      <c r="N567" s="1" t="s">
        <v>31</v>
      </c>
      <c r="O567" s="1" t="s">
        <v>6466</v>
      </c>
      <c r="P567" s="1" t="s">
        <v>33</v>
      </c>
      <c r="Q567" s="1" t="s">
        <v>6467</v>
      </c>
      <c r="R567" s="1" t="s">
        <v>35</v>
      </c>
      <c r="S567" s="1" t="s">
        <v>6456</v>
      </c>
    </row>
    <row r="568" spans="1:19" hidden="1" x14ac:dyDescent="0.45">
      <c r="A568" s="1" t="s">
        <v>6468</v>
      </c>
      <c r="B568" s="1" t="s">
        <v>6469</v>
      </c>
      <c r="C568" s="1" t="s">
        <v>6470</v>
      </c>
      <c r="D568" s="1" t="s">
        <v>6471</v>
      </c>
      <c r="E568">
        <v>2017</v>
      </c>
      <c r="F568" s="1" t="s">
        <v>6472</v>
      </c>
      <c r="G568" s="1" t="s">
        <v>31</v>
      </c>
      <c r="H568" s="1" t="s">
        <v>6473</v>
      </c>
      <c r="I568" s="1" t="s">
        <v>6474</v>
      </c>
      <c r="J568" s="1" t="s">
        <v>6475</v>
      </c>
      <c r="K568" s="1" t="s">
        <v>6476</v>
      </c>
      <c r="L568" s="1" t="s">
        <v>29</v>
      </c>
      <c r="M568" s="1" t="s">
        <v>30</v>
      </c>
      <c r="N568" s="1" t="s">
        <v>31</v>
      </c>
      <c r="O568" s="1" t="s">
        <v>6477</v>
      </c>
      <c r="P568" s="1" t="s">
        <v>33</v>
      </c>
      <c r="Q568" s="1" t="s">
        <v>6478</v>
      </c>
      <c r="R568" s="1" t="s">
        <v>35</v>
      </c>
      <c r="S568" s="1" t="s">
        <v>6456</v>
      </c>
    </row>
    <row r="569" spans="1:19" hidden="1" x14ac:dyDescent="0.45">
      <c r="A569" s="1" t="s">
        <v>6479</v>
      </c>
      <c r="B569" s="1" t="s">
        <v>6480</v>
      </c>
      <c r="C569" s="1" t="s">
        <v>6481</v>
      </c>
      <c r="D569" s="1" t="s">
        <v>6482</v>
      </c>
      <c r="E569">
        <v>2016</v>
      </c>
      <c r="F569" s="1" t="s">
        <v>1943</v>
      </c>
      <c r="G569" s="1" t="s">
        <v>6483</v>
      </c>
      <c r="H569" s="1" t="s">
        <v>6484</v>
      </c>
      <c r="I569" s="1" t="s">
        <v>6485</v>
      </c>
      <c r="J569" s="1" t="s">
        <v>6486</v>
      </c>
      <c r="K569" s="1" t="s">
        <v>31</v>
      </c>
      <c r="L569" s="1" t="s">
        <v>239</v>
      </c>
      <c r="M569" s="1" t="s">
        <v>30</v>
      </c>
      <c r="N569" s="1" t="s">
        <v>31</v>
      </c>
      <c r="O569" s="1" t="s">
        <v>6487</v>
      </c>
      <c r="P569" s="1" t="s">
        <v>33</v>
      </c>
      <c r="Q569" s="1" t="s">
        <v>6488</v>
      </c>
      <c r="R569" s="1" t="s">
        <v>35</v>
      </c>
      <c r="S569" s="1" t="s">
        <v>6489</v>
      </c>
    </row>
    <row r="570" spans="1:19" hidden="1" x14ac:dyDescent="0.45">
      <c r="A570" s="1" t="s">
        <v>6490</v>
      </c>
      <c r="B570" s="1" t="s">
        <v>6491</v>
      </c>
      <c r="C570" s="1" t="s">
        <v>6492</v>
      </c>
      <c r="D570" s="1" t="s">
        <v>6493</v>
      </c>
      <c r="E570">
        <v>2021</v>
      </c>
      <c r="F570" s="1" t="s">
        <v>2982</v>
      </c>
      <c r="G570" s="1" t="s">
        <v>6494</v>
      </c>
      <c r="H570" s="1" t="s">
        <v>6495</v>
      </c>
      <c r="I570" s="1" t="s">
        <v>6496</v>
      </c>
      <c r="J570" s="1" t="s">
        <v>6497</v>
      </c>
      <c r="K570" s="1" t="s">
        <v>6498</v>
      </c>
      <c r="L570" s="1" t="s">
        <v>29</v>
      </c>
      <c r="M570" s="1" t="s">
        <v>30</v>
      </c>
      <c r="N570" s="1" t="s">
        <v>31</v>
      </c>
      <c r="O570" s="1" t="s">
        <v>6499</v>
      </c>
      <c r="P570" s="1" t="s">
        <v>33</v>
      </c>
      <c r="Q570" s="1" t="s">
        <v>6500</v>
      </c>
      <c r="R570" s="1" t="s">
        <v>35</v>
      </c>
      <c r="S570" s="1" t="s">
        <v>6489</v>
      </c>
    </row>
    <row r="571" spans="1:19" hidden="1" x14ac:dyDescent="0.45">
      <c r="A571" s="1" t="s">
        <v>6501</v>
      </c>
      <c r="B571" s="1" t="s">
        <v>6502</v>
      </c>
      <c r="C571" s="1" t="s">
        <v>6503</v>
      </c>
      <c r="D571" s="1" t="s">
        <v>6504</v>
      </c>
      <c r="E571">
        <v>2018</v>
      </c>
      <c r="F571" s="1" t="s">
        <v>691</v>
      </c>
      <c r="G571" s="1" t="s">
        <v>6505</v>
      </c>
      <c r="H571" s="1" t="s">
        <v>6506</v>
      </c>
      <c r="I571" s="1" t="s">
        <v>6507</v>
      </c>
      <c r="J571" s="1" t="s">
        <v>31</v>
      </c>
      <c r="K571" s="1" t="s">
        <v>6508</v>
      </c>
      <c r="L571" s="1" t="s">
        <v>29</v>
      </c>
      <c r="M571" s="1" t="s">
        <v>30</v>
      </c>
      <c r="N571" s="1" t="s">
        <v>31</v>
      </c>
      <c r="O571" s="1" t="s">
        <v>6509</v>
      </c>
      <c r="P571" s="1" t="s">
        <v>33</v>
      </c>
      <c r="Q571" s="1" t="s">
        <v>6510</v>
      </c>
      <c r="R571" s="1" t="s">
        <v>35</v>
      </c>
      <c r="S571" s="1" t="s">
        <v>6489</v>
      </c>
    </row>
    <row r="572" spans="1:19" hidden="1" x14ac:dyDescent="0.45">
      <c r="A572" s="1" t="s">
        <v>6511</v>
      </c>
      <c r="B572" s="1" t="s">
        <v>6512</v>
      </c>
      <c r="C572" s="1" t="s">
        <v>6513</v>
      </c>
      <c r="D572" s="1" t="s">
        <v>6514</v>
      </c>
      <c r="E572">
        <v>2019</v>
      </c>
      <c r="F572" s="1" t="s">
        <v>3005</v>
      </c>
      <c r="G572" s="1" t="s">
        <v>6515</v>
      </c>
      <c r="H572" s="1" t="s">
        <v>6516</v>
      </c>
      <c r="I572" s="1" t="s">
        <v>6517</v>
      </c>
      <c r="J572" s="1" t="s">
        <v>6518</v>
      </c>
      <c r="K572" s="1" t="s">
        <v>6519</v>
      </c>
      <c r="L572" s="1" t="s">
        <v>29</v>
      </c>
      <c r="M572" s="1" t="s">
        <v>30</v>
      </c>
      <c r="N572" s="1" t="s">
        <v>31</v>
      </c>
      <c r="O572" s="1" t="s">
        <v>6520</v>
      </c>
      <c r="P572" s="1" t="s">
        <v>72</v>
      </c>
      <c r="Q572" s="1" t="s">
        <v>6521</v>
      </c>
      <c r="R572" s="1" t="s">
        <v>35</v>
      </c>
      <c r="S572" s="1" t="s">
        <v>6522</v>
      </c>
    </row>
    <row r="573" spans="1:19" hidden="1" x14ac:dyDescent="0.45">
      <c r="A573" s="1" t="s">
        <v>6523</v>
      </c>
      <c r="B573" s="1" t="s">
        <v>6524</v>
      </c>
      <c r="C573" s="1" t="s">
        <v>6525</v>
      </c>
      <c r="D573" s="1" t="s">
        <v>6526</v>
      </c>
      <c r="E573">
        <v>2015</v>
      </c>
      <c r="F573" s="1" t="s">
        <v>5998</v>
      </c>
      <c r="G573" s="1" t="s">
        <v>6527</v>
      </c>
      <c r="H573" s="1" t="s">
        <v>6528</v>
      </c>
      <c r="I573" s="1" t="s">
        <v>6529</v>
      </c>
      <c r="J573" s="1" t="s">
        <v>6530</v>
      </c>
      <c r="K573" s="1" t="s">
        <v>6531</v>
      </c>
      <c r="L573" s="1" t="s">
        <v>29</v>
      </c>
      <c r="M573" s="1" t="s">
        <v>30</v>
      </c>
      <c r="N573" s="1" t="s">
        <v>31</v>
      </c>
      <c r="O573" s="1" t="s">
        <v>6532</v>
      </c>
      <c r="P573" s="1" t="s">
        <v>72</v>
      </c>
      <c r="Q573" s="1" t="s">
        <v>6533</v>
      </c>
      <c r="R573" s="1" t="s">
        <v>35</v>
      </c>
      <c r="S573" s="1" t="s">
        <v>6522</v>
      </c>
    </row>
    <row r="574" spans="1:19" hidden="1" x14ac:dyDescent="0.45">
      <c r="A574" s="1" t="s">
        <v>6534</v>
      </c>
      <c r="B574" s="1" t="s">
        <v>6535</v>
      </c>
      <c r="C574" s="1" t="s">
        <v>6536</v>
      </c>
      <c r="D574" s="1" t="s">
        <v>6537</v>
      </c>
      <c r="E574">
        <v>2020</v>
      </c>
      <c r="F574" s="1" t="s">
        <v>223</v>
      </c>
      <c r="G574" s="1" t="s">
        <v>6538</v>
      </c>
      <c r="H574" s="1" t="s">
        <v>6539</v>
      </c>
      <c r="I574" s="1" t="s">
        <v>6540</v>
      </c>
      <c r="J574" s="1" t="s">
        <v>31</v>
      </c>
      <c r="K574" s="1" t="s">
        <v>6541</v>
      </c>
      <c r="L574" s="1" t="s">
        <v>29</v>
      </c>
      <c r="M574" s="1" t="s">
        <v>30</v>
      </c>
      <c r="N574" s="1" t="s">
        <v>31</v>
      </c>
      <c r="O574" s="1" t="s">
        <v>6542</v>
      </c>
      <c r="P574" s="1" t="s">
        <v>33</v>
      </c>
      <c r="Q574" s="1" t="s">
        <v>6543</v>
      </c>
      <c r="R574" s="1" t="s">
        <v>49</v>
      </c>
      <c r="S574" s="1" t="s">
        <v>6522</v>
      </c>
    </row>
    <row r="575" spans="1:19" hidden="1" x14ac:dyDescent="0.45">
      <c r="A575" s="1" t="s">
        <v>6544</v>
      </c>
      <c r="B575" s="1" t="s">
        <v>6545</v>
      </c>
      <c r="C575" s="1" t="s">
        <v>6546</v>
      </c>
      <c r="D575" s="1" t="s">
        <v>6547</v>
      </c>
      <c r="E575">
        <v>2020</v>
      </c>
      <c r="F575" s="1" t="s">
        <v>457</v>
      </c>
      <c r="G575" s="1" t="s">
        <v>6548</v>
      </c>
      <c r="H575" s="1" t="s">
        <v>6549</v>
      </c>
      <c r="I575" s="1" t="s">
        <v>6550</v>
      </c>
      <c r="J575" s="1" t="s">
        <v>6551</v>
      </c>
      <c r="K575" s="1" t="s">
        <v>31</v>
      </c>
      <c r="L575" s="1" t="s">
        <v>29</v>
      </c>
      <c r="M575" s="1" t="s">
        <v>30</v>
      </c>
      <c r="N575" s="1" t="s">
        <v>31</v>
      </c>
      <c r="O575" s="1" t="s">
        <v>6552</v>
      </c>
      <c r="P575" s="1" t="s">
        <v>72</v>
      </c>
      <c r="Q575" s="1" t="s">
        <v>6553</v>
      </c>
      <c r="R575" s="1" t="s">
        <v>49</v>
      </c>
      <c r="S575" s="1" t="s">
        <v>6554</v>
      </c>
    </row>
    <row r="576" spans="1:19" hidden="1" x14ac:dyDescent="0.45">
      <c r="A576" s="1" t="s">
        <v>6555</v>
      </c>
      <c r="B576" s="1" t="s">
        <v>6556</v>
      </c>
      <c r="C576" s="1" t="s">
        <v>6557</v>
      </c>
      <c r="D576" s="1" t="s">
        <v>6558</v>
      </c>
      <c r="E576">
        <v>2018</v>
      </c>
      <c r="F576" s="1" t="s">
        <v>6559</v>
      </c>
      <c r="G576" s="1" t="s">
        <v>6560</v>
      </c>
      <c r="H576" s="1" t="s">
        <v>6561</v>
      </c>
      <c r="I576" s="1" t="s">
        <v>6562</v>
      </c>
      <c r="J576" s="1" t="s">
        <v>6563</v>
      </c>
      <c r="K576" s="1" t="s">
        <v>6564</v>
      </c>
      <c r="L576" s="1" t="s">
        <v>29</v>
      </c>
      <c r="M576" s="1" t="s">
        <v>30</v>
      </c>
      <c r="N576" s="1" t="s">
        <v>31</v>
      </c>
      <c r="O576" s="1" t="s">
        <v>6565</v>
      </c>
      <c r="P576" s="1" t="s">
        <v>72</v>
      </c>
      <c r="Q576" s="1" t="s">
        <v>6566</v>
      </c>
      <c r="R576" s="1" t="s">
        <v>35</v>
      </c>
      <c r="S576" s="1" t="s">
        <v>6554</v>
      </c>
    </row>
    <row r="577" spans="1:19" hidden="1" x14ac:dyDescent="0.45">
      <c r="A577" s="1" t="s">
        <v>6567</v>
      </c>
      <c r="B577" s="1" t="s">
        <v>6568</v>
      </c>
      <c r="C577" s="1" t="s">
        <v>6569</v>
      </c>
      <c r="D577" s="1" t="s">
        <v>6570</v>
      </c>
      <c r="E577">
        <v>2017</v>
      </c>
      <c r="F577" s="1" t="s">
        <v>1349</v>
      </c>
      <c r="G577" s="1" t="s">
        <v>6571</v>
      </c>
      <c r="H577" s="1" t="s">
        <v>6572</v>
      </c>
      <c r="I577" s="1" t="s">
        <v>6573</v>
      </c>
      <c r="J577" s="1" t="s">
        <v>6574</v>
      </c>
      <c r="K577" s="1" t="s">
        <v>6575</v>
      </c>
      <c r="L577" s="1" t="s">
        <v>29</v>
      </c>
      <c r="M577" s="1" t="s">
        <v>30</v>
      </c>
      <c r="N577" s="1" t="s">
        <v>31</v>
      </c>
      <c r="O577" s="1" t="s">
        <v>6576</v>
      </c>
      <c r="P577" s="1" t="s">
        <v>33</v>
      </c>
      <c r="Q577" s="1" t="s">
        <v>6577</v>
      </c>
      <c r="R577" s="1" t="s">
        <v>35</v>
      </c>
      <c r="S577" s="1" t="s">
        <v>6554</v>
      </c>
    </row>
    <row r="578" spans="1:19" hidden="1" x14ac:dyDescent="0.45">
      <c r="A578" s="1" t="s">
        <v>6578</v>
      </c>
      <c r="B578" s="1" t="s">
        <v>6579</v>
      </c>
      <c r="C578" s="1" t="s">
        <v>6580</v>
      </c>
      <c r="D578" s="1" t="s">
        <v>6581</v>
      </c>
      <c r="E578">
        <v>2017</v>
      </c>
      <c r="F578" s="1" t="s">
        <v>1051</v>
      </c>
      <c r="G578" s="1" t="s">
        <v>6582</v>
      </c>
      <c r="H578" s="1" t="s">
        <v>6583</v>
      </c>
      <c r="I578" s="1" t="s">
        <v>6584</v>
      </c>
      <c r="J578" s="1" t="s">
        <v>6585</v>
      </c>
      <c r="K578" s="1" t="s">
        <v>6586</v>
      </c>
      <c r="L578" s="1" t="s">
        <v>29</v>
      </c>
      <c r="M578" s="1" t="s">
        <v>30</v>
      </c>
      <c r="N578" s="1" t="s">
        <v>31</v>
      </c>
      <c r="O578" s="1" t="s">
        <v>6587</v>
      </c>
      <c r="P578" s="1" t="s">
        <v>33</v>
      </c>
      <c r="Q578" s="1" t="s">
        <v>6588</v>
      </c>
      <c r="R578" s="1" t="s">
        <v>35</v>
      </c>
      <c r="S578" s="1" t="s">
        <v>6589</v>
      </c>
    </row>
    <row r="579" spans="1:19" hidden="1" x14ac:dyDescent="0.45">
      <c r="A579" s="1" t="s">
        <v>6590</v>
      </c>
      <c r="B579" s="1" t="s">
        <v>6591</v>
      </c>
      <c r="C579" s="1" t="s">
        <v>6592</v>
      </c>
      <c r="D579" s="1" t="s">
        <v>6593</v>
      </c>
      <c r="E579">
        <v>2017</v>
      </c>
      <c r="F579" s="1" t="s">
        <v>3238</v>
      </c>
      <c r="G579" s="1" t="s">
        <v>31</v>
      </c>
      <c r="H579" s="1" t="s">
        <v>6594</v>
      </c>
      <c r="I579" s="1" t="s">
        <v>6595</v>
      </c>
      <c r="J579" s="1" t="s">
        <v>6596</v>
      </c>
      <c r="K579" s="1" t="s">
        <v>31</v>
      </c>
      <c r="L579" s="1" t="s">
        <v>29</v>
      </c>
      <c r="M579" s="1" t="s">
        <v>30</v>
      </c>
      <c r="N579" s="1" t="s">
        <v>31</v>
      </c>
      <c r="O579" s="1" t="s">
        <v>6597</v>
      </c>
      <c r="P579" s="1" t="s">
        <v>72</v>
      </c>
      <c r="Q579" s="1" t="s">
        <v>6598</v>
      </c>
      <c r="R579" s="1" t="s">
        <v>49</v>
      </c>
      <c r="S579" s="1" t="s">
        <v>6589</v>
      </c>
    </row>
    <row r="580" spans="1:19" hidden="1" x14ac:dyDescent="0.45">
      <c r="A580" s="1" t="s">
        <v>6599</v>
      </c>
      <c r="B580" s="1" t="s">
        <v>6600</v>
      </c>
      <c r="C580" s="1" t="s">
        <v>6601</v>
      </c>
      <c r="D580" s="1" t="s">
        <v>6602</v>
      </c>
      <c r="E580">
        <v>2016</v>
      </c>
      <c r="F580" s="1" t="s">
        <v>23</v>
      </c>
      <c r="G580" s="1" t="s">
        <v>6603</v>
      </c>
      <c r="H580" s="1" t="s">
        <v>6604</v>
      </c>
      <c r="I580" s="1" t="s">
        <v>6605</v>
      </c>
      <c r="J580" s="1" t="s">
        <v>6606</v>
      </c>
      <c r="K580" s="1" t="s">
        <v>6607</v>
      </c>
      <c r="L580" s="1" t="s">
        <v>29</v>
      </c>
      <c r="M580" s="1" t="s">
        <v>30</v>
      </c>
      <c r="N580" s="1" t="s">
        <v>31</v>
      </c>
      <c r="O580" s="1" t="s">
        <v>6608</v>
      </c>
      <c r="P580" s="1" t="s">
        <v>33</v>
      </c>
      <c r="Q580" s="1" t="s">
        <v>6609</v>
      </c>
      <c r="R580" s="1" t="s">
        <v>35</v>
      </c>
      <c r="S580" s="1" t="s">
        <v>6589</v>
      </c>
    </row>
    <row r="581" spans="1:19" hidden="1" x14ac:dyDescent="0.45">
      <c r="A581" s="1" t="s">
        <v>6610</v>
      </c>
      <c r="B581" s="1" t="s">
        <v>6611</v>
      </c>
      <c r="C581" s="1" t="s">
        <v>6612</v>
      </c>
      <c r="D581" s="1" t="s">
        <v>6613</v>
      </c>
      <c r="E581">
        <v>2018</v>
      </c>
      <c r="F581" s="1" t="s">
        <v>1051</v>
      </c>
      <c r="G581" s="1" t="s">
        <v>6614</v>
      </c>
      <c r="H581" s="1" t="s">
        <v>6615</v>
      </c>
      <c r="I581" s="1" t="s">
        <v>6616</v>
      </c>
      <c r="J581" s="1" t="s">
        <v>6617</v>
      </c>
      <c r="K581" s="1" t="s">
        <v>6618</v>
      </c>
      <c r="L581" s="1" t="s">
        <v>29</v>
      </c>
      <c r="M581" s="1" t="s">
        <v>30</v>
      </c>
      <c r="N581" s="1" t="s">
        <v>31</v>
      </c>
      <c r="O581" s="1" t="s">
        <v>6619</v>
      </c>
      <c r="P581" s="1" t="s">
        <v>72</v>
      </c>
      <c r="Q581" s="1" t="s">
        <v>6620</v>
      </c>
      <c r="R581" s="1" t="s">
        <v>35</v>
      </c>
      <c r="S581" s="1" t="s">
        <v>6621</v>
      </c>
    </row>
    <row r="582" spans="1:19" hidden="1" x14ac:dyDescent="0.45">
      <c r="A582" s="1" t="s">
        <v>6622</v>
      </c>
      <c r="B582" s="1" t="s">
        <v>6623</v>
      </c>
      <c r="C582" s="1" t="s">
        <v>6624</v>
      </c>
      <c r="D582" s="1" t="s">
        <v>6625</v>
      </c>
      <c r="E582">
        <v>2015</v>
      </c>
      <c r="F582" s="1" t="s">
        <v>1277</v>
      </c>
      <c r="G582" s="1" t="s">
        <v>6626</v>
      </c>
      <c r="H582" s="1" t="s">
        <v>6627</v>
      </c>
      <c r="I582" s="1" t="s">
        <v>6628</v>
      </c>
      <c r="J582" s="1" t="s">
        <v>6629</v>
      </c>
      <c r="K582" s="1" t="s">
        <v>6630</v>
      </c>
      <c r="L582" s="1" t="s">
        <v>29</v>
      </c>
      <c r="M582" s="1" t="s">
        <v>30</v>
      </c>
      <c r="N582" s="1" t="s">
        <v>31</v>
      </c>
      <c r="O582" s="1" t="s">
        <v>6631</v>
      </c>
      <c r="P582" s="1" t="s">
        <v>33</v>
      </c>
      <c r="Q582" s="1" t="s">
        <v>6632</v>
      </c>
      <c r="R582" s="1" t="s">
        <v>35</v>
      </c>
      <c r="S582" s="1" t="s">
        <v>6621</v>
      </c>
    </row>
    <row r="583" spans="1:19" hidden="1" x14ac:dyDescent="0.45">
      <c r="A583" s="1" t="s">
        <v>6633</v>
      </c>
      <c r="B583" s="1" t="s">
        <v>6634</v>
      </c>
      <c r="C583" s="1" t="s">
        <v>6635</v>
      </c>
      <c r="D583" s="1" t="s">
        <v>6636</v>
      </c>
      <c r="E583">
        <v>2017</v>
      </c>
      <c r="F583" s="1" t="s">
        <v>2868</v>
      </c>
      <c r="G583" s="1" t="s">
        <v>6637</v>
      </c>
      <c r="H583" s="1" t="s">
        <v>6638</v>
      </c>
      <c r="I583" s="1" t="s">
        <v>6639</v>
      </c>
      <c r="J583" s="1" t="s">
        <v>31</v>
      </c>
      <c r="K583" s="1" t="s">
        <v>6640</v>
      </c>
      <c r="L583" s="1" t="s">
        <v>29</v>
      </c>
      <c r="M583" s="1" t="s">
        <v>30</v>
      </c>
      <c r="N583" s="1" t="s">
        <v>31</v>
      </c>
      <c r="O583" s="1" t="s">
        <v>6641</v>
      </c>
      <c r="P583" s="1" t="s">
        <v>33</v>
      </c>
      <c r="Q583" s="1" t="s">
        <v>6642</v>
      </c>
      <c r="R583" s="1" t="s">
        <v>35</v>
      </c>
      <c r="S583" s="1" t="s">
        <v>6621</v>
      </c>
    </row>
    <row r="584" spans="1:19" hidden="1" x14ac:dyDescent="0.45">
      <c r="A584" s="1" t="s">
        <v>6643</v>
      </c>
      <c r="B584" s="1" t="s">
        <v>6644</v>
      </c>
      <c r="C584" s="1" t="s">
        <v>6645</v>
      </c>
      <c r="D584" s="1" t="s">
        <v>6646</v>
      </c>
      <c r="E584">
        <v>2021</v>
      </c>
      <c r="F584" s="1" t="s">
        <v>4070</v>
      </c>
      <c r="G584" s="1" t="s">
        <v>6647</v>
      </c>
      <c r="H584" s="1" t="s">
        <v>6648</v>
      </c>
      <c r="I584" s="1" t="s">
        <v>6649</v>
      </c>
      <c r="J584" s="1" t="s">
        <v>6650</v>
      </c>
      <c r="K584" s="1" t="s">
        <v>31</v>
      </c>
      <c r="L584" s="1" t="s">
        <v>29</v>
      </c>
      <c r="M584" s="1" t="s">
        <v>30</v>
      </c>
      <c r="N584" s="1" t="s">
        <v>31</v>
      </c>
      <c r="O584" s="1" t="s">
        <v>6651</v>
      </c>
      <c r="P584" s="1" t="s">
        <v>72</v>
      </c>
      <c r="Q584" s="1" t="s">
        <v>6652</v>
      </c>
      <c r="R584" s="1" t="s">
        <v>35</v>
      </c>
      <c r="S584" s="1" t="s">
        <v>6653</v>
      </c>
    </row>
    <row r="585" spans="1:19" hidden="1" x14ac:dyDescent="0.45">
      <c r="A585" s="1" t="s">
        <v>6654</v>
      </c>
      <c r="B585" s="1" t="s">
        <v>6655</v>
      </c>
      <c r="C585" s="1" t="s">
        <v>6656</v>
      </c>
      <c r="D585" s="1" t="s">
        <v>6657</v>
      </c>
      <c r="E585">
        <v>2018</v>
      </c>
      <c r="F585" s="1" t="s">
        <v>422</v>
      </c>
      <c r="G585" s="1" t="s">
        <v>6658</v>
      </c>
      <c r="H585" s="1" t="s">
        <v>6659</v>
      </c>
      <c r="I585" s="1" t="s">
        <v>6660</v>
      </c>
      <c r="J585" s="1" t="s">
        <v>6661</v>
      </c>
      <c r="K585" s="1" t="s">
        <v>6662</v>
      </c>
      <c r="L585" s="1" t="s">
        <v>29</v>
      </c>
      <c r="M585" s="1" t="s">
        <v>30</v>
      </c>
      <c r="N585" s="1" t="s">
        <v>31</v>
      </c>
      <c r="O585" s="1" t="s">
        <v>6663</v>
      </c>
      <c r="P585" s="1" t="s">
        <v>33</v>
      </c>
      <c r="Q585" s="1" t="s">
        <v>6664</v>
      </c>
      <c r="R585" s="1" t="s">
        <v>35</v>
      </c>
      <c r="S585" s="1" t="s">
        <v>6653</v>
      </c>
    </row>
    <row r="586" spans="1:19" hidden="1" x14ac:dyDescent="0.45">
      <c r="A586" s="1" t="s">
        <v>6665</v>
      </c>
      <c r="B586" s="1" t="s">
        <v>6666</v>
      </c>
      <c r="C586" s="1" t="s">
        <v>6667</v>
      </c>
      <c r="D586" s="1" t="s">
        <v>6668</v>
      </c>
      <c r="E586">
        <v>2020</v>
      </c>
      <c r="F586" s="1" t="s">
        <v>457</v>
      </c>
      <c r="G586" s="1" t="s">
        <v>6669</v>
      </c>
      <c r="H586" s="1" t="s">
        <v>6670</v>
      </c>
      <c r="I586" s="1" t="s">
        <v>6671</v>
      </c>
      <c r="J586" s="1" t="s">
        <v>6672</v>
      </c>
      <c r="K586" s="1" t="s">
        <v>31</v>
      </c>
      <c r="L586" s="1" t="s">
        <v>29</v>
      </c>
      <c r="M586" s="1" t="s">
        <v>30</v>
      </c>
      <c r="N586" s="1" t="s">
        <v>31</v>
      </c>
      <c r="O586" s="1" t="s">
        <v>6673</v>
      </c>
      <c r="P586" s="1" t="s">
        <v>33</v>
      </c>
      <c r="Q586" s="1" t="s">
        <v>6674</v>
      </c>
      <c r="R586" s="1" t="s">
        <v>35</v>
      </c>
      <c r="S586" s="1" t="s">
        <v>6653</v>
      </c>
    </row>
    <row r="587" spans="1:19" hidden="1" x14ac:dyDescent="0.45">
      <c r="A587" s="1" t="s">
        <v>6675</v>
      </c>
      <c r="B587" s="1" t="s">
        <v>6676</v>
      </c>
      <c r="C587" s="1" t="s">
        <v>6677</v>
      </c>
      <c r="D587" s="1" t="s">
        <v>6678</v>
      </c>
      <c r="E587">
        <v>2021</v>
      </c>
      <c r="F587" s="1" t="s">
        <v>1051</v>
      </c>
      <c r="G587" s="1" t="s">
        <v>6679</v>
      </c>
      <c r="H587" s="1" t="s">
        <v>6680</v>
      </c>
      <c r="I587" s="1" t="s">
        <v>6681</v>
      </c>
      <c r="J587" s="1" t="s">
        <v>6682</v>
      </c>
      <c r="K587" s="1" t="s">
        <v>6683</v>
      </c>
      <c r="L587" s="1" t="s">
        <v>29</v>
      </c>
      <c r="M587" s="1" t="s">
        <v>30</v>
      </c>
      <c r="N587" s="1" t="s">
        <v>31</v>
      </c>
      <c r="O587" s="1" t="s">
        <v>6684</v>
      </c>
      <c r="P587" s="1" t="s">
        <v>33</v>
      </c>
      <c r="Q587" s="1" t="s">
        <v>6685</v>
      </c>
      <c r="R587" s="1" t="s">
        <v>35</v>
      </c>
      <c r="S587" s="1" t="s">
        <v>6686</v>
      </c>
    </row>
    <row r="588" spans="1:19" hidden="1" x14ac:dyDescent="0.45">
      <c r="A588" s="1" t="s">
        <v>6687</v>
      </c>
      <c r="B588" s="1" t="s">
        <v>6688</v>
      </c>
      <c r="C588" s="1" t="s">
        <v>6689</v>
      </c>
      <c r="D588" s="1" t="s">
        <v>6690</v>
      </c>
      <c r="E588">
        <v>2015</v>
      </c>
      <c r="F588" s="1" t="s">
        <v>23</v>
      </c>
      <c r="G588" s="1" t="s">
        <v>6691</v>
      </c>
      <c r="H588" s="1" t="s">
        <v>6692</v>
      </c>
      <c r="I588" s="1" t="s">
        <v>6693</v>
      </c>
      <c r="J588" s="1" t="s">
        <v>6694</v>
      </c>
      <c r="K588" s="1" t="s">
        <v>6695</v>
      </c>
      <c r="L588" s="1" t="s">
        <v>29</v>
      </c>
      <c r="M588" s="1" t="s">
        <v>30</v>
      </c>
      <c r="N588" s="1" t="s">
        <v>31</v>
      </c>
      <c r="O588" s="1" t="s">
        <v>6696</v>
      </c>
      <c r="P588" s="1" t="s">
        <v>72</v>
      </c>
      <c r="Q588" s="1" t="s">
        <v>6697</v>
      </c>
      <c r="R588" s="1" t="s">
        <v>49</v>
      </c>
      <c r="S588" s="1" t="s">
        <v>6686</v>
      </c>
    </row>
    <row r="589" spans="1:19" hidden="1" x14ac:dyDescent="0.45">
      <c r="A589" s="1" t="s">
        <v>6698</v>
      </c>
      <c r="B589" s="1" t="s">
        <v>6699</v>
      </c>
      <c r="C589" s="1" t="s">
        <v>6700</v>
      </c>
      <c r="D589" s="1" t="s">
        <v>6701</v>
      </c>
      <c r="E589">
        <v>2021</v>
      </c>
      <c r="F589" s="1" t="s">
        <v>126</v>
      </c>
      <c r="G589" s="1" t="s">
        <v>6702</v>
      </c>
      <c r="H589" s="1" t="s">
        <v>6703</v>
      </c>
      <c r="I589" s="1" t="s">
        <v>6704</v>
      </c>
      <c r="J589" s="1" t="s">
        <v>6705</v>
      </c>
      <c r="K589" s="1" t="s">
        <v>6706</v>
      </c>
      <c r="L589" s="1" t="s">
        <v>29</v>
      </c>
      <c r="M589" s="1" t="s">
        <v>30</v>
      </c>
      <c r="N589" s="1" t="s">
        <v>31</v>
      </c>
      <c r="O589" s="1" t="s">
        <v>6707</v>
      </c>
      <c r="P589" s="1" t="s">
        <v>33</v>
      </c>
      <c r="Q589" s="1" t="s">
        <v>6708</v>
      </c>
      <c r="R589" s="1" t="s">
        <v>35</v>
      </c>
      <c r="S589" s="1" t="s">
        <v>6686</v>
      </c>
    </row>
    <row r="590" spans="1:19" hidden="1" x14ac:dyDescent="0.45">
      <c r="A590" s="1" t="s">
        <v>6709</v>
      </c>
      <c r="B590" s="1" t="s">
        <v>6710</v>
      </c>
      <c r="C590" s="1" t="s">
        <v>6711</v>
      </c>
      <c r="D590" s="1" t="s">
        <v>6712</v>
      </c>
      <c r="E590">
        <v>2015</v>
      </c>
      <c r="F590" s="1" t="s">
        <v>1313</v>
      </c>
      <c r="G590" s="1" t="s">
        <v>6713</v>
      </c>
      <c r="H590" s="1" t="s">
        <v>6714</v>
      </c>
      <c r="I590" s="1" t="s">
        <v>6715</v>
      </c>
      <c r="J590" s="1" t="s">
        <v>6716</v>
      </c>
      <c r="K590" s="1" t="s">
        <v>6717</v>
      </c>
      <c r="L590" s="1" t="s">
        <v>29</v>
      </c>
      <c r="M590" s="1" t="s">
        <v>30</v>
      </c>
      <c r="N590" s="1" t="s">
        <v>31</v>
      </c>
      <c r="O590" s="1" t="s">
        <v>6718</v>
      </c>
      <c r="P590" s="1" t="s">
        <v>72</v>
      </c>
      <c r="Q590" s="1" t="s">
        <v>6719</v>
      </c>
      <c r="R590" s="1" t="s">
        <v>35</v>
      </c>
      <c r="S590" s="1" t="s">
        <v>6720</v>
      </c>
    </row>
    <row r="591" spans="1:19" hidden="1" x14ac:dyDescent="0.45">
      <c r="A591" s="1" t="s">
        <v>6721</v>
      </c>
      <c r="B591" s="1" t="s">
        <v>6722</v>
      </c>
      <c r="C591" s="1" t="s">
        <v>6723</v>
      </c>
      <c r="D591" s="1" t="s">
        <v>6724</v>
      </c>
      <c r="E591">
        <v>2019</v>
      </c>
      <c r="F591" s="1" t="s">
        <v>282</v>
      </c>
      <c r="G591" s="1" t="s">
        <v>6725</v>
      </c>
      <c r="H591" s="1" t="s">
        <v>6726</v>
      </c>
      <c r="I591" s="1" t="s">
        <v>6727</v>
      </c>
      <c r="J591" s="1" t="s">
        <v>6728</v>
      </c>
      <c r="K591" s="1" t="s">
        <v>6729</v>
      </c>
      <c r="L591" s="1" t="s">
        <v>29</v>
      </c>
      <c r="M591" s="1" t="s">
        <v>30</v>
      </c>
      <c r="N591" s="1" t="s">
        <v>31</v>
      </c>
      <c r="O591" s="1" t="s">
        <v>6730</v>
      </c>
      <c r="P591" s="1" t="s">
        <v>33</v>
      </c>
      <c r="Q591" s="1" t="s">
        <v>6731</v>
      </c>
      <c r="R591" s="1" t="s">
        <v>35</v>
      </c>
      <c r="S591" s="1" t="s">
        <v>6720</v>
      </c>
    </row>
    <row r="592" spans="1:19" hidden="1" x14ac:dyDescent="0.45">
      <c r="A592" s="1" t="s">
        <v>6732</v>
      </c>
      <c r="B592" s="1" t="s">
        <v>6733</v>
      </c>
      <c r="C592" s="1" t="s">
        <v>6734</v>
      </c>
      <c r="D592" s="1" t="s">
        <v>6735</v>
      </c>
      <c r="E592">
        <v>2020</v>
      </c>
      <c r="F592" s="1" t="s">
        <v>295</v>
      </c>
      <c r="G592" s="1" t="s">
        <v>6736</v>
      </c>
      <c r="H592" s="1" t="s">
        <v>6737</v>
      </c>
      <c r="I592" s="1" t="s">
        <v>6738</v>
      </c>
      <c r="J592" s="1" t="s">
        <v>6739</v>
      </c>
      <c r="K592" s="1" t="s">
        <v>31</v>
      </c>
      <c r="L592" s="1" t="s">
        <v>29</v>
      </c>
      <c r="M592" s="1" t="s">
        <v>30</v>
      </c>
      <c r="N592" s="1" t="s">
        <v>31</v>
      </c>
      <c r="O592" s="1" t="s">
        <v>6740</v>
      </c>
      <c r="P592" s="1" t="s">
        <v>33</v>
      </c>
      <c r="Q592" s="1" t="s">
        <v>6741</v>
      </c>
      <c r="R592" s="1" t="s">
        <v>35</v>
      </c>
      <c r="S592" s="1" t="s">
        <v>6720</v>
      </c>
    </row>
    <row r="593" spans="1:19" hidden="1" x14ac:dyDescent="0.45">
      <c r="A593" s="1" t="s">
        <v>6742</v>
      </c>
      <c r="B593" s="1" t="s">
        <v>6743</v>
      </c>
      <c r="C593" s="1" t="s">
        <v>6744</v>
      </c>
      <c r="D593" s="1" t="s">
        <v>6745</v>
      </c>
      <c r="E593">
        <v>2020</v>
      </c>
      <c r="F593" s="1" t="s">
        <v>23</v>
      </c>
      <c r="G593" s="1" t="s">
        <v>6746</v>
      </c>
      <c r="H593" s="1" t="s">
        <v>6747</v>
      </c>
      <c r="I593" s="1" t="s">
        <v>6748</v>
      </c>
      <c r="J593" s="1" t="s">
        <v>6749</v>
      </c>
      <c r="K593" s="1" t="s">
        <v>6750</v>
      </c>
      <c r="L593" s="1" t="s">
        <v>29</v>
      </c>
      <c r="M593" s="1" t="s">
        <v>30</v>
      </c>
      <c r="N593" s="1" t="s">
        <v>31</v>
      </c>
      <c r="O593" s="1" t="s">
        <v>6751</v>
      </c>
      <c r="P593" s="1" t="s">
        <v>33</v>
      </c>
      <c r="Q593" s="1" t="s">
        <v>6752</v>
      </c>
      <c r="R593" s="1" t="s">
        <v>35</v>
      </c>
      <c r="S593" s="1" t="s">
        <v>6753</v>
      </c>
    </row>
    <row r="594" spans="1:19" hidden="1" x14ac:dyDescent="0.45">
      <c r="A594" s="1" t="s">
        <v>6754</v>
      </c>
      <c r="B594" s="1" t="s">
        <v>6755</v>
      </c>
      <c r="C594" s="1" t="s">
        <v>6756</v>
      </c>
      <c r="D594" s="1" t="s">
        <v>6757</v>
      </c>
      <c r="E594">
        <v>2018</v>
      </c>
      <c r="F594" s="1" t="s">
        <v>23</v>
      </c>
      <c r="G594" s="1" t="s">
        <v>6758</v>
      </c>
      <c r="H594" s="1" t="s">
        <v>6759</v>
      </c>
      <c r="I594" s="1" t="s">
        <v>6760</v>
      </c>
      <c r="J594" s="1" t="s">
        <v>6761</v>
      </c>
      <c r="K594" s="1" t="s">
        <v>6762</v>
      </c>
      <c r="L594" s="1" t="s">
        <v>29</v>
      </c>
      <c r="M594" s="1" t="s">
        <v>30</v>
      </c>
      <c r="N594" s="1" t="s">
        <v>31</v>
      </c>
      <c r="O594" s="1" t="s">
        <v>6763</v>
      </c>
      <c r="P594" s="1" t="s">
        <v>72</v>
      </c>
      <c r="Q594" s="1" t="s">
        <v>6764</v>
      </c>
      <c r="R594" s="1" t="s">
        <v>49</v>
      </c>
      <c r="S594" s="1" t="s">
        <v>6753</v>
      </c>
    </row>
    <row r="595" spans="1:19" hidden="1" x14ac:dyDescent="0.45">
      <c r="A595" s="1" t="s">
        <v>6765</v>
      </c>
      <c r="B595" s="1" t="s">
        <v>6766</v>
      </c>
      <c r="C595" s="1" t="s">
        <v>6767</v>
      </c>
      <c r="D595" s="1" t="s">
        <v>6768</v>
      </c>
      <c r="E595">
        <v>2017</v>
      </c>
      <c r="F595" s="1" t="s">
        <v>411</v>
      </c>
      <c r="G595" s="1" t="s">
        <v>6769</v>
      </c>
      <c r="H595" s="1" t="s">
        <v>6770</v>
      </c>
      <c r="I595" s="1" t="s">
        <v>6771</v>
      </c>
      <c r="J595" s="1" t="s">
        <v>6772</v>
      </c>
      <c r="K595" s="1" t="s">
        <v>31</v>
      </c>
      <c r="L595" s="1" t="s">
        <v>29</v>
      </c>
      <c r="M595" s="1" t="s">
        <v>30</v>
      </c>
      <c r="N595" s="1" t="s">
        <v>31</v>
      </c>
      <c r="O595" s="1" t="s">
        <v>6773</v>
      </c>
      <c r="P595" s="1" t="s">
        <v>33</v>
      </c>
      <c r="Q595" s="1" t="s">
        <v>6774</v>
      </c>
      <c r="R595" s="1" t="s">
        <v>35</v>
      </c>
      <c r="S595" s="1" t="s">
        <v>6753</v>
      </c>
    </row>
    <row r="596" spans="1:19" hidden="1" x14ac:dyDescent="0.45">
      <c r="A596" s="1" t="s">
        <v>6775</v>
      </c>
      <c r="B596" s="1" t="s">
        <v>6776</v>
      </c>
      <c r="C596" s="1" t="s">
        <v>6777</v>
      </c>
      <c r="D596" s="1" t="s">
        <v>6778</v>
      </c>
      <c r="E596">
        <v>2021</v>
      </c>
      <c r="F596" s="1" t="s">
        <v>6779</v>
      </c>
      <c r="G596" s="1" t="s">
        <v>6780</v>
      </c>
      <c r="H596" s="1" t="s">
        <v>6781</v>
      </c>
      <c r="I596" s="1" t="s">
        <v>6782</v>
      </c>
      <c r="J596" s="1" t="s">
        <v>6783</v>
      </c>
      <c r="K596" s="1" t="s">
        <v>31</v>
      </c>
      <c r="L596" s="1" t="s">
        <v>29</v>
      </c>
      <c r="M596" s="1" t="s">
        <v>30</v>
      </c>
      <c r="N596" s="1" t="s">
        <v>31</v>
      </c>
      <c r="O596" s="1" t="s">
        <v>6784</v>
      </c>
      <c r="P596" s="1" t="s">
        <v>33</v>
      </c>
      <c r="Q596" s="1" t="s">
        <v>6785</v>
      </c>
      <c r="R596" s="1" t="s">
        <v>35</v>
      </c>
      <c r="S596" s="1" t="s">
        <v>6786</v>
      </c>
    </row>
    <row r="597" spans="1:19" hidden="1" x14ac:dyDescent="0.45">
      <c r="A597" s="1" t="s">
        <v>6787</v>
      </c>
      <c r="B597" s="1" t="s">
        <v>6788</v>
      </c>
      <c r="C597" s="1" t="s">
        <v>6789</v>
      </c>
      <c r="D597" s="1" t="s">
        <v>6790</v>
      </c>
      <c r="E597">
        <v>2021</v>
      </c>
      <c r="F597" s="1" t="s">
        <v>23</v>
      </c>
      <c r="G597" s="1" t="s">
        <v>6791</v>
      </c>
      <c r="H597" s="1" t="s">
        <v>6792</v>
      </c>
      <c r="I597" s="1" t="s">
        <v>6793</v>
      </c>
      <c r="J597" s="1" t="s">
        <v>6794</v>
      </c>
      <c r="K597" s="1" t="s">
        <v>6795</v>
      </c>
      <c r="L597" s="1" t="s">
        <v>29</v>
      </c>
      <c r="M597" s="1" t="s">
        <v>30</v>
      </c>
      <c r="N597" s="1" t="s">
        <v>31</v>
      </c>
      <c r="O597" s="1" t="s">
        <v>6796</v>
      </c>
      <c r="P597" s="1" t="s">
        <v>33</v>
      </c>
      <c r="Q597" s="1" t="s">
        <v>6797</v>
      </c>
      <c r="R597" s="1" t="s">
        <v>35</v>
      </c>
      <c r="S597" s="1" t="s">
        <v>6786</v>
      </c>
    </row>
    <row r="598" spans="1:19" hidden="1" x14ac:dyDescent="0.45">
      <c r="A598" s="1" t="s">
        <v>6798</v>
      </c>
      <c r="B598" s="1" t="s">
        <v>6799</v>
      </c>
      <c r="C598" s="1" t="s">
        <v>6800</v>
      </c>
      <c r="D598" s="1" t="s">
        <v>6801</v>
      </c>
      <c r="E598">
        <v>2016</v>
      </c>
      <c r="F598" s="1" t="s">
        <v>223</v>
      </c>
      <c r="G598" s="1" t="s">
        <v>6802</v>
      </c>
      <c r="H598" s="1" t="s">
        <v>6803</v>
      </c>
      <c r="I598" s="1" t="s">
        <v>6804</v>
      </c>
      <c r="J598" s="1" t="s">
        <v>31</v>
      </c>
      <c r="K598" s="1" t="s">
        <v>6805</v>
      </c>
      <c r="L598" s="1" t="s">
        <v>29</v>
      </c>
      <c r="M598" s="1" t="s">
        <v>30</v>
      </c>
      <c r="N598" s="1" t="s">
        <v>31</v>
      </c>
      <c r="O598" s="1" t="s">
        <v>6806</v>
      </c>
      <c r="P598" s="1" t="s">
        <v>33</v>
      </c>
      <c r="Q598" s="1" t="s">
        <v>6807</v>
      </c>
      <c r="R598" s="1" t="s">
        <v>35</v>
      </c>
      <c r="S598" s="1" t="s">
        <v>6786</v>
      </c>
    </row>
    <row r="599" spans="1:19" hidden="1" x14ac:dyDescent="0.45">
      <c r="A599" s="1" t="s">
        <v>6808</v>
      </c>
      <c r="B599" s="1" t="s">
        <v>6809</v>
      </c>
      <c r="C599" s="1" t="s">
        <v>6810</v>
      </c>
      <c r="D599" s="1" t="s">
        <v>6811</v>
      </c>
      <c r="E599">
        <v>2020</v>
      </c>
      <c r="F599" s="1" t="s">
        <v>4162</v>
      </c>
      <c r="G599" s="1" t="s">
        <v>6812</v>
      </c>
      <c r="H599" s="1" t="s">
        <v>6813</v>
      </c>
      <c r="I599" s="1" t="s">
        <v>6814</v>
      </c>
      <c r="J599" s="1" t="s">
        <v>6815</v>
      </c>
      <c r="K599" s="1" t="s">
        <v>31</v>
      </c>
      <c r="L599" s="1" t="s">
        <v>29</v>
      </c>
      <c r="M599" s="1" t="s">
        <v>30</v>
      </c>
      <c r="N599" s="1" t="s">
        <v>31</v>
      </c>
      <c r="O599" s="1" t="s">
        <v>6816</v>
      </c>
      <c r="P599" s="1" t="s">
        <v>72</v>
      </c>
      <c r="Q599" s="1" t="s">
        <v>6817</v>
      </c>
      <c r="R599" s="1" t="s">
        <v>35</v>
      </c>
      <c r="S599" s="1" t="s">
        <v>6818</v>
      </c>
    </row>
    <row r="600" spans="1:19" hidden="1" x14ac:dyDescent="0.45">
      <c r="A600" s="1" t="s">
        <v>6819</v>
      </c>
      <c r="B600" s="1" t="s">
        <v>6820</v>
      </c>
      <c r="C600" s="1" t="s">
        <v>6821</v>
      </c>
      <c r="D600" s="1" t="s">
        <v>6822</v>
      </c>
      <c r="E600">
        <v>2019</v>
      </c>
      <c r="F600" s="1" t="s">
        <v>5998</v>
      </c>
      <c r="G600" s="1" t="s">
        <v>6823</v>
      </c>
      <c r="H600" s="1" t="s">
        <v>6824</v>
      </c>
      <c r="I600" s="1" t="s">
        <v>6825</v>
      </c>
      <c r="J600" s="1" t="s">
        <v>6826</v>
      </c>
      <c r="K600" s="1" t="s">
        <v>6827</v>
      </c>
      <c r="L600" s="1" t="s">
        <v>29</v>
      </c>
      <c r="M600" s="1" t="s">
        <v>30</v>
      </c>
      <c r="N600" s="1" t="s">
        <v>31</v>
      </c>
      <c r="O600" s="1" t="s">
        <v>6828</v>
      </c>
      <c r="P600" s="1" t="s">
        <v>33</v>
      </c>
      <c r="Q600" s="1" t="s">
        <v>6829</v>
      </c>
      <c r="R600" s="1" t="s">
        <v>35</v>
      </c>
      <c r="S600" s="1" t="s">
        <v>6818</v>
      </c>
    </row>
    <row r="601" spans="1:19" hidden="1" x14ac:dyDescent="0.45">
      <c r="A601" s="1" t="s">
        <v>6830</v>
      </c>
      <c r="B601" s="1" t="s">
        <v>6831</v>
      </c>
      <c r="C601" s="1" t="s">
        <v>6832</v>
      </c>
      <c r="D601" s="1" t="s">
        <v>6833</v>
      </c>
      <c r="E601">
        <v>2020</v>
      </c>
      <c r="F601" s="1" t="s">
        <v>2216</v>
      </c>
      <c r="G601" s="1" t="s">
        <v>6834</v>
      </c>
      <c r="H601" s="1" t="s">
        <v>6835</v>
      </c>
      <c r="I601" s="1" t="s">
        <v>6836</v>
      </c>
      <c r="J601" s="1" t="s">
        <v>6837</v>
      </c>
      <c r="K601" s="1" t="s">
        <v>6838</v>
      </c>
      <c r="L601" s="1" t="s">
        <v>29</v>
      </c>
      <c r="M601" s="1" t="s">
        <v>30</v>
      </c>
      <c r="N601" s="1" t="s">
        <v>31</v>
      </c>
      <c r="O601" s="1" t="s">
        <v>6839</v>
      </c>
      <c r="P601" s="1" t="s">
        <v>33</v>
      </c>
      <c r="Q601" s="1" t="s">
        <v>6840</v>
      </c>
      <c r="R601" s="1" t="s">
        <v>35</v>
      </c>
      <c r="S601" s="1" t="s">
        <v>6818</v>
      </c>
    </row>
    <row r="602" spans="1:19" hidden="1" x14ac:dyDescent="0.45">
      <c r="A602" s="1" t="s">
        <v>6841</v>
      </c>
      <c r="B602" s="1" t="s">
        <v>6842</v>
      </c>
      <c r="C602" s="1" t="s">
        <v>6843</v>
      </c>
      <c r="D602" s="1" t="s">
        <v>6844</v>
      </c>
      <c r="E602">
        <v>2018</v>
      </c>
      <c r="F602" s="1" t="s">
        <v>2753</v>
      </c>
      <c r="G602" s="1" t="s">
        <v>6845</v>
      </c>
      <c r="H602" s="1" t="s">
        <v>6846</v>
      </c>
      <c r="I602" s="1" t="s">
        <v>6847</v>
      </c>
      <c r="J602" s="1" t="s">
        <v>6848</v>
      </c>
      <c r="K602" s="1" t="s">
        <v>6849</v>
      </c>
      <c r="L602" s="1" t="s">
        <v>29</v>
      </c>
      <c r="M602" s="1" t="s">
        <v>30</v>
      </c>
      <c r="N602" s="1" t="s">
        <v>31</v>
      </c>
      <c r="O602" s="1" t="s">
        <v>6850</v>
      </c>
      <c r="P602" s="1" t="s">
        <v>72</v>
      </c>
      <c r="Q602" s="1" t="s">
        <v>6851</v>
      </c>
      <c r="R602" s="1" t="s">
        <v>35</v>
      </c>
      <c r="S602" s="1" t="s">
        <v>6852</v>
      </c>
    </row>
    <row r="603" spans="1:19" hidden="1" x14ac:dyDescent="0.45">
      <c r="A603" s="1" t="s">
        <v>6853</v>
      </c>
      <c r="B603" s="1" t="s">
        <v>6854</v>
      </c>
      <c r="C603" s="1" t="s">
        <v>6855</v>
      </c>
      <c r="D603" s="1" t="s">
        <v>6856</v>
      </c>
      <c r="E603">
        <v>2019</v>
      </c>
      <c r="F603" s="1" t="s">
        <v>1277</v>
      </c>
      <c r="G603" s="1" t="s">
        <v>6857</v>
      </c>
      <c r="H603" s="1" t="s">
        <v>6858</v>
      </c>
      <c r="I603" s="1" t="s">
        <v>6859</v>
      </c>
      <c r="J603" s="1" t="s">
        <v>6860</v>
      </c>
      <c r="K603" s="1" t="s">
        <v>6861</v>
      </c>
      <c r="L603" s="1" t="s">
        <v>29</v>
      </c>
      <c r="M603" s="1" t="s">
        <v>30</v>
      </c>
      <c r="N603" s="1" t="s">
        <v>31</v>
      </c>
      <c r="O603" s="1" t="s">
        <v>6862</v>
      </c>
      <c r="P603" s="1" t="s">
        <v>33</v>
      </c>
      <c r="Q603" s="1" t="s">
        <v>6863</v>
      </c>
      <c r="R603" s="1" t="s">
        <v>35</v>
      </c>
      <c r="S603" s="1" t="s">
        <v>6852</v>
      </c>
    </row>
    <row r="604" spans="1:19" hidden="1" x14ac:dyDescent="0.45">
      <c r="A604" s="1" t="s">
        <v>6864</v>
      </c>
      <c r="B604" s="1" t="s">
        <v>6865</v>
      </c>
      <c r="C604" s="1" t="s">
        <v>6866</v>
      </c>
      <c r="D604" s="1" t="s">
        <v>6867</v>
      </c>
      <c r="E604">
        <v>2021</v>
      </c>
      <c r="F604" s="1" t="s">
        <v>6868</v>
      </c>
      <c r="G604" s="1" t="s">
        <v>6869</v>
      </c>
      <c r="H604" s="1" t="s">
        <v>6870</v>
      </c>
      <c r="I604" s="1" t="s">
        <v>6871</v>
      </c>
      <c r="J604" s="1" t="s">
        <v>6872</v>
      </c>
      <c r="K604" s="1" t="s">
        <v>31</v>
      </c>
      <c r="L604" s="1" t="s">
        <v>29</v>
      </c>
      <c r="M604" s="1" t="s">
        <v>30</v>
      </c>
      <c r="N604" s="1" t="s">
        <v>31</v>
      </c>
      <c r="O604" s="1" t="s">
        <v>6873</v>
      </c>
      <c r="P604" s="1" t="s">
        <v>33</v>
      </c>
      <c r="Q604" s="1" t="s">
        <v>6874</v>
      </c>
      <c r="R604" s="1" t="s">
        <v>35</v>
      </c>
      <c r="S604" s="1" t="s">
        <v>6852</v>
      </c>
    </row>
    <row r="605" spans="1:19" hidden="1" x14ac:dyDescent="0.45">
      <c r="A605" s="1" t="s">
        <v>6875</v>
      </c>
      <c r="B605" s="1" t="s">
        <v>6876</v>
      </c>
      <c r="C605" s="1" t="s">
        <v>6877</v>
      </c>
      <c r="D605" s="1" t="s">
        <v>6878</v>
      </c>
      <c r="E605">
        <v>2020</v>
      </c>
      <c r="F605" s="1" t="s">
        <v>2366</v>
      </c>
      <c r="G605" s="1" t="s">
        <v>6879</v>
      </c>
      <c r="H605" s="1" t="s">
        <v>6880</v>
      </c>
      <c r="I605" s="1" t="s">
        <v>6881</v>
      </c>
      <c r="J605" s="1" t="s">
        <v>6882</v>
      </c>
      <c r="K605" s="1" t="s">
        <v>6883</v>
      </c>
      <c r="L605" s="1" t="s">
        <v>29</v>
      </c>
      <c r="M605" s="1" t="s">
        <v>30</v>
      </c>
      <c r="N605" s="1" t="s">
        <v>31</v>
      </c>
      <c r="O605" s="1" t="s">
        <v>6884</v>
      </c>
      <c r="P605" s="1" t="s">
        <v>33</v>
      </c>
      <c r="Q605" s="1" t="s">
        <v>6885</v>
      </c>
      <c r="R605" s="1" t="s">
        <v>49</v>
      </c>
      <c r="S605" s="1" t="s">
        <v>6886</v>
      </c>
    </row>
    <row r="606" spans="1:19" hidden="1" x14ac:dyDescent="0.45">
      <c r="A606" s="1" t="s">
        <v>6887</v>
      </c>
      <c r="B606" s="1" t="s">
        <v>6888</v>
      </c>
      <c r="C606" s="1" t="s">
        <v>6889</v>
      </c>
      <c r="D606" s="1" t="s">
        <v>6890</v>
      </c>
      <c r="E606">
        <v>2020</v>
      </c>
      <c r="F606" s="1" t="s">
        <v>1701</v>
      </c>
      <c r="G606" s="1" t="s">
        <v>6891</v>
      </c>
      <c r="H606" s="1" t="s">
        <v>6892</v>
      </c>
      <c r="I606" s="1" t="s">
        <v>6893</v>
      </c>
      <c r="J606" s="1" t="s">
        <v>6894</v>
      </c>
      <c r="K606" s="1" t="s">
        <v>6895</v>
      </c>
      <c r="L606" s="1" t="s">
        <v>29</v>
      </c>
      <c r="M606" s="1" t="s">
        <v>30</v>
      </c>
      <c r="N606" s="1" t="s">
        <v>31</v>
      </c>
      <c r="O606" s="1" t="s">
        <v>6896</v>
      </c>
      <c r="P606" s="1" t="s">
        <v>33</v>
      </c>
      <c r="Q606" s="1" t="s">
        <v>6897</v>
      </c>
      <c r="R606" s="1" t="s">
        <v>35</v>
      </c>
      <c r="S606" s="1" t="s">
        <v>6886</v>
      </c>
    </row>
    <row r="607" spans="1:19" hidden="1" x14ac:dyDescent="0.45">
      <c r="A607" s="1" t="s">
        <v>6898</v>
      </c>
      <c r="B607" s="1" t="s">
        <v>6899</v>
      </c>
      <c r="C607" s="1" t="s">
        <v>6900</v>
      </c>
      <c r="D607" s="1" t="s">
        <v>6901</v>
      </c>
      <c r="E607">
        <v>2021</v>
      </c>
      <c r="F607" s="1" t="s">
        <v>6902</v>
      </c>
      <c r="G607" s="1" t="s">
        <v>6903</v>
      </c>
      <c r="H607" s="1" t="s">
        <v>6904</v>
      </c>
      <c r="I607" s="1" t="s">
        <v>6905</v>
      </c>
      <c r="J607" s="1" t="s">
        <v>6906</v>
      </c>
      <c r="K607" s="1" t="s">
        <v>6907</v>
      </c>
      <c r="L607" s="1" t="s">
        <v>29</v>
      </c>
      <c r="M607" s="1" t="s">
        <v>30</v>
      </c>
      <c r="N607" s="1" t="s">
        <v>31</v>
      </c>
      <c r="O607" s="1" t="s">
        <v>6908</v>
      </c>
      <c r="P607" s="1" t="s">
        <v>72</v>
      </c>
      <c r="Q607" s="1" t="s">
        <v>6909</v>
      </c>
      <c r="R607" s="1" t="s">
        <v>35</v>
      </c>
      <c r="S607" s="1" t="s">
        <v>6886</v>
      </c>
    </row>
    <row r="608" spans="1:19" hidden="1" x14ac:dyDescent="0.45">
      <c r="A608" s="1" t="s">
        <v>6910</v>
      </c>
      <c r="B608" s="1" t="s">
        <v>6911</v>
      </c>
      <c r="C608" s="1" t="s">
        <v>6912</v>
      </c>
      <c r="D608" s="1" t="s">
        <v>6913</v>
      </c>
      <c r="E608">
        <v>2020</v>
      </c>
      <c r="F608" s="1" t="s">
        <v>2240</v>
      </c>
      <c r="G608" s="1" t="s">
        <v>6914</v>
      </c>
      <c r="H608" s="1" t="s">
        <v>6915</v>
      </c>
      <c r="I608" s="1" t="s">
        <v>6916</v>
      </c>
      <c r="J608" s="1" t="s">
        <v>6917</v>
      </c>
      <c r="K608" s="1" t="s">
        <v>31</v>
      </c>
      <c r="L608" s="1" t="s">
        <v>29</v>
      </c>
      <c r="M608" s="1" t="s">
        <v>30</v>
      </c>
      <c r="N608" s="1" t="s">
        <v>31</v>
      </c>
      <c r="O608" s="1" t="s">
        <v>6918</v>
      </c>
      <c r="P608" s="1" t="s">
        <v>33</v>
      </c>
      <c r="Q608" s="1" t="s">
        <v>6919</v>
      </c>
      <c r="R608" s="1" t="s">
        <v>35</v>
      </c>
      <c r="S608" s="1" t="s">
        <v>6920</v>
      </c>
    </row>
    <row r="609" spans="1:19" hidden="1" x14ac:dyDescent="0.45">
      <c r="A609" s="1" t="s">
        <v>6921</v>
      </c>
      <c r="B609" s="1" t="s">
        <v>6922</v>
      </c>
      <c r="C609" s="1" t="s">
        <v>6923</v>
      </c>
      <c r="D609" s="1" t="s">
        <v>6924</v>
      </c>
      <c r="E609">
        <v>2019</v>
      </c>
      <c r="F609" s="1" t="s">
        <v>6925</v>
      </c>
      <c r="G609" s="1" t="s">
        <v>6926</v>
      </c>
      <c r="H609" s="1" t="s">
        <v>6927</v>
      </c>
      <c r="I609" s="1" t="s">
        <v>6928</v>
      </c>
      <c r="J609" s="1" t="s">
        <v>6929</v>
      </c>
      <c r="K609" s="1" t="s">
        <v>31</v>
      </c>
      <c r="L609" s="1" t="s">
        <v>29</v>
      </c>
      <c r="M609" s="1" t="s">
        <v>30</v>
      </c>
      <c r="N609" s="1" t="s">
        <v>31</v>
      </c>
      <c r="O609" s="1" t="s">
        <v>6930</v>
      </c>
      <c r="P609" s="1" t="s">
        <v>33</v>
      </c>
      <c r="Q609" s="1" t="s">
        <v>6931</v>
      </c>
      <c r="R609" s="1" t="s">
        <v>35</v>
      </c>
      <c r="S609" s="1" t="s">
        <v>6920</v>
      </c>
    </row>
    <row r="610" spans="1:19" hidden="1" x14ac:dyDescent="0.45">
      <c r="A610" s="1" t="s">
        <v>6932</v>
      </c>
      <c r="B610" s="1" t="s">
        <v>6933</v>
      </c>
      <c r="C610" s="1" t="s">
        <v>6934</v>
      </c>
      <c r="D610" s="1" t="s">
        <v>6935</v>
      </c>
      <c r="E610">
        <v>2017</v>
      </c>
      <c r="F610" s="1" t="s">
        <v>5761</v>
      </c>
      <c r="G610" s="1" t="s">
        <v>6936</v>
      </c>
      <c r="H610" s="1" t="s">
        <v>6937</v>
      </c>
      <c r="I610" s="1" t="s">
        <v>6938</v>
      </c>
      <c r="J610" s="1" t="s">
        <v>6939</v>
      </c>
      <c r="K610" s="1" t="s">
        <v>6940</v>
      </c>
      <c r="L610" s="1" t="s">
        <v>239</v>
      </c>
      <c r="M610" s="1" t="s">
        <v>30</v>
      </c>
      <c r="N610" s="1" t="s">
        <v>31</v>
      </c>
      <c r="O610" s="1" t="s">
        <v>6941</v>
      </c>
      <c r="P610" s="1" t="s">
        <v>72</v>
      </c>
      <c r="Q610" s="1" t="s">
        <v>6942</v>
      </c>
      <c r="R610" s="1" t="s">
        <v>35</v>
      </c>
      <c r="S610" s="1" t="s">
        <v>6920</v>
      </c>
    </row>
    <row r="611" spans="1:19" hidden="1" x14ac:dyDescent="0.45">
      <c r="A611" s="1" t="s">
        <v>6943</v>
      </c>
      <c r="B611" s="1" t="s">
        <v>6944</v>
      </c>
      <c r="C611" s="1" t="s">
        <v>6945</v>
      </c>
      <c r="D611" s="1" t="s">
        <v>6946</v>
      </c>
      <c r="E611">
        <v>2015</v>
      </c>
      <c r="F611" s="1" t="s">
        <v>1277</v>
      </c>
      <c r="G611" s="1" t="s">
        <v>6947</v>
      </c>
      <c r="H611" s="1" t="s">
        <v>6948</v>
      </c>
      <c r="I611" s="1" t="s">
        <v>6949</v>
      </c>
      <c r="J611" s="1" t="s">
        <v>6950</v>
      </c>
      <c r="K611" s="1" t="s">
        <v>6951</v>
      </c>
      <c r="L611" s="1" t="s">
        <v>29</v>
      </c>
      <c r="M611" s="1" t="s">
        <v>30</v>
      </c>
      <c r="N611" s="1" t="s">
        <v>31</v>
      </c>
      <c r="O611" s="1" t="s">
        <v>6952</v>
      </c>
      <c r="P611" s="1" t="s">
        <v>72</v>
      </c>
      <c r="Q611" s="1" t="s">
        <v>6953</v>
      </c>
      <c r="R611" s="1" t="s">
        <v>35</v>
      </c>
      <c r="S611" s="1" t="s">
        <v>6954</v>
      </c>
    </row>
    <row r="612" spans="1:19" hidden="1" x14ac:dyDescent="0.45">
      <c r="A612" s="1" t="s">
        <v>6955</v>
      </c>
      <c r="B612" s="1" t="s">
        <v>6956</v>
      </c>
      <c r="C612" s="1" t="s">
        <v>6957</v>
      </c>
      <c r="D612" s="1" t="s">
        <v>6958</v>
      </c>
      <c r="E612">
        <v>2020</v>
      </c>
      <c r="F612" s="1" t="s">
        <v>6134</v>
      </c>
      <c r="G612" s="1" t="s">
        <v>6959</v>
      </c>
      <c r="H612" s="1" t="s">
        <v>6960</v>
      </c>
      <c r="I612" s="1" t="s">
        <v>6961</v>
      </c>
      <c r="J612" s="1" t="s">
        <v>6962</v>
      </c>
      <c r="K612" s="1" t="s">
        <v>31</v>
      </c>
      <c r="L612" s="1" t="s">
        <v>29</v>
      </c>
      <c r="M612" s="1" t="s">
        <v>30</v>
      </c>
      <c r="N612" s="1" t="s">
        <v>31</v>
      </c>
      <c r="O612" s="1" t="s">
        <v>6963</v>
      </c>
      <c r="P612" s="1" t="s">
        <v>33</v>
      </c>
      <c r="Q612" s="1" t="s">
        <v>6964</v>
      </c>
      <c r="R612" s="1" t="s">
        <v>35</v>
      </c>
      <c r="S612" s="1" t="s">
        <v>6954</v>
      </c>
    </row>
    <row r="613" spans="1:19" hidden="1" x14ac:dyDescent="0.45">
      <c r="A613" s="1" t="s">
        <v>6965</v>
      </c>
      <c r="B613" s="1" t="s">
        <v>6966</v>
      </c>
      <c r="C613" s="1" t="s">
        <v>6967</v>
      </c>
      <c r="D613" s="1" t="s">
        <v>6968</v>
      </c>
      <c r="E613">
        <v>2016</v>
      </c>
      <c r="F613" s="1" t="s">
        <v>41</v>
      </c>
      <c r="G613" s="1" t="s">
        <v>6969</v>
      </c>
      <c r="H613" s="1" t="s">
        <v>6970</v>
      </c>
      <c r="I613" s="1" t="s">
        <v>6971</v>
      </c>
      <c r="J613" s="1" t="s">
        <v>6972</v>
      </c>
      <c r="K613" s="1" t="s">
        <v>6973</v>
      </c>
      <c r="L613" s="1" t="s">
        <v>29</v>
      </c>
      <c r="M613" s="1" t="s">
        <v>30</v>
      </c>
      <c r="N613" s="1" t="s">
        <v>31</v>
      </c>
      <c r="O613" s="1" t="s">
        <v>6974</v>
      </c>
      <c r="P613" s="1" t="s">
        <v>33</v>
      </c>
      <c r="Q613" s="1" t="s">
        <v>6975</v>
      </c>
      <c r="R613" s="1" t="s">
        <v>35</v>
      </c>
      <c r="S613" s="1" t="s">
        <v>6954</v>
      </c>
    </row>
    <row r="614" spans="1:19" hidden="1" x14ac:dyDescent="0.45">
      <c r="A614" s="1" t="s">
        <v>6976</v>
      </c>
      <c r="B614" s="1" t="s">
        <v>6977</v>
      </c>
      <c r="C614" s="1" t="s">
        <v>6978</v>
      </c>
      <c r="D614" s="1" t="s">
        <v>6979</v>
      </c>
      <c r="E614">
        <v>2019</v>
      </c>
      <c r="F614" s="1" t="s">
        <v>6980</v>
      </c>
      <c r="G614" s="1" t="s">
        <v>31</v>
      </c>
      <c r="H614" s="1" t="s">
        <v>6981</v>
      </c>
      <c r="I614" s="1" t="s">
        <v>6982</v>
      </c>
      <c r="J614" s="1" t="s">
        <v>6983</v>
      </c>
      <c r="K614" s="1" t="s">
        <v>31</v>
      </c>
      <c r="L614" s="1" t="s">
        <v>29</v>
      </c>
      <c r="M614" s="1" t="s">
        <v>30</v>
      </c>
      <c r="N614" s="1" t="s">
        <v>31</v>
      </c>
      <c r="O614" s="1" t="s">
        <v>6984</v>
      </c>
      <c r="P614" s="1" t="s">
        <v>33</v>
      </c>
      <c r="Q614" s="1" t="s">
        <v>6985</v>
      </c>
      <c r="R614" s="1" t="s">
        <v>35</v>
      </c>
      <c r="S614" s="1" t="s">
        <v>6986</v>
      </c>
    </row>
    <row r="615" spans="1:19" hidden="1" x14ac:dyDescent="0.45">
      <c r="A615" s="1" t="s">
        <v>6987</v>
      </c>
      <c r="B615" s="1" t="s">
        <v>6988</v>
      </c>
      <c r="C615" s="1" t="s">
        <v>6989</v>
      </c>
      <c r="D615" s="1" t="s">
        <v>6990</v>
      </c>
      <c r="E615">
        <v>2015</v>
      </c>
      <c r="F615" s="1" t="s">
        <v>691</v>
      </c>
      <c r="G615" s="1" t="s">
        <v>6991</v>
      </c>
      <c r="H615" s="1" t="s">
        <v>6992</v>
      </c>
      <c r="I615" s="1" t="s">
        <v>6993</v>
      </c>
      <c r="J615" s="1" t="s">
        <v>6994</v>
      </c>
      <c r="K615" s="1" t="s">
        <v>6995</v>
      </c>
      <c r="L615" s="1" t="s">
        <v>29</v>
      </c>
      <c r="M615" s="1" t="s">
        <v>30</v>
      </c>
      <c r="N615" s="1" t="s">
        <v>31</v>
      </c>
      <c r="O615" s="1" t="s">
        <v>6996</v>
      </c>
      <c r="P615" s="1" t="s">
        <v>33</v>
      </c>
      <c r="Q615" s="1" t="s">
        <v>6997</v>
      </c>
      <c r="R615" s="1" t="s">
        <v>35</v>
      </c>
      <c r="S615" s="1" t="s">
        <v>6986</v>
      </c>
    </row>
    <row r="616" spans="1:19" hidden="1" x14ac:dyDescent="0.45">
      <c r="A616" s="1" t="s">
        <v>6998</v>
      </c>
      <c r="B616" s="1" t="s">
        <v>6999</v>
      </c>
      <c r="C616" s="1" t="s">
        <v>7000</v>
      </c>
      <c r="D616" s="1" t="s">
        <v>7001</v>
      </c>
      <c r="E616">
        <v>2020</v>
      </c>
      <c r="F616" s="1" t="s">
        <v>7002</v>
      </c>
      <c r="G616" s="1" t="s">
        <v>7003</v>
      </c>
      <c r="H616" s="1" t="s">
        <v>7004</v>
      </c>
      <c r="I616" s="1" t="s">
        <v>7005</v>
      </c>
      <c r="J616" s="1" t="s">
        <v>7006</v>
      </c>
      <c r="K616" s="1" t="s">
        <v>7007</v>
      </c>
      <c r="L616" s="1" t="s">
        <v>29</v>
      </c>
      <c r="M616" s="1" t="s">
        <v>30</v>
      </c>
      <c r="N616" s="1" t="s">
        <v>31</v>
      </c>
      <c r="O616" s="1" t="s">
        <v>7008</v>
      </c>
      <c r="P616" s="1" t="s">
        <v>72</v>
      </c>
      <c r="Q616" s="1" t="s">
        <v>7009</v>
      </c>
      <c r="R616" s="1" t="s">
        <v>49</v>
      </c>
      <c r="S616" s="1" t="s">
        <v>6986</v>
      </c>
    </row>
    <row r="617" spans="1:19" hidden="1" x14ac:dyDescent="0.45">
      <c r="A617" s="1" t="s">
        <v>7010</v>
      </c>
      <c r="B617" s="1" t="s">
        <v>7011</v>
      </c>
      <c r="C617" s="1" t="s">
        <v>7012</v>
      </c>
      <c r="D617" s="1" t="s">
        <v>7013</v>
      </c>
      <c r="E617">
        <v>2019</v>
      </c>
      <c r="F617" s="1" t="s">
        <v>223</v>
      </c>
      <c r="G617" s="1" t="s">
        <v>7014</v>
      </c>
      <c r="H617" s="1" t="s">
        <v>7015</v>
      </c>
      <c r="I617" s="1" t="s">
        <v>7016</v>
      </c>
      <c r="J617" s="1" t="s">
        <v>31</v>
      </c>
      <c r="K617" s="1" t="s">
        <v>7017</v>
      </c>
      <c r="L617" s="1" t="s">
        <v>29</v>
      </c>
      <c r="M617" s="1" t="s">
        <v>30</v>
      </c>
      <c r="N617" s="1" t="s">
        <v>31</v>
      </c>
      <c r="O617" s="1" t="s">
        <v>7018</v>
      </c>
      <c r="P617" s="1" t="s">
        <v>33</v>
      </c>
      <c r="Q617" s="1" t="s">
        <v>7019</v>
      </c>
      <c r="R617" s="1" t="s">
        <v>35</v>
      </c>
      <c r="S617" s="1" t="s">
        <v>7020</v>
      </c>
    </row>
    <row r="618" spans="1:19" hidden="1" x14ac:dyDescent="0.45">
      <c r="A618" s="1" t="s">
        <v>7021</v>
      </c>
      <c r="B618" s="1" t="s">
        <v>7022</v>
      </c>
      <c r="C618" s="1" t="s">
        <v>7023</v>
      </c>
      <c r="D618" s="1" t="s">
        <v>7024</v>
      </c>
      <c r="E618">
        <v>2020</v>
      </c>
      <c r="F618" s="1" t="s">
        <v>7025</v>
      </c>
      <c r="G618" s="1" t="s">
        <v>7026</v>
      </c>
      <c r="H618" s="1" t="s">
        <v>7027</v>
      </c>
      <c r="I618" s="1" t="s">
        <v>7028</v>
      </c>
      <c r="J618" s="1" t="s">
        <v>7029</v>
      </c>
      <c r="K618" s="1" t="s">
        <v>7030</v>
      </c>
      <c r="L618" s="1" t="s">
        <v>29</v>
      </c>
      <c r="M618" s="1" t="s">
        <v>30</v>
      </c>
      <c r="N618" s="1" t="s">
        <v>31</v>
      </c>
      <c r="O618" s="1" t="s">
        <v>7031</v>
      </c>
      <c r="P618" s="1" t="s">
        <v>33</v>
      </c>
      <c r="Q618" s="1" t="s">
        <v>7032</v>
      </c>
      <c r="R618" s="1" t="s">
        <v>35</v>
      </c>
      <c r="S618" s="1" t="s">
        <v>7020</v>
      </c>
    </row>
    <row r="619" spans="1:19" hidden="1" x14ac:dyDescent="0.45">
      <c r="A619" s="1" t="s">
        <v>7033</v>
      </c>
      <c r="B619" s="1" t="s">
        <v>7034</v>
      </c>
      <c r="C619" s="1" t="s">
        <v>7035</v>
      </c>
      <c r="D619" s="1" t="s">
        <v>7036</v>
      </c>
      <c r="E619">
        <v>2018</v>
      </c>
      <c r="F619" s="1" t="s">
        <v>879</v>
      </c>
      <c r="G619" s="1" t="s">
        <v>7037</v>
      </c>
      <c r="H619" s="1" t="s">
        <v>7038</v>
      </c>
      <c r="I619" s="1" t="s">
        <v>7039</v>
      </c>
      <c r="J619" s="1" t="s">
        <v>7040</v>
      </c>
      <c r="K619" s="1" t="s">
        <v>31</v>
      </c>
      <c r="L619" s="1" t="s">
        <v>29</v>
      </c>
      <c r="M619" s="1" t="s">
        <v>30</v>
      </c>
      <c r="N619" s="1" t="s">
        <v>31</v>
      </c>
      <c r="O619" s="1" t="s">
        <v>7041</v>
      </c>
      <c r="P619" s="1" t="s">
        <v>33</v>
      </c>
      <c r="Q619" s="1" t="s">
        <v>7042</v>
      </c>
      <c r="R619" s="1" t="s">
        <v>35</v>
      </c>
      <c r="S619" s="1" t="s">
        <v>7020</v>
      </c>
    </row>
    <row r="620" spans="1:19" hidden="1" x14ac:dyDescent="0.45">
      <c r="A620" s="1" t="s">
        <v>7043</v>
      </c>
      <c r="B620" s="1" t="s">
        <v>7044</v>
      </c>
      <c r="C620" s="1" t="s">
        <v>7045</v>
      </c>
      <c r="D620" s="1" t="s">
        <v>7046</v>
      </c>
      <c r="E620">
        <v>2020</v>
      </c>
      <c r="F620" s="1" t="s">
        <v>7047</v>
      </c>
      <c r="G620" s="1" t="s">
        <v>7048</v>
      </c>
      <c r="H620" s="1" t="s">
        <v>7049</v>
      </c>
      <c r="I620" s="1" t="s">
        <v>7050</v>
      </c>
      <c r="J620" s="1" t="s">
        <v>7051</v>
      </c>
      <c r="K620" s="1" t="s">
        <v>7052</v>
      </c>
      <c r="L620" s="1" t="s">
        <v>29</v>
      </c>
      <c r="M620" s="1" t="s">
        <v>30</v>
      </c>
      <c r="N620" s="1" t="s">
        <v>31</v>
      </c>
      <c r="O620" s="1" t="s">
        <v>7053</v>
      </c>
      <c r="P620" s="1" t="s">
        <v>72</v>
      </c>
      <c r="Q620" s="1" t="s">
        <v>7054</v>
      </c>
      <c r="R620" s="1" t="s">
        <v>35</v>
      </c>
      <c r="S620" s="1" t="s">
        <v>7055</v>
      </c>
    </row>
    <row r="621" spans="1:19" hidden="1" x14ac:dyDescent="0.45">
      <c r="A621" s="1" t="s">
        <v>7056</v>
      </c>
      <c r="B621" s="1" t="s">
        <v>7057</v>
      </c>
      <c r="C621" s="1" t="s">
        <v>7058</v>
      </c>
      <c r="D621" s="1" t="s">
        <v>7059</v>
      </c>
      <c r="E621">
        <v>2017</v>
      </c>
      <c r="F621" s="1" t="s">
        <v>596</v>
      </c>
      <c r="G621" s="1" t="s">
        <v>7060</v>
      </c>
      <c r="H621" s="1" t="s">
        <v>7061</v>
      </c>
      <c r="I621" s="1" t="s">
        <v>7062</v>
      </c>
      <c r="J621" s="1" t="s">
        <v>7063</v>
      </c>
      <c r="K621" s="1" t="s">
        <v>7064</v>
      </c>
      <c r="L621" s="1" t="s">
        <v>29</v>
      </c>
      <c r="M621" s="1" t="s">
        <v>30</v>
      </c>
      <c r="N621" s="1" t="s">
        <v>31</v>
      </c>
      <c r="O621" s="1" t="s">
        <v>7065</v>
      </c>
      <c r="P621" s="1" t="s">
        <v>72</v>
      </c>
      <c r="Q621" s="1" t="s">
        <v>7066</v>
      </c>
      <c r="R621" s="1" t="s">
        <v>35</v>
      </c>
      <c r="S621" s="1" t="s">
        <v>7055</v>
      </c>
    </row>
    <row r="622" spans="1:19" hidden="1" x14ac:dyDescent="0.45">
      <c r="A622" s="1" t="s">
        <v>7067</v>
      </c>
      <c r="B622" s="1" t="s">
        <v>7068</v>
      </c>
      <c r="C622" s="1" t="s">
        <v>7069</v>
      </c>
      <c r="D622" s="1" t="s">
        <v>7070</v>
      </c>
      <c r="E622">
        <v>2016</v>
      </c>
      <c r="F622" s="1" t="s">
        <v>223</v>
      </c>
      <c r="G622" s="1" t="s">
        <v>7071</v>
      </c>
      <c r="H622" s="1" t="s">
        <v>7072</v>
      </c>
      <c r="I622" s="1" t="s">
        <v>7073</v>
      </c>
      <c r="J622" s="1" t="s">
        <v>31</v>
      </c>
      <c r="K622" s="1" t="s">
        <v>7074</v>
      </c>
      <c r="L622" s="1" t="s">
        <v>29</v>
      </c>
      <c r="M622" s="1" t="s">
        <v>30</v>
      </c>
      <c r="N622" s="1" t="s">
        <v>31</v>
      </c>
      <c r="O622" s="1" t="s">
        <v>7075</v>
      </c>
      <c r="P622" s="1" t="s">
        <v>33</v>
      </c>
      <c r="Q622" s="1" t="s">
        <v>7076</v>
      </c>
      <c r="R622" s="1" t="s">
        <v>35</v>
      </c>
      <c r="S622" s="1" t="s">
        <v>7055</v>
      </c>
    </row>
    <row r="623" spans="1:19" hidden="1" x14ac:dyDescent="0.45">
      <c r="A623" s="1" t="s">
        <v>7077</v>
      </c>
      <c r="B623" s="1" t="s">
        <v>7078</v>
      </c>
      <c r="C623" s="1" t="s">
        <v>7079</v>
      </c>
      <c r="D623" s="1" t="s">
        <v>7080</v>
      </c>
      <c r="E623">
        <v>2019</v>
      </c>
      <c r="F623" s="1" t="s">
        <v>752</v>
      </c>
      <c r="G623" s="1" t="s">
        <v>7081</v>
      </c>
      <c r="H623" s="1" t="s">
        <v>7082</v>
      </c>
      <c r="I623" s="1" t="s">
        <v>7083</v>
      </c>
      <c r="J623" s="1" t="s">
        <v>31</v>
      </c>
      <c r="K623" s="1" t="s">
        <v>7084</v>
      </c>
      <c r="L623" s="1" t="s">
        <v>29</v>
      </c>
      <c r="M623" s="1" t="s">
        <v>30</v>
      </c>
      <c r="N623" s="1" t="s">
        <v>31</v>
      </c>
      <c r="O623" s="1" t="s">
        <v>7085</v>
      </c>
      <c r="P623" s="1" t="s">
        <v>33</v>
      </c>
      <c r="Q623" s="1" t="s">
        <v>7086</v>
      </c>
      <c r="R623" s="1" t="s">
        <v>35</v>
      </c>
      <c r="S623" s="1" t="s">
        <v>7087</v>
      </c>
    </row>
    <row r="624" spans="1:19" hidden="1" x14ac:dyDescent="0.45">
      <c r="A624" s="1" t="s">
        <v>7088</v>
      </c>
      <c r="B624" s="1" t="s">
        <v>7089</v>
      </c>
      <c r="C624" s="1" t="s">
        <v>7090</v>
      </c>
      <c r="D624" s="1" t="s">
        <v>7091</v>
      </c>
      <c r="E624">
        <v>2019</v>
      </c>
      <c r="F624" s="1" t="s">
        <v>1051</v>
      </c>
      <c r="G624" s="1" t="s">
        <v>7092</v>
      </c>
      <c r="H624" s="1" t="s">
        <v>7093</v>
      </c>
      <c r="I624" s="1" t="s">
        <v>7094</v>
      </c>
      <c r="J624" s="1" t="s">
        <v>7095</v>
      </c>
      <c r="K624" s="1" t="s">
        <v>7096</v>
      </c>
      <c r="L624" s="1" t="s">
        <v>29</v>
      </c>
      <c r="M624" s="1" t="s">
        <v>30</v>
      </c>
      <c r="N624" s="1" t="s">
        <v>31</v>
      </c>
      <c r="O624" s="1" t="s">
        <v>7097</v>
      </c>
      <c r="P624" s="1" t="s">
        <v>33</v>
      </c>
      <c r="Q624" s="1" t="s">
        <v>7098</v>
      </c>
      <c r="R624" s="1" t="s">
        <v>35</v>
      </c>
      <c r="S624" s="1" t="s">
        <v>7087</v>
      </c>
    </row>
    <row r="625" spans="1:19" hidden="1" x14ac:dyDescent="0.45">
      <c r="A625" s="1" t="s">
        <v>7099</v>
      </c>
      <c r="B625" s="1" t="s">
        <v>7100</v>
      </c>
      <c r="C625" s="1" t="s">
        <v>7101</v>
      </c>
      <c r="D625" s="1" t="s">
        <v>7102</v>
      </c>
      <c r="E625">
        <v>2018</v>
      </c>
      <c r="F625" s="1" t="s">
        <v>498</v>
      </c>
      <c r="G625" s="1" t="s">
        <v>7103</v>
      </c>
      <c r="H625" s="1" t="s">
        <v>7104</v>
      </c>
      <c r="I625" s="1" t="s">
        <v>7105</v>
      </c>
      <c r="J625" s="1" t="s">
        <v>7106</v>
      </c>
      <c r="K625" s="1" t="s">
        <v>7107</v>
      </c>
      <c r="L625" s="1" t="s">
        <v>29</v>
      </c>
      <c r="M625" s="1" t="s">
        <v>30</v>
      </c>
      <c r="N625" s="1" t="s">
        <v>31</v>
      </c>
      <c r="O625" s="1" t="s">
        <v>7108</v>
      </c>
      <c r="P625" s="1" t="s">
        <v>33</v>
      </c>
      <c r="Q625" s="1" t="s">
        <v>7109</v>
      </c>
      <c r="R625" s="1" t="s">
        <v>35</v>
      </c>
      <c r="S625" s="1" t="s">
        <v>7087</v>
      </c>
    </row>
    <row r="626" spans="1:19" hidden="1" x14ac:dyDescent="0.45">
      <c r="A626" s="1" t="s">
        <v>7110</v>
      </c>
      <c r="B626" s="1" t="s">
        <v>7111</v>
      </c>
      <c r="C626" s="1" t="s">
        <v>7112</v>
      </c>
      <c r="D626" s="1" t="s">
        <v>7113</v>
      </c>
      <c r="E626">
        <v>2020</v>
      </c>
      <c r="F626" s="1" t="s">
        <v>5202</v>
      </c>
      <c r="G626" s="1" t="s">
        <v>7114</v>
      </c>
      <c r="H626" s="1" t="s">
        <v>7115</v>
      </c>
      <c r="I626" s="1" t="s">
        <v>7116</v>
      </c>
      <c r="J626" s="1" t="s">
        <v>7117</v>
      </c>
      <c r="K626" s="1" t="s">
        <v>7118</v>
      </c>
      <c r="L626" s="1" t="s">
        <v>29</v>
      </c>
      <c r="M626" s="1" t="s">
        <v>30</v>
      </c>
      <c r="N626" s="1" t="s">
        <v>31</v>
      </c>
      <c r="O626" s="1" t="s">
        <v>7119</v>
      </c>
      <c r="P626" s="1" t="s">
        <v>33</v>
      </c>
      <c r="Q626" s="1" t="s">
        <v>7120</v>
      </c>
      <c r="R626" s="1" t="s">
        <v>35</v>
      </c>
      <c r="S626" s="1" t="s">
        <v>7121</v>
      </c>
    </row>
    <row r="627" spans="1:19" hidden="1" x14ac:dyDescent="0.45">
      <c r="A627" s="1" t="s">
        <v>7122</v>
      </c>
      <c r="B627" s="1" t="s">
        <v>7123</v>
      </c>
      <c r="C627" s="1" t="s">
        <v>7124</v>
      </c>
      <c r="D627" s="1" t="s">
        <v>7125</v>
      </c>
      <c r="E627">
        <v>2015</v>
      </c>
      <c r="F627" s="1" t="s">
        <v>223</v>
      </c>
      <c r="G627" s="1" t="s">
        <v>7126</v>
      </c>
      <c r="H627" s="1" t="s">
        <v>7127</v>
      </c>
      <c r="I627" s="1" t="s">
        <v>7128</v>
      </c>
      <c r="J627" s="1" t="s">
        <v>31</v>
      </c>
      <c r="K627" s="1" t="s">
        <v>7129</v>
      </c>
      <c r="L627" s="1" t="s">
        <v>29</v>
      </c>
      <c r="M627" s="1" t="s">
        <v>30</v>
      </c>
      <c r="N627" s="1" t="s">
        <v>31</v>
      </c>
      <c r="O627" s="1" t="s">
        <v>7130</v>
      </c>
      <c r="P627" s="1" t="s">
        <v>33</v>
      </c>
      <c r="Q627" s="1" t="s">
        <v>7131</v>
      </c>
      <c r="R627" s="1" t="s">
        <v>35</v>
      </c>
      <c r="S627" s="1" t="s">
        <v>7121</v>
      </c>
    </row>
    <row r="628" spans="1:19" hidden="1" x14ac:dyDescent="0.45">
      <c r="A628" s="1" t="s">
        <v>7132</v>
      </c>
      <c r="B628" s="1" t="s">
        <v>7133</v>
      </c>
      <c r="C628" s="1" t="s">
        <v>7134</v>
      </c>
      <c r="D628" s="1" t="s">
        <v>7135</v>
      </c>
      <c r="E628">
        <v>2020</v>
      </c>
      <c r="F628" s="1" t="s">
        <v>596</v>
      </c>
      <c r="G628" s="1" t="s">
        <v>7136</v>
      </c>
      <c r="H628" s="1" t="s">
        <v>7137</v>
      </c>
      <c r="I628" s="1" t="s">
        <v>7138</v>
      </c>
      <c r="J628" s="1" t="s">
        <v>7139</v>
      </c>
      <c r="K628" s="1" t="s">
        <v>7140</v>
      </c>
      <c r="L628" s="1" t="s">
        <v>29</v>
      </c>
      <c r="M628" s="1" t="s">
        <v>30</v>
      </c>
      <c r="N628" s="1" t="s">
        <v>31</v>
      </c>
      <c r="O628" s="1" t="s">
        <v>7141</v>
      </c>
      <c r="P628" s="1" t="s">
        <v>72</v>
      </c>
      <c r="Q628" s="1" t="s">
        <v>7142</v>
      </c>
      <c r="R628" s="1" t="s">
        <v>35</v>
      </c>
      <c r="S628" s="1" t="s">
        <v>7121</v>
      </c>
    </row>
    <row r="629" spans="1:19" hidden="1" x14ac:dyDescent="0.45">
      <c r="A629" s="1" t="s">
        <v>7143</v>
      </c>
      <c r="B629" s="1" t="s">
        <v>7144</v>
      </c>
      <c r="C629" s="1" t="s">
        <v>7145</v>
      </c>
      <c r="D629" s="1" t="s">
        <v>7146</v>
      </c>
      <c r="E629">
        <v>2020</v>
      </c>
      <c r="F629" s="1" t="s">
        <v>7147</v>
      </c>
      <c r="G629" s="1" t="s">
        <v>7148</v>
      </c>
      <c r="H629" s="1" t="s">
        <v>7149</v>
      </c>
      <c r="I629" s="1" t="s">
        <v>7150</v>
      </c>
      <c r="J629" s="1" t="s">
        <v>7151</v>
      </c>
      <c r="K629" s="1" t="s">
        <v>31</v>
      </c>
      <c r="L629" s="1" t="s">
        <v>29</v>
      </c>
      <c r="M629" s="1" t="s">
        <v>30</v>
      </c>
      <c r="N629" s="1" t="s">
        <v>31</v>
      </c>
      <c r="O629" s="1" t="s">
        <v>7152</v>
      </c>
      <c r="P629" s="1" t="s">
        <v>33</v>
      </c>
      <c r="Q629" s="1" t="s">
        <v>7153</v>
      </c>
      <c r="R629" s="1" t="s">
        <v>35</v>
      </c>
      <c r="S629" s="1" t="s">
        <v>7154</v>
      </c>
    </row>
    <row r="630" spans="1:19" hidden="1" x14ac:dyDescent="0.45">
      <c r="A630" s="1" t="s">
        <v>7155</v>
      </c>
      <c r="B630" s="1" t="s">
        <v>7156</v>
      </c>
      <c r="C630" s="1" t="s">
        <v>7157</v>
      </c>
      <c r="D630" s="1" t="s">
        <v>7158</v>
      </c>
      <c r="E630">
        <v>2018</v>
      </c>
      <c r="F630" s="1" t="s">
        <v>79</v>
      </c>
      <c r="G630" s="1" t="s">
        <v>7159</v>
      </c>
      <c r="H630" s="1" t="s">
        <v>7160</v>
      </c>
      <c r="I630" s="1" t="s">
        <v>7161</v>
      </c>
      <c r="J630" s="1" t="s">
        <v>7162</v>
      </c>
      <c r="K630" s="1" t="s">
        <v>7163</v>
      </c>
      <c r="L630" s="1" t="s">
        <v>29</v>
      </c>
      <c r="M630" s="1" t="s">
        <v>30</v>
      </c>
      <c r="N630" s="1" t="s">
        <v>31</v>
      </c>
      <c r="O630" s="1" t="s">
        <v>7164</v>
      </c>
      <c r="P630" s="1" t="s">
        <v>33</v>
      </c>
      <c r="Q630" s="1" t="s">
        <v>7165</v>
      </c>
      <c r="R630" s="1" t="s">
        <v>35</v>
      </c>
      <c r="S630" s="1" t="s">
        <v>7154</v>
      </c>
    </row>
    <row r="631" spans="1:19" hidden="1" x14ac:dyDescent="0.45">
      <c r="A631" s="1" t="s">
        <v>7166</v>
      </c>
      <c r="B631" s="1" t="s">
        <v>7167</v>
      </c>
      <c r="C631" s="1" t="s">
        <v>7168</v>
      </c>
      <c r="D631" s="1" t="s">
        <v>7169</v>
      </c>
      <c r="E631">
        <v>2021</v>
      </c>
      <c r="F631" s="1" t="s">
        <v>609</v>
      </c>
      <c r="G631" s="1" t="s">
        <v>7170</v>
      </c>
      <c r="H631" s="1" t="s">
        <v>7171</v>
      </c>
      <c r="I631" s="1" t="s">
        <v>7172</v>
      </c>
      <c r="J631" s="1" t="s">
        <v>7173</v>
      </c>
      <c r="K631" s="1" t="s">
        <v>7174</v>
      </c>
      <c r="L631" s="1" t="s">
        <v>29</v>
      </c>
      <c r="M631" s="1" t="s">
        <v>30</v>
      </c>
      <c r="N631" s="1" t="s">
        <v>31</v>
      </c>
      <c r="O631" s="1" t="s">
        <v>7175</v>
      </c>
      <c r="P631" s="1" t="s">
        <v>72</v>
      </c>
      <c r="Q631" s="1" t="s">
        <v>7176</v>
      </c>
      <c r="R631" s="1" t="s">
        <v>49</v>
      </c>
      <c r="S631" s="1" t="s">
        <v>7154</v>
      </c>
    </row>
    <row r="632" spans="1:19" hidden="1" x14ac:dyDescent="0.45">
      <c r="A632" s="1" t="s">
        <v>7177</v>
      </c>
      <c r="B632" s="1" t="s">
        <v>7178</v>
      </c>
      <c r="C632" s="1" t="s">
        <v>7179</v>
      </c>
      <c r="D632" s="1" t="s">
        <v>7180</v>
      </c>
      <c r="E632">
        <v>2019</v>
      </c>
      <c r="F632" s="1" t="s">
        <v>498</v>
      </c>
      <c r="G632" s="1" t="s">
        <v>7181</v>
      </c>
      <c r="H632" s="1" t="s">
        <v>7182</v>
      </c>
      <c r="I632" s="1" t="s">
        <v>7183</v>
      </c>
      <c r="J632" s="1" t="s">
        <v>7184</v>
      </c>
      <c r="K632" s="1" t="s">
        <v>7185</v>
      </c>
      <c r="L632" s="1" t="s">
        <v>29</v>
      </c>
      <c r="M632" s="1" t="s">
        <v>30</v>
      </c>
      <c r="N632" s="1" t="s">
        <v>31</v>
      </c>
      <c r="O632" s="1" t="s">
        <v>7186</v>
      </c>
      <c r="P632" s="1" t="s">
        <v>72</v>
      </c>
      <c r="Q632" s="1" t="s">
        <v>7187</v>
      </c>
      <c r="R632" s="1" t="s">
        <v>35</v>
      </c>
      <c r="S632" s="1" t="s">
        <v>7188</v>
      </c>
    </row>
    <row r="633" spans="1:19" hidden="1" x14ac:dyDescent="0.45">
      <c r="A633" s="1" t="s">
        <v>7189</v>
      </c>
      <c r="B633" s="1" t="s">
        <v>7190</v>
      </c>
      <c r="C633" s="1" t="s">
        <v>7191</v>
      </c>
      <c r="D633" s="1" t="s">
        <v>7192</v>
      </c>
      <c r="E633">
        <v>2020</v>
      </c>
      <c r="F633" s="1" t="s">
        <v>7193</v>
      </c>
      <c r="G633" s="1" t="s">
        <v>7194</v>
      </c>
      <c r="H633" s="1" t="s">
        <v>7195</v>
      </c>
      <c r="I633" s="1" t="s">
        <v>7196</v>
      </c>
      <c r="J633" s="1" t="s">
        <v>7197</v>
      </c>
      <c r="K633" s="1" t="s">
        <v>7198</v>
      </c>
      <c r="L633" s="1" t="s">
        <v>29</v>
      </c>
      <c r="M633" s="1" t="s">
        <v>30</v>
      </c>
      <c r="N633" s="1" t="s">
        <v>31</v>
      </c>
      <c r="O633" s="1" t="s">
        <v>7199</v>
      </c>
      <c r="P633" s="1" t="s">
        <v>33</v>
      </c>
      <c r="Q633" s="1" t="s">
        <v>7200</v>
      </c>
      <c r="R633" s="1" t="s">
        <v>35</v>
      </c>
      <c r="S633" s="1" t="s">
        <v>7188</v>
      </c>
    </row>
    <row r="634" spans="1:19" hidden="1" x14ac:dyDescent="0.45">
      <c r="A634" s="1" t="s">
        <v>7201</v>
      </c>
      <c r="B634" s="1" t="s">
        <v>7202</v>
      </c>
      <c r="C634" s="1" t="s">
        <v>7203</v>
      </c>
      <c r="D634" s="1" t="s">
        <v>7204</v>
      </c>
      <c r="E634">
        <v>2019</v>
      </c>
      <c r="F634" s="1" t="s">
        <v>23</v>
      </c>
      <c r="G634" s="1" t="s">
        <v>7205</v>
      </c>
      <c r="H634" s="1" t="s">
        <v>7206</v>
      </c>
      <c r="I634" s="1" t="s">
        <v>7207</v>
      </c>
      <c r="J634" s="1" t="s">
        <v>7208</v>
      </c>
      <c r="K634" s="1" t="s">
        <v>7209</v>
      </c>
      <c r="L634" s="1" t="s">
        <v>29</v>
      </c>
      <c r="M634" s="1" t="s">
        <v>30</v>
      </c>
      <c r="N634" s="1" t="s">
        <v>31</v>
      </c>
      <c r="O634" s="1" t="s">
        <v>7210</v>
      </c>
      <c r="P634" s="1" t="s">
        <v>33</v>
      </c>
      <c r="Q634" s="1" t="s">
        <v>7211</v>
      </c>
      <c r="R634" s="1" t="s">
        <v>35</v>
      </c>
      <c r="S634" s="1" t="s">
        <v>7188</v>
      </c>
    </row>
    <row r="635" spans="1:19" hidden="1" x14ac:dyDescent="0.45">
      <c r="A635" s="1" t="s">
        <v>7212</v>
      </c>
      <c r="B635" s="1" t="s">
        <v>7213</v>
      </c>
      <c r="C635" s="1" t="s">
        <v>7214</v>
      </c>
      <c r="D635" s="1" t="s">
        <v>7215</v>
      </c>
      <c r="E635">
        <v>2019</v>
      </c>
      <c r="F635" s="1" t="s">
        <v>7216</v>
      </c>
      <c r="G635" s="1" t="s">
        <v>7217</v>
      </c>
      <c r="H635" s="1" t="s">
        <v>7218</v>
      </c>
      <c r="I635" s="1" t="s">
        <v>7219</v>
      </c>
      <c r="J635" s="1" t="s">
        <v>7220</v>
      </c>
      <c r="K635" s="1" t="s">
        <v>7221</v>
      </c>
      <c r="L635" s="1" t="s">
        <v>29</v>
      </c>
      <c r="M635" s="1" t="s">
        <v>30</v>
      </c>
      <c r="N635" s="1" t="s">
        <v>31</v>
      </c>
      <c r="O635" s="1" t="s">
        <v>7222</v>
      </c>
      <c r="P635" s="1" t="s">
        <v>72</v>
      </c>
      <c r="Q635" s="1" t="s">
        <v>7223</v>
      </c>
      <c r="R635" s="1" t="s">
        <v>35</v>
      </c>
      <c r="S635" s="1" t="s">
        <v>7224</v>
      </c>
    </row>
    <row r="636" spans="1:19" hidden="1" x14ac:dyDescent="0.45">
      <c r="A636" s="1" t="s">
        <v>7225</v>
      </c>
      <c r="B636" s="1" t="s">
        <v>7226</v>
      </c>
      <c r="C636" s="1" t="s">
        <v>7227</v>
      </c>
      <c r="D636" s="1" t="s">
        <v>7228</v>
      </c>
      <c r="E636">
        <v>2019</v>
      </c>
      <c r="F636" s="1" t="s">
        <v>7229</v>
      </c>
      <c r="G636" s="1" t="s">
        <v>31</v>
      </c>
      <c r="H636" s="1" t="s">
        <v>7230</v>
      </c>
      <c r="I636" s="1" t="s">
        <v>7231</v>
      </c>
      <c r="J636" s="1" t="s">
        <v>31</v>
      </c>
      <c r="K636" s="1" t="s">
        <v>31</v>
      </c>
      <c r="L636" s="1" t="s">
        <v>29</v>
      </c>
      <c r="M636" s="1" t="s">
        <v>30</v>
      </c>
      <c r="N636" s="1" t="s">
        <v>31</v>
      </c>
      <c r="O636" s="1" t="s">
        <v>7232</v>
      </c>
      <c r="P636" s="1" t="s">
        <v>33</v>
      </c>
      <c r="Q636" s="1" t="s">
        <v>7233</v>
      </c>
      <c r="R636" s="1" t="s">
        <v>35</v>
      </c>
      <c r="S636" s="1" t="s">
        <v>7224</v>
      </c>
    </row>
    <row r="637" spans="1:19" hidden="1" x14ac:dyDescent="0.45">
      <c r="A637" s="1" t="s">
        <v>7234</v>
      </c>
      <c r="B637" s="1" t="s">
        <v>7235</v>
      </c>
      <c r="C637" s="1" t="s">
        <v>7236</v>
      </c>
      <c r="D637" s="1" t="s">
        <v>7237</v>
      </c>
      <c r="E637">
        <v>2018</v>
      </c>
      <c r="F637" s="1" t="s">
        <v>974</v>
      </c>
      <c r="G637" s="1" t="s">
        <v>7238</v>
      </c>
      <c r="H637" s="1" t="s">
        <v>7239</v>
      </c>
      <c r="I637" s="1" t="s">
        <v>7240</v>
      </c>
      <c r="J637" s="1" t="s">
        <v>7241</v>
      </c>
      <c r="K637" s="1" t="s">
        <v>31</v>
      </c>
      <c r="L637" s="1" t="s">
        <v>29</v>
      </c>
      <c r="M637" s="1" t="s">
        <v>30</v>
      </c>
      <c r="N637" s="1" t="s">
        <v>31</v>
      </c>
      <c r="O637" s="1" t="s">
        <v>7242</v>
      </c>
      <c r="P637" s="1" t="s">
        <v>33</v>
      </c>
      <c r="Q637" s="1" t="s">
        <v>7243</v>
      </c>
      <c r="R637" s="1" t="s">
        <v>35</v>
      </c>
      <c r="S637" s="1" t="s">
        <v>7224</v>
      </c>
    </row>
    <row r="638" spans="1:19" hidden="1" x14ac:dyDescent="0.45">
      <c r="A638" s="1" t="s">
        <v>7244</v>
      </c>
      <c r="B638" s="1" t="s">
        <v>7245</v>
      </c>
      <c r="C638" s="1" t="s">
        <v>7246</v>
      </c>
      <c r="D638" s="1" t="s">
        <v>7247</v>
      </c>
      <c r="E638">
        <v>2021</v>
      </c>
      <c r="F638" s="1" t="s">
        <v>974</v>
      </c>
      <c r="G638" s="1" t="s">
        <v>7248</v>
      </c>
      <c r="H638" s="1" t="s">
        <v>7249</v>
      </c>
      <c r="I638" s="1" t="s">
        <v>7250</v>
      </c>
      <c r="J638" s="1" t="s">
        <v>7251</v>
      </c>
      <c r="K638" s="1" t="s">
        <v>31</v>
      </c>
      <c r="L638" s="1" t="s">
        <v>29</v>
      </c>
      <c r="M638" s="1" t="s">
        <v>30</v>
      </c>
      <c r="N638" s="1" t="s">
        <v>31</v>
      </c>
      <c r="O638" s="1" t="s">
        <v>7252</v>
      </c>
      <c r="P638" s="1" t="s">
        <v>33</v>
      </c>
      <c r="Q638" s="1" t="s">
        <v>7253</v>
      </c>
      <c r="R638" s="1" t="s">
        <v>49</v>
      </c>
      <c r="S638" s="1" t="s">
        <v>7254</v>
      </c>
    </row>
    <row r="639" spans="1:19" hidden="1" x14ac:dyDescent="0.45">
      <c r="A639" s="1" t="s">
        <v>7255</v>
      </c>
      <c r="B639" s="1" t="s">
        <v>7256</v>
      </c>
      <c r="C639" s="1" t="s">
        <v>7257</v>
      </c>
      <c r="D639" s="1" t="s">
        <v>7258</v>
      </c>
      <c r="E639">
        <v>2018</v>
      </c>
      <c r="F639" s="1" t="s">
        <v>1943</v>
      </c>
      <c r="G639" s="1" t="s">
        <v>7259</v>
      </c>
      <c r="H639" s="1" t="s">
        <v>7260</v>
      </c>
      <c r="I639" s="1" t="s">
        <v>7261</v>
      </c>
      <c r="J639" s="1" t="s">
        <v>7262</v>
      </c>
      <c r="K639" s="1" t="s">
        <v>31</v>
      </c>
      <c r="L639" s="1" t="s">
        <v>29</v>
      </c>
      <c r="M639" s="1" t="s">
        <v>30</v>
      </c>
      <c r="N639" s="1" t="s">
        <v>31</v>
      </c>
      <c r="O639" s="1" t="s">
        <v>7263</v>
      </c>
      <c r="P639" s="1" t="s">
        <v>72</v>
      </c>
      <c r="Q639" s="1" t="s">
        <v>7264</v>
      </c>
      <c r="R639" s="1" t="s">
        <v>35</v>
      </c>
      <c r="S639" s="1" t="s">
        <v>7254</v>
      </c>
    </row>
    <row r="640" spans="1:19" hidden="1" x14ac:dyDescent="0.45">
      <c r="A640" s="1" t="s">
        <v>7265</v>
      </c>
      <c r="B640" s="1" t="s">
        <v>7266</v>
      </c>
      <c r="C640" s="1" t="s">
        <v>7267</v>
      </c>
      <c r="D640" s="1" t="s">
        <v>7268</v>
      </c>
      <c r="E640">
        <v>2021</v>
      </c>
      <c r="F640" s="1" t="s">
        <v>295</v>
      </c>
      <c r="G640" s="1" t="s">
        <v>7269</v>
      </c>
      <c r="H640" s="1" t="s">
        <v>7270</v>
      </c>
      <c r="I640" s="1" t="s">
        <v>7271</v>
      </c>
      <c r="J640" s="1" t="s">
        <v>7272</v>
      </c>
      <c r="K640" s="1" t="s">
        <v>31</v>
      </c>
      <c r="L640" s="1" t="s">
        <v>29</v>
      </c>
      <c r="M640" s="1" t="s">
        <v>30</v>
      </c>
      <c r="N640" s="1" t="s">
        <v>31</v>
      </c>
      <c r="O640" s="1" t="s">
        <v>7273</v>
      </c>
      <c r="P640" s="1" t="s">
        <v>33</v>
      </c>
      <c r="Q640" s="1" t="s">
        <v>7274</v>
      </c>
      <c r="R640" s="1" t="s">
        <v>35</v>
      </c>
      <c r="S640" s="1" t="s">
        <v>7254</v>
      </c>
    </row>
    <row r="641" spans="1:19" hidden="1" x14ac:dyDescent="0.45">
      <c r="A641" s="1" t="s">
        <v>7275</v>
      </c>
      <c r="B641" s="1" t="s">
        <v>7276</v>
      </c>
      <c r="C641" s="1" t="s">
        <v>7277</v>
      </c>
      <c r="D641" s="1" t="s">
        <v>7278</v>
      </c>
      <c r="E641">
        <v>2018</v>
      </c>
      <c r="F641" s="1" t="s">
        <v>7279</v>
      </c>
      <c r="G641" s="1" t="s">
        <v>7280</v>
      </c>
      <c r="H641" s="1" t="s">
        <v>7281</v>
      </c>
      <c r="I641" s="1" t="s">
        <v>7282</v>
      </c>
      <c r="J641" s="1" t="s">
        <v>7283</v>
      </c>
      <c r="K641" s="1" t="s">
        <v>7284</v>
      </c>
      <c r="L641" s="1" t="s">
        <v>29</v>
      </c>
      <c r="M641" s="1" t="s">
        <v>30</v>
      </c>
      <c r="N641" s="1" t="s">
        <v>31</v>
      </c>
      <c r="O641" s="1" t="s">
        <v>7285</v>
      </c>
      <c r="P641" s="1" t="s">
        <v>72</v>
      </c>
      <c r="Q641" s="1" t="s">
        <v>7286</v>
      </c>
      <c r="R641" s="1" t="s">
        <v>35</v>
      </c>
      <c r="S641" s="1" t="s">
        <v>7287</v>
      </c>
    </row>
    <row r="642" spans="1:19" hidden="1" x14ac:dyDescent="0.45">
      <c r="A642" s="1" t="s">
        <v>7288</v>
      </c>
      <c r="B642" s="1" t="s">
        <v>7289</v>
      </c>
      <c r="C642" s="1" t="s">
        <v>7290</v>
      </c>
      <c r="D642" s="1" t="s">
        <v>7291</v>
      </c>
      <c r="E642">
        <v>2016</v>
      </c>
      <c r="F642" s="1" t="s">
        <v>1701</v>
      </c>
      <c r="G642" s="1" t="s">
        <v>7292</v>
      </c>
      <c r="H642" s="1" t="s">
        <v>7293</v>
      </c>
      <c r="I642" s="1" t="s">
        <v>7294</v>
      </c>
      <c r="J642" s="1" t="s">
        <v>7295</v>
      </c>
      <c r="K642" s="1" t="s">
        <v>7296</v>
      </c>
      <c r="L642" s="1" t="s">
        <v>29</v>
      </c>
      <c r="M642" s="1" t="s">
        <v>30</v>
      </c>
      <c r="N642" s="1" t="s">
        <v>31</v>
      </c>
      <c r="O642" s="1" t="s">
        <v>7297</v>
      </c>
      <c r="P642" s="1" t="s">
        <v>33</v>
      </c>
      <c r="Q642" s="1" t="s">
        <v>7298</v>
      </c>
      <c r="R642" s="1" t="s">
        <v>35</v>
      </c>
      <c r="S642" s="1" t="s">
        <v>7287</v>
      </c>
    </row>
    <row r="643" spans="1:19" hidden="1" x14ac:dyDescent="0.45">
      <c r="A643" s="1" t="s">
        <v>580</v>
      </c>
      <c r="B643" s="1" t="s">
        <v>581</v>
      </c>
      <c r="C643" s="1" t="s">
        <v>582</v>
      </c>
      <c r="D643" s="1" t="s">
        <v>7299</v>
      </c>
      <c r="E643">
        <v>2016</v>
      </c>
      <c r="F643" s="1" t="s">
        <v>23</v>
      </c>
      <c r="G643" s="1" t="s">
        <v>7300</v>
      </c>
      <c r="H643" s="1" t="s">
        <v>7301</v>
      </c>
      <c r="I643" s="1" t="s">
        <v>7302</v>
      </c>
      <c r="J643" s="1" t="s">
        <v>7303</v>
      </c>
      <c r="K643" s="1" t="s">
        <v>7304</v>
      </c>
      <c r="L643" s="1" t="s">
        <v>29</v>
      </c>
      <c r="M643" s="1" t="s">
        <v>30</v>
      </c>
      <c r="N643" s="1" t="s">
        <v>31</v>
      </c>
      <c r="O643" s="1" t="s">
        <v>7305</v>
      </c>
      <c r="P643" s="1" t="s">
        <v>33</v>
      </c>
      <c r="Q643" s="1" t="s">
        <v>7306</v>
      </c>
      <c r="R643" s="1" t="s">
        <v>35</v>
      </c>
      <c r="S643" s="1" t="s">
        <v>7287</v>
      </c>
    </row>
    <row r="644" spans="1:19" hidden="1" x14ac:dyDescent="0.45">
      <c r="A644" s="1" t="s">
        <v>7307</v>
      </c>
      <c r="B644" s="1" t="s">
        <v>7308</v>
      </c>
      <c r="C644" s="1" t="s">
        <v>7309</v>
      </c>
      <c r="D644" s="1" t="s">
        <v>7310</v>
      </c>
      <c r="E644">
        <v>2018</v>
      </c>
      <c r="F644" s="1" t="s">
        <v>4425</v>
      </c>
      <c r="G644" s="1" t="s">
        <v>7311</v>
      </c>
      <c r="H644" s="1" t="s">
        <v>7312</v>
      </c>
      <c r="I644" s="1" t="s">
        <v>7313</v>
      </c>
      <c r="J644" s="1" t="s">
        <v>7314</v>
      </c>
      <c r="K644" s="1" t="s">
        <v>7315</v>
      </c>
      <c r="L644" s="1" t="s">
        <v>29</v>
      </c>
      <c r="M644" s="1" t="s">
        <v>30</v>
      </c>
      <c r="N644" s="1" t="s">
        <v>31</v>
      </c>
      <c r="O644" s="1" t="s">
        <v>7316</v>
      </c>
      <c r="P644" s="1" t="s">
        <v>72</v>
      </c>
      <c r="Q644" s="1" t="s">
        <v>7317</v>
      </c>
      <c r="R644" s="1" t="s">
        <v>49</v>
      </c>
      <c r="S644" s="1" t="s">
        <v>7318</v>
      </c>
    </row>
    <row r="645" spans="1:19" hidden="1" x14ac:dyDescent="0.45">
      <c r="A645" s="1" t="s">
        <v>7319</v>
      </c>
      <c r="B645" s="1" t="s">
        <v>7320</v>
      </c>
      <c r="C645" s="1" t="s">
        <v>7321</v>
      </c>
      <c r="D645" s="1" t="s">
        <v>7322</v>
      </c>
      <c r="E645">
        <v>2016</v>
      </c>
      <c r="F645" s="1" t="s">
        <v>1701</v>
      </c>
      <c r="G645" s="1" t="s">
        <v>7323</v>
      </c>
      <c r="H645" s="1" t="s">
        <v>7324</v>
      </c>
      <c r="I645" s="1" t="s">
        <v>7325</v>
      </c>
      <c r="J645" s="1" t="s">
        <v>7326</v>
      </c>
      <c r="K645" s="1" t="s">
        <v>7327</v>
      </c>
      <c r="L645" s="1" t="s">
        <v>29</v>
      </c>
      <c r="M645" s="1" t="s">
        <v>30</v>
      </c>
      <c r="N645" s="1" t="s">
        <v>31</v>
      </c>
      <c r="O645" s="1" t="s">
        <v>7328</v>
      </c>
      <c r="P645" s="1" t="s">
        <v>33</v>
      </c>
      <c r="Q645" s="1" t="s">
        <v>7329</v>
      </c>
      <c r="R645" s="1" t="s">
        <v>35</v>
      </c>
      <c r="S645" s="1" t="s">
        <v>7318</v>
      </c>
    </row>
    <row r="646" spans="1:19" hidden="1" x14ac:dyDescent="0.45">
      <c r="A646" s="1" t="s">
        <v>7330</v>
      </c>
      <c r="B646" s="1" t="s">
        <v>7331</v>
      </c>
      <c r="C646" s="1" t="s">
        <v>7332</v>
      </c>
      <c r="D646" s="1" t="s">
        <v>7333</v>
      </c>
      <c r="E646">
        <v>2016</v>
      </c>
      <c r="F646" s="1" t="s">
        <v>7025</v>
      </c>
      <c r="G646" s="1" t="s">
        <v>7334</v>
      </c>
      <c r="H646" s="1" t="s">
        <v>7335</v>
      </c>
      <c r="I646" s="1" t="s">
        <v>7336</v>
      </c>
      <c r="J646" s="1" t="s">
        <v>7337</v>
      </c>
      <c r="K646" s="1" t="s">
        <v>7338</v>
      </c>
      <c r="L646" s="1" t="s">
        <v>29</v>
      </c>
      <c r="M646" s="1" t="s">
        <v>30</v>
      </c>
      <c r="N646" s="1" t="s">
        <v>31</v>
      </c>
      <c r="O646" s="1" t="s">
        <v>7339</v>
      </c>
      <c r="P646" s="1" t="s">
        <v>72</v>
      </c>
      <c r="Q646" s="1" t="s">
        <v>7340</v>
      </c>
      <c r="R646" s="1" t="s">
        <v>49</v>
      </c>
      <c r="S646" s="1" t="s">
        <v>7318</v>
      </c>
    </row>
    <row r="647" spans="1:19" hidden="1" x14ac:dyDescent="0.45">
      <c r="A647" s="1" t="s">
        <v>7341</v>
      </c>
      <c r="B647" s="1" t="s">
        <v>7342</v>
      </c>
      <c r="C647" s="1" t="s">
        <v>7343</v>
      </c>
      <c r="D647" s="1" t="s">
        <v>7344</v>
      </c>
      <c r="E647">
        <v>2018</v>
      </c>
      <c r="F647" s="1" t="s">
        <v>691</v>
      </c>
      <c r="G647" s="1" t="s">
        <v>7345</v>
      </c>
      <c r="H647" s="1" t="s">
        <v>7346</v>
      </c>
      <c r="I647" s="1" t="s">
        <v>7347</v>
      </c>
      <c r="J647" s="1" t="s">
        <v>7348</v>
      </c>
      <c r="K647" s="1" t="s">
        <v>7349</v>
      </c>
      <c r="L647" s="1" t="s">
        <v>29</v>
      </c>
      <c r="M647" s="1" t="s">
        <v>30</v>
      </c>
      <c r="N647" s="1" t="s">
        <v>31</v>
      </c>
      <c r="O647" s="1" t="s">
        <v>7350</v>
      </c>
      <c r="P647" s="1" t="s">
        <v>33</v>
      </c>
      <c r="Q647" s="1" t="s">
        <v>7351</v>
      </c>
      <c r="R647" s="1" t="s">
        <v>35</v>
      </c>
      <c r="S647" s="1" t="s">
        <v>7352</v>
      </c>
    </row>
    <row r="648" spans="1:19" hidden="1" x14ac:dyDescent="0.45">
      <c r="A648" s="1" t="s">
        <v>7353</v>
      </c>
      <c r="B648" s="1" t="s">
        <v>7354</v>
      </c>
      <c r="C648" s="1" t="s">
        <v>7355</v>
      </c>
      <c r="D648" s="1" t="s">
        <v>7356</v>
      </c>
      <c r="E648">
        <v>2017</v>
      </c>
      <c r="F648" s="1" t="s">
        <v>282</v>
      </c>
      <c r="G648" s="1" t="s">
        <v>7357</v>
      </c>
      <c r="H648" s="1" t="s">
        <v>7358</v>
      </c>
      <c r="I648" s="1" t="s">
        <v>7359</v>
      </c>
      <c r="J648" s="1" t="s">
        <v>7360</v>
      </c>
      <c r="K648" s="1" t="s">
        <v>7361</v>
      </c>
      <c r="L648" s="1" t="s">
        <v>29</v>
      </c>
      <c r="M648" s="1" t="s">
        <v>30</v>
      </c>
      <c r="N648" s="1" t="s">
        <v>31</v>
      </c>
      <c r="O648" s="1" t="s">
        <v>7362</v>
      </c>
      <c r="P648" s="1" t="s">
        <v>33</v>
      </c>
      <c r="Q648" s="1" t="s">
        <v>7363</v>
      </c>
      <c r="R648" s="1" t="s">
        <v>35</v>
      </c>
      <c r="S648" s="1" t="s">
        <v>7352</v>
      </c>
    </row>
    <row r="649" spans="1:19" hidden="1" x14ac:dyDescent="0.45">
      <c r="A649" s="1" t="s">
        <v>7364</v>
      </c>
      <c r="B649" s="1" t="s">
        <v>7365</v>
      </c>
      <c r="C649" s="1" t="s">
        <v>7366</v>
      </c>
      <c r="D649" s="1" t="s">
        <v>7367</v>
      </c>
      <c r="E649">
        <v>2017</v>
      </c>
      <c r="F649" s="1" t="s">
        <v>3471</v>
      </c>
      <c r="G649" s="1" t="s">
        <v>7368</v>
      </c>
      <c r="H649" s="1" t="s">
        <v>7369</v>
      </c>
      <c r="I649" s="1" t="s">
        <v>7370</v>
      </c>
      <c r="J649" s="1" t="s">
        <v>7371</v>
      </c>
      <c r="K649" s="1" t="s">
        <v>7372</v>
      </c>
      <c r="L649" s="1" t="s">
        <v>29</v>
      </c>
      <c r="M649" s="1" t="s">
        <v>30</v>
      </c>
      <c r="N649" s="1" t="s">
        <v>31</v>
      </c>
      <c r="O649" s="1" t="s">
        <v>7373</v>
      </c>
      <c r="P649" s="1" t="s">
        <v>33</v>
      </c>
      <c r="Q649" s="1" t="s">
        <v>7374</v>
      </c>
      <c r="R649" s="1" t="s">
        <v>35</v>
      </c>
      <c r="S649" s="1" t="s">
        <v>7352</v>
      </c>
    </row>
    <row r="650" spans="1:19" hidden="1" x14ac:dyDescent="0.45">
      <c r="A650" s="1" t="s">
        <v>7375</v>
      </c>
      <c r="B650" s="1" t="s">
        <v>7376</v>
      </c>
      <c r="C650" s="1" t="s">
        <v>7377</v>
      </c>
      <c r="D650" s="1" t="s">
        <v>7378</v>
      </c>
      <c r="E650">
        <v>2015</v>
      </c>
      <c r="F650" s="1" t="s">
        <v>7379</v>
      </c>
      <c r="G650" s="1" t="s">
        <v>7380</v>
      </c>
      <c r="H650" s="1" t="s">
        <v>7381</v>
      </c>
      <c r="I650" s="1" t="s">
        <v>7382</v>
      </c>
      <c r="J650" s="1" t="s">
        <v>7383</v>
      </c>
      <c r="K650" s="1" t="s">
        <v>7384</v>
      </c>
      <c r="L650" s="1" t="s">
        <v>29</v>
      </c>
      <c r="M650" s="1" t="s">
        <v>30</v>
      </c>
      <c r="N650" s="1" t="s">
        <v>31</v>
      </c>
      <c r="O650" s="1" t="s">
        <v>7385</v>
      </c>
      <c r="P650" s="1" t="s">
        <v>72</v>
      </c>
      <c r="Q650" s="1" t="s">
        <v>7386</v>
      </c>
      <c r="R650" s="1" t="s">
        <v>35</v>
      </c>
      <c r="S650" s="1" t="s">
        <v>7387</v>
      </c>
    </row>
    <row r="651" spans="1:19" hidden="1" x14ac:dyDescent="0.45">
      <c r="A651" s="1" t="s">
        <v>7388</v>
      </c>
      <c r="B651" s="1" t="s">
        <v>7389</v>
      </c>
      <c r="C651" s="1" t="s">
        <v>7390</v>
      </c>
      <c r="D651" s="1" t="s">
        <v>7391</v>
      </c>
      <c r="E651">
        <v>2016</v>
      </c>
      <c r="F651" s="1" t="s">
        <v>3471</v>
      </c>
      <c r="G651" s="1" t="s">
        <v>7392</v>
      </c>
      <c r="H651" s="1" t="s">
        <v>7393</v>
      </c>
      <c r="I651" s="1" t="s">
        <v>7394</v>
      </c>
      <c r="J651" s="1" t="s">
        <v>7395</v>
      </c>
      <c r="K651" s="1" t="s">
        <v>7396</v>
      </c>
      <c r="L651" s="1" t="s">
        <v>29</v>
      </c>
      <c r="M651" s="1" t="s">
        <v>30</v>
      </c>
      <c r="N651" s="1" t="s">
        <v>31</v>
      </c>
      <c r="O651" s="1" t="s">
        <v>7397</v>
      </c>
      <c r="P651" s="1" t="s">
        <v>33</v>
      </c>
      <c r="Q651" s="1" t="s">
        <v>7398</v>
      </c>
      <c r="R651" s="1" t="s">
        <v>35</v>
      </c>
      <c r="S651" s="1" t="s">
        <v>7387</v>
      </c>
    </row>
    <row r="652" spans="1:19" hidden="1" x14ac:dyDescent="0.45">
      <c r="A652" s="1" t="s">
        <v>7399</v>
      </c>
      <c r="B652" s="1" t="s">
        <v>7400</v>
      </c>
      <c r="C652" s="1" t="s">
        <v>7401</v>
      </c>
      <c r="D652" s="1" t="s">
        <v>7402</v>
      </c>
      <c r="E652">
        <v>2018</v>
      </c>
      <c r="F652" s="1" t="s">
        <v>3471</v>
      </c>
      <c r="G652" s="1" t="s">
        <v>7403</v>
      </c>
      <c r="H652" s="1" t="s">
        <v>7404</v>
      </c>
      <c r="I652" s="1" t="s">
        <v>7405</v>
      </c>
      <c r="J652" s="1" t="s">
        <v>7406</v>
      </c>
      <c r="K652" s="1" t="s">
        <v>7407</v>
      </c>
      <c r="L652" s="1" t="s">
        <v>29</v>
      </c>
      <c r="M652" s="1" t="s">
        <v>30</v>
      </c>
      <c r="N652" s="1" t="s">
        <v>31</v>
      </c>
      <c r="O652" s="1" t="s">
        <v>7408</v>
      </c>
      <c r="P652" s="1" t="s">
        <v>33</v>
      </c>
      <c r="Q652" s="1" t="s">
        <v>7409</v>
      </c>
      <c r="R652" s="1" t="s">
        <v>35</v>
      </c>
      <c r="S652" s="1" t="s">
        <v>7387</v>
      </c>
    </row>
    <row r="653" spans="1:19" hidden="1" x14ac:dyDescent="0.45">
      <c r="A653" s="1" t="s">
        <v>7410</v>
      </c>
      <c r="B653" s="1" t="s">
        <v>7411</v>
      </c>
      <c r="C653" s="1" t="s">
        <v>7412</v>
      </c>
      <c r="D653" s="1" t="s">
        <v>7413</v>
      </c>
      <c r="E653">
        <v>2021</v>
      </c>
      <c r="F653" s="1" t="s">
        <v>4070</v>
      </c>
      <c r="G653" s="1" t="s">
        <v>7414</v>
      </c>
      <c r="H653" s="1" t="s">
        <v>7415</v>
      </c>
      <c r="I653" s="1" t="s">
        <v>7416</v>
      </c>
      <c r="J653" s="1" t="s">
        <v>7417</v>
      </c>
      <c r="K653" s="1" t="s">
        <v>31</v>
      </c>
      <c r="L653" s="1" t="s">
        <v>29</v>
      </c>
      <c r="M653" s="1" t="s">
        <v>30</v>
      </c>
      <c r="N653" s="1" t="s">
        <v>31</v>
      </c>
      <c r="O653" s="1" t="s">
        <v>7418</v>
      </c>
      <c r="P653" s="1" t="s">
        <v>33</v>
      </c>
      <c r="Q653" s="1" t="s">
        <v>7419</v>
      </c>
      <c r="R653" s="1" t="s">
        <v>35</v>
      </c>
      <c r="S653" s="1" t="s">
        <v>7420</v>
      </c>
    </row>
    <row r="654" spans="1:19" hidden="1" x14ac:dyDescent="0.45">
      <c r="A654" s="1" t="s">
        <v>7421</v>
      </c>
      <c r="B654" s="1" t="s">
        <v>7422</v>
      </c>
      <c r="C654" s="1" t="s">
        <v>7423</v>
      </c>
      <c r="D654" s="1" t="s">
        <v>7424</v>
      </c>
      <c r="E654">
        <v>2017</v>
      </c>
      <c r="F654" s="1" t="s">
        <v>7425</v>
      </c>
      <c r="G654" s="1" t="s">
        <v>7426</v>
      </c>
      <c r="H654" s="1" t="s">
        <v>7427</v>
      </c>
      <c r="I654" s="1" t="s">
        <v>7428</v>
      </c>
      <c r="J654" s="1" t="s">
        <v>7429</v>
      </c>
      <c r="K654" s="1" t="s">
        <v>7430</v>
      </c>
      <c r="L654" s="1" t="s">
        <v>29</v>
      </c>
      <c r="M654" s="1" t="s">
        <v>30</v>
      </c>
      <c r="N654" s="1" t="s">
        <v>31</v>
      </c>
      <c r="O654" s="1" t="s">
        <v>7431</v>
      </c>
      <c r="P654" s="1" t="s">
        <v>72</v>
      </c>
      <c r="Q654" s="1" t="s">
        <v>7432</v>
      </c>
      <c r="R654" s="1" t="s">
        <v>35</v>
      </c>
      <c r="S654" s="1" t="s">
        <v>7420</v>
      </c>
    </row>
    <row r="655" spans="1:19" hidden="1" x14ac:dyDescent="0.45">
      <c r="A655" s="1" t="s">
        <v>7433</v>
      </c>
      <c r="B655" s="1" t="s">
        <v>7434</v>
      </c>
      <c r="C655" s="1" t="s">
        <v>7435</v>
      </c>
      <c r="D655" s="1" t="s">
        <v>7436</v>
      </c>
      <c r="E655">
        <v>2021</v>
      </c>
      <c r="F655" s="1" t="s">
        <v>7437</v>
      </c>
      <c r="G655" s="1" t="s">
        <v>7438</v>
      </c>
      <c r="H655" s="1" t="s">
        <v>7439</v>
      </c>
      <c r="I655" s="1" t="s">
        <v>7440</v>
      </c>
      <c r="J655" s="1" t="s">
        <v>31</v>
      </c>
      <c r="K655" s="1" t="s">
        <v>7441</v>
      </c>
      <c r="L655" s="1" t="s">
        <v>29</v>
      </c>
      <c r="M655" s="1" t="s">
        <v>30</v>
      </c>
      <c r="N655" s="1" t="s">
        <v>31</v>
      </c>
      <c r="O655" s="1" t="s">
        <v>7442</v>
      </c>
      <c r="P655" s="1" t="s">
        <v>72</v>
      </c>
      <c r="Q655" s="1" t="s">
        <v>7443</v>
      </c>
      <c r="R655" s="1" t="s">
        <v>49</v>
      </c>
      <c r="S655" s="1" t="s">
        <v>7420</v>
      </c>
    </row>
    <row r="656" spans="1:19" hidden="1" x14ac:dyDescent="0.45">
      <c r="A656" s="1" t="s">
        <v>7444</v>
      </c>
      <c r="B656" s="1" t="s">
        <v>7445</v>
      </c>
      <c r="C656" s="1" t="s">
        <v>7446</v>
      </c>
      <c r="D656" s="1" t="s">
        <v>7447</v>
      </c>
      <c r="E656">
        <v>2015</v>
      </c>
      <c r="F656" s="1" t="s">
        <v>7448</v>
      </c>
      <c r="G656" s="1" t="s">
        <v>7449</v>
      </c>
      <c r="H656" s="1" t="s">
        <v>7450</v>
      </c>
      <c r="I656" s="1" t="s">
        <v>7451</v>
      </c>
      <c r="J656" s="1" t="s">
        <v>7452</v>
      </c>
      <c r="K656" s="1" t="s">
        <v>7453</v>
      </c>
      <c r="L656" s="1" t="s">
        <v>29</v>
      </c>
      <c r="M656" s="1" t="s">
        <v>30</v>
      </c>
      <c r="N656" s="1" t="s">
        <v>31</v>
      </c>
      <c r="O656" s="1" t="s">
        <v>7454</v>
      </c>
      <c r="P656" s="1" t="s">
        <v>33</v>
      </c>
      <c r="Q656" s="1" t="s">
        <v>7455</v>
      </c>
      <c r="R656" s="1" t="s">
        <v>35</v>
      </c>
      <c r="S656" s="1" t="s">
        <v>7456</v>
      </c>
    </row>
    <row r="657" spans="1:19" hidden="1" x14ac:dyDescent="0.45">
      <c r="A657" s="1" t="s">
        <v>7457</v>
      </c>
      <c r="B657" s="1" t="s">
        <v>7458</v>
      </c>
      <c r="C657" s="1" t="s">
        <v>7459</v>
      </c>
      <c r="D657" s="1" t="s">
        <v>7460</v>
      </c>
      <c r="E657">
        <v>2015</v>
      </c>
      <c r="F657" s="1" t="s">
        <v>422</v>
      </c>
      <c r="G657" s="1" t="s">
        <v>7461</v>
      </c>
      <c r="H657" s="1" t="s">
        <v>7462</v>
      </c>
      <c r="I657" s="1" t="s">
        <v>7463</v>
      </c>
      <c r="J657" s="1" t="s">
        <v>7464</v>
      </c>
      <c r="K657" s="1" t="s">
        <v>7465</v>
      </c>
      <c r="L657" s="1" t="s">
        <v>29</v>
      </c>
      <c r="M657" s="1" t="s">
        <v>30</v>
      </c>
      <c r="N657" s="1" t="s">
        <v>31</v>
      </c>
      <c r="O657" s="1" t="s">
        <v>7466</v>
      </c>
      <c r="P657" s="1" t="s">
        <v>33</v>
      </c>
      <c r="Q657" s="1" t="s">
        <v>7467</v>
      </c>
      <c r="R657" s="1" t="s">
        <v>35</v>
      </c>
      <c r="S657" s="1" t="s">
        <v>7456</v>
      </c>
    </row>
    <row r="658" spans="1:19" hidden="1" x14ac:dyDescent="0.45">
      <c r="A658" s="1" t="s">
        <v>7468</v>
      </c>
      <c r="B658" s="1" t="s">
        <v>7469</v>
      </c>
      <c r="C658" s="1" t="s">
        <v>7470</v>
      </c>
      <c r="D658" s="1" t="s">
        <v>7471</v>
      </c>
      <c r="E658">
        <v>2020</v>
      </c>
      <c r="F658" s="1" t="s">
        <v>199</v>
      </c>
      <c r="G658" s="1" t="s">
        <v>7472</v>
      </c>
      <c r="H658" s="1" t="s">
        <v>7473</v>
      </c>
      <c r="I658" s="1" t="s">
        <v>7474</v>
      </c>
      <c r="J658" s="1" t="s">
        <v>7475</v>
      </c>
      <c r="K658" s="1" t="s">
        <v>31</v>
      </c>
      <c r="L658" s="1" t="s">
        <v>29</v>
      </c>
      <c r="M658" s="1" t="s">
        <v>30</v>
      </c>
      <c r="N658" s="1" t="s">
        <v>31</v>
      </c>
      <c r="O658" s="1" t="s">
        <v>7476</v>
      </c>
      <c r="P658" s="1" t="s">
        <v>33</v>
      </c>
      <c r="Q658" s="1" t="s">
        <v>7477</v>
      </c>
      <c r="R658" s="1" t="s">
        <v>35</v>
      </c>
      <c r="S658" s="1" t="s">
        <v>7456</v>
      </c>
    </row>
    <row r="659" spans="1:19" hidden="1" x14ac:dyDescent="0.45">
      <c r="A659" s="1" t="s">
        <v>7478</v>
      </c>
      <c r="B659" s="1" t="s">
        <v>7479</v>
      </c>
      <c r="C659" s="1" t="s">
        <v>7480</v>
      </c>
      <c r="D659" s="1" t="s">
        <v>7481</v>
      </c>
      <c r="E659">
        <v>2021</v>
      </c>
      <c r="F659" s="1" t="s">
        <v>752</v>
      </c>
      <c r="G659" s="1" t="s">
        <v>7482</v>
      </c>
      <c r="H659" s="1" t="s">
        <v>7483</v>
      </c>
      <c r="I659" s="1" t="s">
        <v>7484</v>
      </c>
      <c r="J659" s="1" t="s">
        <v>31</v>
      </c>
      <c r="K659" s="1" t="s">
        <v>7485</v>
      </c>
      <c r="L659" s="1" t="s">
        <v>29</v>
      </c>
      <c r="M659" s="1" t="s">
        <v>30</v>
      </c>
      <c r="N659" s="1" t="s">
        <v>31</v>
      </c>
      <c r="O659" s="1" t="s">
        <v>7486</v>
      </c>
      <c r="P659" s="1" t="s">
        <v>33</v>
      </c>
      <c r="Q659" s="1" t="s">
        <v>7487</v>
      </c>
      <c r="R659" s="1" t="s">
        <v>35</v>
      </c>
      <c r="S659" s="1" t="s">
        <v>7488</v>
      </c>
    </row>
    <row r="660" spans="1:19" hidden="1" x14ac:dyDescent="0.45">
      <c r="A660" s="1" t="s">
        <v>7489</v>
      </c>
      <c r="B660" s="1" t="s">
        <v>7490</v>
      </c>
      <c r="C660" s="1" t="s">
        <v>7491</v>
      </c>
      <c r="D660" s="1" t="s">
        <v>7492</v>
      </c>
      <c r="E660">
        <v>2017</v>
      </c>
      <c r="F660" s="1" t="s">
        <v>1110</v>
      </c>
      <c r="G660" s="1" t="s">
        <v>7493</v>
      </c>
      <c r="H660" s="1" t="s">
        <v>7494</v>
      </c>
      <c r="I660" s="1" t="s">
        <v>7495</v>
      </c>
      <c r="J660" s="1" t="s">
        <v>7496</v>
      </c>
      <c r="K660" s="1" t="s">
        <v>7497</v>
      </c>
      <c r="L660" s="1" t="s">
        <v>29</v>
      </c>
      <c r="M660" s="1" t="s">
        <v>30</v>
      </c>
      <c r="N660" s="1" t="s">
        <v>31</v>
      </c>
      <c r="O660" s="1" t="s">
        <v>7498</v>
      </c>
      <c r="P660" s="1" t="s">
        <v>72</v>
      </c>
      <c r="Q660" s="1" t="s">
        <v>7499</v>
      </c>
      <c r="R660" s="1" t="s">
        <v>49</v>
      </c>
      <c r="S660" s="1" t="s">
        <v>7488</v>
      </c>
    </row>
    <row r="661" spans="1:19" hidden="1" x14ac:dyDescent="0.45">
      <c r="A661" s="1" t="s">
        <v>7500</v>
      </c>
      <c r="B661" s="1" t="s">
        <v>7501</v>
      </c>
      <c r="C661" s="1" t="s">
        <v>7502</v>
      </c>
      <c r="D661" s="1" t="s">
        <v>7503</v>
      </c>
      <c r="E661">
        <v>2016</v>
      </c>
      <c r="F661" s="1" t="s">
        <v>2753</v>
      </c>
      <c r="G661" s="1" t="s">
        <v>7504</v>
      </c>
      <c r="H661" s="1" t="s">
        <v>7505</v>
      </c>
      <c r="I661" s="1" t="s">
        <v>7506</v>
      </c>
      <c r="J661" s="1" t="s">
        <v>7507</v>
      </c>
      <c r="K661" s="1" t="s">
        <v>7508</v>
      </c>
      <c r="L661" s="1" t="s">
        <v>29</v>
      </c>
      <c r="M661" s="1" t="s">
        <v>30</v>
      </c>
      <c r="N661" s="1" t="s">
        <v>31</v>
      </c>
      <c r="O661" s="1" t="s">
        <v>7509</v>
      </c>
      <c r="P661" s="1" t="s">
        <v>33</v>
      </c>
      <c r="Q661" s="1" t="s">
        <v>7510</v>
      </c>
      <c r="R661" s="1" t="s">
        <v>35</v>
      </c>
      <c r="S661" s="1" t="s">
        <v>7488</v>
      </c>
    </row>
    <row r="662" spans="1:19" hidden="1" x14ac:dyDescent="0.45">
      <c r="A662" s="1" t="s">
        <v>7511</v>
      </c>
      <c r="B662" s="1" t="s">
        <v>7512</v>
      </c>
      <c r="C662" s="1" t="s">
        <v>7513</v>
      </c>
      <c r="D662" s="1" t="s">
        <v>7514</v>
      </c>
      <c r="E662">
        <v>2017</v>
      </c>
      <c r="F662" s="1" t="s">
        <v>4162</v>
      </c>
      <c r="G662" s="1" t="s">
        <v>7515</v>
      </c>
      <c r="H662" s="1" t="s">
        <v>7516</v>
      </c>
      <c r="I662" s="1" t="s">
        <v>7517</v>
      </c>
      <c r="J662" s="1" t="s">
        <v>7518</v>
      </c>
      <c r="K662" s="1" t="s">
        <v>31</v>
      </c>
      <c r="L662" s="1" t="s">
        <v>29</v>
      </c>
      <c r="M662" s="1" t="s">
        <v>30</v>
      </c>
      <c r="N662" s="1" t="s">
        <v>31</v>
      </c>
      <c r="O662" s="1" t="s">
        <v>7519</v>
      </c>
      <c r="P662" s="1" t="s">
        <v>33</v>
      </c>
      <c r="Q662" s="1" t="s">
        <v>7520</v>
      </c>
      <c r="R662" s="1" t="s">
        <v>35</v>
      </c>
      <c r="S662" s="1" t="s">
        <v>7521</v>
      </c>
    </row>
    <row r="663" spans="1:19" hidden="1" x14ac:dyDescent="0.45">
      <c r="A663" s="1" t="s">
        <v>7522</v>
      </c>
      <c r="B663" s="1" t="s">
        <v>7523</v>
      </c>
      <c r="C663" s="1" t="s">
        <v>7524</v>
      </c>
      <c r="D663" s="1" t="s">
        <v>7525</v>
      </c>
      <c r="E663">
        <v>2020</v>
      </c>
      <c r="F663" s="1" t="s">
        <v>7193</v>
      </c>
      <c r="G663" s="1" t="s">
        <v>7526</v>
      </c>
      <c r="H663" s="1" t="s">
        <v>7527</v>
      </c>
      <c r="I663" s="1" t="s">
        <v>7528</v>
      </c>
      <c r="J663" s="1" t="s">
        <v>7529</v>
      </c>
      <c r="K663" s="1" t="s">
        <v>7530</v>
      </c>
      <c r="L663" s="1" t="s">
        <v>29</v>
      </c>
      <c r="M663" s="1" t="s">
        <v>30</v>
      </c>
      <c r="N663" s="1" t="s">
        <v>31</v>
      </c>
      <c r="O663" s="1" t="s">
        <v>7531</v>
      </c>
      <c r="P663" s="1" t="s">
        <v>33</v>
      </c>
      <c r="Q663" s="1" t="s">
        <v>7532</v>
      </c>
      <c r="R663" s="1" t="s">
        <v>35</v>
      </c>
      <c r="S663" s="1" t="s">
        <v>7521</v>
      </c>
    </row>
    <row r="664" spans="1:19" hidden="1" x14ac:dyDescent="0.45">
      <c r="A664" s="1" t="s">
        <v>7533</v>
      </c>
      <c r="B664" s="1" t="s">
        <v>7534</v>
      </c>
      <c r="C664" s="1" t="s">
        <v>7535</v>
      </c>
      <c r="D664" s="1" t="s">
        <v>7536</v>
      </c>
      <c r="E664">
        <v>2020</v>
      </c>
      <c r="F664" s="1" t="s">
        <v>282</v>
      </c>
      <c r="G664" s="1" t="s">
        <v>7537</v>
      </c>
      <c r="H664" s="1" t="s">
        <v>7538</v>
      </c>
      <c r="I664" s="1" t="s">
        <v>7539</v>
      </c>
      <c r="J664" s="1" t="s">
        <v>7540</v>
      </c>
      <c r="K664" s="1" t="s">
        <v>7541</v>
      </c>
      <c r="L664" s="1" t="s">
        <v>29</v>
      </c>
      <c r="M664" s="1" t="s">
        <v>30</v>
      </c>
      <c r="N664" s="1" t="s">
        <v>31</v>
      </c>
      <c r="O664" s="1" t="s">
        <v>7542</v>
      </c>
      <c r="P664" s="1" t="s">
        <v>33</v>
      </c>
      <c r="Q664" s="1" t="s">
        <v>7543</v>
      </c>
      <c r="R664" s="1" t="s">
        <v>35</v>
      </c>
      <c r="S664" s="1" t="s">
        <v>7521</v>
      </c>
    </row>
    <row r="665" spans="1:19" hidden="1" x14ac:dyDescent="0.45">
      <c r="A665" s="1" t="s">
        <v>7544</v>
      </c>
      <c r="B665" s="1" t="s">
        <v>7545</v>
      </c>
      <c r="C665" s="1" t="s">
        <v>7546</v>
      </c>
      <c r="D665" s="1" t="s">
        <v>7547</v>
      </c>
      <c r="E665">
        <v>2015</v>
      </c>
      <c r="F665" s="1" t="s">
        <v>1313</v>
      </c>
      <c r="G665" s="1" t="s">
        <v>7548</v>
      </c>
      <c r="H665" s="1" t="s">
        <v>7549</v>
      </c>
      <c r="I665" s="1" t="s">
        <v>7550</v>
      </c>
      <c r="J665" s="1" t="s">
        <v>7551</v>
      </c>
      <c r="K665" s="1" t="s">
        <v>7552</v>
      </c>
      <c r="L665" s="1" t="s">
        <v>29</v>
      </c>
      <c r="M665" s="1" t="s">
        <v>30</v>
      </c>
      <c r="N665" s="1" t="s">
        <v>31</v>
      </c>
      <c r="O665" s="1" t="s">
        <v>7553</v>
      </c>
      <c r="P665" s="1" t="s">
        <v>33</v>
      </c>
      <c r="Q665" s="1" t="s">
        <v>7554</v>
      </c>
      <c r="R665" s="1" t="s">
        <v>35</v>
      </c>
      <c r="S665" s="1" t="s">
        <v>7555</v>
      </c>
    </row>
    <row r="666" spans="1:19" hidden="1" x14ac:dyDescent="0.45">
      <c r="A666" s="1" t="s">
        <v>7556</v>
      </c>
      <c r="B666" s="1" t="s">
        <v>7557</v>
      </c>
      <c r="C666" s="1" t="s">
        <v>7558</v>
      </c>
      <c r="D666" s="1" t="s">
        <v>7559</v>
      </c>
      <c r="E666">
        <v>2019</v>
      </c>
      <c r="F666" s="1" t="s">
        <v>1301</v>
      </c>
      <c r="G666" s="1" t="s">
        <v>7560</v>
      </c>
      <c r="H666" s="1" t="s">
        <v>7561</v>
      </c>
      <c r="I666" s="1" t="s">
        <v>7562</v>
      </c>
      <c r="J666" s="1" t="s">
        <v>7563</v>
      </c>
      <c r="K666" s="1" t="s">
        <v>7564</v>
      </c>
      <c r="L666" s="1" t="s">
        <v>29</v>
      </c>
      <c r="M666" s="1" t="s">
        <v>30</v>
      </c>
      <c r="N666" s="1" t="s">
        <v>31</v>
      </c>
      <c r="O666" s="1" t="s">
        <v>7565</v>
      </c>
      <c r="P666" s="1" t="s">
        <v>33</v>
      </c>
      <c r="Q666" s="1" t="s">
        <v>7566</v>
      </c>
      <c r="R666" s="1" t="s">
        <v>35</v>
      </c>
      <c r="S666" s="1" t="s">
        <v>7555</v>
      </c>
    </row>
    <row r="667" spans="1:19" hidden="1" x14ac:dyDescent="0.45">
      <c r="A667" s="1" t="s">
        <v>7567</v>
      </c>
      <c r="B667" s="1" t="s">
        <v>7568</v>
      </c>
      <c r="C667" s="1" t="s">
        <v>7569</v>
      </c>
      <c r="D667" s="1" t="s">
        <v>7570</v>
      </c>
      <c r="E667">
        <v>2020</v>
      </c>
      <c r="F667" s="1" t="s">
        <v>3662</v>
      </c>
      <c r="G667" s="1" t="s">
        <v>7571</v>
      </c>
      <c r="H667" s="1" t="s">
        <v>7572</v>
      </c>
      <c r="I667" s="1" t="s">
        <v>7573</v>
      </c>
      <c r="J667" s="1" t="s">
        <v>7574</v>
      </c>
      <c r="K667" s="1" t="s">
        <v>7575</v>
      </c>
      <c r="L667" s="1" t="s">
        <v>29</v>
      </c>
      <c r="M667" s="1" t="s">
        <v>30</v>
      </c>
      <c r="N667" s="1" t="s">
        <v>31</v>
      </c>
      <c r="O667" s="1" t="s">
        <v>7576</v>
      </c>
      <c r="P667" s="1" t="s">
        <v>33</v>
      </c>
      <c r="Q667" s="1" t="s">
        <v>7577</v>
      </c>
      <c r="R667" s="1" t="s">
        <v>35</v>
      </c>
      <c r="S667" s="1" t="s">
        <v>7555</v>
      </c>
    </row>
    <row r="668" spans="1:19" hidden="1" x14ac:dyDescent="0.45">
      <c r="A668" s="1" t="s">
        <v>7578</v>
      </c>
      <c r="B668" s="1" t="s">
        <v>7579</v>
      </c>
      <c r="C668" s="1" t="s">
        <v>7580</v>
      </c>
      <c r="D668" s="1" t="s">
        <v>7581</v>
      </c>
      <c r="E668">
        <v>2017</v>
      </c>
      <c r="F668" s="1" t="s">
        <v>2502</v>
      </c>
      <c r="G668" s="1" t="s">
        <v>7582</v>
      </c>
      <c r="H668" s="1" t="s">
        <v>7583</v>
      </c>
      <c r="I668" s="1" t="s">
        <v>7584</v>
      </c>
      <c r="J668" s="1" t="s">
        <v>7585</v>
      </c>
      <c r="K668" s="1" t="s">
        <v>7586</v>
      </c>
      <c r="L668" s="1" t="s">
        <v>29</v>
      </c>
      <c r="M668" s="1" t="s">
        <v>30</v>
      </c>
      <c r="N668" s="1" t="s">
        <v>31</v>
      </c>
      <c r="O668" s="1" t="s">
        <v>7587</v>
      </c>
      <c r="P668" s="1" t="s">
        <v>72</v>
      </c>
      <c r="Q668" s="1" t="s">
        <v>7588</v>
      </c>
      <c r="R668" s="1" t="s">
        <v>35</v>
      </c>
      <c r="S668" s="1" t="s">
        <v>7589</v>
      </c>
    </row>
    <row r="669" spans="1:19" hidden="1" x14ac:dyDescent="0.45">
      <c r="A669" s="1" t="s">
        <v>7590</v>
      </c>
      <c r="B669" s="1" t="s">
        <v>7591</v>
      </c>
      <c r="C669" s="1" t="s">
        <v>7592</v>
      </c>
      <c r="D669" s="1" t="s">
        <v>7593</v>
      </c>
      <c r="E669">
        <v>2018</v>
      </c>
      <c r="F669" s="1" t="s">
        <v>1266</v>
      </c>
      <c r="G669" s="1" t="s">
        <v>7594</v>
      </c>
      <c r="H669" s="1" t="s">
        <v>7595</v>
      </c>
      <c r="I669" s="1" t="s">
        <v>7596</v>
      </c>
      <c r="J669" s="1" t="s">
        <v>7597</v>
      </c>
      <c r="K669" s="1" t="s">
        <v>31</v>
      </c>
      <c r="L669" s="1" t="s">
        <v>29</v>
      </c>
      <c r="M669" s="1" t="s">
        <v>30</v>
      </c>
      <c r="N669" s="1" t="s">
        <v>31</v>
      </c>
      <c r="O669" s="1" t="s">
        <v>7598</v>
      </c>
      <c r="P669" s="1" t="s">
        <v>33</v>
      </c>
      <c r="Q669" s="1" t="s">
        <v>7599</v>
      </c>
      <c r="R669" s="1" t="s">
        <v>35</v>
      </c>
      <c r="S669" s="1" t="s">
        <v>7589</v>
      </c>
    </row>
    <row r="670" spans="1:19" hidden="1" x14ac:dyDescent="0.45">
      <c r="A670" s="1" t="s">
        <v>7600</v>
      </c>
      <c r="B670" s="1" t="s">
        <v>7601</v>
      </c>
      <c r="C670" s="1" t="s">
        <v>7602</v>
      </c>
      <c r="D670" s="1" t="s">
        <v>7603</v>
      </c>
      <c r="E670">
        <v>2021</v>
      </c>
      <c r="F670" s="1" t="s">
        <v>596</v>
      </c>
      <c r="G670" s="1" t="s">
        <v>7604</v>
      </c>
      <c r="H670" s="1" t="s">
        <v>7605</v>
      </c>
      <c r="I670" s="1" t="s">
        <v>7606</v>
      </c>
      <c r="J670" s="1" t="s">
        <v>7607</v>
      </c>
      <c r="K670" s="1" t="s">
        <v>7608</v>
      </c>
      <c r="L670" s="1" t="s">
        <v>29</v>
      </c>
      <c r="M670" s="1" t="s">
        <v>30</v>
      </c>
      <c r="N670" s="1" t="s">
        <v>31</v>
      </c>
      <c r="O670" s="1" t="s">
        <v>7609</v>
      </c>
      <c r="P670" s="1" t="s">
        <v>72</v>
      </c>
      <c r="Q670" s="1" t="s">
        <v>7610</v>
      </c>
      <c r="R670" s="1" t="s">
        <v>35</v>
      </c>
      <c r="S670" s="1" t="s">
        <v>7589</v>
      </c>
    </row>
    <row r="671" spans="1:19" hidden="1" x14ac:dyDescent="0.45">
      <c r="A671" s="1" t="s">
        <v>7611</v>
      </c>
      <c r="B671" s="1" t="s">
        <v>7612</v>
      </c>
      <c r="C671" s="1" t="s">
        <v>7613</v>
      </c>
      <c r="D671" s="1" t="s">
        <v>7614</v>
      </c>
      <c r="E671">
        <v>2016</v>
      </c>
      <c r="F671" s="1" t="s">
        <v>7615</v>
      </c>
      <c r="G671" s="1" t="s">
        <v>7616</v>
      </c>
      <c r="H671" s="1" t="s">
        <v>7617</v>
      </c>
      <c r="I671" s="1" t="s">
        <v>7618</v>
      </c>
      <c r="J671" s="1" t="s">
        <v>7619</v>
      </c>
      <c r="K671" s="1" t="s">
        <v>7620</v>
      </c>
      <c r="L671" s="1" t="s">
        <v>29</v>
      </c>
      <c r="M671" s="1" t="s">
        <v>30</v>
      </c>
      <c r="N671" s="1" t="s">
        <v>31</v>
      </c>
      <c r="O671" s="1" t="s">
        <v>7621</v>
      </c>
      <c r="P671" s="1" t="s">
        <v>72</v>
      </c>
      <c r="Q671" s="1" t="s">
        <v>7622</v>
      </c>
      <c r="R671" s="1" t="s">
        <v>35</v>
      </c>
      <c r="S671" s="1" t="s">
        <v>7623</v>
      </c>
    </row>
    <row r="672" spans="1:19" hidden="1" x14ac:dyDescent="0.45">
      <c r="A672" s="1" t="s">
        <v>7624</v>
      </c>
      <c r="B672" s="1" t="s">
        <v>7625</v>
      </c>
      <c r="C672" s="1" t="s">
        <v>7626</v>
      </c>
      <c r="D672" s="1" t="s">
        <v>7627</v>
      </c>
      <c r="E672">
        <v>2019</v>
      </c>
      <c r="F672" s="1" t="s">
        <v>2467</v>
      </c>
      <c r="G672" s="1" t="s">
        <v>7628</v>
      </c>
      <c r="H672" s="1" t="s">
        <v>7629</v>
      </c>
      <c r="I672" s="1" t="s">
        <v>7630</v>
      </c>
      <c r="J672" s="1" t="s">
        <v>7631</v>
      </c>
      <c r="K672" s="1" t="s">
        <v>31</v>
      </c>
      <c r="L672" s="1" t="s">
        <v>29</v>
      </c>
      <c r="M672" s="1" t="s">
        <v>30</v>
      </c>
      <c r="N672" s="1" t="s">
        <v>31</v>
      </c>
      <c r="O672" s="1" t="s">
        <v>7632</v>
      </c>
      <c r="P672" s="1" t="s">
        <v>33</v>
      </c>
      <c r="Q672" s="1" t="s">
        <v>7633</v>
      </c>
      <c r="R672" s="1" t="s">
        <v>35</v>
      </c>
      <c r="S672" s="1" t="s">
        <v>7623</v>
      </c>
    </row>
    <row r="673" spans="1:19" hidden="1" x14ac:dyDescent="0.45">
      <c r="A673" s="1" t="s">
        <v>7634</v>
      </c>
      <c r="B673" s="1" t="s">
        <v>7635</v>
      </c>
      <c r="C673" s="1" t="s">
        <v>7636</v>
      </c>
      <c r="D673" s="1" t="s">
        <v>7637</v>
      </c>
      <c r="E673">
        <v>2021</v>
      </c>
      <c r="F673" s="1" t="s">
        <v>175</v>
      </c>
      <c r="G673" s="1" t="s">
        <v>7638</v>
      </c>
      <c r="H673" s="1" t="s">
        <v>7639</v>
      </c>
      <c r="I673" s="1" t="s">
        <v>7640</v>
      </c>
      <c r="J673" s="1" t="s">
        <v>7641</v>
      </c>
      <c r="K673" s="1" t="s">
        <v>7642</v>
      </c>
      <c r="L673" s="1" t="s">
        <v>29</v>
      </c>
      <c r="M673" s="1" t="s">
        <v>30</v>
      </c>
      <c r="N673" s="1" t="s">
        <v>31</v>
      </c>
      <c r="O673" s="1" t="s">
        <v>7643</v>
      </c>
      <c r="P673" s="1" t="s">
        <v>33</v>
      </c>
      <c r="Q673" s="1" t="s">
        <v>7644</v>
      </c>
      <c r="R673" s="1" t="s">
        <v>35</v>
      </c>
      <c r="S673" s="1" t="s">
        <v>7623</v>
      </c>
    </row>
    <row r="674" spans="1:19" hidden="1" x14ac:dyDescent="0.45">
      <c r="A674" s="1" t="s">
        <v>7645</v>
      </c>
      <c r="B674" s="1" t="s">
        <v>7646</v>
      </c>
      <c r="C674" s="1" t="s">
        <v>7647</v>
      </c>
      <c r="D674" s="1" t="s">
        <v>7648</v>
      </c>
      <c r="E674">
        <v>2019</v>
      </c>
      <c r="F674" s="1" t="s">
        <v>23</v>
      </c>
      <c r="G674" s="1" t="s">
        <v>7649</v>
      </c>
      <c r="H674" s="1" t="s">
        <v>7650</v>
      </c>
      <c r="I674" s="1" t="s">
        <v>7651</v>
      </c>
      <c r="J674" s="1" t="s">
        <v>7652</v>
      </c>
      <c r="K674" s="1" t="s">
        <v>7653</v>
      </c>
      <c r="L674" s="1" t="s">
        <v>29</v>
      </c>
      <c r="M674" s="1" t="s">
        <v>30</v>
      </c>
      <c r="N674" s="1" t="s">
        <v>31</v>
      </c>
      <c r="O674" s="1" t="s">
        <v>7654</v>
      </c>
      <c r="P674" s="1" t="s">
        <v>33</v>
      </c>
      <c r="Q674" s="1" t="s">
        <v>7655</v>
      </c>
      <c r="R674" s="1" t="s">
        <v>35</v>
      </c>
      <c r="S674" s="1" t="s">
        <v>7656</v>
      </c>
    </row>
    <row r="675" spans="1:19" hidden="1" x14ac:dyDescent="0.45">
      <c r="A675" s="1" t="s">
        <v>7657</v>
      </c>
      <c r="B675" s="1" t="s">
        <v>7658</v>
      </c>
      <c r="C675" s="1" t="s">
        <v>7659</v>
      </c>
      <c r="D675" s="1" t="s">
        <v>7660</v>
      </c>
      <c r="E675">
        <v>2020</v>
      </c>
      <c r="F675" s="1" t="s">
        <v>4357</v>
      </c>
      <c r="G675" s="1" t="s">
        <v>7661</v>
      </c>
      <c r="H675" s="1" t="s">
        <v>7662</v>
      </c>
      <c r="I675" s="1" t="s">
        <v>7663</v>
      </c>
      <c r="J675" s="1" t="s">
        <v>7664</v>
      </c>
      <c r="K675" s="1" t="s">
        <v>7665</v>
      </c>
      <c r="L675" s="1" t="s">
        <v>29</v>
      </c>
      <c r="M675" s="1" t="s">
        <v>30</v>
      </c>
      <c r="N675" s="1" t="s">
        <v>31</v>
      </c>
      <c r="O675" s="1" t="s">
        <v>7666</v>
      </c>
      <c r="P675" s="1" t="s">
        <v>72</v>
      </c>
      <c r="Q675" s="1" t="s">
        <v>7667</v>
      </c>
      <c r="R675" s="1" t="s">
        <v>35</v>
      </c>
      <c r="S675" s="1" t="s">
        <v>7656</v>
      </c>
    </row>
    <row r="676" spans="1:19" hidden="1" x14ac:dyDescent="0.45">
      <c r="A676" s="1" t="s">
        <v>6742</v>
      </c>
      <c r="B676" s="1" t="s">
        <v>6743</v>
      </c>
      <c r="C676" s="1" t="s">
        <v>6744</v>
      </c>
      <c r="D676" s="1" t="s">
        <v>7668</v>
      </c>
      <c r="E676">
        <v>2021</v>
      </c>
      <c r="F676" s="1" t="s">
        <v>691</v>
      </c>
      <c r="G676" s="1" t="s">
        <v>7669</v>
      </c>
      <c r="H676" s="1" t="s">
        <v>7670</v>
      </c>
      <c r="I676" s="1" t="s">
        <v>7671</v>
      </c>
      <c r="J676" s="1" t="s">
        <v>7672</v>
      </c>
      <c r="K676" s="1" t="s">
        <v>7673</v>
      </c>
      <c r="L676" s="1" t="s">
        <v>29</v>
      </c>
      <c r="M676" s="1" t="s">
        <v>30</v>
      </c>
      <c r="N676" s="1" t="s">
        <v>31</v>
      </c>
      <c r="O676" s="1" t="s">
        <v>7674</v>
      </c>
      <c r="P676" s="1" t="s">
        <v>33</v>
      </c>
      <c r="Q676" s="1" t="s">
        <v>7675</v>
      </c>
      <c r="R676" s="1" t="s">
        <v>35</v>
      </c>
      <c r="S676" s="1" t="s">
        <v>7656</v>
      </c>
    </row>
    <row r="677" spans="1:19" hidden="1" x14ac:dyDescent="0.45">
      <c r="A677" s="1" t="s">
        <v>7676</v>
      </c>
      <c r="B677" s="1" t="s">
        <v>7677</v>
      </c>
      <c r="C677" s="1" t="s">
        <v>7678</v>
      </c>
      <c r="D677" s="1" t="s">
        <v>7679</v>
      </c>
      <c r="E677">
        <v>2017</v>
      </c>
      <c r="F677" s="1" t="s">
        <v>199</v>
      </c>
      <c r="G677" s="1" t="s">
        <v>7680</v>
      </c>
      <c r="H677" s="1" t="s">
        <v>7681</v>
      </c>
      <c r="I677" s="1" t="s">
        <v>7682</v>
      </c>
      <c r="J677" s="1" t="s">
        <v>7683</v>
      </c>
      <c r="K677" s="1" t="s">
        <v>31</v>
      </c>
      <c r="L677" s="1" t="s">
        <v>29</v>
      </c>
      <c r="M677" s="1" t="s">
        <v>30</v>
      </c>
      <c r="N677" s="1" t="s">
        <v>31</v>
      </c>
      <c r="O677" s="1" t="s">
        <v>7684</v>
      </c>
      <c r="P677" s="1" t="s">
        <v>72</v>
      </c>
      <c r="Q677" s="1" t="s">
        <v>7685</v>
      </c>
      <c r="R677" s="1" t="s">
        <v>49</v>
      </c>
      <c r="S677" s="1" t="s">
        <v>7686</v>
      </c>
    </row>
    <row r="678" spans="1:19" hidden="1" x14ac:dyDescent="0.45">
      <c r="A678" s="1" t="s">
        <v>7687</v>
      </c>
      <c r="B678" s="1" t="s">
        <v>7688</v>
      </c>
      <c r="C678" s="1" t="s">
        <v>7689</v>
      </c>
      <c r="D678" s="1" t="s">
        <v>7690</v>
      </c>
      <c r="E678">
        <v>2018</v>
      </c>
      <c r="F678" s="1" t="s">
        <v>7691</v>
      </c>
      <c r="G678" s="1" t="s">
        <v>7692</v>
      </c>
      <c r="H678" s="1" t="s">
        <v>7693</v>
      </c>
      <c r="I678" s="1" t="s">
        <v>7694</v>
      </c>
      <c r="J678" s="1" t="s">
        <v>7695</v>
      </c>
      <c r="K678" s="1" t="s">
        <v>31</v>
      </c>
      <c r="L678" s="1" t="s">
        <v>29</v>
      </c>
      <c r="M678" s="1" t="s">
        <v>30</v>
      </c>
      <c r="N678" s="1" t="s">
        <v>31</v>
      </c>
      <c r="O678" s="1" t="s">
        <v>7696</v>
      </c>
      <c r="P678" s="1" t="s">
        <v>33</v>
      </c>
      <c r="Q678" s="1" t="s">
        <v>7697</v>
      </c>
      <c r="R678" s="1" t="s">
        <v>35</v>
      </c>
      <c r="S678" s="1" t="s">
        <v>7686</v>
      </c>
    </row>
    <row r="679" spans="1:19" hidden="1" x14ac:dyDescent="0.45">
      <c r="A679" s="1" t="s">
        <v>7698</v>
      </c>
      <c r="B679" s="1" t="s">
        <v>7699</v>
      </c>
      <c r="C679" s="1" t="s">
        <v>7700</v>
      </c>
      <c r="D679" s="1" t="s">
        <v>7701</v>
      </c>
      <c r="E679">
        <v>2018</v>
      </c>
      <c r="F679" s="1" t="s">
        <v>41</v>
      </c>
      <c r="G679" s="1" t="s">
        <v>7702</v>
      </c>
      <c r="H679" s="1" t="s">
        <v>7703</v>
      </c>
      <c r="I679" s="1" t="s">
        <v>7704</v>
      </c>
      <c r="J679" s="1" t="s">
        <v>7705</v>
      </c>
      <c r="K679" s="1" t="s">
        <v>7706</v>
      </c>
      <c r="L679" s="1" t="s">
        <v>29</v>
      </c>
      <c r="M679" s="1" t="s">
        <v>30</v>
      </c>
      <c r="N679" s="1" t="s">
        <v>31</v>
      </c>
      <c r="O679" s="1" t="s">
        <v>7707</v>
      </c>
      <c r="P679" s="1" t="s">
        <v>33</v>
      </c>
      <c r="Q679" s="1" t="s">
        <v>7708</v>
      </c>
      <c r="R679" s="1" t="s">
        <v>35</v>
      </c>
      <c r="S679" s="1" t="s">
        <v>7686</v>
      </c>
    </row>
    <row r="680" spans="1:19" hidden="1" x14ac:dyDescent="0.45">
      <c r="A680" s="1" t="s">
        <v>7709</v>
      </c>
      <c r="B680" s="1" t="s">
        <v>7710</v>
      </c>
      <c r="C680" s="1" t="s">
        <v>7711</v>
      </c>
      <c r="D680" s="1" t="s">
        <v>7712</v>
      </c>
      <c r="E680">
        <v>2017</v>
      </c>
      <c r="F680" s="1" t="s">
        <v>282</v>
      </c>
      <c r="G680" s="1" t="s">
        <v>7713</v>
      </c>
      <c r="H680" s="1" t="s">
        <v>7714</v>
      </c>
      <c r="I680" s="1" t="s">
        <v>7715</v>
      </c>
      <c r="J680" s="1" t="s">
        <v>7716</v>
      </c>
      <c r="K680" s="1" t="s">
        <v>7717</v>
      </c>
      <c r="L680" s="1" t="s">
        <v>29</v>
      </c>
      <c r="M680" s="1" t="s">
        <v>30</v>
      </c>
      <c r="N680" s="1" t="s">
        <v>31</v>
      </c>
      <c r="O680" s="1" t="s">
        <v>7718</v>
      </c>
      <c r="P680" s="1" t="s">
        <v>33</v>
      </c>
      <c r="Q680" s="1" t="s">
        <v>7719</v>
      </c>
      <c r="R680" s="1" t="s">
        <v>35</v>
      </c>
      <c r="S680" s="1" t="s">
        <v>7720</v>
      </c>
    </row>
    <row r="681" spans="1:19" hidden="1" x14ac:dyDescent="0.45">
      <c r="A681" s="1" t="s">
        <v>7721</v>
      </c>
      <c r="B681" s="1" t="s">
        <v>7722</v>
      </c>
      <c r="C681" s="1" t="s">
        <v>7723</v>
      </c>
      <c r="D681" s="1" t="s">
        <v>7724</v>
      </c>
      <c r="E681">
        <v>2021</v>
      </c>
      <c r="F681" s="1" t="s">
        <v>457</v>
      </c>
      <c r="G681" s="1" t="s">
        <v>7725</v>
      </c>
      <c r="H681" s="1" t="s">
        <v>7726</v>
      </c>
      <c r="I681" s="1" t="s">
        <v>7727</v>
      </c>
      <c r="J681" s="1" t="s">
        <v>7728</v>
      </c>
      <c r="K681" s="1" t="s">
        <v>31</v>
      </c>
      <c r="L681" s="1" t="s">
        <v>29</v>
      </c>
      <c r="M681" s="1" t="s">
        <v>30</v>
      </c>
      <c r="N681" s="1" t="s">
        <v>31</v>
      </c>
      <c r="O681" s="1" t="s">
        <v>7729</v>
      </c>
      <c r="P681" s="1" t="s">
        <v>33</v>
      </c>
      <c r="Q681" s="1" t="s">
        <v>7730</v>
      </c>
      <c r="R681" s="1" t="s">
        <v>35</v>
      </c>
      <c r="S681" s="1" t="s">
        <v>7720</v>
      </c>
    </row>
    <row r="682" spans="1:19" hidden="1" x14ac:dyDescent="0.45">
      <c r="A682" s="1" t="s">
        <v>7731</v>
      </c>
      <c r="B682" s="1" t="s">
        <v>7732</v>
      </c>
      <c r="C682" s="1" t="s">
        <v>7733</v>
      </c>
      <c r="D682" s="1" t="s">
        <v>7734</v>
      </c>
      <c r="E682">
        <v>2021</v>
      </c>
      <c r="F682" s="1" t="s">
        <v>3005</v>
      </c>
      <c r="G682" s="1" t="s">
        <v>7735</v>
      </c>
      <c r="H682" s="1" t="s">
        <v>7736</v>
      </c>
      <c r="I682" s="1" t="s">
        <v>7737</v>
      </c>
      <c r="J682" s="1" t="s">
        <v>7738</v>
      </c>
      <c r="K682" s="1" t="s">
        <v>7739</v>
      </c>
      <c r="L682" s="1" t="s">
        <v>29</v>
      </c>
      <c r="M682" s="1" t="s">
        <v>30</v>
      </c>
      <c r="N682" s="1" t="s">
        <v>31</v>
      </c>
      <c r="O682" s="1" t="s">
        <v>7740</v>
      </c>
      <c r="P682" s="1" t="s">
        <v>33</v>
      </c>
      <c r="Q682" s="1" t="s">
        <v>7741</v>
      </c>
      <c r="R682" s="1" t="s">
        <v>35</v>
      </c>
      <c r="S682" s="1" t="s">
        <v>7720</v>
      </c>
    </row>
    <row r="683" spans="1:19" hidden="1" x14ac:dyDescent="0.45">
      <c r="A683" s="1" t="s">
        <v>7742</v>
      </c>
      <c r="B683" s="1" t="s">
        <v>7743</v>
      </c>
      <c r="C683" s="1" t="s">
        <v>7744</v>
      </c>
      <c r="D683" s="1" t="s">
        <v>7745</v>
      </c>
      <c r="E683">
        <v>2020</v>
      </c>
      <c r="F683" s="1" t="s">
        <v>4162</v>
      </c>
      <c r="G683" s="1" t="s">
        <v>7746</v>
      </c>
      <c r="H683" s="1" t="s">
        <v>7747</v>
      </c>
      <c r="I683" s="1" t="s">
        <v>7748</v>
      </c>
      <c r="J683" s="1" t="s">
        <v>7749</v>
      </c>
      <c r="K683" s="1" t="s">
        <v>31</v>
      </c>
      <c r="L683" s="1" t="s">
        <v>29</v>
      </c>
      <c r="M683" s="1" t="s">
        <v>30</v>
      </c>
      <c r="N683" s="1" t="s">
        <v>31</v>
      </c>
      <c r="O683" s="1" t="s">
        <v>7750</v>
      </c>
      <c r="P683" s="1" t="s">
        <v>33</v>
      </c>
      <c r="Q683" s="1" t="s">
        <v>7751</v>
      </c>
      <c r="R683" s="1" t="s">
        <v>35</v>
      </c>
      <c r="S683" s="1" t="s">
        <v>7752</v>
      </c>
    </row>
    <row r="684" spans="1:19" hidden="1" x14ac:dyDescent="0.45">
      <c r="A684" s="1" t="s">
        <v>7753</v>
      </c>
      <c r="B684" s="1" t="s">
        <v>7754</v>
      </c>
      <c r="C684" s="1" t="s">
        <v>7755</v>
      </c>
      <c r="D684" s="1" t="s">
        <v>7756</v>
      </c>
      <c r="E684">
        <v>2016</v>
      </c>
      <c r="F684" s="1" t="s">
        <v>3596</v>
      </c>
      <c r="G684" s="1" t="s">
        <v>7757</v>
      </c>
      <c r="H684" s="1" t="s">
        <v>7758</v>
      </c>
      <c r="I684" s="1" t="s">
        <v>7759</v>
      </c>
      <c r="J684" s="1" t="s">
        <v>7760</v>
      </c>
      <c r="K684" s="1" t="s">
        <v>7761</v>
      </c>
      <c r="L684" s="1" t="s">
        <v>239</v>
      </c>
      <c r="M684" s="1" t="s">
        <v>30</v>
      </c>
      <c r="N684" s="1" t="s">
        <v>31</v>
      </c>
      <c r="O684" s="1" t="s">
        <v>7762</v>
      </c>
      <c r="P684" s="1" t="s">
        <v>33</v>
      </c>
      <c r="Q684" s="1" t="s">
        <v>7763</v>
      </c>
      <c r="R684" s="1" t="s">
        <v>35</v>
      </c>
      <c r="S684" s="1" t="s">
        <v>7752</v>
      </c>
    </row>
    <row r="685" spans="1:19" hidden="1" x14ac:dyDescent="0.45">
      <c r="A685" s="1" t="s">
        <v>7764</v>
      </c>
      <c r="B685" s="1" t="s">
        <v>7765</v>
      </c>
      <c r="C685" s="1" t="s">
        <v>7766</v>
      </c>
      <c r="D685" s="1" t="s">
        <v>7767</v>
      </c>
      <c r="E685">
        <v>2019</v>
      </c>
      <c r="F685" s="1" t="s">
        <v>457</v>
      </c>
      <c r="G685" s="1" t="s">
        <v>7768</v>
      </c>
      <c r="H685" s="1" t="s">
        <v>7769</v>
      </c>
      <c r="I685" s="1" t="s">
        <v>7770</v>
      </c>
      <c r="J685" s="1" t="s">
        <v>7771</v>
      </c>
      <c r="K685" s="1" t="s">
        <v>31</v>
      </c>
      <c r="L685" s="1" t="s">
        <v>29</v>
      </c>
      <c r="M685" s="1" t="s">
        <v>30</v>
      </c>
      <c r="N685" s="1" t="s">
        <v>31</v>
      </c>
      <c r="O685" s="1" t="s">
        <v>7772</v>
      </c>
      <c r="P685" s="1" t="s">
        <v>33</v>
      </c>
      <c r="Q685" s="1" t="s">
        <v>7773</v>
      </c>
      <c r="R685" s="1" t="s">
        <v>35</v>
      </c>
      <c r="S685" s="1" t="s">
        <v>7752</v>
      </c>
    </row>
    <row r="686" spans="1:19" hidden="1" x14ac:dyDescent="0.45">
      <c r="A686" s="1" t="s">
        <v>7774</v>
      </c>
      <c r="B686" s="1" t="s">
        <v>7775</v>
      </c>
      <c r="C686" s="1" t="s">
        <v>7776</v>
      </c>
      <c r="D686" s="1" t="s">
        <v>7777</v>
      </c>
      <c r="E686">
        <v>2016</v>
      </c>
      <c r="F686" s="1" t="s">
        <v>223</v>
      </c>
      <c r="G686" s="1" t="s">
        <v>7778</v>
      </c>
      <c r="H686" s="1" t="s">
        <v>7779</v>
      </c>
      <c r="I686" s="1" t="s">
        <v>7780</v>
      </c>
      <c r="J686" s="1" t="s">
        <v>31</v>
      </c>
      <c r="K686" s="1" t="s">
        <v>7781</v>
      </c>
      <c r="L686" s="1" t="s">
        <v>29</v>
      </c>
      <c r="M686" s="1" t="s">
        <v>30</v>
      </c>
      <c r="N686" s="1" t="s">
        <v>31</v>
      </c>
      <c r="O686" s="1" t="s">
        <v>7782</v>
      </c>
      <c r="P686" s="1" t="s">
        <v>33</v>
      </c>
      <c r="Q686" s="1" t="s">
        <v>7783</v>
      </c>
      <c r="R686" s="1" t="s">
        <v>35</v>
      </c>
      <c r="S686" s="1" t="s">
        <v>7784</v>
      </c>
    </row>
    <row r="687" spans="1:19" hidden="1" x14ac:dyDescent="0.45">
      <c r="A687" s="1" t="s">
        <v>7785</v>
      </c>
      <c r="B687" s="1" t="s">
        <v>7786</v>
      </c>
      <c r="C687" s="1" t="s">
        <v>7787</v>
      </c>
      <c r="D687" s="1" t="s">
        <v>7788</v>
      </c>
      <c r="E687">
        <v>2018</v>
      </c>
      <c r="F687" s="1" t="s">
        <v>6303</v>
      </c>
      <c r="G687" s="1" t="s">
        <v>7789</v>
      </c>
      <c r="H687" s="1" t="s">
        <v>7790</v>
      </c>
      <c r="I687" s="1" t="s">
        <v>7791</v>
      </c>
      <c r="J687" s="1" t="s">
        <v>31</v>
      </c>
      <c r="K687" s="1" t="s">
        <v>31</v>
      </c>
      <c r="L687" s="1" t="s">
        <v>29</v>
      </c>
      <c r="M687" s="1" t="s">
        <v>30</v>
      </c>
      <c r="N687" s="1" t="s">
        <v>31</v>
      </c>
      <c r="O687" s="1" t="s">
        <v>7792</v>
      </c>
      <c r="P687" s="1" t="s">
        <v>33</v>
      </c>
      <c r="Q687" s="1" t="s">
        <v>7793</v>
      </c>
      <c r="R687" s="1" t="s">
        <v>35</v>
      </c>
      <c r="S687" s="1" t="s">
        <v>7784</v>
      </c>
    </row>
    <row r="688" spans="1:19" hidden="1" x14ac:dyDescent="0.45">
      <c r="A688" s="1" t="s">
        <v>7794</v>
      </c>
      <c r="B688" s="1" t="s">
        <v>7795</v>
      </c>
      <c r="C688" s="1" t="s">
        <v>7796</v>
      </c>
      <c r="D688" s="1" t="s">
        <v>7797</v>
      </c>
      <c r="E688">
        <v>2019</v>
      </c>
      <c r="F688" s="1" t="s">
        <v>621</v>
      </c>
      <c r="G688" s="1" t="s">
        <v>7798</v>
      </c>
      <c r="H688" s="1" t="s">
        <v>7799</v>
      </c>
      <c r="I688" s="1" t="s">
        <v>7800</v>
      </c>
      <c r="J688" s="1" t="s">
        <v>7801</v>
      </c>
      <c r="K688" s="1" t="s">
        <v>7802</v>
      </c>
      <c r="L688" s="1" t="s">
        <v>29</v>
      </c>
      <c r="M688" s="1" t="s">
        <v>30</v>
      </c>
      <c r="N688" s="1" t="s">
        <v>31</v>
      </c>
      <c r="O688" s="1" t="s">
        <v>7803</v>
      </c>
      <c r="P688" s="1" t="s">
        <v>72</v>
      </c>
      <c r="Q688" s="1" t="s">
        <v>7804</v>
      </c>
      <c r="R688" s="1" t="s">
        <v>35</v>
      </c>
      <c r="S688" s="1" t="s">
        <v>7784</v>
      </c>
    </row>
    <row r="689" spans="1:19" hidden="1" x14ac:dyDescent="0.45">
      <c r="A689" s="1" t="s">
        <v>7805</v>
      </c>
      <c r="B689" s="1" t="s">
        <v>7806</v>
      </c>
      <c r="C689" s="1" t="s">
        <v>7807</v>
      </c>
      <c r="D689" s="1" t="s">
        <v>7808</v>
      </c>
      <c r="E689">
        <v>2020</v>
      </c>
      <c r="F689" s="1" t="s">
        <v>1896</v>
      </c>
      <c r="G689" s="1" t="s">
        <v>7809</v>
      </c>
      <c r="H689" s="1" t="s">
        <v>7810</v>
      </c>
      <c r="I689" s="1" t="s">
        <v>7811</v>
      </c>
      <c r="J689" s="1" t="s">
        <v>7812</v>
      </c>
      <c r="K689" s="1" t="s">
        <v>7813</v>
      </c>
      <c r="L689" s="1" t="s">
        <v>29</v>
      </c>
      <c r="M689" s="1" t="s">
        <v>30</v>
      </c>
      <c r="N689" s="1" t="s">
        <v>31</v>
      </c>
      <c r="O689" s="1" t="s">
        <v>7814</v>
      </c>
      <c r="P689" s="1" t="s">
        <v>33</v>
      </c>
      <c r="Q689" s="1" t="s">
        <v>7815</v>
      </c>
      <c r="R689" s="1" t="s">
        <v>35</v>
      </c>
      <c r="S689" s="1" t="s">
        <v>7816</v>
      </c>
    </row>
    <row r="690" spans="1:19" hidden="1" x14ac:dyDescent="0.45">
      <c r="A690" s="1" t="s">
        <v>7817</v>
      </c>
      <c r="B690" s="1" t="s">
        <v>7818</v>
      </c>
      <c r="C690" s="1" t="s">
        <v>7819</v>
      </c>
      <c r="D690" s="1" t="s">
        <v>7820</v>
      </c>
      <c r="E690">
        <v>2018</v>
      </c>
      <c r="F690" s="1" t="s">
        <v>457</v>
      </c>
      <c r="G690" s="1" t="s">
        <v>7821</v>
      </c>
      <c r="H690" s="1" t="s">
        <v>7822</v>
      </c>
      <c r="I690" s="1" t="s">
        <v>7823</v>
      </c>
      <c r="J690" s="1" t="s">
        <v>7824</v>
      </c>
      <c r="K690" s="1" t="s">
        <v>31</v>
      </c>
      <c r="L690" s="1" t="s">
        <v>29</v>
      </c>
      <c r="M690" s="1" t="s">
        <v>30</v>
      </c>
      <c r="N690" s="1" t="s">
        <v>31</v>
      </c>
      <c r="O690" s="1" t="s">
        <v>7825</v>
      </c>
      <c r="P690" s="1" t="s">
        <v>33</v>
      </c>
      <c r="Q690" s="1" t="s">
        <v>7826</v>
      </c>
      <c r="R690" s="1" t="s">
        <v>35</v>
      </c>
      <c r="S690" s="1" t="s">
        <v>7816</v>
      </c>
    </row>
    <row r="691" spans="1:19" hidden="1" x14ac:dyDescent="0.45">
      <c r="A691" s="1" t="s">
        <v>7827</v>
      </c>
      <c r="B691" s="1" t="s">
        <v>7828</v>
      </c>
      <c r="C691" s="1" t="s">
        <v>7829</v>
      </c>
      <c r="D691" s="1" t="s">
        <v>7830</v>
      </c>
      <c r="E691">
        <v>2018</v>
      </c>
      <c r="F691" s="1" t="s">
        <v>7279</v>
      </c>
      <c r="G691" s="1" t="s">
        <v>7831</v>
      </c>
      <c r="H691" s="1" t="s">
        <v>7832</v>
      </c>
      <c r="I691" s="1" t="s">
        <v>7833</v>
      </c>
      <c r="J691" s="1" t="s">
        <v>7834</v>
      </c>
      <c r="K691" s="1" t="s">
        <v>7835</v>
      </c>
      <c r="L691" s="1" t="s">
        <v>29</v>
      </c>
      <c r="M691" s="1" t="s">
        <v>30</v>
      </c>
      <c r="N691" s="1" t="s">
        <v>31</v>
      </c>
      <c r="O691" s="1" t="s">
        <v>7836</v>
      </c>
      <c r="P691" s="1" t="s">
        <v>72</v>
      </c>
      <c r="Q691" s="1" t="s">
        <v>7837</v>
      </c>
      <c r="R691" s="1" t="s">
        <v>35</v>
      </c>
      <c r="S691" s="1" t="s">
        <v>7816</v>
      </c>
    </row>
    <row r="692" spans="1:19" hidden="1" x14ac:dyDescent="0.45">
      <c r="A692" s="1" t="s">
        <v>7838</v>
      </c>
      <c r="B692" s="1" t="s">
        <v>7839</v>
      </c>
      <c r="C692" s="1" t="s">
        <v>7840</v>
      </c>
      <c r="D692" s="1" t="s">
        <v>7841</v>
      </c>
      <c r="E692">
        <v>2017</v>
      </c>
      <c r="F692" s="1" t="s">
        <v>422</v>
      </c>
      <c r="G692" s="1" t="s">
        <v>7842</v>
      </c>
      <c r="H692" s="1" t="s">
        <v>7843</v>
      </c>
      <c r="I692" s="1" t="s">
        <v>7844</v>
      </c>
      <c r="J692" s="1" t="s">
        <v>7845</v>
      </c>
      <c r="K692" s="1" t="s">
        <v>7846</v>
      </c>
      <c r="L692" s="1" t="s">
        <v>29</v>
      </c>
      <c r="M692" s="1" t="s">
        <v>30</v>
      </c>
      <c r="N692" s="1" t="s">
        <v>31</v>
      </c>
      <c r="O692" s="1" t="s">
        <v>7847</v>
      </c>
      <c r="P692" s="1" t="s">
        <v>33</v>
      </c>
      <c r="Q692" s="1" t="s">
        <v>7848</v>
      </c>
      <c r="R692" s="1" t="s">
        <v>35</v>
      </c>
      <c r="S692" s="1" t="s">
        <v>7849</v>
      </c>
    </row>
    <row r="693" spans="1:19" hidden="1" x14ac:dyDescent="0.45">
      <c r="A693" s="1" t="s">
        <v>7850</v>
      </c>
      <c r="B693" s="1" t="s">
        <v>7851</v>
      </c>
      <c r="C693" s="1" t="s">
        <v>7852</v>
      </c>
      <c r="D693" s="1" t="s">
        <v>7853</v>
      </c>
      <c r="E693">
        <v>2018</v>
      </c>
      <c r="F693" s="1" t="s">
        <v>559</v>
      </c>
      <c r="G693" s="1" t="s">
        <v>7854</v>
      </c>
      <c r="H693" s="1" t="s">
        <v>7855</v>
      </c>
      <c r="I693" s="1" t="s">
        <v>7856</v>
      </c>
      <c r="J693" s="1" t="s">
        <v>7857</v>
      </c>
      <c r="K693" s="1" t="s">
        <v>7858</v>
      </c>
      <c r="L693" s="1" t="s">
        <v>29</v>
      </c>
      <c r="M693" s="1" t="s">
        <v>30</v>
      </c>
      <c r="N693" s="1" t="s">
        <v>31</v>
      </c>
      <c r="O693" s="1" t="s">
        <v>7859</v>
      </c>
      <c r="P693" s="1" t="s">
        <v>33</v>
      </c>
      <c r="Q693" s="1" t="s">
        <v>7860</v>
      </c>
      <c r="R693" s="1" t="s">
        <v>49</v>
      </c>
      <c r="S693" s="1" t="s">
        <v>7849</v>
      </c>
    </row>
    <row r="694" spans="1:19" hidden="1" x14ac:dyDescent="0.45">
      <c r="A694" s="1" t="s">
        <v>7861</v>
      </c>
      <c r="B694" s="1" t="s">
        <v>7862</v>
      </c>
      <c r="C694" s="1" t="s">
        <v>7863</v>
      </c>
      <c r="D694" s="1" t="s">
        <v>7864</v>
      </c>
      <c r="E694">
        <v>2020</v>
      </c>
      <c r="F694" s="1" t="s">
        <v>7865</v>
      </c>
      <c r="G694" s="1" t="s">
        <v>7866</v>
      </c>
      <c r="H694" s="1" t="s">
        <v>7867</v>
      </c>
      <c r="I694" s="1" t="s">
        <v>7868</v>
      </c>
      <c r="J694" s="1" t="s">
        <v>7869</v>
      </c>
      <c r="K694" s="1" t="s">
        <v>7870</v>
      </c>
      <c r="L694" s="1" t="s">
        <v>29</v>
      </c>
      <c r="M694" s="1" t="s">
        <v>30</v>
      </c>
      <c r="N694" s="1" t="s">
        <v>31</v>
      </c>
      <c r="O694" s="1" t="s">
        <v>7871</v>
      </c>
      <c r="P694" s="1" t="s">
        <v>72</v>
      </c>
      <c r="Q694" s="1" t="s">
        <v>7872</v>
      </c>
      <c r="R694" s="1" t="s">
        <v>35</v>
      </c>
      <c r="S694" s="1" t="s">
        <v>7849</v>
      </c>
    </row>
    <row r="695" spans="1:19" hidden="1" x14ac:dyDescent="0.45">
      <c r="A695" s="1" t="s">
        <v>7873</v>
      </c>
      <c r="B695" s="1" t="s">
        <v>7874</v>
      </c>
      <c r="C695" s="1" t="s">
        <v>7875</v>
      </c>
      <c r="D695" s="1" t="s">
        <v>7876</v>
      </c>
      <c r="E695">
        <v>2016</v>
      </c>
      <c r="F695" s="1" t="s">
        <v>4323</v>
      </c>
      <c r="G695" s="1" t="s">
        <v>7877</v>
      </c>
      <c r="H695" s="1" t="s">
        <v>7878</v>
      </c>
      <c r="I695" s="1" t="s">
        <v>7879</v>
      </c>
      <c r="J695" s="1" t="s">
        <v>7880</v>
      </c>
      <c r="K695" s="1" t="s">
        <v>7881</v>
      </c>
      <c r="L695" s="1" t="s">
        <v>29</v>
      </c>
      <c r="M695" s="1" t="s">
        <v>30</v>
      </c>
      <c r="N695" s="1" t="s">
        <v>31</v>
      </c>
      <c r="O695" s="1" t="s">
        <v>7882</v>
      </c>
      <c r="P695" s="1" t="s">
        <v>72</v>
      </c>
      <c r="Q695" s="1" t="s">
        <v>7883</v>
      </c>
      <c r="R695" s="1" t="s">
        <v>49</v>
      </c>
      <c r="S695" s="1" t="s">
        <v>7884</v>
      </c>
    </row>
    <row r="696" spans="1:19" hidden="1" x14ac:dyDescent="0.45">
      <c r="A696" s="1" t="s">
        <v>7885</v>
      </c>
      <c r="B696" s="1" t="s">
        <v>7886</v>
      </c>
      <c r="C696" s="1" t="s">
        <v>7887</v>
      </c>
      <c r="D696" s="1" t="s">
        <v>7888</v>
      </c>
      <c r="E696">
        <v>2015</v>
      </c>
      <c r="F696" s="1" t="s">
        <v>4036</v>
      </c>
      <c r="G696" s="1" t="s">
        <v>7889</v>
      </c>
      <c r="H696" s="1" t="s">
        <v>7890</v>
      </c>
      <c r="I696" s="1" t="s">
        <v>7891</v>
      </c>
      <c r="J696" s="1" t="s">
        <v>7892</v>
      </c>
      <c r="K696" s="1" t="s">
        <v>31</v>
      </c>
      <c r="L696" s="1" t="s">
        <v>29</v>
      </c>
      <c r="M696" s="1" t="s">
        <v>30</v>
      </c>
      <c r="N696" s="1" t="s">
        <v>31</v>
      </c>
      <c r="O696" s="1" t="s">
        <v>7893</v>
      </c>
      <c r="P696" s="1" t="s">
        <v>33</v>
      </c>
      <c r="Q696" s="1" t="s">
        <v>7894</v>
      </c>
      <c r="R696" s="1" t="s">
        <v>35</v>
      </c>
      <c r="S696" s="1" t="s">
        <v>7884</v>
      </c>
    </row>
    <row r="697" spans="1:19" hidden="1" x14ac:dyDescent="0.45">
      <c r="A697" s="1" t="s">
        <v>7895</v>
      </c>
      <c r="B697" s="1" t="s">
        <v>7896</v>
      </c>
      <c r="C697" s="1" t="s">
        <v>7897</v>
      </c>
      <c r="D697" s="1" t="s">
        <v>7898</v>
      </c>
      <c r="E697">
        <v>2021</v>
      </c>
      <c r="F697" s="1" t="s">
        <v>7899</v>
      </c>
      <c r="G697" s="1" t="s">
        <v>7900</v>
      </c>
      <c r="H697" s="1" t="s">
        <v>7901</v>
      </c>
      <c r="I697" s="1" t="s">
        <v>7902</v>
      </c>
      <c r="J697" s="1" t="s">
        <v>7903</v>
      </c>
      <c r="K697" s="1" t="s">
        <v>31</v>
      </c>
      <c r="L697" s="1" t="s">
        <v>29</v>
      </c>
      <c r="M697" s="1" t="s">
        <v>30</v>
      </c>
      <c r="N697" s="1" t="s">
        <v>31</v>
      </c>
      <c r="O697" s="1" t="s">
        <v>7904</v>
      </c>
      <c r="P697" s="1" t="s">
        <v>33</v>
      </c>
      <c r="Q697" s="1" t="s">
        <v>7905</v>
      </c>
      <c r="R697" s="1" t="s">
        <v>35</v>
      </c>
      <c r="S697" s="1" t="s">
        <v>7884</v>
      </c>
    </row>
    <row r="698" spans="1:19" hidden="1" x14ac:dyDescent="0.45">
      <c r="A698" s="1" t="s">
        <v>7906</v>
      </c>
      <c r="B698" s="1" t="s">
        <v>7907</v>
      </c>
      <c r="C698" s="1" t="s">
        <v>7908</v>
      </c>
      <c r="D698" s="1" t="s">
        <v>7909</v>
      </c>
      <c r="E698">
        <v>2018</v>
      </c>
      <c r="F698" s="1" t="s">
        <v>79</v>
      </c>
      <c r="G698" s="1" t="s">
        <v>7910</v>
      </c>
      <c r="H698" s="1" t="s">
        <v>7911</v>
      </c>
      <c r="I698" s="1" t="s">
        <v>7912</v>
      </c>
      <c r="J698" s="1" t="s">
        <v>7913</v>
      </c>
      <c r="K698" s="1" t="s">
        <v>7914</v>
      </c>
      <c r="L698" s="1" t="s">
        <v>29</v>
      </c>
      <c r="M698" s="1" t="s">
        <v>30</v>
      </c>
      <c r="N698" s="1" t="s">
        <v>31</v>
      </c>
      <c r="O698" s="1" t="s">
        <v>7915</v>
      </c>
      <c r="P698" s="1" t="s">
        <v>72</v>
      </c>
      <c r="Q698" s="1" t="s">
        <v>7916</v>
      </c>
      <c r="R698" s="1" t="s">
        <v>35</v>
      </c>
      <c r="S698" s="1" t="s">
        <v>7917</v>
      </c>
    </row>
    <row r="699" spans="1:19" hidden="1" x14ac:dyDescent="0.45">
      <c r="A699" s="1" t="s">
        <v>7918</v>
      </c>
      <c r="B699" s="1" t="s">
        <v>7919</v>
      </c>
      <c r="C699" s="1" t="s">
        <v>7920</v>
      </c>
      <c r="D699" s="1" t="s">
        <v>7921</v>
      </c>
      <c r="E699">
        <v>2019</v>
      </c>
      <c r="F699" s="1" t="s">
        <v>1955</v>
      </c>
      <c r="G699" s="1" t="s">
        <v>7922</v>
      </c>
      <c r="H699" s="1" t="s">
        <v>7923</v>
      </c>
      <c r="I699" s="1" t="s">
        <v>7924</v>
      </c>
      <c r="J699" s="1" t="s">
        <v>7925</v>
      </c>
      <c r="K699" s="1" t="s">
        <v>7926</v>
      </c>
      <c r="L699" s="1" t="s">
        <v>29</v>
      </c>
      <c r="M699" s="1" t="s">
        <v>30</v>
      </c>
      <c r="N699" s="1" t="s">
        <v>31</v>
      </c>
      <c r="O699" s="1" t="s">
        <v>7927</v>
      </c>
      <c r="P699" s="1" t="s">
        <v>33</v>
      </c>
      <c r="Q699" s="1" t="s">
        <v>7928</v>
      </c>
      <c r="R699" s="1" t="s">
        <v>35</v>
      </c>
      <c r="S699" s="1" t="s">
        <v>7917</v>
      </c>
    </row>
    <row r="700" spans="1:19" hidden="1" x14ac:dyDescent="0.45">
      <c r="A700" s="1" t="s">
        <v>7929</v>
      </c>
      <c r="B700" s="1" t="s">
        <v>7930</v>
      </c>
      <c r="C700" s="1" t="s">
        <v>7931</v>
      </c>
      <c r="D700" s="1" t="s">
        <v>7932</v>
      </c>
      <c r="E700">
        <v>2020</v>
      </c>
      <c r="F700" s="1" t="s">
        <v>7933</v>
      </c>
      <c r="G700" s="1" t="s">
        <v>7934</v>
      </c>
      <c r="H700" s="1" t="s">
        <v>7935</v>
      </c>
      <c r="I700" s="1" t="s">
        <v>7936</v>
      </c>
      <c r="J700" s="1" t="s">
        <v>7937</v>
      </c>
      <c r="K700" s="1" t="s">
        <v>7938</v>
      </c>
      <c r="L700" s="1" t="s">
        <v>29</v>
      </c>
      <c r="M700" s="1" t="s">
        <v>30</v>
      </c>
      <c r="N700" s="1" t="s">
        <v>31</v>
      </c>
      <c r="O700" s="1" t="s">
        <v>7939</v>
      </c>
      <c r="P700" s="1" t="s">
        <v>33</v>
      </c>
      <c r="Q700" s="1" t="s">
        <v>7940</v>
      </c>
      <c r="R700" s="1" t="s">
        <v>35</v>
      </c>
      <c r="S700" s="1" t="s">
        <v>7917</v>
      </c>
    </row>
    <row r="701" spans="1:19" hidden="1" x14ac:dyDescent="0.45">
      <c r="A701" s="1" t="s">
        <v>7941</v>
      </c>
      <c r="B701" s="1" t="s">
        <v>7942</v>
      </c>
      <c r="C701" s="1" t="s">
        <v>7943</v>
      </c>
      <c r="D701" s="1" t="s">
        <v>7944</v>
      </c>
      <c r="E701">
        <v>2016</v>
      </c>
      <c r="F701" s="1" t="s">
        <v>559</v>
      </c>
      <c r="G701" s="1" t="s">
        <v>7945</v>
      </c>
      <c r="H701" s="1" t="s">
        <v>7946</v>
      </c>
      <c r="I701" s="1" t="s">
        <v>7947</v>
      </c>
      <c r="J701" s="1" t="s">
        <v>7948</v>
      </c>
      <c r="K701" s="1" t="s">
        <v>7949</v>
      </c>
      <c r="L701" s="1" t="s">
        <v>29</v>
      </c>
      <c r="M701" s="1" t="s">
        <v>30</v>
      </c>
      <c r="N701" s="1" t="s">
        <v>31</v>
      </c>
      <c r="O701" s="1" t="s">
        <v>7950</v>
      </c>
      <c r="P701" s="1" t="s">
        <v>33</v>
      </c>
      <c r="Q701" s="1" t="s">
        <v>7951</v>
      </c>
      <c r="R701" s="1" t="s">
        <v>35</v>
      </c>
      <c r="S701" s="1" t="s">
        <v>7952</v>
      </c>
    </row>
    <row r="702" spans="1:19" hidden="1" x14ac:dyDescent="0.45">
      <c r="A702" s="1" t="s">
        <v>7953</v>
      </c>
      <c r="B702" s="1" t="s">
        <v>7954</v>
      </c>
      <c r="C702" s="1" t="s">
        <v>7955</v>
      </c>
      <c r="D702" s="1" t="s">
        <v>7956</v>
      </c>
      <c r="E702">
        <v>2021</v>
      </c>
      <c r="F702" s="1" t="s">
        <v>1051</v>
      </c>
      <c r="G702" s="1" t="s">
        <v>7957</v>
      </c>
      <c r="H702" s="1" t="s">
        <v>7958</v>
      </c>
      <c r="I702" s="1" t="s">
        <v>7959</v>
      </c>
      <c r="J702" s="1" t="s">
        <v>7960</v>
      </c>
      <c r="K702" s="1" t="s">
        <v>7961</v>
      </c>
      <c r="L702" s="1" t="s">
        <v>29</v>
      </c>
      <c r="M702" s="1" t="s">
        <v>30</v>
      </c>
      <c r="N702" s="1" t="s">
        <v>31</v>
      </c>
      <c r="O702" s="1" t="s">
        <v>7962</v>
      </c>
      <c r="P702" s="1" t="s">
        <v>72</v>
      </c>
      <c r="Q702" s="1" t="s">
        <v>7963</v>
      </c>
      <c r="R702" s="1" t="s">
        <v>49</v>
      </c>
      <c r="S702" s="1" t="s">
        <v>7952</v>
      </c>
    </row>
    <row r="703" spans="1:19" hidden="1" x14ac:dyDescent="0.45">
      <c r="A703" s="1" t="s">
        <v>7964</v>
      </c>
      <c r="B703" s="1" t="s">
        <v>7965</v>
      </c>
      <c r="C703" s="1" t="s">
        <v>7966</v>
      </c>
      <c r="D703" s="1" t="s">
        <v>7967</v>
      </c>
      <c r="E703">
        <v>2020</v>
      </c>
      <c r="F703" s="1" t="s">
        <v>974</v>
      </c>
      <c r="G703" s="1" t="s">
        <v>7968</v>
      </c>
      <c r="H703" s="1" t="s">
        <v>7969</v>
      </c>
      <c r="I703" s="1" t="s">
        <v>7970</v>
      </c>
      <c r="J703" s="1" t="s">
        <v>7971</v>
      </c>
      <c r="K703" s="1" t="s">
        <v>31</v>
      </c>
      <c r="L703" s="1" t="s">
        <v>29</v>
      </c>
      <c r="M703" s="1" t="s">
        <v>30</v>
      </c>
      <c r="N703" s="1" t="s">
        <v>31</v>
      </c>
      <c r="O703" s="1" t="s">
        <v>7972</v>
      </c>
      <c r="P703" s="1" t="s">
        <v>33</v>
      </c>
      <c r="Q703" s="1" t="s">
        <v>7973</v>
      </c>
      <c r="R703" s="1" t="s">
        <v>35</v>
      </c>
      <c r="S703" s="1" t="s">
        <v>7952</v>
      </c>
    </row>
    <row r="704" spans="1:19" hidden="1" x14ac:dyDescent="0.45">
      <c r="A704" s="1" t="s">
        <v>7974</v>
      </c>
      <c r="B704" s="1" t="s">
        <v>7975</v>
      </c>
      <c r="C704" s="1" t="s">
        <v>7976</v>
      </c>
      <c r="D704" s="1" t="s">
        <v>7977</v>
      </c>
      <c r="E704">
        <v>2016</v>
      </c>
      <c r="F704" s="1" t="s">
        <v>422</v>
      </c>
      <c r="G704" s="1" t="s">
        <v>7978</v>
      </c>
      <c r="H704" s="1" t="s">
        <v>7979</v>
      </c>
      <c r="I704" s="1" t="s">
        <v>7980</v>
      </c>
      <c r="J704" s="1" t="s">
        <v>7981</v>
      </c>
      <c r="K704" s="1" t="s">
        <v>7982</v>
      </c>
      <c r="L704" s="1" t="s">
        <v>29</v>
      </c>
      <c r="M704" s="1" t="s">
        <v>30</v>
      </c>
      <c r="N704" s="1" t="s">
        <v>31</v>
      </c>
      <c r="O704" s="1" t="s">
        <v>7983</v>
      </c>
      <c r="P704" s="1" t="s">
        <v>33</v>
      </c>
      <c r="Q704" s="1" t="s">
        <v>7984</v>
      </c>
      <c r="R704" s="1" t="s">
        <v>35</v>
      </c>
      <c r="S704" s="1" t="s">
        <v>7985</v>
      </c>
    </row>
    <row r="705" spans="1:19" hidden="1" x14ac:dyDescent="0.45">
      <c r="A705" s="1" t="s">
        <v>7986</v>
      </c>
      <c r="B705" s="1" t="s">
        <v>7987</v>
      </c>
      <c r="C705" s="1" t="s">
        <v>7988</v>
      </c>
      <c r="D705" s="1" t="s">
        <v>7989</v>
      </c>
      <c r="E705">
        <v>2021</v>
      </c>
      <c r="F705" s="1" t="s">
        <v>596</v>
      </c>
      <c r="G705" s="1" t="s">
        <v>7990</v>
      </c>
      <c r="H705" s="1" t="s">
        <v>7991</v>
      </c>
      <c r="I705" s="1" t="s">
        <v>7992</v>
      </c>
      <c r="J705" s="1" t="s">
        <v>7993</v>
      </c>
      <c r="K705" s="1" t="s">
        <v>7994</v>
      </c>
      <c r="L705" s="1" t="s">
        <v>29</v>
      </c>
      <c r="M705" s="1" t="s">
        <v>30</v>
      </c>
      <c r="N705" s="1" t="s">
        <v>31</v>
      </c>
      <c r="O705" s="1" t="s">
        <v>7995</v>
      </c>
      <c r="P705" s="1" t="s">
        <v>72</v>
      </c>
      <c r="Q705" s="1" t="s">
        <v>7996</v>
      </c>
      <c r="R705" s="1" t="s">
        <v>35</v>
      </c>
      <c r="S705" s="1" t="s">
        <v>7985</v>
      </c>
    </row>
    <row r="706" spans="1:19" hidden="1" x14ac:dyDescent="0.45">
      <c r="A706" s="1" t="s">
        <v>7997</v>
      </c>
      <c r="B706" s="1" t="s">
        <v>7998</v>
      </c>
      <c r="C706" s="1" t="s">
        <v>7999</v>
      </c>
      <c r="D706" s="1" t="s">
        <v>8000</v>
      </c>
      <c r="E706">
        <v>2017</v>
      </c>
      <c r="F706" s="1" t="s">
        <v>23</v>
      </c>
      <c r="G706" s="1" t="s">
        <v>8001</v>
      </c>
      <c r="H706" s="1" t="s">
        <v>8002</v>
      </c>
      <c r="I706" s="1" t="s">
        <v>8003</v>
      </c>
      <c r="J706" s="1" t="s">
        <v>8004</v>
      </c>
      <c r="K706" s="1" t="s">
        <v>8005</v>
      </c>
      <c r="L706" s="1" t="s">
        <v>29</v>
      </c>
      <c r="M706" s="1" t="s">
        <v>30</v>
      </c>
      <c r="N706" s="1" t="s">
        <v>31</v>
      </c>
      <c r="O706" s="1" t="s">
        <v>8006</v>
      </c>
      <c r="P706" s="1" t="s">
        <v>33</v>
      </c>
      <c r="Q706" s="1" t="s">
        <v>8007</v>
      </c>
      <c r="R706" s="1" t="s">
        <v>35</v>
      </c>
      <c r="S706" s="1" t="s">
        <v>7985</v>
      </c>
    </row>
    <row r="707" spans="1:19" hidden="1" x14ac:dyDescent="0.45">
      <c r="A707" s="1" t="s">
        <v>8008</v>
      </c>
      <c r="B707" s="1" t="s">
        <v>8009</v>
      </c>
      <c r="C707" s="1" t="s">
        <v>8010</v>
      </c>
      <c r="D707" s="1" t="s">
        <v>8011</v>
      </c>
      <c r="E707">
        <v>2019</v>
      </c>
      <c r="F707" s="1" t="s">
        <v>559</v>
      </c>
      <c r="G707" s="1" t="s">
        <v>8012</v>
      </c>
      <c r="H707" s="1" t="s">
        <v>8013</v>
      </c>
      <c r="I707" s="1" t="s">
        <v>8014</v>
      </c>
      <c r="J707" s="1" t="s">
        <v>8015</v>
      </c>
      <c r="K707" s="1" t="s">
        <v>8016</v>
      </c>
      <c r="L707" s="1" t="s">
        <v>29</v>
      </c>
      <c r="M707" s="1" t="s">
        <v>30</v>
      </c>
      <c r="N707" s="1" t="s">
        <v>31</v>
      </c>
      <c r="O707" s="1" t="s">
        <v>8017</v>
      </c>
      <c r="P707" s="1" t="s">
        <v>33</v>
      </c>
      <c r="Q707" s="1" t="s">
        <v>8018</v>
      </c>
      <c r="R707" s="1" t="s">
        <v>35</v>
      </c>
      <c r="S707" s="1" t="s">
        <v>8019</v>
      </c>
    </row>
    <row r="708" spans="1:19" hidden="1" x14ac:dyDescent="0.45">
      <c r="A708" s="1" t="s">
        <v>8020</v>
      </c>
      <c r="B708" s="1" t="s">
        <v>8021</v>
      </c>
      <c r="C708" s="1" t="s">
        <v>8022</v>
      </c>
      <c r="D708" s="1" t="s">
        <v>8023</v>
      </c>
      <c r="E708">
        <v>2021</v>
      </c>
      <c r="F708" s="1" t="s">
        <v>974</v>
      </c>
      <c r="G708" s="1" t="s">
        <v>8024</v>
      </c>
      <c r="H708" s="1" t="s">
        <v>8025</v>
      </c>
      <c r="I708" s="1" t="s">
        <v>8026</v>
      </c>
      <c r="J708" s="1" t="s">
        <v>8027</v>
      </c>
      <c r="K708" s="1" t="s">
        <v>31</v>
      </c>
      <c r="L708" s="1" t="s">
        <v>29</v>
      </c>
      <c r="M708" s="1" t="s">
        <v>30</v>
      </c>
      <c r="N708" s="1" t="s">
        <v>31</v>
      </c>
      <c r="O708" s="1" t="s">
        <v>8028</v>
      </c>
      <c r="P708" s="1" t="s">
        <v>72</v>
      </c>
      <c r="Q708" s="1" t="s">
        <v>8029</v>
      </c>
      <c r="R708" s="1" t="s">
        <v>49</v>
      </c>
      <c r="S708" s="1" t="s">
        <v>8019</v>
      </c>
    </row>
    <row r="709" spans="1:19" hidden="1" x14ac:dyDescent="0.45">
      <c r="A709" s="1" t="s">
        <v>8030</v>
      </c>
      <c r="B709" s="1" t="s">
        <v>8031</v>
      </c>
      <c r="C709" s="1" t="s">
        <v>8032</v>
      </c>
      <c r="D709" s="1" t="s">
        <v>8033</v>
      </c>
      <c r="E709">
        <v>2021</v>
      </c>
      <c r="F709" s="1" t="s">
        <v>1253</v>
      </c>
      <c r="G709" s="1" t="s">
        <v>8034</v>
      </c>
      <c r="H709" s="1" t="s">
        <v>8035</v>
      </c>
      <c r="I709" s="1" t="s">
        <v>8036</v>
      </c>
      <c r="J709" s="1" t="s">
        <v>8037</v>
      </c>
      <c r="K709" s="1" t="s">
        <v>8038</v>
      </c>
      <c r="L709" s="1" t="s">
        <v>239</v>
      </c>
      <c r="M709" s="1" t="s">
        <v>30</v>
      </c>
      <c r="N709" s="1" t="s">
        <v>31</v>
      </c>
      <c r="O709" s="1" t="s">
        <v>8039</v>
      </c>
      <c r="P709" s="1" t="s">
        <v>33</v>
      </c>
      <c r="Q709" s="1" t="s">
        <v>8040</v>
      </c>
      <c r="R709" s="1" t="s">
        <v>49</v>
      </c>
      <c r="S709" s="1" t="s">
        <v>8019</v>
      </c>
    </row>
    <row r="710" spans="1:19" hidden="1" x14ac:dyDescent="0.45">
      <c r="A710" s="1" t="s">
        <v>8041</v>
      </c>
      <c r="B710" s="1" t="s">
        <v>8042</v>
      </c>
      <c r="C710" s="1" t="s">
        <v>8043</v>
      </c>
      <c r="D710" s="1" t="s">
        <v>8044</v>
      </c>
      <c r="E710">
        <v>2016</v>
      </c>
      <c r="F710" s="1" t="s">
        <v>498</v>
      </c>
      <c r="G710" s="1" t="s">
        <v>8045</v>
      </c>
      <c r="H710" s="1" t="s">
        <v>8046</v>
      </c>
      <c r="I710" s="1" t="s">
        <v>8047</v>
      </c>
      <c r="J710" s="1" t="s">
        <v>8048</v>
      </c>
      <c r="K710" s="1" t="s">
        <v>8049</v>
      </c>
      <c r="L710" s="1" t="s">
        <v>29</v>
      </c>
      <c r="M710" s="1" t="s">
        <v>30</v>
      </c>
      <c r="N710" s="1" t="s">
        <v>31</v>
      </c>
      <c r="O710" s="1" t="s">
        <v>8050</v>
      </c>
      <c r="P710" s="1" t="s">
        <v>72</v>
      </c>
      <c r="Q710" s="1" t="s">
        <v>8051</v>
      </c>
      <c r="R710" s="1" t="s">
        <v>49</v>
      </c>
      <c r="S710" s="1" t="s">
        <v>8052</v>
      </c>
    </row>
    <row r="711" spans="1:19" hidden="1" x14ac:dyDescent="0.45">
      <c r="A711" s="1" t="s">
        <v>8053</v>
      </c>
      <c r="B711" s="1" t="s">
        <v>8054</v>
      </c>
      <c r="C711" s="1" t="s">
        <v>8055</v>
      </c>
      <c r="D711" s="1" t="s">
        <v>8056</v>
      </c>
      <c r="E711">
        <v>2021</v>
      </c>
      <c r="F711" s="1" t="s">
        <v>3866</v>
      </c>
      <c r="G711" s="1" t="s">
        <v>8057</v>
      </c>
      <c r="H711" s="1" t="s">
        <v>8058</v>
      </c>
      <c r="I711" s="1" t="s">
        <v>8059</v>
      </c>
      <c r="J711" s="1" t="s">
        <v>8060</v>
      </c>
      <c r="K711" s="1" t="s">
        <v>31</v>
      </c>
      <c r="L711" s="1" t="s">
        <v>29</v>
      </c>
      <c r="M711" s="1" t="s">
        <v>30</v>
      </c>
      <c r="N711" s="1" t="s">
        <v>31</v>
      </c>
      <c r="O711" s="1" t="s">
        <v>8061</v>
      </c>
      <c r="P711" s="1" t="s">
        <v>33</v>
      </c>
      <c r="Q711" s="1" t="s">
        <v>8062</v>
      </c>
      <c r="R711" s="1" t="s">
        <v>35</v>
      </c>
      <c r="S711" s="1" t="s">
        <v>8052</v>
      </c>
    </row>
    <row r="712" spans="1:19" hidden="1" x14ac:dyDescent="0.45">
      <c r="A712" s="1" t="s">
        <v>8063</v>
      </c>
      <c r="B712" s="1" t="s">
        <v>8064</v>
      </c>
      <c r="C712" s="1" t="s">
        <v>8065</v>
      </c>
      <c r="D712" s="1" t="s">
        <v>8066</v>
      </c>
      <c r="E712">
        <v>2020</v>
      </c>
      <c r="F712" s="1" t="s">
        <v>163</v>
      </c>
      <c r="G712" s="1" t="s">
        <v>8067</v>
      </c>
      <c r="H712" s="1" t="s">
        <v>8068</v>
      </c>
      <c r="I712" s="1" t="s">
        <v>8069</v>
      </c>
      <c r="J712" s="1" t="s">
        <v>8070</v>
      </c>
      <c r="K712" s="1" t="s">
        <v>8071</v>
      </c>
      <c r="L712" s="1" t="s">
        <v>29</v>
      </c>
      <c r="M712" s="1" t="s">
        <v>30</v>
      </c>
      <c r="N712" s="1" t="s">
        <v>31</v>
      </c>
      <c r="O712" s="1" t="s">
        <v>8072</v>
      </c>
      <c r="P712" s="1" t="s">
        <v>33</v>
      </c>
      <c r="Q712" s="1" t="s">
        <v>8073</v>
      </c>
      <c r="R712" s="1" t="s">
        <v>35</v>
      </c>
      <c r="S712" s="1" t="s">
        <v>8052</v>
      </c>
    </row>
    <row r="713" spans="1:19" hidden="1" x14ac:dyDescent="0.45">
      <c r="A713" s="1" t="s">
        <v>5931</v>
      </c>
      <c r="B713" s="1" t="s">
        <v>5932</v>
      </c>
      <c r="C713" s="1" t="s">
        <v>5933</v>
      </c>
      <c r="D713" s="1" t="s">
        <v>8074</v>
      </c>
      <c r="E713">
        <v>2015</v>
      </c>
      <c r="F713" s="1" t="s">
        <v>691</v>
      </c>
      <c r="G713" s="1" t="s">
        <v>8075</v>
      </c>
      <c r="H713" s="1" t="s">
        <v>8076</v>
      </c>
      <c r="I713" s="1" t="s">
        <v>8077</v>
      </c>
      <c r="J713" s="1" t="s">
        <v>8078</v>
      </c>
      <c r="K713" s="1" t="s">
        <v>8079</v>
      </c>
      <c r="L713" s="1" t="s">
        <v>29</v>
      </c>
      <c r="M713" s="1" t="s">
        <v>30</v>
      </c>
      <c r="N713" s="1" t="s">
        <v>31</v>
      </c>
      <c r="O713" s="1" t="s">
        <v>8080</v>
      </c>
      <c r="P713" s="1" t="s">
        <v>33</v>
      </c>
      <c r="Q713" s="1" t="s">
        <v>8081</v>
      </c>
      <c r="R713" s="1" t="s">
        <v>35</v>
      </c>
      <c r="S713" s="1" t="s">
        <v>8082</v>
      </c>
    </row>
    <row r="714" spans="1:19" hidden="1" x14ac:dyDescent="0.45">
      <c r="A714" s="1" t="s">
        <v>8083</v>
      </c>
      <c r="B714" s="1" t="s">
        <v>8084</v>
      </c>
      <c r="C714" s="1" t="s">
        <v>8085</v>
      </c>
      <c r="D714" s="1" t="s">
        <v>8086</v>
      </c>
      <c r="E714">
        <v>2019</v>
      </c>
      <c r="F714" s="1" t="s">
        <v>8087</v>
      </c>
      <c r="G714" s="1" t="s">
        <v>8088</v>
      </c>
      <c r="H714" s="1" t="s">
        <v>8089</v>
      </c>
      <c r="I714" s="1" t="s">
        <v>8090</v>
      </c>
      <c r="J714" s="1" t="s">
        <v>8091</v>
      </c>
      <c r="K714" s="1" t="s">
        <v>8092</v>
      </c>
      <c r="L714" s="1" t="s">
        <v>29</v>
      </c>
      <c r="M714" s="1" t="s">
        <v>30</v>
      </c>
      <c r="N714" s="1" t="s">
        <v>31</v>
      </c>
      <c r="O714" s="1" t="s">
        <v>8093</v>
      </c>
      <c r="P714" s="1" t="s">
        <v>72</v>
      </c>
      <c r="Q714" s="1" t="s">
        <v>8094</v>
      </c>
      <c r="R714" s="1" t="s">
        <v>35</v>
      </c>
      <c r="S714" s="1" t="s">
        <v>8082</v>
      </c>
    </row>
    <row r="715" spans="1:19" hidden="1" x14ac:dyDescent="0.45">
      <c r="A715" s="1" t="s">
        <v>8095</v>
      </c>
      <c r="B715" s="1" t="s">
        <v>8096</v>
      </c>
      <c r="C715" s="1" t="s">
        <v>8097</v>
      </c>
      <c r="D715" s="1" t="s">
        <v>8098</v>
      </c>
      <c r="E715">
        <v>2021</v>
      </c>
      <c r="F715" s="1" t="s">
        <v>234</v>
      </c>
      <c r="G715" s="1" t="s">
        <v>8099</v>
      </c>
      <c r="H715" s="1" t="s">
        <v>8100</v>
      </c>
      <c r="I715" s="1" t="s">
        <v>8101</v>
      </c>
      <c r="J715" s="1" t="s">
        <v>8102</v>
      </c>
      <c r="K715" s="1" t="s">
        <v>31</v>
      </c>
      <c r="L715" s="1" t="s">
        <v>29</v>
      </c>
      <c r="M715" s="1" t="s">
        <v>30</v>
      </c>
      <c r="N715" s="1" t="s">
        <v>31</v>
      </c>
      <c r="O715" s="1" t="s">
        <v>8103</v>
      </c>
      <c r="P715" s="1" t="s">
        <v>33</v>
      </c>
      <c r="Q715" s="1" t="s">
        <v>8104</v>
      </c>
      <c r="R715" s="1" t="s">
        <v>35</v>
      </c>
      <c r="S715" s="1" t="s">
        <v>8082</v>
      </c>
    </row>
    <row r="716" spans="1:19" hidden="1" x14ac:dyDescent="0.45">
      <c r="A716" s="1" t="s">
        <v>8105</v>
      </c>
      <c r="B716" s="1" t="s">
        <v>8106</v>
      </c>
      <c r="C716" s="1" t="s">
        <v>8107</v>
      </c>
      <c r="D716" s="1" t="s">
        <v>8108</v>
      </c>
      <c r="E716">
        <v>2021</v>
      </c>
      <c r="F716" s="1" t="s">
        <v>691</v>
      </c>
      <c r="G716" s="1" t="s">
        <v>8109</v>
      </c>
      <c r="H716" s="1" t="s">
        <v>8110</v>
      </c>
      <c r="I716" s="1" t="s">
        <v>8111</v>
      </c>
      <c r="J716" s="1" t="s">
        <v>8112</v>
      </c>
      <c r="K716" s="1" t="s">
        <v>8113</v>
      </c>
      <c r="L716" s="1" t="s">
        <v>29</v>
      </c>
      <c r="M716" s="1" t="s">
        <v>30</v>
      </c>
      <c r="N716" s="1" t="s">
        <v>31</v>
      </c>
      <c r="O716" s="1" t="s">
        <v>8114</v>
      </c>
      <c r="P716" s="1" t="s">
        <v>72</v>
      </c>
      <c r="Q716" s="1" t="s">
        <v>8115</v>
      </c>
      <c r="R716" s="1" t="s">
        <v>35</v>
      </c>
      <c r="S716" s="1" t="s">
        <v>8116</v>
      </c>
    </row>
    <row r="717" spans="1:19" hidden="1" x14ac:dyDescent="0.45">
      <c r="A717" s="1" t="s">
        <v>8117</v>
      </c>
      <c r="B717" s="1" t="s">
        <v>8118</v>
      </c>
      <c r="C717" s="1" t="s">
        <v>8119</v>
      </c>
      <c r="D717" s="1" t="s">
        <v>8120</v>
      </c>
      <c r="E717">
        <v>2019</v>
      </c>
      <c r="F717" s="1" t="s">
        <v>596</v>
      </c>
      <c r="G717" s="1" t="s">
        <v>8121</v>
      </c>
      <c r="H717" s="1" t="s">
        <v>8122</v>
      </c>
      <c r="I717" s="1" t="s">
        <v>8123</v>
      </c>
      <c r="J717" s="1" t="s">
        <v>8124</v>
      </c>
      <c r="K717" s="1" t="s">
        <v>8125</v>
      </c>
      <c r="L717" s="1" t="s">
        <v>29</v>
      </c>
      <c r="M717" s="1" t="s">
        <v>30</v>
      </c>
      <c r="N717" s="1" t="s">
        <v>31</v>
      </c>
      <c r="O717" s="1" t="s">
        <v>8126</v>
      </c>
      <c r="P717" s="1" t="s">
        <v>72</v>
      </c>
      <c r="Q717" s="1" t="s">
        <v>8127</v>
      </c>
      <c r="R717" s="1" t="s">
        <v>35</v>
      </c>
      <c r="S717" s="1" t="s">
        <v>8116</v>
      </c>
    </row>
    <row r="718" spans="1:19" hidden="1" x14ac:dyDescent="0.45">
      <c r="A718" s="1" t="s">
        <v>8128</v>
      </c>
      <c r="B718" s="1" t="s">
        <v>8129</v>
      </c>
      <c r="C718" s="1" t="s">
        <v>8130</v>
      </c>
      <c r="D718" s="1" t="s">
        <v>8131</v>
      </c>
      <c r="E718">
        <v>2019</v>
      </c>
      <c r="F718" s="1" t="s">
        <v>559</v>
      </c>
      <c r="G718" s="1" t="s">
        <v>8132</v>
      </c>
      <c r="H718" s="1" t="s">
        <v>8133</v>
      </c>
      <c r="I718" s="1" t="s">
        <v>8134</v>
      </c>
      <c r="J718" s="1" t="s">
        <v>8135</v>
      </c>
      <c r="K718" s="1" t="s">
        <v>8136</v>
      </c>
      <c r="L718" s="1" t="s">
        <v>29</v>
      </c>
      <c r="M718" s="1" t="s">
        <v>30</v>
      </c>
      <c r="N718" s="1" t="s">
        <v>31</v>
      </c>
      <c r="O718" s="1" t="s">
        <v>8137</v>
      </c>
      <c r="P718" s="1" t="s">
        <v>33</v>
      </c>
      <c r="Q718" s="1" t="s">
        <v>8138</v>
      </c>
      <c r="R718" s="1" t="s">
        <v>35</v>
      </c>
      <c r="S718" s="1" t="s">
        <v>8116</v>
      </c>
    </row>
    <row r="719" spans="1:19" hidden="1" x14ac:dyDescent="0.45">
      <c r="A719" s="1" t="s">
        <v>8139</v>
      </c>
      <c r="B719" s="1" t="s">
        <v>8140</v>
      </c>
      <c r="C719" s="1" t="s">
        <v>8141</v>
      </c>
      <c r="D719" s="1" t="s">
        <v>8142</v>
      </c>
      <c r="E719">
        <v>2017</v>
      </c>
      <c r="F719" s="1" t="s">
        <v>1349</v>
      </c>
      <c r="G719" s="1" t="s">
        <v>8143</v>
      </c>
      <c r="H719" s="1" t="s">
        <v>8144</v>
      </c>
      <c r="I719" s="1" t="s">
        <v>8145</v>
      </c>
      <c r="J719" s="1" t="s">
        <v>8146</v>
      </c>
      <c r="K719" s="1" t="s">
        <v>8147</v>
      </c>
      <c r="L719" s="1" t="s">
        <v>29</v>
      </c>
      <c r="M719" s="1" t="s">
        <v>30</v>
      </c>
      <c r="N719" s="1" t="s">
        <v>31</v>
      </c>
      <c r="O719" s="1" t="s">
        <v>8148</v>
      </c>
      <c r="P719" s="1" t="s">
        <v>33</v>
      </c>
      <c r="Q719" s="1" t="s">
        <v>8149</v>
      </c>
      <c r="R719" s="1" t="s">
        <v>35</v>
      </c>
      <c r="S719" s="1" t="s">
        <v>8150</v>
      </c>
    </row>
    <row r="720" spans="1:19" hidden="1" x14ac:dyDescent="0.45">
      <c r="A720" s="1" t="s">
        <v>8151</v>
      </c>
      <c r="B720" s="1" t="s">
        <v>8152</v>
      </c>
      <c r="C720" s="1" t="s">
        <v>8153</v>
      </c>
      <c r="D720" s="1" t="s">
        <v>8154</v>
      </c>
      <c r="E720">
        <v>2020</v>
      </c>
      <c r="F720" s="1" t="s">
        <v>1701</v>
      </c>
      <c r="G720" s="1" t="s">
        <v>8155</v>
      </c>
      <c r="H720" s="1" t="s">
        <v>8156</v>
      </c>
      <c r="I720" s="1" t="s">
        <v>8157</v>
      </c>
      <c r="J720" s="1" t="s">
        <v>8158</v>
      </c>
      <c r="K720" s="1" t="s">
        <v>8159</v>
      </c>
      <c r="L720" s="1" t="s">
        <v>29</v>
      </c>
      <c r="M720" s="1" t="s">
        <v>30</v>
      </c>
      <c r="N720" s="1" t="s">
        <v>31</v>
      </c>
      <c r="O720" s="1" t="s">
        <v>8160</v>
      </c>
      <c r="P720" s="1" t="s">
        <v>72</v>
      </c>
      <c r="Q720" s="1" t="s">
        <v>8161</v>
      </c>
      <c r="R720" s="1" t="s">
        <v>35</v>
      </c>
      <c r="S720" s="1" t="s">
        <v>8150</v>
      </c>
    </row>
    <row r="721" spans="1:19" hidden="1" x14ac:dyDescent="0.45">
      <c r="A721" s="1" t="s">
        <v>8162</v>
      </c>
      <c r="B721" s="1" t="s">
        <v>8163</v>
      </c>
      <c r="C721" s="1" t="s">
        <v>8164</v>
      </c>
      <c r="D721" s="1" t="s">
        <v>8165</v>
      </c>
      <c r="E721">
        <v>2019</v>
      </c>
      <c r="F721" s="1" t="s">
        <v>8166</v>
      </c>
      <c r="G721" s="1" t="s">
        <v>8167</v>
      </c>
      <c r="H721" s="1" t="s">
        <v>8168</v>
      </c>
      <c r="I721" s="1" t="s">
        <v>8169</v>
      </c>
      <c r="J721" s="1" t="s">
        <v>8170</v>
      </c>
      <c r="K721" s="1" t="s">
        <v>31</v>
      </c>
      <c r="L721" s="1" t="s">
        <v>29</v>
      </c>
      <c r="M721" s="1" t="s">
        <v>30</v>
      </c>
      <c r="N721" s="1" t="s">
        <v>31</v>
      </c>
      <c r="O721" s="1" t="s">
        <v>8171</v>
      </c>
      <c r="P721" s="1" t="s">
        <v>33</v>
      </c>
      <c r="Q721" s="1" t="s">
        <v>8172</v>
      </c>
      <c r="R721" s="1" t="s">
        <v>35</v>
      </c>
      <c r="S721" s="1" t="s">
        <v>8150</v>
      </c>
    </row>
    <row r="722" spans="1:19" hidden="1" x14ac:dyDescent="0.45">
      <c r="A722" s="1" t="s">
        <v>8173</v>
      </c>
      <c r="B722" s="1" t="s">
        <v>8174</v>
      </c>
      <c r="C722" s="1" t="s">
        <v>8175</v>
      </c>
      <c r="D722" s="1" t="s">
        <v>8176</v>
      </c>
      <c r="E722">
        <v>2021</v>
      </c>
      <c r="F722" s="1" t="s">
        <v>2502</v>
      </c>
      <c r="G722" s="1" t="s">
        <v>8177</v>
      </c>
      <c r="H722" s="1" t="s">
        <v>8178</v>
      </c>
      <c r="I722" s="1" t="s">
        <v>8179</v>
      </c>
      <c r="J722" s="1" t="s">
        <v>8180</v>
      </c>
      <c r="K722" s="1" t="s">
        <v>8181</v>
      </c>
      <c r="L722" s="1" t="s">
        <v>239</v>
      </c>
      <c r="M722" s="1" t="s">
        <v>30</v>
      </c>
      <c r="N722" s="1" t="s">
        <v>31</v>
      </c>
      <c r="O722" s="1" t="s">
        <v>8182</v>
      </c>
      <c r="P722" s="1" t="s">
        <v>33</v>
      </c>
      <c r="Q722" s="1" t="s">
        <v>8183</v>
      </c>
      <c r="R722" s="1" t="s">
        <v>35</v>
      </c>
      <c r="S722" s="1" t="s">
        <v>8184</v>
      </c>
    </row>
    <row r="723" spans="1:19" hidden="1" x14ac:dyDescent="0.45">
      <c r="A723" s="1" t="s">
        <v>8185</v>
      </c>
      <c r="B723" s="1" t="s">
        <v>8186</v>
      </c>
      <c r="C723" s="1" t="s">
        <v>8187</v>
      </c>
      <c r="D723" s="1" t="s">
        <v>8188</v>
      </c>
      <c r="E723">
        <v>2019</v>
      </c>
      <c r="F723" s="1" t="s">
        <v>188</v>
      </c>
      <c r="G723" s="1" t="s">
        <v>8189</v>
      </c>
      <c r="H723" s="1" t="s">
        <v>8190</v>
      </c>
      <c r="I723" s="1" t="s">
        <v>8191</v>
      </c>
      <c r="J723" s="1" t="s">
        <v>8192</v>
      </c>
      <c r="K723" s="1" t="s">
        <v>31</v>
      </c>
      <c r="L723" s="1" t="s">
        <v>29</v>
      </c>
      <c r="M723" s="1" t="s">
        <v>30</v>
      </c>
      <c r="N723" s="1" t="s">
        <v>31</v>
      </c>
      <c r="O723" s="1" t="s">
        <v>8193</v>
      </c>
      <c r="P723" s="1" t="s">
        <v>33</v>
      </c>
      <c r="Q723" s="1" t="s">
        <v>8194</v>
      </c>
      <c r="R723" s="1" t="s">
        <v>35</v>
      </c>
      <c r="S723" s="1" t="s">
        <v>8184</v>
      </c>
    </row>
    <row r="724" spans="1:19" hidden="1" x14ac:dyDescent="0.45">
      <c r="A724" s="1" t="s">
        <v>8195</v>
      </c>
      <c r="B724" s="1" t="s">
        <v>8196</v>
      </c>
      <c r="C724" s="1" t="s">
        <v>8197</v>
      </c>
      <c r="D724" s="1" t="s">
        <v>8198</v>
      </c>
      <c r="E724">
        <v>2015</v>
      </c>
      <c r="F724" s="1" t="s">
        <v>319</v>
      </c>
      <c r="G724" s="1" t="s">
        <v>8199</v>
      </c>
      <c r="H724" s="1" t="s">
        <v>8200</v>
      </c>
      <c r="I724" s="1" t="s">
        <v>8201</v>
      </c>
      <c r="J724" s="1" t="s">
        <v>8202</v>
      </c>
      <c r="K724" s="1" t="s">
        <v>8203</v>
      </c>
      <c r="L724" s="1" t="s">
        <v>29</v>
      </c>
      <c r="M724" s="1" t="s">
        <v>30</v>
      </c>
      <c r="N724" s="1" t="s">
        <v>31</v>
      </c>
      <c r="O724" s="1" t="s">
        <v>8204</v>
      </c>
      <c r="P724" s="1" t="s">
        <v>33</v>
      </c>
      <c r="Q724" s="1" t="s">
        <v>8205</v>
      </c>
      <c r="R724" s="1" t="s">
        <v>35</v>
      </c>
      <c r="S724" s="1" t="s">
        <v>8184</v>
      </c>
    </row>
    <row r="725" spans="1:19" hidden="1" x14ac:dyDescent="0.45">
      <c r="A725" s="1" t="s">
        <v>8206</v>
      </c>
      <c r="B725" s="1" t="s">
        <v>8207</v>
      </c>
      <c r="C725" s="1" t="s">
        <v>8208</v>
      </c>
      <c r="D725" s="1" t="s">
        <v>8209</v>
      </c>
      <c r="E725">
        <v>2017</v>
      </c>
      <c r="F725" s="1" t="s">
        <v>974</v>
      </c>
      <c r="G725" s="1" t="s">
        <v>8210</v>
      </c>
      <c r="H725" s="1" t="s">
        <v>8211</v>
      </c>
      <c r="I725" s="1" t="s">
        <v>8212</v>
      </c>
      <c r="J725" s="1" t="s">
        <v>8213</v>
      </c>
      <c r="K725" s="1" t="s">
        <v>31</v>
      </c>
      <c r="L725" s="1" t="s">
        <v>29</v>
      </c>
      <c r="M725" s="1" t="s">
        <v>30</v>
      </c>
      <c r="N725" s="1" t="s">
        <v>31</v>
      </c>
      <c r="O725" s="1" t="s">
        <v>8214</v>
      </c>
      <c r="P725" s="1" t="s">
        <v>33</v>
      </c>
      <c r="Q725" s="1" t="s">
        <v>8215</v>
      </c>
      <c r="R725" s="1" t="s">
        <v>35</v>
      </c>
      <c r="S725" s="1" t="s">
        <v>8216</v>
      </c>
    </row>
    <row r="726" spans="1:19" hidden="1" x14ac:dyDescent="0.45">
      <c r="A726" s="1" t="s">
        <v>8217</v>
      </c>
      <c r="B726" s="1" t="s">
        <v>8218</v>
      </c>
      <c r="C726" s="1" t="s">
        <v>8219</v>
      </c>
      <c r="D726" s="1" t="s">
        <v>8220</v>
      </c>
      <c r="E726">
        <v>2017</v>
      </c>
      <c r="F726" s="1" t="s">
        <v>1325</v>
      </c>
      <c r="G726" s="1" t="s">
        <v>8221</v>
      </c>
      <c r="H726" s="1" t="s">
        <v>8222</v>
      </c>
      <c r="I726" s="1" t="s">
        <v>8223</v>
      </c>
      <c r="J726" s="1" t="s">
        <v>8224</v>
      </c>
      <c r="K726" s="1" t="s">
        <v>8225</v>
      </c>
      <c r="L726" s="1" t="s">
        <v>29</v>
      </c>
      <c r="M726" s="1" t="s">
        <v>30</v>
      </c>
      <c r="N726" s="1" t="s">
        <v>31</v>
      </c>
      <c r="O726" s="1" t="s">
        <v>8226</v>
      </c>
      <c r="P726" s="1" t="s">
        <v>72</v>
      </c>
      <c r="Q726" s="1" t="s">
        <v>8227</v>
      </c>
      <c r="R726" s="1" t="s">
        <v>35</v>
      </c>
      <c r="S726" s="1" t="s">
        <v>8216</v>
      </c>
    </row>
    <row r="727" spans="1:19" hidden="1" x14ac:dyDescent="0.45">
      <c r="A727" s="1" t="s">
        <v>8228</v>
      </c>
      <c r="B727" s="1" t="s">
        <v>8229</v>
      </c>
      <c r="C727" s="1" t="s">
        <v>8230</v>
      </c>
      <c r="D727" s="1" t="s">
        <v>8231</v>
      </c>
      <c r="E727">
        <v>2017</v>
      </c>
      <c r="F727" s="1" t="s">
        <v>609</v>
      </c>
      <c r="G727" s="1" t="s">
        <v>8232</v>
      </c>
      <c r="H727" s="1" t="s">
        <v>8233</v>
      </c>
      <c r="I727" s="1" t="s">
        <v>8234</v>
      </c>
      <c r="J727" s="1" t="s">
        <v>8235</v>
      </c>
      <c r="K727" s="1" t="s">
        <v>8236</v>
      </c>
      <c r="L727" s="1" t="s">
        <v>29</v>
      </c>
      <c r="M727" s="1" t="s">
        <v>30</v>
      </c>
      <c r="N727" s="1" t="s">
        <v>31</v>
      </c>
      <c r="O727" s="1" t="s">
        <v>8237</v>
      </c>
      <c r="P727" s="1" t="s">
        <v>33</v>
      </c>
      <c r="Q727" s="1" t="s">
        <v>8238</v>
      </c>
      <c r="R727" s="1" t="s">
        <v>35</v>
      </c>
      <c r="S727" s="1" t="s">
        <v>8216</v>
      </c>
    </row>
    <row r="728" spans="1:19" hidden="1" x14ac:dyDescent="0.45">
      <c r="A728" s="1" t="s">
        <v>8239</v>
      </c>
      <c r="B728" s="1" t="s">
        <v>8240</v>
      </c>
      <c r="C728" s="1" t="s">
        <v>8241</v>
      </c>
      <c r="D728" s="1" t="s">
        <v>8242</v>
      </c>
      <c r="E728">
        <v>2018</v>
      </c>
      <c r="F728" s="1" t="s">
        <v>3471</v>
      </c>
      <c r="G728" s="1" t="s">
        <v>8243</v>
      </c>
      <c r="H728" s="1" t="s">
        <v>8244</v>
      </c>
      <c r="I728" s="1" t="s">
        <v>8245</v>
      </c>
      <c r="J728" s="1" t="s">
        <v>8246</v>
      </c>
      <c r="K728" s="1" t="s">
        <v>8247</v>
      </c>
      <c r="L728" s="1" t="s">
        <v>29</v>
      </c>
      <c r="M728" s="1" t="s">
        <v>30</v>
      </c>
      <c r="N728" s="1" t="s">
        <v>31</v>
      </c>
      <c r="O728" s="1" t="s">
        <v>8248</v>
      </c>
      <c r="P728" s="1" t="s">
        <v>72</v>
      </c>
      <c r="Q728" s="1" t="s">
        <v>8249</v>
      </c>
      <c r="R728" s="1" t="s">
        <v>35</v>
      </c>
      <c r="S728" s="1" t="s">
        <v>8250</v>
      </c>
    </row>
    <row r="729" spans="1:19" hidden="1" x14ac:dyDescent="0.45">
      <c r="A729" s="1" t="s">
        <v>8251</v>
      </c>
      <c r="B729" s="1" t="s">
        <v>8252</v>
      </c>
      <c r="C729" s="1" t="s">
        <v>8253</v>
      </c>
      <c r="D729" s="1" t="s">
        <v>8254</v>
      </c>
      <c r="E729">
        <v>2017</v>
      </c>
      <c r="F729" s="1" t="s">
        <v>4036</v>
      </c>
      <c r="G729" s="1" t="s">
        <v>8255</v>
      </c>
      <c r="H729" s="1" t="s">
        <v>8256</v>
      </c>
      <c r="I729" s="1" t="s">
        <v>8257</v>
      </c>
      <c r="J729" s="1" t="s">
        <v>8258</v>
      </c>
      <c r="K729" s="1" t="s">
        <v>31</v>
      </c>
      <c r="L729" s="1" t="s">
        <v>29</v>
      </c>
      <c r="M729" s="1" t="s">
        <v>30</v>
      </c>
      <c r="N729" s="1" t="s">
        <v>31</v>
      </c>
      <c r="O729" s="1" t="s">
        <v>8259</v>
      </c>
      <c r="P729" s="1" t="s">
        <v>33</v>
      </c>
      <c r="Q729" s="1" t="s">
        <v>8260</v>
      </c>
      <c r="R729" s="1" t="s">
        <v>35</v>
      </c>
      <c r="S729" s="1" t="s">
        <v>8250</v>
      </c>
    </row>
    <row r="730" spans="1:19" hidden="1" x14ac:dyDescent="0.45">
      <c r="A730" s="1" t="s">
        <v>8261</v>
      </c>
      <c r="B730" s="1" t="s">
        <v>8262</v>
      </c>
      <c r="C730" s="1" t="s">
        <v>8263</v>
      </c>
      <c r="D730" s="1" t="s">
        <v>8264</v>
      </c>
      <c r="E730">
        <v>2018</v>
      </c>
      <c r="F730" s="1" t="s">
        <v>8265</v>
      </c>
      <c r="G730" s="1" t="s">
        <v>8266</v>
      </c>
      <c r="H730" s="1" t="s">
        <v>8267</v>
      </c>
      <c r="I730" s="1" t="s">
        <v>8268</v>
      </c>
      <c r="J730" s="1" t="s">
        <v>8269</v>
      </c>
      <c r="K730" s="1" t="s">
        <v>8270</v>
      </c>
      <c r="L730" s="1" t="s">
        <v>29</v>
      </c>
      <c r="M730" s="1" t="s">
        <v>30</v>
      </c>
      <c r="N730" s="1" t="s">
        <v>31</v>
      </c>
      <c r="O730" s="1" t="s">
        <v>8271</v>
      </c>
      <c r="P730" s="1" t="s">
        <v>72</v>
      </c>
      <c r="Q730" s="1" t="s">
        <v>8272</v>
      </c>
      <c r="R730" s="1" t="s">
        <v>35</v>
      </c>
      <c r="S730" s="1" t="s">
        <v>8250</v>
      </c>
    </row>
    <row r="731" spans="1:19" hidden="1" x14ac:dyDescent="0.45">
      <c r="A731" s="1" t="s">
        <v>8273</v>
      </c>
      <c r="B731" s="1" t="s">
        <v>8274</v>
      </c>
      <c r="C731" s="1" t="s">
        <v>8275</v>
      </c>
      <c r="D731" s="1" t="s">
        <v>8276</v>
      </c>
      <c r="E731">
        <v>2018</v>
      </c>
      <c r="F731" s="1" t="s">
        <v>8277</v>
      </c>
      <c r="G731" s="1" t="s">
        <v>8278</v>
      </c>
      <c r="H731" s="1" t="s">
        <v>8279</v>
      </c>
      <c r="I731" s="1" t="s">
        <v>8280</v>
      </c>
      <c r="J731" s="1" t="s">
        <v>31</v>
      </c>
      <c r="K731" s="1" t="s">
        <v>8281</v>
      </c>
      <c r="L731" s="1" t="s">
        <v>29</v>
      </c>
      <c r="M731" s="1" t="s">
        <v>30</v>
      </c>
      <c r="N731" s="1" t="s">
        <v>31</v>
      </c>
      <c r="O731" s="1" t="s">
        <v>8282</v>
      </c>
      <c r="P731" s="1" t="s">
        <v>33</v>
      </c>
      <c r="Q731" s="1" t="s">
        <v>8283</v>
      </c>
      <c r="R731" s="1" t="s">
        <v>35</v>
      </c>
      <c r="S731" s="1" t="s">
        <v>8284</v>
      </c>
    </row>
    <row r="732" spans="1:19" hidden="1" x14ac:dyDescent="0.45">
      <c r="A732" s="1" t="s">
        <v>8285</v>
      </c>
      <c r="B732" s="1" t="s">
        <v>8286</v>
      </c>
      <c r="C732" s="1" t="s">
        <v>8287</v>
      </c>
      <c r="D732" s="1" t="s">
        <v>8288</v>
      </c>
      <c r="E732">
        <v>2020</v>
      </c>
      <c r="F732" s="1" t="s">
        <v>596</v>
      </c>
      <c r="G732" s="1" t="s">
        <v>8289</v>
      </c>
      <c r="H732" s="1" t="s">
        <v>8290</v>
      </c>
      <c r="I732" s="1" t="s">
        <v>8291</v>
      </c>
      <c r="J732" s="1" t="s">
        <v>8292</v>
      </c>
      <c r="K732" s="1" t="s">
        <v>8293</v>
      </c>
      <c r="L732" s="1" t="s">
        <v>29</v>
      </c>
      <c r="M732" s="1" t="s">
        <v>30</v>
      </c>
      <c r="N732" s="1" t="s">
        <v>31</v>
      </c>
      <c r="O732" s="1" t="s">
        <v>8294</v>
      </c>
      <c r="P732" s="1" t="s">
        <v>72</v>
      </c>
      <c r="Q732" s="1" t="s">
        <v>8295</v>
      </c>
      <c r="R732" s="1" t="s">
        <v>49</v>
      </c>
      <c r="S732" s="1" t="s">
        <v>8284</v>
      </c>
    </row>
    <row r="733" spans="1:19" hidden="1" x14ac:dyDescent="0.45">
      <c r="A733" s="1" t="s">
        <v>8296</v>
      </c>
      <c r="B733" s="1" t="s">
        <v>8297</v>
      </c>
      <c r="C733" s="1" t="s">
        <v>8298</v>
      </c>
      <c r="D733" s="1" t="s">
        <v>8299</v>
      </c>
      <c r="E733">
        <v>2018</v>
      </c>
      <c r="F733" s="1" t="s">
        <v>246</v>
      </c>
      <c r="G733" s="1" t="s">
        <v>8300</v>
      </c>
      <c r="H733" s="1" t="s">
        <v>8301</v>
      </c>
      <c r="I733" s="1" t="s">
        <v>8302</v>
      </c>
      <c r="J733" s="1" t="s">
        <v>8303</v>
      </c>
      <c r="K733" s="1" t="s">
        <v>8304</v>
      </c>
      <c r="L733" s="1" t="s">
        <v>29</v>
      </c>
      <c r="M733" s="1" t="s">
        <v>30</v>
      </c>
      <c r="N733" s="1" t="s">
        <v>31</v>
      </c>
      <c r="O733" s="1" t="s">
        <v>8305</v>
      </c>
      <c r="P733" s="1" t="s">
        <v>72</v>
      </c>
      <c r="Q733" s="1" t="s">
        <v>8306</v>
      </c>
      <c r="R733" s="1" t="s">
        <v>35</v>
      </c>
      <c r="S733" s="1" t="s">
        <v>8284</v>
      </c>
    </row>
    <row r="734" spans="1:19" hidden="1" x14ac:dyDescent="0.45">
      <c r="A734" s="1" t="s">
        <v>8307</v>
      </c>
      <c r="B734" s="1" t="s">
        <v>8308</v>
      </c>
      <c r="C734" s="1" t="s">
        <v>8309</v>
      </c>
      <c r="D734" s="1" t="s">
        <v>8310</v>
      </c>
      <c r="E734">
        <v>2019</v>
      </c>
      <c r="F734" s="1" t="s">
        <v>621</v>
      </c>
      <c r="G734" s="1" t="s">
        <v>8311</v>
      </c>
      <c r="H734" s="1" t="s">
        <v>8312</v>
      </c>
      <c r="I734" s="1" t="s">
        <v>8313</v>
      </c>
      <c r="J734" s="1" t="s">
        <v>8314</v>
      </c>
      <c r="K734" s="1" t="s">
        <v>8315</v>
      </c>
      <c r="L734" s="1" t="s">
        <v>29</v>
      </c>
      <c r="M734" s="1" t="s">
        <v>30</v>
      </c>
      <c r="N734" s="1" t="s">
        <v>31</v>
      </c>
      <c r="O734" s="1" t="s">
        <v>8316</v>
      </c>
      <c r="P734" s="1" t="s">
        <v>72</v>
      </c>
      <c r="Q734" s="1" t="s">
        <v>8317</v>
      </c>
      <c r="R734" s="1" t="s">
        <v>35</v>
      </c>
      <c r="S734" s="1" t="s">
        <v>8318</v>
      </c>
    </row>
    <row r="735" spans="1:19" hidden="1" x14ac:dyDescent="0.45">
      <c r="A735" s="1" t="s">
        <v>8319</v>
      </c>
      <c r="B735" s="1" t="s">
        <v>8320</v>
      </c>
      <c r="C735" s="1" t="s">
        <v>8321</v>
      </c>
      <c r="D735" s="1" t="s">
        <v>8322</v>
      </c>
      <c r="E735">
        <v>2018</v>
      </c>
      <c r="F735" s="1" t="s">
        <v>609</v>
      </c>
      <c r="G735" s="1" t="s">
        <v>8323</v>
      </c>
      <c r="H735" s="1" t="s">
        <v>8324</v>
      </c>
      <c r="I735" s="1" t="s">
        <v>8325</v>
      </c>
      <c r="J735" s="1" t="s">
        <v>8326</v>
      </c>
      <c r="K735" s="1" t="s">
        <v>8327</v>
      </c>
      <c r="L735" s="1" t="s">
        <v>29</v>
      </c>
      <c r="M735" s="1" t="s">
        <v>30</v>
      </c>
      <c r="N735" s="1" t="s">
        <v>31</v>
      </c>
      <c r="O735" s="1" t="s">
        <v>8328</v>
      </c>
      <c r="P735" s="1" t="s">
        <v>33</v>
      </c>
      <c r="Q735" s="1" t="s">
        <v>8329</v>
      </c>
      <c r="R735" s="1" t="s">
        <v>35</v>
      </c>
      <c r="S735" s="1" t="s">
        <v>8318</v>
      </c>
    </row>
    <row r="736" spans="1:19" hidden="1" x14ac:dyDescent="0.45">
      <c r="A736" s="1" t="s">
        <v>8330</v>
      </c>
      <c r="B736" s="1" t="s">
        <v>8331</v>
      </c>
      <c r="C736" s="1" t="s">
        <v>8332</v>
      </c>
      <c r="D736" s="1" t="s">
        <v>8333</v>
      </c>
      <c r="E736">
        <v>2021</v>
      </c>
      <c r="F736" s="1" t="s">
        <v>4287</v>
      </c>
      <c r="G736" s="1" t="s">
        <v>8334</v>
      </c>
      <c r="H736" s="1" t="s">
        <v>8335</v>
      </c>
      <c r="I736" s="1" t="s">
        <v>8336</v>
      </c>
      <c r="J736" s="1" t="s">
        <v>8337</v>
      </c>
      <c r="K736" s="1" t="s">
        <v>8338</v>
      </c>
      <c r="L736" s="1" t="s">
        <v>29</v>
      </c>
      <c r="M736" s="1" t="s">
        <v>30</v>
      </c>
      <c r="N736" s="1" t="s">
        <v>31</v>
      </c>
      <c r="O736" s="1" t="s">
        <v>8339</v>
      </c>
      <c r="P736" s="1" t="s">
        <v>33</v>
      </c>
      <c r="Q736" s="1" t="s">
        <v>8340</v>
      </c>
      <c r="R736" s="1" t="s">
        <v>35</v>
      </c>
      <c r="S736" s="1" t="s">
        <v>8318</v>
      </c>
    </row>
    <row r="737" spans="1:19" hidden="1" x14ac:dyDescent="0.45">
      <c r="A737" s="1" t="s">
        <v>8341</v>
      </c>
      <c r="B737" s="1" t="s">
        <v>8342</v>
      </c>
      <c r="C737" s="1" t="s">
        <v>8343</v>
      </c>
      <c r="D737" s="1" t="s">
        <v>8344</v>
      </c>
      <c r="E737">
        <v>2016</v>
      </c>
      <c r="F737" s="1" t="s">
        <v>8345</v>
      </c>
      <c r="G737" s="1" t="s">
        <v>8346</v>
      </c>
      <c r="H737" s="1" t="s">
        <v>8347</v>
      </c>
      <c r="I737" s="1" t="s">
        <v>8348</v>
      </c>
      <c r="J737" s="1" t="s">
        <v>8349</v>
      </c>
      <c r="K737" s="1" t="s">
        <v>8350</v>
      </c>
      <c r="L737" s="1" t="s">
        <v>29</v>
      </c>
      <c r="M737" s="1" t="s">
        <v>30</v>
      </c>
      <c r="N737" s="1" t="s">
        <v>31</v>
      </c>
      <c r="O737" s="1" t="s">
        <v>8351</v>
      </c>
      <c r="P737" s="1" t="s">
        <v>72</v>
      </c>
      <c r="Q737" s="1" t="s">
        <v>8352</v>
      </c>
      <c r="R737" s="1" t="s">
        <v>49</v>
      </c>
      <c r="S737" s="1" t="s">
        <v>8353</v>
      </c>
    </row>
    <row r="738" spans="1:19" hidden="1" x14ac:dyDescent="0.45">
      <c r="A738" s="1" t="s">
        <v>8354</v>
      </c>
      <c r="B738" s="1" t="s">
        <v>8355</v>
      </c>
      <c r="C738" s="1" t="s">
        <v>8356</v>
      </c>
      <c r="D738" s="1" t="s">
        <v>8357</v>
      </c>
      <c r="E738">
        <v>2016</v>
      </c>
      <c r="F738" s="1" t="s">
        <v>1701</v>
      </c>
      <c r="G738" s="1" t="s">
        <v>8358</v>
      </c>
      <c r="H738" s="1" t="s">
        <v>8359</v>
      </c>
      <c r="I738" s="1" t="s">
        <v>8360</v>
      </c>
      <c r="J738" s="1" t="s">
        <v>8361</v>
      </c>
      <c r="K738" s="1" t="s">
        <v>8362</v>
      </c>
      <c r="L738" s="1" t="s">
        <v>29</v>
      </c>
      <c r="M738" s="1" t="s">
        <v>30</v>
      </c>
      <c r="N738" s="1" t="s">
        <v>31</v>
      </c>
      <c r="O738" s="1" t="s">
        <v>8363</v>
      </c>
      <c r="P738" s="1" t="s">
        <v>33</v>
      </c>
      <c r="Q738" s="1" t="s">
        <v>8364</v>
      </c>
      <c r="R738" s="1" t="s">
        <v>35</v>
      </c>
      <c r="S738" s="1" t="s">
        <v>8353</v>
      </c>
    </row>
    <row r="739" spans="1:19" hidden="1" x14ac:dyDescent="0.45">
      <c r="A739" s="1" t="s">
        <v>8365</v>
      </c>
      <c r="B739" s="1" t="s">
        <v>8366</v>
      </c>
      <c r="C739" s="1" t="s">
        <v>8367</v>
      </c>
      <c r="D739" s="1" t="s">
        <v>8368</v>
      </c>
      <c r="E739">
        <v>2016</v>
      </c>
      <c r="F739" s="1" t="s">
        <v>8369</v>
      </c>
      <c r="G739" s="1" t="s">
        <v>8370</v>
      </c>
      <c r="H739" s="1" t="s">
        <v>8371</v>
      </c>
      <c r="I739" s="1" t="s">
        <v>8372</v>
      </c>
      <c r="J739" s="1" t="s">
        <v>8373</v>
      </c>
      <c r="K739" s="1" t="s">
        <v>8374</v>
      </c>
      <c r="L739" s="1" t="s">
        <v>29</v>
      </c>
      <c r="M739" s="1" t="s">
        <v>30</v>
      </c>
      <c r="N739" s="1" t="s">
        <v>31</v>
      </c>
      <c r="O739" s="1" t="s">
        <v>8375</v>
      </c>
      <c r="P739" s="1" t="s">
        <v>33</v>
      </c>
      <c r="Q739" s="1" t="s">
        <v>8376</v>
      </c>
      <c r="R739" s="1" t="s">
        <v>35</v>
      </c>
      <c r="S739" s="1" t="s">
        <v>8353</v>
      </c>
    </row>
    <row r="740" spans="1:19" hidden="1" x14ac:dyDescent="0.45">
      <c r="A740" s="1" t="s">
        <v>8377</v>
      </c>
      <c r="B740" s="1" t="s">
        <v>8378</v>
      </c>
      <c r="C740" s="1" t="s">
        <v>8379</v>
      </c>
      <c r="D740" s="1" t="s">
        <v>8380</v>
      </c>
      <c r="E740">
        <v>2020</v>
      </c>
      <c r="F740" s="1" t="s">
        <v>282</v>
      </c>
      <c r="G740" s="1" t="s">
        <v>8381</v>
      </c>
      <c r="H740" s="1" t="s">
        <v>8382</v>
      </c>
      <c r="I740" s="1" t="s">
        <v>8383</v>
      </c>
      <c r="J740" s="1" t="s">
        <v>8384</v>
      </c>
      <c r="K740" s="1" t="s">
        <v>8385</v>
      </c>
      <c r="L740" s="1" t="s">
        <v>29</v>
      </c>
      <c r="M740" s="1" t="s">
        <v>30</v>
      </c>
      <c r="N740" s="1" t="s">
        <v>31</v>
      </c>
      <c r="O740" s="1" t="s">
        <v>8386</v>
      </c>
      <c r="P740" s="1" t="s">
        <v>33</v>
      </c>
      <c r="Q740" s="1" t="s">
        <v>8387</v>
      </c>
      <c r="R740" s="1" t="s">
        <v>35</v>
      </c>
      <c r="S740" s="1" t="s">
        <v>8388</v>
      </c>
    </row>
    <row r="741" spans="1:19" hidden="1" x14ac:dyDescent="0.45">
      <c r="A741" s="1" t="s">
        <v>8389</v>
      </c>
      <c r="B741" s="1" t="s">
        <v>8390</v>
      </c>
      <c r="C741" s="1" t="s">
        <v>8391</v>
      </c>
      <c r="D741" s="1" t="s">
        <v>8392</v>
      </c>
      <c r="E741">
        <v>2017</v>
      </c>
      <c r="F741" s="1" t="s">
        <v>8393</v>
      </c>
      <c r="G741" s="1" t="s">
        <v>8394</v>
      </c>
      <c r="H741" s="1" t="s">
        <v>8395</v>
      </c>
      <c r="I741" s="1" t="s">
        <v>8396</v>
      </c>
      <c r="J741" s="1" t="s">
        <v>31</v>
      </c>
      <c r="K741" s="1" t="s">
        <v>8397</v>
      </c>
      <c r="L741" s="1" t="s">
        <v>239</v>
      </c>
      <c r="M741" s="1" t="s">
        <v>30</v>
      </c>
      <c r="N741" s="1" t="s">
        <v>31</v>
      </c>
      <c r="O741" s="1" t="s">
        <v>8398</v>
      </c>
      <c r="P741" s="1" t="s">
        <v>72</v>
      </c>
      <c r="Q741" s="1" t="s">
        <v>8399</v>
      </c>
      <c r="R741" s="1" t="s">
        <v>35</v>
      </c>
      <c r="S741" s="1" t="s">
        <v>8388</v>
      </c>
    </row>
    <row r="742" spans="1:19" hidden="1" x14ac:dyDescent="0.45">
      <c r="A742" s="1" t="s">
        <v>8400</v>
      </c>
      <c r="B742" s="1" t="s">
        <v>8401</v>
      </c>
      <c r="C742" s="1" t="s">
        <v>8402</v>
      </c>
      <c r="D742" s="1" t="s">
        <v>8403</v>
      </c>
      <c r="E742">
        <v>2019</v>
      </c>
      <c r="F742" s="1" t="s">
        <v>974</v>
      </c>
      <c r="G742" s="1" t="s">
        <v>8404</v>
      </c>
      <c r="H742" s="1" t="s">
        <v>8405</v>
      </c>
      <c r="I742" s="1" t="s">
        <v>8406</v>
      </c>
      <c r="J742" s="1" t="s">
        <v>8407</v>
      </c>
      <c r="K742" s="1" t="s">
        <v>31</v>
      </c>
      <c r="L742" s="1" t="s">
        <v>29</v>
      </c>
      <c r="M742" s="1" t="s">
        <v>30</v>
      </c>
      <c r="N742" s="1" t="s">
        <v>31</v>
      </c>
      <c r="O742" s="1" t="s">
        <v>8408</v>
      </c>
      <c r="P742" s="1" t="s">
        <v>33</v>
      </c>
      <c r="Q742" s="1" t="s">
        <v>8409</v>
      </c>
      <c r="R742" s="1" t="s">
        <v>35</v>
      </c>
      <c r="S742" s="1" t="s">
        <v>8388</v>
      </c>
    </row>
    <row r="743" spans="1:19" hidden="1" x14ac:dyDescent="0.45">
      <c r="A743" s="1" t="s">
        <v>8410</v>
      </c>
      <c r="B743" s="1" t="s">
        <v>8411</v>
      </c>
      <c r="C743" s="1" t="s">
        <v>8412</v>
      </c>
      <c r="D743" s="1" t="s">
        <v>8413</v>
      </c>
      <c r="E743">
        <v>2019</v>
      </c>
      <c r="F743" s="1" t="s">
        <v>8414</v>
      </c>
      <c r="G743" s="1" t="s">
        <v>8415</v>
      </c>
      <c r="H743" s="1" t="s">
        <v>8416</v>
      </c>
      <c r="I743" s="1" t="s">
        <v>8417</v>
      </c>
      <c r="J743" s="1" t="s">
        <v>8418</v>
      </c>
      <c r="K743" s="1" t="s">
        <v>31</v>
      </c>
      <c r="L743" s="1" t="s">
        <v>29</v>
      </c>
      <c r="M743" s="1" t="s">
        <v>30</v>
      </c>
      <c r="N743" s="1" t="s">
        <v>31</v>
      </c>
      <c r="O743" s="1" t="s">
        <v>8419</v>
      </c>
      <c r="P743" s="1" t="s">
        <v>72</v>
      </c>
      <c r="Q743" s="1" t="s">
        <v>8420</v>
      </c>
      <c r="R743" s="1" t="s">
        <v>49</v>
      </c>
      <c r="S743" s="1" t="s">
        <v>8421</v>
      </c>
    </row>
    <row r="744" spans="1:19" hidden="1" x14ac:dyDescent="0.45">
      <c r="A744" s="1" t="s">
        <v>8422</v>
      </c>
      <c r="B744" s="1" t="s">
        <v>8423</v>
      </c>
      <c r="C744" s="1" t="s">
        <v>8424</v>
      </c>
      <c r="D744" s="1" t="s">
        <v>8425</v>
      </c>
      <c r="E744">
        <v>2018</v>
      </c>
      <c r="F744" s="1" t="s">
        <v>8426</v>
      </c>
      <c r="G744" s="1" t="s">
        <v>8427</v>
      </c>
      <c r="H744" s="1" t="s">
        <v>8428</v>
      </c>
      <c r="I744" s="1" t="s">
        <v>8429</v>
      </c>
      <c r="J744" s="1" t="s">
        <v>8430</v>
      </c>
      <c r="K744" s="1" t="s">
        <v>31</v>
      </c>
      <c r="L744" s="1" t="s">
        <v>29</v>
      </c>
      <c r="M744" s="1" t="s">
        <v>30</v>
      </c>
      <c r="N744" s="1" t="s">
        <v>31</v>
      </c>
      <c r="O744" s="1" t="s">
        <v>8431</v>
      </c>
      <c r="P744" s="1" t="s">
        <v>33</v>
      </c>
      <c r="Q744" s="1" t="s">
        <v>8432</v>
      </c>
      <c r="R744" s="1" t="s">
        <v>35</v>
      </c>
      <c r="S744" s="1" t="s">
        <v>8421</v>
      </c>
    </row>
    <row r="745" spans="1:19" hidden="1" x14ac:dyDescent="0.45">
      <c r="A745" s="1" t="s">
        <v>8433</v>
      </c>
      <c r="B745" s="1" t="s">
        <v>8434</v>
      </c>
      <c r="C745" s="1" t="s">
        <v>8435</v>
      </c>
      <c r="D745" s="1" t="s">
        <v>8436</v>
      </c>
      <c r="E745">
        <v>2018</v>
      </c>
      <c r="F745" s="1" t="s">
        <v>691</v>
      </c>
      <c r="G745" s="1" t="s">
        <v>8437</v>
      </c>
      <c r="H745" s="1" t="s">
        <v>8438</v>
      </c>
      <c r="I745" s="1" t="s">
        <v>8439</v>
      </c>
      <c r="J745" s="1" t="s">
        <v>8440</v>
      </c>
      <c r="K745" s="1" t="s">
        <v>8441</v>
      </c>
      <c r="L745" s="1" t="s">
        <v>29</v>
      </c>
      <c r="M745" s="1" t="s">
        <v>30</v>
      </c>
      <c r="N745" s="1" t="s">
        <v>31</v>
      </c>
      <c r="O745" s="1" t="s">
        <v>8442</v>
      </c>
      <c r="P745" s="1" t="s">
        <v>33</v>
      </c>
      <c r="Q745" s="1" t="s">
        <v>8443</v>
      </c>
      <c r="R745" s="1" t="s">
        <v>35</v>
      </c>
      <c r="S745" s="1" t="s">
        <v>8421</v>
      </c>
    </row>
    <row r="746" spans="1:19" hidden="1" x14ac:dyDescent="0.45">
      <c r="A746" s="1" t="s">
        <v>8444</v>
      </c>
      <c r="B746" s="1" t="s">
        <v>8445</v>
      </c>
      <c r="C746" s="1" t="s">
        <v>8446</v>
      </c>
      <c r="D746" s="1" t="s">
        <v>8447</v>
      </c>
      <c r="E746">
        <v>2018</v>
      </c>
      <c r="F746" s="1" t="s">
        <v>223</v>
      </c>
      <c r="G746" s="1" t="s">
        <v>8448</v>
      </c>
      <c r="H746" s="1" t="s">
        <v>8449</v>
      </c>
      <c r="I746" s="1" t="s">
        <v>8450</v>
      </c>
      <c r="J746" s="1" t="s">
        <v>31</v>
      </c>
      <c r="K746" s="1" t="s">
        <v>8451</v>
      </c>
      <c r="L746" s="1" t="s">
        <v>29</v>
      </c>
      <c r="M746" s="1" t="s">
        <v>30</v>
      </c>
      <c r="N746" s="1" t="s">
        <v>31</v>
      </c>
      <c r="O746" s="1" t="s">
        <v>8452</v>
      </c>
      <c r="P746" s="1" t="s">
        <v>33</v>
      </c>
      <c r="Q746" s="1" t="s">
        <v>8453</v>
      </c>
      <c r="R746" s="1" t="s">
        <v>35</v>
      </c>
      <c r="S746" s="1" t="s">
        <v>8454</v>
      </c>
    </row>
    <row r="747" spans="1:19" hidden="1" x14ac:dyDescent="0.45">
      <c r="A747" s="1" t="s">
        <v>8455</v>
      </c>
      <c r="B747" s="1" t="s">
        <v>8456</v>
      </c>
      <c r="C747" s="1" t="s">
        <v>8457</v>
      </c>
      <c r="D747" s="1" t="s">
        <v>8458</v>
      </c>
      <c r="E747">
        <v>2018</v>
      </c>
      <c r="F747" s="1" t="s">
        <v>621</v>
      </c>
      <c r="G747" s="1" t="s">
        <v>8459</v>
      </c>
      <c r="H747" s="1" t="s">
        <v>8460</v>
      </c>
      <c r="I747" s="1" t="s">
        <v>8461</v>
      </c>
      <c r="J747" s="1" t="s">
        <v>8462</v>
      </c>
      <c r="K747" s="1" t="s">
        <v>8463</v>
      </c>
      <c r="L747" s="1" t="s">
        <v>29</v>
      </c>
      <c r="M747" s="1" t="s">
        <v>30</v>
      </c>
      <c r="N747" s="1" t="s">
        <v>31</v>
      </c>
      <c r="O747" s="1" t="s">
        <v>8464</v>
      </c>
      <c r="P747" s="1" t="s">
        <v>33</v>
      </c>
      <c r="Q747" s="1" t="s">
        <v>8465</v>
      </c>
      <c r="R747" s="1" t="s">
        <v>35</v>
      </c>
      <c r="S747" s="1" t="s">
        <v>8454</v>
      </c>
    </row>
    <row r="748" spans="1:19" hidden="1" x14ac:dyDescent="0.45">
      <c r="A748" s="1" t="s">
        <v>8466</v>
      </c>
      <c r="B748" s="1" t="s">
        <v>8467</v>
      </c>
      <c r="C748" s="1" t="s">
        <v>8468</v>
      </c>
      <c r="D748" s="1" t="s">
        <v>8469</v>
      </c>
      <c r="E748">
        <v>2021</v>
      </c>
      <c r="F748" s="1" t="s">
        <v>1384</v>
      </c>
      <c r="G748" s="1" t="s">
        <v>8470</v>
      </c>
      <c r="H748" s="1" t="s">
        <v>8471</v>
      </c>
      <c r="I748" s="1" t="s">
        <v>8472</v>
      </c>
      <c r="J748" s="1" t="s">
        <v>8473</v>
      </c>
      <c r="K748" s="1" t="s">
        <v>8474</v>
      </c>
      <c r="L748" s="1" t="s">
        <v>920</v>
      </c>
      <c r="M748" s="1" t="s">
        <v>30</v>
      </c>
      <c r="N748" s="1" t="s">
        <v>31</v>
      </c>
      <c r="O748" s="1" t="s">
        <v>8475</v>
      </c>
      <c r="P748" s="1" t="s">
        <v>72</v>
      </c>
      <c r="Q748" s="1" t="s">
        <v>8476</v>
      </c>
      <c r="R748" s="1" t="s">
        <v>35</v>
      </c>
      <c r="S748" s="1" t="s">
        <v>8454</v>
      </c>
    </row>
    <row r="749" spans="1:19" hidden="1" x14ac:dyDescent="0.45">
      <c r="A749" s="1" t="s">
        <v>8477</v>
      </c>
      <c r="B749" s="1" t="s">
        <v>8478</v>
      </c>
      <c r="C749" s="1" t="s">
        <v>8479</v>
      </c>
      <c r="D749" s="1" t="s">
        <v>8480</v>
      </c>
      <c r="E749">
        <v>2021</v>
      </c>
      <c r="F749" s="1" t="s">
        <v>41</v>
      </c>
      <c r="G749" s="1" t="s">
        <v>8481</v>
      </c>
      <c r="H749" s="1" t="s">
        <v>8482</v>
      </c>
      <c r="I749" s="1" t="s">
        <v>8483</v>
      </c>
      <c r="J749" s="1" t="s">
        <v>8484</v>
      </c>
      <c r="K749" s="1" t="s">
        <v>8485</v>
      </c>
      <c r="L749" s="1" t="s">
        <v>29</v>
      </c>
      <c r="M749" s="1" t="s">
        <v>30</v>
      </c>
      <c r="N749" s="1" t="s">
        <v>31</v>
      </c>
      <c r="O749" s="1" t="s">
        <v>8486</v>
      </c>
      <c r="P749" s="1" t="s">
        <v>72</v>
      </c>
      <c r="Q749" s="1" t="s">
        <v>8487</v>
      </c>
      <c r="R749" s="1" t="s">
        <v>35</v>
      </c>
      <c r="S749" s="1" t="s">
        <v>8488</v>
      </c>
    </row>
    <row r="750" spans="1:19" hidden="1" x14ac:dyDescent="0.45">
      <c r="A750" s="1" t="s">
        <v>8489</v>
      </c>
      <c r="B750" s="1" t="s">
        <v>8490</v>
      </c>
      <c r="C750" s="1" t="s">
        <v>8491</v>
      </c>
      <c r="D750" s="1" t="s">
        <v>8492</v>
      </c>
      <c r="E750">
        <v>2016</v>
      </c>
      <c r="F750" s="1" t="s">
        <v>422</v>
      </c>
      <c r="G750" s="1" t="s">
        <v>8493</v>
      </c>
      <c r="H750" s="1" t="s">
        <v>8494</v>
      </c>
      <c r="I750" s="1" t="s">
        <v>8495</v>
      </c>
      <c r="J750" s="1" t="s">
        <v>8496</v>
      </c>
      <c r="K750" s="1" t="s">
        <v>8497</v>
      </c>
      <c r="L750" s="1" t="s">
        <v>29</v>
      </c>
      <c r="M750" s="1" t="s">
        <v>30</v>
      </c>
      <c r="N750" s="1" t="s">
        <v>31</v>
      </c>
      <c r="O750" s="1" t="s">
        <v>8498</v>
      </c>
      <c r="P750" s="1" t="s">
        <v>33</v>
      </c>
      <c r="Q750" s="1" t="s">
        <v>8499</v>
      </c>
      <c r="R750" s="1" t="s">
        <v>35</v>
      </c>
      <c r="S750" s="1" t="s">
        <v>8488</v>
      </c>
    </row>
    <row r="751" spans="1:19" hidden="1" x14ac:dyDescent="0.45">
      <c r="A751" s="1" t="s">
        <v>8500</v>
      </c>
      <c r="B751" s="1" t="s">
        <v>8501</v>
      </c>
      <c r="C751" s="1" t="s">
        <v>8502</v>
      </c>
      <c r="D751" s="1" t="s">
        <v>8503</v>
      </c>
      <c r="E751">
        <v>2020</v>
      </c>
      <c r="F751" s="1" t="s">
        <v>79</v>
      </c>
      <c r="G751" s="1" t="s">
        <v>8504</v>
      </c>
      <c r="H751" s="1" t="s">
        <v>8505</v>
      </c>
      <c r="I751" s="1" t="s">
        <v>8506</v>
      </c>
      <c r="J751" s="1" t="s">
        <v>8507</v>
      </c>
      <c r="K751" s="1" t="s">
        <v>8508</v>
      </c>
      <c r="L751" s="1" t="s">
        <v>29</v>
      </c>
      <c r="M751" s="1" t="s">
        <v>30</v>
      </c>
      <c r="N751" s="1" t="s">
        <v>31</v>
      </c>
      <c r="O751" s="1" t="s">
        <v>8509</v>
      </c>
      <c r="P751" s="1" t="s">
        <v>33</v>
      </c>
      <c r="Q751" s="1" t="s">
        <v>8510</v>
      </c>
      <c r="R751" s="1" t="s">
        <v>35</v>
      </c>
      <c r="S751" s="1" t="s">
        <v>8488</v>
      </c>
    </row>
    <row r="752" spans="1:19" hidden="1" x14ac:dyDescent="0.45">
      <c r="A752" s="1" t="s">
        <v>8511</v>
      </c>
      <c r="B752" s="1" t="s">
        <v>8512</v>
      </c>
      <c r="C752" s="1" t="s">
        <v>8513</v>
      </c>
      <c r="D752" s="1" t="s">
        <v>8514</v>
      </c>
      <c r="E752">
        <v>2018</v>
      </c>
      <c r="F752" s="1" t="s">
        <v>5998</v>
      </c>
      <c r="G752" s="1" t="s">
        <v>8515</v>
      </c>
      <c r="H752" s="1" t="s">
        <v>8516</v>
      </c>
      <c r="I752" s="1" t="s">
        <v>8517</v>
      </c>
      <c r="J752" s="1" t="s">
        <v>8518</v>
      </c>
      <c r="K752" s="1" t="s">
        <v>8519</v>
      </c>
      <c r="L752" s="1" t="s">
        <v>29</v>
      </c>
      <c r="M752" s="1" t="s">
        <v>30</v>
      </c>
      <c r="N752" s="1" t="s">
        <v>31</v>
      </c>
      <c r="O752" s="1" t="s">
        <v>8520</v>
      </c>
      <c r="P752" s="1" t="s">
        <v>33</v>
      </c>
      <c r="Q752" s="1" t="s">
        <v>8521</v>
      </c>
      <c r="R752" s="1" t="s">
        <v>35</v>
      </c>
      <c r="S752" s="1" t="s">
        <v>8522</v>
      </c>
    </row>
    <row r="753" spans="1:19" hidden="1" x14ac:dyDescent="0.45">
      <c r="A753" s="1" t="s">
        <v>8523</v>
      </c>
      <c r="B753" s="1" t="s">
        <v>8524</v>
      </c>
      <c r="C753" s="1" t="s">
        <v>8525</v>
      </c>
      <c r="D753" s="1" t="s">
        <v>8526</v>
      </c>
      <c r="E753">
        <v>2021</v>
      </c>
      <c r="F753" s="1" t="s">
        <v>4070</v>
      </c>
      <c r="G753" s="1" t="s">
        <v>8527</v>
      </c>
      <c r="H753" s="1" t="s">
        <v>8528</v>
      </c>
      <c r="I753" s="1" t="s">
        <v>8529</v>
      </c>
      <c r="J753" s="1" t="s">
        <v>8530</v>
      </c>
      <c r="K753" s="1" t="s">
        <v>31</v>
      </c>
      <c r="L753" s="1" t="s">
        <v>29</v>
      </c>
      <c r="M753" s="1" t="s">
        <v>30</v>
      </c>
      <c r="N753" s="1" t="s">
        <v>31</v>
      </c>
      <c r="O753" s="1" t="s">
        <v>8531</v>
      </c>
      <c r="P753" s="1" t="s">
        <v>72</v>
      </c>
      <c r="Q753" s="1" t="s">
        <v>8532</v>
      </c>
      <c r="R753" s="1" t="s">
        <v>49</v>
      </c>
      <c r="S753" s="1" t="s">
        <v>8522</v>
      </c>
    </row>
    <row r="754" spans="1:19" hidden="1" x14ac:dyDescent="0.45">
      <c r="A754" s="1" t="s">
        <v>8533</v>
      </c>
      <c r="B754" s="1" t="s">
        <v>8534</v>
      </c>
      <c r="C754" s="1" t="s">
        <v>8535</v>
      </c>
      <c r="D754" s="1" t="s">
        <v>8536</v>
      </c>
      <c r="E754">
        <v>2020</v>
      </c>
      <c r="F754" s="1" t="s">
        <v>8537</v>
      </c>
      <c r="G754" s="1" t="s">
        <v>8538</v>
      </c>
      <c r="H754" s="1" t="s">
        <v>8539</v>
      </c>
      <c r="I754" s="1" t="s">
        <v>8540</v>
      </c>
      <c r="J754" s="1" t="s">
        <v>31</v>
      </c>
      <c r="K754" s="1" t="s">
        <v>31</v>
      </c>
      <c r="L754" s="1" t="s">
        <v>29</v>
      </c>
      <c r="M754" s="1" t="s">
        <v>30</v>
      </c>
      <c r="N754" s="1" t="s">
        <v>31</v>
      </c>
      <c r="O754" s="1" t="s">
        <v>8541</v>
      </c>
      <c r="P754" s="1" t="s">
        <v>33</v>
      </c>
      <c r="Q754" s="1" t="s">
        <v>8542</v>
      </c>
      <c r="R754" s="1" t="s">
        <v>35</v>
      </c>
      <c r="S754" s="1" t="s">
        <v>8522</v>
      </c>
    </row>
    <row r="755" spans="1:19" hidden="1" x14ac:dyDescent="0.45">
      <c r="A755" s="1" t="s">
        <v>8543</v>
      </c>
      <c r="B755" s="1" t="s">
        <v>8544</v>
      </c>
      <c r="C755" s="1" t="s">
        <v>8545</v>
      </c>
      <c r="D755" s="1" t="s">
        <v>8546</v>
      </c>
      <c r="E755">
        <v>2018</v>
      </c>
      <c r="F755" s="1" t="s">
        <v>8547</v>
      </c>
      <c r="G755" s="1" t="s">
        <v>8548</v>
      </c>
      <c r="H755" s="1" t="s">
        <v>8549</v>
      </c>
      <c r="I755" s="1" t="s">
        <v>8550</v>
      </c>
      <c r="J755" s="1" t="s">
        <v>8551</v>
      </c>
      <c r="K755" s="1" t="s">
        <v>8552</v>
      </c>
      <c r="L755" s="1" t="s">
        <v>29</v>
      </c>
      <c r="M755" s="1" t="s">
        <v>30</v>
      </c>
      <c r="N755" s="1" t="s">
        <v>31</v>
      </c>
      <c r="O755" s="1" t="s">
        <v>8553</v>
      </c>
      <c r="P755" s="1" t="s">
        <v>33</v>
      </c>
      <c r="Q755" s="1" t="s">
        <v>8554</v>
      </c>
      <c r="R755" s="1" t="s">
        <v>49</v>
      </c>
      <c r="S755" s="1" t="s">
        <v>8555</v>
      </c>
    </row>
    <row r="756" spans="1:19" hidden="1" x14ac:dyDescent="0.45">
      <c r="A756" s="1" t="s">
        <v>8556</v>
      </c>
      <c r="B756" s="1" t="s">
        <v>8557</v>
      </c>
      <c r="C756" s="1" t="s">
        <v>8558</v>
      </c>
      <c r="D756" s="1" t="s">
        <v>8559</v>
      </c>
      <c r="E756">
        <v>2018</v>
      </c>
      <c r="F756" s="1" t="s">
        <v>8560</v>
      </c>
      <c r="G756" s="1" t="s">
        <v>8561</v>
      </c>
      <c r="H756" s="1" t="s">
        <v>8562</v>
      </c>
      <c r="I756" s="1" t="s">
        <v>8563</v>
      </c>
      <c r="J756" s="1" t="s">
        <v>8564</v>
      </c>
      <c r="K756" s="1" t="s">
        <v>8565</v>
      </c>
      <c r="L756" s="1" t="s">
        <v>29</v>
      </c>
      <c r="M756" s="1" t="s">
        <v>30</v>
      </c>
      <c r="N756" s="1" t="s">
        <v>31</v>
      </c>
      <c r="O756" s="1" t="s">
        <v>8566</v>
      </c>
      <c r="P756" s="1" t="s">
        <v>72</v>
      </c>
      <c r="Q756" s="1" t="s">
        <v>8567</v>
      </c>
      <c r="R756" s="1" t="s">
        <v>35</v>
      </c>
      <c r="S756" s="1" t="s">
        <v>8555</v>
      </c>
    </row>
    <row r="757" spans="1:19" hidden="1" x14ac:dyDescent="0.45">
      <c r="A757" s="1" t="s">
        <v>8568</v>
      </c>
      <c r="B757" s="1" t="s">
        <v>8569</v>
      </c>
      <c r="C757" s="1" t="s">
        <v>8570</v>
      </c>
      <c r="D757" s="1" t="s">
        <v>8571</v>
      </c>
      <c r="E757">
        <v>2016</v>
      </c>
      <c r="F757" s="1" t="s">
        <v>114</v>
      </c>
      <c r="G757" s="1" t="s">
        <v>8572</v>
      </c>
      <c r="H757" s="1" t="s">
        <v>8573</v>
      </c>
      <c r="I757" s="1" t="s">
        <v>8574</v>
      </c>
      <c r="J757" s="1" t="s">
        <v>8575</v>
      </c>
      <c r="K757" s="1" t="s">
        <v>8576</v>
      </c>
      <c r="L757" s="1" t="s">
        <v>29</v>
      </c>
      <c r="M757" s="1" t="s">
        <v>30</v>
      </c>
      <c r="N757" s="1" t="s">
        <v>31</v>
      </c>
      <c r="O757" s="1" t="s">
        <v>8577</v>
      </c>
      <c r="P757" s="1" t="s">
        <v>33</v>
      </c>
      <c r="Q757" s="1" t="s">
        <v>8578</v>
      </c>
      <c r="R757" s="1" t="s">
        <v>35</v>
      </c>
      <c r="S757" s="1" t="s">
        <v>8555</v>
      </c>
    </row>
    <row r="758" spans="1:19" hidden="1" x14ac:dyDescent="0.45">
      <c r="A758" s="1" t="s">
        <v>8579</v>
      </c>
      <c r="B758" s="1" t="s">
        <v>8580</v>
      </c>
      <c r="C758" s="1" t="s">
        <v>8581</v>
      </c>
      <c r="D758" s="1" t="s">
        <v>8582</v>
      </c>
      <c r="E758">
        <v>2021</v>
      </c>
      <c r="F758" s="1" t="s">
        <v>8583</v>
      </c>
      <c r="G758" s="1" t="s">
        <v>8584</v>
      </c>
      <c r="H758" s="1" t="s">
        <v>8585</v>
      </c>
      <c r="I758" s="1" t="s">
        <v>8586</v>
      </c>
      <c r="J758" s="1" t="s">
        <v>8587</v>
      </c>
      <c r="K758" s="1" t="s">
        <v>8588</v>
      </c>
      <c r="L758" s="1" t="s">
        <v>29</v>
      </c>
      <c r="M758" s="1" t="s">
        <v>30</v>
      </c>
      <c r="N758" s="1" t="s">
        <v>31</v>
      </c>
      <c r="O758" s="1" t="s">
        <v>8589</v>
      </c>
      <c r="P758" s="1" t="s">
        <v>72</v>
      </c>
      <c r="Q758" s="1" t="s">
        <v>8590</v>
      </c>
      <c r="R758" s="1" t="s">
        <v>49</v>
      </c>
      <c r="S758" s="1" t="s">
        <v>8591</v>
      </c>
    </row>
    <row r="759" spans="1:19" hidden="1" x14ac:dyDescent="0.45">
      <c r="A759" s="1" t="s">
        <v>8592</v>
      </c>
      <c r="B759" s="1" t="s">
        <v>8593</v>
      </c>
      <c r="C759" s="1" t="s">
        <v>8594</v>
      </c>
      <c r="D759" s="1" t="s">
        <v>8595</v>
      </c>
      <c r="E759">
        <v>2018</v>
      </c>
      <c r="F759" s="1" t="s">
        <v>8596</v>
      </c>
      <c r="G759" s="1" t="s">
        <v>31</v>
      </c>
      <c r="H759" s="1" t="s">
        <v>8597</v>
      </c>
      <c r="I759" s="1" t="s">
        <v>8598</v>
      </c>
      <c r="J759" s="1" t="s">
        <v>8599</v>
      </c>
      <c r="K759" s="1" t="s">
        <v>8600</v>
      </c>
      <c r="L759" s="1" t="s">
        <v>29</v>
      </c>
      <c r="M759" s="1" t="s">
        <v>30</v>
      </c>
      <c r="N759" s="1" t="s">
        <v>31</v>
      </c>
      <c r="O759" s="1" t="s">
        <v>8601</v>
      </c>
      <c r="P759" s="1" t="s">
        <v>33</v>
      </c>
      <c r="Q759" s="1" t="s">
        <v>8602</v>
      </c>
      <c r="R759" s="1" t="s">
        <v>35</v>
      </c>
      <c r="S759" s="1" t="s">
        <v>8591</v>
      </c>
    </row>
    <row r="760" spans="1:19" hidden="1" x14ac:dyDescent="0.45">
      <c r="A760" s="1" t="s">
        <v>8603</v>
      </c>
      <c r="B760" s="1" t="s">
        <v>8604</v>
      </c>
      <c r="C760" s="1" t="s">
        <v>8605</v>
      </c>
      <c r="D760" s="1" t="s">
        <v>8606</v>
      </c>
      <c r="E760">
        <v>2019</v>
      </c>
      <c r="F760" s="1" t="s">
        <v>1301</v>
      </c>
      <c r="G760" s="1" t="s">
        <v>8607</v>
      </c>
      <c r="H760" s="1" t="s">
        <v>8608</v>
      </c>
      <c r="I760" s="1" t="s">
        <v>8609</v>
      </c>
      <c r="J760" s="1" t="s">
        <v>8610</v>
      </c>
      <c r="K760" s="1" t="s">
        <v>8611</v>
      </c>
      <c r="L760" s="1" t="s">
        <v>29</v>
      </c>
      <c r="M760" s="1" t="s">
        <v>30</v>
      </c>
      <c r="N760" s="1" t="s">
        <v>31</v>
      </c>
      <c r="O760" s="1" t="s">
        <v>8612</v>
      </c>
      <c r="P760" s="1" t="s">
        <v>33</v>
      </c>
      <c r="Q760" s="1" t="s">
        <v>8613</v>
      </c>
      <c r="R760" s="1" t="s">
        <v>35</v>
      </c>
      <c r="S760" s="1" t="s">
        <v>8591</v>
      </c>
    </row>
    <row r="761" spans="1:19" hidden="1" x14ac:dyDescent="0.45">
      <c r="A761" s="1" t="s">
        <v>8614</v>
      </c>
      <c r="B761" s="1" t="s">
        <v>8615</v>
      </c>
      <c r="C761" s="1" t="s">
        <v>8616</v>
      </c>
      <c r="D761" s="1" t="s">
        <v>8617</v>
      </c>
      <c r="E761">
        <v>2020</v>
      </c>
      <c r="F761" s="1" t="s">
        <v>8618</v>
      </c>
      <c r="G761" s="1" t="s">
        <v>8619</v>
      </c>
      <c r="H761" s="1" t="s">
        <v>8620</v>
      </c>
      <c r="I761" s="1" t="s">
        <v>8621</v>
      </c>
      <c r="J761" s="1" t="s">
        <v>31</v>
      </c>
      <c r="K761" s="1" t="s">
        <v>8622</v>
      </c>
      <c r="L761" s="1" t="s">
        <v>29</v>
      </c>
      <c r="M761" s="1" t="s">
        <v>30</v>
      </c>
      <c r="N761" s="1" t="s">
        <v>31</v>
      </c>
      <c r="O761" s="1" t="s">
        <v>8623</v>
      </c>
      <c r="P761" s="1" t="s">
        <v>72</v>
      </c>
      <c r="Q761" s="1" t="s">
        <v>8624</v>
      </c>
      <c r="R761" s="1" t="s">
        <v>35</v>
      </c>
      <c r="S761" s="1" t="s">
        <v>8625</v>
      </c>
    </row>
    <row r="762" spans="1:19" hidden="1" x14ac:dyDescent="0.45">
      <c r="A762" s="1" t="s">
        <v>8626</v>
      </c>
      <c r="B762" s="1" t="s">
        <v>8627</v>
      </c>
      <c r="C762" s="1" t="s">
        <v>8628</v>
      </c>
      <c r="D762" s="1" t="s">
        <v>8629</v>
      </c>
      <c r="E762">
        <v>2020</v>
      </c>
      <c r="F762" s="1" t="s">
        <v>8630</v>
      </c>
      <c r="G762" s="1" t="s">
        <v>8631</v>
      </c>
      <c r="H762" s="1" t="s">
        <v>8632</v>
      </c>
      <c r="I762" s="1" t="s">
        <v>8633</v>
      </c>
      <c r="J762" s="1" t="s">
        <v>8634</v>
      </c>
      <c r="K762" s="1" t="s">
        <v>31</v>
      </c>
      <c r="L762" s="1" t="s">
        <v>528</v>
      </c>
      <c r="M762" s="1" t="s">
        <v>30</v>
      </c>
      <c r="N762" s="1" t="s">
        <v>31</v>
      </c>
      <c r="O762" s="1" t="s">
        <v>8635</v>
      </c>
      <c r="P762" s="1" t="s">
        <v>72</v>
      </c>
      <c r="Q762" s="1" t="s">
        <v>8636</v>
      </c>
      <c r="R762" s="1" t="s">
        <v>35</v>
      </c>
      <c r="S762" s="1" t="s">
        <v>8625</v>
      </c>
    </row>
    <row r="763" spans="1:19" hidden="1" x14ac:dyDescent="0.45">
      <c r="A763" s="1" t="s">
        <v>8637</v>
      </c>
      <c r="B763" s="1" t="s">
        <v>8638</v>
      </c>
      <c r="C763" s="1" t="s">
        <v>8639</v>
      </c>
      <c r="D763" s="1" t="s">
        <v>8640</v>
      </c>
      <c r="E763">
        <v>2018</v>
      </c>
      <c r="F763" s="1" t="s">
        <v>3662</v>
      </c>
      <c r="G763" s="1" t="s">
        <v>8641</v>
      </c>
      <c r="H763" s="1" t="s">
        <v>8642</v>
      </c>
      <c r="I763" s="1" t="s">
        <v>8643</v>
      </c>
      <c r="J763" s="1" t="s">
        <v>8644</v>
      </c>
      <c r="K763" s="1" t="s">
        <v>8645</v>
      </c>
      <c r="L763" s="1" t="s">
        <v>29</v>
      </c>
      <c r="M763" s="1" t="s">
        <v>30</v>
      </c>
      <c r="N763" s="1" t="s">
        <v>31</v>
      </c>
      <c r="O763" s="1" t="s">
        <v>8646</v>
      </c>
      <c r="P763" s="1" t="s">
        <v>33</v>
      </c>
      <c r="Q763" s="1" t="s">
        <v>8647</v>
      </c>
      <c r="R763" s="1" t="s">
        <v>35</v>
      </c>
      <c r="S763" s="1" t="s">
        <v>8625</v>
      </c>
    </row>
    <row r="764" spans="1:19" hidden="1" x14ac:dyDescent="0.45">
      <c r="A764" s="1" t="s">
        <v>8648</v>
      </c>
      <c r="B764" s="1" t="s">
        <v>8649</v>
      </c>
      <c r="C764" s="1" t="s">
        <v>8650</v>
      </c>
      <c r="D764" s="1" t="s">
        <v>8651</v>
      </c>
      <c r="E764">
        <v>2016</v>
      </c>
      <c r="F764" s="1" t="s">
        <v>1955</v>
      </c>
      <c r="G764" s="1" t="s">
        <v>8652</v>
      </c>
      <c r="H764" s="1" t="s">
        <v>8653</v>
      </c>
      <c r="I764" s="1" t="s">
        <v>8654</v>
      </c>
      <c r="J764" s="1" t="s">
        <v>8655</v>
      </c>
      <c r="K764" s="1" t="s">
        <v>8656</v>
      </c>
      <c r="L764" s="1" t="s">
        <v>29</v>
      </c>
      <c r="M764" s="1" t="s">
        <v>30</v>
      </c>
      <c r="N764" s="1" t="s">
        <v>31</v>
      </c>
      <c r="O764" s="1" t="s">
        <v>8657</v>
      </c>
      <c r="P764" s="1" t="s">
        <v>33</v>
      </c>
      <c r="Q764" s="1" t="s">
        <v>8658</v>
      </c>
      <c r="R764" s="1" t="s">
        <v>35</v>
      </c>
      <c r="S764" s="1" t="s">
        <v>8659</v>
      </c>
    </row>
    <row r="765" spans="1:19" hidden="1" x14ac:dyDescent="0.45">
      <c r="A765" s="1" t="s">
        <v>8660</v>
      </c>
      <c r="B765" s="1" t="s">
        <v>8661</v>
      </c>
      <c r="C765" s="1" t="s">
        <v>8662</v>
      </c>
      <c r="D765" s="1" t="s">
        <v>8663</v>
      </c>
      <c r="E765">
        <v>2021</v>
      </c>
      <c r="F765" s="1" t="s">
        <v>1277</v>
      </c>
      <c r="G765" s="1" t="s">
        <v>8664</v>
      </c>
      <c r="H765" s="1" t="s">
        <v>8665</v>
      </c>
      <c r="I765" s="1" t="s">
        <v>8666</v>
      </c>
      <c r="J765" s="1" t="s">
        <v>8667</v>
      </c>
      <c r="K765" s="1" t="s">
        <v>8668</v>
      </c>
      <c r="L765" s="1" t="s">
        <v>29</v>
      </c>
      <c r="M765" s="1" t="s">
        <v>30</v>
      </c>
      <c r="N765" s="1" t="s">
        <v>31</v>
      </c>
      <c r="O765" s="1" t="s">
        <v>8669</v>
      </c>
      <c r="P765" s="1" t="s">
        <v>33</v>
      </c>
      <c r="Q765" s="1" t="s">
        <v>8670</v>
      </c>
      <c r="R765" s="1" t="s">
        <v>35</v>
      </c>
      <c r="S765" s="1" t="s">
        <v>8659</v>
      </c>
    </row>
    <row r="766" spans="1:19" hidden="1" x14ac:dyDescent="0.45">
      <c r="A766" s="1" t="s">
        <v>8671</v>
      </c>
      <c r="B766" s="1" t="s">
        <v>8672</v>
      </c>
      <c r="C766" s="1" t="s">
        <v>8673</v>
      </c>
      <c r="D766" s="1" t="s">
        <v>8674</v>
      </c>
      <c r="E766">
        <v>2016</v>
      </c>
      <c r="F766" s="1" t="s">
        <v>498</v>
      </c>
      <c r="G766" s="1" t="s">
        <v>8675</v>
      </c>
      <c r="H766" s="1" t="s">
        <v>8676</v>
      </c>
      <c r="I766" s="1" t="s">
        <v>8677</v>
      </c>
      <c r="J766" s="1" t="s">
        <v>8678</v>
      </c>
      <c r="K766" s="1" t="s">
        <v>8679</v>
      </c>
      <c r="L766" s="1" t="s">
        <v>29</v>
      </c>
      <c r="M766" s="1" t="s">
        <v>30</v>
      </c>
      <c r="N766" s="1" t="s">
        <v>31</v>
      </c>
      <c r="O766" s="1" t="s">
        <v>8680</v>
      </c>
      <c r="P766" s="1" t="s">
        <v>72</v>
      </c>
      <c r="Q766" s="1" t="s">
        <v>8681</v>
      </c>
      <c r="R766" s="1" t="s">
        <v>49</v>
      </c>
      <c r="S766" s="1" t="s">
        <v>8659</v>
      </c>
    </row>
    <row r="767" spans="1:19" x14ac:dyDescent="0.45">
      <c r="A767" s="1" t="s">
        <v>8682</v>
      </c>
      <c r="B767" s="1" t="s">
        <v>8683</v>
      </c>
      <c r="C767" s="1" t="s">
        <v>8684</v>
      </c>
      <c r="D767" s="1" t="s">
        <v>8685</v>
      </c>
      <c r="E767">
        <v>2018</v>
      </c>
      <c r="F767" s="1" t="s">
        <v>1701</v>
      </c>
      <c r="G767" s="1" t="s">
        <v>8686</v>
      </c>
      <c r="H767" s="1" t="s">
        <v>8687</v>
      </c>
      <c r="I767" s="1" t="s">
        <v>8688</v>
      </c>
      <c r="J767" s="1" t="s">
        <v>8689</v>
      </c>
      <c r="K767" s="1" t="s">
        <v>8690</v>
      </c>
      <c r="L767" s="1" t="s">
        <v>29</v>
      </c>
      <c r="M767" s="1" t="s">
        <v>30</v>
      </c>
      <c r="N767" s="1" t="s">
        <v>31</v>
      </c>
      <c r="O767" s="1" t="s">
        <v>8691</v>
      </c>
      <c r="P767" s="1" t="s">
        <v>8692</v>
      </c>
      <c r="Q767" s="1" t="s">
        <v>8693</v>
      </c>
      <c r="R767" s="1" t="s">
        <v>8694</v>
      </c>
      <c r="S767" s="1" t="s">
        <v>31</v>
      </c>
    </row>
    <row r="768" spans="1:19" x14ac:dyDescent="0.45">
      <c r="A768" s="1" t="s">
        <v>8695</v>
      </c>
      <c r="B768" s="1" t="s">
        <v>8696</v>
      </c>
      <c r="C768" s="1" t="s">
        <v>8697</v>
      </c>
      <c r="D768" s="1" t="s">
        <v>8698</v>
      </c>
      <c r="E768">
        <v>2020</v>
      </c>
      <c r="F768" s="1" t="s">
        <v>7279</v>
      </c>
      <c r="G768" s="1" t="s">
        <v>8699</v>
      </c>
      <c r="H768" s="1" t="s">
        <v>8700</v>
      </c>
      <c r="I768" s="1" t="s">
        <v>8701</v>
      </c>
      <c r="J768" s="1" t="s">
        <v>8702</v>
      </c>
      <c r="K768" s="1" t="s">
        <v>8703</v>
      </c>
      <c r="L768" s="1" t="s">
        <v>29</v>
      </c>
      <c r="M768" s="1" t="s">
        <v>30</v>
      </c>
      <c r="N768" s="1" t="s">
        <v>31</v>
      </c>
      <c r="O768" s="1" t="s">
        <v>8704</v>
      </c>
      <c r="P768" s="1" t="s">
        <v>8692</v>
      </c>
      <c r="Q768" s="1" t="s">
        <v>8693</v>
      </c>
      <c r="R768" s="1" t="s">
        <v>8694</v>
      </c>
      <c r="S768" s="1" t="s">
        <v>31</v>
      </c>
    </row>
    <row r="769" spans="1:19" x14ac:dyDescent="0.45">
      <c r="A769" s="1" t="s">
        <v>8705</v>
      </c>
      <c r="B769" s="1" t="s">
        <v>8706</v>
      </c>
      <c r="C769" s="1" t="s">
        <v>8707</v>
      </c>
      <c r="D769" s="1" t="s">
        <v>8708</v>
      </c>
      <c r="E769">
        <v>2021</v>
      </c>
      <c r="F769" s="1" t="s">
        <v>7002</v>
      </c>
      <c r="G769" s="1" t="s">
        <v>8709</v>
      </c>
      <c r="H769" s="1" t="s">
        <v>8710</v>
      </c>
      <c r="I769" s="1" t="s">
        <v>8711</v>
      </c>
      <c r="J769" s="1" t="s">
        <v>8712</v>
      </c>
      <c r="K769" s="1" t="s">
        <v>8713</v>
      </c>
      <c r="L769" s="1" t="s">
        <v>29</v>
      </c>
      <c r="M769" s="1" t="s">
        <v>30</v>
      </c>
      <c r="N769" s="1" t="s">
        <v>31</v>
      </c>
      <c r="O769" s="1" t="s">
        <v>8714</v>
      </c>
      <c r="P769" s="1" t="s">
        <v>8692</v>
      </c>
      <c r="Q769" s="1" t="s">
        <v>8693</v>
      </c>
      <c r="R769" s="1" t="s">
        <v>8694</v>
      </c>
      <c r="S769" s="1" t="s">
        <v>31</v>
      </c>
    </row>
    <row r="770" spans="1:19" x14ac:dyDescent="0.45">
      <c r="A770" s="1" t="s">
        <v>8715</v>
      </c>
      <c r="B770" s="1" t="s">
        <v>8716</v>
      </c>
      <c r="C770" s="1" t="s">
        <v>8717</v>
      </c>
      <c r="D770" s="1" t="s">
        <v>8718</v>
      </c>
      <c r="E770">
        <v>2016</v>
      </c>
      <c r="F770" s="1" t="s">
        <v>1051</v>
      </c>
      <c r="G770" s="1" t="s">
        <v>8719</v>
      </c>
      <c r="H770" s="1" t="s">
        <v>8720</v>
      </c>
      <c r="I770" s="1" t="s">
        <v>8721</v>
      </c>
      <c r="J770" s="1" t="s">
        <v>8722</v>
      </c>
      <c r="K770" s="1" t="s">
        <v>8723</v>
      </c>
      <c r="L770" s="1" t="s">
        <v>29</v>
      </c>
      <c r="M770" s="1" t="s">
        <v>30</v>
      </c>
      <c r="N770" s="1" t="s">
        <v>31</v>
      </c>
      <c r="O770" s="1" t="s">
        <v>8724</v>
      </c>
      <c r="P770" s="1" t="s">
        <v>8692</v>
      </c>
      <c r="Q770" s="1" t="s">
        <v>8693</v>
      </c>
      <c r="R770" s="1" t="s">
        <v>8694</v>
      </c>
      <c r="S770" s="1" t="s">
        <v>31</v>
      </c>
    </row>
    <row r="771" spans="1:19" x14ac:dyDescent="0.45">
      <c r="A771" s="1" t="s">
        <v>8725</v>
      </c>
      <c r="B771" s="1" t="s">
        <v>8726</v>
      </c>
      <c r="C771" s="1" t="s">
        <v>8727</v>
      </c>
      <c r="D771" s="1" t="s">
        <v>8728</v>
      </c>
      <c r="E771">
        <v>2016</v>
      </c>
      <c r="F771" s="1" t="s">
        <v>8729</v>
      </c>
      <c r="G771" s="1" t="s">
        <v>31</v>
      </c>
      <c r="H771" s="1" t="s">
        <v>8730</v>
      </c>
      <c r="I771" s="1" t="s">
        <v>8731</v>
      </c>
      <c r="J771" s="1" t="s">
        <v>8732</v>
      </c>
      <c r="K771" s="1" t="s">
        <v>8733</v>
      </c>
      <c r="L771" s="1" t="s">
        <v>920</v>
      </c>
      <c r="M771" s="1" t="s">
        <v>30</v>
      </c>
      <c r="N771" s="1" t="s">
        <v>31</v>
      </c>
      <c r="O771" s="1" t="s">
        <v>8734</v>
      </c>
      <c r="P771" s="1" t="s">
        <v>8692</v>
      </c>
      <c r="Q771" s="1" t="s">
        <v>8693</v>
      </c>
      <c r="R771" s="1" t="s">
        <v>8694</v>
      </c>
      <c r="S771" s="1" t="s">
        <v>31</v>
      </c>
    </row>
    <row r="772" spans="1:19" x14ac:dyDescent="0.45">
      <c r="A772" s="1" t="s">
        <v>8735</v>
      </c>
      <c r="B772" s="1" t="s">
        <v>8736</v>
      </c>
      <c r="C772" s="1" t="s">
        <v>8737</v>
      </c>
      <c r="D772" s="1" t="s">
        <v>8738</v>
      </c>
      <c r="E772">
        <v>2021</v>
      </c>
      <c r="F772" s="1" t="s">
        <v>126</v>
      </c>
      <c r="G772" s="1" t="s">
        <v>8739</v>
      </c>
      <c r="H772" s="1" t="s">
        <v>8740</v>
      </c>
      <c r="I772" s="1" t="s">
        <v>8741</v>
      </c>
      <c r="J772" s="1" t="s">
        <v>8742</v>
      </c>
      <c r="K772" s="1" t="s">
        <v>8743</v>
      </c>
      <c r="L772" s="1" t="s">
        <v>239</v>
      </c>
      <c r="M772" s="1" t="s">
        <v>30</v>
      </c>
      <c r="N772" s="1" t="s">
        <v>31</v>
      </c>
      <c r="O772" s="1" t="s">
        <v>8744</v>
      </c>
      <c r="P772" s="1" t="s">
        <v>8692</v>
      </c>
      <c r="Q772" s="1" t="s">
        <v>8693</v>
      </c>
      <c r="R772" s="1" t="s">
        <v>8694</v>
      </c>
      <c r="S772" s="1" t="s">
        <v>31</v>
      </c>
    </row>
    <row r="773" spans="1:19" x14ac:dyDescent="0.45">
      <c r="A773" s="1" t="s">
        <v>8745</v>
      </c>
      <c r="B773" s="1" t="s">
        <v>8746</v>
      </c>
      <c r="C773" s="1" t="s">
        <v>8747</v>
      </c>
      <c r="D773" s="1" t="s">
        <v>8748</v>
      </c>
      <c r="E773">
        <v>2020</v>
      </c>
      <c r="F773" s="1" t="s">
        <v>3764</v>
      </c>
      <c r="G773" s="1" t="s">
        <v>8749</v>
      </c>
      <c r="H773" s="1" t="s">
        <v>8750</v>
      </c>
      <c r="I773" s="1" t="s">
        <v>8751</v>
      </c>
      <c r="J773" s="1" t="s">
        <v>8752</v>
      </c>
      <c r="K773" s="1" t="s">
        <v>31</v>
      </c>
      <c r="L773" s="1" t="s">
        <v>29</v>
      </c>
      <c r="M773" s="1" t="s">
        <v>30</v>
      </c>
      <c r="N773" s="1" t="s">
        <v>31</v>
      </c>
      <c r="O773" s="1" t="s">
        <v>8753</v>
      </c>
      <c r="P773" s="1" t="s">
        <v>8692</v>
      </c>
      <c r="Q773" s="1" t="s">
        <v>8693</v>
      </c>
      <c r="R773" s="1" t="s">
        <v>8694</v>
      </c>
      <c r="S773" s="1" t="s">
        <v>31</v>
      </c>
    </row>
    <row r="774" spans="1:19" x14ac:dyDescent="0.45">
      <c r="A774" s="1" t="s">
        <v>8754</v>
      </c>
      <c r="B774" s="1" t="s">
        <v>8755</v>
      </c>
      <c r="C774" s="1" t="s">
        <v>8756</v>
      </c>
      <c r="D774" s="1" t="s">
        <v>8757</v>
      </c>
      <c r="E774">
        <v>2019</v>
      </c>
      <c r="F774" s="1" t="s">
        <v>879</v>
      </c>
      <c r="G774" s="1" t="s">
        <v>8758</v>
      </c>
      <c r="H774" s="1" t="s">
        <v>8759</v>
      </c>
      <c r="I774" s="1" t="s">
        <v>8760</v>
      </c>
      <c r="J774" s="1" t="s">
        <v>8761</v>
      </c>
      <c r="K774" s="1" t="s">
        <v>31</v>
      </c>
      <c r="L774" s="1" t="s">
        <v>29</v>
      </c>
      <c r="M774" s="1" t="s">
        <v>30</v>
      </c>
      <c r="N774" s="1" t="s">
        <v>31</v>
      </c>
      <c r="O774" s="1" t="s">
        <v>8762</v>
      </c>
      <c r="P774" s="1" t="s">
        <v>8692</v>
      </c>
      <c r="Q774" s="1" t="s">
        <v>8693</v>
      </c>
      <c r="R774" s="1" t="s">
        <v>8694</v>
      </c>
      <c r="S774" s="1" t="s">
        <v>31</v>
      </c>
    </row>
    <row r="775" spans="1:19" x14ac:dyDescent="0.45">
      <c r="A775" s="1" t="s">
        <v>8763</v>
      </c>
      <c r="B775" s="1" t="s">
        <v>8764</v>
      </c>
      <c r="C775" s="1" t="s">
        <v>8765</v>
      </c>
      <c r="D775" s="1" t="s">
        <v>8766</v>
      </c>
      <c r="E775">
        <v>2017</v>
      </c>
      <c r="F775" s="1" t="s">
        <v>3471</v>
      </c>
      <c r="G775" s="1" t="s">
        <v>8767</v>
      </c>
      <c r="H775" s="1" t="s">
        <v>8768</v>
      </c>
      <c r="I775" s="1" t="s">
        <v>8769</v>
      </c>
      <c r="J775" s="1" t="s">
        <v>8770</v>
      </c>
      <c r="K775" s="1" t="s">
        <v>8771</v>
      </c>
      <c r="L775" s="1" t="s">
        <v>29</v>
      </c>
      <c r="M775" s="1" t="s">
        <v>30</v>
      </c>
      <c r="N775" s="1" t="s">
        <v>31</v>
      </c>
      <c r="O775" s="1" t="s">
        <v>8772</v>
      </c>
      <c r="P775" s="1" t="s">
        <v>8692</v>
      </c>
      <c r="Q775" s="1" t="s">
        <v>8693</v>
      </c>
      <c r="R775" s="1" t="s">
        <v>8694</v>
      </c>
      <c r="S775" s="1" t="s">
        <v>31</v>
      </c>
    </row>
    <row r="776" spans="1:19" x14ac:dyDescent="0.45">
      <c r="A776" s="1" t="s">
        <v>8773</v>
      </c>
      <c r="B776" s="1" t="s">
        <v>8774</v>
      </c>
      <c r="C776" s="1" t="s">
        <v>8775</v>
      </c>
      <c r="D776" s="1" t="s">
        <v>8776</v>
      </c>
      <c r="E776">
        <v>2020</v>
      </c>
      <c r="F776" s="1" t="s">
        <v>223</v>
      </c>
      <c r="G776" s="1" t="s">
        <v>8777</v>
      </c>
      <c r="H776" s="1" t="s">
        <v>8778</v>
      </c>
      <c r="I776" s="1" t="s">
        <v>8779</v>
      </c>
      <c r="J776" s="1" t="s">
        <v>31</v>
      </c>
      <c r="K776" s="1" t="s">
        <v>8780</v>
      </c>
      <c r="L776" s="1" t="s">
        <v>29</v>
      </c>
      <c r="M776" s="1" t="s">
        <v>30</v>
      </c>
      <c r="N776" s="1" t="s">
        <v>31</v>
      </c>
      <c r="O776" s="1" t="s">
        <v>8781</v>
      </c>
      <c r="P776" s="1" t="s">
        <v>8692</v>
      </c>
      <c r="Q776" s="1" t="s">
        <v>8693</v>
      </c>
      <c r="R776" s="1" t="s">
        <v>8694</v>
      </c>
      <c r="S776" s="1" t="s">
        <v>31</v>
      </c>
    </row>
    <row r="777" spans="1:19" x14ac:dyDescent="0.45">
      <c r="A777" s="1" t="s">
        <v>8782</v>
      </c>
      <c r="B777" s="1" t="s">
        <v>8783</v>
      </c>
      <c r="C777" s="1" t="s">
        <v>8784</v>
      </c>
      <c r="D777" s="1" t="s">
        <v>8785</v>
      </c>
      <c r="E777">
        <v>2021</v>
      </c>
      <c r="F777" s="1" t="s">
        <v>2433</v>
      </c>
      <c r="G777" s="1" t="s">
        <v>8786</v>
      </c>
      <c r="H777" s="1" t="s">
        <v>8787</v>
      </c>
      <c r="I777" s="1" t="s">
        <v>8788</v>
      </c>
      <c r="J777" s="1" t="s">
        <v>8789</v>
      </c>
      <c r="K777" s="1" t="s">
        <v>31</v>
      </c>
      <c r="L777" s="1" t="s">
        <v>29</v>
      </c>
      <c r="M777" s="1" t="s">
        <v>30</v>
      </c>
      <c r="N777" s="1" t="s">
        <v>31</v>
      </c>
      <c r="O777" s="1" t="s">
        <v>8790</v>
      </c>
      <c r="P777" s="1" t="s">
        <v>8692</v>
      </c>
      <c r="Q777" s="1" t="s">
        <v>8693</v>
      </c>
      <c r="R777" s="1" t="s">
        <v>8694</v>
      </c>
      <c r="S777" s="1" t="s">
        <v>31</v>
      </c>
    </row>
    <row r="778" spans="1:19" x14ac:dyDescent="0.45">
      <c r="A778" s="1" t="s">
        <v>8791</v>
      </c>
      <c r="B778" s="1" t="s">
        <v>8792</v>
      </c>
      <c r="C778" s="1" t="s">
        <v>8793</v>
      </c>
      <c r="D778" s="1" t="s">
        <v>8794</v>
      </c>
      <c r="E778">
        <v>2015</v>
      </c>
      <c r="F778" s="1" t="s">
        <v>8795</v>
      </c>
      <c r="G778" s="1" t="s">
        <v>8796</v>
      </c>
      <c r="H778" s="1" t="s">
        <v>8797</v>
      </c>
      <c r="I778" s="1" t="s">
        <v>8798</v>
      </c>
      <c r="J778" s="1" t="s">
        <v>31</v>
      </c>
      <c r="K778" s="1" t="s">
        <v>8799</v>
      </c>
      <c r="L778" s="1" t="s">
        <v>29</v>
      </c>
      <c r="M778" s="1" t="s">
        <v>30</v>
      </c>
      <c r="N778" s="1" t="s">
        <v>31</v>
      </c>
      <c r="O778" s="1" t="s">
        <v>8800</v>
      </c>
      <c r="P778" s="1" t="s">
        <v>8692</v>
      </c>
      <c r="Q778" s="1" t="s">
        <v>8693</v>
      </c>
      <c r="R778" s="1" t="s">
        <v>8694</v>
      </c>
      <c r="S778" s="1" t="s">
        <v>31</v>
      </c>
    </row>
    <row r="779" spans="1:19" hidden="1" x14ac:dyDescent="0.45">
      <c r="A779" s="1" t="s">
        <v>8801</v>
      </c>
      <c r="B779" s="1" t="s">
        <v>8802</v>
      </c>
      <c r="C779" s="1" t="s">
        <v>8803</v>
      </c>
      <c r="D779" s="1" t="s">
        <v>8804</v>
      </c>
      <c r="E779">
        <v>2020</v>
      </c>
      <c r="F779" s="1" t="s">
        <v>376</v>
      </c>
      <c r="G779" s="1" t="s">
        <v>8805</v>
      </c>
      <c r="H779" s="1" t="s">
        <v>8806</v>
      </c>
      <c r="I779" s="1" t="s">
        <v>8807</v>
      </c>
      <c r="J779" s="1" t="s">
        <v>8808</v>
      </c>
      <c r="K779" s="1" t="s">
        <v>8809</v>
      </c>
      <c r="L779" s="1" t="s">
        <v>29</v>
      </c>
      <c r="M779" s="1" t="s">
        <v>30</v>
      </c>
      <c r="N779" s="1" t="s">
        <v>31</v>
      </c>
      <c r="O779" s="1" t="s">
        <v>8810</v>
      </c>
      <c r="P779" s="1" t="s">
        <v>33</v>
      </c>
      <c r="Q779" s="1" t="s">
        <v>8811</v>
      </c>
      <c r="R779" s="1" t="s">
        <v>35</v>
      </c>
      <c r="S779" s="1" t="s">
        <v>8812</v>
      </c>
    </row>
    <row r="780" spans="1:19" hidden="1" x14ac:dyDescent="0.45">
      <c r="A780" s="1" t="s">
        <v>8813</v>
      </c>
      <c r="B780" s="1" t="s">
        <v>8814</v>
      </c>
      <c r="C780" s="1" t="s">
        <v>8815</v>
      </c>
      <c r="D780" s="1" t="s">
        <v>8816</v>
      </c>
      <c r="E780">
        <v>2020</v>
      </c>
      <c r="F780" s="1" t="s">
        <v>3131</v>
      </c>
      <c r="G780" s="1" t="s">
        <v>31</v>
      </c>
      <c r="H780" s="1" t="s">
        <v>8817</v>
      </c>
      <c r="I780" s="1" t="s">
        <v>8818</v>
      </c>
      <c r="J780" s="1" t="s">
        <v>8819</v>
      </c>
      <c r="K780" s="1" t="s">
        <v>31</v>
      </c>
      <c r="L780" s="1" t="s">
        <v>29</v>
      </c>
      <c r="M780" s="1" t="s">
        <v>30</v>
      </c>
      <c r="N780" s="1" t="s">
        <v>31</v>
      </c>
      <c r="O780" s="1" t="s">
        <v>8820</v>
      </c>
      <c r="P780" s="1" t="s">
        <v>33</v>
      </c>
      <c r="Q780" s="1" t="s">
        <v>8821</v>
      </c>
      <c r="R780" s="1" t="s">
        <v>35</v>
      </c>
      <c r="S780" s="1" t="s">
        <v>8812</v>
      </c>
    </row>
    <row r="781" spans="1:19" hidden="1" x14ac:dyDescent="0.45">
      <c r="A781" s="1" t="s">
        <v>8822</v>
      </c>
      <c r="B781" s="1" t="s">
        <v>8823</v>
      </c>
      <c r="C781" s="1" t="s">
        <v>8824</v>
      </c>
      <c r="D781" s="1" t="s">
        <v>8825</v>
      </c>
      <c r="E781">
        <v>2020</v>
      </c>
      <c r="F781" s="1" t="s">
        <v>8826</v>
      </c>
      <c r="G781" s="1" t="s">
        <v>8827</v>
      </c>
      <c r="H781" s="1" t="s">
        <v>8828</v>
      </c>
      <c r="I781" s="1" t="s">
        <v>8829</v>
      </c>
      <c r="J781" s="1" t="s">
        <v>8830</v>
      </c>
      <c r="K781" s="1" t="s">
        <v>31</v>
      </c>
      <c r="L781" s="1" t="s">
        <v>29</v>
      </c>
      <c r="M781" s="1" t="s">
        <v>30</v>
      </c>
      <c r="N781" s="1" t="s">
        <v>31</v>
      </c>
      <c r="O781" s="1" t="s">
        <v>8831</v>
      </c>
      <c r="P781" s="1" t="s">
        <v>33</v>
      </c>
      <c r="Q781" s="1" t="s">
        <v>8832</v>
      </c>
      <c r="R781" s="1" t="s">
        <v>35</v>
      </c>
      <c r="S781" s="1" t="s">
        <v>8812</v>
      </c>
    </row>
    <row r="782" spans="1:19" x14ac:dyDescent="0.45">
      <c r="A782" s="1" t="s">
        <v>8833</v>
      </c>
      <c r="B782" s="1" t="s">
        <v>8834</v>
      </c>
      <c r="C782" s="1" t="s">
        <v>8835</v>
      </c>
      <c r="D782" s="1" t="s">
        <v>8836</v>
      </c>
      <c r="E782">
        <v>2020</v>
      </c>
      <c r="F782" s="1" t="s">
        <v>457</v>
      </c>
      <c r="G782" s="1" t="s">
        <v>8837</v>
      </c>
      <c r="H782" s="1" t="s">
        <v>8838</v>
      </c>
      <c r="I782" s="1" t="s">
        <v>8839</v>
      </c>
      <c r="J782" s="1" t="s">
        <v>8840</v>
      </c>
      <c r="K782" s="1" t="s">
        <v>31</v>
      </c>
      <c r="L782" s="1" t="s">
        <v>29</v>
      </c>
      <c r="M782" s="1" t="s">
        <v>30</v>
      </c>
      <c r="N782" s="1" t="s">
        <v>31</v>
      </c>
      <c r="O782" s="1" t="s">
        <v>8841</v>
      </c>
      <c r="P782" s="1" t="s">
        <v>8692</v>
      </c>
      <c r="Q782" s="1" t="s">
        <v>8693</v>
      </c>
      <c r="R782" s="1" t="s">
        <v>8694</v>
      </c>
      <c r="S782" s="1" t="s">
        <v>31</v>
      </c>
    </row>
    <row r="783" spans="1:19" x14ac:dyDescent="0.45">
      <c r="A783" s="1" t="s">
        <v>8842</v>
      </c>
      <c r="B783" s="1" t="s">
        <v>8843</v>
      </c>
      <c r="C783" s="1" t="s">
        <v>8844</v>
      </c>
      <c r="D783" s="1" t="s">
        <v>8845</v>
      </c>
      <c r="E783">
        <v>2016</v>
      </c>
      <c r="F783" s="1" t="s">
        <v>1701</v>
      </c>
      <c r="G783" s="1" t="s">
        <v>8846</v>
      </c>
      <c r="H783" s="1" t="s">
        <v>8847</v>
      </c>
      <c r="I783" s="1" t="s">
        <v>8848</v>
      </c>
      <c r="J783" s="1" t="s">
        <v>8849</v>
      </c>
      <c r="K783" s="1" t="s">
        <v>8850</v>
      </c>
      <c r="L783" s="1" t="s">
        <v>29</v>
      </c>
      <c r="M783" s="1" t="s">
        <v>30</v>
      </c>
      <c r="N783" s="1" t="s">
        <v>31</v>
      </c>
      <c r="O783" s="1" t="s">
        <v>8851</v>
      </c>
      <c r="P783" s="1" t="s">
        <v>8692</v>
      </c>
      <c r="Q783" s="1" t="s">
        <v>8693</v>
      </c>
      <c r="R783" s="1" t="s">
        <v>8694</v>
      </c>
      <c r="S783" s="1" t="s">
        <v>31</v>
      </c>
    </row>
    <row r="784" spans="1:19" x14ac:dyDescent="0.45">
      <c r="A784" s="1" t="s">
        <v>8852</v>
      </c>
      <c r="B784" s="1" t="s">
        <v>8853</v>
      </c>
      <c r="C784" s="1" t="s">
        <v>8854</v>
      </c>
      <c r="D784" s="1" t="s">
        <v>8855</v>
      </c>
      <c r="E784">
        <v>2020</v>
      </c>
      <c r="F784" s="1" t="s">
        <v>5818</v>
      </c>
      <c r="G784" s="1" t="s">
        <v>8856</v>
      </c>
      <c r="H784" s="1" t="s">
        <v>8857</v>
      </c>
      <c r="I784" s="1" t="s">
        <v>8858</v>
      </c>
      <c r="J784" s="1" t="s">
        <v>8859</v>
      </c>
      <c r="K784" s="1" t="s">
        <v>8860</v>
      </c>
      <c r="L784" s="1" t="s">
        <v>29</v>
      </c>
      <c r="M784" s="1" t="s">
        <v>30</v>
      </c>
      <c r="N784" s="1" t="s">
        <v>31</v>
      </c>
      <c r="O784" s="1" t="s">
        <v>8861</v>
      </c>
      <c r="P784" s="1" t="s">
        <v>8692</v>
      </c>
      <c r="Q784" s="1" t="s">
        <v>8693</v>
      </c>
      <c r="R784" s="1" t="s">
        <v>8694</v>
      </c>
      <c r="S784" s="1" t="s">
        <v>31</v>
      </c>
    </row>
    <row r="785" spans="1:19" x14ac:dyDescent="0.45">
      <c r="A785" s="1" t="s">
        <v>8862</v>
      </c>
      <c r="B785" s="1" t="s">
        <v>8863</v>
      </c>
      <c r="C785" s="1" t="s">
        <v>8864</v>
      </c>
      <c r="D785" s="1" t="s">
        <v>8865</v>
      </c>
      <c r="E785">
        <v>2016</v>
      </c>
      <c r="F785" s="1" t="s">
        <v>7025</v>
      </c>
      <c r="G785" s="1" t="s">
        <v>8866</v>
      </c>
      <c r="H785" s="1" t="s">
        <v>8867</v>
      </c>
      <c r="I785" s="1" t="s">
        <v>8868</v>
      </c>
      <c r="J785" s="1" t="s">
        <v>8869</v>
      </c>
      <c r="K785" s="1" t="s">
        <v>8870</v>
      </c>
      <c r="L785" s="1" t="s">
        <v>29</v>
      </c>
      <c r="M785" s="1" t="s">
        <v>30</v>
      </c>
      <c r="N785" s="1" t="s">
        <v>31</v>
      </c>
      <c r="O785" s="1" t="s">
        <v>8871</v>
      </c>
      <c r="P785" s="1" t="s">
        <v>8692</v>
      </c>
      <c r="Q785" s="1" t="s">
        <v>8693</v>
      </c>
      <c r="R785" s="1" t="s">
        <v>8694</v>
      </c>
      <c r="S785" s="1" t="s">
        <v>31</v>
      </c>
    </row>
    <row r="786" spans="1:19" x14ac:dyDescent="0.45">
      <c r="A786" s="1" t="s">
        <v>8872</v>
      </c>
      <c r="B786" s="1" t="s">
        <v>8873</v>
      </c>
      <c r="C786" s="1" t="s">
        <v>8874</v>
      </c>
      <c r="D786" s="1" t="s">
        <v>8875</v>
      </c>
      <c r="E786">
        <v>2016</v>
      </c>
      <c r="F786" s="1" t="s">
        <v>1466</v>
      </c>
      <c r="G786" s="1" t="s">
        <v>8876</v>
      </c>
      <c r="H786" s="1" t="s">
        <v>8877</v>
      </c>
      <c r="I786" s="1" t="s">
        <v>8878</v>
      </c>
      <c r="J786" s="1" t="s">
        <v>8879</v>
      </c>
      <c r="K786" s="1" t="s">
        <v>31</v>
      </c>
      <c r="L786" s="1" t="s">
        <v>29</v>
      </c>
      <c r="M786" s="1" t="s">
        <v>30</v>
      </c>
      <c r="N786" s="1" t="s">
        <v>31</v>
      </c>
      <c r="O786" s="1" t="s">
        <v>8880</v>
      </c>
      <c r="P786" s="1" t="s">
        <v>8692</v>
      </c>
      <c r="Q786" s="1" t="s">
        <v>8693</v>
      </c>
      <c r="R786" s="1" t="s">
        <v>8694</v>
      </c>
      <c r="S786" s="1" t="s">
        <v>31</v>
      </c>
    </row>
    <row r="787" spans="1:19" x14ac:dyDescent="0.45">
      <c r="A787" s="1" t="s">
        <v>8881</v>
      </c>
      <c r="B787" s="1" t="s">
        <v>8882</v>
      </c>
      <c r="C787" s="1" t="s">
        <v>8883</v>
      </c>
      <c r="D787" s="1" t="s">
        <v>8884</v>
      </c>
      <c r="E787">
        <v>2020</v>
      </c>
      <c r="F787" s="1" t="s">
        <v>246</v>
      </c>
      <c r="G787" s="1" t="s">
        <v>8885</v>
      </c>
      <c r="H787" s="1" t="s">
        <v>8886</v>
      </c>
      <c r="I787" s="1" t="s">
        <v>8887</v>
      </c>
      <c r="J787" s="1" t="s">
        <v>8888</v>
      </c>
      <c r="K787" s="1" t="s">
        <v>8889</v>
      </c>
      <c r="L787" s="1" t="s">
        <v>29</v>
      </c>
      <c r="M787" s="1" t="s">
        <v>30</v>
      </c>
      <c r="N787" s="1" t="s">
        <v>31</v>
      </c>
      <c r="O787" s="1" t="s">
        <v>8890</v>
      </c>
      <c r="P787" s="1" t="s">
        <v>8692</v>
      </c>
      <c r="Q787" s="1" t="s">
        <v>8693</v>
      </c>
      <c r="R787" s="1" t="s">
        <v>8694</v>
      </c>
      <c r="S787" s="1" t="s">
        <v>31</v>
      </c>
    </row>
    <row r="788" spans="1:19" x14ac:dyDescent="0.45">
      <c r="A788" s="1" t="s">
        <v>8891</v>
      </c>
      <c r="B788" s="1" t="s">
        <v>8892</v>
      </c>
      <c r="C788" s="1" t="s">
        <v>8893</v>
      </c>
      <c r="D788" s="1" t="s">
        <v>8894</v>
      </c>
      <c r="E788">
        <v>2019</v>
      </c>
      <c r="F788" s="1" t="s">
        <v>8895</v>
      </c>
      <c r="G788" s="1" t="s">
        <v>8896</v>
      </c>
      <c r="H788" s="1" t="s">
        <v>8897</v>
      </c>
      <c r="I788" s="1" t="s">
        <v>8898</v>
      </c>
      <c r="J788" s="1" t="s">
        <v>8899</v>
      </c>
      <c r="K788" s="1" t="s">
        <v>8900</v>
      </c>
      <c r="L788" s="1" t="s">
        <v>29</v>
      </c>
      <c r="M788" s="1" t="s">
        <v>30</v>
      </c>
      <c r="N788" s="1" t="s">
        <v>31</v>
      </c>
      <c r="O788" s="1" t="s">
        <v>8901</v>
      </c>
      <c r="P788" s="1" t="s">
        <v>8692</v>
      </c>
      <c r="Q788" s="1" t="s">
        <v>8693</v>
      </c>
      <c r="R788" s="1" t="s">
        <v>8694</v>
      </c>
      <c r="S788" s="1" t="s">
        <v>31</v>
      </c>
    </row>
    <row r="789" spans="1:19" x14ac:dyDescent="0.45">
      <c r="A789" s="1" t="s">
        <v>8902</v>
      </c>
      <c r="B789" s="1" t="s">
        <v>8903</v>
      </c>
      <c r="C789" s="1" t="s">
        <v>8904</v>
      </c>
      <c r="D789" s="1" t="s">
        <v>8905</v>
      </c>
      <c r="E789">
        <v>2017</v>
      </c>
      <c r="F789" s="1" t="s">
        <v>1384</v>
      </c>
      <c r="G789" s="1" t="s">
        <v>8906</v>
      </c>
      <c r="H789" s="1" t="s">
        <v>8907</v>
      </c>
      <c r="I789" s="1" t="s">
        <v>8908</v>
      </c>
      <c r="J789" s="1" t="s">
        <v>8909</v>
      </c>
      <c r="K789" s="1" t="s">
        <v>8910</v>
      </c>
      <c r="L789" s="1" t="s">
        <v>29</v>
      </c>
      <c r="M789" s="1" t="s">
        <v>30</v>
      </c>
      <c r="N789" s="1" t="s">
        <v>31</v>
      </c>
      <c r="O789" s="1" t="s">
        <v>8911</v>
      </c>
      <c r="P789" s="1" t="s">
        <v>8692</v>
      </c>
      <c r="Q789" s="1" t="s">
        <v>8693</v>
      </c>
      <c r="R789" s="1" t="s">
        <v>8694</v>
      </c>
      <c r="S789" s="1" t="s">
        <v>31</v>
      </c>
    </row>
    <row r="790" spans="1:19" x14ac:dyDescent="0.45">
      <c r="A790" s="1" t="s">
        <v>8912</v>
      </c>
      <c r="B790" s="1" t="s">
        <v>8913</v>
      </c>
      <c r="C790" s="1" t="s">
        <v>8914</v>
      </c>
      <c r="D790" s="1" t="s">
        <v>8915</v>
      </c>
      <c r="E790">
        <v>2016</v>
      </c>
      <c r="F790" s="1" t="s">
        <v>1301</v>
      </c>
      <c r="G790" s="1" t="s">
        <v>8916</v>
      </c>
      <c r="H790" s="1" t="s">
        <v>8917</v>
      </c>
      <c r="I790" s="1" t="s">
        <v>8918</v>
      </c>
      <c r="J790" s="1" t="s">
        <v>8919</v>
      </c>
      <c r="K790" s="1" t="s">
        <v>8920</v>
      </c>
      <c r="L790" s="1" t="s">
        <v>29</v>
      </c>
      <c r="M790" s="1" t="s">
        <v>30</v>
      </c>
      <c r="N790" s="1" t="s">
        <v>31</v>
      </c>
      <c r="O790" s="1" t="s">
        <v>8921</v>
      </c>
      <c r="P790" s="1" t="s">
        <v>8692</v>
      </c>
      <c r="Q790" s="1" t="s">
        <v>8693</v>
      </c>
      <c r="R790" s="1" t="s">
        <v>8694</v>
      </c>
      <c r="S790" s="1" t="s">
        <v>31</v>
      </c>
    </row>
    <row r="791" spans="1:19" x14ac:dyDescent="0.45">
      <c r="A791" s="1" t="s">
        <v>8922</v>
      </c>
      <c r="B791" s="1" t="s">
        <v>8923</v>
      </c>
      <c r="C791" s="1" t="s">
        <v>8924</v>
      </c>
      <c r="D791" s="1" t="s">
        <v>8925</v>
      </c>
      <c r="E791">
        <v>2019</v>
      </c>
      <c r="F791" s="1" t="s">
        <v>1349</v>
      </c>
      <c r="G791" s="1" t="s">
        <v>8926</v>
      </c>
      <c r="H791" s="1" t="s">
        <v>8927</v>
      </c>
      <c r="I791" s="1" t="s">
        <v>8928</v>
      </c>
      <c r="J791" s="1" t="s">
        <v>8929</v>
      </c>
      <c r="K791" s="1" t="s">
        <v>8930</v>
      </c>
      <c r="L791" s="1" t="s">
        <v>29</v>
      </c>
      <c r="M791" s="1" t="s">
        <v>30</v>
      </c>
      <c r="N791" s="1" t="s">
        <v>31</v>
      </c>
      <c r="O791" s="1" t="s">
        <v>8931</v>
      </c>
      <c r="P791" s="1" t="s">
        <v>8692</v>
      </c>
      <c r="Q791" s="1" t="s">
        <v>8693</v>
      </c>
      <c r="R791" s="1" t="s">
        <v>8694</v>
      </c>
      <c r="S791" s="1" t="s">
        <v>31</v>
      </c>
    </row>
    <row r="792" spans="1:19" x14ac:dyDescent="0.45">
      <c r="A792" s="1" t="s">
        <v>8932</v>
      </c>
      <c r="B792" s="1" t="s">
        <v>8933</v>
      </c>
      <c r="C792" s="1" t="s">
        <v>8934</v>
      </c>
      <c r="D792" s="1" t="s">
        <v>8935</v>
      </c>
      <c r="E792">
        <v>2020</v>
      </c>
      <c r="F792" s="1" t="s">
        <v>1701</v>
      </c>
      <c r="G792" s="1" t="s">
        <v>8936</v>
      </c>
      <c r="H792" s="1" t="s">
        <v>8937</v>
      </c>
      <c r="I792" s="1" t="s">
        <v>8938</v>
      </c>
      <c r="J792" s="1" t="s">
        <v>8939</v>
      </c>
      <c r="K792" s="1" t="s">
        <v>8940</v>
      </c>
      <c r="L792" s="1" t="s">
        <v>29</v>
      </c>
      <c r="M792" s="1" t="s">
        <v>30</v>
      </c>
      <c r="N792" s="1" t="s">
        <v>31</v>
      </c>
      <c r="O792" s="1" t="s">
        <v>8941</v>
      </c>
      <c r="P792" s="1" t="s">
        <v>8692</v>
      </c>
      <c r="Q792" s="1" t="s">
        <v>8693</v>
      </c>
      <c r="R792" s="1" t="s">
        <v>8694</v>
      </c>
      <c r="S792" s="1" t="s">
        <v>31</v>
      </c>
    </row>
    <row r="793" spans="1:19" x14ac:dyDescent="0.45">
      <c r="A793" s="1" t="s">
        <v>8942</v>
      </c>
      <c r="B793" s="1" t="s">
        <v>8943</v>
      </c>
      <c r="C793" s="1" t="s">
        <v>8944</v>
      </c>
      <c r="D793" s="1" t="s">
        <v>8945</v>
      </c>
      <c r="E793">
        <v>2015</v>
      </c>
      <c r="F793" s="1" t="s">
        <v>691</v>
      </c>
      <c r="G793" s="1" t="s">
        <v>8946</v>
      </c>
      <c r="H793" s="1" t="s">
        <v>8947</v>
      </c>
      <c r="I793" s="1" t="s">
        <v>8948</v>
      </c>
      <c r="J793" s="1" t="s">
        <v>8949</v>
      </c>
      <c r="K793" s="1" t="s">
        <v>8950</v>
      </c>
      <c r="L793" s="1" t="s">
        <v>239</v>
      </c>
      <c r="M793" s="1" t="s">
        <v>30</v>
      </c>
      <c r="N793" s="1" t="s">
        <v>31</v>
      </c>
      <c r="O793" s="1" t="s">
        <v>8951</v>
      </c>
      <c r="P793" s="1" t="s">
        <v>8692</v>
      </c>
      <c r="Q793" s="1" t="s">
        <v>8693</v>
      </c>
      <c r="R793" s="1" t="s">
        <v>8694</v>
      </c>
      <c r="S793" s="1" t="s">
        <v>31</v>
      </c>
    </row>
    <row r="794" spans="1:19" x14ac:dyDescent="0.45">
      <c r="A794" s="1" t="s">
        <v>8952</v>
      </c>
      <c r="B794" s="1" t="s">
        <v>8953</v>
      </c>
      <c r="C794" s="1" t="s">
        <v>8954</v>
      </c>
      <c r="D794" s="1" t="s">
        <v>8955</v>
      </c>
      <c r="E794">
        <v>2021</v>
      </c>
      <c r="F794" s="1" t="s">
        <v>1943</v>
      </c>
      <c r="G794" s="1" t="s">
        <v>8956</v>
      </c>
      <c r="H794" s="1" t="s">
        <v>8957</v>
      </c>
      <c r="I794" s="1" t="s">
        <v>8958</v>
      </c>
      <c r="J794" s="1" t="s">
        <v>8959</v>
      </c>
      <c r="K794" s="1" t="s">
        <v>31</v>
      </c>
      <c r="L794" s="1" t="s">
        <v>29</v>
      </c>
      <c r="M794" s="1" t="s">
        <v>30</v>
      </c>
      <c r="N794" s="1" t="s">
        <v>31</v>
      </c>
      <c r="O794" s="1" t="s">
        <v>8960</v>
      </c>
      <c r="P794" s="1" t="s">
        <v>8692</v>
      </c>
      <c r="Q794" s="1" t="s">
        <v>8693</v>
      </c>
      <c r="R794" s="1" t="s">
        <v>8694</v>
      </c>
      <c r="S794" s="1" t="s">
        <v>31</v>
      </c>
    </row>
    <row r="795" spans="1:19" x14ac:dyDescent="0.45">
      <c r="A795" s="1" t="s">
        <v>8961</v>
      </c>
      <c r="B795" s="1" t="s">
        <v>8962</v>
      </c>
      <c r="C795" s="1" t="s">
        <v>8963</v>
      </c>
      <c r="D795" s="1" t="s">
        <v>8964</v>
      </c>
      <c r="E795">
        <v>2019</v>
      </c>
      <c r="F795" s="1" t="s">
        <v>8965</v>
      </c>
      <c r="G795" s="1" t="s">
        <v>8966</v>
      </c>
      <c r="H795" s="1" t="s">
        <v>8967</v>
      </c>
      <c r="I795" s="1" t="s">
        <v>8968</v>
      </c>
      <c r="J795" s="1" t="s">
        <v>8969</v>
      </c>
      <c r="K795" s="1" t="s">
        <v>8970</v>
      </c>
      <c r="L795" s="1" t="s">
        <v>29</v>
      </c>
      <c r="M795" s="1" t="s">
        <v>30</v>
      </c>
      <c r="N795" s="1" t="s">
        <v>31</v>
      </c>
      <c r="O795" s="1" t="s">
        <v>8971</v>
      </c>
      <c r="P795" s="1" t="s">
        <v>8692</v>
      </c>
      <c r="Q795" s="1" t="s">
        <v>8693</v>
      </c>
      <c r="R795" s="1" t="s">
        <v>8694</v>
      </c>
      <c r="S795" s="1" t="s">
        <v>31</v>
      </c>
    </row>
    <row r="796" spans="1:19" x14ac:dyDescent="0.45">
      <c r="A796" s="1" t="s">
        <v>8500</v>
      </c>
      <c r="B796" s="1" t="s">
        <v>8501</v>
      </c>
      <c r="C796" s="1" t="s">
        <v>8502</v>
      </c>
      <c r="D796" s="1" t="s">
        <v>8972</v>
      </c>
      <c r="E796">
        <v>2020</v>
      </c>
      <c r="F796" s="1" t="s">
        <v>457</v>
      </c>
      <c r="G796" s="1" t="s">
        <v>8973</v>
      </c>
      <c r="H796" s="1" t="s">
        <v>8974</v>
      </c>
      <c r="I796" s="1" t="s">
        <v>8975</v>
      </c>
      <c r="J796" s="1" t="s">
        <v>8976</v>
      </c>
      <c r="K796" s="1" t="s">
        <v>31</v>
      </c>
      <c r="L796" s="1" t="s">
        <v>29</v>
      </c>
      <c r="M796" s="1" t="s">
        <v>30</v>
      </c>
      <c r="N796" s="1" t="s">
        <v>31</v>
      </c>
      <c r="O796" s="1" t="s">
        <v>8977</v>
      </c>
      <c r="P796" s="1" t="s">
        <v>8692</v>
      </c>
      <c r="Q796" s="1" t="s">
        <v>8693</v>
      </c>
      <c r="R796" s="1" t="s">
        <v>8694</v>
      </c>
      <c r="S796" s="1" t="s">
        <v>31</v>
      </c>
    </row>
    <row r="797" spans="1:19" x14ac:dyDescent="0.45">
      <c r="A797" s="1" t="s">
        <v>8978</v>
      </c>
      <c r="B797" s="1" t="s">
        <v>8979</v>
      </c>
      <c r="C797" s="1" t="s">
        <v>8980</v>
      </c>
      <c r="D797" s="1" t="s">
        <v>8981</v>
      </c>
      <c r="E797">
        <v>2017</v>
      </c>
      <c r="F797" s="1" t="s">
        <v>1955</v>
      </c>
      <c r="G797" s="1" t="s">
        <v>8982</v>
      </c>
      <c r="H797" s="1" t="s">
        <v>8983</v>
      </c>
      <c r="I797" s="1" t="s">
        <v>8984</v>
      </c>
      <c r="J797" s="1" t="s">
        <v>8985</v>
      </c>
      <c r="K797" s="1" t="s">
        <v>8986</v>
      </c>
      <c r="L797" s="1" t="s">
        <v>29</v>
      </c>
      <c r="M797" s="1" t="s">
        <v>30</v>
      </c>
      <c r="N797" s="1" t="s">
        <v>31</v>
      </c>
      <c r="O797" s="1" t="s">
        <v>8987</v>
      </c>
      <c r="P797" s="1" t="s">
        <v>8692</v>
      </c>
      <c r="Q797" s="1" t="s">
        <v>8693</v>
      </c>
      <c r="R797" s="1" t="s">
        <v>8694</v>
      </c>
      <c r="S797" s="1" t="s">
        <v>31</v>
      </c>
    </row>
    <row r="798" spans="1:19" x14ac:dyDescent="0.45">
      <c r="A798" s="1" t="s">
        <v>8988</v>
      </c>
      <c r="B798" s="1" t="s">
        <v>8989</v>
      </c>
      <c r="C798" s="1" t="s">
        <v>8990</v>
      </c>
      <c r="D798" s="1" t="s">
        <v>8991</v>
      </c>
      <c r="E798">
        <v>2015</v>
      </c>
      <c r="F798" s="1" t="s">
        <v>691</v>
      </c>
      <c r="G798" s="1" t="s">
        <v>8992</v>
      </c>
      <c r="H798" s="1" t="s">
        <v>8993</v>
      </c>
      <c r="I798" s="1" t="s">
        <v>8994</v>
      </c>
      <c r="J798" s="1" t="s">
        <v>8995</v>
      </c>
      <c r="K798" s="1" t="s">
        <v>8996</v>
      </c>
      <c r="L798" s="1" t="s">
        <v>29</v>
      </c>
      <c r="M798" s="1" t="s">
        <v>30</v>
      </c>
      <c r="N798" s="1" t="s">
        <v>31</v>
      </c>
      <c r="O798" s="1" t="s">
        <v>8997</v>
      </c>
      <c r="P798" s="1" t="s">
        <v>8692</v>
      </c>
      <c r="Q798" s="1" t="s">
        <v>8693</v>
      </c>
      <c r="R798" s="1" t="s">
        <v>8694</v>
      </c>
      <c r="S798" s="1" t="s">
        <v>31</v>
      </c>
    </row>
    <row r="799" spans="1:19" x14ac:dyDescent="0.45">
      <c r="A799" s="1" t="s">
        <v>8998</v>
      </c>
      <c r="B799" s="1" t="s">
        <v>8999</v>
      </c>
      <c r="C799" s="1" t="s">
        <v>9000</v>
      </c>
      <c r="D799" s="1" t="s">
        <v>9001</v>
      </c>
      <c r="E799">
        <v>2020</v>
      </c>
      <c r="F799" s="1" t="s">
        <v>457</v>
      </c>
      <c r="G799" s="1" t="s">
        <v>9002</v>
      </c>
      <c r="H799" s="1" t="s">
        <v>9003</v>
      </c>
      <c r="I799" s="1" t="s">
        <v>9004</v>
      </c>
      <c r="J799" s="1" t="s">
        <v>9005</v>
      </c>
      <c r="K799" s="1" t="s">
        <v>31</v>
      </c>
      <c r="L799" s="1" t="s">
        <v>239</v>
      </c>
      <c r="M799" s="1" t="s">
        <v>30</v>
      </c>
      <c r="N799" s="1" t="s">
        <v>31</v>
      </c>
      <c r="O799" s="1" t="s">
        <v>9006</v>
      </c>
      <c r="P799" s="1" t="s">
        <v>8692</v>
      </c>
      <c r="Q799" s="1" t="s">
        <v>8693</v>
      </c>
      <c r="R799" s="1" t="s">
        <v>8694</v>
      </c>
      <c r="S799" s="1" t="s">
        <v>31</v>
      </c>
    </row>
    <row r="800" spans="1:19" x14ac:dyDescent="0.45">
      <c r="A800" s="1" t="s">
        <v>9007</v>
      </c>
      <c r="B800" s="1" t="s">
        <v>9008</v>
      </c>
      <c r="C800" s="1" t="s">
        <v>9009</v>
      </c>
      <c r="D800" s="1" t="s">
        <v>9010</v>
      </c>
      <c r="E800">
        <v>2017</v>
      </c>
      <c r="F800" s="1" t="s">
        <v>1051</v>
      </c>
      <c r="G800" s="1" t="s">
        <v>9011</v>
      </c>
      <c r="H800" s="1" t="s">
        <v>9012</v>
      </c>
      <c r="I800" s="1" t="s">
        <v>9013</v>
      </c>
      <c r="J800" s="1" t="s">
        <v>9014</v>
      </c>
      <c r="K800" s="1" t="s">
        <v>9015</v>
      </c>
      <c r="L800" s="1" t="s">
        <v>29</v>
      </c>
      <c r="M800" s="1" t="s">
        <v>30</v>
      </c>
      <c r="N800" s="1" t="s">
        <v>31</v>
      </c>
      <c r="O800" s="1" t="s">
        <v>9016</v>
      </c>
      <c r="P800" s="1" t="s">
        <v>8692</v>
      </c>
      <c r="Q800" s="1" t="s">
        <v>8693</v>
      </c>
      <c r="R800" s="1" t="s">
        <v>8694</v>
      </c>
      <c r="S800" s="1" t="s">
        <v>31</v>
      </c>
    </row>
    <row r="801" spans="1:19" x14ac:dyDescent="0.45">
      <c r="A801" s="1" t="s">
        <v>9017</v>
      </c>
      <c r="B801" s="1" t="s">
        <v>9018</v>
      </c>
      <c r="C801" s="1" t="s">
        <v>9019</v>
      </c>
      <c r="D801" s="1" t="s">
        <v>9020</v>
      </c>
      <c r="E801">
        <v>2016</v>
      </c>
      <c r="F801" s="1" t="s">
        <v>246</v>
      </c>
      <c r="G801" s="1" t="s">
        <v>9021</v>
      </c>
      <c r="H801" s="1" t="s">
        <v>9022</v>
      </c>
      <c r="I801" s="1" t="s">
        <v>9023</v>
      </c>
      <c r="J801" s="1" t="s">
        <v>9024</v>
      </c>
      <c r="K801" s="1" t="s">
        <v>9025</v>
      </c>
      <c r="L801" s="1" t="s">
        <v>29</v>
      </c>
      <c r="M801" s="1" t="s">
        <v>30</v>
      </c>
      <c r="N801" s="1" t="s">
        <v>31</v>
      </c>
      <c r="O801" s="1" t="s">
        <v>9026</v>
      </c>
      <c r="P801" s="1" t="s">
        <v>8692</v>
      </c>
      <c r="Q801" s="1" t="s">
        <v>8693</v>
      </c>
      <c r="R801" s="1" t="s">
        <v>8694</v>
      </c>
      <c r="S801" s="1" t="s">
        <v>31</v>
      </c>
    </row>
    <row r="802" spans="1:19" x14ac:dyDescent="0.45">
      <c r="A802" s="1" t="s">
        <v>9027</v>
      </c>
      <c r="B802" s="1" t="s">
        <v>9028</v>
      </c>
      <c r="C802" s="1" t="s">
        <v>9029</v>
      </c>
      <c r="D802" s="1" t="s">
        <v>9030</v>
      </c>
      <c r="E802">
        <v>2021</v>
      </c>
      <c r="F802" s="1" t="s">
        <v>79</v>
      </c>
      <c r="G802" s="1" t="s">
        <v>9031</v>
      </c>
      <c r="H802" s="1" t="s">
        <v>9032</v>
      </c>
      <c r="I802" s="1" t="s">
        <v>9033</v>
      </c>
      <c r="J802" s="1" t="s">
        <v>9034</v>
      </c>
      <c r="K802" s="1" t="s">
        <v>9035</v>
      </c>
      <c r="L802" s="1" t="s">
        <v>29</v>
      </c>
      <c r="M802" s="1" t="s">
        <v>30</v>
      </c>
      <c r="N802" s="1" t="s">
        <v>31</v>
      </c>
      <c r="O802" s="1" t="s">
        <v>9036</v>
      </c>
      <c r="P802" s="1" t="s">
        <v>8692</v>
      </c>
      <c r="Q802" s="1" t="s">
        <v>8693</v>
      </c>
      <c r="R802" s="1" t="s">
        <v>8694</v>
      </c>
      <c r="S802" s="1" t="s">
        <v>31</v>
      </c>
    </row>
    <row r="803" spans="1:19" x14ac:dyDescent="0.45">
      <c r="A803" s="1" t="s">
        <v>9037</v>
      </c>
      <c r="B803" s="1" t="s">
        <v>9038</v>
      </c>
      <c r="C803" s="1" t="s">
        <v>9039</v>
      </c>
      <c r="D803" s="1" t="s">
        <v>9040</v>
      </c>
      <c r="E803">
        <v>2021</v>
      </c>
      <c r="F803" s="1" t="s">
        <v>621</v>
      </c>
      <c r="G803" s="1" t="s">
        <v>9041</v>
      </c>
      <c r="H803" s="1" t="s">
        <v>9042</v>
      </c>
      <c r="I803" s="1" t="s">
        <v>9043</v>
      </c>
      <c r="J803" s="1" t="s">
        <v>9044</v>
      </c>
      <c r="K803" s="1" t="s">
        <v>9045</v>
      </c>
      <c r="L803" s="1" t="s">
        <v>29</v>
      </c>
      <c r="M803" s="1" t="s">
        <v>30</v>
      </c>
      <c r="N803" s="1" t="s">
        <v>31</v>
      </c>
      <c r="O803" s="1" t="s">
        <v>9046</v>
      </c>
      <c r="P803" s="1" t="s">
        <v>8692</v>
      </c>
      <c r="Q803" s="1" t="s">
        <v>8693</v>
      </c>
      <c r="R803" s="1" t="s">
        <v>8694</v>
      </c>
      <c r="S803" s="1" t="s">
        <v>31</v>
      </c>
    </row>
    <row r="804" spans="1:19" x14ac:dyDescent="0.45">
      <c r="A804" s="1" t="s">
        <v>9047</v>
      </c>
      <c r="B804" s="1" t="s">
        <v>9048</v>
      </c>
      <c r="C804" s="1" t="s">
        <v>9049</v>
      </c>
      <c r="D804" s="1" t="s">
        <v>9050</v>
      </c>
      <c r="E804">
        <v>2017</v>
      </c>
      <c r="F804" s="1" t="s">
        <v>510</v>
      </c>
      <c r="G804" s="1" t="s">
        <v>9051</v>
      </c>
      <c r="H804" s="1" t="s">
        <v>9052</v>
      </c>
      <c r="I804" s="1" t="s">
        <v>9053</v>
      </c>
      <c r="J804" s="1" t="s">
        <v>9054</v>
      </c>
      <c r="K804" s="1" t="s">
        <v>9055</v>
      </c>
      <c r="L804" s="1" t="s">
        <v>29</v>
      </c>
      <c r="M804" s="1" t="s">
        <v>30</v>
      </c>
      <c r="N804" s="1" t="s">
        <v>31</v>
      </c>
      <c r="O804" s="1" t="s">
        <v>9056</v>
      </c>
      <c r="P804" s="1" t="s">
        <v>8692</v>
      </c>
      <c r="Q804" s="1" t="s">
        <v>8693</v>
      </c>
      <c r="R804" s="1" t="s">
        <v>8694</v>
      </c>
      <c r="S804" s="1" t="s">
        <v>31</v>
      </c>
    </row>
    <row r="805" spans="1:19" x14ac:dyDescent="0.45">
      <c r="A805" s="1" t="s">
        <v>9057</v>
      </c>
      <c r="B805" s="1" t="s">
        <v>9058</v>
      </c>
      <c r="C805" s="1" t="s">
        <v>9059</v>
      </c>
      <c r="D805" s="1" t="s">
        <v>9060</v>
      </c>
      <c r="E805">
        <v>2015</v>
      </c>
      <c r="F805" s="1" t="s">
        <v>23</v>
      </c>
      <c r="G805" s="1" t="s">
        <v>9061</v>
      </c>
      <c r="H805" s="1" t="s">
        <v>9062</v>
      </c>
      <c r="I805" s="1" t="s">
        <v>9063</v>
      </c>
      <c r="J805" s="1" t="s">
        <v>9064</v>
      </c>
      <c r="K805" s="1" t="s">
        <v>9065</v>
      </c>
      <c r="L805" s="1" t="s">
        <v>29</v>
      </c>
      <c r="M805" s="1" t="s">
        <v>30</v>
      </c>
      <c r="N805" s="1" t="s">
        <v>31</v>
      </c>
      <c r="O805" s="1" t="s">
        <v>9066</v>
      </c>
      <c r="P805" s="1" t="s">
        <v>8692</v>
      </c>
      <c r="Q805" s="1" t="s">
        <v>8693</v>
      </c>
      <c r="R805" s="1" t="s">
        <v>8694</v>
      </c>
      <c r="S805" s="1" t="s">
        <v>31</v>
      </c>
    </row>
    <row r="806" spans="1:19" hidden="1" x14ac:dyDescent="0.45">
      <c r="A806" s="1" t="s">
        <v>9067</v>
      </c>
      <c r="B806" s="1" t="s">
        <v>9068</v>
      </c>
      <c r="C806" s="1" t="s">
        <v>9069</v>
      </c>
      <c r="D806" s="1" t="s">
        <v>9070</v>
      </c>
      <c r="E806">
        <v>2016</v>
      </c>
      <c r="F806" s="1" t="s">
        <v>2982</v>
      </c>
      <c r="G806" s="1" t="s">
        <v>9071</v>
      </c>
      <c r="H806" s="1" t="s">
        <v>9072</v>
      </c>
      <c r="I806" s="1" t="s">
        <v>9073</v>
      </c>
      <c r="J806" s="1" t="s">
        <v>9074</v>
      </c>
      <c r="K806" s="1" t="s">
        <v>9075</v>
      </c>
      <c r="L806" s="1" t="s">
        <v>29</v>
      </c>
      <c r="M806" s="1" t="s">
        <v>30</v>
      </c>
      <c r="N806" s="1" t="s">
        <v>31</v>
      </c>
      <c r="O806" s="1" t="s">
        <v>9076</v>
      </c>
      <c r="P806" s="1" t="s">
        <v>33</v>
      </c>
      <c r="Q806" s="1" t="s">
        <v>9077</v>
      </c>
      <c r="R806" s="1" t="s">
        <v>35</v>
      </c>
      <c r="S806" s="1" t="s">
        <v>9078</v>
      </c>
    </row>
    <row r="807" spans="1:19" hidden="1" x14ac:dyDescent="0.45">
      <c r="A807" s="1" t="s">
        <v>9079</v>
      </c>
      <c r="B807" s="1" t="s">
        <v>9080</v>
      </c>
      <c r="C807" s="1" t="s">
        <v>9081</v>
      </c>
      <c r="D807" s="1" t="s">
        <v>9082</v>
      </c>
      <c r="E807">
        <v>2020</v>
      </c>
      <c r="F807" s="1" t="s">
        <v>9083</v>
      </c>
      <c r="G807" s="1" t="s">
        <v>9084</v>
      </c>
      <c r="H807" s="1" t="s">
        <v>9085</v>
      </c>
      <c r="I807" s="1" t="s">
        <v>9086</v>
      </c>
      <c r="J807" s="1" t="s">
        <v>9087</v>
      </c>
      <c r="K807" s="1" t="s">
        <v>9088</v>
      </c>
      <c r="L807" s="1" t="s">
        <v>29</v>
      </c>
      <c r="M807" s="1" t="s">
        <v>30</v>
      </c>
      <c r="N807" s="1" t="s">
        <v>31</v>
      </c>
      <c r="O807" s="1" t="s">
        <v>9089</v>
      </c>
      <c r="P807" s="1" t="s">
        <v>72</v>
      </c>
      <c r="Q807" s="1" t="s">
        <v>9090</v>
      </c>
      <c r="R807" s="1" t="s">
        <v>35</v>
      </c>
      <c r="S807" s="1" t="s">
        <v>9078</v>
      </c>
    </row>
    <row r="808" spans="1:19" hidden="1" x14ac:dyDescent="0.45">
      <c r="A808" s="1" t="s">
        <v>9091</v>
      </c>
      <c r="B808" s="1" t="s">
        <v>9092</v>
      </c>
      <c r="C808" s="1" t="s">
        <v>9093</v>
      </c>
      <c r="D808" s="1" t="s">
        <v>9094</v>
      </c>
      <c r="E808">
        <v>2018</v>
      </c>
      <c r="F808" s="1" t="s">
        <v>2696</v>
      </c>
      <c r="G808" s="1" t="s">
        <v>9095</v>
      </c>
      <c r="H808" s="1" t="s">
        <v>9096</v>
      </c>
      <c r="I808" s="1" t="s">
        <v>9097</v>
      </c>
      <c r="J808" s="1" t="s">
        <v>9098</v>
      </c>
      <c r="K808" s="1" t="s">
        <v>9099</v>
      </c>
      <c r="L808" s="1" t="s">
        <v>29</v>
      </c>
      <c r="M808" s="1" t="s">
        <v>30</v>
      </c>
      <c r="N808" s="1" t="s">
        <v>31</v>
      </c>
      <c r="O808" s="1" t="s">
        <v>9100</v>
      </c>
      <c r="P808" s="1" t="s">
        <v>33</v>
      </c>
      <c r="Q808" s="1" t="s">
        <v>9101</v>
      </c>
      <c r="R808" s="1" t="s">
        <v>35</v>
      </c>
      <c r="S808" s="1" t="s">
        <v>9078</v>
      </c>
    </row>
    <row r="809" spans="1:19" hidden="1" x14ac:dyDescent="0.45">
      <c r="A809" s="1" t="s">
        <v>9102</v>
      </c>
      <c r="B809" s="1" t="s">
        <v>9103</v>
      </c>
      <c r="C809" s="1" t="s">
        <v>9104</v>
      </c>
      <c r="D809" s="1" t="s">
        <v>9105</v>
      </c>
      <c r="E809">
        <v>2017</v>
      </c>
      <c r="F809" s="1" t="s">
        <v>3238</v>
      </c>
      <c r="G809" s="1" t="s">
        <v>31</v>
      </c>
      <c r="H809" s="1" t="s">
        <v>9106</v>
      </c>
      <c r="I809" s="1" t="s">
        <v>9107</v>
      </c>
      <c r="J809" s="1" t="s">
        <v>9108</v>
      </c>
      <c r="K809" s="1" t="s">
        <v>31</v>
      </c>
      <c r="L809" s="1" t="s">
        <v>29</v>
      </c>
      <c r="M809" s="1" t="s">
        <v>30</v>
      </c>
      <c r="N809" s="1" t="s">
        <v>31</v>
      </c>
      <c r="O809" s="1" t="s">
        <v>9109</v>
      </c>
      <c r="P809" s="1" t="s">
        <v>33</v>
      </c>
      <c r="Q809" s="1" t="s">
        <v>9110</v>
      </c>
      <c r="R809" s="1" t="s">
        <v>35</v>
      </c>
      <c r="S809" s="1" t="s">
        <v>9111</v>
      </c>
    </row>
    <row r="810" spans="1:19" hidden="1" x14ac:dyDescent="0.45">
      <c r="A810" s="1" t="s">
        <v>9112</v>
      </c>
      <c r="B810" s="1" t="s">
        <v>9113</v>
      </c>
      <c r="C810" s="1" t="s">
        <v>9114</v>
      </c>
      <c r="D810" s="1" t="s">
        <v>9115</v>
      </c>
      <c r="E810">
        <v>2020</v>
      </c>
      <c r="F810" s="1" t="s">
        <v>974</v>
      </c>
      <c r="G810" s="1" t="s">
        <v>9116</v>
      </c>
      <c r="H810" s="1" t="s">
        <v>9117</v>
      </c>
      <c r="I810" s="1" t="s">
        <v>9118</v>
      </c>
      <c r="J810" s="1" t="s">
        <v>9119</v>
      </c>
      <c r="K810" s="1" t="s">
        <v>31</v>
      </c>
      <c r="L810" s="1" t="s">
        <v>29</v>
      </c>
      <c r="M810" s="1" t="s">
        <v>30</v>
      </c>
      <c r="N810" s="1" t="s">
        <v>31</v>
      </c>
      <c r="O810" s="1" t="s">
        <v>9120</v>
      </c>
      <c r="P810" s="1" t="s">
        <v>33</v>
      </c>
      <c r="Q810" s="1" t="s">
        <v>9121</v>
      </c>
      <c r="R810" s="1" t="s">
        <v>35</v>
      </c>
      <c r="S810" s="1" t="s">
        <v>9111</v>
      </c>
    </row>
    <row r="811" spans="1:19" hidden="1" x14ac:dyDescent="0.45">
      <c r="A811" s="1" t="s">
        <v>9122</v>
      </c>
      <c r="B811" s="1" t="s">
        <v>9123</v>
      </c>
      <c r="C811" s="1" t="s">
        <v>9124</v>
      </c>
      <c r="D811" s="1" t="s">
        <v>9125</v>
      </c>
      <c r="E811">
        <v>2017</v>
      </c>
      <c r="F811" s="1" t="s">
        <v>510</v>
      </c>
      <c r="G811" s="1" t="s">
        <v>9126</v>
      </c>
      <c r="H811" s="1" t="s">
        <v>9127</v>
      </c>
      <c r="I811" s="1" t="s">
        <v>9128</v>
      </c>
      <c r="J811" s="1" t="s">
        <v>9129</v>
      </c>
      <c r="K811" s="1" t="s">
        <v>9130</v>
      </c>
      <c r="L811" s="1" t="s">
        <v>29</v>
      </c>
      <c r="M811" s="1" t="s">
        <v>30</v>
      </c>
      <c r="N811" s="1" t="s">
        <v>31</v>
      </c>
      <c r="O811" s="1" t="s">
        <v>9131</v>
      </c>
      <c r="P811" s="1" t="s">
        <v>33</v>
      </c>
      <c r="Q811" s="1" t="s">
        <v>9132</v>
      </c>
      <c r="R811" s="1" t="s">
        <v>35</v>
      </c>
      <c r="S811" s="1" t="s">
        <v>9111</v>
      </c>
    </row>
    <row r="812" spans="1:19" x14ac:dyDescent="0.45">
      <c r="A812" s="1" t="s">
        <v>9133</v>
      </c>
      <c r="B812" s="1" t="s">
        <v>9134</v>
      </c>
      <c r="C812" s="1" t="s">
        <v>9135</v>
      </c>
      <c r="D812" s="1" t="s">
        <v>9136</v>
      </c>
      <c r="E812">
        <v>2018</v>
      </c>
      <c r="F812" s="1" t="s">
        <v>1301</v>
      </c>
      <c r="G812" s="1" t="s">
        <v>9137</v>
      </c>
      <c r="H812" s="1" t="s">
        <v>9138</v>
      </c>
      <c r="I812" s="1" t="s">
        <v>9139</v>
      </c>
      <c r="J812" s="1" t="s">
        <v>9140</v>
      </c>
      <c r="K812" s="1" t="s">
        <v>9141</v>
      </c>
      <c r="L812" s="1" t="s">
        <v>29</v>
      </c>
      <c r="M812" s="1" t="s">
        <v>30</v>
      </c>
      <c r="N812" s="1" t="s">
        <v>31</v>
      </c>
      <c r="O812" s="1" t="s">
        <v>9142</v>
      </c>
      <c r="P812" s="1" t="s">
        <v>8692</v>
      </c>
      <c r="Q812" s="1" t="s">
        <v>8693</v>
      </c>
      <c r="R812" s="1" t="s">
        <v>8694</v>
      </c>
      <c r="S812" s="1" t="s">
        <v>31</v>
      </c>
    </row>
    <row r="813" spans="1:19" x14ac:dyDescent="0.45">
      <c r="A813" s="1" t="s">
        <v>9143</v>
      </c>
      <c r="B813" s="1" t="s">
        <v>9144</v>
      </c>
      <c r="C813" s="1" t="s">
        <v>9145</v>
      </c>
      <c r="D813" s="1" t="s">
        <v>9146</v>
      </c>
      <c r="E813">
        <v>2020</v>
      </c>
      <c r="F813" s="1" t="s">
        <v>23</v>
      </c>
      <c r="G813" s="1" t="s">
        <v>9147</v>
      </c>
      <c r="H813" s="1" t="s">
        <v>9148</v>
      </c>
      <c r="I813" s="1" t="s">
        <v>9149</v>
      </c>
      <c r="J813" s="1" t="s">
        <v>9150</v>
      </c>
      <c r="K813" s="1" t="s">
        <v>9151</v>
      </c>
      <c r="L813" s="1" t="s">
        <v>29</v>
      </c>
      <c r="M813" s="1" t="s">
        <v>30</v>
      </c>
      <c r="N813" s="1" t="s">
        <v>31</v>
      </c>
      <c r="O813" s="1" t="s">
        <v>9152</v>
      </c>
      <c r="P813" s="1" t="s">
        <v>8692</v>
      </c>
      <c r="Q813" s="1" t="s">
        <v>8693</v>
      </c>
      <c r="R813" s="1" t="s">
        <v>8694</v>
      </c>
      <c r="S813" s="1" t="s">
        <v>31</v>
      </c>
    </row>
    <row r="814" spans="1:19" x14ac:dyDescent="0.45">
      <c r="A814" s="1" t="s">
        <v>9153</v>
      </c>
      <c r="B814" s="1" t="s">
        <v>9154</v>
      </c>
      <c r="C814" s="1" t="s">
        <v>9155</v>
      </c>
      <c r="D814" s="1" t="s">
        <v>9156</v>
      </c>
      <c r="E814">
        <v>2017</v>
      </c>
      <c r="F814" s="1" t="s">
        <v>54</v>
      </c>
      <c r="G814" s="1" t="s">
        <v>9157</v>
      </c>
      <c r="H814" s="1" t="s">
        <v>9158</v>
      </c>
      <c r="I814" s="1" t="s">
        <v>9159</v>
      </c>
      <c r="J814" s="1" t="s">
        <v>9160</v>
      </c>
      <c r="K814" s="1" t="s">
        <v>9161</v>
      </c>
      <c r="L814" s="1" t="s">
        <v>29</v>
      </c>
      <c r="M814" s="1" t="s">
        <v>30</v>
      </c>
      <c r="N814" s="1" t="s">
        <v>31</v>
      </c>
      <c r="O814" s="1" t="s">
        <v>9162</v>
      </c>
      <c r="P814" s="1" t="s">
        <v>8692</v>
      </c>
      <c r="Q814" s="1" t="s">
        <v>8693</v>
      </c>
      <c r="R814" s="1" t="s">
        <v>8694</v>
      </c>
      <c r="S814" s="1" t="s">
        <v>31</v>
      </c>
    </row>
    <row r="815" spans="1:19" x14ac:dyDescent="0.45">
      <c r="A815" s="1" t="s">
        <v>9163</v>
      </c>
      <c r="B815" s="1" t="s">
        <v>9164</v>
      </c>
      <c r="C815" s="1" t="s">
        <v>9165</v>
      </c>
      <c r="D815" s="1" t="s">
        <v>9166</v>
      </c>
      <c r="E815">
        <v>2021</v>
      </c>
      <c r="F815" s="1" t="s">
        <v>1955</v>
      </c>
      <c r="G815" s="1" t="s">
        <v>9167</v>
      </c>
      <c r="H815" s="1" t="s">
        <v>9168</v>
      </c>
      <c r="I815" s="1" t="s">
        <v>9169</v>
      </c>
      <c r="J815" s="1" t="s">
        <v>9170</v>
      </c>
      <c r="K815" s="1" t="s">
        <v>9171</v>
      </c>
      <c r="L815" s="1" t="s">
        <v>29</v>
      </c>
      <c r="M815" s="1" t="s">
        <v>30</v>
      </c>
      <c r="N815" s="1" t="s">
        <v>31</v>
      </c>
      <c r="O815" s="1" t="s">
        <v>9172</v>
      </c>
      <c r="P815" s="1" t="s">
        <v>8692</v>
      </c>
      <c r="Q815" s="1" t="s">
        <v>8693</v>
      </c>
      <c r="R815" s="1" t="s">
        <v>8694</v>
      </c>
      <c r="S815" s="1" t="s">
        <v>31</v>
      </c>
    </row>
    <row r="816" spans="1:19" x14ac:dyDescent="0.45">
      <c r="A816" s="1" t="s">
        <v>580</v>
      </c>
      <c r="B816" s="1" t="s">
        <v>581</v>
      </c>
      <c r="C816" s="1" t="s">
        <v>582</v>
      </c>
      <c r="D816" s="1" t="s">
        <v>9173</v>
      </c>
      <c r="E816">
        <v>2018</v>
      </c>
      <c r="F816" s="1" t="s">
        <v>1955</v>
      </c>
      <c r="G816" s="1" t="s">
        <v>9174</v>
      </c>
      <c r="H816" s="1" t="s">
        <v>9175</v>
      </c>
      <c r="I816" s="1" t="s">
        <v>9176</v>
      </c>
      <c r="J816" s="1" t="s">
        <v>9177</v>
      </c>
      <c r="K816" s="1" t="s">
        <v>9178</v>
      </c>
      <c r="L816" s="1" t="s">
        <v>29</v>
      </c>
      <c r="M816" s="1" t="s">
        <v>30</v>
      </c>
      <c r="N816" s="1" t="s">
        <v>31</v>
      </c>
      <c r="O816" s="1" t="s">
        <v>9179</v>
      </c>
      <c r="P816" s="1" t="s">
        <v>8692</v>
      </c>
      <c r="Q816" s="1" t="s">
        <v>8693</v>
      </c>
      <c r="R816" s="1" t="s">
        <v>8694</v>
      </c>
      <c r="S816" s="1" t="s">
        <v>31</v>
      </c>
    </row>
    <row r="817" spans="1:19" x14ac:dyDescent="0.45">
      <c r="A817" s="1" t="s">
        <v>9180</v>
      </c>
      <c r="B817" s="1" t="s">
        <v>9181</v>
      </c>
      <c r="C817" s="1" t="s">
        <v>9182</v>
      </c>
      <c r="D817" s="1" t="s">
        <v>9183</v>
      </c>
      <c r="E817">
        <v>2021</v>
      </c>
      <c r="F817" s="1" t="s">
        <v>498</v>
      </c>
      <c r="G817" s="1" t="s">
        <v>9184</v>
      </c>
      <c r="H817" s="1" t="s">
        <v>9185</v>
      </c>
      <c r="I817" s="1" t="s">
        <v>9186</v>
      </c>
      <c r="J817" s="1" t="s">
        <v>9187</v>
      </c>
      <c r="K817" s="1" t="s">
        <v>9188</v>
      </c>
      <c r="L817" s="1" t="s">
        <v>29</v>
      </c>
      <c r="M817" s="1" t="s">
        <v>30</v>
      </c>
      <c r="N817" s="1" t="s">
        <v>31</v>
      </c>
      <c r="O817" s="1" t="s">
        <v>9189</v>
      </c>
      <c r="P817" s="1" t="s">
        <v>8692</v>
      </c>
      <c r="Q817" s="1" t="s">
        <v>8693</v>
      </c>
      <c r="R817" s="1" t="s">
        <v>8694</v>
      </c>
      <c r="S817" s="1" t="s">
        <v>31</v>
      </c>
    </row>
    <row r="818" spans="1:19" x14ac:dyDescent="0.45">
      <c r="A818" s="1" t="s">
        <v>9190</v>
      </c>
      <c r="B818" s="1" t="s">
        <v>9191</v>
      </c>
      <c r="C818" s="1" t="s">
        <v>9192</v>
      </c>
      <c r="D818" s="1" t="s">
        <v>9193</v>
      </c>
      <c r="E818">
        <v>2018</v>
      </c>
      <c r="F818" s="1" t="s">
        <v>2696</v>
      </c>
      <c r="G818" s="1" t="s">
        <v>9194</v>
      </c>
      <c r="H818" s="1" t="s">
        <v>9195</v>
      </c>
      <c r="I818" s="1" t="s">
        <v>9196</v>
      </c>
      <c r="J818" s="1" t="s">
        <v>9197</v>
      </c>
      <c r="K818" s="1" t="s">
        <v>9198</v>
      </c>
      <c r="L818" s="1" t="s">
        <v>29</v>
      </c>
      <c r="M818" s="1" t="s">
        <v>30</v>
      </c>
      <c r="N818" s="1" t="s">
        <v>31</v>
      </c>
      <c r="O818" s="1" t="s">
        <v>9199</v>
      </c>
      <c r="P818" s="1" t="s">
        <v>8692</v>
      </c>
      <c r="Q818" s="1" t="s">
        <v>8693</v>
      </c>
      <c r="R818" s="1" t="s">
        <v>8694</v>
      </c>
      <c r="S818" s="1" t="s">
        <v>31</v>
      </c>
    </row>
    <row r="819" spans="1:19" x14ac:dyDescent="0.45">
      <c r="A819" s="1" t="s">
        <v>8922</v>
      </c>
      <c r="B819" s="1" t="s">
        <v>9200</v>
      </c>
      <c r="C819" s="1" t="s">
        <v>8924</v>
      </c>
      <c r="D819" s="1" t="s">
        <v>9201</v>
      </c>
      <c r="E819">
        <v>2019</v>
      </c>
      <c r="F819" s="1" t="s">
        <v>691</v>
      </c>
      <c r="G819" s="1" t="s">
        <v>9202</v>
      </c>
      <c r="H819" s="1" t="s">
        <v>9203</v>
      </c>
      <c r="I819" s="1" t="s">
        <v>9204</v>
      </c>
      <c r="J819" s="1" t="s">
        <v>9205</v>
      </c>
      <c r="K819" s="1" t="s">
        <v>9206</v>
      </c>
      <c r="L819" s="1" t="s">
        <v>29</v>
      </c>
      <c r="M819" s="1" t="s">
        <v>30</v>
      </c>
      <c r="N819" s="1" t="s">
        <v>31</v>
      </c>
      <c r="O819" s="1" t="s">
        <v>9207</v>
      </c>
      <c r="P819" s="1" t="s">
        <v>8692</v>
      </c>
      <c r="Q819" s="1" t="s">
        <v>8693</v>
      </c>
      <c r="R819" s="1" t="s">
        <v>8694</v>
      </c>
      <c r="S819" s="1" t="s">
        <v>31</v>
      </c>
    </row>
    <row r="820" spans="1:19" x14ac:dyDescent="0.45">
      <c r="A820" s="1" t="s">
        <v>9208</v>
      </c>
      <c r="B820" s="1" t="s">
        <v>9209</v>
      </c>
      <c r="C820" s="1" t="s">
        <v>9210</v>
      </c>
      <c r="D820" s="1" t="s">
        <v>9211</v>
      </c>
      <c r="E820">
        <v>2016</v>
      </c>
      <c r="F820" s="1" t="s">
        <v>510</v>
      </c>
      <c r="G820" s="1" t="s">
        <v>9212</v>
      </c>
      <c r="H820" s="1" t="s">
        <v>9213</v>
      </c>
      <c r="I820" s="1" t="s">
        <v>9214</v>
      </c>
      <c r="J820" s="1" t="s">
        <v>9215</v>
      </c>
      <c r="K820" s="1" t="s">
        <v>9216</v>
      </c>
      <c r="L820" s="1" t="s">
        <v>29</v>
      </c>
      <c r="M820" s="1" t="s">
        <v>30</v>
      </c>
      <c r="N820" s="1" t="s">
        <v>31</v>
      </c>
      <c r="O820" s="1" t="s">
        <v>9217</v>
      </c>
      <c r="P820" s="1" t="s">
        <v>8692</v>
      </c>
      <c r="Q820" s="1" t="s">
        <v>8693</v>
      </c>
      <c r="R820" s="1" t="s">
        <v>8694</v>
      </c>
      <c r="S820" s="1" t="s">
        <v>31</v>
      </c>
    </row>
    <row r="821" spans="1:19" x14ac:dyDescent="0.45">
      <c r="A821" s="1" t="s">
        <v>9218</v>
      </c>
      <c r="B821" s="1" t="s">
        <v>9219</v>
      </c>
      <c r="C821" s="1" t="s">
        <v>9220</v>
      </c>
      <c r="D821" s="1" t="s">
        <v>9221</v>
      </c>
      <c r="E821">
        <v>2021</v>
      </c>
      <c r="F821" s="1" t="s">
        <v>151</v>
      </c>
      <c r="G821" s="1" t="s">
        <v>9222</v>
      </c>
      <c r="H821" s="1" t="s">
        <v>9223</v>
      </c>
      <c r="I821" s="1" t="s">
        <v>9224</v>
      </c>
      <c r="J821" s="1" t="s">
        <v>9225</v>
      </c>
      <c r="K821" s="1" t="s">
        <v>9226</v>
      </c>
      <c r="L821" s="1" t="s">
        <v>239</v>
      </c>
      <c r="M821" s="1" t="s">
        <v>30</v>
      </c>
      <c r="N821" s="1" t="s">
        <v>31</v>
      </c>
      <c r="O821" s="1" t="s">
        <v>9227</v>
      </c>
      <c r="P821" s="1" t="s">
        <v>8692</v>
      </c>
      <c r="Q821" s="1" t="s">
        <v>8693</v>
      </c>
      <c r="R821" s="1" t="s">
        <v>8694</v>
      </c>
      <c r="S821" s="1" t="s">
        <v>31</v>
      </c>
    </row>
    <row r="822" spans="1:19" x14ac:dyDescent="0.45">
      <c r="A822" s="1" t="s">
        <v>9228</v>
      </c>
      <c r="B822" s="1" t="s">
        <v>9229</v>
      </c>
      <c r="C822" s="1" t="s">
        <v>9230</v>
      </c>
      <c r="D822" s="1" t="s">
        <v>9231</v>
      </c>
      <c r="E822">
        <v>2016</v>
      </c>
      <c r="F822" s="1" t="s">
        <v>376</v>
      </c>
      <c r="G822" s="1" t="s">
        <v>9232</v>
      </c>
      <c r="H822" s="1" t="s">
        <v>9233</v>
      </c>
      <c r="I822" s="1" t="s">
        <v>9234</v>
      </c>
      <c r="J822" s="1" t="s">
        <v>9235</v>
      </c>
      <c r="K822" s="1" t="s">
        <v>9236</v>
      </c>
      <c r="L822" s="1" t="s">
        <v>29</v>
      </c>
      <c r="M822" s="1" t="s">
        <v>30</v>
      </c>
      <c r="N822" s="1" t="s">
        <v>31</v>
      </c>
      <c r="O822" s="1" t="s">
        <v>9237</v>
      </c>
      <c r="P822" s="1" t="s">
        <v>8692</v>
      </c>
      <c r="Q822" s="1" t="s">
        <v>8693</v>
      </c>
      <c r="R822" s="1" t="s">
        <v>8694</v>
      </c>
      <c r="S822" s="1" t="s">
        <v>31</v>
      </c>
    </row>
    <row r="823" spans="1:19" x14ac:dyDescent="0.45">
      <c r="A823" s="1" t="s">
        <v>9238</v>
      </c>
      <c r="B823" s="1" t="s">
        <v>9239</v>
      </c>
      <c r="C823" s="1" t="s">
        <v>9240</v>
      </c>
      <c r="D823" s="1" t="s">
        <v>9241</v>
      </c>
      <c r="E823">
        <v>2018</v>
      </c>
      <c r="F823" s="1" t="s">
        <v>9242</v>
      </c>
      <c r="G823" s="1" t="s">
        <v>9243</v>
      </c>
      <c r="H823" s="1" t="s">
        <v>9244</v>
      </c>
      <c r="I823" s="1" t="s">
        <v>9245</v>
      </c>
      <c r="J823" s="1" t="s">
        <v>9246</v>
      </c>
      <c r="K823" s="1" t="s">
        <v>31</v>
      </c>
      <c r="L823" s="1" t="s">
        <v>29</v>
      </c>
      <c r="M823" s="1" t="s">
        <v>30</v>
      </c>
      <c r="N823" s="1" t="s">
        <v>31</v>
      </c>
      <c r="O823" s="1" t="s">
        <v>9247</v>
      </c>
      <c r="P823" s="1" t="s">
        <v>8692</v>
      </c>
      <c r="Q823" s="1" t="s">
        <v>8693</v>
      </c>
      <c r="R823" s="1" t="s">
        <v>8694</v>
      </c>
      <c r="S823" s="1" t="s">
        <v>31</v>
      </c>
    </row>
    <row r="824" spans="1:19" x14ac:dyDescent="0.45">
      <c r="A824" s="1" t="s">
        <v>9248</v>
      </c>
      <c r="B824" s="1" t="s">
        <v>9249</v>
      </c>
      <c r="C824" s="1" t="s">
        <v>9250</v>
      </c>
      <c r="D824" s="1" t="s">
        <v>9251</v>
      </c>
      <c r="E824">
        <v>2017</v>
      </c>
      <c r="F824" s="1" t="s">
        <v>879</v>
      </c>
      <c r="G824" s="1" t="s">
        <v>9252</v>
      </c>
      <c r="H824" s="1" t="s">
        <v>9253</v>
      </c>
      <c r="I824" s="1" t="s">
        <v>9254</v>
      </c>
      <c r="J824" s="1" t="s">
        <v>9255</v>
      </c>
      <c r="K824" s="1" t="s">
        <v>31</v>
      </c>
      <c r="L824" s="1" t="s">
        <v>29</v>
      </c>
      <c r="M824" s="1" t="s">
        <v>30</v>
      </c>
      <c r="N824" s="1" t="s">
        <v>31</v>
      </c>
      <c r="O824" s="1" t="s">
        <v>9256</v>
      </c>
      <c r="P824" s="1" t="s">
        <v>8692</v>
      </c>
      <c r="Q824" s="1" t="s">
        <v>8693</v>
      </c>
      <c r="R824" s="1" t="s">
        <v>8694</v>
      </c>
      <c r="S824" s="1" t="s">
        <v>31</v>
      </c>
    </row>
    <row r="825" spans="1:19" x14ac:dyDescent="0.45">
      <c r="A825" s="1" t="s">
        <v>9257</v>
      </c>
      <c r="B825" s="1" t="s">
        <v>9258</v>
      </c>
      <c r="C825" s="1" t="s">
        <v>9259</v>
      </c>
      <c r="D825" s="1" t="s">
        <v>9260</v>
      </c>
      <c r="E825">
        <v>2020</v>
      </c>
      <c r="F825" s="1" t="s">
        <v>282</v>
      </c>
      <c r="G825" s="1" t="s">
        <v>9261</v>
      </c>
      <c r="H825" s="1" t="s">
        <v>9262</v>
      </c>
      <c r="I825" s="1" t="s">
        <v>9263</v>
      </c>
      <c r="J825" s="1" t="s">
        <v>9264</v>
      </c>
      <c r="K825" s="1" t="s">
        <v>9265</v>
      </c>
      <c r="L825" s="1" t="s">
        <v>29</v>
      </c>
      <c r="M825" s="1" t="s">
        <v>30</v>
      </c>
      <c r="N825" s="1" t="s">
        <v>31</v>
      </c>
      <c r="O825" s="1" t="s">
        <v>9266</v>
      </c>
      <c r="P825" s="1" t="s">
        <v>8692</v>
      </c>
      <c r="Q825" s="1" t="s">
        <v>8693</v>
      </c>
      <c r="R825" s="1" t="s">
        <v>8694</v>
      </c>
      <c r="S825" s="1" t="s">
        <v>31</v>
      </c>
    </row>
    <row r="826" spans="1:19" x14ac:dyDescent="0.45">
      <c r="A826" s="1" t="s">
        <v>9267</v>
      </c>
      <c r="B826" s="1" t="s">
        <v>9268</v>
      </c>
      <c r="C826" s="1" t="s">
        <v>9269</v>
      </c>
      <c r="D826" s="1" t="s">
        <v>9270</v>
      </c>
      <c r="E826">
        <v>2017</v>
      </c>
      <c r="F826" s="1" t="s">
        <v>2216</v>
      </c>
      <c r="G826" s="1" t="s">
        <v>9271</v>
      </c>
      <c r="H826" s="1" t="s">
        <v>9272</v>
      </c>
      <c r="I826" s="1" t="s">
        <v>9273</v>
      </c>
      <c r="J826" s="1" t="s">
        <v>9274</v>
      </c>
      <c r="K826" s="1" t="s">
        <v>9275</v>
      </c>
      <c r="L826" s="1" t="s">
        <v>29</v>
      </c>
      <c r="M826" s="1" t="s">
        <v>30</v>
      </c>
      <c r="N826" s="1" t="s">
        <v>31</v>
      </c>
      <c r="O826" s="1" t="s">
        <v>9276</v>
      </c>
      <c r="P826" s="1" t="s">
        <v>8692</v>
      </c>
      <c r="Q826" s="1" t="s">
        <v>8693</v>
      </c>
      <c r="R826" s="1" t="s">
        <v>8694</v>
      </c>
      <c r="S826" s="1" t="s">
        <v>31</v>
      </c>
    </row>
    <row r="827" spans="1:19" x14ac:dyDescent="0.45">
      <c r="A827" s="1" t="s">
        <v>9277</v>
      </c>
      <c r="B827" s="1" t="s">
        <v>9278</v>
      </c>
      <c r="C827" s="1" t="s">
        <v>9279</v>
      </c>
      <c r="D827" s="1" t="s">
        <v>9280</v>
      </c>
      <c r="E827">
        <v>2019</v>
      </c>
      <c r="F827" s="1" t="s">
        <v>282</v>
      </c>
      <c r="G827" s="1" t="s">
        <v>9281</v>
      </c>
      <c r="H827" s="1" t="s">
        <v>9282</v>
      </c>
      <c r="I827" s="1" t="s">
        <v>9283</v>
      </c>
      <c r="J827" s="1" t="s">
        <v>9284</v>
      </c>
      <c r="K827" s="1" t="s">
        <v>9285</v>
      </c>
      <c r="L827" s="1" t="s">
        <v>29</v>
      </c>
      <c r="M827" s="1" t="s">
        <v>30</v>
      </c>
      <c r="N827" s="1" t="s">
        <v>31</v>
      </c>
      <c r="O827" s="1" t="s">
        <v>9286</v>
      </c>
      <c r="P827" s="1" t="s">
        <v>8692</v>
      </c>
      <c r="Q827" s="1" t="s">
        <v>8693</v>
      </c>
      <c r="R827" s="1" t="s">
        <v>8694</v>
      </c>
      <c r="S827" s="1" t="s">
        <v>31</v>
      </c>
    </row>
    <row r="828" spans="1:19" x14ac:dyDescent="0.45">
      <c r="A828" s="1" t="s">
        <v>6266</v>
      </c>
      <c r="B828" s="1" t="s">
        <v>6267</v>
      </c>
      <c r="C828" s="1" t="s">
        <v>6268</v>
      </c>
      <c r="D828" s="1" t="s">
        <v>9287</v>
      </c>
      <c r="E828">
        <v>2018</v>
      </c>
      <c r="F828" s="1" t="s">
        <v>9288</v>
      </c>
      <c r="G828" s="1" t="s">
        <v>9289</v>
      </c>
      <c r="H828" s="1" t="s">
        <v>9290</v>
      </c>
      <c r="I828" s="1" t="s">
        <v>9291</v>
      </c>
      <c r="J828" s="1" t="s">
        <v>9292</v>
      </c>
      <c r="K828" s="1" t="s">
        <v>31</v>
      </c>
      <c r="L828" s="1" t="s">
        <v>29</v>
      </c>
      <c r="M828" s="1" t="s">
        <v>30</v>
      </c>
      <c r="N828" s="1" t="s">
        <v>31</v>
      </c>
      <c r="O828" s="1" t="s">
        <v>9293</v>
      </c>
      <c r="P828" s="1" t="s">
        <v>8692</v>
      </c>
      <c r="Q828" s="1" t="s">
        <v>8693</v>
      </c>
      <c r="R828" s="1" t="s">
        <v>8694</v>
      </c>
      <c r="S828" s="1" t="s">
        <v>31</v>
      </c>
    </row>
    <row r="829" spans="1:19" x14ac:dyDescent="0.45">
      <c r="A829" s="1" t="s">
        <v>9294</v>
      </c>
      <c r="B829" s="1" t="s">
        <v>9295</v>
      </c>
      <c r="C829" s="1" t="s">
        <v>9296</v>
      </c>
      <c r="D829" s="1" t="s">
        <v>9297</v>
      </c>
      <c r="E829">
        <v>2016</v>
      </c>
      <c r="F829" s="1" t="s">
        <v>3471</v>
      </c>
      <c r="G829" s="1" t="s">
        <v>9298</v>
      </c>
      <c r="H829" s="1" t="s">
        <v>9299</v>
      </c>
      <c r="I829" s="1" t="s">
        <v>9300</v>
      </c>
      <c r="J829" s="1" t="s">
        <v>9301</v>
      </c>
      <c r="K829" s="1" t="s">
        <v>9302</v>
      </c>
      <c r="L829" s="1" t="s">
        <v>29</v>
      </c>
      <c r="M829" s="1" t="s">
        <v>30</v>
      </c>
      <c r="N829" s="1" t="s">
        <v>31</v>
      </c>
      <c r="O829" s="1" t="s">
        <v>9303</v>
      </c>
      <c r="P829" s="1" t="s">
        <v>8692</v>
      </c>
      <c r="Q829" s="1" t="s">
        <v>8693</v>
      </c>
      <c r="R829" s="1" t="s">
        <v>8694</v>
      </c>
      <c r="S829" s="1" t="s">
        <v>31</v>
      </c>
    </row>
    <row r="830" spans="1:19" hidden="1" x14ac:dyDescent="0.45">
      <c r="A830" s="1" t="s">
        <v>9304</v>
      </c>
      <c r="B830" s="1" t="s">
        <v>9305</v>
      </c>
      <c r="C830" s="1" t="s">
        <v>9306</v>
      </c>
      <c r="D830" s="1" t="s">
        <v>9307</v>
      </c>
      <c r="E830">
        <v>2021</v>
      </c>
      <c r="F830" s="1" t="s">
        <v>307</v>
      </c>
      <c r="G830" s="1" t="s">
        <v>9308</v>
      </c>
      <c r="H830" s="1" t="s">
        <v>9309</v>
      </c>
      <c r="I830" s="1" t="s">
        <v>9310</v>
      </c>
      <c r="J830" s="1" t="s">
        <v>9311</v>
      </c>
      <c r="K830" s="1" t="s">
        <v>9312</v>
      </c>
      <c r="L830" s="1" t="s">
        <v>29</v>
      </c>
      <c r="M830" s="1" t="s">
        <v>30</v>
      </c>
      <c r="N830" s="1" t="s">
        <v>31</v>
      </c>
      <c r="O830" s="1" t="s">
        <v>9313</v>
      </c>
      <c r="P830" s="1" t="s">
        <v>9314</v>
      </c>
      <c r="Q830" s="1" t="s">
        <v>9314</v>
      </c>
      <c r="R830" s="1" t="s">
        <v>9314</v>
      </c>
      <c r="S830" s="1" t="s">
        <v>9314</v>
      </c>
    </row>
    <row r="831" spans="1:19" hidden="1" x14ac:dyDescent="0.45">
      <c r="A831" s="1" t="s">
        <v>5919</v>
      </c>
      <c r="B831" s="1" t="s">
        <v>5920</v>
      </c>
      <c r="C831" s="1" t="s">
        <v>5921</v>
      </c>
      <c r="D831" s="1" t="s">
        <v>9315</v>
      </c>
      <c r="E831">
        <v>2020</v>
      </c>
      <c r="F831" s="1" t="s">
        <v>5923</v>
      </c>
      <c r="G831" s="1" t="s">
        <v>9316</v>
      </c>
      <c r="H831" s="1" t="s">
        <v>9317</v>
      </c>
      <c r="I831" s="1" t="s">
        <v>9318</v>
      </c>
      <c r="J831" s="1" t="s">
        <v>9319</v>
      </c>
      <c r="K831" s="1" t="s">
        <v>9320</v>
      </c>
      <c r="L831" s="1" t="s">
        <v>29</v>
      </c>
      <c r="M831" s="1" t="s">
        <v>30</v>
      </c>
      <c r="N831" s="1" t="s">
        <v>31</v>
      </c>
      <c r="O831" s="1" t="s">
        <v>9321</v>
      </c>
      <c r="P831" s="1" t="s">
        <v>9314</v>
      </c>
      <c r="Q831" s="1" t="s">
        <v>9314</v>
      </c>
      <c r="R831" s="1" t="s">
        <v>9314</v>
      </c>
      <c r="S831" s="1" t="s">
        <v>9314</v>
      </c>
    </row>
    <row r="832" spans="1:19" hidden="1" x14ac:dyDescent="0.45">
      <c r="A832" s="1" t="s">
        <v>9322</v>
      </c>
      <c r="B832" s="1" t="s">
        <v>9323</v>
      </c>
      <c r="C832" s="1" t="s">
        <v>9324</v>
      </c>
      <c r="D832" s="1" t="s">
        <v>9325</v>
      </c>
      <c r="E832">
        <v>2019</v>
      </c>
      <c r="F832" s="1" t="s">
        <v>223</v>
      </c>
      <c r="G832" s="1" t="s">
        <v>9326</v>
      </c>
      <c r="H832" s="1" t="s">
        <v>9327</v>
      </c>
      <c r="I832" s="1" t="s">
        <v>9328</v>
      </c>
      <c r="J832" s="1" t="s">
        <v>31</v>
      </c>
      <c r="K832" s="1" t="s">
        <v>9329</v>
      </c>
      <c r="L832" s="1" t="s">
        <v>29</v>
      </c>
      <c r="M832" s="1" t="s">
        <v>30</v>
      </c>
      <c r="N832" s="1" t="s">
        <v>31</v>
      </c>
      <c r="O832" s="1" t="s">
        <v>9330</v>
      </c>
      <c r="P832" s="1" t="s">
        <v>9314</v>
      </c>
      <c r="Q832" s="1" t="s">
        <v>9314</v>
      </c>
      <c r="R832" s="1" t="s">
        <v>9314</v>
      </c>
      <c r="S832" s="1" t="s">
        <v>9314</v>
      </c>
    </row>
    <row r="833" spans="1:19" hidden="1" x14ac:dyDescent="0.45">
      <c r="A833" s="1" t="s">
        <v>9331</v>
      </c>
      <c r="B833" s="1" t="s">
        <v>9332</v>
      </c>
      <c r="C833" s="1" t="s">
        <v>9333</v>
      </c>
      <c r="D833" s="1" t="s">
        <v>9334</v>
      </c>
      <c r="E833">
        <v>2021</v>
      </c>
      <c r="F833" s="1" t="s">
        <v>2892</v>
      </c>
      <c r="G833" s="1" t="s">
        <v>9335</v>
      </c>
      <c r="H833" s="1" t="s">
        <v>9336</v>
      </c>
      <c r="I833" s="1" t="s">
        <v>9337</v>
      </c>
      <c r="J833" s="1" t="s">
        <v>9338</v>
      </c>
      <c r="K833" s="1" t="s">
        <v>9339</v>
      </c>
      <c r="L833" s="1" t="s">
        <v>239</v>
      </c>
      <c r="M833" s="1" t="s">
        <v>30</v>
      </c>
      <c r="N833" s="1" t="s">
        <v>31</v>
      </c>
      <c r="O833" s="1" t="s">
        <v>9340</v>
      </c>
      <c r="P833" s="1" t="s">
        <v>9314</v>
      </c>
      <c r="Q833" s="1" t="s">
        <v>9314</v>
      </c>
      <c r="R833" s="1" t="s">
        <v>9314</v>
      </c>
      <c r="S833" s="1" t="s">
        <v>9314</v>
      </c>
    </row>
    <row r="834" spans="1:19" hidden="1" x14ac:dyDescent="0.45">
      <c r="A834" s="1" t="s">
        <v>9341</v>
      </c>
      <c r="B834" s="1" t="s">
        <v>9342</v>
      </c>
      <c r="C834" s="1" t="s">
        <v>9343</v>
      </c>
      <c r="D834" s="1" t="s">
        <v>9344</v>
      </c>
      <c r="E834">
        <v>2019</v>
      </c>
      <c r="F834" s="1" t="s">
        <v>9345</v>
      </c>
      <c r="G834" s="1" t="s">
        <v>9346</v>
      </c>
      <c r="H834" s="1" t="s">
        <v>9347</v>
      </c>
      <c r="I834" s="1" t="s">
        <v>9348</v>
      </c>
      <c r="J834" s="1" t="s">
        <v>9349</v>
      </c>
      <c r="K834" s="1" t="s">
        <v>9350</v>
      </c>
      <c r="L834" s="1" t="s">
        <v>29</v>
      </c>
      <c r="M834" s="1" t="s">
        <v>30</v>
      </c>
      <c r="N834" s="1" t="s">
        <v>31</v>
      </c>
      <c r="O834" s="1" t="s">
        <v>9351</v>
      </c>
      <c r="P834" s="1" t="s">
        <v>9314</v>
      </c>
      <c r="Q834" s="1" t="s">
        <v>9314</v>
      </c>
      <c r="R834" s="1" t="s">
        <v>9314</v>
      </c>
      <c r="S834" s="1" t="s">
        <v>9314</v>
      </c>
    </row>
    <row r="835" spans="1:19" hidden="1" x14ac:dyDescent="0.45">
      <c r="A835" s="1" t="s">
        <v>9352</v>
      </c>
      <c r="B835" s="1" t="s">
        <v>9353</v>
      </c>
      <c r="C835" s="1" t="s">
        <v>9354</v>
      </c>
      <c r="D835" s="1" t="s">
        <v>9355</v>
      </c>
      <c r="E835">
        <v>2017</v>
      </c>
      <c r="F835" s="1" t="s">
        <v>175</v>
      </c>
      <c r="G835" s="1" t="s">
        <v>9356</v>
      </c>
      <c r="H835" s="1" t="s">
        <v>9357</v>
      </c>
      <c r="I835" s="1" t="s">
        <v>9358</v>
      </c>
      <c r="J835" s="1" t="s">
        <v>31</v>
      </c>
      <c r="K835" s="1" t="s">
        <v>9359</v>
      </c>
      <c r="L835" s="1" t="s">
        <v>29</v>
      </c>
      <c r="M835" s="1" t="s">
        <v>30</v>
      </c>
      <c r="N835" s="1" t="s">
        <v>31</v>
      </c>
      <c r="O835" s="1" t="s">
        <v>9360</v>
      </c>
      <c r="P835" s="1" t="s">
        <v>9314</v>
      </c>
      <c r="Q835" s="1" t="s">
        <v>9314</v>
      </c>
      <c r="R835" s="1" t="s">
        <v>9314</v>
      </c>
      <c r="S835" s="1" t="s">
        <v>9314</v>
      </c>
    </row>
    <row r="836" spans="1:19" hidden="1" x14ac:dyDescent="0.45">
      <c r="A836" s="1" t="s">
        <v>9361</v>
      </c>
      <c r="B836" s="1" t="s">
        <v>9362</v>
      </c>
      <c r="C836" s="1" t="s">
        <v>9363</v>
      </c>
      <c r="D836" s="1" t="s">
        <v>9364</v>
      </c>
      <c r="E836">
        <v>2020</v>
      </c>
      <c r="F836" s="1" t="s">
        <v>3459</v>
      </c>
      <c r="G836" s="1" t="s">
        <v>9365</v>
      </c>
      <c r="H836" s="1" t="s">
        <v>9366</v>
      </c>
      <c r="I836" s="1" t="s">
        <v>9367</v>
      </c>
      <c r="J836" s="1" t="s">
        <v>9368</v>
      </c>
      <c r="K836" s="1" t="s">
        <v>9369</v>
      </c>
      <c r="L836" s="1" t="s">
        <v>29</v>
      </c>
      <c r="M836" s="1" t="s">
        <v>30</v>
      </c>
      <c r="N836" s="1" t="s">
        <v>31</v>
      </c>
      <c r="O836" s="1" t="s">
        <v>9370</v>
      </c>
      <c r="P836" s="1" t="s">
        <v>9314</v>
      </c>
      <c r="Q836" s="1" t="s">
        <v>9314</v>
      </c>
      <c r="R836" s="1" t="s">
        <v>9314</v>
      </c>
      <c r="S836" s="1" t="s">
        <v>9314</v>
      </c>
    </row>
    <row r="837" spans="1:19" hidden="1" x14ac:dyDescent="0.45">
      <c r="A837" s="1" t="s">
        <v>9371</v>
      </c>
      <c r="B837" s="1" t="s">
        <v>9372</v>
      </c>
      <c r="C837" s="1" t="s">
        <v>9373</v>
      </c>
      <c r="D837" s="1" t="s">
        <v>9374</v>
      </c>
      <c r="E837">
        <v>2017</v>
      </c>
      <c r="F837" s="1" t="s">
        <v>23</v>
      </c>
      <c r="G837" s="1" t="s">
        <v>9375</v>
      </c>
      <c r="H837" s="1" t="s">
        <v>9376</v>
      </c>
      <c r="I837" s="1" t="s">
        <v>9377</v>
      </c>
      <c r="J837" s="1" t="s">
        <v>9378</v>
      </c>
      <c r="K837" s="1" t="s">
        <v>9379</v>
      </c>
      <c r="L837" s="1" t="s">
        <v>29</v>
      </c>
      <c r="M837" s="1" t="s">
        <v>30</v>
      </c>
      <c r="N837" s="1" t="s">
        <v>31</v>
      </c>
      <c r="O837" s="1" t="s">
        <v>9380</v>
      </c>
      <c r="P837" s="1" t="s">
        <v>9314</v>
      </c>
      <c r="Q837" s="1" t="s">
        <v>9314</v>
      </c>
      <c r="R837" s="1" t="s">
        <v>9314</v>
      </c>
      <c r="S837" s="1" t="s">
        <v>9314</v>
      </c>
    </row>
    <row r="838" spans="1:19" hidden="1" x14ac:dyDescent="0.45">
      <c r="A838" s="1" t="s">
        <v>9381</v>
      </c>
      <c r="B838" s="1" t="s">
        <v>9382</v>
      </c>
      <c r="C838" s="1" t="s">
        <v>9383</v>
      </c>
      <c r="D838" s="1" t="s">
        <v>9384</v>
      </c>
      <c r="E838">
        <v>2020</v>
      </c>
      <c r="F838" s="1" t="s">
        <v>621</v>
      </c>
      <c r="G838" s="1" t="s">
        <v>9385</v>
      </c>
      <c r="H838" s="1" t="s">
        <v>9386</v>
      </c>
      <c r="I838" s="1" t="s">
        <v>9387</v>
      </c>
      <c r="J838" s="1" t="s">
        <v>9388</v>
      </c>
      <c r="K838" s="1" t="s">
        <v>9389</v>
      </c>
      <c r="L838" s="1" t="s">
        <v>29</v>
      </c>
      <c r="M838" s="1" t="s">
        <v>30</v>
      </c>
      <c r="N838" s="1" t="s">
        <v>31</v>
      </c>
      <c r="O838" s="1" t="s">
        <v>9390</v>
      </c>
      <c r="P838" s="1" t="s">
        <v>9314</v>
      </c>
      <c r="Q838" s="1" t="s">
        <v>9314</v>
      </c>
      <c r="R838" s="1" t="s">
        <v>9314</v>
      </c>
      <c r="S838" s="1" t="s">
        <v>9314</v>
      </c>
    </row>
    <row r="839" spans="1:19" hidden="1" x14ac:dyDescent="0.45">
      <c r="A839" s="1" t="s">
        <v>9391</v>
      </c>
      <c r="B839" s="1" t="s">
        <v>9392</v>
      </c>
      <c r="C839" s="1" t="s">
        <v>9393</v>
      </c>
      <c r="D839" s="1" t="s">
        <v>9394</v>
      </c>
      <c r="E839">
        <v>2019</v>
      </c>
      <c r="F839" s="1" t="s">
        <v>79</v>
      </c>
      <c r="G839" s="1" t="s">
        <v>9395</v>
      </c>
      <c r="H839" s="1" t="s">
        <v>9396</v>
      </c>
      <c r="I839" s="1" t="s">
        <v>9397</v>
      </c>
      <c r="J839" s="1" t="s">
        <v>9398</v>
      </c>
      <c r="K839" s="1" t="s">
        <v>9399</v>
      </c>
      <c r="L839" s="1" t="s">
        <v>29</v>
      </c>
      <c r="M839" s="1" t="s">
        <v>30</v>
      </c>
      <c r="N839" s="1" t="s">
        <v>31</v>
      </c>
      <c r="O839" s="1" t="s">
        <v>9400</v>
      </c>
      <c r="P839" s="1" t="s">
        <v>9314</v>
      </c>
      <c r="Q839" s="1" t="s">
        <v>9314</v>
      </c>
      <c r="R839" s="1" t="s">
        <v>9314</v>
      </c>
      <c r="S839" s="1" t="s">
        <v>9314</v>
      </c>
    </row>
    <row r="840" spans="1:19" hidden="1" x14ac:dyDescent="0.45">
      <c r="A840" s="1" t="s">
        <v>9401</v>
      </c>
      <c r="B840" s="1" t="s">
        <v>9402</v>
      </c>
      <c r="C840" s="1" t="s">
        <v>9403</v>
      </c>
      <c r="D840" s="1" t="s">
        <v>9404</v>
      </c>
      <c r="E840">
        <v>2017</v>
      </c>
      <c r="F840" s="1" t="s">
        <v>9405</v>
      </c>
      <c r="G840" s="1" t="s">
        <v>9406</v>
      </c>
      <c r="H840" s="1" t="s">
        <v>9407</v>
      </c>
      <c r="I840" s="1" t="s">
        <v>9408</v>
      </c>
      <c r="J840" s="1" t="s">
        <v>9409</v>
      </c>
      <c r="K840" s="1" t="s">
        <v>31</v>
      </c>
      <c r="L840" s="1" t="s">
        <v>528</v>
      </c>
      <c r="M840" s="1" t="s">
        <v>30</v>
      </c>
      <c r="N840" s="1" t="s">
        <v>31</v>
      </c>
      <c r="O840" s="1" t="s">
        <v>9410</v>
      </c>
      <c r="P840" s="1" t="s">
        <v>9314</v>
      </c>
      <c r="Q840" s="1" t="s">
        <v>9314</v>
      </c>
      <c r="R840" s="1" t="s">
        <v>9314</v>
      </c>
      <c r="S840" s="1" t="s">
        <v>9314</v>
      </c>
    </row>
    <row r="841" spans="1:19" hidden="1" x14ac:dyDescent="0.45">
      <c r="A841" s="1" t="s">
        <v>9411</v>
      </c>
      <c r="B841" s="1" t="s">
        <v>9412</v>
      </c>
      <c r="C841" s="1" t="s">
        <v>9413</v>
      </c>
      <c r="D841" s="1" t="s">
        <v>9414</v>
      </c>
      <c r="E841">
        <v>2016</v>
      </c>
      <c r="F841" s="1" t="s">
        <v>5998</v>
      </c>
      <c r="G841" s="1" t="s">
        <v>9415</v>
      </c>
      <c r="H841" s="1" t="s">
        <v>9416</v>
      </c>
      <c r="I841" s="1" t="s">
        <v>9417</v>
      </c>
      <c r="J841" s="1" t="s">
        <v>9418</v>
      </c>
      <c r="K841" s="1" t="s">
        <v>9419</v>
      </c>
      <c r="L841" s="1" t="s">
        <v>29</v>
      </c>
      <c r="M841" s="1" t="s">
        <v>30</v>
      </c>
      <c r="N841" s="1" t="s">
        <v>31</v>
      </c>
      <c r="O841" s="1" t="s">
        <v>9420</v>
      </c>
      <c r="P841" s="1" t="s">
        <v>9314</v>
      </c>
      <c r="Q841" s="1" t="s">
        <v>9314</v>
      </c>
      <c r="R841" s="1" t="s">
        <v>9314</v>
      </c>
      <c r="S841" s="1" t="s">
        <v>9314</v>
      </c>
    </row>
    <row r="842" spans="1:19" hidden="1" x14ac:dyDescent="0.45">
      <c r="A842" s="1" t="s">
        <v>9421</v>
      </c>
      <c r="B842" s="1" t="s">
        <v>9422</v>
      </c>
      <c r="C842" s="1" t="s">
        <v>9423</v>
      </c>
      <c r="D842" s="1" t="s">
        <v>9424</v>
      </c>
      <c r="E842">
        <v>2019</v>
      </c>
      <c r="F842" s="1" t="s">
        <v>621</v>
      </c>
      <c r="G842" s="1" t="s">
        <v>9425</v>
      </c>
      <c r="H842" s="1" t="s">
        <v>9426</v>
      </c>
      <c r="I842" s="1" t="s">
        <v>9427</v>
      </c>
      <c r="J842" s="1" t="s">
        <v>9428</v>
      </c>
      <c r="K842" s="1" t="s">
        <v>9429</v>
      </c>
      <c r="L842" s="1" t="s">
        <v>29</v>
      </c>
      <c r="M842" s="1" t="s">
        <v>30</v>
      </c>
      <c r="N842" s="1" t="s">
        <v>31</v>
      </c>
      <c r="O842" s="1" t="s">
        <v>9430</v>
      </c>
      <c r="P842" s="1" t="s">
        <v>9314</v>
      </c>
      <c r="Q842" s="1" t="s">
        <v>9314</v>
      </c>
      <c r="R842" s="1" t="s">
        <v>9314</v>
      </c>
      <c r="S842" s="1" t="s">
        <v>9314</v>
      </c>
    </row>
    <row r="843" spans="1:19" hidden="1" x14ac:dyDescent="0.45">
      <c r="A843" s="1" t="s">
        <v>9431</v>
      </c>
      <c r="B843" s="1" t="s">
        <v>9432</v>
      </c>
      <c r="C843" s="1" t="s">
        <v>9433</v>
      </c>
      <c r="D843" s="1" t="s">
        <v>9434</v>
      </c>
      <c r="E843">
        <v>2017</v>
      </c>
      <c r="F843" s="1" t="s">
        <v>2263</v>
      </c>
      <c r="G843" s="1" t="s">
        <v>9435</v>
      </c>
      <c r="H843" s="1" t="s">
        <v>9436</v>
      </c>
      <c r="I843" s="1" t="s">
        <v>9437</v>
      </c>
      <c r="J843" s="1" t="s">
        <v>9438</v>
      </c>
      <c r="K843" s="1" t="s">
        <v>9439</v>
      </c>
      <c r="L843" s="1" t="s">
        <v>29</v>
      </c>
      <c r="M843" s="1" t="s">
        <v>30</v>
      </c>
      <c r="N843" s="1" t="s">
        <v>31</v>
      </c>
      <c r="O843" s="1" t="s">
        <v>9440</v>
      </c>
      <c r="P843" s="1" t="s">
        <v>9314</v>
      </c>
      <c r="Q843" s="1" t="s">
        <v>9314</v>
      </c>
      <c r="R843" s="1" t="s">
        <v>9314</v>
      </c>
      <c r="S843" s="1" t="s">
        <v>9314</v>
      </c>
    </row>
    <row r="844" spans="1:19" hidden="1" x14ac:dyDescent="0.45">
      <c r="A844" s="1" t="s">
        <v>9441</v>
      </c>
      <c r="B844" s="1" t="s">
        <v>9442</v>
      </c>
      <c r="C844" s="1" t="s">
        <v>9443</v>
      </c>
      <c r="D844" s="1" t="s">
        <v>9444</v>
      </c>
      <c r="E844">
        <v>2021</v>
      </c>
      <c r="F844" s="1" t="s">
        <v>609</v>
      </c>
      <c r="G844" s="1" t="s">
        <v>9445</v>
      </c>
      <c r="H844" s="1" t="s">
        <v>9446</v>
      </c>
      <c r="I844" s="1" t="s">
        <v>9447</v>
      </c>
      <c r="J844" s="1" t="s">
        <v>9448</v>
      </c>
      <c r="K844" s="1" t="s">
        <v>9449</v>
      </c>
      <c r="L844" s="1" t="s">
        <v>29</v>
      </c>
      <c r="M844" s="1" t="s">
        <v>30</v>
      </c>
      <c r="N844" s="1" t="s">
        <v>31</v>
      </c>
      <c r="O844" s="1" t="s">
        <v>9450</v>
      </c>
      <c r="P844" s="1" t="s">
        <v>9314</v>
      </c>
      <c r="Q844" s="1" t="s">
        <v>9314</v>
      </c>
      <c r="R844" s="1" t="s">
        <v>9314</v>
      </c>
      <c r="S844" s="1" t="s">
        <v>9314</v>
      </c>
    </row>
    <row r="845" spans="1:19" hidden="1" x14ac:dyDescent="0.45">
      <c r="A845" s="1" t="s">
        <v>9451</v>
      </c>
      <c r="B845" s="1" t="s">
        <v>9452</v>
      </c>
      <c r="C845" s="1" t="s">
        <v>9453</v>
      </c>
      <c r="D845" s="1" t="s">
        <v>9454</v>
      </c>
      <c r="E845">
        <v>2018</v>
      </c>
      <c r="F845" s="1" t="s">
        <v>9455</v>
      </c>
      <c r="G845" s="1" t="s">
        <v>9456</v>
      </c>
      <c r="H845" s="1" t="s">
        <v>9457</v>
      </c>
      <c r="I845" s="1" t="s">
        <v>9458</v>
      </c>
      <c r="J845" s="1" t="s">
        <v>9459</v>
      </c>
      <c r="K845" s="1" t="s">
        <v>9460</v>
      </c>
      <c r="L845" s="1" t="s">
        <v>29</v>
      </c>
      <c r="M845" s="1" t="s">
        <v>30</v>
      </c>
      <c r="N845" s="1" t="s">
        <v>31</v>
      </c>
      <c r="O845" s="1" t="s">
        <v>9461</v>
      </c>
      <c r="P845" s="1" t="s">
        <v>9314</v>
      </c>
      <c r="Q845" s="1" t="s">
        <v>9314</v>
      </c>
      <c r="R845" s="1" t="s">
        <v>9314</v>
      </c>
      <c r="S845" s="1" t="s">
        <v>9314</v>
      </c>
    </row>
    <row r="846" spans="1:19" hidden="1" x14ac:dyDescent="0.45">
      <c r="A846" s="1" t="s">
        <v>9462</v>
      </c>
      <c r="B846" s="1" t="s">
        <v>9463</v>
      </c>
      <c r="C846" s="1" t="s">
        <v>9464</v>
      </c>
      <c r="D846" s="1" t="s">
        <v>9465</v>
      </c>
      <c r="E846">
        <v>2021</v>
      </c>
      <c r="F846" s="1" t="s">
        <v>6100</v>
      </c>
      <c r="G846" s="1" t="s">
        <v>9466</v>
      </c>
      <c r="H846" s="1" t="s">
        <v>9467</v>
      </c>
      <c r="I846" s="1" t="s">
        <v>9468</v>
      </c>
      <c r="J846" s="1" t="s">
        <v>31</v>
      </c>
      <c r="K846" s="1" t="s">
        <v>9469</v>
      </c>
      <c r="L846" s="1" t="s">
        <v>29</v>
      </c>
      <c r="M846" s="1" t="s">
        <v>30</v>
      </c>
      <c r="N846" s="1" t="s">
        <v>31</v>
      </c>
      <c r="O846" s="1" t="s">
        <v>9470</v>
      </c>
      <c r="P846" s="1" t="s">
        <v>9314</v>
      </c>
      <c r="Q846" s="1" t="s">
        <v>9314</v>
      </c>
      <c r="R846" s="1" t="s">
        <v>9314</v>
      </c>
      <c r="S846" s="1" t="s">
        <v>9314</v>
      </c>
    </row>
    <row r="847" spans="1:19" hidden="1" x14ac:dyDescent="0.45">
      <c r="A847" s="1" t="s">
        <v>9471</v>
      </c>
      <c r="B847" s="1" t="s">
        <v>9472</v>
      </c>
      <c r="C847" s="1" t="s">
        <v>9473</v>
      </c>
      <c r="D847" s="1" t="s">
        <v>9474</v>
      </c>
      <c r="E847">
        <v>2019</v>
      </c>
      <c r="F847" s="1" t="s">
        <v>9475</v>
      </c>
      <c r="G847" s="1" t="s">
        <v>9476</v>
      </c>
      <c r="H847" s="1" t="s">
        <v>9477</v>
      </c>
      <c r="I847" s="1" t="s">
        <v>9478</v>
      </c>
      <c r="J847" s="1" t="s">
        <v>9479</v>
      </c>
      <c r="K847" s="1" t="s">
        <v>31</v>
      </c>
      <c r="L847" s="1" t="s">
        <v>29</v>
      </c>
      <c r="M847" s="1" t="s">
        <v>30</v>
      </c>
      <c r="N847" s="1" t="s">
        <v>31</v>
      </c>
      <c r="O847" s="1" t="s">
        <v>9480</v>
      </c>
      <c r="P847" s="1" t="s">
        <v>9314</v>
      </c>
      <c r="Q847" s="1" t="s">
        <v>9314</v>
      </c>
      <c r="R847" s="1" t="s">
        <v>9314</v>
      </c>
      <c r="S847" s="1" t="s">
        <v>9314</v>
      </c>
    </row>
    <row r="848" spans="1:19" hidden="1" x14ac:dyDescent="0.45">
      <c r="A848" s="1" t="s">
        <v>9481</v>
      </c>
      <c r="B848" s="1" t="s">
        <v>9482</v>
      </c>
      <c r="C848" s="1" t="s">
        <v>9483</v>
      </c>
      <c r="D848" s="1" t="s">
        <v>9484</v>
      </c>
      <c r="E848">
        <v>2017</v>
      </c>
      <c r="F848" s="1" t="s">
        <v>2822</v>
      </c>
      <c r="G848" s="1" t="s">
        <v>9485</v>
      </c>
      <c r="H848" s="1" t="s">
        <v>9486</v>
      </c>
      <c r="I848" s="1" t="s">
        <v>9487</v>
      </c>
      <c r="J848" s="1" t="s">
        <v>9488</v>
      </c>
      <c r="K848" s="1" t="s">
        <v>9489</v>
      </c>
      <c r="L848" s="1" t="s">
        <v>29</v>
      </c>
      <c r="M848" s="1" t="s">
        <v>30</v>
      </c>
      <c r="N848" s="1" t="s">
        <v>31</v>
      </c>
      <c r="O848" s="1" t="s">
        <v>9490</v>
      </c>
      <c r="P848" s="1" t="s">
        <v>9314</v>
      </c>
      <c r="Q848" s="1" t="s">
        <v>9314</v>
      </c>
      <c r="R848" s="1" t="s">
        <v>9314</v>
      </c>
      <c r="S848" s="1" t="s">
        <v>9314</v>
      </c>
    </row>
    <row r="849" spans="1:19" hidden="1" x14ac:dyDescent="0.45">
      <c r="A849" s="1" t="s">
        <v>9491</v>
      </c>
      <c r="B849" s="1" t="s">
        <v>9492</v>
      </c>
      <c r="C849" s="1" t="s">
        <v>9493</v>
      </c>
      <c r="D849" s="1" t="s">
        <v>9494</v>
      </c>
      <c r="E849">
        <v>2020</v>
      </c>
      <c r="F849" s="1" t="s">
        <v>1955</v>
      </c>
      <c r="G849" s="1" t="s">
        <v>9495</v>
      </c>
      <c r="H849" s="1" t="s">
        <v>9496</v>
      </c>
      <c r="I849" s="1" t="s">
        <v>9497</v>
      </c>
      <c r="J849" s="1" t="s">
        <v>9498</v>
      </c>
      <c r="K849" s="1" t="s">
        <v>9499</v>
      </c>
      <c r="L849" s="1" t="s">
        <v>29</v>
      </c>
      <c r="M849" s="1" t="s">
        <v>30</v>
      </c>
      <c r="N849" s="1" t="s">
        <v>31</v>
      </c>
      <c r="O849" s="1" t="s">
        <v>9500</v>
      </c>
      <c r="P849" s="1" t="s">
        <v>9314</v>
      </c>
      <c r="Q849" s="1" t="s">
        <v>9314</v>
      </c>
      <c r="R849" s="1" t="s">
        <v>9314</v>
      </c>
      <c r="S849" s="1" t="s">
        <v>9314</v>
      </c>
    </row>
    <row r="850" spans="1:19" hidden="1" x14ac:dyDescent="0.45">
      <c r="A850" s="1" t="s">
        <v>9501</v>
      </c>
      <c r="B850" s="1" t="s">
        <v>9502</v>
      </c>
      <c r="C850" s="1" t="s">
        <v>9503</v>
      </c>
      <c r="D850" s="1" t="s">
        <v>9504</v>
      </c>
      <c r="E850">
        <v>2020</v>
      </c>
      <c r="F850" s="1" t="s">
        <v>1051</v>
      </c>
      <c r="G850" s="1" t="s">
        <v>9505</v>
      </c>
      <c r="H850" s="1" t="s">
        <v>9506</v>
      </c>
      <c r="I850" s="1" t="s">
        <v>9507</v>
      </c>
      <c r="J850" s="1" t="s">
        <v>9508</v>
      </c>
      <c r="K850" s="1" t="s">
        <v>9509</v>
      </c>
      <c r="L850" s="1" t="s">
        <v>29</v>
      </c>
      <c r="M850" s="1" t="s">
        <v>30</v>
      </c>
      <c r="N850" s="1" t="s">
        <v>31</v>
      </c>
      <c r="O850" s="1" t="s">
        <v>9510</v>
      </c>
      <c r="P850" s="1" t="s">
        <v>9314</v>
      </c>
      <c r="Q850" s="1" t="s">
        <v>9314</v>
      </c>
      <c r="R850" s="1" t="s">
        <v>9314</v>
      </c>
      <c r="S850" s="1" t="s">
        <v>9314</v>
      </c>
    </row>
    <row r="851" spans="1:19" hidden="1" x14ac:dyDescent="0.45">
      <c r="A851" s="1" t="s">
        <v>9511</v>
      </c>
      <c r="B851" s="1" t="s">
        <v>9512</v>
      </c>
      <c r="C851" s="1" t="s">
        <v>9513</v>
      </c>
      <c r="D851" s="1" t="s">
        <v>9514</v>
      </c>
      <c r="E851">
        <v>2019</v>
      </c>
      <c r="F851" s="1" t="s">
        <v>4323</v>
      </c>
      <c r="G851" s="1" t="s">
        <v>9515</v>
      </c>
      <c r="H851" s="1" t="s">
        <v>9516</v>
      </c>
      <c r="I851" s="1" t="s">
        <v>9517</v>
      </c>
      <c r="J851" s="1" t="s">
        <v>9518</v>
      </c>
      <c r="K851" s="1" t="s">
        <v>9519</v>
      </c>
      <c r="L851" s="1" t="s">
        <v>29</v>
      </c>
      <c r="M851" s="1" t="s">
        <v>30</v>
      </c>
      <c r="N851" s="1" t="s">
        <v>31</v>
      </c>
      <c r="O851" s="1" t="s">
        <v>9520</v>
      </c>
      <c r="P851" s="1" t="s">
        <v>9314</v>
      </c>
      <c r="Q851" s="1" t="s">
        <v>9314</v>
      </c>
      <c r="R851" s="1" t="s">
        <v>9314</v>
      </c>
      <c r="S851" s="1" t="s">
        <v>9314</v>
      </c>
    </row>
    <row r="852" spans="1:19" hidden="1" x14ac:dyDescent="0.45">
      <c r="A852" s="1" t="s">
        <v>9521</v>
      </c>
      <c r="B852" s="1" t="s">
        <v>9522</v>
      </c>
      <c r="C852" s="1" t="s">
        <v>9523</v>
      </c>
      <c r="D852" s="1" t="s">
        <v>9524</v>
      </c>
      <c r="E852">
        <v>2018</v>
      </c>
      <c r="F852" s="1" t="s">
        <v>9525</v>
      </c>
      <c r="G852" s="1" t="s">
        <v>9526</v>
      </c>
      <c r="H852" s="1" t="s">
        <v>9527</v>
      </c>
      <c r="I852" s="1" t="s">
        <v>9528</v>
      </c>
      <c r="J852" s="1" t="s">
        <v>9529</v>
      </c>
      <c r="K852" s="1" t="s">
        <v>9530</v>
      </c>
      <c r="L852" s="1" t="s">
        <v>29</v>
      </c>
      <c r="M852" s="1" t="s">
        <v>30</v>
      </c>
      <c r="N852" s="1" t="s">
        <v>31</v>
      </c>
      <c r="O852" s="1" t="s">
        <v>9531</v>
      </c>
      <c r="P852" s="1" t="s">
        <v>9314</v>
      </c>
      <c r="Q852" s="1" t="s">
        <v>9314</v>
      </c>
      <c r="R852" s="1" t="s">
        <v>9314</v>
      </c>
      <c r="S852" s="1" t="s">
        <v>9314</v>
      </c>
    </row>
    <row r="853" spans="1:19" hidden="1" x14ac:dyDescent="0.45">
      <c r="A853" s="1" t="s">
        <v>9532</v>
      </c>
      <c r="B853" s="1" t="s">
        <v>9533</v>
      </c>
      <c r="C853" s="1" t="s">
        <v>9534</v>
      </c>
      <c r="D853" s="1" t="s">
        <v>9535</v>
      </c>
      <c r="E853">
        <v>2018</v>
      </c>
      <c r="F853" s="1" t="s">
        <v>7047</v>
      </c>
      <c r="G853" s="1" t="s">
        <v>9536</v>
      </c>
      <c r="H853" s="1" t="s">
        <v>9537</v>
      </c>
      <c r="I853" s="1" t="s">
        <v>9538</v>
      </c>
      <c r="J853" s="1" t="s">
        <v>9539</v>
      </c>
      <c r="K853" s="1" t="s">
        <v>9540</v>
      </c>
      <c r="L853" s="1" t="s">
        <v>29</v>
      </c>
      <c r="M853" s="1" t="s">
        <v>30</v>
      </c>
      <c r="N853" s="1" t="s">
        <v>31</v>
      </c>
      <c r="O853" s="1" t="s">
        <v>9541</v>
      </c>
      <c r="P853" s="1" t="s">
        <v>9314</v>
      </c>
      <c r="Q853" s="1" t="s">
        <v>9314</v>
      </c>
      <c r="R853" s="1" t="s">
        <v>9314</v>
      </c>
      <c r="S853" s="1" t="s">
        <v>9314</v>
      </c>
    </row>
    <row r="854" spans="1:19" hidden="1" x14ac:dyDescent="0.45">
      <c r="A854" s="1" t="s">
        <v>9542</v>
      </c>
      <c r="B854" s="1" t="s">
        <v>9543</v>
      </c>
      <c r="C854" s="1" t="s">
        <v>9544</v>
      </c>
      <c r="D854" s="1" t="s">
        <v>9545</v>
      </c>
      <c r="E854">
        <v>2018</v>
      </c>
      <c r="F854" s="1" t="s">
        <v>9546</v>
      </c>
      <c r="G854" s="1" t="s">
        <v>31</v>
      </c>
      <c r="H854" s="1" t="s">
        <v>9547</v>
      </c>
      <c r="I854" s="1" t="s">
        <v>9548</v>
      </c>
      <c r="J854" s="1" t="s">
        <v>9549</v>
      </c>
      <c r="K854" s="1" t="s">
        <v>9550</v>
      </c>
      <c r="L854" s="1" t="s">
        <v>29</v>
      </c>
      <c r="M854" s="1" t="s">
        <v>30</v>
      </c>
      <c r="N854" s="1" t="s">
        <v>31</v>
      </c>
      <c r="O854" s="1" t="s">
        <v>9551</v>
      </c>
      <c r="P854" s="1" t="s">
        <v>9314</v>
      </c>
      <c r="Q854" s="1" t="s">
        <v>9314</v>
      </c>
      <c r="R854" s="1" t="s">
        <v>9314</v>
      </c>
      <c r="S854" s="1" t="s">
        <v>9314</v>
      </c>
    </row>
    <row r="855" spans="1:19" hidden="1" x14ac:dyDescent="0.45">
      <c r="A855" s="1" t="s">
        <v>9552</v>
      </c>
      <c r="B855" s="1" t="s">
        <v>9553</v>
      </c>
      <c r="C855" s="1" t="s">
        <v>9554</v>
      </c>
      <c r="D855" s="1" t="s">
        <v>9555</v>
      </c>
      <c r="E855">
        <v>2019</v>
      </c>
      <c r="F855" s="1" t="s">
        <v>691</v>
      </c>
      <c r="G855" s="1" t="s">
        <v>9556</v>
      </c>
      <c r="H855" s="1" t="s">
        <v>9557</v>
      </c>
      <c r="I855" s="1" t="s">
        <v>9558</v>
      </c>
      <c r="J855" s="1" t="s">
        <v>9559</v>
      </c>
      <c r="K855" s="1" t="s">
        <v>9560</v>
      </c>
      <c r="L855" s="1" t="s">
        <v>29</v>
      </c>
      <c r="M855" s="1" t="s">
        <v>30</v>
      </c>
      <c r="N855" s="1" t="s">
        <v>31</v>
      </c>
      <c r="O855" s="1" t="s">
        <v>9561</v>
      </c>
      <c r="P855" s="1" t="s">
        <v>9314</v>
      </c>
      <c r="Q855" s="1" t="s">
        <v>9314</v>
      </c>
      <c r="R855" s="1" t="s">
        <v>9314</v>
      </c>
      <c r="S855" s="1" t="s">
        <v>9314</v>
      </c>
    </row>
    <row r="856" spans="1:19" hidden="1" x14ac:dyDescent="0.45">
      <c r="A856" s="1" t="s">
        <v>9562</v>
      </c>
      <c r="B856" s="1" t="s">
        <v>9563</v>
      </c>
      <c r="C856" s="1" t="s">
        <v>9564</v>
      </c>
      <c r="D856" s="1" t="s">
        <v>9565</v>
      </c>
      <c r="E856">
        <v>2018</v>
      </c>
      <c r="F856" s="1" t="s">
        <v>1051</v>
      </c>
      <c r="G856" s="1" t="s">
        <v>9566</v>
      </c>
      <c r="H856" s="1" t="s">
        <v>9567</v>
      </c>
      <c r="I856" s="1" t="s">
        <v>9568</v>
      </c>
      <c r="J856" s="1" t="s">
        <v>9569</v>
      </c>
      <c r="K856" s="1" t="s">
        <v>9570</v>
      </c>
      <c r="L856" s="1" t="s">
        <v>29</v>
      </c>
      <c r="M856" s="1" t="s">
        <v>30</v>
      </c>
      <c r="N856" s="1" t="s">
        <v>31</v>
      </c>
      <c r="O856" s="1" t="s">
        <v>9571</v>
      </c>
      <c r="P856" s="1" t="s">
        <v>9314</v>
      </c>
      <c r="Q856" s="1" t="s">
        <v>9314</v>
      </c>
      <c r="R856" s="1" t="s">
        <v>9314</v>
      </c>
      <c r="S856" s="1" t="s">
        <v>9314</v>
      </c>
    </row>
    <row r="857" spans="1:19" hidden="1" x14ac:dyDescent="0.45">
      <c r="A857" s="1" t="s">
        <v>9572</v>
      </c>
      <c r="B857" s="1" t="s">
        <v>9573</v>
      </c>
      <c r="C857" s="1" t="s">
        <v>9574</v>
      </c>
      <c r="D857" s="1" t="s">
        <v>9575</v>
      </c>
      <c r="E857">
        <v>2016</v>
      </c>
      <c r="F857" s="1" t="s">
        <v>1051</v>
      </c>
      <c r="G857" s="1" t="s">
        <v>9576</v>
      </c>
      <c r="H857" s="1" t="s">
        <v>9577</v>
      </c>
      <c r="I857" s="1" t="s">
        <v>9578</v>
      </c>
      <c r="J857" s="1" t="s">
        <v>9579</v>
      </c>
      <c r="K857" s="1" t="s">
        <v>9580</v>
      </c>
      <c r="L857" s="1" t="s">
        <v>29</v>
      </c>
      <c r="M857" s="1" t="s">
        <v>30</v>
      </c>
      <c r="N857" s="1" t="s">
        <v>31</v>
      </c>
      <c r="O857" s="1" t="s">
        <v>9581</v>
      </c>
      <c r="P857" s="1" t="s">
        <v>9314</v>
      </c>
      <c r="Q857" s="1" t="s">
        <v>9314</v>
      </c>
      <c r="R857" s="1" t="s">
        <v>9314</v>
      </c>
      <c r="S857" s="1" t="s">
        <v>9314</v>
      </c>
    </row>
    <row r="858" spans="1:19" hidden="1" x14ac:dyDescent="0.45">
      <c r="A858" s="1" t="s">
        <v>9582</v>
      </c>
      <c r="B858" s="1" t="s">
        <v>9583</v>
      </c>
      <c r="C858" s="1" t="s">
        <v>9584</v>
      </c>
      <c r="D858" s="1" t="s">
        <v>9585</v>
      </c>
      <c r="E858">
        <v>2017</v>
      </c>
      <c r="F858" s="1" t="s">
        <v>3471</v>
      </c>
      <c r="G858" s="1" t="s">
        <v>9586</v>
      </c>
      <c r="H858" s="1" t="s">
        <v>9587</v>
      </c>
      <c r="I858" s="1" t="s">
        <v>9588</v>
      </c>
      <c r="J858" s="1" t="s">
        <v>31</v>
      </c>
      <c r="K858" s="1" t="s">
        <v>9589</v>
      </c>
      <c r="L858" s="1" t="s">
        <v>29</v>
      </c>
      <c r="M858" s="1" t="s">
        <v>30</v>
      </c>
      <c r="N858" s="1" t="s">
        <v>31</v>
      </c>
      <c r="O858" s="1" t="s">
        <v>9590</v>
      </c>
      <c r="P858" s="1" t="s">
        <v>9314</v>
      </c>
      <c r="Q858" s="1" t="s">
        <v>9314</v>
      </c>
      <c r="R858" s="1" t="s">
        <v>9314</v>
      </c>
      <c r="S858" s="1" t="s">
        <v>9314</v>
      </c>
    </row>
    <row r="859" spans="1:19" hidden="1" x14ac:dyDescent="0.45">
      <c r="A859" s="1" t="s">
        <v>9591</v>
      </c>
      <c r="B859" s="1" t="s">
        <v>9592</v>
      </c>
      <c r="C859" s="1" t="s">
        <v>9593</v>
      </c>
      <c r="D859" s="1" t="s">
        <v>9594</v>
      </c>
      <c r="E859">
        <v>2020</v>
      </c>
      <c r="F859" s="1" t="s">
        <v>1266</v>
      </c>
      <c r="G859" s="1" t="s">
        <v>9595</v>
      </c>
      <c r="H859" s="1" t="s">
        <v>9596</v>
      </c>
      <c r="I859" s="1" t="s">
        <v>9597</v>
      </c>
      <c r="J859" s="1" t="s">
        <v>9598</v>
      </c>
      <c r="K859" s="1" t="s">
        <v>31</v>
      </c>
      <c r="L859" s="1" t="s">
        <v>29</v>
      </c>
      <c r="M859" s="1" t="s">
        <v>30</v>
      </c>
      <c r="N859" s="1" t="s">
        <v>31</v>
      </c>
      <c r="O859" s="1" t="s">
        <v>9599</v>
      </c>
      <c r="P859" s="1" t="s">
        <v>9314</v>
      </c>
      <c r="Q859" s="1" t="s">
        <v>9314</v>
      </c>
      <c r="R859" s="1" t="s">
        <v>9314</v>
      </c>
      <c r="S859" s="1" t="s">
        <v>9314</v>
      </c>
    </row>
    <row r="860" spans="1:19" hidden="1" x14ac:dyDescent="0.45">
      <c r="A860" s="1" t="s">
        <v>9600</v>
      </c>
      <c r="B860" s="1" t="s">
        <v>9601</v>
      </c>
      <c r="C860" s="1" t="s">
        <v>9602</v>
      </c>
      <c r="D860" s="1" t="s">
        <v>9603</v>
      </c>
      <c r="E860">
        <v>2018</v>
      </c>
      <c r="F860" s="1" t="s">
        <v>6345</v>
      </c>
      <c r="G860" s="1" t="s">
        <v>9604</v>
      </c>
      <c r="H860" s="1" t="s">
        <v>9605</v>
      </c>
      <c r="I860" s="1" t="s">
        <v>9606</v>
      </c>
      <c r="J860" s="1" t="s">
        <v>9607</v>
      </c>
      <c r="K860" s="1" t="s">
        <v>9608</v>
      </c>
      <c r="L860" s="1" t="s">
        <v>29</v>
      </c>
      <c r="M860" s="1" t="s">
        <v>30</v>
      </c>
      <c r="N860" s="1" t="s">
        <v>31</v>
      </c>
      <c r="O860" s="1" t="s">
        <v>9609</v>
      </c>
      <c r="P860" s="1" t="s">
        <v>9314</v>
      </c>
      <c r="Q860" s="1" t="s">
        <v>9314</v>
      </c>
      <c r="R860" s="1" t="s">
        <v>9314</v>
      </c>
      <c r="S860" s="1" t="s">
        <v>9314</v>
      </c>
    </row>
    <row r="861" spans="1:19" hidden="1" x14ac:dyDescent="0.45">
      <c r="A861" s="1" t="s">
        <v>9610</v>
      </c>
      <c r="B861" s="1" t="s">
        <v>9611</v>
      </c>
      <c r="C861" s="1" t="s">
        <v>9612</v>
      </c>
      <c r="D861" s="1" t="s">
        <v>9613</v>
      </c>
      <c r="E861">
        <v>2016</v>
      </c>
      <c r="F861" s="1" t="s">
        <v>223</v>
      </c>
      <c r="G861" s="1" t="s">
        <v>9614</v>
      </c>
      <c r="H861" s="1" t="s">
        <v>9615</v>
      </c>
      <c r="I861" s="1" t="s">
        <v>9616</v>
      </c>
      <c r="J861" s="1" t="s">
        <v>31</v>
      </c>
      <c r="K861" s="1" t="s">
        <v>9617</v>
      </c>
      <c r="L861" s="1" t="s">
        <v>29</v>
      </c>
      <c r="M861" s="1" t="s">
        <v>30</v>
      </c>
      <c r="N861" s="1" t="s">
        <v>31</v>
      </c>
      <c r="O861" s="1" t="s">
        <v>9618</v>
      </c>
      <c r="P861" s="1" t="s">
        <v>9314</v>
      </c>
      <c r="Q861" s="1" t="s">
        <v>9314</v>
      </c>
      <c r="R861" s="1" t="s">
        <v>9314</v>
      </c>
      <c r="S861" s="1" t="s">
        <v>9314</v>
      </c>
    </row>
    <row r="862" spans="1:19" hidden="1" x14ac:dyDescent="0.45">
      <c r="A862" s="1" t="s">
        <v>9619</v>
      </c>
      <c r="B862" s="1" t="s">
        <v>9620</v>
      </c>
      <c r="C862" s="1" t="s">
        <v>9621</v>
      </c>
      <c r="D862" s="1" t="s">
        <v>9622</v>
      </c>
      <c r="E862">
        <v>2021</v>
      </c>
      <c r="F862" s="1" t="s">
        <v>457</v>
      </c>
      <c r="G862" s="1" t="s">
        <v>9623</v>
      </c>
      <c r="H862" s="1" t="s">
        <v>9624</v>
      </c>
      <c r="I862" s="1" t="s">
        <v>9625</v>
      </c>
      <c r="J862" s="1" t="s">
        <v>9626</v>
      </c>
      <c r="K862" s="1" t="s">
        <v>31</v>
      </c>
      <c r="L862" s="1" t="s">
        <v>29</v>
      </c>
      <c r="M862" s="1" t="s">
        <v>30</v>
      </c>
      <c r="N862" s="1" t="s">
        <v>31</v>
      </c>
      <c r="O862" s="1" t="s">
        <v>9627</v>
      </c>
      <c r="P862" s="1" t="s">
        <v>9314</v>
      </c>
      <c r="Q862" s="1" t="s">
        <v>9314</v>
      </c>
      <c r="R862" s="1" t="s">
        <v>9314</v>
      </c>
      <c r="S862" s="1" t="s">
        <v>9314</v>
      </c>
    </row>
    <row r="863" spans="1:19" hidden="1" x14ac:dyDescent="0.45">
      <c r="A863" s="1" t="s">
        <v>9628</v>
      </c>
      <c r="B863" s="1" t="s">
        <v>9629</v>
      </c>
      <c r="C863" s="1" t="s">
        <v>9630</v>
      </c>
      <c r="D863" s="1" t="s">
        <v>9631</v>
      </c>
      <c r="E863">
        <v>2016</v>
      </c>
      <c r="F863" s="1" t="s">
        <v>1896</v>
      </c>
      <c r="G863" s="1" t="s">
        <v>9632</v>
      </c>
      <c r="H863" s="1" t="s">
        <v>9633</v>
      </c>
      <c r="I863" s="1" t="s">
        <v>9634</v>
      </c>
      <c r="J863" s="1" t="s">
        <v>9635</v>
      </c>
      <c r="K863" s="1" t="s">
        <v>9636</v>
      </c>
      <c r="L863" s="1" t="s">
        <v>29</v>
      </c>
      <c r="M863" s="1" t="s">
        <v>30</v>
      </c>
      <c r="N863" s="1" t="s">
        <v>31</v>
      </c>
      <c r="O863" s="1" t="s">
        <v>9637</v>
      </c>
      <c r="P863" s="1" t="s">
        <v>9314</v>
      </c>
      <c r="Q863" s="1" t="s">
        <v>9314</v>
      </c>
      <c r="R863" s="1" t="s">
        <v>9314</v>
      </c>
      <c r="S863" s="1" t="s">
        <v>9314</v>
      </c>
    </row>
    <row r="864" spans="1:19" hidden="1" x14ac:dyDescent="0.45">
      <c r="A864" s="1" t="s">
        <v>9638</v>
      </c>
      <c r="B864" s="1" t="s">
        <v>9639</v>
      </c>
      <c r="C864" s="1" t="s">
        <v>9640</v>
      </c>
      <c r="D864" s="1" t="s">
        <v>9641</v>
      </c>
      <c r="E864">
        <v>2018</v>
      </c>
      <c r="F864" s="1" t="s">
        <v>691</v>
      </c>
      <c r="G864" s="1" t="s">
        <v>9642</v>
      </c>
      <c r="H864" s="1" t="s">
        <v>9643</v>
      </c>
      <c r="I864" s="1" t="s">
        <v>9644</v>
      </c>
      <c r="J864" s="1" t="s">
        <v>9645</v>
      </c>
      <c r="K864" s="1" t="s">
        <v>9646</v>
      </c>
      <c r="L864" s="1" t="s">
        <v>29</v>
      </c>
      <c r="M864" s="1" t="s">
        <v>30</v>
      </c>
      <c r="N864" s="1" t="s">
        <v>31</v>
      </c>
      <c r="O864" s="1" t="s">
        <v>9647</v>
      </c>
      <c r="P864" s="1" t="s">
        <v>9314</v>
      </c>
      <c r="Q864" s="1" t="s">
        <v>9314</v>
      </c>
      <c r="R864" s="1" t="s">
        <v>9314</v>
      </c>
      <c r="S864" s="1" t="s">
        <v>9314</v>
      </c>
    </row>
    <row r="865" spans="1:19" hidden="1" x14ac:dyDescent="0.45">
      <c r="A865" s="1" t="s">
        <v>9648</v>
      </c>
      <c r="B865" s="1" t="s">
        <v>9649</v>
      </c>
      <c r="C865" s="1" t="s">
        <v>9650</v>
      </c>
      <c r="D865" s="1" t="s">
        <v>9651</v>
      </c>
      <c r="E865">
        <v>2019</v>
      </c>
      <c r="F865" s="1" t="s">
        <v>691</v>
      </c>
      <c r="G865" s="1" t="s">
        <v>9652</v>
      </c>
      <c r="H865" s="1" t="s">
        <v>9653</v>
      </c>
      <c r="I865" s="1" t="s">
        <v>9654</v>
      </c>
      <c r="J865" s="1" t="s">
        <v>9655</v>
      </c>
      <c r="K865" s="1" t="s">
        <v>9656</v>
      </c>
      <c r="L865" s="1" t="s">
        <v>29</v>
      </c>
      <c r="M865" s="1" t="s">
        <v>30</v>
      </c>
      <c r="N865" s="1" t="s">
        <v>31</v>
      </c>
      <c r="O865" s="1" t="s">
        <v>9657</v>
      </c>
      <c r="P865" s="1" t="s">
        <v>9314</v>
      </c>
      <c r="Q865" s="1" t="s">
        <v>9314</v>
      </c>
      <c r="R865" s="1" t="s">
        <v>9314</v>
      </c>
      <c r="S865" s="1" t="s">
        <v>9314</v>
      </c>
    </row>
    <row r="866" spans="1:19" hidden="1" x14ac:dyDescent="0.45">
      <c r="A866" s="1" t="s">
        <v>9658</v>
      </c>
      <c r="B866" s="1" t="s">
        <v>9659</v>
      </c>
      <c r="C866" s="1" t="s">
        <v>9660</v>
      </c>
      <c r="D866" s="1" t="s">
        <v>9661</v>
      </c>
      <c r="E866">
        <v>2021</v>
      </c>
      <c r="F866" s="1" t="s">
        <v>5527</v>
      </c>
      <c r="G866" s="1" t="s">
        <v>9662</v>
      </c>
      <c r="H866" s="1" t="s">
        <v>9663</v>
      </c>
      <c r="I866" s="1" t="s">
        <v>9664</v>
      </c>
      <c r="J866" s="1" t="s">
        <v>9665</v>
      </c>
      <c r="K866" s="1" t="s">
        <v>31</v>
      </c>
      <c r="L866" s="1" t="s">
        <v>29</v>
      </c>
      <c r="M866" s="1" t="s">
        <v>30</v>
      </c>
      <c r="N866" s="1" t="s">
        <v>31</v>
      </c>
      <c r="O866" s="1" t="s">
        <v>9666</v>
      </c>
      <c r="P866" s="1" t="s">
        <v>9314</v>
      </c>
      <c r="Q866" s="1" t="s">
        <v>9314</v>
      </c>
      <c r="R866" s="1" t="s">
        <v>9314</v>
      </c>
      <c r="S866" s="1" t="s">
        <v>9314</v>
      </c>
    </row>
    <row r="867" spans="1:19" hidden="1" x14ac:dyDescent="0.45">
      <c r="A867" s="1" t="s">
        <v>9667</v>
      </c>
      <c r="B867" s="1" t="s">
        <v>9668</v>
      </c>
      <c r="C867" s="1" t="s">
        <v>9669</v>
      </c>
      <c r="D867" s="1" t="s">
        <v>9670</v>
      </c>
      <c r="E867">
        <v>2019</v>
      </c>
      <c r="F867" s="1" t="s">
        <v>1701</v>
      </c>
      <c r="G867" s="1" t="s">
        <v>9671</v>
      </c>
      <c r="H867" s="1" t="s">
        <v>9672</v>
      </c>
      <c r="I867" s="1" t="s">
        <v>9673</v>
      </c>
      <c r="J867" s="1" t="s">
        <v>9674</v>
      </c>
      <c r="K867" s="1" t="s">
        <v>9675</v>
      </c>
      <c r="L867" s="1" t="s">
        <v>29</v>
      </c>
      <c r="M867" s="1" t="s">
        <v>30</v>
      </c>
      <c r="N867" s="1" t="s">
        <v>31</v>
      </c>
      <c r="O867" s="1" t="s">
        <v>9676</v>
      </c>
      <c r="P867" s="1" t="s">
        <v>9314</v>
      </c>
      <c r="Q867" s="1" t="s">
        <v>9314</v>
      </c>
      <c r="R867" s="1" t="s">
        <v>9314</v>
      </c>
      <c r="S867" s="1" t="s">
        <v>9314</v>
      </c>
    </row>
    <row r="868" spans="1:19" hidden="1" x14ac:dyDescent="0.45">
      <c r="A868" s="1" t="s">
        <v>9677</v>
      </c>
      <c r="B868" s="1" t="s">
        <v>9678</v>
      </c>
      <c r="C868" s="1" t="s">
        <v>9679</v>
      </c>
      <c r="D868" s="1" t="s">
        <v>9680</v>
      </c>
      <c r="E868">
        <v>2016</v>
      </c>
      <c r="F868" s="1" t="s">
        <v>9681</v>
      </c>
      <c r="G868" s="1" t="s">
        <v>9682</v>
      </c>
      <c r="H868" s="1" t="s">
        <v>9683</v>
      </c>
      <c r="I868" s="1" t="s">
        <v>9684</v>
      </c>
      <c r="J868" s="1" t="s">
        <v>9685</v>
      </c>
      <c r="K868" s="1" t="s">
        <v>9686</v>
      </c>
      <c r="L868" s="1" t="s">
        <v>29</v>
      </c>
      <c r="M868" s="1" t="s">
        <v>30</v>
      </c>
      <c r="N868" s="1" t="s">
        <v>31</v>
      </c>
      <c r="O868" s="1" t="s">
        <v>9687</v>
      </c>
      <c r="P868" s="1" t="s">
        <v>9314</v>
      </c>
      <c r="Q868" s="1" t="s">
        <v>9314</v>
      </c>
      <c r="R868" s="1" t="s">
        <v>9314</v>
      </c>
      <c r="S868" s="1" t="s">
        <v>9314</v>
      </c>
    </row>
    <row r="869" spans="1:19" hidden="1" x14ac:dyDescent="0.45">
      <c r="A869" s="1" t="s">
        <v>9688</v>
      </c>
      <c r="B869" s="1" t="s">
        <v>9689</v>
      </c>
      <c r="C869" s="1" t="s">
        <v>9690</v>
      </c>
      <c r="D869" s="1" t="s">
        <v>9691</v>
      </c>
      <c r="E869">
        <v>2021</v>
      </c>
      <c r="F869" s="1" t="s">
        <v>3596</v>
      </c>
      <c r="G869" s="1" t="s">
        <v>9692</v>
      </c>
      <c r="H869" s="1" t="s">
        <v>9693</v>
      </c>
      <c r="I869" s="1" t="s">
        <v>9694</v>
      </c>
      <c r="J869" s="1" t="s">
        <v>9695</v>
      </c>
      <c r="K869" s="1" t="s">
        <v>9696</v>
      </c>
      <c r="L869" s="1" t="s">
        <v>239</v>
      </c>
      <c r="M869" s="1" t="s">
        <v>30</v>
      </c>
      <c r="N869" s="1" t="s">
        <v>31</v>
      </c>
      <c r="O869" s="1" t="s">
        <v>9697</v>
      </c>
      <c r="P869" s="1" t="s">
        <v>9314</v>
      </c>
      <c r="Q869" s="1" t="s">
        <v>9314</v>
      </c>
      <c r="R869" s="1" t="s">
        <v>9314</v>
      </c>
      <c r="S869" s="1" t="s">
        <v>9314</v>
      </c>
    </row>
    <row r="870" spans="1:19" hidden="1" x14ac:dyDescent="0.45">
      <c r="A870" s="1" t="s">
        <v>9698</v>
      </c>
      <c r="B870" s="1" t="s">
        <v>9699</v>
      </c>
      <c r="C870" s="1" t="s">
        <v>9700</v>
      </c>
      <c r="D870" s="1" t="s">
        <v>9701</v>
      </c>
      <c r="E870">
        <v>2021</v>
      </c>
      <c r="F870" s="1" t="s">
        <v>1384</v>
      </c>
      <c r="G870" s="1" t="s">
        <v>9702</v>
      </c>
      <c r="H870" s="1" t="s">
        <v>9703</v>
      </c>
      <c r="I870" s="1" t="s">
        <v>9704</v>
      </c>
      <c r="J870" s="1" t="s">
        <v>9705</v>
      </c>
      <c r="K870" s="1" t="s">
        <v>9706</v>
      </c>
      <c r="L870" s="1" t="s">
        <v>29</v>
      </c>
      <c r="M870" s="1" t="s">
        <v>30</v>
      </c>
      <c r="N870" s="1" t="s">
        <v>31</v>
      </c>
      <c r="O870" s="1" t="s">
        <v>9707</v>
      </c>
      <c r="P870" s="1" t="s">
        <v>9314</v>
      </c>
      <c r="Q870" s="1" t="s">
        <v>9314</v>
      </c>
      <c r="R870" s="1" t="s">
        <v>9314</v>
      </c>
      <c r="S870" s="1" t="s">
        <v>9314</v>
      </c>
    </row>
    <row r="871" spans="1:19" hidden="1" x14ac:dyDescent="0.45">
      <c r="A871" s="1" t="s">
        <v>9708</v>
      </c>
      <c r="B871" s="1" t="s">
        <v>9709</v>
      </c>
      <c r="C871" s="1" t="s">
        <v>9710</v>
      </c>
      <c r="D871" s="1" t="s">
        <v>9711</v>
      </c>
      <c r="E871">
        <v>2020</v>
      </c>
      <c r="F871" s="1" t="s">
        <v>295</v>
      </c>
      <c r="G871" s="1" t="s">
        <v>9712</v>
      </c>
      <c r="H871" s="1" t="s">
        <v>9713</v>
      </c>
      <c r="I871" s="1" t="s">
        <v>9714</v>
      </c>
      <c r="J871" s="1" t="s">
        <v>9715</v>
      </c>
      <c r="K871" s="1" t="s">
        <v>31</v>
      </c>
      <c r="L871" s="1" t="s">
        <v>29</v>
      </c>
      <c r="M871" s="1" t="s">
        <v>30</v>
      </c>
      <c r="N871" s="1" t="s">
        <v>31</v>
      </c>
      <c r="O871" s="1" t="s">
        <v>9716</v>
      </c>
      <c r="P871" s="1" t="s">
        <v>9314</v>
      </c>
      <c r="Q871" s="1" t="s">
        <v>9314</v>
      </c>
      <c r="R871" s="1" t="s">
        <v>9314</v>
      </c>
      <c r="S871" s="1" t="s">
        <v>9314</v>
      </c>
    </row>
    <row r="872" spans="1:19" hidden="1" x14ac:dyDescent="0.45">
      <c r="A872" s="1" t="s">
        <v>9717</v>
      </c>
      <c r="B872" s="1" t="s">
        <v>9718</v>
      </c>
      <c r="C872" s="1" t="s">
        <v>9719</v>
      </c>
      <c r="D872" s="1" t="s">
        <v>9720</v>
      </c>
      <c r="E872">
        <v>2017</v>
      </c>
      <c r="F872" s="1" t="s">
        <v>3471</v>
      </c>
      <c r="G872" s="1" t="s">
        <v>9721</v>
      </c>
      <c r="H872" s="1" t="s">
        <v>9722</v>
      </c>
      <c r="I872" s="1" t="s">
        <v>9723</v>
      </c>
      <c r="J872" s="1" t="s">
        <v>9724</v>
      </c>
      <c r="K872" s="1" t="s">
        <v>9725</v>
      </c>
      <c r="L872" s="1" t="s">
        <v>29</v>
      </c>
      <c r="M872" s="1" t="s">
        <v>30</v>
      </c>
      <c r="N872" s="1" t="s">
        <v>31</v>
      </c>
      <c r="O872" s="1" t="s">
        <v>9726</v>
      </c>
      <c r="P872" s="1" t="s">
        <v>9314</v>
      </c>
      <c r="Q872" s="1" t="s">
        <v>9314</v>
      </c>
      <c r="R872" s="1" t="s">
        <v>9314</v>
      </c>
      <c r="S872" s="1" t="s">
        <v>9314</v>
      </c>
    </row>
    <row r="873" spans="1:19" hidden="1" x14ac:dyDescent="0.45">
      <c r="A873" s="1" t="s">
        <v>9727</v>
      </c>
      <c r="B873" s="1" t="s">
        <v>9728</v>
      </c>
      <c r="C873" s="1" t="s">
        <v>9729</v>
      </c>
      <c r="D873" s="1" t="s">
        <v>9730</v>
      </c>
      <c r="E873">
        <v>2021</v>
      </c>
      <c r="F873" s="1" t="s">
        <v>9731</v>
      </c>
      <c r="G873" s="1" t="s">
        <v>9732</v>
      </c>
      <c r="H873" s="1" t="s">
        <v>9733</v>
      </c>
      <c r="I873" s="1" t="s">
        <v>9734</v>
      </c>
      <c r="J873" s="1" t="s">
        <v>9735</v>
      </c>
      <c r="K873" s="1" t="s">
        <v>9736</v>
      </c>
      <c r="L873" s="1" t="s">
        <v>239</v>
      </c>
      <c r="M873" s="1" t="s">
        <v>30</v>
      </c>
      <c r="N873" s="1" t="s">
        <v>31</v>
      </c>
      <c r="O873" s="1" t="s">
        <v>9737</v>
      </c>
      <c r="P873" s="1" t="s">
        <v>9314</v>
      </c>
      <c r="Q873" s="1" t="s">
        <v>9314</v>
      </c>
      <c r="R873" s="1" t="s">
        <v>9314</v>
      </c>
      <c r="S873" s="1" t="s">
        <v>9314</v>
      </c>
    </row>
    <row r="874" spans="1:19" hidden="1" x14ac:dyDescent="0.45">
      <c r="A874" s="1" t="s">
        <v>9738</v>
      </c>
      <c r="B874" s="1" t="s">
        <v>9739</v>
      </c>
      <c r="C874" s="1" t="s">
        <v>9740</v>
      </c>
      <c r="D874" s="1" t="s">
        <v>9741</v>
      </c>
      <c r="E874">
        <v>2021</v>
      </c>
      <c r="F874" s="1" t="s">
        <v>9742</v>
      </c>
      <c r="G874" s="1" t="s">
        <v>31</v>
      </c>
      <c r="H874" s="1" t="s">
        <v>9743</v>
      </c>
      <c r="I874" s="1" t="s">
        <v>9744</v>
      </c>
      <c r="J874" s="1" t="s">
        <v>31</v>
      </c>
      <c r="K874" s="1" t="s">
        <v>9745</v>
      </c>
      <c r="L874" s="1" t="s">
        <v>29</v>
      </c>
      <c r="M874" s="1" t="s">
        <v>30</v>
      </c>
      <c r="N874" s="1" t="s">
        <v>31</v>
      </c>
      <c r="O874" s="1" t="s">
        <v>9746</v>
      </c>
      <c r="P874" s="1" t="s">
        <v>9314</v>
      </c>
      <c r="Q874" s="1" t="s">
        <v>9314</v>
      </c>
      <c r="R874" s="1" t="s">
        <v>9314</v>
      </c>
      <c r="S874" s="1" t="s">
        <v>9314</v>
      </c>
    </row>
    <row r="875" spans="1:19" hidden="1" x14ac:dyDescent="0.45">
      <c r="A875" s="1" t="s">
        <v>9747</v>
      </c>
      <c r="B875" s="1" t="s">
        <v>9748</v>
      </c>
      <c r="C875" s="1" t="s">
        <v>9749</v>
      </c>
      <c r="D875" s="1" t="s">
        <v>9750</v>
      </c>
      <c r="E875">
        <v>2018</v>
      </c>
      <c r="F875" s="1" t="s">
        <v>1301</v>
      </c>
      <c r="G875" s="1" t="s">
        <v>9751</v>
      </c>
      <c r="H875" s="1" t="s">
        <v>9752</v>
      </c>
      <c r="I875" s="1" t="s">
        <v>9753</v>
      </c>
      <c r="J875" s="1" t="s">
        <v>9754</v>
      </c>
      <c r="K875" s="1" t="s">
        <v>9755</v>
      </c>
      <c r="L875" s="1" t="s">
        <v>29</v>
      </c>
      <c r="M875" s="1" t="s">
        <v>30</v>
      </c>
      <c r="N875" s="1" t="s">
        <v>31</v>
      </c>
      <c r="O875" s="1" t="s">
        <v>9756</v>
      </c>
      <c r="P875" s="1" t="s">
        <v>9314</v>
      </c>
      <c r="Q875" s="1" t="s">
        <v>9314</v>
      </c>
      <c r="R875" s="1" t="s">
        <v>9314</v>
      </c>
      <c r="S875" s="1" t="s">
        <v>9314</v>
      </c>
    </row>
    <row r="876" spans="1:19" hidden="1" x14ac:dyDescent="0.45">
      <c r="A876" s="1" t="s">
        <v>9757</v>
      </c>
      <c r="B876" s="1" t="s">
        <v>9758</v>
      </c>
      <c r="C876" s="1" t="s">
        <v>9759</v>
      </c>
      <c r="D876" s="1" t="s">
        <v>9760</v>
      </c>
      <c r="E876">
        <v>2017</v>
      </c>
      <c r="F876" s="1" t="s">
        <v>5830</v>
      </c>
      <c r="G876" s="1" t="s">
        <v>9761</v>
      </c>
      <c r="H876" s="1" t="s">
        <v>9762</v>
      </c>
      <c r="I876" s="1" t="s">
        <v>9763</v>
      </c>
      <c r="J876" s="1" t="s">
        <v>9764</v>
      </c>
      <c r="K876" s="1" t="s">
        <v>9765</v>
      </c>
      <c r="L876" s="1" t="s">
        <v>29</v>
      </c>
      <c r="M876" s="1" t="s">
        <v>30</v>
      </c>
      <c r="N876" s="1" t="s">
        <v>31</v>
      </c>
      <c r="O876" s="1" t="s">
        <v>9766</v>
      </c>
      <c r="P876" s="1" t="s">
        <v>9314</v>
      </c>
      <c r="Q876" s="1" t="s">
        <v>9314</v>
      </c>
      <c r="R876" s="1" t="s">
        <v>9314</v>
      </c>
      <c r="S876" s="1" t="s">
        <v>9314</v>
      </c>
    </row>
    <row r="877" spans="1:19" hidden="1" x14ac:dyDescent="0.45">
      <c r="A877" s="1" t="s">
        <v>9767</v>
      </c>
      <c r="B877" s="1" t="s">
        <v>9768</v>
      </c>
      <c r="C877" s="1" t="s">
        <v>9769</v>
      </c>
      <c r="D877" s="1" t="s">
        <v>9770</v>
      </c>
      <c r="E877">
        <v>2016</v>
      </c>
      <c r="F877" s="1" t="s">
        <v>9771</v>
      </c>
      <c r="G877" s="1" t="s">
        <v>9772</v>
      </c>
      <c r="H877" s="1" t="s">
        <v>9773</v>
      </c>
      <c r="I877" s="1" t="s">
        <v>9774</v>
      </c>
      <c r="J877" s="1" t="s">
        <v>9775</v>
      </c>
      <c r="K877" s="1" t="s">
        <v>31</v>
      </c>
      <c r="L877" s="1" t="s">
        <v>29</v>
      </c>
      <c r="M877" s="1" t="s">
        <v>30</v>
      </c>
      <c r="N877" s="1" t="s">
        <v>31</v>
      </c>
      <c r="O877" s="1" t="s">
        <v>9776</v>
      </c>
      <c r="P877" s="1" t="s">
        <v>9314</v>
      </c>
      <c r="Q877" s="1" t="s">
        <v>9314</v>
      </c>
      <c r="R877" s="1" t="s">
        <v>9314</v>
      </c>
      <c r="S877" s="1" t="s">
        <v>9314</v>
      </c>
    </row>
    <row r="878" spans="1:19" hidden="1" x14ac:dyDescent="0.45">
      <c r="A878" s="1" t="s">
        <v>9777</v>
      </c>
      <c r="B878" s="1" t="s">
        <v>9778</v>
      </c>
      <c r="C878" s="1" t="s">
        <v>9779</v>
      </c>
      <c r="D878" s="1" t="s">
        <v>9780</v>
      </c>
      <c r="E878">
        <v>2019</v>
      </c>
      <c r="F878" s="1" t="s">
        <v>7193</v>
      </c>
      <c r="G878" s="1" t="s">
        <v>9781</v>
      </c>
      <c r="H878" s="1" t="s">
        <v>9782</v>
      </c>
      <c r="I878" s="1" t="s">
        <v>9783</v>
      </c>
      <c r="J878" s="1" t="s">
        <v>9784</v>
      </c>
      <c r="K878" s="1" t="s">
        <v>9785</v>
      </c>
      <c r="L878" s="1" t="s">
        <v>29</v>
      </c>
      <c r="M878" s="1" t="s">
        <v>30</v>
      </c>
      <c r="N878" s="1" t="s">
        <v>31</v>
      </c>
      <c r="O878" s="1" t="s">
        <v>9786</v>
      </c>
      <c r="P878" s="1" t="s">
        <v>9314</v>
      </c>
      <c r="Q878" s="1" t="s">
        <v>9314</v>
      </c>
      <c r="R878" s="1" t="s">
        <v>9314</v>
      </c>
      <c r="S878" s="1" t="s">
        <v>9314</v>
      </c>
    </row>
    <row r="879" spans="1:19" hidden="1" x14ac:dyDescent="0.45">
      <c r="A879" s="1" t="s">
        <v>9787</v>
      </c>
      <c r="B879" s="1" t="s">
        <v>9788</v>
      </c>
      <c r="C879" s="1" t="s">
        <v>9789</v>
      </c>
      <c r="D879" s="1" t="s">
        <v>9790</v>
      </c>
      <c r="E879">
        <v>2020</v>
      </c>
      <c r="F879" s="1" t="s">
        <v>621</v>
      </c>
      <c r="G879" s="1" t="s">
        <v>9791</v>
      </c>
      <c r="H879" s="1" t="s">
        <v>9792</v>
      </c>
      <c r="I879" s="1" t="s">
        <v>9793</v>
      </c>
      <c r="J879" s="1" t="s">
        <v>9794</v>
      </c>
      <c r="K879" s="1" t="s">
        <v>9795</v>
      </c>
      <c r="L879" s="1" t="s">
        <v>29</v>
      </c>
      <c r="M879" s="1" t="s">
        <v>30</v>
      </c>
      <c r="N879" s="1" t="s">
        <v>31</v>
      </c>
      <c r="O879" s="1" t="s">
        <v>9796</v>
      </c>
      <c r="P879" s="1" t="s">
        <v>9314</v>
      </c>
      <c r="Q879" s="1" t="s">
        <v>9314</v>
      </c>
      <c r="R879" s="1" t="s">
        <v>9314</v>
      </c>
      <c r="S879" s="1" t="s">
        <v>9314</v>
      </c>
    </row>
    <row r="880" spans="1:19" hidden="1" x14ac:dyDescent="0.45">
      <c r="A880" s="1" t="s">
        <v>9797</v>
      </c>
      <c r="B880" s="1" t="s">
        <v>9798</v>
      </c>
      <c r="C880" s="1" t="s">
        <v>9799</v>
      </c>
      <c r="D880" s="1" t="s">
        <v>9800</v>
      </c>
      <c r="E880">
        <v>2018</v>
      </c>
      <c r="F880" s="1" t="s">
        <v>1277</v>
      </c>
      <c r="G880" s="1" t="s">
        <v>9801</v>
      </c>
      <c r="H880" s="1" t="s">
        <v>9802</v>
      </c>
      <c r="I880" s="1" t="s">
        <v>9803</v>
      </c>
      <c r="J880" s="1" t="s">
        <v>9804</v>
      </c>
      <c r="K880" s="1" t="s">
        <v>9805</v>
      </c>
      <c r="L880" s="1" t="s">
        <v>29</v>
      </c>
      <c r="M880" s="1" t="s">
        <v>30</v>
      </c>
      <c r="N880" s="1" t="s">
        <v>31</v>
      </c>
      <c r="O880" s="1" t="s">
        <v>9806</v>
      </c>
      <c r="P880" s="1" t="s">
        <v>9314</v>
      </c>
      <c r="Q880" s="1" t="s">
        <v>9314</v>
      </c>
      <c r="R880" s="1" t="s">
        <v>9314</v>
      </c>
      <c r="S880" s="1" t="s">
        <v>9314</v>
      </c>
    </row>
    <row r="881" spans="1:19" hidden="1" x14ac:dyDescent="0.45">
      <c r="A881" s="1" t="s">
        <v>9807</v>
      </c>
      <c r="B881" s="1" t="s">
        <v>9808</v>
      </c>
      <c r="C881" s="1" t="s">
        <v>9809</v>
      </c>
      <c r="D881" s="1" t="s">
        <v>9810</v>
      </c>
      <c r="E881">
        <v>2017</v>
      </c>
      <c r="F881" s="1" t="s">
        <v>879</v>
      </c>
      <c r="G881" s="1" t="s">
        <v>9811</v>
      </c>
      <c r="H881" s="1" t="s">
        <v>9812</v>
      </c>
      <c r="I881" s="1" t="s">
        <v>9813</v>
      </c>
      <c r="J881" s="1" t="s">
        <v>9814</v>
      </c>
      <c r="K881" s="1" t="s">
        <v>31</v>
      </c>
      <c r="L881" s="1" t="s">
        <v>29</v>
      </c>
      <c r="M881" s="1" t="s">
        <v>30</v>
      </c>
      <c r="N881" s="1" t="s">
        <v>31</v>
      </c>
      <c r="O881" s="1" t="s">
        <v>9815</v>
      </c>
      <c r="P881" s="1" t="s">
        <v>9314</v>
      </c>
      <c r="Q881" s="1" t="s">
        <v>9314</v>
      </c>
      <c r="R881" s="1" t="s">
        <v>9314</v>
      </c>
      <c r="S881" s="1" t="s">
        <v>9314</v>
      </c>
    </row>
    <row r="882" spans="1:19" hidden="1" x14ac:dyDescent="0.45">
      <c r="A882" s="1" t="s">
        <v>9816</v>
      </c>
      <c r="B882" s="1" t="s">
        <v>9817</v>
      </c>
      <c r="C882" s="1" t="s">
        <v>9818</v>
      </c>
      <c r="D882" s="1" t="s">
        <v>9819</v>
      </c>
      <c r="E882">
        <v>2021</v>
      </c>
      <c r="F882" s="1" t="s">
        <v>457</v>
      </c>
      <c r="G882" s="1" t="s">
        <v>9820</v>
      </c>
      <c r="H882" s="1" t="s">
        <v>9821</v>
      </c>
      <c r="I882" s="1" t="s">
        <v>9822</v>
      </c>
      <c r="J882" s="1" t="s">
        <v>9823</v>
      </c>
      <c r="K882" s="1" t="s">
        <v>31</v>
      </c>
      <c r="L882" s="1" t="s">
        <v>29</v>
      </c>
      <c r="M882" s="1" t="s">
        <v>30</v>
      </c>
      <c r="N882" s="1" t="s">
        <v>31</v>
      </c>
      <c r="O882" s="1" t="s">
        <v>9824</v>
      </c>
      <c r="P882" s="1" t="s">
        <v>9314</v>
      </c>
      <c r="Q882" s="1" t="s">
        <v>9314</v>
      </c>
      <c r="R882" s="1" t="s">
        <v>9314</v>
      </c>
      <c r="S882" s="1" t="s">
        <v>9314</v>
      </c>
    </row>
    <row r="883" spans="1:19" hidden="1" x14ac:dyDescent="0.45">
      <c r="A883" s="1" t="s">
        <v>9825</v>
      </c>
      <c r="B883" s="1" t="s">
        <v>9826</v>
      </c>
      <c r="C883" s="1" t="s">
        <v>9827</v>
      </c>
      <c r="D883" s="1" t="s">
        <v>9828</v>
      </c>
      <c r="E883">
        <v>2019</v>
      </c>
      <c r="F883" s="1" t="s">
        <v>974</v>
      </c>
      <c r="G883" s="1" t="s">
        <v>9829</v>
      </c>
      <c r="H883" s="1" t="s">
        <v>9830</v>
      </c>
      <c r="I883" s="1" t="s">
        <v>9831</v>
      </c>
      <c r="J883" s="1" t="s">
        <v>9832</v>
      </c>
      <c r="K883" s="1" t="s">
        <v>31</v>
      </c>
      <c r="L883" s="1" t="s">
        <v>29</v>
      </c>
      <c r="M883" s="1" t="s">
        <v>30</v>
      </c>
      <c r="N883" s="1" t="s">
        <v>31</v>
      </c>
      <c r="O883" s="1" t="s">
        <v>9833</v>
      </c>
      <c r="P883" s="1" t="s">
        <v>9314</v>
      </c>
      <c r="Q883" s="1" t="s">
        <v>9314</v>
      </c>
      <c r="R883" s="1" t="s">
        <v>9314</v>
      </c>
      <c r="S883" s="1" t="s">
        <v>9314</v>
      </c>
    </row>
    <row r="884" spans="1:19" hidden="1" x14ac:dyDescent="0.45">
      <c r="A884" s="1" t="s">
        <v>9834</v>
      </c>
      <c r="B884" s="1" t="s">
        <v>9835</v>
      </c>
      <c r="C884" s="1" t="s">
        <v>9836</v>
      </c>
      <c r="D884" s="1" t="s">
        <v>9837</v>
      </c>
      <c r="E884">
        <v>2017</v>
      </c>
      <c r="F884" s="1" t="s">
        <v>9838</v>
      </c>
      <c r="G884" s="1" t="s">
        <v>9839</v>
      </c>
      <c r="H884" s="1" t="s">
        <v>9840</v>
      </c>
      <c r="I884" s="1" t="s">
        <v>9841</v>
      </c>
      <c r="J884" s="1" t="s">
        <v>9842</v>
      </c>
      <c r="K884" s="1" t="s">
        <v>9843</v>
      </c>
      <c r="L884" s="1" t="s">
        <v>29</v>
      </c>
      <c r="M884" s="1" t="s">
        <v>30</v>
      </c>
      <c r="N884" s="1" t="s">
        <v>31</v>
      </c>
      <c r="O884" s="1" t="s">
        <v>9844</v>
      </c>
      <c r="P884" s="1" t="s">
        <v>9314</v>
      </c>
      <c r="Q884" s="1" t="s">
        <v>9314</v>
      </c>
      <c r="R884" s="1" t="s">
        <v>9314</v>
      </c>
      <c r="S884" s="1" t="s">
        <v>9314</v>
      </c>
    </row>
    <row r="885" spans="1:19" hidden="1" x14ac:dyDescent="0.45">
      <c r="A885" s="1" t="s">
        <v>9845</v>
      </c>
      <c r="B885" s="1" t="s">
        <v>9846</v>
      </c>
      <c r="C885" s="1" t="s">
        <v>9847</v>
      </c>
      <c r="D885" s="1" t="s">
        <v>9848</v>
      </c>
      <c r="E885">
        <v>2016</v>
      </c>
      <c r="F885" s="1" t="s">
        <v>1872</v>
      </c>
      <c r="G885" s="1" t="s">
        <v>9849</v>
      </c>
      <c r="H885" s="1" t="s">
        <v>9850</v>
      </c>
      <c r="I885" s="1" t="s">
        <v>9851</v>
      </c>
      <c r="J885" s="1" t="s">
        <v>9852</v>
      </c>
      <c r="K885" s="1" t="s">
        <v>9853</v>
      </c>
      <c r="L885" s="1" t="s">
        <v>29</v>
      </c>
      <c r="M885" s="1" t="s">
        <v>30</v>
      </c>
      <c r="N885" s="1" t="s">
        <v>31</v>
      </c>
      <c r="O885" s="1" t="s">
        <v>9854</v>
      </c>
      <c r="P885" s="1" t="s">
        <v>9314</v>
      </c>
      <c r="Q885" s="1" t="s">
        <v>9314</v>
      </c>
      <c r="R885" s="1" t="s">
        <v>9314</v>
      </c>
      <c r="S885" s="1" t="s">
        <v>9314</v>
      </c>
    </row>
    <row r="886" spans="1:19" hidden="1" x14ac:dyDescent="0.45">
      <c r="A886" s="1" t="s">
        <v>9855</v>
      </c>
      <c r="B886" s="1" t="s">
        <v>9856</v>
      </c>
      <c r="C886" s="1" t="s">
        <v>9857</v>
      </c>
      <c r="D886" s="1" t="s">
        <v>9858</v>
      </c>
      <c r="E886">
        <v>2021</v>
      </c>
      <c r="F886" s="1" t="s">
        <v>23</v>
      </c>
      <c r="G886" s="1" t="s">
        <v>9859</v>
      </c>
      <c r="H886" s="1" t="s">
        <v>9860</v>
      </c>
      <c r="I886" s="1" t="s">
        <v>9861</v>
      </c>
      <c r="J886" s="1" t="s">
        <v>9862</v>
      </c>
      <c r="K886" s="1" t="s">
        <v>9863</v>
      </c>
      <c r="L886" s="1" t="s">
        <v>29</v>
      </c>
      <c r="M886" s="1" t="s">
        <v>30</v>
      </c>
      <c r="N886" s="1" t="s">
        <v>31</v>
      </c>
      <c r="O886" s="1" t="s">
        <v>9864</v>
      </c>
      <c r="P886" s="1" t="s">
        <v>9314</v>
      </c>
      <c r="Q886" s="1" t="s">
        <v>9314</v>
      </c>
      <c r="R886" s="1" t="s">
        <v>9314</v>
      </c>
      <c r="S886" s="1" t="s">
        <v>9314</v>
      </c>
    </row>
    <row r="887" spans="1:19" hidden="1" x14ac:dyDescent="0.45">
      <c r="A887" s="1" t="s">
        <v>9865</v>
      </c>
      <c r="B887" s="1" t="s">
        <v>9866</v>
      </c>
      <c r="C887" s="1" t="s">
        <v>9867</v>
      </c>
      <c r="D887" s="1" t="s">
        <v>9868</v>
      </c>
      <c r="E887">
        <v>2018</v>
      </c>
      <c r="F887" s="1" t="s">
        <v>928</v>
      </c>
      <c r="G887" s="1" t="s">
        <v>9869</v>
      </c>
      <c r="H887" s="1" t="s">
        <v>9870</v>
      </c>
      <c r="I887" s="1" t="s">
        <v>9871</v>
      </c>
      <c r="J887" s="1" t="s">
        <v>9872</v>
      </c>
      <c r="K887" s="1" t="s">
        <v>9873</v>
      </c>
      <c r="L887" s="1" t="s">
        <v>29</v>
      </c>
      <c r="M887" s="1" t="s">
        <v>30</v>
      </c>
      <c r="N887" s="1" t="s">
        <v>31</v>
      </c>
      <c r="O887" s="1" t="s">
        <v>9874</v>
      </c>
      <c r="P887" s="1" t="s">
        <v>9314</v>
      </c>
      <c r="Q887" s="1" t="s">
        <v>9314</v>
      </c>
      <c r="R887" s="1" t="s">
        <v>9314</v>
      </c>
      <c r="S887" s="1" t="s">
        <v>9314</v>
      </c>
    </row>
    <row r="888" spans="1:19" hidden="1" x14ac:dyDescent="0.45">
      <c r="A888" s="1" t="s">
        <v>9875</v>
      </c>
      <c r="B888" s="1" t="s">
        <v>9876</v>
      </c>
      <c r="C888" s="1" t="s">
        <v>9877</v>
      </c>
      <c r="D888" s="1" t="s">
        <v>9878</v>
      </c>
      <c r="E888">
        <v>2018</v>
      </c>
      <c r="F888" s="1" t="s">
        <v>510</v>
      </c>
      <c r="G888" s="1" t="s">
        <v>9879</v>
      </c>
      <c r="H888" s="1" t="s">
        <v>9880</v>
      </c>
      <c r="I888" s="1" t="s">
        <v>9881</v>
      </c>
      <c r="J888" s="1" t="s">
        <v>9882</v>
      </c>
      <c r="K888" s="1" t="s">
        <v>9883</v>
      </c>
      <c r="L888" s="1" t="s">
        <v>29</v>
      </c>
      <c r="M888" s="1" t="s">
        <v>30</v>
      </c>
      <c r="N888" s="1" t="s">
        <v>31</v>
      </c>
      <c r="O888" s="1" t="s">
        <v>9884</v>
      </c>
      <c r="P888" s="1" t="s">
        <v>9314</v>
      </c>
      <c r="Q888" s="1" t="s">
        <v>9314</v>
      </c>
      <c r="R888" s="1" t="s">
        <v>9314</v>
      </c>
      <c r="S888" s="1" t="s">
        <v>9314</v>
      </c>
    </row>
    <row r="889" spans="1:19" hidden="1" x14ac:dyDescent="0.45">
      <c r="A889" s="1" t="s">
        <v>9885</v>
      </c>
      <c r="B889" s="1" t="s">
        <v>9886</v>
      </c>
      <c r="C889" s="1" t="s">
        <v>9887</v>
      </c>
      <c r="D889" s="1" t="s">
        <v>9888</v>
      </c>
      <c r="E889">
        <v>2021</v>
      </c>
      <c r="F889" s="1" t="s">
        <v>879</v>
      </c>
      <c r="G889" s="1" t="s">
        <v>9889</v>
      </c>
      <c r="H889" s="1" t="s">
        <v>9890</v>
      </c>
      <c r="I889" s="1" t="s">
        <v>9891</v>
      </c>
      <c r="J889" s="1" t="s">
        <v>9892</v>
      </c>
      <c r="K889" s="1" t="s">
        <v>31</v>
      </c>
      <c r="L889" s="1" t="s">
        <v>29</v>
      </c>
      <c r="M889" s="1" t="s">
        <v>30</v>
      </c>
      <c r="N889" s="1" t="s">
        <v>31</v>
      </c>
      <c r="O889" s="1" t="s">
        <v>9893</v>
      </c>
      <c r="P889" s="1" t="s">
        <v>9314</v>
      </c>
      <c r="Q889" s="1" t="s">
        <v>9314</v>
      </c>
      <c r="R889" s="1" t="s">
        <v>9314</v>
      </c>
      <c r="S889" s="1" t="s">
        <v>9314</v>
      </c>
    </row>
    <row r="890" spans="1:19" hidden="1" x14ac:dyDescent="0.45">
      <c r="A890" s="1" t="s">
        <v>9894</v>
      </c>
      <c r="B890" s="1" t="s">
        <v>9895</v>
      </c>
      <c r="C890" s="1" t="s">
        <v>9896</v>
      </c>
      <c r="D890" s="1" t="s">
        <v>9897</v>
      </c>
      <c r="E890">
        <v>2020</v>
      </c>
      <c r="F890" s="1" t="s">
        <v>9898</v>
      </c>
      <c r="G890" s="1" t="s">
        <v>9899</v>
      </c>
      <c r="H890" s="1" t="s">
        <v>9900</v>
      </c>
      <c r="I890" s="1" t="s">
        <v>9901</v>
      </c>
      <c r="J890" s="1" t="s">
        <v>9902</v>
      </c>
      <c r="K890" s="1" t="s">
        <v>31</v>
      </c>
      <c r="L890" s="1" t="s">
        <v>29</v>
      </c>
      <c r="M890" s="1" t="s">
        <v>30</v>
      </c>
      <c r="N890" s="1" t="s">
        <v>31</v>
      </c>
      <c r="O890" s="1" t="s">
        <v>9903</v>
      </c>
      <c r="P890" s="1" t="s">
        <v>9314</v>
      </c>
      <c r="Q890" s="1" t="s">
        <v>9314</v>
      </c>
      <c r="R890" s="1" t="s">
        <v>9314</v>
      </c>
      <c r="S890" s="1" t="s">
        <v>9314</v>
      </c>
    </row>
    <row r="891" spans="1:19" hidden="1" x14ac:dyDescent="0.45">
      <c r="A891" s="1" t="s">
        <v>9904</v>
      </c>
      <c r="B891" s="1" t="s">
        <v>9905</v>
      </c>
      <c r="C891" s="1" t="s">
        <v>9906</v>
      </c>
      <c r="D891" s="1" t="s">
        <v>9907</v>
      </c>
      <c r="E891">
        <v>2016</v>
      </c>
      <c r="F891" s="1" t="s">
        <v>411</v>
      </c>
      <c r="G891" s="1" t="s">
        <v>9908</v>
      </c>
      <c r="H891" s="1" t="s">
        <v>9909</v>
      </c>
      <c r="I891" s="1" t="s">
        <v>9910</v>
      </c>
      <c r="J891" s="1" t="s">
        <v>9911</v>
      </c>
      <c r="K891" s="1" t="s">
        <v>31</v>
      </c>
      <c r="L891" s="1" t="s">
        <v>29</v>
      </c>
      <c r="M891" s="1" t="s">
        <v>30</v>
      </c>
      <c r="N891" s="1" t="s">
        <v>31</v>
      </c>
      <c r="O891" s="1" t="s">
        <v>9912</v>
      </c>
      <c r="P891" s="1" t="s">
        <v>9314</v>
      </c>
      <c r="Q891" s="1" t="s">
        <v>9314</v>
      </c>
      <c r="R891" s="1" t="s">
        <v>9314</v>
      </c>
      <c r="S891" s="1" t="s">
        <v>9314</v>
      </c>
    </row>
    <row r="892" spans="1:19" hidden="1" x14ac:dyDescent="0.45">
      <c r="A892" s="1" t="s">
        <v>9913</v>
      </c>
      <c r="B892" s="1" t="s">
        <v>9914</v>
      </c>
      <c r="C892" s="1" t="s">
        <v>9915</v>
      </c>
      <c r="D892" s="1" t="s">
        <v>9916</v>
      </c>
      <c r="E892">
        <v>2020</v>
      </c>
      <c r="F892" s="1" t="s">
        <v>9917</v>
      </c>
      <c r="G892" s="1" t="s">
        <v>9918</v>
      </c>
      <c r="H892" s="1" t="s">
        <v>9919</v>
      </c>
      <c r="I892" s="1" t="s">
        <v>9920</v>
      </c>
      <c r="J892" s="1" t="s">
        <v>9921</v>
      </c>
      <c r="K892" s="1" t="s">
        <v>31</v>
      </c>
      <c r="L892" s="1" t="s">
        <v>29</v>
      </c>
      <c r="M892" s="1" t="s">
        <v>30</v>
      </c>
      <c r="N892" s="1" t="s">
        <v>31</v>
      </c>
      <c r="O892" s="1" t="s">
        <v>9922</v>
      </c>
      <c r="P892" s="1" t="s">
        <v>9314</v>
      </c>
      <c r="Q892" s="1" t="s">
        <v>9314</v>
      </c>
      <c r="R892" s="1" t="s">
        <v>9314</v>
      </c>
      <c r="S892" s="1" t="s">
        <v>9314</v>
      </c>
    </row>
    <row r="893" spans="1:19" hidden="1" x14ac:dyDescent="0.45">
      <c r="A893" s="1" t="s">
        <v>9923</v>
      </c>
      <c r="B893" s="1" t="s">
        <v>9924</v>
      </c>
      <c r="C893" s="1" t="s">
        <v>6367</v>
      </c>
      <c r="D893" s="1" t="s">
        <v>9925</v>
      </c>
      <c r="E893">
        <v>2016</v>
      </c>
      <c r="F893" s="1" t="s">
        <v>1325</v>
      </c>
      <c r="G893" s="1" t="s">
        <v>9926</v>
      </c>
      <c r="H893" s="1" t="s">
        <v>9927</v>
      </c>
      <c r="I893" s="1" t="s">
        <v>9928</v>
      </c>
      <c r="J893" s="1" t="s">
        <v>9929</v>
      </c>
      <c r="K893" s="1" t="s">
        <v>9930</v>
      </c>
      <c r="L893" s="1" t="s">
        <v>29</v>
      </c>
      <c r="M893" s="1" t="s">
        <v>30</v>
      </c>
      <c r="N893" s="1" t="s">
        <v>31</v>
      </c>
      <c r="O893" s="1" t="s">
        <v>9931</v>
      </c>
      <c r="P893" s="1" t="s">
        <v>9314</v>
      </c>
      <c r="Q893" s="1" t="s">
        <v>9314</v>
      </c>
      <c r="R893" s="1" t="s">
        <v>9314</v>
      </c>
      <c r="S893" s="1" t="s">
        <v>9314</v>
      </c>
    </row>
    <row r="894" spans="1:19" hidden="1" x14ac:dyDescent="0.45">
      <c r="A894" s="1" t="s">
        <v>9932</v>
      </c>
      <c r="B894" s="1" t="s">
        <v>9933</v>
      </c>
      <c r="C894" s="1" t="s">
        <v>9934</v>
      </c>
      <c r="D894" s="1" t="s">
        <v>9935</v>
      </c>
      <c r="E894">
        <v>2021</v>
      </c>
      <c r="F894" s="1" t="s">
        <v>4114</v>
      </c>
      <c r="G894" s="1" t="s">
        <v>9936</v>
      </c>
      <c r="H894" s="1" t="s">
        <v>9937</v>
      </c>
      <c r="I894" s="1" t="s">
        <v>9938</v>
      </c>
      <c r="J894" s="1" t="s">
        <v>9939</v>
      </c>
      <c r="K894" s="1" t="s">
        <v>9940</v>
      </c>
      <c r="L894" s="1" t="s">
        <v>29</v>
      </c>
      <c r="M894" s="1" t="s">
        <v>30</v>
      </c>
      <c r="N894" s="1" t="s">
        <v>31</v>
      </c>
      <c r="O894" s="1" t="s">
        <v>9941</v>
      </c>
      <c r="P894" s="1" t="s">
        <v>9314</v>
      </c>
      <c r="Q894" s="1" t="s">
        <v>9314</v>
      </c>
      <c r="R894" s="1" t="s">
        <v>9314</v>
      </c>
      <c r="S894" s="1" t="s">
        <v>9314</v>
      </c>
    </row>
    <row r="895" spans="1:19" hidden="1" x14ac:dyDescent="0.45">
      <c r="A895" s="1" t="s">
        <v>9942</v>
      </c>
      <c r="B895" s="1" t="s">
        <v>9943</v>
      </c>
      <c r="C895" s="1" t="s">
        <v>9944</v>
      </c>
      <c r="D895" s="1" t="s">
        <v>9945</v>
      </c>
      <c r="E895">
        <v>2018</v>
      </c>
      <c r="F895" s="1" t="s">
        <v>9946</v>
      </c>
      <c r="G895" s="1" t="s">
        <v>9947</v>
      </c>
      <c r="H895" s="1" t="s">
        <v>9948</v>
      </c>
      <c r="I895" s="1" t="s">
        <v>9949</v>
      </c>
      <c r="J895" s="1" t="s">
        <v>31</v>
      </c>
      <c r="K895" s="1" t="s">
        <v>9950</v>
      </c>
      <c r="L895" s="1" t="s">
        <v>29</v>
      </c>
      <c r="M895" s="1" t="s">
        <v>30</v>
      </c>
      <c r="N895" s="1" t="s">
        <v>31</v>
      </c>
      <c r="O895" s="1" t="s">
        <v>9951</v>
      </c>
      <c r="P895" s="1" t="s">
        <v>9314</v>
      </c>
      <c r="Q895" s="1" t="s">
        <v>9314</v>
      </c>
      <c r="R895" s="1" t="s">
        <v>9314</v>
      </c>
      <c r="S895" s="1" t="s">
        <v>9314</v>
      </c>
    </row>
    <row r="896" spans="1:19" hidden="1" x14ac:dyDescent="0.45">
      <c r="A896" s="1" t="s">
        <v>9952</v>
      </c>
      <c r="B896" s="1" t="s">
        <v>9953</v>
      </c>
      <c r="C896" s="1" t="s">
        <v>9954</v>
      </c>
      <c r="D896" s="1" t="s">
        <v>9955</v>
      </c>
      <c r="E896">
        <v>2021</v>
      </c>
      <c r="F896" s="1" t="s">
        <v>23</v>
      </c>
      <c r="G896" s="1" t="s">
        <v>9956</v>
      </c>
      <c r="H896" s="1" t="s">
        <v>9957</v>
      </c>
      <c r="I896" s="1" t="s">
        <v>9958</v>
      </c>
      <c r="J896" s="1" t="s">
        <v>9959</v>
      </c>
      <c r="K896" s="1" t="s">
        <v>31</v>
      </c>
      <c r="L896" s="1" t="s">
        <v>29</v>
      </c>
      <c r="M896" s="1" t="s">
        <v>30</v>
      </c>
      <c r="N896" s="1" t="s">
        <v>31</v>
      </c>
      <c r="O896" s="1" t="s">
        <v>9960</v>
      </c>
      <c r="P896" s="1" t="s">
        <v>9314</v>
      </c>
      <c r="Q896" s="1" t="s">
        <v>9314</v>
      </c>
      <c r="R896" s="1" t="s">
        <v>9314</v>
      </c>
      <c r="S896" s="1" t="s">
        <v>9314</v>
      </c>
    </row>
    <row r="897" spans="1:19" hidden="1" x14ac:dyDescent="0.45">
      <c r="A897" s="1" t="s">
        <v>9961</v>
      </c>
      <c r="B897" s="1" t="s">
        <v>9962</v>
      </c>
      <c r="C897" s="1" t="s">
        <v>9963</v>
      </c>
      <c r="D897" s="1" t="s">
        <v>9964</v>
      </c>
      <c r="E897">
        <v>2017</v>
      </c>
      <c r="F897" s="1" t="s">
        <v>559</v>
      </c>
      <c r="G897" s="1" t="s">
        <v>9965</v>
      </c>
      <c r="H897" s="1" t="s">
        <v>9966</v>
      </c>
      <c r="I897" s="1" t="s">
        <v>9967</v>
      </c>
      <c r="J897" s="1" t="s">
        <v>9968</v>
      </c>
      <c r="K897" s="1" t="s">
        <v>9969</v>
      </c>
      <c r="L897" s="1" t="s">
        <v>29</v>
      </c>
      <c r="M897" s="1" t="s">
        <v>30</v>
      </c>
      <c r="N897" s="1" t="s">
        <v>31</v>
      </c>
      <c r="O897" s="1" t="s">
        <v>9970</v>
      </c>
      <c r="P897" s="1" t="s">
        <v>9314</v>
      </c>
      <c r="Q897" s="1" t="s">
        <v>9314</v>
      </c>
      <c r="R897" s="1" t="s">
        <v>9314</v>
      </c>
      <c r="S897" s="1" t="s">
        <v>9314</v>
      </c>
    </row>
    <row r="898" spans="1:19" hidden="1" x14ac:dyDescent="0.45">
      <c r="A898" s="1" t="s">
        <v>9971</v>
      </c>
      <c r="B898" s="1" t="s">
        <v>9972</v>
      </c>
      <c r="C898" s="1" t="s">
        <v>9973</v>
      </c>
      <c r="D898" s="1" t="s">
        <v>9974</v>
      </c>
      <c r="E898">
        <v>2021</v>
      </c>
      <c r="F898" s="1" t="s">
        <v>307</v>
      </c>
      <c r="G898" s="1" t="s">
        <v>9975</v>
      </c>
      <c r="H898" s="1" t="s">
        <v>9976</v>
      </c>
      <c r="I898" s="1" t="s">
        <v>9977</v>
      </c>
      <c r="J898" s="1" t="s">
        <v>9978</v>
      </c>
      <c r="K898" s="1" t="s">
        <v>9979</v>
      </c>
      <c r="L898" s="1" t="s">
        <v>29</v>
      </c>
      <c r="M898" s="1" t="s">
        <v>30</v>
      </c>
      <c r="N898" s="1" t="s">
        <v>31</v>
      </c>
      <c r="O898" s="1" t="s">
        <v>9980</v>
      </c>
      <c r="P898" s="1" t="s">
        <v>9314</v>
      </c>
      <c r="Q898" s="1" t="s">
        <v>9314</v>
      </c>
      <c r="R898" s="1" t="s">
        <v>9314</v>
      </c>
      <c r="S898" s="1" t="s">
        <v>9314</v>
      </c>
    </row>
    <row r="899" spans="1:19" hidden="1" x14ac:dyDescent="0.45">
      <c r="A899" s="1" t="s">
        <v>9981</v>
      </c>
      <c r="B899" s="1" t="s">
        <v>9982</v>
      </c>
      <c r="C899" s="1" t="s">
        <v>9983</v>
      </c>
      <c r="D899" s="1" t="s">
        <v>9984</v>
      </c>
      <c r="E899">
        <v>2019</v>
      </c>
      <c r="F899" s="1" t="s">
        <v>4036</v>
      </c>
      <c r="G899" s="1" t="s">
        <v>9985</v>
      </c>
      <c r="H899" s="1" t="s">
        <v>9986</v>
      </c>
      <c r="I899" s="1" t="s">
        <v>9987</v>
      </c>
      <c r="J899" s="1" t="s">
        <v>9988</v>
      </c>
      <c r="K899" s="1" t="s">
        <v>31</v>
      </c>
      <c r="L899" s="1" t="s">
        <v>239</v>
      </c>
      <c r="M899" s="1" t="s">
        <v>30</v>
      </c>
      <c r="N899" s="1" t="s">
        <v>31</v>
      </c>
      <c r="O899" s="1" t="s">
        <v>9989</v>
      </c>
      <c r="P899" s="1" t="s">
        <v>9314</v>
      </c>
      <c r="Q899" s="1" t="s">
        <v>9314</v>
      </c>
      <c r="R899" s="1" t="s">
        <v>9314</v>
      </c>
      <c r="S899" s="1" t="s">
        <v>9314</v>
      </c>
    </row>
    <row r="900" spans="1:19" hidden="1" x14ac:dyDescent="0.45">
      <c r="A900" s="1" t="s">
        <v>9990</v>
      </c>
      <c r="B900" s="1" t="s">
        <v>9991</v>
      </c>
      <c r="C900" s="1" t="s">
        <v>9992</v>
      </c>
      <c r="D900" s="1" t="s">
        <v>9993</v>
      </c>
      <c r="E900">
        <v>2016</v>
      </c>
      <c r="F900" s="1" t="s">
        <v>498</v>
      </c>
      <c r="G900" s="1" t="s">
        <v>9994</v>
      </c>
      <c r="H900" s="1" t="s">
        <v>9995</v>
      </c>
      <c r="I900" s="1" t="s">
        <v>9996</v>
      </c>
      <c r="J900" s="1" t="s">
        <v>9997</v>
      </c>
      <c r="K900" s="1" t="s">
        <v>9998</v>
      </c>
      <c r="L900" s="1" t="s">
        <v>29</v>
      </c>
      <c r="M900" s="1" t="s">
        <v>30</v>
      </c>
      <c r="N900" s="1" t="s">
        <v>31</v>
      </c>
      <c r="O900" s="1" t="s">
        <v>9999</v>
      </c>
      <c r="P900" s="1" t="s">
        <v>9314</v>
      </c>
      <c r="Q900" s="1" t="s">
        <v>9314</v>
      </c>
      <c r="R900" s="1" t="s">
        <v>9314</v>
      </c>
      <c r="S900" s="1" t="s">
        <v>9314</v>
      </c>
    </row>
    <row r="901" spans="1:19" hidden="1" x14ac:dyDescent="0.45">
      <c r="A901" s="1" t="s">
        <v>10000</v>
      </c>
      <c r="B901" s="1" t="s">
        <v>10001</v>
      </c>
      <c r="C901" s="1" t="s">
        <v>10002</v>
      </c>
      <c r="D901" s="1" t="s">
        <v>10003</v>
      </c>
      <c r="E901">
        <v>2020</v>
      </c>
      <c r="F901" s="1" t="s">
        <v>498</v>
      </c>
      <c r="G901" s="1" t="s">
        <v>10004</v>
      </c>
      <c r="H901" s="1" t="s">
        <v>10005</v>
      </c>
      <c r="I901" s="1" t="s">
        <v>10006</v>
      </c>
      <c r="J901" s="1" t="s">
        <v>10007</v>
      </c>
      <c r="K901" s="1" t="s">
        <v>10008</v>
      </c>
      <c r="L901" s="1" t="s">
        <v>29</v>
      </c>
      <c r="M901" s="1" t="s">
        <v>30</v>
      </c>
      <c r="N901" s="1" t="s">
        <v>31</v>
      </c>
      <c r="O901" s="1" t="s">
        <v>10009</v>
      </c>
      <c r="P901" s="1" t="s">
        <v>9314</v>
      </c>
      <c r="Q901" s="1" t="s">
        <v>9314</v>
      </c>
      <c r="R901" s="1" t="s">
        <v>9314</v>
      </c>
      <c r="S901" s="1" t="s">
        <v>9314</v>
      </c>
    </row>
    <row r="902" spans="1:19" hidden="1" x14ac:dyDescent="0.45">
      <c r="A902" s="1" t="s">
        <v>10010</v>
      </c>
      <c r="B902" s="1" t="s">
        <v>10011</v>
      </c>
      <c r="C902" s="1" t="s">
        <v>10012</v>
      </c>
      <c r="D902" s="1" t="s">
        <v>10013</v>
      </c>
      <c r="E902">
        <v>2017</v>
      </c>
      <c r="F902" s="1" t="s">
        <v>23</v>
      </c>
      <c r="G902" s="1" t="s">
        <v>10014</v>
      </c>
      <c r="H902" s="1" t="s">
        <v>10015</v>
      </c>
      <c r="I902" s="1" t="s">
        <v>10016</v>
      </c>
      <c r="J902" s="1" t="s">
        <v>10017</v>
      </c>
      <c r="K902" s="1" t="s">
        <v>10018</v>
      </c>
      <c r="L902" s="1" t="s">
        <v>29</v>
      </c>
      <c r="M902" s="1" t="s">
        <v>30</v>
      </c>
      <c r="N902" s="1" t="s">
        <v>31</v>
      </c>
      <c r="O902" s="1" t="s">
        <v>10019</v>
      </c>
      <c r="P902" s="1" t="s">
        <v>9314</v>
      </c>
      <c r="Q902" s="1" t="s">
        <v>9314</v>
      </c>
      <c r="R902" s="1" t="s">
        <v>9314</v>
      </c>
      <c r="S902" s="1" t="s">
        <v>9314</v>
      </c>
    </row>
    <row r="903" spans="1:19" hidden="1" x14ac:dyDescent="0.45">
      <c r="A903" s="1" t="s">
        <v>10020</v>
      </c>
      <c r="B903" s="1" t="s">
        <v>10021</v>
      </c>
      <c r="C903" s="1" t="s">
        <v>10022</v>
      </c>
      <c r="D903" s="1" t="s">
        <v>10023</v>
      </c>
      <c r="E903">
        <v>2016</v>
      </c>
      <c r="F903" s="1" t="s">
        <v>691</v>
      </c>
      <c r="G903" s="1" t="s">
        <v>10024</v>
      </c>
      <c r="H903" s="1" t="s">
        <v>10025</v>
      </c>
      <c r="I903" s="1" t="s">
        <v>10026</v>
      </c>
      <c r="J903" s="1" t="s">
        <v>10027</v>
      </c>
      <c r="K903" s="1" t="s">
        <v>10028</v>
      </c>
      <c r="L903" s="1" t="s">
        <v>29</v>
      </c>
      <c r="M903" s="1" t="s">
        <v>30</v>
      </c>
      <c r="N903" s="1" t="s">
        <v>31</v>
      </c>
      <c r="O903" s="1" t="s">
        <v>10029</v>
      </c>
      <c r="P903" s="1" t="s">
        <v>9314</v>
      </c>
      <c r="Q903" s="1" t="s">
        <v>9314</v>
      </c>
      <c r="R903" s="1" t="s">
        <v>9314</v>
      </c>
      <c r="S903" s="1" t="s">
        <v>9314</v>
      </c>
    </row>
    <row r="904" spans="1:19" hidden="1" x14ac:dyDescent="0.45">
      <c r="A904" s="1" t="s">
        <v>10030</v>
      </c>
      <c r="B904" s="1" t="s">
        <v>10031</v>
      </c>
      <c r="C904" s="1" t="s">
        <v>10032</v>
      </c>
      <c r="D904" s="1" t="s">
        <v>10033</v>
      </c>
      <c r="E904">
        <v>2019</v>
      </c>
      <c r="F904" s="1" t="s">
        <v>498</v>
      </c>
      <c r="G904" s="1" t="s">
        <v>10034</v>
      </c>
      <c r="H904" s="1" t="s">
        <v>10035</v>
      </c>
      <c r="I904" s="1" t="s">
        <v>10036</v>
      </c>
      <c r="J904" s="1" t="s">
        <v>10037</v>
      </c>
      <c r="K904" s="1" t="s">
        <v>10038</v>
      </c>
      <c r="L904" s="1" t="s">
        <v>29</v>
      </c>
      <c r="M904" s="1" t="s">
        <v>30</v>
      </c>
      <c r="N904" s="1" t="s">
        <v>31</v>
      </c>
      <c r="O904" s="1" t="s">
        <v>10039</v>
      </c>
      <c r="P904" s="1" t="s">
        <v>9314</v>
      </c>
      <c r="Q904" s="1" t="s">
        <v>9314</v>
      </c>
      <c r="R904" s="1" t="s">
        <v>9314</v>
      </c>
      <c r="S904" s="1" t="s">
        <v>9314</v>
      </c>
    </row>
    <row r="905" spans="1:19" hidden="1" x14ac:dyDescent="0.45">
      <c r="A905" s="1" t="s">
        <v>10040</v>
      </c>
      <c r="B905" s="1" t="s">
        <v>10041</v>
      </c>
      <c r="C905" s="1" t="s">
        <v>10042</v>
      </c>
      <c r="D905" s="1" t="s">
        <v>10043</v>
      </c>
      <c r="E905">
        <v>2015</v>
      </c>
      <c r="F905" s="1" t="s">
        <v>691</v>
      </c>
      <c r="G905" s="1" t="s">
        <v>10044</v>
      </c>
      <c r="H905" s="1" t="s">
        <v>10045</v>
      </c>
      <c r="I905" s="1" t="s">
        <v>10046</v>
      </c>
      <c r="J905" s="1" t="s">
        <v>10047</v>
      </c>
      <c r="K905" s="1" t="s">
        <v>10048</v>
      </c>
      <c r="L905" s="1" t="s">
        <v>29</v>
      </c>
      <c r="M905" s="1" t="s">
        <v>30</v>
      </c>
      <c r="N905" s="1" t="s">
        <v>31</v>
      </c>
      <c r="O905" s="1" t="s">
        <v>10049</v>
      </c>
      <c r="P905" s="1" t="s">
        <v>9314</v>
      </c>
      <c r="Q905" s="1" t="s">
        <v>9314</v>
      </c>
      <c r="R905" s="1" t="s">
        <v>9314</v>
      </c>
      <c r="S905" s="1" t="s">
        <v>9314</v>
      </c>
    </row>
    <row r="906" spans="1:19" hidden="1" x14ac:dyDescent="0.45">
      <c r="A906" s="1" t="s">
        <v>10050</v>
      </c>
      <c r="B906" s="1" t="s">
        <v>10051</v>
      </c>
      <c r="C906" s="1" t="s">
        <v>10052</v>
      </c>
      <c r="D906" s="1" t="s">
        <v>10053</v>
      </c>
      <c r="E906">
        <v>2020</v>
      </c>
      <c r="F906" s="1" t="s">
        <v>1955</v>
      </c>
      <c r="G906" s="1" t="s">
        <v>10054</v>
      </c>
      <c r="H906" s="1" t="s">
        <v>10055</v>
      </c>
      <c r="I906" s="1" t="s">
        <v>10056</v>
      </c>
      <c r="J906" s="1" t="s">
        <v>31</v>
      </c>
      <c r="K906" s="1" t="s">
        <v>10057</v>
      </c>
      <c r="L906" s="1" t="s">
        <v>29</v>
      </c>
      <c r="M906" s="1" t="s">
        <v>30</v>
      </c>
      <c r="N906" s="1" t="s">
        <v>31</v>
      </c>
      <c r="O906" s="1" t="s">
        <v>10058</v>
      </c>
      <c r="P906" s="1" t="s">
        <v>9314</v>
      </c>
      <c r="Q906" s="1" t="s">
        <v>9314</v>
      </c>
      <c r="R906" s="1" t="s">
        <v>9314</v>
      </c>
      <c r="S906" s="1" t="s">
        <v>9314</v>
      </c>
    </row>
    <row r="907" spans="1:19" hidden="1" x14ac:dyDescent="0.45">
      <c r="A907" s="1" t="s">
        <v>10059</v>
      </c>
      <c r="B907" s="1" t="s">
        <v>10060</v>
      </c>
      <c r="C907" s="1" t="s">
        <v>10061</v>
      </c>
      <c r="D907" s="1" t="s">
        <v>10062</v>
      </c>
      <c r="E907">
        <v>2021</v>
      </c>
      <c r="F907" s="1" t="s">
        <v>691</v>
      </c>
      <c r="G907" s="1" t="s">
        <v>10063</v>
      </c>
      <c r="H907" s="1" t="s">
        <v>10064</v>
      </c>
      <c r="I907" s="1" t="s">
        <v>10065</v>
      </c>
      <c r="J907" s="1" t="s">
        <v>10066</v>
      </c>
      <c r="K907" s="1" t="s">
        <v>10067</v>
      </c>
      <c r="L907" s="1" t="s">
        <v>29</v>
      </c>
      <c r="M907" s="1" t="s">
        <v>30</v>
      </c>
      <c r="N907" s="1" t="s">
        <v>31</v>
      </c>
      <c r="O907" s="1" t="s">
        <v>10068</v>
      </c>
      <c r="P907" s="1" t="s">
        <v>9314</v>
      </c>
      <c r="Q907" s="1" t="s">
        <v>9314</v>
      </c>
      <c r="R907" s="1" t="s">
        <v>9314</v>
      </c>
      <c r="S907" s="1" t="s">
        <v>9314</v>
      </c>
    </row>
    <row r="908" spans="1:19" hidden="1" x14ac:dyDescent="0.45">
      <c r="A908" s="1" t="s">
        <v>10069</v>
      </c>
      <c r="B908" s="1" t="s">
        <v>10070</v>
      </c>
      <c r="C908" s="1" t="s">
        <v>10071</v>
      </c>
      <c r="D908" s="1" t="s">
        <v>10072</v>
      </c>
      <c r="E908">
        <v>2017</v>
      </c>
      <c r="F908" s="1" t="s">
        <v>559</v>
      </c>
      <c r="G908" s="1" t="s">
        <v>10073</v>
      </c>
      <c r="H908" s="1" t="s">
        <v>10074</v>
      </c>
      <c r="I908" s="1" t="s">
        <v>10075</v>
      </c>
      <c r="J908" s="1" t="s">
        <v>10076</v>
      </c>
      <c r="K908" s="1" t="s">
        <v>10077</v>
      </c>
      <c r="L908" s="1" t="s">
        <v>29</v>
      </c>
      <c r="M908" s="1" t="s">
        <v>30</v>
      </c>
      <c r="N908" s="1" t="s">
        <v>31</v>
      </c>
      <c r="O908" s="1" t="s">
        <v>10078</v>
      </c>
      <c r="P908" s="1" t="s">
        <v>9314</v>
      </c>
      <c r="Q908" s="1" t="s">
        <v>9314</v>
      </c>
      <c r="R908" s="1" t="s">
        <v>9314</v>
      </c>
      <c r="S908" s="1" t="s">
        <v>9314</v>
      </c>
    </row>
    <row r="909" spans="1:19" hidden="1" x14ac:dyDescent="0.45">
      <c r="A909" s="1" t="s">
        <v>10079</v>
      </c>
      <c r="B909" s="1" t="s">
        <v>10080</v>
      </c>
      <c r="C909" s="1" t="s">
        <v>10081</v>
      </c>
      <c r="D909" s="1" t="s">
        <v>10082</v>
      </c>
      <c r="E909">
        <v>2019</v>
      </c>
      <c r="F909" s="1" t="s">
        <v>10083</v>
      </c>
      <c r="G909" s="1" t="s">
        <v>31</v>
      </c>
      <c r="H909" s="1" t="s">
        <v>10084</v>
      </c>
      <c r="I909" s="1" t="s">
        <v>10085</v>
      </c>
      <c r="J909" s="1" t="s">
        <v>31</v>
      </c>
      <c r="K909" s="1" t="s">
        <v>10086</v>
      </c>
      <c r="L909" s="1" t="s">
        <v>29</v>
      </c>
      <c r="M909" s="1" t="s">
        <v>30</v>
      </c>
      <c r="N909" s="1" t="s">
        <v>31</v>
      </c>
      <c r="O909" s="1" t="s">
        <v>10087</v>
      </c>
      <c r="P909" s="1" t="s">
        <v>9314</v>
      </c>
      <c r="Q909" s="1" t="s">
        <v>9314</v>
      </c>
      <c r="R909" s="1" t="s">
        <v>9314</v>
      </c>
      <c r="S909" s="1" t="s">
        <v>9314</v>
      </c>
    </row>
    <row r="910" spans="1:19" hidden="1" x14ac:dyDescent="0.45">
      <c r="A910" s="1" t="s">
        <v>10088</v>
      </c>
      <c r="B910" s="1" t="s">
        <v>10089</v>
      </c>
      <c r="C910" s="1" t="s">
        <v>10090</v>
      </c>
      <c r="D910" s="1" t="s">
        <v>10091</v>
      </c>
      <c r="E910">
        <v>2021</v>
      </c>
      <c r="F910" s="1" t="s">
        <v>188</v>
      </c>
      <c r="G910" s="1" t="s">
        <v>10092</v>
      </c>
      <c r="H910" s="1" t="s">
        <v>10093</v>
      </c>
      <c r="I910" s="1" t="s">
        <v>10094</v>
      </c>
      <c r="J910" s="1" t="s">
        <v>31</v>
      </c>
      <c r="K910" s="1" t="s">
        <v>31</v>
      </c>
      <c r="L910" s="1" t="s">
        <v>29</v>
      </c>
      <c r="M910" s="1" t="s">
        <v>30</v>
      </c>
      <c r="N910" s="1" t="s">
        <v>31</v>
      </c>
      <c r="O910" s="1" t="s">
        <v>10095</v>
      </c>
      <c r="P910" s="1" t="s">
        <v>9314</v>
      </c>
      <c r="Q910" s="1" t="s">
        <v>9314</v>
      </c>
      <c r="R910" s="1" t="s">
        <v>9314</v>
      </c>
      <c r="S910" s="1" t="s">
        <v>9314</v>
      </c>
    </row>
    <row r="911" spans="1:19" hidden="1" x14ac:dyDescent="0.45">
      <c r="A911" s="1" t="s">
        <v>10096</v>
      </c>
      <c r="B911" s="1" t="s">
        <v>10097</v>
      </c>
      <c r="C911" s="1" t="s">
        <v>10098</v>
      </c>
      <c r="D911" s="1" t="s">
        <v>10099</v>
      </c>
      <c r="E911">
        <v>2017</v>
      </c>
      <c r="F911" s="1" t="s">
        <v>9405</v>
      </c>
      <c r="G911" s="1" t="s">
        <v>10100</v>
      </c>
      <c r="H911" s="1" t="s">
        <v>10101</v>
      </c>
      <c r="I911" s="1" t="s">
        <v>10102</v>
      </c>
      <c r="J911" s="1" t="s">
        <v>10103</v>
      </c>
      <c r="K911" s="1" t="s">
        <v>31</v>
      </c>
      <c r="L911" s="1" t="s">
        <v>528</v>
      </c>
      <c r="M911" s="1" t="s">
        <v>30</v>
      </c>
      <c r="N911" s="1" t="s">
        <v>31</v>
      </c>
      <c r="O911" s="1" t="s">
        <v>10104</v>
      </c>
      <c r="P911" s="1" t="s">
        <v>9314</v>
      </c>
      <c r="Q911" s="1" t="s">
        <v>9314</v>
      </c>
      <c r="R911" s="1" t="s">
        <v>9314</v>
      </c>
      <c r="S911" s="1" t="s">
        <v>9314</v>
      </c>
    </row>
    <row r="912" spans="1:19" hidden="1" x14ac:dyDescent="0.45">
      <c r="A912" s="1" t="s">
        <v>10105</v>
      </c>
      <c r="B912" s="1" t="s">
        <v>10106</v>
      </c>
      <c r="C912" s="1" t="s">
        <v>10107</v>
      </c>
      <c r="D912" s="1" t="s">
        <v>10108</v>
      </c>
      <c r="E912">
        <v>2017</v>
      </c>
      <c r="F912" s="1" t="s">
        <v>246</v>
      </c>
      <c r="G912" s="1" t="s">
        <v>10109</v>
      </c>
      <c r="H912" s="1" t="s">
        <v>10110</v>
      </c>
      <c r="I912" s="1" t="s">
        <v>10111</v>
      </c>
      <c r="J912" s="1" t="s">
        <v>10112</v>
      </c>
      <c r="K912" s="1" t="s">
        <v>10113</v>
      </c>
      <c r="L912" s="1" t="s">
        <v>29</v>
      </c>
      <c r="M912" s="1" t="s">
        <v>30</v>
      </c>
      <c r="N912" s="1" t="s">
        <v>31</v>
      </c>
      <c r="O912" s="1" t="s">
        <v>10114</v>
      </c>
      <c r="P912" s="1" t="s">
        <v>9314</v>
      </c>
      <c r="Q912" s="1" t="s">
        <v>9314</v>
      </c>
      <c r="R912" s="1" t="s">
        <v>9314</v>
      </c>
      <c r="S912" s="1" t="s">
        <v>9314</v>
      </c>
    </row>
    <row r="913" spans="1:19" hidden="1" x14ac:dyDescent="0.45">
      <c r="A913" s="1" t="s">
        <v>10115</v>
      </c>
      <c r="B913" s="1" t="s">
        <v>10116</v>
      </c>
      <c r="C913" s="1" t="s">
        <v>10117</v>
      </c>
      <c r="D913" s="1" t="s">
        <v>10118</v>
      </c>
      <c r="E913">
        <v>2016</v>
      </c>
      <c r="F913" s="1" t="s">
        <v>4114</v>
      </c>
      <c r="G913" s="1" t="s">
        <v>10119</v>
      </c>
      <c r="H913" s="1" t="s">
        <v>10120</v>
      </c>
      <c r="I913" s="1" t="s">
        <v>10121</v>
      </c>
      <c r="J913" s="1" t="s">
        <v>10122</v>
      </c>
      <c r="K913" s="1" t="s">
        <v>10123</v>
      </c>
      <c r="L913" s="1" t="s">
        <v>29</v>
      </c>
      <c r="M913" s="1" t="s">
        <v>30</v>
      </c>
      <c r="N913" s="1" t="s">
        <v>31</v>
      </c>
      <c r="O913" s="1" t="s">
        <v>10124</v>
      </c>
      <c r="P913" s="1" t="s">
        <v>9314</v>
      </c>
      <c r="Q913" s="1" t="s">
        <v>9314</v>
      </c>
      <c r="R913" s="1" t="s">
        <v>9314</v>
      </c>
      <c r="S913" s="1" t="s">
        <v>9314</v>
      </c>
    </row>
    <row r="914" spans="1:19" hidden="1" x14ac:dyDescent="0.45">
      <c r="A914" s="1" t="s">
        <v>10125</v>
      </c>
      <c r="B914" s="1" t="s">
        <v>10126</v>
      </c>
      <c r="C914" s="1" t="s">
        <v>10127</v>
      </c>
      <c r="D914" s="1" t="s">
        <v>10128</v>
      </c>
      <c r="E914">
        <v>2017</v>
      </c>
      <c r="F914" s="1" t="s">
        <v>5383</v>
      </c>
      <c r="G914" s="1" t="s">
        <v>10129</v>
      </c>
      <c r="H914" s="1" t="s">
        <v>10130</v>
      </c>
      <c r="I914" s="1" t="s">
        <v>10131</v>
      </c>
      <c r="J914" s="1" t="s">
        <v>10132</v>
      </c>
      <c r="K914" s="1" t="s">
        <v>10133</v>
      </c>
      <c r="L914" s="1" t="s">
        <v>29</v>
      </c>
      <c r="M914" s="1" t="s">
        <v>30</v>
      </c>
      <c r="N914" s="1" t="s">
        <v>31</v>
      </c>
      <c r="O914" s="1" t="s">
        <v>10134</v>
      </c>
      <c r="P914" s="1" t="s">
        <v>9314</v>
      </c>
      <c r="Q914" s="1" t="s">
        <v>9314</v>
      </c>
      <c r="R914" s="1" t="s">
        <v>9314</v>
      </c>
      <c r="S914" s="1" t="s">
        <v>9314</v>
      </c>
    </row>
    <row r="915" spans="1:19" hidden="1" x14ac:dyDescent="0.45">
      <c r="A915" s="1" t="s">
        <v>10135</v>
      </c>
      <c r="B915" s="1" t="s">
        <v>10136</v>
      </c>
      <c r="C915" s="1" t="s">
        <v>10137</v>
      </c>
      <c r="D915" s="1" t="s">
        <v>10138</v>
      </c>
      <c r="E915">
        <v>2021</v>
      </c>
      <c r="F915" s="1" t="s">
        <v>1313</v>
      </c>
      <c r="G915" s="1" t="s">
        <v>10139</v>
      </c>
      <c r="H915" s="1" t="s">
        <v>10140</v>
      </c>
      <c r="I915" s="1" t="s">
        <v>10141</v>
      </c>
      <c r="J915" s="1" t="s">
        <v>10142</v>
      </c>
      <c r="K915" s="1" t="s">
        <v>10143</v>
      </c>
      <c r="L915" s="1" t="s">
        <v>29</v>
      </c>
      <c r="M915" s="1" t="s">
        <v>30</v>
      </c>
      <c r="N915" s="1" t="s">
        <v>31</v>
      </c>
      <c r="O915" s="1" t="s">
        <v>10144</v>
      </c>
      <c r="P915" s="1" t="s">
        <v>9314</v>
      </c>
      <c r="Q915" s="1" t="s">
        <v>9314</v>
      </c>
      <c r="R915" s="1" t="s">
        <v>9314</v>
      </c>
      <c r="S915" s="1" t="s">
        <v>9314</v>
      </c>
    </row>
    <row r="916" spans="1:19" hidden="1" x14ac:dyDescent="0.45">
      <c r="A916" s="1" t="s">
        <v>10145</v>
      </c>
      <c r="B916" s="1" t="s">
        <v>10146</v>
      </c>
      <c r="C916" s="1" t="s">
        <v>10147</v>
      </c>
      <c r="D916" s="1" t="s">
        <v>10148</v>
      </c>
      <c r="E916">
        <v>2018</v>
      </c>
      <c r="F916" s="1" t="s">
        <v>498</v>
      </c>
      <c r="G916" s="1" t="s">
        <v>10149</v>
      </c>
      <c r="H916" s="1" t="s">
        <v>10150</v>
      </c>
      <c r="I916" s="1" t="s">
        <v>10151</v>
      </c>
      <c r="J916" s="1" t="s">
        <v>10152</v>
      </c>
      <c r="K916" s="1" t="s">
        <v>10153</v>
      </c>
      <c r="L916" s="1" t="s">
        <v>29</v>
      </c>
      <c r="M916" s="1" t="s">
        <v>30</v>
      </c>
      <c r="N916" s="1" t="s">
        <v>31</v>
      </c>
      <c r="O916" s="1" t="s">
        <v>10154</v>
      </c>
      <c r="P916" s="1" t="s">
        <v>9314</v>
      </c>
      <c r="Q916" s="1" t="s">
        <v>9314</v>
      </c>
      <c r="R916" s="1" t="s">
        <v>9314</v>
      </c>
      <c r="S916" s="1" t="s">
        <v>9314</v>
      </c>
    </row>
    <row r="917" spans="1:19" hidden="1" x14ac:dyDescent="0.45">
      <c r="A917" s="1" t="s">
        <v>10155</v>
      </c>
      <c r="B917" s="1" t="s">
        <v>10156</v>
      </c>
      <c r="C917" s="1" t="s">
        <v>10157</v>
      </c>
      <c r="D917" s="1" t="s">
        <v>10158</v>
      </c>
      <c r="E917">
        <v>2017</v>
      </c>
      <c r="F917" s="1" t="s">
        <v>10159</v>
      </c>
      <c r="G917" s="1" t="s">
        <v>10160</v>
      </c>
      <c r="H917" s="1" t="s">
        <v>10161</v>
      </c>
      <c r="I917" s="1" t="s">
        <v>10162</v>
      </c>
      <c r="J917" s="1" t="s">
        <v>31</v>
      </c>
      <c r="K917" s="1" t="s">
        <v>31</v>
      </c>
      <c r="L917" s="1" t="s">
        <v>528</v>
      </c>
      <c r="M917" s="1" t="s">
        <v>30</v>
      </c>
      <c r="N917" s="1" t="s">
        <v>31</v>
      </c>
      <c r="O917" s="1" t="s">
        <v>10163</v>
      </c>
      <c r="P917" s="1" t="s">
        <v>9314</v>
      </c>
      <c r="Q917" s="1" t="s">
        <v>9314</v>
      </c>
      <c r="R917" s="1" t="s">
        <v>9314</v>
      </c>
      <c r="S917" s="1" t="s">
        <v>9314</v>
      </c>
    </row>
    <row r="918" spans="1:19" hidden="1" x14ac:dyDescent="0.45">
      <c r="A918" s="1" t="s">
        <v>10164</v>
      </c>
      <c r="B918" s="1" t="s">
        <v>10165</v>
      </c>
      <c r="C918" s="1" t="s">
        <v>10166</v>
      </c>
      <c r="D918" s="1" t="s">
        <v>10167</v>
      </c>
      <c r="E918">
        <v>2018</v>
      </c>
      <c r="F918" s="1" t="s">
        <v>1955</v>
      </c>
      <c r="G918" s="1" t="s">
        <v>10168</v>
      </c>
      <c r="H918" s="1" t="s">
        <v>10169</v>
      </c>
      <c r="I918" s="1" t="s">
        <v>10170</v>
      </c>
      <c r="J918" s="1" t="s">
        <v>10171</v>
      </c>
      <c r="K918" s="1" t="s">
        <v>10172</v>
      </c>
      <c r="L918" s="1" t="s">
        <v>29</v>
      </c>
      <c r="M918" s="1" t="s">
        <v>30</v>
      </c>
      <c r="N918" s="1" t="s">
        <v>31</v>
      </c>
      <c r="O918" s="1" t="s">
        <v>10173</v>
      </c>
      <c r="P918" s="1" t="s">
        <v>9314</v>
      </c>
      <c r="Q918" s="1" t="s">
        <v>9314</v>
      </c>
      <c r="R918" s="1" t="s">
        <v>9314</v>
      </c>
      <c r="S918" s="1" t="s">
        <v>9314</v>
      </c>
    </row>
    <row r="919" spans="1:19" hidden="1" x14ac:dyDescent="0.45">
      <c r="A919" s="1" t="s">
        <v>10174</v>
      </c>
      <c r="B919" s="1" t="s">
        <v>10175</v>
      </c>
      <c r="C919" s="1" t="s">
        <v>10176</v>
      </c>
      <c r="D919" s="1" t="s">
        <v>10177</v>
      </c>
      <c r="E919">
        <v>2018</v>
      </c>
      <c r="F919" s="1" t="s">
        <v>1384</v>
      </c>
      <c r="G919" s="1" t="s">
        <v>10178</v>
      </c>
      <c r="H919" s="1" t="s">
        <v>10179</v>
      </c>
      <c r="I919" s="1" t="s">
        <v>10180</v>
      </c>
      <c r="J919" s="1" t="s">
        <v>10181</v>
      </c>
      <c r="K919" s="1" t="s">
        <v>10182</v>
      </c>
      <c r="L919" s="1" t="s">
        <v>29</v>
      </c>
      <c r="M919" s="1" t="s">
        <v>30</v>
      </c>
      <c r="N919" s="1" t="s">
        <v>31</v>
      </c>
      <c r="O919" s="1" t="s">
        <v>10183</v>
      </c>
      <c r="P919" s="1" t="s">
        <v>9314</v>
      </c>
      <c r="Q919" s="1" t="s">
        <v>9314</v>
      </c>
      <c r="R919" s="1" t="s">
        <v>9314</v>
      </c>
      <c r="S919" s="1" t="s">
        <v>9314</v>
      </c>
    </row>
    <row r="920" spans="1:19" hidden="1" x14ac:dyDescent="0.45">
      <c r="A920" s="1" t="s">
        <v>10184</v>
      </c>
      <c r="B920" s="1" t="s">
        <v>10185</v>
      </c>
      <c r="C920" s="1" t="s">
        <v>10186</v>
      </c>
      <c r="D920" s="1" t="s">
        <v>10187</v>
      </c>
      <c r="E920">
        <v>2020</v>
      </c>
      <c r="F920" s="1" t="s">
        <v>1408</v>
      </c>
      <c r="G920" s="1" t="s">
        <v>10188</v>
      </c>
      <c r="H920" s="1" t="s">
        <v>10189</v>
      </c>
      <c r="I920" s="1" t="s">
        <v>10190</v>
      </c>
      <c r="J920" s="1" t="s">
        <v>31</v>
      </c>
      <c r="K920" s="1" t="s">
        <v>10191</v>
      </c>
      <c r="L920" s="1" t="s">
        <v>29</v>
      </c>
      <c r="M920" s="1" t="s">
        <v>30</v>
      </c>
      <c r="N920" s="1" t="s">
        <v>31</v>
      </c>
      <c r="O920" s="1" t="s">
        <v>10192</v>
      </c>
      <c r="P920" s="1" t="s">
        <v>9314</v>
      </c>
      <c r="Q920" s="1" t="s">
        <v>9314</v>
      </c>
      <c r="R920" s="1" t="s">
        <v>9314</v>
      </c>
      <c r="S920" s="1" t="s">
        <v>9314</v>
      </c>
    </row>
    <row r="921" spans="1:19" hidden="1" x14ac:dyDescent="0.45">
      <c r="A921" s="1" t="s">
        <v>10193</v>
      </c>
      <c r="B921" s="1" t="s">
        <v>10194</v>
      </c>
      <c r="C921" s="1" t="s">
        <v>10195</v>
      </c>
      <c r="D921" s="1" t="s">
        <v>10196</v>
      </c>
      <c r="E921">
        <v>2017</v>
      </c>
      <c r="F921" s="1" t="s">
        <v>457</v>
      </c>
      <c r="G921" s="1" t="s">
        <v>10197</v>
      </c>
      <c r="H921" s="1" t="s">
        <v>10198</v>
      </c>
      <c r="I921" s="1" t="s">
        <v>10199</v>
      </c>
      <c r="J921" s="1" t="s">
        <v>10200</v>
      </c>
      <c r="K921" s="1" t="s">
        <v>31</v>
      </c>
      <c r="L921" s="1" t="s">
        <v>29</v>
      </c>
      <c r="M921" s="1" t="s">
        <v>30</v>
      </c>
      <c r="N921" s="1" t="s">
        <v>31</v>
      </c>
      <c r="O921" s="1" t="s">
        <v>10201</v>
      </c>
      <c r="P921" s="1" t="s">
        <v>9314</v>
      </c>
      <c r="Q921" s="1" t="s">
        <v>9314</v>
      </c>
      <c r="R921" s="1" t="s">
        <v>9314</v>
      </c>
      <c r="S921" s="1" t="s">
        <v>9314</v>
      </c>
    </row>
    <row r="922" spans="1:19" hidden="1" x14ac:dyDescent="0.45">
      <c r="A922" s="1" t="s">
        <v>10202</v>
      </c>
      <c r="B922" s="1" t="s">
        <v>10203</v>
      </c>
      <c r="C922" s="1" t="s">
        <v>10204</v>
      </c>
      <c r="D922" s="1" t="s">
        <v>10205</v>
      </c>
      <c r="E922">
        <v>2019</v>
      </c>
      <c r="F922" s="1" t="s">
        <v>691</v>
      </c>
      <c r="G922" s="1" t="s">
        <v>10206</v>
      </c>
      <c r="H922" s="1" t="s">
        <v>10207</v>
      </c>
      <c r="I922" s="1" t="s">
        <v>10208</v>
      </c>
      <c r="J922" s="1" t="s">
        <v>10209</v>
      </c>
      <c r="K922" s="1" t="s">
        <v>10210</v>
      </c>
      <c r="L922" s="1" t="s">
        <v>29</v>
      </c>
      <c r="M922" s="1" t="s">
        <v>30</v>
      </c>
      <c r="N922" s="1" t="s">
        <v>31</v>
      </c>
      <c r="O922" s="1" t="s">
        <v>10211</v>
      </c>
      <c r="P922" s="1" t="s">
        <v>9314</v>
      </c>
      <c r="Q922" s="1" t="s">
        <v>9314</v>
      </c>
      <c r="R922" s="1" t="s">
        <v>9314</v>
      </c>
      <c r="S922" s="1" t="s">
        <v>9314</v>
      </c>
    </row>
    <row r="923" spans="1:19" hidden="1" x14ac:dyDescent="0.45">
      <c r="A923" s="1" t="s">
        <v>10212</v>
      </c>
      <c r="B923" s="1" t="s">
        <v>10213</v>
      </c>
      <c r="C923" s="1" t="s">
        <v>10214</v>
      </c>
      <c r="D923" s="1" t="s">
        <v>10215</v>
      </c>
      <c r="E923">
        <v>2021</v>
      </c>
      <c r="F923" s="1" t="s">
        <v>10216</v>
      </c>
      <c r="G923" s="1" t="s">
        <v>10217</v>
      </c>
      <c r="H923" s="1" t="s">
        <v>10218</v>
      </c>
      <c r="I923" s="1" t="s">
        <v>10219</v>
      </c>
      <c r="J923" s="1" t="s">
        <v>10220</v>
      </c>
      <c r="K923" s="1" t="s">
        <v>31</v>
      </c>
      <c r="L923" s="1" t="s">
        <v>29</v>
      </c>
      <c r="M923" s="1" t="s">
        <v>30</v>
      </c>
      <c r="N923" s="1" t="s">
        <v>31</v>
      </c>
      <c r="O923" s="1" t="s">
        <v>10221</v>
      </c>
      <c r="P923" s="1" t="s">
        <v>9314</v>
      </c>
      <c r="Q923" s="1" t="s">
        <v>9314</v>
      </c>
      <c r="R923" s="1" t="s">
        <v>9314</v>
      </c>
      <c r="S923" s="1" t="s">
        <v>9314</v>
      </c>
    </row>
    <row r="924" spans="1:19" hidden="1" x14ac:dyDescent="0.45">
      <c r="A924" s="1" t="s">
        <v>10222</v>
      </c>
      <c r="B924" s="1" t="s">
        <v>10223</v>
      </c>
      <c r="C924" s="1" t="s">
        <v>10224</v>
      </c>
      <c r="D924" s="1" t="s">
        <v>10225</v>
      </c>
      <c r="E924">
        <v>2018</v>
      </c>
      <c r="F924" s="1" t="s">
        <v>1301</v>
      </c>
      <c r="G924" s="1" t="s">
        <v>10226</v>
      </c>
      <c r="H924" s="1" t="s">
        <v>10227</v>
      </c>
      <c r="I924" s="1" t="s">
        <v>10228</v>
      </c>
      <c r="J924" s="1" t="s">
        <v>10229</v>
      </c>
      <c r="K924" s="1" t="s">
        <v>10230</v>
      </c>
      <c r="L924" s="1" t="s">
        <v>29</v>
      </c>
      <c r="M924" s="1" t="s">
        <v>30</v>
      </c>
      <c r="N924" s="1" t="s">
        <v>31</v>
      </c>
      <c r="O924" s="1" t="s">
        <v>10231</v>
      </c>
      <c r="P924" s="1" t="s">
        <v>9314</v>
      </c>
      <c r="Q924" s="1" t="s">
        <v>9314</v>
      </c>
      <c r="R924" s="1" t="s">
        <v>9314</v>
      </c>
      <c r="S924" s="1" t="s">
        <v>9314</v>
      </c>
    </row>
    <row r="925" spans="1:19" hidden="1" x14ac:dyDescent="0.45">
      <c r="A925" s="1" t="s">
        <v>10232</v>
      </c>
      <c r="B925" s="1" t="s">
        <v>10233</v>
      </c>
      <c r="C925" s="1" t="s">
        <v>10234</v>
      </c>
      <c r="D925" s="1" t="s">
        <v>10235</v>
      </c>
      <c r="E925">
        <v>2020</v>
      </c>
      <c r="F925" s="1" t="s">
        <v>498</v>
      </c>
      <c r="G925" s="1" t="s">
        <v>10236</v>
      </c>
      <c r="H925" s="1" t="s">
        <v>10237</v>
      </c>
      <c r="I925" s="1" t="s">
        <v>10238</v>
      </c>
      <c r="J925" s="1" t="s">
        <v>10239</v>
      </c>
      <c r="K925" s="1" t="s">
        <v>10240</v>
      </c>
      <c r="L925" s="1" t="s">
        <v>29</v>
      </c>
      <c r="M925" s="1" t="s">
        <v>30</v>
      </c>
      <c r="N925" s="1" t="s">
        <v>31</v>
      </c>
      <c r="O925" s="1" t="s">
        <v>10241</v>
      </c>
      <c r="P925" s="1" t="s">
        <v>9314</v>
      </c>
      <c r="Q925" s="1" t="s">
        <v>9314</v>
      </c>
      <c r="R925" s="1" t="s">
        <v>9314</v>
      </c>
      <c r="S925" s="1" t="s">
        <v>9314</v>
      </c>
    </row>
    <row r="926" spans="1:19" hidden="1" x14ac:dyDescent="0.45">
      <c r="A926" s="1" t="s">
        <v>10242</v>
      </c>
      <c r="B926" s="1" t="s">
        <v>10243</v>
      </c>
      <c r="C926" s="1" t="s">
        <v>10244</v>
      </c>
      <c r="D926" s="1" t="s">
        <v>10245</v>
      </c>
      <c r="E926">
        <v>2021</v>
      </c>
      <c r="F926" s="1" t="s">
        <v>307</v>
      </c>
      <c r="G926" s="1" t="s">
        <v>10246</v>
      </c>
      <c r="H926" s="1" t="s">
        <v>10247</v>
      </c>
      <c r="I926" s="1" t="s">
        <v>10248</v>
      </c>
      <c r="J926" s="1" t="s">
        <v>10249</v>
      </c>
      <c r="K926" s="1" t="s">
        <v>10250</v>
      </c>
      <c r="L926" s="1" t="s">
        <v>239</v>
      </c>
      <c r="M926" s="1" t="s">
        <v>30</v>
      </c>
      <c r="N926" s="1" t="s">
        <v>31</v>
      </c>
      <c r="O926" s="1" t="s">
        <v>10251</v>
      </c>
      <c r="P926" s="1" t="s">
        <v>9314</v>
      </c>
      <c r="Q926" s="1" t="s">
        <v>9314</v>
      </c>
      <c r="R926" s="1" t="s">
        <v>9314</v>
      </c>
      <c r="S926" s="1" t="s">
        <v>9314</v>
      </c>
    </row>
    <row r="927" spans="1:19" hidden="1" x14ac:dyDescent="0.45">
      <c r="A927" s="1" t="s">
        <v>10252</v>
      </c>
      <c r="B927" s="1" t="s">
        <v>10253</v>
      </c>
      <c r="C927" s="1" t="s">
        <v>10254</v>
      </c>
      <c r="D927" s="1" t="s">
        <v>10255</v>
      </c>
      <c r="E927">
        <v>2019</v>
      </c>
      <c r="F927" s="1" t="s">
        <v>1110</v>
      </c>
      <c r="G927" s="1" t="s">
        <v>10256</v>
      </c>
      <c r="H927" s="1" t="s">
        <v>10257</v>
      </c>
      <c r="I927" s="1" t="s">
        <v>10258</v>
      </c>
      <c r="J927" s="1" t="s">
        <v>10259</v>
      </c>
      <c r="K927" s="1" t="s">
        <v>10260</v>
      </c>
      <c r="L927" s="1" t="s">
        <v>29</v>
      </c>
      <c r="M927" s="1" t="s">
        <v>30</v>
      </c>
      <c r="N927" s="1" t="s">
        <v>31</v>
      </c>
      <c r="O927" s="1" t="s">
        <v>10261</v>
      </c>
      <c r="P927" s="1" t="s">
        <v>9314</v>
      </c>
      <c r="Q927" s="1" t="s">
        <v>9314</v>
      </c>
      <c r="R927" s="1" t="s">
        <v>9314</v>
      </c>
      <c r="S927" s="1" t="s">
        <v>9314</v>
      </c>
    </row>
    <row r="928" spans="1:19" hidden="1" x14ac:dyDescent="0.45">
      <c r="A928" s="1" t="s">
        <v>10262</v>
      </c>
      <c r="B928" s="1" t="s">
        <v>10263</v>
      </c>
      <c r="C928" s="1" t="s">
        <v>10264</v>
      </c>
      <c r="D928" s="1" t="s">
        <v>10265</v>
      </c>
      <c r="E928">
        <v>2019</v>
      </c>
      <c r="F928" s="1" t="s">
        <v>10266</v>
      </c>
      <c r="G928" s="1" t="s">
        <v>10267</v>
      </c>
      <c r="H928" s="1" t="s">
        <v>10268</v>
      </c>
      <c r="I928" s="1" t="s">
        <v>10269</v>
      </c>
      <c r="J928" s="1" t="s">
        <v>10270</v>
      </c>
      <c r="K928" s="1" t="s">
        <v>10271</v>
      </c>
      <c r="L928" s="1" t="s">
        <v>29</v>
      </c>
      <c r="M928" s="1" t="s">
        <v>30</v>
      </c>
      <c r="N928" s="1" t="s">
        <v>31</v>
      </c>
      <c r="O928" s="1" t="s">
        <v>10272</v>
      </c>
      <c r="P928" s="1" t="s">
        <v>9314</v>
      </c>
      <c r="Q928" s="1" t="s">
        <v>9314</v>
      </c>
      <c r="R928" s="1" t="s">
        <v>9314</v>
      </c>
      <c r="S928" s="1" t="s">
        <v>9314</v>
      </c>
    </row>
    <row r="929" spans="1:19" hidden="1" x14ac:dyDescent="0.45">
      <c r="A929" s="1" t="s">
        <v>10273</v>
      </c>
      <c r="B929" s="1" t="s">
        <v>10274</v>
      </c>
      <c r="C929" s="1" t="s">
        <v>10275</v>
      </c>
      <c r="D929" s="1" t="s">
        <v>10276</v>
      </c>
      <c r="E929">
        <v>2017</v>
      </c>
      <c r="F929" s="1" t="s">
        <v>879</v>
      </c>
      <c r="G929" s="1" t="s">
        <v>10277</v>
      </c>
      <c r="H929" s="1" t="s">
        <v>10278</v>
      </c>
      <c r="I929" s="1" t="s">
        <v>10279</v>
      </c>
      <c r="J929" s="1" t="s">
        <v>10280</v>
      </c>
      <c r="K929" s="1" t="s">
        <v>31</v>
      </c>
      <c r="L929" s="1" t="s">
        <v>29</v>
      </c>
      <c r="M929" s="1" t="s">
        <v>30</v>
      </c>
      <c r="N929" s="1" t="s">
        <v>31</v>
      </c>
      <c r="O929" s="1" t="s">
        <v>10281</v>
      </c>
      <c r="P929" s="1" t="s">
        <v>9314</v>
      </c>
      <c r="Q929" s="1" t="s">
        <v>9314</v>
      </c>
      <c r="R929" s="1" t="s">
        <v>9314</v>
      </c>
      <c r="S929" s="1" t="s">
        <v>9314</v>
      </c>
    </row>
    <row r="930" spans="1:19" hidden="1" x14ac:dyDescent="0.45">
      <c r="A930" s="1" t="s">
        <v>10282</v>
      </c>
      <c r="B930" s="1" t="s">
        <v>10283</v>
      </c>
      <c r="C930" s="1" t="s">
        <v>10284</v>
      </c>
      <c r="D930" s="1" t="s">
        <v>10285</v>
      </c>
      <c r="E930">
        <v>2017</v>
      </c>
      <c r="F930" s="1" t="s">
        <v>963</v>
      </c>
      <c r="G930" s="1" t="s">
        <v>10286</v>
      </c>
      <c r="H930" s="1" t="s">
        <v>10287</v>
      </c>
      <c r="I930" s="1" t="s">
        <v>10288</v>
      </c>
      <c r="J930" s="1" t="s">
        <v>10289</v>
      </c>
      <c r="K930" s="1" t="s">
        <v>31</v>
      </c>
      <c r="L930" s="1" t="s">
        <v>29</v>
      </c>
      <c r="M930" s="1" t="s">
        <v>30</v>
      </c>
      <c r="N930" s="1" t="s">
        <v>31</v>
      </c>
      <c r="O930" s="1" t="s">
        <v>10290</v>
      </c>
      <c r="P930" s="1" t="s">
        <v>9314</v>
      </c>
      <c r="Q930" s="1" t="s">
        <v>9314</v>
      </c>
      <c r="R930" s="1" t="s">
        <v>9314</v>
      </c>
      <c r="S930" s="1" t="s">
        <v>9314</v>
      </c>
    </row>
    <row r="931" spans="1:19" hidden="1" x14ac:dyDescent="0.45">
      <c r="A931" s="1" t="s">
        <v>10291</v>
      </c>
      <c r="B931" s="1" t="s">
        <v>10292</v>
      </c>
      <c r="C931" s="1" t="s">
        <v>10293</v>
      </c>
      <c r="D931" s="1" t="s">
        <v>10294</v>
      </c>
      <c r="E931">
        <v>2019</v>
      </c>
      <c r="F931" s="1" t="s">
        <v>1051</v>
      </c>
      <c r="G931" s="1" t="s">
        <v>10295</v>
      </c>
      <c r="H931" s="1" t="s">
        <v>10296</v>
      </c>
      <c r="I931" s="1" t="s">
        <v>10297</v>
      </c>
      <c r="J931" s="1" t="s">
        <v>10298</v>
      </c>
      <c r="K931" s="1" t="s">
        <v>10299</v>
      </c>
      <c r="L931" s="1" t="s">
        <v>29</v>
      </c>
      <c r="M931" s="1" t="s">
        <v>30</v>
      </c>
      <c r="N931" s="1" t="s">
        <v>31</v>
      </c>
      <c r="O931" s="1" t="s">
        <v>10300</v>
      </c>
      <c r="P931" s="1" t="s">
        <v>9314</v>
      </c>
      <c r="Q931" s="1" t="s">
        <v>9314</v>
      </c>
      <c r="R931" s="1" t="s">
        <v>9314</v>
      </c>
      <c r="S931" s="1" t="s">
        <v>9314</v>
      </c>
    </row>
    <row r="932" spans="1:19" hidden="1" x14ac:dyDescent="0.45">
      <c r="A932" s="1" t="s">
        <v>10301</v>
      </c>
      <c r="B932" s="1" t="s">
        <v>10302</v>
      </c>
      <c r="C932" s="1" t="s">
        <v>10303</v>
      </c>
      <c r="D932" s="1" t="s">
        <v>10304</v>
      </c>
      <c r="E932">
        <v>2016</v>
      </c>
      <c r="F932" s="1" t="s">
        <v>752</v>
      </c>
      <c r="G932" s="1" t="s">
        <v>10305</v>
      </c>
      <c r="H932" s="1" t="s">
        <v>10306</v>
      </c>
      <c r="I932" s="1" t="s">
        <v>10307</v>
      </c>
      <c r="J932" s="1" t="s">
        <v>31</v>
      </c>
      <c r="K932" s="1" t="s">
        <v>10308</v>
      </c>
      <c r="L932" s="1" t="s">
        <v>29</v>
      </c>
      <c r="M932" s="1" t="s">
        <v>30</v>
      </c>
      <c r="N932" s="1" t="s">
        <v>31</v>
      </c>
      <c r="O932" s="1" t="s">
        <v>10309</v>
      </c>
      <c r="P932" s="1" t="s">
        <v>9314</v>
      </c>
      <c r="Q932" s="1" t="s">
        <v>9314</v>
      </c>
      <c r="R932" s="1" t="s">
        <v>9314</v>
      </c>
      <c r="S932" s="1" t="s">
        <v>9314</v>
      </c>
    </row>
    <row r="933" spans="1:19" hidden="1" x14ac:dyDescent="0.45">
      <c r="A933" s="1" t="s">
        <v>10310</v>
      </c>
      <c r="B933" s="1" t="s">
        <v>10311</v>
      </c>
      <c r="C933" s="1" t="s">
        <v>10312</v>
      </c>
      <c r="D933" s="1" t="s">
        <v>10313</v>
      </c>
      <c r="E933">
        <v>2019</v>
      </c>
      <c r="F933" s="1" t="s">
        <v>3005</v>
      </c>
      <c r="G933" s="1" t="s">
        <v>10314</v>
      </c>
      <c r="H933" s="1" t="s">
        <v>10315</v>
      </c>
      <c r="I933" s="1" t="s">
        <v>10316</v>
      </c>
      <c r="J933" s="1" t="s">
        <v>10317</v>
      </c>
      <c r="K933" s="1" t="s">
        <v>10318</v>
      </c>
      <c r="L933" s="1" t="s">
        <v>29</v>
      </c>
      <c r="M933" s="1" t="s">
        <v>30</v>
      </c>
      <c r="N933" s="1" t="s">
        <v>31</v>
      </c>
      <c r="O933" s="1" t="s">
        <v>10319</v>
      </c>
      <c r="P933" s="1" t="s">
        <v>9314</v>
      </c>
      <c r="Q933" s="1" t="s">
        <v>9314</v>
      </c>
      <c r="R933" s="1" t="s">
        <v>9314</v>
      </c>
      <c r="S933" s="1" t="s">
        <v>9314</v>
      </c>
    </row>
    <row r="934" spans="1:19" hidden="1" x14ac:dyDescent="0.45">
      <c r="A934" s="1" t="s">
        <v>10320</v>
      </c>
      <c r="B934" s="1" t="s">
        <v>10321</v>
      </c>
      <c r="C934" s="1" t="s">
        <v>10322</v>
      </c>
      <c r="D934" s="1" t="s">
        <v>10323</v>
      </c>
      <c r="E934">
        <v>2018</v>
      </c>
      <c r="F934" s="1" t="s">
        <v>691</v>
      </c>
      <c r="G934" s="1" t="s">
        <v>10324</v>
      </c>
      <c r="H934" s="1" t="s">
        <v>10325</v>
      </c>
      <c r="I934" s="1" t="s">
        <v>10326</v>
      </c>
      <c r="J934" s="1" t="s">
        <v>10327</v>
      </c>
      <c r="K934" s="1" t="s">
        <v>10328</v>
      </c>
      <c r="L934" s="1" t="s">
        <v>29</v>
      </c>
      <c r="M934" s="1" t="s">
        <v>30</v>
      </c>
      <c r="N934" s="1" t="s">
        <v>31</v>
      </c>
      <c r="O934" s="1" t="s">
        <v>10329</v>
      </c>
      <c r="P934" s="1" t="s">
        <v>9314</v>
      </c>
      <c r="Q934" s="1" t="s">
        <v>9314</v>
      </c>
      <c r="R934" s="1" t="s">
        <v>9314</v>
      </c>
      <c r="S934" s="1" t="s">
        <v>9314</v>
      </c>
    </row>
    <row r="935" spans="1:19" hidden="1" x14ac:dyDescent="0.45">
      <c r="A935" s="1" t="s">
        <v>10330</v>
      </c>
      <c r="B935" s="1" t="s">
        <v>10331</v>
      </c>
      <c r="C935" s="1" t="s">
        <v>10332</v>
      </c>
      <c r="D935" s="1" t="s">
        <v>10333</v>
      </c>
      <c r="E935">
        <v>2018</v>
      </c>
      <c r="F935" s="1" t="s">
        <v>498</v>
      </c>
      <c r="G935" s="1" t="s">
        <v>10334</v>
      </c>
      <c r="H935" s="1" t="s">
        <v>10335</v>
      </c>
      <c r="I935" s="1" t="s">
        <v>10336</v>
      </c>
      <c r="J935" s="1" t="s">
        <v>10337</v>
      </c>
      <c r="K935" s="1" t="s">
        <v>10338</v>
      </c>
      <c r="L935" s="1" t="s">
        <v>29</v>
      </c>
      <c r="M935" s="1" t="s">
        <v>30</v>
      </c>
      <c r="N935" s="1" t="s">
        <v>31</v>
      </c>
      <c r="O935" s="1" t="s">
        <v>10339</v>
      </c>
      <c r="P935" s="1" t="s">
        <v>9314</v>
      </c>
      <c r="Q935" s="1" t="s">
        <v>9314</v>
      </c>
      <c r="R935" s="1" t="s">
        <v>9314</v>
      </c>
      <c r="S935" s="1" t="s">
        <v>9314</v>
      </c>
    </row>
    <row r="936" spans="1:19" hidden="1" x14ac:dyDescent="0.45">
      <c r="A936" s="1" t="s">
        <v>10340</v>
      </c>
      <c r="B936" s="1" t="s">
        <v>10341</v>
      </c>
      <c r="C936" s="1" t="s">
        <v>10342</v>
      </c>
      <c r="D936" s="1" t="s">
        <v>10343</v>
      </c>
      <c r="E936">
        <v>2020</v>
      </c>
      <c r="F936" s="1" t="s">
        <v>1349</v>
      </c>
      <c r="G936" s="1" t="s">
        <v>10344</v>
      </c>
      <c r="H936" s="1" t="s">
        <v>10345</v>
      </c>
      <c r="I936" s="1" t="s">
        <v>10346</v>
      </c>
      <c r="J936" s="1" t="s">
        <v>10347</v>
      </c>
      <c r="K936" s="1" t="s">
        <v>10348</v>
      </c>
      <c r="L936" s="1" t="s">
        <v>29</v>
      </c>
      <c r="M936" s="1" t="s">
        <v>30</v>
      </c>
      <c r="N936" s="1" t="s">
        <v>31</v>
      </c>
      <c r="O936" s="1" t="s">
        <v>10349</v>
      </c>
      <c r="P936" s="1" t="s">
        <v>9314</v>
      </c>
      <c r="Q936" s="1" t="s">
        <v>9314</v>
      </c>
      <c r="R936" s="1" t="s">
        <v>9314</v>
      </c>
      <c r="S936" s="1" t="s">
        <v>9314</v>
      </c>
    </row>
    <row r="937" spans="1:19" hidden="1" x14ac:dyDescent="0.45">
      <c r="A937" s="1" t="s">
        <v>10350</v>
      </c>
      <c r="B937" s="1" t="s">
        <v>10351</v>
      </c>
      <c r="C937" s="1" t="s">
        <v>10352</v>
      </c>
      <c r="D937" s="1" t="s">
        <v>10353</v>
      </c>
      <c r="E937">
        <v>2021</v>
      </c>
      <c r="F937" s="1" t="s">
        <v>3866</v>
      </c>
      <c r="G937" s="1" t="s">
        <v>10354</v>
      </c>
      <c r="H937" s="1" t="s">
        <v>10355</v>
      </c>
      <c r="I937" s="1" t="s">
        <v>10356</v>
      </c>
      <c r="J937" s="1" t="s">
        <v>10357</v>
      </c>
      <c r="K937" s="1" t="s">
        <v>31</v>
      </c>
      <c r="L937" s="1" t="s">
        <v>29</v>
      </c>
      <c r="M937" s="1" t="s">
        <v>30</v>
      </c>
      <c r="N937" s="1" t="s">
        <v>31</v>
      </c>
      <c r="O937" s="1" t="s">
        <v>10358</v>
      </c>
      <c r="P937" s="1" t="s">
        <v>9314</v>
      </c>
      <c r="Q937" s="1" t="s">
        <v>9314</v>
      </c>
      <c r="R937" s="1" t="s">
        <v>9314</v>
      </c>
      <c r="S937" s="1" t="s">
        <v>9314</v>
      </c>
    </row>
    <row r="938" spans="1:19" hidden="1" x14ac:dyDescent="0.45">
      <c r="A938" s="1" t="s">
        <v>10359</v>
      </c>
      <c r="B938" s="1" t="s">
        <v>10360</v>
      </c>
      <c r="C938" s="1" t="s">
        <v>10361</v>
      </c>
      <c r="D938" s="1" t="s">
        <v>10362</v>
      </c>
      <c r="E938">
        <v>2021</v>
      </c>
      <c r="F938" s="1" t="s">
        <v>2753</v>
      </c>
      <c r="G938" s="1" t="s">
        <v>10363</v>
      </c>
      <c r="H938" s="1" t="s">
        <v>10364</v>
      </c>
      <c r="I938" s="1" t="s">
        <v>10365</v>
      </c>
      <c r="J938" s="1" t="s">
        <v>10366</v>
      </c>
      <c r="K938" s="1" t="s">
        <v>10367</v>
      </c>
      <c r="L938" s="1" t="s">
        <v>29</v>
      </c>
      <c r="M938" s="1" t="s">
        <v>30</v>
      </c>
      <c r="N938" s="1" t="s">
        <v>31</v>
      </c>
      <c r="O938" s="1" t="s">
        <v>10368</v>
      </c>
      <c r="P938" s="1" t="s">
        <v>9314</v>
      </c>
      <c r="Q938" s="1" t="s">
        <v>9314</v>
      </c>
      <c r="R938" s="1" t="s">
        <v>9314</v>
      </c>
      <c r="S938" s="1" t="s">
        <v>9314</v>
      </c>
    </row>
    <row r="939" spans="1:19" hidden="1" x14ac:dyDescent="0.45">
      <c r="A939" s="1" t="s">
        <v>10369</v>
      </c>
      <c r="B939" s="1" t="s">
        <v>10370</v>
      </c>
      <c r="C939" s="1" t="s">
        <v>10371</v>
      </c>
      <c r="D939" s="1" t="s">
        <v>10372</v>
      </c>
      <c r="E939">
        <v>2019</v>
      </c>
      <c r="F939" s="1" t="s">
        <v>23</v>
      </c>
      <c r="G939" s="1" t="s">
        <v>10373</v>
      </c>
      <c r="H939" s="1" t="s">
        <v>10374</v>
      </c>
      <c r="I939" s="1" t="s">
        <v>10375</v>
      </c>
      <c r="J939" s="1" t="s">
        <v>10376</v>
      </c>
      <c r="K939" s="1" t="s">
        <v>10377</v>
      </c>
      <c r="L939" s="1" t="s">
        <v>29</v>
      </c>
      <c r="M939" s="1" t="s">
        <v>30</v>
      </c>
      <c r="N939" s="1" t="s">
        <v>31</v>
      </c>
      <c r="O939" s="1" t="s">
        <v>10378</v>
      </c>
      <c r="P939" s="1" t="s">
        <v>9314</v>
      </c>
      <c r="Q939" s="1" t="s">
        <v>9314</v>
      </c>
      <c r="R939" s="1" t="s">
        <v>9314</v>
      </c>
      <c r="S939" s="1" t="s">
        <v>9314</v>
      </c>
    </row>
    <row r="940" spans="1:19" hidden="1" x14ac:dyDescent="0.45">
      <c r="A940" s="1" t="s">
        <v>10379</v>
      </c>
      <c r="B940" s="1" t="s">
        <v>10380</v>
      </c>
      <c r="C940" s="1" t="s">
        <v>10381</v>
      </c>
      <c r="D940" s="1" t="s">
        <v>10382</v>
      </c>
      <c r="E940">
        <v>2020</v>
      </c>
      <c r="F940" s="1" t="s">
        <v>3866</v>
      </c>
      <c r="G940" s="1" t="s">
        <v>10383</v>
      </c>
      <c r="H940" s="1" t="s">
        <v>10384</v>
      </c>
      <c r="I940" s="1" t="s">
        <v>10385</v>
      </c>
      <c r="J940" s="1" t="s">
        <v>10386</v>
      </c>
      <c r="K940" s="1" t="s">
        <v>31</v>
      </c>
      <c r="L940" s="1" t="s">
        <v>29</v>
      </c>
      <c r="M940" s="1" t="s">
        <v>30</v>
      </c>
      <c r="N940" s="1" t="s">
        <v>31</v>
      </c>
      <c r="O940" s="1" t="s">
        <v>10387</v>
      </c>
      <c r="P940" s="1" t="s">
        <v>9314</v>
      </c>
      <c r="Q940" s="1" t="s">
        <v>9314</v>
      </c>
      <c r="R940" s="1" t="s">
        <v>9314</v>
      </c>
      <c r="S940" s="1" t="s">
        <v>9314</v>
      </c>
    </row>
    <row r="941" spans="1:19" hidden="1" x14ac:dyDescent="0.45">
      <c r="A941" s="1" t="s">
        <v>10388</v>
      </c>
      <c r="B941" s="1" t="s">
        <v>10389</v>
      </c>
      <c r="C941" s="1" t="s">
        <v>10390</v>
      </c>
      <c r="D941" s="1" t="s">
        <v>10391</v>
      </c>
      <c r="E941">
        <v>2017</v>
      </c>
      <c r="F941" s="1" t="s">
        <v>1955</v>
      </c>
      <c r="G941" s="1" t="s">
        <v>10392</v>
      </c>
      <c r="H941" s="1" t="s">
        <v>10393</v>
      </c>
      <c r="I941" s="1" t="s">
        <v>10394</v>
      </c>
      <c r="J941" s="1" t="s">
        <v>10395</v>
      </c>
      <c r="K941" s="1" t="s">
        <v>10396</v>
      </c>
      <c r="L941" s="1" t="s">
        <v>29</v>
      </c>
      <c r="M941" s="1" t="s">
        <v>30</v>
      </c>
      <c r="N941" s="1" t="s">
        <v>31</v>
      </c>
      <c r="O941" s="1" t="s">
        <v>10397</v>
      </c>
      <c r="P941" s="1" t="s">
        <v>9314</v>
      </c>
      <c r="Q941" s="1" t="s">
        <v>9314</v>
      </c>
      <c r="R941" s="1" t="s">
        <v>9314</v>
      </c>
      <c r="S941" s="1" t="s">
        <v>9314</v>
      </c>
    </row>
    <row r="942" spans="1:19" hidden="1" x14ac:dyDescent="0.45">
      <c r="A942" s="1" t="s">
        <v>10398</v>
      </c>
      <c r="B942" s="1" t="s">
        <v>10399</v>
      </c>
      <c r="C942" s="1" t="s">
        <v>10400</v>
      </c>
      <c r="D942" s="1" t="s">
        <v>10401</v>
      </c>
      <c r="E942">
        <v>2016</v>
      </c>
      <c r="F942" s="1" t="s">
        <v>10402</v>
      </c>
      <c r="G942" s="1" t="s">
        <v>10403</v>
      </c>
      <c r="H942" s="1" t="s">
        <v>10404</v>
      </c>
      <c r="I942" s="1" t="s">
        <v>10405</v>
      </c>
      <c r="J942" s="1" t="s">
        <v>10406</v>
      </c>
      <c r="K942" s="1" t="s">
        <v>10407</v>
      </c>
      <c r="L942" s="1" t="s">
        <v>29</v>
      </c>
      <c r="M942" s="1" t="s">
        <v>30</v>
      </c>
      <c r="N942" s="1" t="s">
        <v>31</v>
      </c>
      <c r="O942" s="1" t="s">
        <v>10408</v>
      </c>
      <c r="P942" s="1" t="s">
        <v>9314</v>
      </c>
      <c r="Q942" s="1" t="s">
        <v>9314</v>
      </c>
      <c r="R942" s="1" t="s">
        <v>9314</v>
      </c>
      <c r="S942" s="1" t="s">
        <v>9314</v>
      </c>
    </row>
    <row r="943" spans="1:19" hidden="1" x14ac:dyDescent="0.45">
      <c r="A943" s="1" t="s">
        <v>10409</v>
      </c>
      <c r="B943" s="1" t="s">
        <v>10410</v>
      </c>
      <c r="C943" s="1" t="s">
        <v>10411</v>
      </c>
      <c r="D943" s="1" t="s">
        <v>10412</v>
      </c>
      <c r="E943">
        <v>2019</v>
      </c>
      <c r="F943" s="1" t="s">
        <v>1896</v>
      </c>
      <c r="G943" s="1" t="s">
        <v>10413</v>
      </c>
      <c r="H943" s="1" t="s">
        <v>10414</v>
      </c>
      <c r="I943" s="1" t="s">
        <v>10415</v>
      </c>
      <c r="J943" s="1" t="s">
        <v>10416</v>
      </c>
      <c r="K943" s="1" t="s">
        <v>10417</v>
      </c>
      <c r="L943" s="1" t="s">
        <v>29</v>
      </c>
      <c r="M943" s="1" t="s">
        <v>30</v>
      </c>
      <c r="N943" s="1" t="s">
        <v>31</v>
      </c>
      <c r="O943" s="1" t="s">
        <v>10418</v>
      </c>
      <c r="P943" s="1" t="s">
        <v>9314</v>
      </c>
      <c r="Q943" s="1" t="s">
        <v>9314</v>
      </c>
      <c r="R943" s="1" t="s">
        <v>9314</v>
      </c>
      <c r="S943" s="1" t="s">
        <v>9314</v>
      </c>
    </row>
    <row r="944" spans="1:19" hidden="1" x14ac:dyDescent="0.45">
      <c r="A944" s="1" t="s">
        <v>10419</v>
      </c>
      <c r="B944" s="1" t="s">
        <v>10420</v>
      </c>
      <c r="C944" s="1" t="s">
        <v>10421</v>
      </c>
      <c r="D944" s="1" t="s">
        <v>10422</v>
      </c>
      <c r="E944">
        <v>2019</v>
      </c>
      <c r="F944" s="1" t="s">
        <v>1872</v>
      </c>
      <c r="G944" s="1" t="s">
        <v>10423</v>
      </c>
      <c r="H944" s="1" t="s">
        <v>10424</v>
      </c>
      <c r="I944" s="1" t="s">
        <v>10425</v>
      </c>
      <c r="J944" s="1" t="s">
        <v>10426</v>
      </c>
      <c r="K944" s="1" t="s">
        <v>10427</v>
      </c>
      <c r="L944" s="1" t="s">
        <v>29</v>
      </c>
      <c r="M944" s="1" t="s">
        <v>30</v>
      </c>
      <c r="N944" s="1" t="s">
        <v>31</v>
      </c>
      <c r="O944" s="1" t="s">
        <v>10428</v>
      </c>
      <c r="P944" s="1" t="s">
        <v>9314</v>
      </c>
      <c r="Q944" s="1" t="s">
        <v>9314</v>
      </c>
      <c r="R944" s="1" t="s">
        <v>9314</v>
      </c>
      <c r="S944" s="1" t="s">
        <v>9314</v>
      </c>
    </row>
    <row r="945" spans="1:19" hidden="1" x14ac:dyDescent="0.45">
      <c r="A945" s="1" t="s">
        <v>10429</v>
      </c>
      <c r="B945" s="1" t="s">
        <v>10430</v>
      </c>
      <c r="C945" s="1" t="s">
        <v>10431</v>
      </c>
      <c r="D945" s="1" t="s">
        <v>10432</v>
      </c>
      <c r="E945">
        <v>2018</v>
      </c>
      <c r="F945" s="1" t="s">
        <v>1313</v>
      </c>
      <c r="G945" s="1" t="s">
        <v>10433</v>
      </c>
      <c r="H945" s="1" t="s">
        <v>10434</v>
      </c>
      <c r="I945" s="1" t="s">
        <v>10435</v>
      </c>
      <c r="J945" s="1" t="s">
        <v>10436</v>
      </c>
      <c r="K945" s="1" t="s">
        <v>10437</v>
      </c>
      <c r="L945" s="1" t="s">
        <v>29</v>
      </c>
      <c r="M945" s="1" t="s">
        <v>30</v>
      </c>
      <c r="N945" s="1" t="s">
        <v>31</v>
      </c>
      <c r="O945" s="1" t="s">
        <v>10438</v>
      </c>
      <c r="P945" s="1" t="s">
        <v>9314</v>
      </c>
      <c r="Q945" s="1" t="s">
        <v>9314</v>
      </c>
      <c r="R945" s="1" t="s">
        <v>9314</v>
      </c>
      <c r="S945" s="1" t="s">
        <v>9314</v>
      </c>
    </row>
    <row r="946" spans="1:19" hidden="1" x14ac:dyDescent="0.45">
      <c r="A946" s="1" t="s">
        <v>10439</v>
      </c>
      <c r="B946" s="1" t="s">
        <v>10440</v>
      </c>
      <c r="C946" s="1" t="s">
        <v>10441</v>
      </c>
      <c r="D946" s="1" t="s">
        <v>10442</v>
      </c>
      <c r="E946">
        <v>2017</v>
      </c>
      <c r="F946" s="1" t="s">
        <v>10443</v>
      </c>
      <c r="G946" s="1" t="s">
        <v>10444</v>
      </c>
      <c r="H946" s="1" t="s">
        <v>10445</v>
      </c>
      <c r="I946" s="1" t="s">
        <v>10446</v>
      </c>
      <c r="J946" s="1" t="s">
        <v>10447</v>
      </c>
      <c r="K946" s="1" t="s">
        <v>31</v>
      </c>
      <c r="L946" s="1" t="s">
        <v>29</v>
      </c>
      <c r="M946" s="1" t="s">
        <v>30</v>
      </c>
      <c r="N946" s="1" t="s">
        <v>31</v>
      </c>
      <c r="O946" s="1" t="s">
        <v>10448</v>
      </c>
      <c r="P946" s="1" t="s">
        <v>9314</v>
      </c>
      <c r="Q946" s="1" t="s">
        <v>9314</v>
      </c>
      <c r="R946" s="1" t="s">
        <v>9314</v>
      </c>
      <c r="S946" s="1" t="s">
        <v>9314</v>
      </c>
    </row>
    <row r="947" spans="1:19" hidden="1" x14ac:dyDescent="0.45">
      <c r="A947" s="1" t="s">
        <v>10449</v>
      </c>
      <c r="B947" s="1" t="s">
        <v>10450</v>
      </c>
      <c r="C947" s="1" t="s">
        <v>10451</v>
      </c>
      <c r="D947" s="1" t="s">
        <v>10452</v>
      </c>
      <c r="E947">
        <v>2017</v>
      </c>
      <c r="F947" s="1" t="s">
        <v>691</v>
      </c>
      <c r="G947" s="1" t="s">
        <v>10453</v>
      </c>
      <c r="H947" s="1" t="s">
        <v>10454</v>
      </c>
      <c r="I947" s="1" t="s">
        <v>10455</v>
      </c>
      <c r="J947" s="1" t="s">
        <v>10456</v>
      </c>
      <c r="K947" s="1" t="s">
        <v>10457</v>
      </c>
      <c r="L947" s="1" t="s">
        <v>29</v>
      </c>
      <c r="M947" s="1" t="s">
        <v>30</v>
      </c>
      <c r="N947" s="1" t="s">
        <v>31</v>
      </c>
      <c r="O947" s="1" t="s">
        <v>10458</v>
      </c>
      <c r="P947" s="1" t="s">
        <v>9314</v>
      </c>
      <c r="Q947" s="1" t="s">
        <v>9314</v>
      </c>
      <c r="R947" s="1" t="s">
        <v>9314</v>
      </c>
      <c r="S947" s="1" t="s">
        <v>9314</v>
      </c>
    </row>
    <row r="948" spans="1:19" hidden="1" x14ac:dyDescent="0.45">
      <c r="A948" s="1" t="s">
        <v>10459</v>
      </c>
      <c r="B948" s="1" t="s">
        <v>10460</v>
      </c>
      <c r="C948" s="1" t="s">
        <v>10461</v>
      </c>
      <c r="D948" s="1" t="s">
        <v>10462</v>
      </c>
      <c r="E948">
        <v>2016</v>
      </c>
      <c r="F948" s="1" t="s">
        <v>691</v>
      </c>
      <c r="G948" s="1" t="s">
        <v>10463</v>
      </c>
      <c r="H948" s="1" t="s">
        <v>10464</v>
      </c>
      <c r="I948" s="1" t="s">
        <v>10465</v>
      </c>
      <c r="J948" s="1" t="s">
        <v>10466</v>
      </c>
      <c r="K948" s="1" t="s">
        <v>10467</v>
      </c>
      <c r="L948" s="1" t="s">
        <v>29</v>
      </c>
      <c r="M948" s="1" t="s">
        <v>30</v>
      </c>
      <c r="N948" s="1" t="s">
        <v>31</v>
      </c>
      <c r="O948" s="1" t="s">
        <v>10468</v>
      </c>
      <c r="P948" s="1" t="s">
        <v>9314</v>
      </c>
      <c r="Q948" s="1" t="s">
        <v>9314</v>
      </c>
      <c r="R948" s="1" t="s">
        <v>9314</v>
      </c>
      <c r="S948" s="1" t="s">
        <v>9314</v>
      </c>
    </row>
    <row r="949" spans="1:19" hidden="1" x14ac:dyDescent="0.45">
      <c r="A949" s="1" t="s">
        <v>10469</v>
      </c>
      <c r="B949" s="1" t="s">
        <v>10470</v>
      </c>
      <c r="C949" s="1" t="s">
        <v>10471</v>
      </c>
      <c r="D949" s="1" t="s">
        <v>10472</v>
      </c>
      <c r="E949">
        <v>2020</v>
      </c>
      <c r="F949" s="1" t="s">
        <v>5761</v>
      </c>
      <c r="G949" s="1" t="s">
        <v>10473</v>
      </c>
      <c r="H949" s="1" t="s">
        <v>10474</v>
      </c>
      <c r="I949" s="1" t="s">
        <v>10475</v>
      </c>
      <c r="J949" s="1" t="s">
        <v>10476</v>
      </c>
      <c r="K949" s="1" t="s">
        <v>10477</v>
      </c>
      <c r="L949" s="1" t="s">
        <v>239</v>
      </c>
      <c r="M949" s="1" t="s">
        <v>30</v>
      </c>
      <c r="N949" s="1" t="s">
        <v>31</v>
      </c>
      <c r="O949" s="1" t="s">
        <v>10478</v>
      </c>
      <c r="P949" s="1" t="s">
        <v>9314</v>
      </c>
      <c r="Q949" s="1" t="s">
        <v>9314</v>
      </c>
      <c r="R949" s="1" t="s">
        <v>9314</v>
      </c>
      <c r="S949" s="1" t="s">
        <v>9314</v>
      </c>
    </row>
    <row r="950" spans="1:19" hidden="1" x14ac:dyDescent="0.45">
      <c r="A950" s="1" t="s">
        <v>10479</v>
      </c>
      <c r="B950" s="1" t="s">
        <v>10480</v>
      </c>
      <c r="C950" s="1" t="s">
        <v>10481</v>
      </c>
      <c r="D950" s="1" t="s">
        <v>10482</v>
      </c>
      <c r="E950">
        <v>2016</v>
      </c>
      <c r="F950" s="1" t="s">
        <v>510</v>
      </c>
      <c r="G950" s="1" t="s">
        <v>10483</v>
      </c>
      <c r="H950" s="1" t="s">
        <v>10484</v>
      </c>
      <c r="I950" s="1" t="s">
        <v>10485</v>
      </c>
      <c r="J950" s="1" t="s">
        <v>10486</v>
      </c>
      <c r="K950" s="1" t="s">
        <v>10487</v>
      </c>
      <c r="L950" s="1" t="s">
        <v>29</v>
      </c>
      <c r="M950" s="1" t="s">
        <v>30</v>
      </c>
      <c r="N950" s="1" t="s">
        <v>31</v>
      </c>
      <c r="O950" s="1" t="s">
        <v>10488</v>
      </c>
      <c r="P950" s="1" t="s">
        <v>9314</v>
      </c>
      <c r="Q950" s="1" t="s">
        <v>9314</v>
      </c>
      <c r="R950" s="1" t="s">
        <v>9314</v>
      </c>
      <c r="S950" s="1" t="s">
        <v>9314</v>
      </c>
    </row>
    <row r="951" spans="1:19" hidden="1" x14ac:dyDescent="0.45">
      <c r="A951" s="1" t="s">
        <v>10489</v>
      </c>
      <c r="B951" s="1" t="s">
        <v>10490</v>
      </c>
      <c r="C951" s="1" t="s">
        <v>10491</v>
      </c>
      <c r="D951" s="1" t="s">
        <v>10492</v>
      </c>
      <c r="E951">
        <v>2018</v>
      </c>
      <c r="F951" s="1" t="s">
        <v>10493</v>
      </c>
      <c r="G951" s="1" t="s">
        <v>10494</v>
      </c>
      <c r="H951" s="1" t="s">
        <v>10495</v>
      </c>
      <c r="I951" s="1" t="s">
        <v>10496</v>
      </c>
      <c r="J951" s="1" t="s">
        <v>10497</v>
      </c>
      <c r="K951" s="1" t="s">
        <v>10498</v>
      </c>
      <c r="L951" s="1" t="s">
        <v>29</v>
      </c>
      <c r="M951" s="1" t="s">
        <v>30</v>
      </c>
      <c r="N951" s="1" t="s">
        <v>31</v>
      </c>
      <c r="O951" s="1" t="s">
        <v>10499</v>
      </c>
      <c r="P951" s="1" t="s">
        <v>9314</v>
      </c>
      <c r="Q951" s="1" t="s">
        <v>9314</v>
      </c>
      <c r="R951" s="1" t="s">
        <v>9314</v>
      </c>
      <c r="S951" s="1" t="s">
        <v>9314</v>
      </c>
    </row>
    <row r="952" spans="1:19" hidden="1" x14ac:dyDescent="0.45">
      <c r="A952" s="1" t="s">
        <v>10500</v>
      </c>
      <c r="B952" s="1" t="s">
        <v>10501</v>
      </c>
      <c r="C952" s="1" t="s">
        <v>10502</v>
      </c>
      <c r="D952" s="1" t="s">
        <v>10503</v>
      </c>
      <c r="E952">
        <v>2020</v>
      </c>
      <c r="F952" s="1" t="s">
        <v>609</v>
      </c>
      <c r="G952" s="1" t="s">
        <v>10504</v>
      </c>
      <c r="H952" s="1" t="s">
        <v>10505</v>
      </c>
      <c r="I952" s="1" t="s">
        <v>10506</v>
      </c>
      <c r="J952" s="1" t="s">
        <v>10507</v>
      </c>
      <c r="K952" s="1" t="s">
        <v>10508</v>
      </c>
      <c r="L952" s="1" t="s">
        <v>29</v>
      </c>
      <c r="M952" s="1" t="s">
        <v>30</v>
      </c>
      <c r="N952" s="1" t="s">
        <v>31</v>
      </c>
      <c r="O952" s="1" t="s">
        <v>10509</v>
      </c>
      <c r="P952" s="1" t="s">
        <v>9314</v>
      </c>
      <c r="Q952" s="1" t="s">
        <v>9314</v>
      </c>
      <c r="R952" s="1" t="s">
        <v>9314</v>
      </c>
      <c r="S952" s="1" t="s">
        <v>9314</v>
      </c>
    </row>
    <row r="953" spans="1:19" hidden="1" x14ac:dyDescent="0.45">
      <c r="A953" s="1" t="s">
        <v>10510</v>
      </c>
      <c r="B953" s="1" t="s">
        <v>10511</v>
      </c>
      <c r="C953" s="1" t="s">
        <v>10512</v>
      </c>
      <c r="D953" s="1" t="s">
        <v>10513</v>
      </c>
      <c r="E953">
        <v>2018</v>
      </c>
      <c r="F953" s="1" t="s">
        <v>1051</v>
      </c>
      <c r="G953" s="1" t="s">
        <v>10514</v>
      </c>
      <c r="H953" s="1" t="s">
        <v>10515</v>
      </c>
      <c r="I953" s="1" t="s">
        <v>10516</v>
      </c>
      <c r="J953" s="1" t="s">
        <v>10517</v>
      </c>
      <c r="K953" s="1" t="s">
        <v>10518</v>
      </c>
      <c r="L953" s="1" t="s">
        <v>29</v>
      </c>
      <c r="M953" s="1" t="s">
        <v>30</v>
      </c>
      <c r="N953" s="1" t="s">
        <v>31</v>
      </c>
      <c r="O953" s="1" t="s">
        <v>10519</v>
      </c>
      <c r="P953" s="1" t="s">
        <v>9314</v>
      </c>
      <c r="Q953" s="1" t="s">
        <v>9314</v>
      </c>
      <c r="R953" s="1" t="s">
        <v>9314</v>
      </c>
      <c r="S953" s="1" t="s">
        <v>9314</v>
      </c>
    </row>
    <row r="954" spans="1:19" hidden="1" x14ac:dyDescent="0.45">
      <c r="A954" s="1" t="s">
        <v>10520</v>
      </c>
      <c r="B954" s="1" t="s">
        <v>10521</v>
      </c>
      <c r="C954" s="1" t="s">
        <v>10522</v>
      </c>
      <c r="D954" s="1" t="s">
        <v>10523</v>
      </c>
      <c r="E954">
        <v>2017</v>
      </c>
      <c r="F954" s="1" t="s">
        <v>175</v>
      </c>
      <c r="G954" s="1" t="s">
        <v>10524</v>
      </c>
      <c r="H954" s="1" t="s">
        <v>10525</v>
      </c>
      <c r="I954" s="1" t="s">
        <v>9358</v>
      </c>
      <c r="J954" s="1" t="s">
        <v>31</v>
      </c>
      <c r="K954" s="1" t="s">
        <v>10526</v>
      </c>
      <c r="L954" s="1" t="s">
        <v>29</v>
      </c>
      <c r="M954" s="1" t="s">
        <v>30</v>
      </c>
      <c r="N954" s="1" t="s">
        <v>31</v>
      </c>
      <c r="O954" s="1" t="s">
        <v>10527</v>
      </c>
      <c r="P954" s="1" t="s">
        <v>9314</v>
      </c>
      <c r="Q954" s="1" t="s">
        <v>9314</v>
      </c>
      <c r="R954" s="1" t="s">
        <v>9314</v>
      </c>
      <c r="S954" s="1" t="s">
        <v>9314</v>
      </c>
    </row>
    <row r="955" spans="1:19" hidden="1" x14ac:dyDescent="0.45">
      <c r="A955" s="1" t="s">
        <v>10528</v>
      </c>
      <c r="B955" s="1" t="s">
        <v>10529</v>
      </c>
      <c r="C955" s="1" t="s">
        <v>10530</v>
      </c>
      <c r="D955" s="1" t="s">
        <v>10531</v>
      </c>
      <c r="E955">
        <v>2015</v>
      </c>
      <c r="F955" s="1" t="s">
        <v>23</v>
      </c>
      <c r="G955" s="1" t="s">
        <v>10532</v>
      </c>
      <c r="H955" s="1" t="s">
        <v>10533</v>
      </c>
      <c r="I955" s="1" t="s">
        <v>10534</v>
      </c>
      <c r="J955" s="1" t="s">
        <v>10535</v>
      </c>
      <c r="K955" s="1" t="s">
        <v>10536</v>
      </c>
      <c r="L955" s="1" t="s">
        <v>29</v>
      </c>
      <c r="M955" s="1" t="s">
        <v>30</v>
      </c>
      <c r="N955" s="1" t="s">
        <v>31</v>
      </c>
      <c r="O955" s="1" t="s">
        <v>10537</v>
      </c>
      <c r="P955" s="1" t="s">
        <v>9314</v>
      </c>
      <c r="Q955" s="1" t="s">
        <v>9314</v>
      </c>
      <c r="R955" s="1" t="s">
        <v>9314</v>
      </c>
      <c r="S955" s="1" t="s">
        <v>9314</v>
      </c>
    </row>
    <row r="956" spans="1:19" hidden="1" x14ac:dyDescent="0.45">
      <c r="A956" s="1" t="s">
        <v>10538</v>
      </c>
      <c r="B956" s="1" t="s">
        <v>10539</v>
      </c>
      <c r="C956" s="1" t="s">
        <v>10540</v>
      </c>
      <c r="D956" s="1" t="s">
        <v>10541</v>
      </c>
      <c r="E956">
        <v>2019</v>
      </c>
      <c r="F956" s="1" t="s">
        <v>1051</v>
      </c>
      <c r="G956" s="1" t="s">
        <v>10542</v>
      </c>
      <c r="H956" s="1" t="s">
        <v>10543</v>
      </c>
      <c r="I956" s="1" t="s">
        <v>10544</v>
      </c>
      <c r="J956" s="1" t="s">
        <v>10545</v>
      </c>
      <c r="K956" s="1" t="s">
        <v>10546</v>
      </c>
      <c r="L956" s="1" t="s">
        <v>29</v>
      </c>
      <c r="M956" s="1" t="s">
        <v>30</v>
      </c>
      <c r="N956" s="1" t="s">
        <v>31</v>
      </c>
      <c r="O956" s="1" t="s">
        <v>10547</v>
      </c>
      <c r="P956" s="1" t="s">
        <v>9314</v>
      </c>
      <c r="Q956" s="1" t="s">
        <v>9314</v>
      </c>
      <c r="R956" s="1" t="s">
        <v>9314</v>
      </c>
      <c r="S956" s="1" t="s">
        <v>9314</v>
      </c>
    </row>
    <row r="957" spans="1:19" hidden="1" x14ac:dyDescent="0.45">
      <c r="A957" s="1" t="s">
        <v>10548</v>
      </c>
      <c r="B957" s="1" t="s">
        <v>10549</v>
      </c>
      <c r="C957" s="1" t="s">
        <v>10550</v>
      </c>
      <c r="D957" s="1" t="s">
        <v>10551</v>
      </c>
      <c r="E957">
        <v>2016</v>
      </c>
      <c r="F957" s="1" t="s">
        <v>1277</v>
      </c>
      <c r="G957" s="1" t="s">
        <v>10552</v>
      </c>
      <c r="H957" s="1" t="s">
        <v>10553</v>
      </c>
      <c r="I957" s="1" t="s">
        <v>10554</v>
      </c>
      <c r="J957" s="1" t="s">
        <v>10555</v>
      </c>
      <c r="K957" s="1" t="s">
        <v>10556</v>
      </c>
      <c r="L957" s="1" t="s">
        <v>29</v>
      </c>
      <c r="M957" s="1" t="s">
        <v>30</v>
      </c>
      <c r="N957" s="1" t="s">
        <v>31</v>
      </c>
      <c r="O957" s="1" t="s">
        <v>10557</v>
      </c>
      <c r="P957" s="1" t="s">
        <v>9314</v>
      </c>
      <c r="Q957" s="1" t="s">
        <v>9314</v>
      </c>
      <c r="R957" s="1" t="s">
        <v>9314</v>
      </c>
      <c r="S957" s="1" t="s">
        <v>9314</v>
      </c>
    </row>
    <row r="958" spans="1:19" hidden="1" x14ac:dyDescent="0.45">
      <c r="A958" s="1" t="s">
        <v>10558</v>
      </c>
      <c r="B958" s="1" t="s">
        <v>10559</v>
      </c>
      <c r="C958" s="1" t="s">
        <v>10560</v>
      </c>
      <c r="D958" s="1" t="s">
        <v>10561</v>
      </c>
      <c r="E958">
        <v>2018</v>
      </c>
      <c r="F958" s="1" t="s">
        <v>457</v>
      </c>
      <c r="G958" s="1" t="s">
        <v>10562</v>
      </c>
      <c r="H958" s="1" t="s">
        <v>10563</v>
      </c>
      <c r="I958" s="1" t="s">
        <v>10564</v>
      </c>
      <c r="J958" s="1" t="s">
        <v>10565</v>
      </c>
      <c r="K958" s="1" t="s">
        <v>31</v>
      </c>
      <c r="L958" s="1" t="s">
        <v>29</v>
      </c>
      <c r="M958" s="1" t="s">
        <v>30</v>
      </c>
      <c r="N958" s="1" t="s">
        <v>31</v>
      </c>
      <c r="O958" s="1" t="s">
        <v>10566</v>
      </c>
      <c r="P958" s="1" t="s">
        <v>9314</v>
      </c>
      <c r="Q958" s="1" t="s">
        <v>9314</v>
      </c>
      <c r="R958" s="1" t="s">
        <v>9314</v>
      </c>
      <c r="S958" s="1" t="s">
        <v>9314</v>
      </c>
    </row>
    <row r="959" spans="1:19" hidden="1" x14ac:dyDescent="0.45">
      <c r="A959" s="1" t="s">
        <v>10567</v>
      </c>
      <c r="B959" s="1" t="s">
        <v>10568</v>
      </c>
      <c r="C959" s="1" t="s">
        <v>10569</v>
      </c>
      <c r="D959" s="1" t="s">
        <v>10570</v>
      </c>
      <c r="E959">
        <v>2019</v>
      </c>
      <c r="F959" s="1" t="s">
        <v>4036</v>
      </c>
      <c r="G959" s="1" t="s">
        <v>10571</v>
      </c>
      <c r="H959" s="1" t="s">
        <v>10572</v>
      </c>
      <c r="I959" s="1" t="s">
        <v>10573</v>
      </c>
      <c r="J959" s="1" t="s">
        <v>10574</v>
      </c>
      <c r="K959" s="1" t="s">
        <v>31</v>
      </c>
      <c r="L959" s="1" t="s">
        <v>29</v>
      </c>
      <c r="M959" s="1" t="s">
        <v>30</v>
      </c>
      <c r="N959" s="1" t="s">
        <v>31</v>
      </c>
      <c r="O959" s="1" t="s">
        <v>10575</v>
      </c>
      <c r="P959" s="1" t="s">
        <v>9314</v>
      </c>
      <c r="Q959" s="1" t="s">
        <v>9314</v>
      </c>
      <c r="R959" s="1" t="s">
        <v>9314</v>
      </c>
      <c r="S959" s="1" t="s">
        <v>9314</v>
      </c>
    </row>
    <row r="960" spans="1:19" hidden="1" x14ac:dyDescent="0.45">
      <c r="A960" s="1" t="s">
        <v>10576</v>
      </c>
      <c r="B960" s="1" t="s">
        <v>10577</v>
      </c>
      <c r="C960" s="1" t="s">
        <v>10578</v>
      </c>
      <c r="D960" s="1" t="s">
        <v>10579</v>
      </c>
      <c r="E960">
        <v>2018</v>
      </c>
      <c r="F960" s="1" t="s">
        <v>621</v>
      </c>
      <c r="G960" s="1" t="s">
        <v>10580</v>
      </c>
      <c r="H960" s="1" t="s">
        <v>10581</v>
      </c>
      <c r="I960" s="1" t="s">
        <v>10582</v>
      </c>
      <c r="J960" s="1" t="s">
        <v>10583</v>
      </c>
      <c r="K960" s="1" t="s">
        <v>10584</v>
      </c>
      <c r="L960" s="1" t="s">
        <v>29</v>
      </c>
      <c r="M960" s="1" t="s">
        <v>30</v>
      </c>
      <c r="N960" s="1" t="s">
        <v>31</v>
      </c>
      <c r="O960" s="1" t="s">
        <v>10585</v>
      </c>
      <c r="P960" s="1" t="s">
        <v>9314</v>
      </c>
      <c r="Q960" s="1" t="s">
        <v>9314</v>
      </c>
      <c r="R960" s="1" t="s">
        <v>9314</v>
      </c>
      <c r="S960" s="1" t="s">
        <v>9314</v>
      </c>
    </row>
    <row r="961" spans="1:19" hidden="1" x14ac:dyDescent="0.45">
      <c r="A961" s="1" t="s">
        <v>10586</v>
      </c>
      <c r="B961" s="1" t="s">
        <v>10587</v>
      </c>
      <c r="C961" s="1" t="s">
        <v>10588</v>
      </c>
      <c r="D961" s="1" t="s">
        <v>10589</v>
      </c>
      <c r="E961">
        <v>2019</v>
      </c>
      <c r="F961" s="1" t="s">
        <v>5761</v>
      </c>
      <c r="G961" s="1" t="s">
        <v>10590</v>
      </c>
      <c r="H961" s="1" t="s">
        <v>10591</v>
      </c>
      <c r="I961" s="1" t="s">
        <v>10592</v>
      </c>
      <c r="J961" s="1" t="s">
        <v>10593</v>
      </c>
      <c r="K961" s="1" t="s">
        <v>10594</v>
      </c>
      <c r="L961" s="1" t="s">
        <v>239</v>
      </c>
      <c r="M961" s="1" t="s">
        <v>30</v>
      </c>
      <c r="N961" s="1" t="s">
        <v>31</v>
      </c>
      <c r="O961" s="1" t="s">
        <v>10595</v>
      </c>
      <c r="P961" s="1" t="s">
        <v>9314</v>
      </c>
      <c r="Q961" s="1" t="s">
        <v>9314</v>
      </c>
      <c r="R961" s="1" t="s">
        <v>9314</v>
      </c>
      <c r="S961" s="1" t="s">
        <v>9314</v>
      </c>
    </row>
    <row r="962" spans="1:19" hidden="1" x14ac:dyDescent="0.45">
      <c r="A962" s="1" t="s">
        <v>10596</v>
      </c>
      <c r="B962" s="1" t="s">
        <v>10597</v>
      </c>
      <c r="C962" s="1" t="s">
        <v>10598</v>
      </c>
      <c r="D962" s="1" t="s">
        <v>10599</v>
      </c>
      <c r="E962">
        <v>2019</v>
      </c>
      <c r="F962" s="1" t="s">
        <v>752</v>
      </c>
      <c r="G962" s="1" t="s">
        <v>10600</v>
      </c>
      <c r="H962" s="1" t="s">
        <v>10601</v>
      </c>
      <c r="I962" s="1" t="s">
        <v>10602</v>
      </c>
      <c r="J962" s="1" t="s">
        <v>31</v>
      </c>
      <c r="K962" s="1" t="s">
        <v>10603</v>
      </c>
      <c r="L962" s="1" t="s">
        <v>29</v>
      </c>
      <c r="M962" s="1" t="s">
        <v>30</v>
      </c>
      <c r="N962" s="1" t="s">
        <v>31</v>
      </c>
      <c r="O962" s="1" t="s">
        <v>10604</v>
      </c>
      <c r="P962" s="1" t="s">
        <v>9314</v>
      </c>
      <c r="Q962" s="1" t="s">
        <v>9314</v>
      </c>
      <c r="R962" s="1" t="s">
        <v>9314</v>
      </c>
      <c r="S962" s="1" t="s">
        <v>9314</v>
      </c>
    </row>
    <row r="963" spans="1:19" hidden="1" x14ac:dyDescent="0.45">
      <c r="A963" s="1" t="s">
        <v>10605</v>
      </c>
      <c r="B963" s="1" t="s">
        <v>10606</v>
      </c>
      <c r="C963" s="1" t="s">
        <v>10607</v>
      </c>
      <c r="D963" s="1" t="s">
        <v>10608</v>
      </c>
      <c r="E963">
        <v>2017</v>
      </c>
      <c r="F963" s="1" t="s">
        <v>1431</v>
      </c>
      <c r="G963" s="1" t="s">
        <v>10609</v>
      </c>
      <c r="H963" s="1" t="s">
        <v>10610</v>
      </c>
      <c r="I963" s="1" t="s">
        <v>10611</v>
      </c>
      <c r="J963" s="1" t="s">
        <v>10612</v>
      </c>
      <c r="K963" s="1" t="s">
        <v>10613</v>
      </c>
      <c r="L963" s="1" t="s">
        <v>920</v>
      </c>
      <c r="M963" s="1" t="s">
        <v>30</v>
      </c>
      <c r="N963" s="1" t="s">
        <v>31</v>
      </c>
      <c r="O963" s="1" t="s">
        <v>10614</v>
      </c>
      <c r="P963" s="1" t="s">
        <v>9314</v>
      </c>
      <c r="Q963" s="1" t="s">
        <v>9314</v>
      </c>
      <c r="R963" s="1" t="s">
        <v>9314</v>
      </c>
      <c r="S963" s="1" t="s">
        <v>9314</v>
      </c>
    </row>
    <row r="964" spans="1:19" hidden="1" x14ac:dyDescent="0.45">
      <c r="A964" s="1" t="s">
        <v>10615</v>
      </c>
      <c r="B964" s="1" t="s">
        <v>10616</v>
      </c>
      <c r="C964" s="1" t="s">
        <v>10617</v>
      </c>
      <c r="D964" s="1" t="s">
        <v>10618</v>
      </c>
      <c r="E964">
        <v>2016</v>
      </c>
      <c r="F964" s="1" t="s">
        <v>10493</v>
      </c>
      <c r="G964" s="1" t="s">
        <v>10619</v>
      </c>
      <c r="H964" s="1" t="s">
        <v>10620</v>
      </c>
      <c r="I964" s="1" t="s">
        <v>10621</v>
      </c>
      <c r="J964" s="1" t="s">
        <v>10622</v>
      </c>
      <c r="K964" s="1" t="s">
        <v>10623</v>
      </c>
      <c r="L964" s="1" t="s">
        <v>29</v>
      </c>
      <c r="M964" s="1" t="s">
        <v>30</v>
      </c>
      <c r="N964" s="1" t="s">
        <v>31</v>
      </c>
      <c r="O964" s="1" t="s">
        <v>10624</v>
      </c>
      <c r="P964" s="1" t="s">
        <v>9314</v>
      </c>
      <c r="Q964" s="1" t="s">
        <v>9314</v>
      </c>
      <c r="R964" s="1" t="s">
        <v>9314</v>
      </c>
      <c r="S964" s="1" t="s">
        <v>9314</v>
      </c>
    </row>
    <row r="965" spans="1:19" hidden="1" x14ac:dyDescent="0.45">
      <c r="A965" s="1" t="s">
        <v>10625</v>
      </c>
      <c r="B965" s="1" t="s">
        <v>10626</v>
      </c>
      <c r="C965" s="1" t="s">
        <v>10627</v>
      </c>
      <c r="D965" s="1" t="s">
        <v>10628</v>
      </c>
      <c r="E965">
        <v>2019</v>
      </c>
      <c r="F965" s="1" t="s">
        <v>223</v>
      </c>
      <c r="G965" s="1" t="s">
        <v>10629</v>
      </c>
      <c r="H965" s="1" t="s">
        <v>10630</v>
      </c>
      <c r="I965" s="1" t="s">
        <v>10631</v>
      </c>
      <c r="J965" s="1" t="s">
        <v>31</v>
      </c>
      <c r="K965" s="1" t="s">
        <v>10632</v>
      </c>
      <c r="L965" s="1" t="s">
        <v>29</v>
      </c>
      <c r="M965" s="1" t="s">
        <v>30</v>
      </c>
      <c r="N965" s="1" t="s">
        <v>31</v>
      </c>
      <c r="O965" s="1" t="s">
        <v>10633</v>
      </c>
      <c r="P965" s="1" t="s">
        <v>9314</v>
      </c>
      <c r="Q965" s="1" t="s">
        <v>9314</v>
      </c>
      <c r="R965" s="1" t="s">
        <v>9314</v>
      </c>
      <c r="S965" s="1" t="s">
        <v>9314</v>
      </c>
    </row>
    <row r="966" spans="1:19" hidden="1" x14ac:dyDescent="0.45">
      <c r="A966" s="1" t="s">
        <v>10634</v>
      </c>
      <c r="B966" s="1" t="s">
        <v>10635</v>
      </c>
      <c r="C966" s="1" t="s">
        <v>10636</v>
      </c>
      <c r="D966" s="1" t="s">
        <v>10637</v>
      </c>
      <c r="E966">
        <v>2017</v>
      </c>
      <c r="F966" s="1" t="s">
        <v>1872</v>
      </c>
      <c r="G966" s="1" t="s">
        <v>10638</v>
      </c>
      <c r="H966" s="1" t="s">
        <v>10639</v>
      </c>
      <c r="I966" s="1" t="s">
        <v>10640</v>
      </c>
      <c r="J966" s="1" t="s">
        <v>10641</v>
      </c>
      <c r="K966" s="1" t="s">
        <v>10642</v>
      </c>
      <c r="L966" s="1" t="s">
        <v>29</v>
      </c>
      <c r="M966" s="1" t="s">
        <v>30</v>
      </c>
      <c r="N966" s="1" t="s">
        <v>31</v>
      </c>
      <c r="O966" s="1" t="s">
        <v>10643</v>
      </c>
      <c r="P966" s="1" t="s">
        <v>9314</v>
      </c>
      <c r="Q966" s="1" t="s">
        <v>9314</v>
      </c>
      <c r="R966" s="1" t="s">
        <v>9314</v>
      </c>
      <c r="S966" s="1" t="s">
        <v>9314</v>
      </c>
    </row>
    <row r="967" spans="1:19" hidden="1" x14ac:dyDescent="0.45">
      <c r="A967" s="1" t="s">
        <v>10644</v>
      </c>
      <c r="B967" s="1" t="s">
        <v>10645</v>
      </c>
      <c r="C967" s="1" t="s">
        <v>10646</v>
      </c>
      <c r="D967" s="1" t="s">
        <v>10647</v>
      </c>
      <c r="E967">
        <v>2018</v>
      </c>
      <c r="F967" s="1" t="s">
        <v>1466</v>
      </c>
      <c r="G967" s="1" t="s">
        <v>10648</v>
      </c>
      <c r="H967" s="1" t="s">
        <v>10649</v>
      </c>
      <c r="I967" s="1" t="s">
        <v>10650</v>
      </c>
      <c r="J967" s="1" t="s">
        <v>10651</v>
      </c>
      <c r="K967" s="1" t="s">
        <v>31</v>
      </c>
      <c r="L967" s="1" t="s">
        <v>29</v>
      </c>
      <c r="M967" s="1" t="s">
        <v>30</v>
      </c>
      <c r="N967" s="1" t="s">
        <v>31</v>
      </c>
      <c r="O967" s="1" t="s">
        <v>10652</v>
      </c>
      <c r="P967" s="1" t="s">
        <v>9314</v>
      </c>
      <c r="Q967" s="1" t="s">
        <v>9314</v>
      </c>
      <c r="R967" s="1" t="s">
        <v>9314</v>
      </c>
      <c r="S967" s="1" t="s">
        <v>9314</v>
      </c>
    </row>
    <row r="968" spans="1:19" hidden="1" x14ac:dyDescent="0.45">
      <c r="A968" s="1" t="s">
        <v>10653</v>
      </c>
      <c r="B968" s="1" t="s">
        <v>10654</v>
      </c>
      <c r="C968" s="1" t="s">
        <v>10655</v>
      </c>
      <c r="D968" s="1" t="s">
        <v>10656</v>
      </c>
      <c r="E968">
        <v>2021</v>
      </c>
      <c r="F968" s="1" t="s">
        <v>10657</v>
      </c>
      <c r="G968" s="1" t="s">
        <v>10658</v>
      </c>
      <c r="H968" s="1" t="s">
        <v>10659</v>
      </c>
      <c r="I968" s="1" t="s">
        <v>10660</v>
      </c>
      <c r="J968" s="1" t="s">
        <v>31</v>
      </c>
      <c r="K968" s="1" t="s">
        <v>10661</v>
      </c>
      <c r="L968" s="1" t="s">
        <v>29</v>
      </c>
      <c r="M968" s="1" t="s">
        <v>30</v>
      </c>
      <c r="N968" s="1" t="s">
        <v>31</v>
      </c>
      <c r="O968" s="1" t="s">
        <v>10662</v>
      </c>
      <c r="P968" s="1" t="s">
        <v>9314</v>
      </c>
      <c r="Q968" s="1" t="s">
        <v>9314</v>
      </c>
      <c r="R968" s="1" t="s">
        <v>9314</v>
      </c>
      <c r="S968" s="1" t="s">
        <v>9314</v>
      </c>
    </row>
    <row r="969" spans="1:19" hidden="1" x14ac:dyDescent="0.45">
      <c r="A969" s="1" t="s">
        <v>10663</v>
      </c>
      <c r="B969" s="1" t="s">
        <v>10664</v>
      </c>
      <c r="C969" s="1" t="s">
        <v>10665</v>
      </c>
      <c r="D969" s="1" t="s">
        <v>10666</v>
      </c>
      <c r="E969">
        <v>2015</v>
      </c>
      <c r="F969" s="1" t="s">
        <v>5202</v>
      </c>
      <c r="G969" s="1" t="s">
        <v>10667</v>
      </c>
      <c r="H969" s="1" t="s">
        <v>10668</v>
      </c>
      <c r="I969" s="1" t="s">
        <v>10669</v>
      </c>
      <c r="J969" s="1" t="s">
        <v>10670</v>
      </c>
      <c r="K969" s="1" t="s">
        <v>10671</v>
      </c>
      <c r="L969" s="1" t="s">
        <v>29</v>
      </c>
      <c r="M969" s="1" t="s">
        <v>30</v>
      </c>
      <c r="N969" s="1" t="s">
        <v>31</v>
      </c>
      <c r="O969" s="1" t="s">
        <v>10672</v>
      </c>
      <c r="P969" s="1" t="s">
        <v>9314</v>
      </c>
      <c r="Q969" s="1" t="s">
        <v>9314</v>
      </c>
      <c r="R969" s="1" t="s">
        <v>9314</v>
      </c>
      <c r="S969" s="1" t="s">
        <v>9314</v>
      </c>
    </row>
    <row r="970" spans="1:19" hidden="1" x14ac:dyDescent="0.45">
      <c r="A970" s="1" t="s">
        <v>10673</v>
      </c>
      <c r="B970" s="1" t="s">
        <v>10674</v>
      </c>
      <c r="C970" s="1" t="s">
        <v>10675</v>
      </c>
      <c r="D970" s="1" t="s">
        <v>10676</v>
      </c>
      <c r="E970">
        <v>2019</v>
      </c>
      <c r="F970" s="1" t="s">
        <v>10677</v>
      </c>
      <c r="G970" s="1" t="s">
        <v>10678</v>
      </c>
      <c r="H970" s="1" t="s">
        <v>10679</v>
      </c>
      <c r="I970" s="1" t="s">
        <v>10680</v>
      </c>
      <c r="J970" s="1" t="s">
        <v>10681</v>
      </c>
      <c r="K970" s="1" t="s">
        <v>10682</v>
      </c>
      <c r="L970" s="1" t="s">
        <v>29</v>
      </c>
      <c r="M970" s="1" t="s">
        <v>30</v>
      </c>
      <c r="N970" s="1" t="s">
        <v>31</v>
      </c>
      <c r="O970" s="1" t="s">
        <v>10683</v>
      </c>
      <c r="P970" s="1" t="s">
        <v>9314</v>
      </c>
      <c r="Q970" s="1" t="s">
        <v>9314</v>
      </c>
      <c r="R970" s="1" t="s">
        <v>9314</v>
      </c>
      <c r="S970" s="1" t="s">
        <v>9314</v>
      </c>
    </row>
    <row r="971" spans="1:19" hidden="1" x14ac:dyDescent="0.45">
      <c r="A971" s="1" t="s">
        <v>10684</v>
      </c>
      <c r="B971" s="1" t="s">
        <v>10685</v>
      </c>
      <c r="C971" s="1" t="s">
        <v>10686</v>
      </c>
      <c r="D971" s="1" t="s">
        <v>10687</v>
      </c>
      <c r="E971">
        <v>2017</v>
      </c>
      <c r="F971" s="1" t="s">
        <v>23</v>
      </c>
      <c r="G971" s="1" t="s">
        <v>10688</v>
      </c>
      <c r="H971" s="1" t="s">
        <v>10689</v>
      </c>
      <c r="I971" s="1" t="s">
        <v>10690</v>
      </c>
      <c r="J971" s="1" t="s">
        <v>10691</v>
      </c>
      <c r="K971" s="1" t="s">
        <v>10692</v>
      </c>
      <c r="L971" s="1" t="s">
        <v>29</v>
      </c>
      <c r="M971" s="1" t="s">
        <v>30</v>
      </c>
      <c r="N971" s="1" t="s">
        <v>31</v>
      </c>
      <c r="O971" s="1" t="s">
        <v>10693</v>
      </c>
      <c r="P971" s="1" t="s">
        <v>9314</v>
      </c>
      <c r="Q971" s="1" t="s">
        <v>9314</v>
      </c>
      <c r="R971" s="1" t="s">
        <v>9314</v>
      </c>
      <c r="S971" s="1" t="s">
        <v>9314</v>
      </c>
    </row>
    <row r="972" spans="1:19" hidden="1" x14ac:dyDescent="0.45">
      <c r="A972" s="1" t="s">
        <v>10694</v>
      </c>
      <c r="B972" s="1" t="s">
        <v>10695</v>
      </c>
      <c r="C972" s="1" t="s">
        <v>10696</v>
      </c>
      <c r="D972" s="1" t="s">
        <v>10697</v>
      </c>
      <c r="E972">
        <v>2018</v>
      </c>
      <c r="F972" s="1" t="s">
        <v>10698</v>
      </c>
      <c r="G972" s="1" t="s">
        <v>10699</v>
      </c>
      <c r="H972" s="1" t="s">
        <v>10700</v>
      </c>
      <c r="I972" s="1" t="s">
        <v>10701</v>
      </c>
      <c r="J972" s="1" t="s">
        <v>10702</v>
      </c>
      <c r="K972" s="1" t="s">
        <v>10703</v>
      </c>
      <c r="L972" s="1" t="s">
        <v>29</v>
      </c>
      <c r="M972" s="1" t="s">
        <v>30</v>
      </c>
      <c r="N972" s="1" t="s">
        <v>31</v>
      </c>
      <c r="O972" s="1" t="s">
        <v>10704</v>
      </c>
      <c r="P972" s="1" t="s">
        <v>9314</v>
      </c>
      <c r="Q972" s="1" t="s">
        <v>9314</v>
      </c>
      <c r="R972" s="1" t="s">
        <v>9314</v>
      </c>
      <c r="S972" s="1" t="s">
        <v>9314</v>
      </c>
    </row>
    <row r="973" spans="1:19" hidden="1" x14ac:dyDescent="0.45">
      <c r="A973" s="1" t="s">
        <v>10705</v>
      </c>
      <c r="B973" s="1" t="s">
        <v>10706</v>
      </c>
      <c r="C973" s="1" t="s">
        <v>10707</v>
      </c>
      <c r="D973" s="1" t="s">
        <v>10708</v>
      </c>
      <c r="E973">
        <v>2015</v>
      </c>
      <c r="F973" s="1" t="s">
        <v>223</v>
      </c>
      <c r="G973" s="1" t="s">
        <v>10709</v>
      </c>
      <c r="H973" s="1" t="s">
        <v>10710</v>
      </c>
      <c r="I973" s="1" t="s">
        <v>10711</v>
      </c>
      <c r="J973" s="1" t="s">
        <v>31</v>
      </c>
      <c r="K973" s="1" t="s">
        <v>10712</v>
      </c>
      <c r="L973" s="1" t="s">
        <v>29</v>
      </c>
      <c r="M973" s="1" t="s">
        <v>30</v>
      </c>
      <c r="N973" s="1" t="s">
        <v>31</v>
      </c>
      <c r="O973" s="1" t="s">
        <v>10713</v>
      </c>
      <c r="P973" s="1" t="s">
        <v>9314</v>
      </c>
      <c r="Q973" s="1" t="s">
        <v>9314</v>
      </c>
      <c r="R973" s="1" t="s">
        <v>9314</v>
      </c>
      <c r="S973" s="1" t="s">
        <v>9314</v>
      </c>
    </row>
    <row r="974" spans="1:19" hidden="1" x14ac:dyDescent="0.45">
      <c r="A974" s="1" t="s">
        <v>10714</v>
      </c>
      <c r="B974" s="1" t="s">
        <v>10715</v>
      </c>
      <c r="C974" s="1" t="s">
        <v>10716</v>
      </c>
      <c r="D974" s="1" t="s">
        <v>10717</v>
      </c>
      <c r="E974">
        <v>2019</v>
      </c>
      <c r="F974" s="1" t="s">
        <v>691</v>
      </c>
      <c r="G974" s="1" t="s">
        <v>10718</v>
      </c>
      <c r="H974" s="1" t="s">
        <v>10719</v>
      </c>
      <c r="I974" s="1" t="s">
        <v>10720</v>
      </c>
      <c r="J974" s="1" t="s">
        <v>10721</v>
      </c>
      <c r="K974" s="1" t="s">
        <v>10722</v>
      </c>
      <c r="L974" s="1" t="s">
        <v>29</v>
      </c>
      <c r="M974" s="1" t="s">
        <v>30</v>
      </c>
      <c r="N974" s="1" t="s">
        <v>31</v>
      </c>
      <c r="O974" s="1" t="s">
        <v>10723</v>
      </c>
      <c r="P974" s="1" t="s">
        <v>9314</v>
      </c>
      <c r="Q974" s="1" t="s">
        <v>9314</v>
      </c>
      <c r="R974" s="1" t="s">
        <v>9314</v>
      </c>
      <c r="S974" s="1" t="s">
        <v>9314</v>
      </c>
    </row>
    <row r="975" spans="1:19" hidden="1" x14ac:dyDescent="0.45">
      <c r="A975" s="1" t="s">
        <v>10724</v>
      </c>
      <c r="B975" s="1" t="s">
        <v>10725</v>
      </c>
      <c r="C975" s="1" t="s">
        <v>10726</v>
      </c>
      <c r="D975" s="1" t="s">
        <v>10727</v>
      </c>
      <c r="E975">
        <v>2018</v>
      </c>
      <c r="F975" s="1" t="s">
        <v>223</v>
      </c>
      <c r="G975" s="1" t="s">
        <v>10728</v>
      </c>
      <c r="H975" s="1" t="s">
        <v>10729</v>
      </c>
      <c r="I975" s="1" t="s">
        <v>10730</v>
      </c>
      <c r="J975" s="1" t="s">
        <v>31</v>
      </c>
      <c r="K975" s="1" t="s">
        <v>10731</v>
      </c>
      <c r="L975" s="1" t="s">
        <v>29</v>
      </c>
      <c r="M975" s="1" t="s">
        <v>30</v>
      </c>
      <c r="N975" s="1" t="s">
        <v>31</v>
      </c>
      <c r="O975" s="1" t="s">
        <v>10732</v>
      </c>
      <c r="P975" s="1" t="s">
        <v>9314</v>
      </c>
      <c r="Q975" s="1" t="s">
        <v>9314</v>
      </c>
      <c r="R975" s="1" t="s">
        <v>9314</v>
      </c>
      <c r="S975" s="1" t="s">
        <v>9314</v>
      </c>
    </row>
    <row r="976" spans="1:19" hidden="1" x14ac:dyDescent="0.45">
      <c r="A976" s="1" t="s">
        <v>10733</v>
      </c>
      <c r="B976" s="1" t="s">
        <v>10734</v>
      </c>
      <c r="C976" s="1" t="s">
        <v>10735</v>
      </c>
      <c r="D976" s="1" t="s">
        <v>10736</v>
      </c>
      <c r="E976">
        <v>2019</v>
      </c>
      <c r="F976" s="1" t="s">
        <v>10737</v>
      </c>
      <c r="G976" s="1" t="s">
        <v>10738</v>
      </c>
      <c r="H976" s="1" t="s">
        <v>10739</v>
      </c>
      <c r="I976" s="1" t="s">
        <v>10740</v>
      </c>
      <c r="J976" s="1" t="s">
        <v>10741</v>
      </c>
      <c r="K976" s="1" t="s">
        <v>10742</v>
      </c>
      <c r="L976" s="1" t="s">
        <v>29</v>
      </c>
      <c r="M976" s="1" t="s">
        <v>30</v>
      </c>
      <c r="N976" s="1" t="s">
        <v>31</v>
      </c>
      <c r="O976" s="1" t="s">
        <v>10743</v>
      </c>
      <c r="P976" s="1" t="s">
        <v>9314</v>
      </c>
      <c r="Q976" s="1" t="s">
        <v>9314</v>
      </c>
      <c r="R976" s="1" t="s">
        <v>9314</v>
      </c>
      <c r="S976" s="1" t="s">
        <v>9314</v>
      </c>
    </row>
    <row r="977" spans="1:19" hidden="1" x14ac:dyDescent="0.45">
      <c r="A977" s="1" t="s">
        <v>10744</v>
      </c>
      <c r="B977" s="1" t="s">
        <v>10745</v>
      </c>
      <c r="C977" s="1" t="s">
        <v>10746</v>
      </c>
      <c r="D977" s="1" t="s">
        <v>10747</v>
      </c>
      <c r="E977">
        <v>2018</v>
      </c>
      <c r="F977" s="1" t="s">
        <v>10748</v>
      </c>
      <c r="G977" s="1" t="s">
        <v>10749</v>
      </c>
      <c r="H977" s="1" t="s">
        <v>10750</v>
      </c>
      <c r="I977" s="1" t="s">
        <v>10751</v>
      </c>
      <c r="J977" s="1" t="s">
        <v>10752</v>
      </c>
      <c r="K977" s="1" t="s">
        <v>31</v>
      </c>
      <c r="L977" s="1" t="s">
        <v>29</v>
      </c>
      <c r="M977" s="1" t="s">
        <v>30</v>
      </c>
      <c r="N977" s="1" t="s">
        <v>31</v>
      </c>
      <c r="O977" s="1" t="s">
        <v>10753</v>
      </c>
      <c r="P977" s="1" t="s">
        <v>9314</v>
      </c>
      <c r="Q977" s="1" t="s">
        <v>9314</v>
      </c>
      <c r="R977" s="1" t="s">
        <v>9314</v>
      </c>
      <c r="S977" s="1" t="s">
        <v>9314</v>
      </c>
    </row>
    <row r="978" spans="1:19" hidden="1" x14ac:dyDescent="0.45">
      <c r="A978" s="1" t="s">
        <v>10754</v>
      </c>
      <c r="B978" s="1" t="s">
        <v>10755</v>
      </c>
      <c r="C978" s="1" t="s">
        <v>10756</v>
      </c>
      <c r="D978" s="1" t="s">
        <v>10757</v>
      </c>
      <c r="E978">
        <v>2018</v>
      </c>
      <c r="F978" s="1" t="s">
        <v>2868</v>
      </c>
      <c r="G978" s="1" t="s">
        <v>10758</v>
      </c>
      <c r="H978" s="1" t="s">
        <v>10759</v>
      </c>
      <c r="I978" s="1" t="s">
        <v>10760</v>
      </c>
      <c r="J978" s="1" t="s">
        <v>31</v>
      </c>
      <c r="K978" s="1" t="s">
        <v>10761</v>
      </c>
      <c r="L978" s="1" t="s">
        <v>29</v>
      </c>
      <c r="M978" s="1" t="s">
        <v>30</v>
      </c>
      <c r="N978" s="1" t="s">
        <v>31</v>
      </c>
      <c r="O978" s="1" t="s">
        <v>10762</v>
      </c>
      <c r="P978" s="1" t="s">
        <v>9314</v>
      </c>
      <c r="Q978" s="1" t="s">
        <v>9314</v>
      </c>
      <c r="R978" s="1" t="s">
        <v>9314</v>
      </c>
      <c r="S978" s="1" t="s">
        <v>9314</v>
      </c>
    </row>
    <row r="979" spans="1:19" hidden="1" x14ac:dyDescent="0.45">
      <c r="A979" s="1" t="s">
        <v>10763</v>
      </c>
      <c r="B979" s="1" t="s">
        <v>10764</v>
      </c>
      <c r="C979" s="1" t="s">
        <v>10765</v>
      </c>
      <c r="D979" s="1" t="s">
        <v>10766</v>
      </c>
      <c r="E979">
        <v>2015</v>
      </c>
      <c r="F979" s="1" t="s">
        <v>498</v>
      </c>
      <c r="G979" s="1" t="s">
        <v>10767</v>
      </c>
      <c r="H979" s="1" t="s">
        <v>10768</v>
      </c>
      <c r="I979" s="1" t="s">
        <v>10769</v>
      </c>
      <c r="J979" s="1" t="s">
        <v>10770</v>
      </c>
      <c r="K979" s="1" t="s">
        <v>10771</v>
      </c>
      <c r="L979" s="1" t="s">
        <v>29</v>
      </c>
      <c r="M979" s="1" t="s">
        <v>30</v>
      </c>
      <c r="N979" s="1" t="s">
        <v>31</v>
      </c>
      <c r="O979" s="1" t="s">
        <v>10772</v>
      </c>
      <c r="P979" s="1" t="s">
        <v>9314</v>
      </c>
      <c r="Q979" s="1" t="s">
        <v>9314</v>
      </c>
      <c r="R979" s="1" t="s">
        <v>9314</v>
      </c>
      <c r="S979" s="1" t="s">
        <v>9314</v>
      </c>
    </row>
    <row r="980" spans="1:19" hidden="1" x14ac:dyDescent="0.45">
      <c r="A980" s="1" t="s">
        <v>10773</v>
      </c>
      <c r="B980" s="1" t="s">
        <v>10774</v>
      </c>
      <c r="C980" s="1" t="s">
        <v>10775</v>
      </c>
      <c r="D980" s="1" t="s">
        <v>10776</v>
      </c>
      <c r="E980">
        <v>2020</v>
      </c>
      <c r="F980" s="1" t="s">
        <v>691</v>
      </c>
      <c r="G980" s="1" t="s">
        <v>10777</v>
      </c>
      <c r="H980" s="1" t="s">
        <v>10778</v>
      </c>
      <c r="I980" s="1" t="s">
        <v>10779</v>
      </c>
      <c r="J980" s="1" t="s">
        <v>10780</v>
      </c>
      <c r="K980" s="1" t="s">
        <v>10781</v>
      </c>
      <c r="L980" s="1" t="s">
        <v>29</v>
      </c>
      <c r="M980" s="1" t="s">
        <v>30</v>
      </c>
      <c r="N980" s="1" t="s">
        <v>31</v>
      </c>
      <c r="O980" s="1" t="s">
        <v>10782</v>
      </c>
      <c r="P980" s="1" t="s">
        <v>9314</v>
      </c>
      <c r="Q980" s="1" t="s">
        <v>9314</v>
      </c>
      <c r="R980" s="1" t="s">
        <v>9314</v>
      </c>
      <c r="S980" s="1" t="s">
        <v>9314</v>
      </c>
    </row>
    <row r="981" spans="1:19" hidden="1" x14ac:dyDescent="0.45">
      <c r="A981" s="1" t="s">
        <v>10783</v>
      </c>
      <c r="B981" s="1" t="s">
        <v>10784</v>
      </c>
      <c r="C981" s="1" t="s">
        <v>10785</v>
      </c>
      <c r="D981" s="1" t="s">
        <v>10786</v>
      </c>
      <c r="E981">
        <v>2018</v>
      </c>
      <c r="F981" s="1" t="s">
        <v>2753</v>
      </c>
      <c r="G981" s="1" t="s">
        <v>10787</v>
      </c>
      <c r="H981" s="1" t="s">
        <v>10788</v>
      </c>
      <c r="I981" s="1" t="s">
        <v>10789</v>
      </c>
      <c r="J981" s="1" t="s">
        <v>10790</v>
      </c>
      <c r="K981" s="1" t="s">
        <v>10791</v>
      </c>
      <c r="L981" s="1" t="s">
        <v>29</v>
      </c>
      <c r="M981" s="1" t="s">
        <v>30</v>
      </c>
      <c r="N981" s="1" t="s">
        <v>31</v>
      </c>
      <c r="O981" s="1" t="s">
        <v>10792</v>
      </c>
      <c r="P981" s="1" t="s">
        <v>9314</v>
      </c>
      <c r="Q981" s="1" t="s">
        <v>9314</v>
      </c>
      <c r="R981" s="1" t="s">
        <v>9314</v>
      </c>
      <c r="S981" s="1" t="s">
        <v>9314</v>
      </c>
    </row>
    <row r="982" spans="1:19" hidden="1" x14ac:dyDescent="0.45">
      <c r="A982" s="1" t="s">
        <v>10793</v>
      </c>
      <c r="B982" s="1" t="s">
        <v>10794</v>
      </c>
      <c r="C982" s="1" t="s">
        <v>10795</v>
      </c>
      <c r="D982" s="1" t="s">
        <v>10796</v>
      </c>
      <c r="E982">
        <v>2015</v>
      </c>
      <c r="F982" s="1" t="s">
        <v>6100</v>
      </c>
      <c r="G982" s="1" t="s">
        <v>10797</v>
      </c>
      <c r="H982" s="1" t="s">
        <v>10798</v>
      </c>
      <c r="I982" s="1" t="s">
        <v>10799</v>
      </c>
      <c r="J982" s="1" t="s">
        <v>31</v>
      </c>
      <c r="K982" s="1" t="s">
        <v>10800</v>
      </c>
      <c r="L982" s="1" t="s">
        <v>239</v>
      </c>
      <c r="M982" s="1" t="s">
        <v>30</v>
      </c>
      <c r="N982" s="1" t="s">
        <v>31</v>
      </c>
      <c r="O982" s="1" t="s">
        <v>10801</v>
      </c>
      <c r="P982" s="1" t="s">
        <v>9314</v>
      </c>
      <c r="Q982" s="1" t="s">
        <v>9314</v>
      </c>
      <c r="R982" s="1" t="s">
        <v>9314</v>
      </c>
      <c r="S982" s="1" t="s">
        <v>9314</v>
      </c>
    </row>
    <row r="983" spans="1:19" hidden="1" x14ac:dyDescent="0.45">
      <c r="A983" s="1" t="s">
        <v>10802</v>
      </c>
      <c r="B983" s="1" t="s">
        <v>10803</v>
      </c>
      <c r="C983" s="1" t="s">
        <v>10804</v>
      </c>
      <c r="D983" s="1" t="s">
        <v>10805</v>
      </c>
      <c r="E983">
        <v>2020</v>
      </c>
      <c r="F983" s="1" t="s">
        <v>1943</v>
      </c>
      <c r="G983" s="1" t="s">
        <v>10806</v>
      </c>
      <c r="H983" s="1" t="s">
        <v>10807</v>
      </c>
      <c r="I983" s="1" t="s">
        <v>10808</v>
      </c>
      <c r="J983" s="1" t="s">
        <v>10809</v>
      </c>
      <c r="K983" s="1" t="s">
        <v>31</v>
      </c>
      <c r="L983" s="1" t="s">
        <v>29</v>
      </c>
      <c r="M983" s="1" t="s">
        <v>30</v>
      </c>
      <c r="N983" s="1" t="s">
        <v>31</v>
      </c>
      <c r="O983" s="1" t="s">
        <v>10810</v>
      </c>
      <c r="P983" s="1" t="s">
        <v>9314</v>
      </c>
      <c r="Q983" s="1" t="s">
        <v>9314</v>
      </c>
      <c r="R983" s="1" t="s">
        <v>9314</v>
      </c>
      <c r="S983" s="1" t="s">
        <v>9314</v>
      </c>
    </row>
    <row r="984" spans="1:19" hidden="1" x14ac:dyDescent="0.45">
      <c r="A984" s="1" t="s">
        <v>10811</v>
      </c>
      <c r="B984" s="1" t="s">
        <v>10812</v>
      </c>
      <c r="C984" s="1" t="s">
        <v>10813</v>
      </c>
      <c r="D984" s="1" t="s">
        <v>10814</v>
      </c>
      <c r="E984">
        <v>2016</v>
      </c>
      <c r="F984" s="1" t="s">
        <v>223</v>
      </c>
      <c r="G984" s="1" t="s">
        <v>10815</v>
      </c>
      <c r="H984" s="1" t="s">
        <v>10816</v>
      </c>
      <c r="I984" s="1" t="s">
        <v>10817</v>
      </c>
      <c r="J984" s="1" t="s">
        <v>31</v>
      </c>
      <c r="K984" s="1" t="s">
        <v>10818</v>
      </c>
      <c r="L984" s="1" t="s">
        <v>29</v>
      </c>
      <c r="M984" s="1" t="s">
        <v>30</v>
      </c>
      <c r="N984" s="1" t="s">
        <v>31</v>
      </c>
      <c r="O984" s="1" t="s">
        <v>10819</v>
      </c>
      <c r="P984" s="1" t="s">
        <v>9314</v>
      </c>
      <c r="Q984" s="1" t="s">
        <v>9314</v>
      </c>
      <c r="R984" s="1" t="s">
        <v>9314</v>
      </c>
      <c r="S984" s="1" t="s">
        <v>9314</v>
      </c>
    </row>
    <row r="985" spans="1:19" hidden="1" x14ac:dyDescent="0.45">
      <c r="A985" s="1" t="s">
        <v>10820</v>
      </c>
      <c r="B985" s="1" t="s">
        <v>10821</v>
      </c>
      <c r="C985" s="1" t="s">
        <v>10822</v>
      </c>
      <c r="D985" s="1" t="s">
        <v>10823</v>
      </c>
      <c r="E985">
        <v>2019</v>
      </c>
      <c r="F985" s="1" t="s">
        <v>10824</v>
      </c>
      <c r="G985" s="1" t="s">
        <v>10825</v>
      </c>
      <c r="H985" s="1" t="s">
        <v>10826</v>
      </c>
      <c r="I985" s="1" t="s">
        <v>10827</v>
      </c>
      <c r="J985" s="1" t="s">
        <v>31</v>
      </c>
      <c r="K985" s="1" t="s">
        <v>31</v>
      </c>
      <c r="L985" s="1" t="s">
        <v>29</v>
      </c>
      <c r="M985" s="1" t="s">
        <v>30</v>
      </c>
      <c r="N985" s="1" t="s">
        <v>31</v>
      </c>
      <c r="O985" s="1" t="s">
        <v>10828</v>
      </c>
      <c r="P985" s="1" t="s">
        <v>9314</v>
      </c>
      <c r="Q985" s="1" t="s">
        <v>9314</v>
      </c>
      <c r="R985" s="1" t="s">
        <v>9314</v>
      </c>
      <c r="S985" s="1" t="s">
        <v>9314</v>
      </c>
    </row>
    <row r="986" spans="1:19" hidden="1" x14ac:dyDescent="0.45">
      <c r="A986" s="1" t="s">
        <v>10829</v>
      </c>
      <c r="B986" s="1" t="s">
        <v>10830</v>
      </c>
      <c r="C986" s="1" t="s">
        <v>10831</v>
      </c>
      <c r="D986" s="1" t="s">
        <v>10832</v>
      </c>
      <c r="E986">
        <v>2020</v>
      </c>
      <c r="F986" s="1" t="s">
        <v>510</v>
      </c>
      <c r="G986" s="1" t="s">
        <v>10833</v>
      </c>
      <c r="H986" s="1" t="s">
        <v>10834</v>
      </c>
      <c r="I986" s="1" t="s">
        <v>10835</v>
      </c>
      <c r="J986" s="1" t="s">
        <v>10836</v>
      </c>
      <c r="K986" s="1" t="s">
        <v>10837</v>
      </c>
      <c r="L986" s="1" t="s">
        <v>29</v>
      </c>
      <c r="M986" s="1" t="s">
        <v>30</v>
      </c>
      <c r="N986" s="1" t="s">
        <v>31</v>
      </c>
      <c r="O986" s="1" t="s">
        <v>10838</v>
      </c>
      <c r="P986" s="1" t="s">
        <v>9314</v>
      </c>
      <c r="Q986" s="1" t="s">
        <v>9314</v>
      </c>
      <c r="R986" s="1" t="s">
        <v>9314</v>
      </c>
      <c r="S986" s="1" t="s">
        <v>9314</v>
      </c>
    </row>
    <row r="987" spans="1:19" hidden="1" x14ac:dyDescent="0.45">
      <c r="A987" s="1" t="s">
        <v>10839</v>
      </c>
      <c r="B987" s="1" t="s">
        <v>10840</v>
      </c>
      <c r="C987" s="1" t="s">
        <v>10841</v>
      </c>
      <c r="D987" s="1" t="s">
        <v>10842</v>
      </c>
      <c r="E987">
        <v>2016</v>
      </c>
      <c r="F987" s="1" t="s">
        <v>2982</v>
      </c>
      <c r="G987" s="1" t="s">
        <v>10843</v>
      </c>
      <c r="H987" s="1" t="s">
        <v>10844</v>
      </c>
      <c r="I987" s="1" t="s">
        <v>10845</v>
      </c>
      <c r="J987" s="1" t="s">
        <v>10846</v>
      </c>
      <c r="K987" s="1" t="s">
        <v>10847</v>
      </c>
      <c r="L987" s="1" t="s">
        <v>29</v>
      </c>
      <c r="M987" s="1" t="s">
        <v>30</v>
      </c>
      <c r="N987" s="1" t="s">
        <v>31</v>
      </c>
      <c r="O987" s="1" t="s">
        <v>10848</v>
      </c>
      <c r="P987" s="1" t="s">
        <v>9314</v>
      </c>
      <c r="Q987" s="1" t="s">
        <v>9314</v>
      </c>
      <c r="R987" s="1" t="s">
        <v>9314</v>
      </c>
      <c r="S987" s="1" t="s">
        <v>9314</v>
      </c>
    </row>
    <row r="988" spans="1:19" hidden="1" x14ac:dyDescent="0.45">
      <c r="A988" s="1" t="s">
        <v>10849</v>
      </c>
      <c r="B988" s="1" t="s">
        <v>10850</v>
      </c>
      <c r="C988" s="1" t="s">
        <v>10851</v>
      </c>
      <c r="D988" s="1" t="s">
        <v>10852</v>
      </c>
      <c r="E988">
        <v>2021</v>
      </c>
      <c r="F988" s="1" t="s">
        <v>1301</v>
      </c>
      <c r="G988" s="1" t="s">
        <v>10853</v>
      </c>
      <c r="H988" s="1" t="s">
        <v>10854</v>
      </c>
      <c r="I988" s="1" t="s">
        <v>10855</v>
      </c>
      <c r="J988" s="1" t="s">
        <v>10856</v>
      </c>
      <c r="K988" s="1" t="s">
        <v>10857</v>
      </c>
      <c r="L988" s="1" t="s">
        <v>29</v>
      </c>
      <c r="M988" s="1" t="s">
        <v>30</v>
      </c>
      <c r="N988" s="1" t="s">
        <v>31</v>
      </c>
      <c r="O988" s="1" t="s">
        <v>10858</v>
      </c>
      <c r="P988" s="1" t="s">
        <v>9314</v>
      </c>
      <c r="Q988" s="1" t="s">
        <v>9314</v>
      </c>
      <c r="R988" s="1" t="s">
        <v>9314</v>
      </c>
      <c r="S988" s="1" t="s">
        <v>9314</v>
      </c>
    </row>
    <row r="989" spans="1:19" hidden="1" x14ac:dyDescent="0.45">
      <c r="A989" s="1" t="s">
        <v>10859</v>
      </c>
      <c r="B989" s="1" t="s">
        <v>10860</v>
      </c>
      <c r="C989" s="1" t="s">
        <v>10861</v>
      </c>
      <c r="D989" s="1" t="s">
        <v>10862</v>
      </c>
      <c r="E989">
        <v>2020</v>
      </c>
      <c r="F989" s="1" t="s">
        <v>23</v>
      </c>
      <c r="G989" s="1" t="s">
        <v>10863</v>
      </c>
      <c r="H989" s="1" t="s">
        <v>10864</v>
      </c>
      <c r="I989" s="1" t="s">
        <v>10865</v>
      </c>
      <c r="J989" s="1" t="s">
        <v>10866</v>
      </c>
      <c r="K989" s="1" t="s">
        <v>10867</v>
      </c>
      <c r="L989" s="1" t="s">
        <v>29</v>
      </c>
      <c r="M989" s="1" t="s">
        <v>30</v>
      </c>
      <c r="N989" s="1" t="s">
        <v>31</v>
      </c>
      <c r="O989" s="1" t="s">
        <v>10868</v>
      </c>
      <c r="P989" s="1" t="s">
        <v>9314</v>
      </c>
      <c r="Q989" s="1" t="s">
        <v>9314</v>
      </c>
      <c r="R989" s="1" t="s">
        <v>9314</v>
      </c>
      <c r="S989" s="1" t="s">
        <v>9314</v>
      </c>
    </row>
    <row r="990" spans="1:19" hidden="1" x14ac:dyDescent="0.45">
      <c r="A990" s="1" t="s">
        <v>10869</v>
      </c>
      <c r="B990" s="1" t="s">
        <v>10870</v>
      </c>
      <c r="C990" s="1" t="s">
        <v>10871</v>
      </c>
      <c r="D990" s="1" t="s">
        <v>10872</v>
      </c>
      <c r="E990">
        <v>2019</v>
      </c>
      <c r="F990" s="1" t="s">
        <v>8537</v>
      </c>
      <c r="G990" s="1" t="s">
        <v>10873</v>
      </c>
      <c r="H990" s="1" t="s">
        <v>10874</v>
      </c>
      <c r="I990" s="1" t="s">
        <v>10875</v>
      </c>
      <c r="J990" s="1" t="s">
        <v>31</v>
      </c>
      <c r="K990" s="1" t="s">
        <v>31</v>
      </c>
      <c r="L990" s="1" t="s">
        <v>29</v>
      </c>
      <c r="M990" s="1" t="s">
        <v>30</v>
      </c>
      <c r="N990" s="1" t="s">
        <v>31</v>
      </c>
      <c r="O990" s="1" t="s">
        <v>10876</v>
      </c>
      <c r="P990" s="1" t="s">
        <v>9314</v>
      </c>
      <c r="Q990" s="1" t="s">
        <v>9314</v>
      </c>
      <c r="R990" s="1" t="s">
        <v>9314</v>
      </c>
      <c r="S990" s="1" t="s">
        <v>9314</v>
      </c>
    </row>
    <row r="991" spans="1:19" hidden="1" x14ac:dyDescent="0.45">
      <c r="A991" s="1" t="s">
        <v>10877</v>
      </c>
      <c r="B991" s="1" t="s">
        <v>10878</v>
      </c>
      <c r="C991" s="1" t="s">
        <v>10879</v>
      </c>
      <c r="D991" s="1" t="s">
        <v>10880</v>
      </c>
      <c r="E991">
        <v>2021</v>
      </c>
      <c r="F991" s="1" t="s">
        <v>23</v>
      </c>
      <c r="G991" s="1" t="s">
        <v>10881</v>
      </c>
      <c r="H991" s="1" t="s">
        <v>10882</v>
      </c>
      <c r="I991" s="1" t="s">
        <v>10883</v>
      </c>
      <c r="J991" s="1" t="s">
        <v>10884</v>
      </c>
      <c r="K991" s="1" t="s">
        <v>10885</v>
      </c>
      <c r="L991" s="1" t="s">
        <v>29</v>
      </c>
      <c r="M991" s="1" t="s">
        <v>30</v>
      </c>
      <c r="N991" s="1" t="s">
        <v>31</v>
      </c>
      <c r="O991" s="1" t="s">
        <v>10886</v>
      </c>
      <c r="P991" s="1" t="s">
        <v>9314</v>
      </c>
      <c r="Q991" s="1" t="s">
        <v>9314</v>
      </c>
      <c r="R991" s="1" t="s">
        <v>9314</v>
      </c>
      <c r="S991" s="1" t="s">
        <v>9314</v>
      </c>
    </row>
    <row r="992" spans="1:19" hidden="1" x14ac:dyDescent="0.45">
      <c r="A992" s="1" t="s">
        <v>10887</v>
      </c>
      <c r="B992" s="1" t="s">
        <v>10888</v>
      </c>
      <c r="C992" s="1" t="s">
        <v>10889</v>
      </c>
      <c r="D992" s="1" t="s">
        <v>10890</v>
      </c>
      <c r="E992">
        <v>2018</v>
      </c>
      <c r="F992" s="1" t="s">
        <v>1701</v>
      </c>
      <c r="G992" s="1" t="s">
        <v>10891</v>
      </c>
      <c r="H992" s="1" t="s">
        <v>10892</v>
      </c>
      <c r="I992" s="1" t="s">
        <v>10893</v>
      </c>
      <c r="J992" s="1" t="s">
        <v>10894</v>
      </c>
      <c r="K992" s="1" t="s">
        <v>10895</v>
      </c>
      <c r="L992" s="1" t="s">
        <v>29</v>
      </c>
      <c r="M992" s="1" t="s">
        <v>30</v>
      </c>
      <c r="N992" s="1" t="s">
        <v>31</v>
      </c>
      <c r="O992" s="1" t="s">
        <v>10896</v>
      </c>
      <c r="P992" s="1" t="s">
        <v>9314</v>
      </c>
      <c r="Q992" s="1" t="s">
        <v>9314</v>
      </c>
      <c r="R992" s="1" t="s">
        <v>9314</v>
      </c>
      <c r="S992" s="1" t="s">
        <v>9314</v>
      </c>
    </row>
    <row r="993" spans="1:19" hidden="1" x14ac:dyDescent="0.45">
      <c r="A993" s="1" t="s">
        <v>10897</v>
      </c>
      <c r="B993" s="1" t="s">
        <v>10898</v>
      </c>
      <c r="C993" s="1" t="s">
        <v>10899</v>
      </c>
      <c r="D993" s="1" t="s">
        <v>10900</v>
      </c>
      <c r="E993">
        <v>2018</v>
      </c>
      <c r="F993" s="1" t="s">
        <v>691</v>
      </c>
      <c r="G993" s="1" t="s">
        <v>10901</v>
      </c>
      <c r="H993" s="1" t="s">
        <v>10902</v>
      </c>
      <c r="I993" s="1" t="s">
        <v>10903</v>
      </c>
      <c r="J993" s="1" t="s">
        <v>10904</v>
      </c>
      <c r="K993" s="1" t="s">
        <v>10905</v>
      </c>
      <c r="L993" s="1" t="s">
        <v>29</v>
      </c>
      <c r="M993" s="1" t="s">
        <v>30</v>
      </c>
      <c r="N993" s="1" t="s">
        <v>31</v>
      </c>
      <c r="O993" s="1" t="s">
        <v>10906</v>
      </c>
      <c r="P993" s="1" t="s">
        <v>9314</v>
      </c>
      <c r="Q993" s="1" t="s">
        <v>9314</v>
      </c>
      <c r="R993" s="1" t="s">
        <v>9314</v>
      </c>
      <c r="S993" s="1" t="s">
        <v>9314</v>
      </c>
    </row>
    <row r="994" spans="1:19" hidden="1" x14ac:dyDescent="0.45">
      <c r="A994" s="1" t="s">
        <v>10907</v>
      </c>
      <c r="B994" s="1" t="s">
        <v>10908</v>
      </c>
      <c r="C994" s="1" t="s">
        <v>10909</v>
      </c>
      <c r="D994" s="1" t="s">
        <v>10910</v>
      </c>
      <c r="E994">
        <v>2019</v>
      </c>
      <c r="F994" s="1" t="s">
        <v>10911</v>
      </c>
      <c r="G994" s="1" t="s">
        <v>10912</v>
      </c>
      <c r="H994" s="1" t="s">
        <v>10913</v>
      </c>
      <c r="I994" s="1" t="s">
        <v>10914</v>
      </c>
      <c r="J994" s="1" t="s">
        <v>31</v>
      </c>
      <c r="K994" s="1" t="s">
        <v>10915</v>
      </c>
      <c r="L994" s="1" t="s">
        <v>920</v>
      </c>
      <c r="M994" s="1" t="s">
        <v>30</v>
      </c>
      <c r="N994" s="1" t="s">
        <v>31</v>
      </c>
      <c r="O994" s="1" t="s">
        <v>10916</v>
      </c>
      <c r="P994" s="1" t="s">
        <v>9314</v>
      </c>
      <c r="Q994" s="1" t="s">
        <v>9314</v>
      </c>
      <c r="R994" s="1" t="s">
        <v>9314</v>
      </c>
      <c r="S994" s="1" t="s">
        <v>9314</v>
      </c>
    </row>
    <row r="995" spans="1:19" hidden="1" x14ac:dyDescent="0.45">
      <c r="A995" s="1" t="s">
        <v>10917</v>
      </c>
      <c r="B995" s="1" t="s">
        <v>10918</v>
      </c>
      <c r="C995" s="1" t="s">
        <v>10919</v>
      </c>
      <c r="D995" s="1" t="s">
        <v>10920</v>
      </c>
      <c r="E995">
        <v>2021</v>
      </c>
      <c r="F995" s="1" t="s">
        <v>3402</v>
      </c>
      <c r="G995" s="1" t="s">
        <v>31</v>
      </c>
      <c r="H995" s="1" t="s">
        <v>10921</v>
      </c>
      <c r="I995" s="1" t="s">
        <v>10922</v>
      </c>
      <c r="J995" s="1" t="s">
        <v>10923</v>
      </c>
      <c r="K995" s="1" t="s">
        <v>31</v>
      </c>
      <c r="L995" s="1" t="s">
        <v>29</v>
      </c>
      <c r="M995" s="1" t="s">
        <v>30</v>
      </c>
      <c r="N995" s="1" t="s">
        <v>31</v>
      </c>
      <c r="O995" s="1" t="s">
        <v>10924</v>
      </c>
      <c r="P995" s="1" t="s">
        <v>9314</v>
      </c>
      <c r="Q995" s="1" t="s">
        <v>9314</v>
      </c>
      <c r="R995" s="1" t="s">
        <v>9314</v>
      </c>
      <c r="S995" s="1" t="s">
        <v>9314</v>
      </c>
    </row>
    <row r="996" spans="1:19" hidden="1" x14ac:dyDescent="0.45">
      <c r="A996" s="1" t="s">
        <v>10925</v>
      </c>
      <c r="B996" s="1" t="s">
        <v>10926</v>
      </c>
      <c r="C996" s="1" t="s">
        <v>10927</v>
      </c>
      <c r="D996" s="1" t="s">
        <v>10928</v>
      </c>
      <c r="E996">
        <v>2019</v>
      </c>
      <c r="F996" s="1" t="s">
        <v>10929</v>
      </c>
      <c r="G996" s="1" t="s">
        <v>10930</v>
      </c>
      <c r="H996" s="1" t="s">
        <v>10931</v>
      </c>
      <c r="I996" s="1" t="s">
        <v>10932</v>
      </c>
      <c r="J996" s="1" t="s">
        <v>10933</v>
      </c>
      <c r="K996" s="1" t="s">
        <v>10934</v>
      </c>
      <c r="L996" s="1" t="s">
        <v>29</v>
      </c>
      <c r="M996" s="1" t="s">
        <v>30</v>
      </c>
      <c r="N996" s="1" t="s">
        <v>31</v>
      </c>
      <c r="O996" s="1" t="s">
        <v>10935</v>
      </c>
      <c r="P996" s="1" t="s">
        <v>9314</v>
      </c>
      <c r="Q996" s="1" t="s">
        <v>9314</v>
      </c>
      <c r="R996" s="1" t="s">
        <v>9314</v>
      </c>
      <c r="S996" s="1" t="s">
        <v>9314</v>
      </c>
    </row>
    <row r="997" spans="1:19" hidden="1" x14ac:dyDescent="0.45">
      <c r="A997" s="1" t="s">
        <v>10936</v>
      </c>
      <c r="B997" s="1" t="s">
        <v>10937</v>
      </c>
      <c r="C997" s="1" t="s">
        <v>10938</v>
      </c>
      <c r="D997" s="1" t="s">
        <v>10939</v>
      </c>
      <c r="E997">
        <v>2020</v>
      </c>
      <c r="F997" s="1" t="s">
        <v>10940</v>
      </c>
      <c r="G997" s="1" t="s">
        <v>10941</v>
      </c>
      <c r="H997" s="1" t="s">
        <v>10942</v>
      </c>
      <c r="I997" s="1" t="s">
        <v>10943</v>
      </c>
      <c r="J997" s="1" t="s">
        <v>10944</v>
      </c>
      <c r="K997" s="1" t="s">
        <v>10945</v>
      </c>
      <c r="L997" s="1" t="s">
        <v>29</v>
      </c>
      <c r="M997" s="1" t="s">
        <v>30</v>
      </c>
      <c r="N997" s="1" t="s">
        <v>31</v>
      </c>
      <c r="O997" s="1" t="s">
        <v>10946</v>
      </c>
      <c r="P997" s="1" t="s">
        <v>9314</v>
      </c>
      <c r="Q997" s="1" t="s">
        <v>9314</v>
      </c>
      <c r="R997" s="1" t="s">
        <v>9314</v>
      </c>
      <c r="S997" s="1" t="s">
        <v>9314</v>
      </c>
    </row>
    <row r="998" spans="1:19" hidden="1" x14ac:dyDescent="0.45">
      <c r="A998" s="1" t="s">
        <v>10947</v>
      </c>
      <c r="B998" s="1" t="s">
        <v>10948</v>
      </c>
      <c r="C998" s="1" t="s">
        <v>10949</v>
      </c>
      <c r="D998" s="1" t="s">
        <v>10950</v>
      </c>
      <c r="E998">
        <v>2021</v>
      </c>
      <c r="F998" s="1" t="s">
        <v>457</v>
      </c>
      <c r="G998" s="1" t="s">
        <v>10951</v>
      </c>
      <c r="H998" s="1" t="s">
        <v>10952</v>
      </c>
      <c r="I998" s="1" t="s">
        <v>10953</v>
      </c>
      <c r="J998" s="1" t="s">
        <v>10954</v>
      </c>
      <c r="K998" s="1" t="s">
        <v>31</v>
      </c>
      <c r="L998" s="1" t="s">
        <v>29</v>
      </c>
      <c r="M998" s="1" t="s">
        <v>30</v>
      </c>
      <c r="N998" s="1" t="s">
        <v>31</v>
      </c>
      <c r="O998" s="1" t="s">
        <v>10955</v>
      </c>
      <c r="P998" s="1" t="s">
        <v>9314</v>
      </c>
      <c r="Q998" s="1" t="s">
        <v>9314</v>
      </c>
      <c r="R998" s="1" t="s">
        <v>9314</v>
      </c>
      <c r="S998" s="1" t="s">
        <v>9314</v>
      </c>
    </row>
    <row r="999" spans="1:19" hidden="1" x14ac:dyDescent="0.45">
      <c r="A999" s="1" t="s">
        <v>10956</v>
      </c>
      <c r="B999" s="1" t="s">
        <v>10957</v>
      </c>
      <c r="C999" s="1" t="s">
        <v>10958</v>
      </c>
      <c r="D999" s="1" t="s">
        <v>10959</v>
      </c>
      <c r="E999">
        <v>2021</v>
      </c>
      <c r="F999" s="1" t="s">
        <v>188</v>
      </c>
      <c r="G999" s="1" t="s">
        <v>10960</v>
      </c>
      <c r="H999" s="1" t="s">
        <v>10961</v>
      </c>
      <c r="I999" s="1" t="s">
        <v>10962</v>
      </c>
      <c r="J999" s="1" t="s">
        <v>31</v>
      </c>
      <c r="K999" s="1" t="s">
        <v>31</v>
      </c>
      <c r="L999" s="1" t="s">
        <v>29</v>
      </c>
      <c r="M999" s="1" t="s">
        <v>30</v>
      </c>
      <c r="N999" s="1" t="s">
        <v>31</v>
      </c>
      <c r="O999" s="1" t="s">
        <v>10963</v>
      </c>
      <c r="P999" s="1" t="s">
        <v>9314</v>
      </c>
      <c r="Q999" s="1" t="s">
        <v>9314</v>
      </c>
      <c r="R999" s="1" t="s">
        <v>9314</v>
      </c>
      <c r="S999" s="1" t="s">
        <v>9314</v>
      </c>
    </row>
    <row r="1000" spans="1:19" hidden="1" x14ac:dyDescent="0.45">
      <c r="A1000" s="1" t="s">
        <v>10964</v>
      </c>
      <c r="B1000" s="1" t="s">
        <v>10965</v>
      </c>
      <c r="C1000" s="1" t="s">
        <v>10966</v>
      </c>
      <c r="D1000" s="1" t="s">
        <v>10967</v>
      </c>
      <c r="E1000">
        <v>2020</v>
      </c>
      <c r="F1000" s="1" t="s">
        <v>10968</v>
      </c>
      <c r="G1000" s="1" t="s">
        <v>10969</v>
      </c>
      <c r="H1000" s="1" t="s">
        <v>10970</v>
      </c>
      <c r="I1000" s="1" t="s">
        <v>10971</v>
      </c>
      <c r="J1000" s="1" t="s">
        <v>10972</v>
      </c>
      <c r="K1000" s="1" t="s">
        <v>31</v>
      </c>
      <c r="L1000" s="1" t="s">
        <v>29</v>
      </c>
      <c r="M1000" s="1" t="s">
        <v>30</v>
      </c>
      <c r="N1000" s="1" t="s">
        <v>31</v>
      </c>
      <c r="O1000" s="1" t="s">
        <v>10973</v>
      </c>
      <c r="P1000" s="1" t="s">
        <v>9314</v>
      </c>
      <c r="Q1000" s="1" t="s">
        <v>9314</v>
      </c>
      <c r="R1000" s="1" t="s">
        <v>9314</v>
      </c>
      <c r="S1000" s="1" t="s">
        <v>9314</v>
      </c>
    </row>
    <row r="1001" spans="1:19" hidden="1" x14ac:dyDescent="0.45">
      <c r="A1001" s="1" t="s">
        <v>10974</v>
      </c>
      <c r="B1001" s="1" t="s">
        <v>10975</v>
      </c>
      <c r="C1001" s="1" t="s">
        <v>10976</v>
      </c>
      <c r="D1001" s="1" t="s">
        <v>10977</v>
      </c>
      <c r="E1001">
        <v>2020</v>
      </c>
      <c r="F1001" s="1" t="s">
        <v>282</v>
      </c>
      <c r="G1001" s="1" t="s">
        <v>10978</v>
      </c>
      <c r="H1001" s="1" t="s">
        <v>10979</v>
      </c>
      <c r="I1001" s="1" t="s">
        <v>10980</v>
      </c>
      <c r="J1001" s="1" t="s">
        <v>10981</v>
      </c>
      <c r="K1001" s="1" t="s">
        <v>10982</v>
      </c>
      <c r="L1001" s="1" t="s">
        <v>29</v>
      </c>
      <c r="M1001" s="1" t="s">
        <v>30</v>
      </c>
      <c r="N1001" s="1" t="s">
        <v>31</v>
      </c>
      <c r="O1001" s="1" t="s">
        <v>10983</v>
      </c>
      <c r="P1001" s="1" t="s">
        <v>9314</v>
      </c>
      <c r="Q1001" s="1" t="s">
        <v>9314</v>
      </c>
      <c r="R1001" s="1" t="s">
        <v>9314</v>
      </c>
      <c r="S1001" s="1" t="s">
        <v>9314</v>
      </c>
    </row>
    <row r="1002" spans="1:19" hidden="1" x14ac:dyDescent="0.45">
      <c r="A1002" s="1" t="s">
        <v>10984</v>
      </c>
      <c r="B1002" s="1" t="s">
        <v>10985</v>
      </c>
      <c r="C1002" s="1" t="s">
        <v>10986</v>
      </c>
      <c r="D1002" s="1" t="s">
        <v>10987</v>
      </c>
      <c r="E1002">
        <v>2015</v>
      </c>
      <c r="F1002" s="1" t="s">
        <v>3402</v>
      </c>
      <c r="G1002" s="1" t="s">
        <v>31</v>
      </c>
      <c r="H1002" s="1" t="s">
        <v>10988</v>
      </c>
      <c r="I1002" s="1" t="s">
        <v>10989</v>
      </c>
      <c r="J1002" s="1" t="s">
        <v>10990</v>
      </c>
      <c r="K1002" s="1" t="s">
        <v>31</v>
      </c>
      <c r="L1002" s="1" t="s">
        <v>29</v>
      </c>
      <c r="M1002" s="1" t="s">
        <v>30</v>
      </c>
      <c r="N1002" s="1" t="s">
        <v>31</v>
      </c>
      <c r="O1002" s="1" t="s">
        <v>10991</v>
      </c>
      <c r="P1002" s="1" t="s">
        <v>9314</v>
      </c>
      <c r="Q1002" s="1" t="s">
        <v>9314</v>
      </c>
      <c r="R1002" s="1" t="s">
        <v>9314</v>
      </c>
      <c r="S1002" s="1" t="s">
        <v>9314</v>
      </c>
    </row>
    <row r="1003" spans="1:19" hidden="1" x14ac:dyDescent="0.45">
      <c r="A1003" s="1" t="s">
        <v>10992</v>
      </c>
      <c r="B1003" s="1" t="s">
        <v>10993</v>
      </c>
      <c r="C1003" s="1" t="s">
        <v>10994</v>
      </c>
      <c r="D1003" s="1" t="s">
        <v>10995</v>
      </c>
      <c r="E1003">
        <v>2013</v>
      </c>
      <c r="F1003" s="1" t="s">
        <v>10996</v>
      </c>
      <c r="G1003" s="1" t="s">
        <v>10997</v>
      </c>
      <c r="H1003" s="1" t="s">
        <v>10998</v>
      </c>
      <c r="I1003" s="1" t="s">
        <v>10999</v>
      </c>
      <c r="J1003" s="1" t="s">
        <v>11000</v>
      </c>
      <c r="K1003" s="1" t="s">
        <v>11001</v>
      </c>
      <c r="L1003" s="1" t="s">
        <v>29</v>
      </c>
      <c r="M1003" s="1" t="s">
        <v>30</v>
      </c>
      <c r="N1003" s="1" t="s">
        <v>31</v>
      </c>
      <c r="O1003" s="1" t="s">
        <v>11002</v>
      </c>
      <c r="P1003" s="1" t="s">
        <v>9314</v>
      </c>
      <c r="Q1003" s="1" t="s">
        <v>9314</v>
      </c>
      <c r="R1003" s="1" t="s">
        <v>9314</v>
      </c>
      <c r="S1003" s="1" t="s">
        <v>9314</v>
      </c>
    </row>
    <row r="1004" spans="1:19" hidden="1" x14ac:dyDescent="0.45">
      <c r="A1004" s="1" t="s">
        <v>11003</v>
      </c>
      <c r="B1004" s="1" t="s">
        <v>11004</v>
      </c>
      <c r="C1004" s="1" t="s">
        <v>11005</v>
      </c>
      <c r="D1004" s="1" t="s">
        <v>11006</v>
      </c>
      <c r="E1004">
        <v>2011</v>
      </c>
      <c r="F1004" s="1" t="s">
        <v>23</v>
      </c>
      <c r="G1004" s="1" t="s">
        <v>11007</v>
      </c>
      <c r="H1004" s="1" t="s">
        <v>11008</v>
      </c>
      <c r="I1004" s="1" t="s">
        <v>11009</v>
      </c>
      <c r="J1004" s="1" t="s">
        <v>11010</v>
      </c>
      <c r="K1004" s="1" t="s">
        <v>11011</v>
      </c>
      <c r="L1004" s="1" t="s">
        <v>29</v>
      </c>
      <c r="M1004" s="1" t="s">
        <v>30</v>
      </c>
      <c r="N1004" s="1" t="s">
        <v>31</v>
      </c>
      <c r="O1004" s="1" t="s">
        <v>11012</v>
      </c>
      <c r="P1004" s="1" t="s">
        <v>9314</v>
      </c>
      <c r="Q1004" s="1" t="s">
        <v>9314</v>
      </c>
      <c r="R1004" s="1" t="s">
        <v>9314</v>
      </c>
      <c r="S1004" s="1" t="s">
        <v>9314</v>
      </c>
    </row>
    <row r="1005" spans="1:19" hidden="1" x14ac:dyDescent="0.45">
      <c r="A1005" s="1" t="s">
        <v>11013</v>
      </c>
      <c r="B1005" s="1" t="s">
        <v>11014</v>
      </c>
      <c r="C1005" s="1" t="s">
        <v>11015</v>
      </c>
      <c r="D1005" s="1" t="s">
        <v>11016</v>
      </c>
      <c r="E1005">
        <v>2015</v>
      </c>
      <c r="F1005" s="1" t="s">
        <v>411</v>
      </c>
      <c r="G1005" s="1" t="s">
        <v>11017</v>
      </c>
      <c r="H1005" s="1" t="s">
        <v>11018</v>
      </c>
      <c r="I1005" s="1" t="s">
        <v>11019</v>
      </c>
      <c r="J1005" s="1" t="s">
        <v>11020</v>
      </c>
      <c r="K1005" s="1" t="s">
        <v>31</v>
      </c>
      <c r="L1005" s="1" t="s">
        <v>29</v>
      </c>
      <c r="M1005" s="1" t="s">
        <v>30</v>
      </c>
      <c r="N1005" s="1" t="s">
        <v>31</v>
      </c>
      <c r="O1005" s="1" t="s">
        <v>11021</v>
      </c>
      <c r="P1005" s="1" t="s">
        <v>9314</v>
      </c>
      <c r="Q1005" s="1" t="s">
        <v>9314</v>
      </c>
      <c r="R1005" s="1" t="s">
        <v>9314</v>
      </c>
      <c r="S1005" s="1" t="s">
        <v>9314</v>
      </c>
    </row>
    <row r="1006" spans="1:19" hidden="1" x14ac:dyDescent="0.45">
      <c r="A1006" s="1" t="s">
        <v>11022</v>
      </c>
      <c r="B1006" s="1" t="s">
        <v>11023</v>
      </c>
      <c r="C1006" s="1" t="s">
        <v>11024</v>
      </c>
      <c r="D1006" s="1" t="s">
        <v>11025</v>
      </c>
      <c r="E1006">
        <v>2015</v>
      </c>
      <c r="F1006" s="1" t="s">
        <v>498</v>
      </c>
      <c r="G1006" s="1" t="s">
        <v>11026</v>
      </c>
      <c r="H1006" s="1" t="s">
        <v>11027</v>
      </c>
      <c r="I1006" s="1" t="s">
        <v>11028</v>
      </c>
      <c r="J1006" s="1" t="s">
        <v>11029</v>
      </c>
      <c r="K1006" s="1" t="s">
        <v>11030</v>
      </c>
      <c r="L1006" s="1" t="s">
        <v>29</v>
      </c>
      <c r="M1006" s="1" t="s">
        <v>30</v>
      </c>
      <c r="N1006" s="1" t="s">
        <v>31</v>
      </c>
      <c r="O1006" s="1" t="s">
        <v>11031</v>
      </c>
      <c r="P1006" s="1" t="s">
        <v>9314</v>
      </c>
      <c r="Q1006" s="1" t="s">
        <v>9314</v>
      </c>
      <c r="R1006" s="1" t="s">
        <v>9314</v>
      </c>
      <c r="S1006" s="1" t="s">
        <v>9314</v>
      </c>
    </row>
    <row r="1007" spans="1:19" hidden="1" x14ac:dyDescent="0.45">
      <c r="A1007" s="1" t="s">
        <v>11032</v>
      </c>
      <c r="B1007" s="1" t="s">
        <v>11033</v>
      </c>
      <c r="C1007" s="1" t="s">
        <v>11034</v>
      </c>
      <c r="D1007" s="1" t="s">
        <v>11035</v>
      </c>
      <c r="E1007">
        <v>2015</v>
      </c>
      <c r="F1007" s="1" t="s">
        <v>11036</v>
      </c>
      <c r="G1007" s="1" t="s">
        <v>11037</v>
      </c>
      <c r="H1007" s="1" t="s">
        <v>11038</v>
      </c>
      <c r="I1007" s="1" t="s">
        <v>11039</v>
      </c>
      <c r="J1007" s="1" t="s">
        <v>11040</v>
      </c>
      <c r="K1007" s="1" t="s">
        <v>11041</v>
      </c>
      <c r="L1007" s="1" t="s">
        <v>528</v>
      </c>
      <c r="M1007" s="1" t="s">
        <v>30</v>
      </c>
      <c r="N1007" s="1" t="s">
        <v>31</v>
      </c>
      <c r="O1007" s="1" t="s">
        <v>11042</v>
      </c>
      <c r="P1007" s="1" t="s">
        <v>9314</v>
      </c>
      <c r="Q1007" s="1" t="s">
        <v>9314</v>
      </c>
      <c r="R1007" s="1" t="s">
        <v>9314</v>
      </c>
      <c r="S1007" s="1" t="s">
        <v>9314</v>
      </c>
    </row>
    <row r="1008" spans="1:19" hidden="1" x14ac:dyDescent="0.45">
      <c r="A1008" s="1" t="s">
        <v>11043</v>
      </c>
      <c r="B1008" s="1" t="s">
        <v>11044</v>
      </c>
      <c r="C1008" s="1" t="s">
        <v>11045</v>
      </c>
      <c r="D1008" s="1" t="s">
        <v>11046</v>
      </c>
      <c r="E1008">
        <v>2013</v>
      </c>
      <c r="F1008" s="1" t="s">
        <v>498</v>
      </c>
      <c r="G1008" s="1" t="s">
        <v>11047</v>
      </c>
      <c r="H1008" s="1" t="s">
        <v>11048</v>
      </c>
      <c r="I1008" s="1" t="s">
        <v>11049</v>
      </c>
      <c r="J1008" s="1" t="s">
        <v>11050</v>
      </c>
      <c r="K1008" s="1" t="s">
        <v>11051</v>
      </c>
      <c r="L1008" s="1" t="s">
        <v>29</v>
      </c>
      <c r="M1008" s="1" t="s">
        <v>30</v>
      </c>
      <c r="N1008" s="1" t="s">
        <v>31</v>
      </c>
      <c r="O1008" s="1" t="s">
        <v>11052</v>
      </c>
      <c r="P1008" s="1" t="s">
        <v>9314</v>
      </c>
      <c r="Q1008" s="1" t="s">
        <v>9314</v>
      </c>
      <c r="R1008" s="1" t="s">
        <v>9314</v>
      </c>
      <c r="S1008" s="1" t="s">
        <v>9314</v>
      </c>
    </row>
    <row r="1009" spans="1:19" hidden="1" x14ac:dyDescent="0.45">
      <c r="A1009" s="1" t="s">
        <v>11053</v>
      </c>
      <c r="B1009" s="1" t="s">
        <v>11054</v>
      </c>
      <c r="C1009" s="1" t="s">
        <v>11055</v>
      </c>
      <c r="D1009" s="1" t="s">
        <v>11056</v>
      </c>
      <c r="E1009">
        <v>2010</v>
      </c>
      <c r="F1009" s="1" t="s">
        <v>498</v>
      </c>
      <c r="G1009" s="1" t="s">
        <v>11057</v>
      </c>
      <c r="H1009" s="1" t="s">
        <v>11058</v>
      </c>
      <c r="I1009" s="1" t="s">
        <v>11059</v>
      </c>
      <c r="J1009" s="1" t="s">
        <v>11060</v>
      </c>
      <c r="K1009" s="1" t="s">
        <v>11061</v>
      </c>
      <c r="L1009" s="1" t="s">
        <v>29</v>
      </c>
      <c r="M1009" s="1" t="s">
        <v>30</v>
      </c>
      <c r="N1009" s="1" t="s">
        <v>31</v>
      </c>
      <c r="O1009" s="1" t="s">
        <v>11062</v>
      </c>
      <c r="P1009" s="1" t="s">
        <v>9314</v>
      </c>
      <c r="Q1009" s="1" t="s">
        <v>9314</v>
      </c>
      <c r="R1009" s="1" t="s">
        <v>9314</v>
      </c>
      <c r="S1009" s="1" t="s">
        <v>9314</v>
      </c>
    </row>
    <row r="1010" spans="1:19" hidden="1" x14ac:dyDescent="0.45">
      <c r="A1010" s="1" t="s">
        <v>11063</v>
      </c>
      <c r="B1010" s="1" t="s">
        <v>11064</v>
      </c>
      <c r="C1010" s="1" t="s">
        <v>11065</v>
      </c>
      <c r="D1010" s="1" t="s">
        <v>11066</v>
      </c>
      <c r="E1010">
        <v>2015</v>
      </c>
      <c r="F1010" s="1" t="s">
        <v>974</v>
      </c>
      <c r="G1010" s="1" t="s">
        <v>11067</v>
      </c>
      <c r="H1010" s="1" t="s">
        <v>11068</v>
      </c>
      <c r="I1010" s="1" t="s">
        <v>11069</v>
      </c>
      <c r="J1010" s="1" t="s">
        <v>11070</v>
      </c>
      <c r="K1010" s="1" t="s">
        <v>11071</v>
      </c>
      <c r="L1010" s="1" t="s">
        <v>29</v>
      </c>
      <c r="M1010" s="1" t="s">
        <v>30</v>
      </c>
      <c r="N1010" s="1" t="s">
        <v>31</v>
      </c>
      <c r="O1010" s="1" t="s">
        <v>11072</v>
      </c>
      <c r="P1010" s="1" t="s">
        <v>9314</v>
      </c>
      <c r="Q1010" s="1" t="s">
        <v>9314</v>
      </c>
      <c r="R1010" s="1" t="s">
        <v>9314</v>
      </c>
      <c r="S1010" s="1" t="s">
        <v>9314</v>
      </c>
    </row>
    <row r="1011" spans="1:19" hidden="1" x14ac:dyDescent="0.45">
      <c r="A1011" s="1" t="s">
        <v>11073</v>
      </c>
      <c r="B1011" s="1" t="s">
        <v>11074</v>
      </c>
      <c r="C1011" s="1" t="s">
        <v>11075</v>
      </c>
      <c r="D1011" s="1" t="s">
        <v>11076</v>
      </c>
      <c r="E1011">
        <v>2014</v>
      </c>
      <c r="F1011" s="1" t="s">
        <v>2240</v>
      </c>
      <c r="G1011" s="1" t="s">
        <v>11077</v>
      </c>
      <c r="H1011" s="1" t="s">
        <v>11078</v>
      </c>
      <c r="I1011" s="1" t="s">
        <v>11079</v>
      </c>
      <c r="J1011" s="1" t="s">
        <v>11080</v>
      </c>
      <c r="K1011" s="1" t="s">
        <v>31</v>
      </c>
      <c r="L1011" s="1" t="s">
        <v>29</v>
      </c>
      <c r="M1011" s="1" t="s">
        <v>30</v>
      </c>
      <c r="N1011" s="1" t="s">
        <v>31</v>
      </c>
      <c r="O1011" s="1" t="s">
        <v>11081</v>
      </c>
      <c r="P1011" s="1" t="s">
        <v>9314</v>
      </c>
      <c r="Q1011" s="1" t="s">
        <v>9314</v>
      </c>
      <c r="R1011" s="1" t="s">
        <v>9314</v>
      </c>
      <c r="S1011" s="1" t="s">
        <v>9314</v>
      </c>
    </row>
    <row r="1012" spans="1:19" hidden="1" x14ac:dyDescent="0.45">
      <c r="A1012" s="1" t="s">
        <v>11082</v>
      </c>
      <c r="B1012" s="1" t="s">
        <v>11083</v>
      </c>
      <c r="C1012" s="1" t="s">
        <v>11084</v>
      </c>
      <c r="D1012" s="1" t="s">
        <v>11085</v>
      </c>
      <c r="E1012">
        <v>2010</v>
      </c>
      <c r="F1012" s="1" t="s">
        <v>11086</v>
      </c>
      <c r="G1012" s="1" t="s">
        <v>11087</v>
      </c>
      <c r="H1012" s="1" t="s">
        <v>11088</v>
      </c>
      <c r="I1012" s="1" t="s">
        <v>11089</v>
      </c>
      <c r="J1012" s="1" t="s">
        <v>11090</v>
      </c>
      <c r="K1012" s="1" t="s">
        <v>11091</v>
      </c>
      <c r="L1012" s="1" t="s">
        <v>29</v>
      </c>
      <c r="M1012" s="1" t="s">
        <v>30</v>
      </c>
      <c r="N1012" s="1" t="s">
        <v>31</v>
      </c>
      <c r="O1012" s="1" t="s">
        <v>11092</v>
      </c>
      <c r="P1012" s="1" t="s">
        <v>9314</v>
      </c>
      <c r="Q1012" s="1" t="s">
        <v>9314</v>
      </c>
      <c r="R1012" s="1" t="s">
        <v>9314</v>
      </c>
      <c r="S1012" s="1" t="s">
        <v>9314</v>
      </c>
    </row>
    <row r="1013" spans="1:19" hidden="1" x14ac:dyDescent="0.45">
      <c r="A1013" s="1" t="s">
        <v>11093</v>
      </c>
      <c r="B1013" s="1" t="s">
        <v>11094</v>
      </c>
      <c r="C1013" s="1" t="s">
        <v>11095</v>
      </c>
      <c r="D1013" s="1" t="s">
        <v>11096</v>
      </c>
      <c r="E1013">
        <v>2015</v>
      </c>
      <c r="F1013" s="1" t="s">
        <v>11097</v>
      </c>
      <c r="G1013" s="1" t="s">
        <v>31</v>
      </c>
      <c r="H1013" s="1" t="s">
        <v>11098</v>
      </c>
      <c r="I1013" s="1" t="s">
        <v>11099</v>
      </c>
      <c r="J1013" s="1" t="s">
        <v>11100</v>
      </c>
      <c r="K1013" s="1" t="s">
        <v>11101</v>
      </c>
      <c r="L1013" s="1" t="s">
        <v>29</v>
      </c>
      <c r="M1013" s="1" t="s">
        <v>30</v>
      </c>
      <c r="N1013" s="1" t="s">
        <v>31</v>
      </c>
      <c r="O1013" s="1" t="s">
        <v>11102</v>
      </c>
      <c r="P1013" s="1" t="s">
        <v>9314</v>
      </c>
      <c r="Q1013" s="1" t="s">
        <v>9314</v>
      </c>
      <c r="R1013" s="1" t="s">
        <v>9314</v>
      </c>
      <c r="S1013" s="1" t="s">
        <v>9314</v>
      </c>
    </row>
    <row r="1014" spans="1:19" hidden="1" x14ac:dyDescent="0.45">
      <c r="A1014" s="1" t="s">
        <v>11103</v>
      </c>
      <c r="B1014" s="1" t="s">
        <v>11104</v>
      </c>
      <c r="C1014" s="1" t="s">
        <v>11105</v>
      </c>
      <c r="D1014" s="1" t="s">
        <v>11106</v>
      </c>
      <c r="E1014">
        <v>2010</v>
      </c>
      <c r="F1014" s="1" t="s">
        <v>11107</v>
      </c>
      <c r="G1014" s="1" t="s">
        <v>11108</v>
      </c>
      <c r="H1014" s="1" t="s">
        <v>11109</v>
      </c>
      <c r="I1014" s="1" t="s">
        <v>11110</v>
      </c>
      <c r="J1014" s="1" t="s">
        <v>11111</v>
      </c>
      <c r="K1014" s="1" t="s">
        <v>11112</v>
      </c>
      <c r="L1014" s="1" t="s">
        <v>29</v>
      </c>
      <c r="M1014" s="1" t="s">
        <v>30</v>
      </c>
      <c r="N1014" s="1" t="s">
        <v>31</v>
      </c>
      <c r="O1014" s="1" t="s">
        <v>11113</v>
      </c>
      <c r="P1014" s="1" t="s">
        <v>9314</v>
      </c>
      <c r="Q1014" s="1" t="s">
        <v>9314</v>
      </c>
      <c r="R1014" s="1" t="s">
        <v>9314</v>
      </c>
      <c r="S1014" s="1" t="s">
        <v>9314</v>
      </c>
    </row>
    <row r="1015" spans="1:19" hidden="1" x14ac:dyDescent="0.45">
      <c r="A1015" s="1" t="s">
        <v>11114</v>
      </c>
      <c r="B1015" s="1" t="s">
        <v>11115</v>
      </c>
      <c r="C1015" s="1" t="s">
        <v>11116</v>
      </c>
      <c r="D1015" s="1" t="s">
        <v>11117</v>
      </c>
      <c r="E1015">
        <v>2011</v>
      </c>
      <c r="F1015" s="1" t="s">
        <v>5347</v>
      </c>
      <c r="G1015" s="1" t="s">
        <v>11118</v>
      </c>
      <c r="H1015" s="1" t="s">
        <v>11119</v>
      </c>
      <c r="I1015" s="1" t="s">
        <v>11120</v>
      </c>
      <c r="J1015" s="1" t="s">
        <v>11121</v>
      </c>
      <c r="K1015" s="1" t="s">
        <v>11122</v>
      </c>
      <c r="L1015" s="1" t="s">
        <v>29</v>
      </c>
      <c r="M1015" s="1" t="s">
        <v>30</v>
      </c>
      <c r="N1015" s="1" t="s">
        <v>31</v>
      </c>
      <c r="O1015" s="1" t="s">
        <v>11123</v>
      </c>
      <c r="P1015" s="1" t="s">
        <v>9314</v>
      </c>
      <c r="Q1015" s="1" t="s">
        <v>9314</v>
      </c>
      <c r="R1015" s="1" t="s">
        <v>9314</v>
      </c>
      <c r="S1015" s="1" t="s">
        <v>9314</v>
      </c>
    </row>
    <row r="1016" spans="1:19" hidden="1" x14ac:dyDescent="0.45">
      <c r="A1016" s="1" t="s">
        <v>11124</v>
      </c>
      <c r="B1016" s="1" t="s">
        <v>11125</v>
      </c>
      <c r="C1016" s="1" t="s">
        <v>11126</v>
      </c>
      <c r="D1016" s="1" t="s">
        <v>11127</v>
      </c>
      <c r="E1016">
        <v>2010</v>
      </c>
      <c r="F1016" s="1" t="s">
        <v>5134</v>
      </c>
      <c r="G1016" s="1" t="s">
        <v>11128</v>
      </c>
      <c r="H1016" s="1" t="s">
        <v>11129</v>
      </c>
      <c r="I1016" s="1" t="s">
        <v>11130</v>
      </c>
      <c r="J1016" s="1" t="s">
        <v>11131</v>
      </c>
      <c r="K1016" s="1" t="s">
        <v>11132</v>
      </c>
      <c r="L1016" s="1" t="s">
        <v>29</v>
      </c>
      <c r="M1016" s="1" t="s">
        <v>30</v>
      </c>
      <c r="N1016" s="1" t="s">
        <v>31</v>
      </c>
      <c r="O1016" s="1" t="s">
        <v>11133</v>
      </c>
      <c r="P1016" s="1" t="s">
        <v>9314</v>
      </c>
      <c r="Q1016" s="1" t="s">
        <v>9314</v>
      </c>
      <c r="R1016" s="1" t="s">
        <v>9314</v>
      </c>
      <c r="S1016" s="1" t="s">
        <v>9314</v>
      </c>
    </row>
    <row r="1017" spans="1:19" hidden="1" x14ac:dyDescent="0.45">
      <c r="A1017" s="1" t="s">
        <v>11134</v>
      </c>
      <c r="B1017" s="1" t="s">
        <v>11135</v>
      </c>
      <c r="C1017" s="1" t="s">
        <v>11136</v>
      </c>
      <c r="D1017" s="1" t="s">
        <v>11137</v>
      </c>
      <c r="E1017">
        <v>2013</v>
      </c>
      <c r="F1017" s="1" t="s">
        <v>11138</v>
      </c>
      <c r="G1017" s="1" t="s">
        <v>11139</v>
      </c>
      <c r="H1017" s="1" t="s">
        <v>11140</v>
      </c>
      <c r="I1017" s="1" t="s">
        <v>11141</v>
      </c>
      <c r="J1017" s="1" t="s">
        <v>11142</v>
      </c>
      <c r="K1017" s="1" t="s">
        <v>31</v>
      </c>
      <c r="L1017" s="1" t="s">
        <v>239</v>
      </c>
      <c r="M1017" s="1" t="s">
        <v>30</v>
      </c>
      <c r="N1017" s="1" t="s">
        <v>31</v>
      </c>
      <c r="O1017" s="1" t="s">
        <v>11143</v>
      </c>
      <c r="P1017" s="1" t="s">
        <v>9314</v>
      </c>
      <c r="Q1017" s="1" t="s">
        <v>9314</v>
      </c>
      <c r="R1017" s="1" t="s">
        <v>9314</v>
      </c>
      <c r="S1017" s="1" t="s">
        <v>9314</v>
      </c>
    </row>
    <row r="1018" spans="1:19" hidden="1" x14ac:dyDescent="0.45">
      <c r="A1018" s="1" t="s">
        <v>7288</v>
      </c>
      <c r="B1018" s="1" t="s">
        <v>7289</v>
      </c>
      <c r="C1018" s="1" t="s">
        <v>7290</v>
      </c>
      <c r="D1018" s="1" t="s">
        <v>11144</v>
      </c>
      <c r="E1018">
        <v>2012</v>
      </c>
      <c r="F1018" s="1" t="s">
        <v>1701</v>
      </c>
      <c r="G1018" s="1" t="s">
        <v>11145</v>
      </c>
      <c r="H1018" s="1" t="s">
        <v>11146</v>
      </c>
      <c r="I1018" s="1" t="s">
        <v>11147</v>
      </c>
      <c r="J1018" s="1" t="s">
        <v>11148</v>
      </c>
      <c r="K1018" s="1" t="s">
        <v>11149</v>
      </c>
      <c r="L1018" s="1" t="s">
        <v>29</v>
      </c>
      <c r="M1018" s="1" t="s">
        <v>30</v>
      </c>
      <c r="N1018" s="1" t="s">
        <v>31</v>
      </c>
      <c r="O1018" s="1" t="s">
        <v>11150</v>
      </c>
      <c r="P1018" s="1" t="s">
        <v>9314</v>
      </c>
      <c r="Q1018" s="1" t="s">
        <v>9314</v>
      </c>
      <c r="R1018" s="1" t="s">
        <v>9314</v>
      </c>
      <c r="S1018" s="1" t="s">
        <v>9314</v>
      </c>
    </row>
    <row r="1019" spans="1:19" hidden="1" x14ac:dyDescent="0.45">
      <c r="A1019" s="1" t="s">
        <v>11151</v>
      </c>
      <c r="B1019" s="1" t="s">
        <v>11152</v>
      </c>
      <c r="C1019" s="1" t="s">
        <v>11153</v>
      </c>
      <c r="D1019" s="1" t="s">
        <v>11154</v>
      </c>
      <c r="E1019">
        <v>2014</v>
      </c>
      <c r="F1019" s="1" t="s">
        <v>11155</v>
      </c>
      <c r="G1019" s="1" t="s">
        <v>11156</v>
      </c>
      <c r="H1019" s="1" t="s">
        <v>11157</v>
      </c>
      <c r="I1019" s="1" t="s">
        <v>11158</v>
      </c>
      <c r="J1019" s="1" t="s">
        <v>11159</v>
      </c>
      <c r="K1019" s="1" t="s">
        <v>31</v>
      </c>
      <c r="L1019" s="1" t="s">
        <v>29</v>
      </c>
      <c r="M1019" s="1" t="s">
        <v>30</v>
      </c>
      <c r="N1019" s="1" t="s">
        <v>31</v>
      </c>
      <c r="O1019" s="1" t="s">
        <v>11160</v>
      </c>
      <c r="P1019" s="1" t="s">
        <v>9314</v>
      </c>
      <c r="Q1019" s="1" t="s">
        <v>9314</v>
      </c>
      <c r="R1019" s="1" t="s">
        <v>9314</v>
      </c>
      <c r="S1019" s="1" t="s">
        <v>9314</v>
      </c>
    </row>
    <row r="1020" spans="1:19" hidden="1" x14ac:dyDescent="0.45">
      <c r="A1020" s="1" t="s">
        <v>11161</v>
      </c>
      <c r="B1020" s="1" t="s">
        <v>11162</v>
      </c>
      <c r="C1020" s="1" t="s">
        <v>11163</v>
      </c>
      <c r="D1020" s="1" t="s">
        <v>11164</v>
      </c>
      <c r="E1020">
        <v>2011</v>
      </c>
      <c r="F1020" s="1" t="s">
        <v>4036</v>
      </c>
      <c r="G1020" s="1" t="s">
        <v>11165</v>
      </c>
      <c r="H1020" s="1" t="s">
        <v>11166</v>
      </c>
      <c r="I1020" s="1" t="s">
        <v>11167</v>
      </c>
      <c r="J1020" s="1" t="s">
        <v>11168</v>
      </c>
      <c r="K1020" s="1" t="s">
        <v>31</v>
      </c>
      <c r="L1020" s="1" t="s">
        <v>29</v>
      </c>
      <c r="M1020" s="1" t="s">
        <v>30</v>
      </c>
      <c r="N1020" s="1" t="s">
        <v>31</v>
      </c>
      <c r="O1020" s="1" t="s">
        <v>11169</v>
      </c>
      <c r="P1020" s="1" t="s">
        <v>9314</v>
      </c>
      <c r="Q1020" s="1" t="s">
        <v>9314</v>
      </c>
      <c r="R1020" s="1" t="s">
        <v>9314</v>
      </c>
      <c r="S1020" s="1" t="s">
        <v>9314</v>
      </c>
    </row>
    <row r="1021" spans="1:19" hidden="1" x14ac:dyDescent="0.45">
      <c r="A1021" s="1" t="s">
        <v>11170</v>
      </c>
      <c r="B1021" s="1" t="s">
        <v>11171</v>
      </c>
      <c r="C1021" s="1" t="s">
        <v>11172</v>
      </c>
      <c r="D1021" s="1" t="s">
        <v>11173</v>
      </c>
      <c r="E1021">
        <v>2015</v>
      </c>
      <c r="F1021" s="1" t="s">
        <v>11036</v>
      </c>
      <c r="G1021" s="1" t="s">
        <v>11174</v>
      </c>
      <c r="H1021" s="1" t="s">
        <v>11175</v>
      </c>
      <c r="I1021" s="1" t="s">
        <v>11176</v>
      </c>
      <c r="J1021" s="1" t="s">
        <v>11177</v>
      </c>
      <c r="K1021" s="1" t="s">
        <v>11178</v>
      </c>
      <c r="L1021" s="1" t="s">
        <v>528</v>
      </c>
      <c r="M1021" s="1" t="s">
        <v>30</v>
      </c>
      <c r="N1021" s="1" t="s">
        <v>31</v>
      </c>
      <c r="O1021" s="1" t="s">
        <v>11179</v>
      </c>
      <c r="P1021" s="1" t="s">
        <v>9314</v>
      </c>
      <c r="Q1021" s="1" t="s">
        <v>9314</v>
      </c>
      <c r="R1021" s="1" t="s">
        <v>9314</v>
      </c>
      <c r="S1021" s="1" t="s">
        <v>9314</v>
      </c>
    </row>
    <row r="1022" spans="1:19" hidden="1" x14ac:dyDescent="0.45">
      <c r="A1022" s="1" t="s">
        <v>11180</v>
      </c>
      <c r="B1022" s="1" t="s">
        <v>11181</v>
      </c>
      <c r="C1022" s="1" t="s">
        <v>11182</v>
      </c>
      <c r="D1022" s="1" t="s">
        <v>11183</v>
      </c>
      <c r="E1022">
        <v>2014</v>
      </c>
      <c r="F1022" s="1" t="s">
        <v>498</v>
      </c>
      <c r="G1022" s="1" t="s">
        <v>11184</v>
      </c>
      <c r="H1022" s="1" t="s">
        <v>11185</v>
      </c>
      <c r="I1022" s="1" t="s">
        <v>11186</v>
      </c>
      <c r="J1022" s="1" t="s">
        <v>11187</v>
      </c>
      <c r="K1022" s="1" t="s">
        <v>11188</v>
      </c>
      <c r="L1022" s="1" t="s">
        <v>29</v>
      </c>
      <c r="M1022" s="1" t="s">
        <v>30</v>
      </c>
      <c r="N1022" s="1" t="s">
        <v>31</v>
      </c>
      <c r="O1022" s="1" t="s">
        <v>11189</v>
      </c>
      <c r="P1022" s="1" t="s">
        <v>9314</v>
      </c>
      <c r="Q1022" s="1" t="s">
        <v>9314</v>
      </c>
      <c r="R1022" s="1" t="s">
        <v>9314</v>
      </c>
      <c r="S1022" s="1" t="s">
        <v>9314</v>
      </c>
    </row>
    <row r="1023" spans="1:19" hidden="1" x14ac:dyDescent="0.45">
      <c r="A1023" s="1" t="s">
        <v>11190</v>
      </c>
      <c r="B1023" s="1" t="s">
        <v>11191</v>
      </c>
      <c r="C1023" s="1" t="s">
        <v>11192</v>
      </c>
      <c r="D1023" s="1" t="s">
        <v>11193</v>
      </c>
      <c r="E1023">
        <v>2014</v>
      </c>
      <c r="F1023" s="1" t="s">
        <v>246</v>
      </c>
      <c r="G1023" s="1" t="s">
        <v>11194</v>
      </c>
      <c r="H1023" s="1" t="s">
        <v>11195</v>
      </c>
      <c r="I1023" s="1" t="s">
        <v>11196</v>
      </c>
      <c r="J1023" s="1" t="s">
        <v>11197</v>
      </c>
      <c r="K1023" s="1" t="s">
        <v>11198</v>
      </c>
      <c r="L1023" s="1" t="s">
        <v>29</v>
      </c>
      <c r="M1023" s="1" t="s">
        <v>30</v>
      </c>
      <c r="N1023" s="1" t="s">
        <v>31</v>
      </c>
      <c r="O1023" s="1" t="s">
        <v>11199</v>
      </c>
      <c r="P1023" s="1" t="s">
        <v>9314</v>
      </c>
      <c r="Q1023" s="1" t="s">
        <v>9314</v>
      </c>
      <c r="R1023" s="1" t="s">
        <v>9314</v>
      </c>
      <c r="S1023" s="1" t="s">
        <v>9314</v>
      </c>
    </row>
    <row r="1024" spans="1:19" hidden="1" x14ac:dyDescent="0.45">
      <c r="A1024" s="1" t="s">
        <v>11200</v>
      </c>
      <c r="B1024" s="1" t="s">
        <v>11201</v>
      </c>
      <c r="C1024" s="1" t="s">
        <v>11202</v>
      </c>
      <c r="D1024" s="1" t="s">
        <v>11203</v>
      </c>
      <c r="E1024">
        <v>2010</v>
      </c>
      <c r="F1024" s="1" t="s">
        <v>691</v>
      </c>
      <c r="G1024" s="1" t="s">
        <v>11204</v>
      </c>
      <c r="H1024" s="1" t="s">
        <v>11205</v>
      </c>
      <c r="I1024" s="1" t="s">
        <v>11206</v>
      </c>
      <c r="J1024" s="1" t="s">
        <v>11207</v>
      </c>
      <c r="K1024" s="1" t="s">
        <v>11208</v>
      </c>
      <c r="L1024" s="1" t="s">
        <v>29</v>
      </c>
      <c r="M1024" s="1" t="s">
        <v>30</v>
      </c>
      <c r="N1024" s="1" t="s">
        <v>31</v>
      </c>
      <c r="O1024" s="1" t="s">
        <v>11209</v>
      </c>
      <c r="P1024" s="1" t="s">
        <v>9314</v>
      </c>
      <c r="Q1024" s="1" t="s">
        <v>9314</v>
      </c>
      <c r="R1024" s="1" t="s">
        <v>9314</v>
      </c>
      <c r="S1024" s="1" t="s">
        <v>9314</v>
      </c>
    </row>
    <row r="1025" spans="1:19" hidden="1" x14ac:dyDescent="0.45">
      <c r="A1025" s="1" t="s">
        <v>11210</v>
      </c>
      <c r="B1025" s="1" t="s">
        <v>11211</v>
      </c>
      <c r="C1025" s="1" t="s">
        <v>11212</v>
      </c>
      <c r="D1025" s="1" t="s">
        <v>11213</v>
      </c>
      <c r="E1025">
        <v>2014</v>
      </c>
      <c r="F1025" s="1" t="s">
        <v>11214</v>
      </c>
      <c r="G1025" s="1" t="s">
        <v>11215</v>
      </c>
      <c r="H1025" s="1" t="s">
        <v>11216</v>
      </c>
      <c r="I1025" s="1" t="s">
        <v>11217</v>
      </c>
      <c r="J1025" s="1" t="s">
        <v>11218</v>
      </c>
      <c r="K1025" s="1" t="s">
        <v>11219</v>
      </c>
      <c r="L1025" s="1" t="s">
        <v>29</v>
      </c>
      <c r="M1025" s="1" t="s">
        <v>30</v>
      </c>
      <c r="N1025" s="1" t="s">
        <v>31</v>
      </c>
      <c r="O1025" s="1" t="s">
        <v>11220</v>
      </c>
      <c r="P1025" s="1" t="s">
        <v>9314</v>
      </c>
      <c r="Q1025" s="1" t="s">
        <v>9314</v>
      </c>
      <c r="R1025" s="1" t="s">
        <v>9314</v>
      </c>
      <c r="S1025" s="1" t="s">
        <v>9314</v>
      </c>
    </row>
    <row r="1026" spans="1:19" hidden="1" x14ac:dyDescent="0.45">
      <c r="A1026" s="1" t="s">
        <v>11221</v>
      </c>
      <c r="B1026" s="1" t="s">
        <v>11222</v>
      </c>
      <c r="C1026" s="1" t="s">
        <v>11223</v>
      </c>
      <c r="D1026" s="1" t="s">
        <v>11224</v>
      </c>
      <c r="E1026">
        <v>2012</v>
      </c>
      <c r="F1026" s="1" t="s">
        <v>1384</v>
      </c>
      <c r="G1026" s="1" t="s">
        <v>11225</v>
      </c>
      <c r="H1026" s="1" t="s">
        <v>11226</v>
      </c>
      <c r="I1026" s="1" t="s">
        <v>11227</v>
      </c>
      <c r="J1026" s="1" t="s">
        <v>11228</v>
      </c>
      <c r="K1026" s="1" t="s">
        <v>11229</v>
      </c>
      <c r="L1026" s="1" t="s">
        <v>29</v>
      </c>
      <c r="M1026" s="1" t="s">
        <v>30</v>
      </c>
      <c r="N1026" s="1" t="s">
        <v>31</v>
      </c>
      <c r="O1026" s="1" t="s">
        <v>11230</v>
      </c>
      <c r="P1026" s="1" t="s">
        <v>9314</v>
      </c>
      <c r="Q1026" s="1" t="s">
        <v>9314</v>
      </c>
      <c r="R1026" s="1" t="s">
        <v>9314</v>
      </c>
      <c r="S1026" s="1" t="s">
        <v>9314</v>
      </c>
    </row>
    <row r="1027" spans="1:19" hidden="1" x14ac:dyDescent="0.45">
      <c r="A1027" s="1" t="s">
        <v>11231</v>
      </c>
      <c r="B1027" s="1" t="s">
        <v>11232</v>
      </c>
      <c r="C1027" s="1" t="s">
        <v>11233</v>
      </c>
      <c r="D1027" s="1" t="s">
        <v>11234</v>
      </c>
      <c r="E1027">
        <v>2013</v>
      </c>
      <c r="F1027" s="1" t="s">
        <v>11235</v>
      </c>
      <c r="G1027" s="1" t="s">
        <v>11236</v>
      </c>
      <c r="H1027" s="1" t="s">
        <v>11237</v>
      </c>
      <c r="I1027" s="1" t="s">
        <v>11238</v>
      </c>
      <c r="J1027" s="1" t="s">
        <v>11239</v>
      </c>
      <c r="K1027" s="1" t="s">
        <v>31</v>
      </c>
      <c r="L1027" s="1" t="s">
        <v>29</v>
      </c>
      <c r="M1027" s="1" t="s">
        <v>30</v>
      </c>
      <c r="N1027" s="1" t="s">
        <v>31</v>
      </c>
      <c r="O1027" s="1" t="s">
        <v>11240</v>
      </c>
      <c r="P1027" s="1" t="s">
        <v>9314</v>
      </c>
      <c r="Q1027" s="1" t="s">
        <v>9314</v>
      </c>
      <c r="R1027" s="1" t="s">
        <v>9314</v>
      </c>
      <c r="S1027" s="1" t="s">
        <v>9314</v>
      </c>
    </row>
    <row r="1028" spans="1:19" hidden="1" x14ac:dyDescent="0.45">
      <c r="A1028" s="1" t="s">
        <v>11241</v>
      </c>
      <c r="B1028" s="1" t="s">
        <v>11242</v>
      </c>
      <c r="C1028" s="1" t="s">
        <v>11243</v>
      </c>
      <c r="D1028" s="1" t="s">
        <v>11244</v>
      </c>
      <c r="E1028">
        <v>2014</v>
      </c>
      <c r="F1028" s="1" t="s">
        <v>11214</v>
      </c>
      <c r="G1028" s="1" t="s">
        <v>11245</v>
      </c>
      <c r="H1028" s="1" t="s">
        <v>11246</v>
      </c>
      <c r="I1028" s="1" t="s">
        <v>11247</v>
      </c>
      <c r="J1028" s="1" t="s">
        <v>11248</v>
      </c>
      <c r="K1028" s="1" t="s">
        <v>11249</v>
      </c>
      <c r="L1028" s="1" t="s">
        <v>29</v>
      </c>
      <c r="M1028" s="1" t="s">
        <v>30</v>
      </c>
      <c r="N1028" s="1" t="s">
        <v>31</v>
      </c>
      <c r="O1028" s="1" t="s">
        <v>11250</v>
      </c>
      <c r="P1028" s="1" t="s">
        <v>9314</v>
      </c>
      <c r="Q1028" s="1" t="s">
        <v>9314</v>
      </c>
      <c r="R1028" s="1" t="s">
        <v>9314</v>
      </c>
      <c r="S1028" s="1" t="s">
        <v>9314</v>
      </c>
    </row>
    <row r="1029" spans="1:19" hidden="1" x14ac:dyDescent="0.45">
      <c r="A1029" s="1" t="s">
        <v>11251</v>
      </c>
      <c r="B1029" s="1" t="s">
        <v>11252</v>
      </c>
      <c r="C1029" s="1" t="s">
        <v>11253</v>
      </c>
      <c r="D1029" s="1" t="s">
        <v>11254</v>
      </c>
      <c r="E1029">
        <v>2014</v>
      </c>
      <c r="F1029" s="1" t="s">
        <v>2868</v>
      </c>
      <c r="G1029" s="1" t="s">
        <v>11255</v>
      </c>
      <c r="H1029" s="1" t="s">
        <v>11256</v>
      </c>
      <c r="I1029" s="1" t="s">
        <v>11257</v>
      </c>
      <c r="J1029" s="1" t="s">
        <v>31</v>
      </c>
      <c r="K1029" s="1" t="s">
        <v>11258</v>
      </c>
      <c r="L1029" s="1" t="s">
        <v>29</v>
      </c>
      <c r="M1029" s="1" t="s">
        <v>30</v>
      </c>
      <c r="N1029" s="1" t="s">
        <v>31</v>
      </c>
      <c r="O1029" s="1" t="s">
        <v>11259</v>
      </c>
      <c r="P1029" s="1" t="s">
        <v>9314</v>
      </c>
      <c r="Q1029" s="1" t="s">
        <v>9314</v>
      </c>
      <c r="R1029" s="1" t="s">
        <v>9314</v>
      </c>
      <c r="S1029" s="1" t="s">
        <v>9314</v>
      </c>
    </row>
    <row r="1030" spans="1:19" hidden="1" x14ac:dyDescent="0.45">
      <c r="A1030" s="1" t="s">
        <v>11260</v>
      </c>
      <c r="B1030" s="1" t="s">
        <v>11261</v>
      </c>
      <c r="C1030" s="1" t="s">
        <v>11262</v>
      </c>
      <c r="D1030" s="1" t="s">
        <v>11263</v>
      </c>
      <c r="E1030">
        <v>2011</v>
      </c>
      <c r="F1030" s="1" t="s">
        <v>1955</v>
      </c>
      <c r="G1030" s="1" t="s">
        <v>11264</v>
      </c>
      <c r="H1030" s="1" t="s">
        <v>11265</v>
      </c>
      <c r="I1030" s="1" t="s">
        <v>11266</v>
      </c>
      <c r="J1030" s="1" t="s">
        <v>11267</v>
      </c>
      <c r="K1030" s="1" t="s">
        <v>11268</v>
      </c>
      <c r="L1030" s="1" t="s">
        <v>29</v>
      </c>
      <c r="M1030" s="1" t="s">
        <v>30</v>
      </c>
      <c r="N1030" s="1" t="s">
        <v>31</v>
      </c>
      <c r="O1030" s="1" t="s">
        <v>11269</v>
      </c>
      <c r="P1030" s="1" t="s">
        <v>9314</v>
      </c>
      <c r="Q1030" s="1" t="s">
        <v>9314</v>
      </c>
      <c r="R1030" s="1" t="s">
        <v>9314</v>
      </c>
      <c r="S1030" s="1" t="s">
        <v>9314</v>
      </c>
    </row>
    <row r="1031" spans="1:19" hidden="1" x14ac:dyDescent="0.45">
      <c r="A1031" s="1" t="s">
        <v>11270</v>
      </c>
      <c r="B1031" s="1" t="s">
        <v>11271</v>
      </c>
      <c r="C1031" s="1" t="s">
        <v>11272</v>
      </c>
      <c r="D1031" s="1" t="s">
        <v>11273</v>
      </c>
      <c r="E1031">
        <v>2013</v>
      </c>
      <c r="F1031" s="1" t="s">
        <v>223</v>
      </c>
      <c r="G1031" s="1" t="s">
        <v>11274</v>
      </c>
      <c r="H1031" s="1" t="s">
        <v>11275</v>
      </c>
      <c r="I1031" s="1" t="s">
        <v>11276</v>
      </c>
      <c r="J1031" s="1" t="s">
        <v>31</v>
      </c>
      <c r="K1031" s="1" t="s">
        <v>11277</v>
      </c>
      <c r="L1031" s="1" t="s">
        <v>29</v>
      </c>
      <c r="M1031" s="1" t="s">
        <v>30</v>
      </c>
      <c r="N1031" s="1" t="s">
        <v>31</v>
      </c>
      <c r="O1031" s="1" t="s">
        <v>11278</v>
      </c>
      <c r="P1031" s="1" t="s">
        <v>9314</v>
      </c>
      <c r="Q1031" s="1" t="s">
        <v>9314</v>
      </c>
      <c r="R1031" s="1" t="s">
        <v>9314</v>
      </c>
      <c r="S1031" s="1" t="s">
        <v>9314</v>
      </c>
    </row>
    <row r="1032" spans="1:19" hidden="1" x14ac:dyDescent="0.45">
      <c r="A1032" s="1" t="s">
        <v>11279</v>
      </c>
      <c r="B1032" s="1" t="s">
        <v>11280</v>
      </c>
      <c r="C1032" s="1" t="s">
        <v>11281</v>
      </c>
      <c r="D1032" s="1" t="s">
        <v>11282</v>
      </c>
      <c r="E1032">
        <v>2013</v>
      </c>
      <c r="F1032" s="1" t="s">
        <v>5998</v>
      </c>
      <c r="G1032" s="1" t="s">
        <v>11283</v>
      </c>
      <c r="H1032" s="1" t="s">
        <v>11284</v>
      </c>
      <c r="I1032" s="1" t="s">
        <v>11285</v>
      </c>
      <c r="J1032" s="1" t="s">
        <v>11286</v>
      </c>
      <c r="K1032" s="1" t="s">
        <v>11287</v>
      </c>
      <c r="L1032" s="1" t="s">
        <v>29</v>
      </c>
      <c r="M1032" s="1" t="s">
        <v>30</v>
      </c>
      <c r="N1032" s="1" t="s">
        <v>31</v>
      </c>
      <c r="O1032" s="1" t="s">
        <v>11288</v>
      </c>
      <c r="P1032" s="1" t="s">
        <v>9314</v>
      </c>
      <c r="Q1032" s="1" t="s">
        <v>9314</v>
      </c>
      <c r="R1032" s="1" t="s">
        <v>9314</v>
      </c>
      <c r="S1032" s="1" t="s">
        <v>9314</v>
      </c>
    </row>
    <row r="1033" spans="1:19" hidden="1" x14ac:dyDescent="0.45">
      <c r="A1033" s="1" t="s">
        <v>11289</v>
      </c>
      <c r="B1033" s="1" t="s">
        <v>11290</v>
      </c>
      <c r="C1033" s="1" t="s">
        <v>11291</v>
      </c>
      <c r="D1033" s="1" t="s">
        <v>11292</v>
      </c>
      <c r="E1033">
        <v>2012</v>
      </c>
      <c r="F1033" s="1" t="s">
        <v>3662</v>
      </c>
      <c r="G1033" s="1" t="s">
        <v>11293</v>
      </c>
      <c r="H1033" s="1" t="s">
        <v>11294</v>
      </c>
      <c r="I1033" s="1" t="s">
        <v>11295</v>
      </c>
      <c r="J1033" s="1" t="s">
        <v>11296</v>
      </c>
      <c r="K1033" s="1" t="s">
        <v>11297</v>
      </c>
      <c r="L1033" s="1" t="s">
        <v>29</v>
      </c>
      <c r="M1033" s="1" t="s">
        <v>30</v>
      </c>
      <c r="N1033" s="1" t="s">
        <v>31</v>
      </c>
      <c r="O1033" s="1" t="s">
        <v>11298</v>
      </c>
      <c r="P1033" s="1" t="s">
        <v>9314</v>
      </c>
      <c r="Q1033" s="1" t="s">
        <v>9314</v>
      </c>
      <c r="R1033" s="1" t="s">
        <v>9314</v>
      </c>
      <c r="S1033" s="1" t="s">
        <v>9314</v>
      </c>
    </row>
    <row r="1034" spans="1:19" hidden="1" x14ac:dyDescent="0.45">
      <c r="A1034" s="1" t="s">
        <v>11299</v>
      </c>
      <c r="B1034" s="1" t="s">
        <v>11300</v>
      </c>
      <c r="C1034" s="1" t="s">
        <v>11301</v>
      </c>
      <c r="D1034" s="1" t="s">
        <v>11302</v>
      </c>
      <c r="E1034">
        <v>2012</v>
      </c>
      <c r="F1034" s="1" t="s">
        <v>3471</v>
      </c>
      <c r="G1034" s="1" t="s">
        <v>11303</v>
      </c>
      <c r="H1034" s="1" t="s">
        <v>11304</v>
      </c>
      <c r="I1034" s="1" t="s">
        <v>11305</v>
      </c>
      <c r="J1034" s="1" t="s">
        <v>11306</v>
      </c>
      <c r="K1034" s="1" t="s">
        <v>11307</v>
      </c>
      <c r="L1034" s="1" t="s">
        <v>29</v>
      </c>
      <c r="M1034" s="1" t="s">
        <v>30</v>
      </c>
      <c r="N1034" s="1" t="s">
        <v>31</v>
      </c>
      <c r="O1034" s="1" t="s">
        <v>11308</v>
      </c>
      <c r="P1034" s="1" t="s">
        <v>9314</v>
      </c>
      <c r="Q1034" s="1" t="s">
        <v>9314</v>
      </c>
      <c r="R1034" s="1" t="s">
        <v>9314</v>
      </c>
      <c r="S1034" s="1" t="s">
        <v>9314</v>
      </c>
    </row>
    <row r="1035" spans="1:19" hidden="1" x14ac:dyDescent="0.45">
      <c r="A1035" s="1" t="s">
        <v>11309</v>
      </c>
      <c r="B1035" s="1" t="s">
        <v>11310</v>
      </c>
      <c r="C1035" s="1" t="s">
        <v>11311</v>
      </c>
      <c r="D1035" s="1" t="s">
        <v>11312</v>
      </c>
      <c r="E1035">
        <v>2011</v>
      </c>
      <c r="F1035" s="1" t="s">
        <v>1872</v>
      </c>
      <c r="G1035" s="1" t="s">
        <v>11313</v>
      </c>
      <c r="H1035" s="1" t="s">
        <v>11314</v>
      </c>
      <c r="I1035" s="1" t="s">
        <v>11315</v>
      </c>
      <c r="J1035" s="1" t="s">
        <v>11316</v>
      </c>
      <c r="K1035" s="1" t="s">
        <v>11317</v>
      </c>
      <c r="L1035" s="1" t="s">
        <v>29</v>
      </c>
      <c r="M1035" s="1" t="s">
        <v>30</v>
      </c>
      <c r="N1035" s="1" t="s">
        <v>31</v>
      </c>
      <c r="O1035" s="1" t="s">
        <v>11318</v>
      </c>
      <c r="P1035" s="1" t="s">
        <v>9314</v>
      </c>
      <c r="Q1035" s="1" t="s">
        <v>9314</v>
      </c>
      <c r="R1035" s="1" t="s">
        <v>9314</v>
      </c>
      <c r="S1035" s="1" t="s">
        <v>9314</v>
      </c>
    </row>
    <row r="1036" spans="1:19" hidden="1" x14ac:dyDescent="0.45">
      <c r="A1036" s="1" t="s">
        <v>11319</v>
      </c>
      <c r="B1036" s="1" t="s">
        <v>11320</v>
      </c>
      <c r="C1036" s="1" t="s">
        <v>11321</v>
      </c>
      <c r="D1036" s="1" t="s">
        <v>11322</v>
      </c>
      <c r="E1036">
        <v>2013</v>
      </c>
      <c r="F1036" s="1" t="s">
        <v>11323</v>
      </c>
      <c r="G1036" s="1" t="s">
        <v>11324</v>
      </c>
      <c r="H1036" s="1" t="s">
        <v>11325</v>
      </c>
      <c r="I1036" s="1" t="s">
        <v>11326</v>
      </c>
      <c r="J1036" s="1" t="s">
        <v>11327</v>
      </c>
      <c r="K1036" s="1" t="s">
        <v>31</v>
      </c>
      <c r="L1036" s="1" t="s">
        <v>29</v>
      </c>
      <c r="M1036" s="1" t="s">
        <v>30</v>
      </c>
      <c r="N1036" s="1" t="s">
        <v>31</v>
      </c>
      <c r="O1036" s="1" t="s">
        <v>11328</v>
      </c>
      <c r="P1036" s="1" t="s">
        <v>9314</v>
      </c>
      <c r="Q1036" s="1" t="s">
        <v>9314</v>
      </c>
      <c r="R1036" s="1" t="s">
        <v>9314</v>
      </c>
      <c r="S1036" s="1" t="s">
        <v>9314</v>
      </c>
    </row>
    <row r="1037" spans="1:19" hidden="1" x14ac:dyDescent="0.45">
      <c r="A1037" s="1" t="s">
        <v>11329</v>
      </c>
      <c r="B1037" s="1" t="s">
        <v>11330</v>
      </c>
      <c r="C1037" s="1" t="s">
        <v>11331</v>
      </c>
      <c r="D1037" s="1" t="s">
        <v>11332</v>
      </c>
      <c r="E1037">
        <v>2013</v>
      </c>
      <c r="F1037" s="1" t="s">
        <v>5998</v>
      </c>
      <c r="G1037" s="1" t="s">
        <v>11333</v>
      </c>
      <c r="H1037" s="1" t="s">
        <v>11334</v>
      </c>
      <c r="I1037" s="1" t="s">
        <v>11335</v>
      </c>
      <c r="J1037" s="1" t="s">
        <v>11336</v>
      </c>
      <c r="K1037" s="1" t="s">
        <v>11337</v>
      </c>
      <c r="L1037" s="1" t="s">
        <v>29</v>
      </c>
      <c r="M1037" s="1" t="s">
        <v>30</v>
      </c>
      <c r="N1037" s="1" t="s">
        <v>31</v>
      </c>
      <c r="O1037" s="1" t="s">
        <v>11338</v>
      </c>
      <c r="P1037" s="1" t="s">
        <v>9314</v>
      </c>
      <c r="Q1037" s="1" t="s">
        <v>9314</v>
      </c>
      <c r="R1037" s="1" t="s">
        <v>9314</v>
      </c>
      <c r="S1037" s="1" t="s">
        <v>9314</v>
      </c>
    </row>
    <row r="1038" spans="1:19" hidden="1" x14ac:dyDescent="0.45">
      <c r="A1038" s="1" t="s">
        <v>11339</v>
      </c>
      <c r="B1038" s="1" t="s">
        <v>11340</v>
      </c>
      <c r="C1038" s="1" t="s">
        <v>11341</v>
      </c>
      <c r="D1038" s="1" t="s">
        <v>11342</v>
      </c>
      <c r="E1038">
        <v>2013</v>
      </c>
      <c r="F1038" s="1" t="s">
        <v>223</v>
      </c>
      <c r="G1038" s="1" t="s">
        <v>11343</v>
      </c>
      <c r="H1038" s="1" t="s">
        <v>11344</v>
      </c>
      <c r="I1038" s="1" t="s">
        <v>11345</v>
      </c>
      <c r="J1038" s="1" t="s">
        <v>31</v>
      </c>
      <c r="K1038" s="1" t="s">
        <v>11346</v>
      </c>
      <c r="L1038" s="1" t="s">
        <v>29</v>
      </c>
      <c r="M1038" s="1" t="s">
        <v>30</v>
      </c>
      <c r="N1038" s="1" t="s">
        <v>31</v>
      </c>
      <c r="O1038" s="1" t="s">
        <v>11347</v>
      </c>
      <c r="P1038" s="1" t="s">
        <v>9314</v>
      </c>
      <c r="Q1038" s="1" t="s">
        <v>9314</v>
      </c>
      <c r="R1038" s="1" t="s">
        <v>9314</v>
      </c>
      <c r="S1038" s="1" t="s">
        <v>9314</v>
      </c>
    </row>
    <row r="1039" spans="1:19" hidden="1" x14ac:dyDescent="0.45">
      <c r="A1039" s="1" t="s">
        <v>11348</v>
      </c>
      <c r="B1039" s="1" t="s">
        <v>11349</v>
      </c>
      <c r="C1039" s="1" t="s">
        <v>11350</v>
      </c>
      <c r="D1039" s="1" t="s">
        <v>11351</v>
      </c>
      <c r="E1039">
        <v>2011</v>
      </c>
      <c r="F1039" s="1" t="s">
        <v>1408</v>
      </c>
      <c r="G1039" s="1" t="s">
        <v>11352</v>
      </c>
      <c r="H1039" s="1" t="s">
        <v>11353</v>
      </c>
      <c r="I1039" s="1" t="s">
        <v>11354</v>
      </c>
      <c r="J1039" s="1" t="s">
        <v>31</v>
      </c>
      <c r="K1039" s="1" t="s">
        <v>11355</v>
      </c>
      <c r="L1039" s="1" t="s">
        <v>29</v>
      </c>
      <c r="M1039" s="1" t="s">
        <v>30</v>
      </c>
      <c r="N1039" s="1" t="s">
        <v>31</v>
      </c>
      <c r="O1039" s="1" t="s">
        <v>11356</v>
      </c>
      <c r="P1039" s="1" t="s">
        <v>9314</v>
      </c>
      <c r="Q1039" s="1" t="s">
        <v>9314</v>
      </c>
      <c r="R1039" s="1" t="s">
        <v>9314</v>
      </c>
      <c r="S1039" s="1" t="s">
        <v>9314</v>
      </c>
    </row>
    <row r="1040" spans="1:19" hidden="1" x14ac:dyDescent="0.45">
      <c r="A1040" s="1" t="s">
        <v>11357</v>
      </c>
      <c r="B1040" s="1" t="s">
        <v>11358</v>
      </c>
      <c r="C1040" s="1" t="s">
        <v>11359</v>
      </c>
      <c r="D1040" s="1" t="s">
        <v>11360</v>
      </c>
      <c r="E1040">
        <v>2014</v>
      </c>
      <c r="F1040" s="1" t="s">
        <v>691</v>
      </c>
      <c r="G1040" s="1" t="s">
        <v>11361</v>
      </c>
      <c r="H1040" s="1" t="s">
        <v>11362</v>
      </c>
      <c r="I1040" s="1" t="s">
        <v>11363</v>
      </c>
      <c r="J1040" s="1" t="s">
        <v>11364</v>
      </c>
      <c r="K1040" s="1" t="s">
        <v>11365</v>
      </c>
      <c r="L1040" s="1" t="s">
        <v>29</v>
      </c>
      <c r="M1040" s="1" t="s">
        <v>30</v>
      </c>
      <c r="N1040" s="1" t="s">
        <v>31</v>
      </c>
      <c r="O1040" s="1" t="s">
        <v>11366</v>
      </c>
      <c r="P1040" s="1" t="s">
        <v>9314</v>
      </c>
      <c r="Q1040" s="1" t="s">
        <v>9314</v>
      </c>
      <c r="R1040" s="1" t="s">
        <v>9314</v>
      </c>
      <c r="S1040" s="1" t="s">
        <v>9314</v>
      </c>
    </row>
    <row r="1041" spans="1:19" hidden="1" x14ac:dyDescent="0.45">
      <c r="A1041" s="1" t="s">
        <v>11367</v>
      </c>
      <c r="B1041" s="1" t="s">
        <v>11368</v>
      </c>
      <c r="C1041" s="1" t="s">
        <v>11369</v>
      </c>
      <c r="D1041" s="1" t="s">
        <v>11370</v>
      </c>
      <c r="E1041">
        <v>2010</v>
      </c>
      <c r="F1041" s="1" t="s">
        <v>2982</v>
      </c>
      <c r="G1041" s="1" t="s">
        <v>11371</v>
      </c>
      <c r="H1041" s="1" t="s">
        <v>11372</v>
      </c>
      <c r="I1041" s="1" t="s">
        <v>11373</v>
      </c>
      <c r="J1041" s="1" t="s">
        <v>11374</v>
      </c>
      <c r="K1041" s="1" t="s">
        <v>11375</v>
      </c>
      <c r="L1041" s="1" t="s">
        <v>29</v>
      </c>
      <c r="M1041" s="1" t="s">
        <v>30</v>
      </c>
      <c r="N1041" s="1" t="s">
        <v>31</v>
      </c>
      <c r="O1041" s="1" t="s">
        <v>11376</v>
      </c>
      <c r="P1041" s="1" t="s">
        <v>9314</v>
      </c>
      <c r="Q1041" s="1" t="s">
        <v>9314</v>
      </c>
      <c r="R1041" s="1" t="s">
        <v>9314</v>
      </c>
      <c r="S1041" s="1" t="s">
        <v>9314</v>
      </c>
    </row>
    <row r="1042" spans="1:19" hidden="1" x14ac:dyDescent="0.45">
      <c r="A1042" s="1" t="s">
        <v>11377</v>
      </c>
      <c r="B1042" s="1" t="s">
        <v>11378</v>
      </c>
      <c r="C1042" s="1" t="s">
        <v>11379</v>
      </c>
      <c r="D1042" s="1" t="s">
        <v>11380</v>
      </c>
      <c r="E1042">
        <v>2012</v>
      </c>
      <c r="F1042" s="1" t="s">
        <v>23</v>
      </c>
      <c r="G1042" s="1" t="s">
        <v>11381</v>
      </c>
      <c r="H1042" s="1" t="s">
        <v>11382</v>
      </c>
      <c r="I1042" s="1" t="s">
        <v>11383</v>
      </c>
      <c r="J1042" s="1" t="s">
        <v>11384</v>
      </c>
      <c r="K1042" s="1" t="s">
        <v>11385</v>
      </c>
      <c r="L1042" s="1" t="s">
        <v>29</v>
      </c>
      <c r="M1042" s="1" t="s">
        <v>30</v>
      </c>
      <c r="N1042" s="1" t="s">
        <v>31</v>
      </c>
      <c r="O1042" s="1" t="s">
        <v>11386</v>
      </c>
      <c r="P1042" s="1" t="s">
        <v>9314</v>
      </c>
      <c r="Q1042" s="1" t="s">
        <v>9314</v>
      </c>
      <c r="R1042" s="1" t="s">
        <v>9314</v>
      </c>
      <c r="S1042" s="1" t="s">
        <v>9314</v>
      </c>
    </row>
    <row r="1043" spans="1:19" hidden="1" x14ac:dyDescent="0.45">
      <c r="A1043" s="1" t="s">
        <v>11387</v>
      </c>
      <c r="B1043" s="1" t="s">
        <v>11388</v>
      </c>
      <c r="C1043" s="1" t="s">
        <v>11389</v>
      </c>
      <c r="D1043" s="1" t="s">
        <v>11390</v>
      </c>
      <c r="E1043">
        <v>2012</v>
      </c>
      <c r="F1043" s="1" t="s">
        <v>11391</v>
      </c>
      <c r="G1043" s="1" t="s">
        <v>11392</v>
      </c>
      <c r="H1043" s="1" t="s">
        <v>11393</v>
      </c>
      <c r="I1043" s="1" t="s">
        <v>11394</v>
      </c>
      <c r="J1043" s="1" t="s">
        <v>11395</v>
      </c>
      <c r="K1043" s="1" t="s">
        <v>11396</v>
      </c>
      <c r="L1043" s="1" t="s">
        <v>29</v>
      </c>
      <c r="M1043" s="1" t="s">
        <v>30</v>
      </c>
      <c r="N1043" s="1" t="s">
        <v>31</v>
      </c>
      <c r="O1043" s="1" t="s">
        <v>11397</v>
      </c>
      <c r="P1043" s="1" t="s">
        <v>9314</v>
      </c>
      <c r="Q1043" s="1" t="s">
        <v>9314</v>
      </c>
      <c r="R1043" s="1" t="s">
        <v>9314</v>
      </c>
      <c r="S1043" s="1" t="s">
        <v>9314</v>
      </c>
    </row>
    <row r="1044" spans="1:19" hidden="1" x14ac:dyDescent="0.45">
      <c r="A1044" s="1" t="s">
        <v>11398</v>
      </c>
      <c r="B1044" s="1" t="s">
        <v>11399</v>
      </c>
      <c r="C1044" s="1" t="s">
        <v>11400</v>
      </c>
      <c r="D1044" s="1" t="s">
        <v>11401</v>
      </c>
      <c r="E1044">
        <v>2011</v>
      </c>
      <c r="F1044" s="1" t="s">
        <v>2868</v>
      </c>
      <c r="G1044" s="1" t="s">
        <v>11402</v>
      </c>
      <c r="H1044" s="1" t="s">
        <v>11403</v>
      </c>
      <c r="I1044" s="1" t="s">
        <v>11404</v>
      </c>
      <c r="J1044" s="1" t="s">
        <v>31</v>
      </c>
      <c r="K1044" s="1" t="s">
        <v>11405</v>
      </c>
      <c r="L1044" s="1" t="s">
        <v>29</v>
      </c>
      <c r="M1044" s="1" t="s">
        <v>30</v>
      </c>
      <c r="N1044" s="1" t="s">
        <v>31</v>
      </c>
      <c r="O1044" s="1" t="s">
        <v>11406</v>
      </c>
      <c r="P1044" s="1" t="s">
        <v>9314</v>
      </c>
      <c r="Q1044" s="1" t="s">
        <v>9314</v>
      </c>
      <c r="R1044" s="1" t="s">
        <v>9314</v>
      </c>
      <c r="S1044" s="1" t="s">
        <v>9314</v>
      </c>
    </row>
    <row r="1045" spans="1:19" hidden="1" x14ac:dyDescent="0.45">
      <c r="A1045" s="1" t="s">
        <v>11407</v>
      </c>
      <c r="B1045" s="1" t="s">
        <v>11408</v>
      </c>
      <c r="C1045" s="1" t="s">
        <v>11409</v>
      </c>
      <c r="D1045" s="1" t="s">
        <v>11410</v>
      </c>
      <c r="E1045">
        <v>2013</v>
      </c>
      <c r="F1045" s="1" t="s">
        <v>6380</v>
      </c>
      <c r="G1045" s="1" t="s">
        <v>11411</v>
      </c>
      <c r="H1045" s="1" t="s">
        <v>11412</v>
      </c>
      <c r="I1045" s="1" t="s">
        <v>11413</v>
      </c>
      <c r="J1045" s="1" t="s">
        <v>11414</v>
      </c>
      <c r="K1045" s="1" t="s">
        <v>11415</v>
      </c>
      <c r="L1045" s="1" t="s">
        <v>29</v>
      </c>
      <c r="M1045" s="1" t="s">
        <v>30</v>
      </c>
      <c r="N1045" s="1" t="s">
        <v>31</v>
      </c>
      <c r="O1045" s="1" t="s">
        <v>11416</v>
      </c>
      <c r="P1045" s="1" t="s">
        <v>9314</v>
      </c>
      <c r="Q1045" s="1" t="s">
        <v>9314</v>
      </c>
      <c r="R1045" s="1" t="s">
        <v>9314</v>
      </c>
      <c r="S1045" s="1" t="s">
        <v>9314</v>
      </c>
    </row>
    <row r="1046" spans="1:19" hidden="1" x14ac:dyDescent="0.45">
      <c r="A1046" s="1" t="s">
        <v>11417</v>
      </c>
      <c r="B1046" s="1" t="s">
        <v>11418</v>
      </c>
      <c r="C1046" s="1" t="s">
        <v>11419</v>
      </c>
      <c r="D1046" s="1" t="s">
        <v>11420</v>
      </c>
      <c r="E1046">
        <v>2012</v>
      </c>
      <c r="F1046" s="1" t="s">
        <v>2331</v>
      </c>
      <c r="G1046" s="1" t="s">
        <v>31</v>
      </c>
      <c r="H1046" s="1" t="s">
        <v>11421</v>
      </c>
      <c r="I1046" s="1" t="s">
        <v>11422</v>
      </c>
      <c r="J1046" s="1" t="s">
        <v>11423</v>
      </c>
      <c r="K1046" s="1" t="s">
        <v>11424</v>
      </c>
      <c r="L1046" s="1" t="s">
        <v>29</v>
      </c>
      <c r="M1046" s="1" t="s">
        <v>30</v>
      </c>
      <c r="N1046" s="1" t="s">
        <v>31</v>
      </c>
      <c r="O1046" s="1" t="s">
        <v>11425</v>
      </c>
      <c r="P1046" s="1" t="s">
        <v>9314</v>
      </c>
      <c r="Q1046" s="1" t="s">
        <v>9314</v>
      </c>
      <c r="R1046" s="1" t="s">
        <v>9314</v>
      </c>
      <c r="S1046" s="1" t="s">
        <v>9314</v>
      </c>
    </row>
    <row r="1047" spans="1:19" hidden="1" x14ac:dyDescent="0.45">
      <c r="A1047" s="1" t="s">
        <v>11426</v>
      </c>
      <c r="B1047" s="1" t="s">
        <v>11427</v>
      </c>
      <c r="C1047" s="1" t="s">
        <v>11428</v>
      </c>
      <c r="D1047" s="1" t="s">
        <v>11429</v>
      </c>
      <c r="E1047">
        <v>2014</v>
      </c>
      <c r="F1047" s="1" t="s">
        <v>974</v>
      </c>
      <c r="G1047" s="1" t="s">
        <v>11430</v>
      </c>
      <c r="H1047" s="1" t="s">
        <v>11431</v>
      </c>
      <c r="I1047" s="1" t="s">
        <v>11432</v>
      </c>
      <c r="J1047" s="1" t="s">
        <v>11433</v>
      </c>
      <c r="K1047" s="1" t="s">
        <v>31</v>
      </c>
      <c r="L1047" s="1" t="s">
        <v>29</v>
      </c>
      <c r="M1047" s="1" t="s">
        <v>30</v>
      </c>
      <c r="N1047" s="1" t="s">
        <v>31</v>
      </c>
      <c r="O1047" s="1" t="s">
        <v>11434</v>
      </c>
      <c r="P1047" s="1" t="s">
        <v>9314</v>
      </c>
      <c r="Q1047" s="1" t="s">
        <v>9314</v>
      </c>
      <c r="R1047" s="1" t="s">
        <v>9314</v>
      </c>
      <c r="S1047" s="1" t="s">
        <v>9314</v>
      </c>
    </row>
    <row r="1048" spans="1:19" hidden="1" x14ac:dyDescent="0.45">
      <c r="A1048" s="1" t="s">
        <v>11435</v>
      </c>
      <c r="B1048" s="1" t="s">
        <v>11436</v>
      </c>
      <c r="C1048" s="1" t="s">
        <v>11437</v>
      </c>
      <c r="D1048" s="1" t="s">
        <v>11438</v>
      </c>
      <c r="E1048">
        <v>2011</v>
      </c>
      <c r="F1048" s="1" t="s">
        <v>5727</v>
      </c>
      <c r="G1048" s="1" t="s">
        <v>11439</v>
      </c>
      <c r="H1048" s="1" t="s">
        <v>11440</v>
      </c>
      <c r="I1048" s="1" t="s">
        <v>11441</v>
      </c>
      <c r="J1048" s="1" t="s">
        <v>11442</v>
      </c>
      <c r="K1048" s="1" t="s">
        <v>11443</v>
      </c>
      <c r="L1048" s="1" t="s">
        <v>29</v>
      </c>
      <c r="M1048" s="1" t="s">
        <v>30</v>
      </c>
      <c r="N1048" s="1" t="s">
        <v>31</v>
      </c>
      <c r="O1048" s="1" t="s">
        <v>11444</v>
      </c>
      <c r="P1048" s="1" t="s">
        <v>9314</v>
      </c>
      <c r="Q1048" s="1" t="s">
        <v>9314</v>
      </c>
      <c r="R1048" s="1" t="s">
        <v>9314</v>
      </c>
      <c r="S1048" s="1" t="s">
        <v>9314</v>
      </c>
    </row>
    <row r="1049" spans="1:19" hidden="1" x14ac:dyDescent="0.45">
      <c r="A1049" s="1" t="s">
        <v>11445</v>
      </c>
      <c r="B1049" s="1" t="s">
        <v>11446</v>
      </c>
      <c r="C1049" s="1" t="s">
        <v>11447</v>
      </c>
      <c r="D1049" s="1" t="s">
        <v>11448</v>
      </c>
      <c r="E1049">
        <v>2011</v>
      </c>
      <c r="F1049" s="1" t="s">
        <v>1955</v>
      </c>
      <c r="G1049" s="1" t="s">
        <v>11449</v>
      </c>
      <c r="H1049" s="1" t="s">
        <v>11450</v>
      </c>
      <c r="I1049" s="1" t="s">
        <v>11451</v>
      </c>
      <c r="J1049" s="1" t="s">
        <v>11452</v>
      </c>
      <c r="K1049" s="1" t="s">
        <v>11453</v>
      </c>
      <c r="L1049" s="1" t="s">
        <v>29</v>
      </c>
      <c r="M1049" s="1" t="s">
        <v>30</v>
      </c>
      <c r="N1049" s="1" t="s">
        <v>31</v>
      </c>
      <c r="O1049" s="1" t="s">
        <v>11454</v>
      </c>
      <c r="P1049" s="1" t="s">
        <v>9314</v>
      </c>
      <c r="Q1049" s="1" t="s">
        <v>9314</v>
      </c>
      <c r="R1049" s="1" t="s">
        <v>9314</v>
      </c>
      <c r="S1049" s="1" t="s">
        <v>9314</v>
      </c>
    </row>
    <row r="1050" spans="1:19" hidden="1" x14ac:dyDescent="0.45">
      <c r="A1050" s="1" t="s">
        <v>11455</v>
      </c>
      <c r="B1050" s="1" t="s">
        <v>11456</v>
      </c>
      <c r="C1050" s="1" t="s">
        <v>11457</v>
      </c>
      <c r="D1050" s="1" t="s">
        <v>11458</v>
      </c>
      <c r="E1050">
        <v>2014</v>
      </c>
      <c r="F1050" s="1" t="s">
        <v>691</v>
      </c>
      <c r="G1050" s="1" t="s">
        <v>11459</v>
      </c>
      <c r="H1050" s="1" t="s">
        <v>11460</v>
      </c>
      <c r="I1050" s="1" t="s">
        <v>11461</v>
      </c>
      <c r="J1050" s="1" t="s">
        <v>11462</v>
      </c>
      <c r="K1050" s="1" t="s">
        <v>11463</v>
      </c>
      <c r="L1050" s="1" t="s">
        <v>29</v>
      </c>
      <c r="M1050" s="1" t="s">
        <v>30</v>
      </c>
      <c r="N1050" s="1" t="s">
        <v>31</v>
      </c>
      <c r="O1050" s="1" t="s">
        <v>11464</v>
      </c>
      <c r="P1050" s="1" t="s">
        <v>9314</v>
      </c>
      <c r="Q1050" s="1" t="s">
        <v>9314</v>
      </c>
      <c r="R1050" s="1" t="s">
        <v>9314</v>
      </c>
      <c r="S1050" s="1" t="s">
        <v>9314</v>
      </c>
    </row>
    <row r="1051" spans="1:19" hidden="1" x14ac:dyDescent="0.45">
      <c r="A1051" s="1" t="s">
        <v>11465</v>
      </c>
      <c r="B1051" s="1" t="s">
        <v>11466</v>
      </c>
      <c r="C1051" s="1" t="s">
        <v>11467</v>
      </c>
      <c r="D1051" s="1" t="s">
        <v>11468</v>
      </c>
      <c r="E1051">
        <v>2010</v>
      </c>
      <c r="F1051" s="1" t="s">
        <v>691</v>
      </c>
      <c r="G1051" s="1" t="s">
        <v>11469</v>
      </c>
      <c r="H1051" s="1" t="s">
        <v>11470</v>
      </c>
      <c r="I1051" s="1" t="s">
        <v>11471</v>
      </c>
      <c r="J1051" s="1" t="s">
        <v>11472</v>
      </c>
      <c r="K1051" s="1" t="s">
        <v>11473</v>
      </c>
      <c r="L1051" s="1" t="s">
        <v>29</v>
      </c>
      <c r="M1051" s="1" t="s">
        <v>30</v>
      </c>
      <c r="N1051" s="1" t="s">
        <v>31</v>
      </c>
      <c r="O1051" s="1" t="s">
        <v>11474</v>
      </c>
      <c r="P1051" s="1" t="s">
        <v>9314</v>
      </c>
      <c r="Q1051" s="1" t="s">
        <v>9314</v>
      </c>
      <c r="R1051" s="1" t="s">
        <v>9314</v>
      </c>
      <c r="S1051" s="1" t="s">
        <v>9314</v>
      </c>
    </row>
    <row r="1052" spans="1:19" hidden="1" x14ac:dyDescent="0.45">
      <c r="A1052" s="1" t="s">
        <v>11475</v>
      </c>
      <c r="B1052" s="1" t="s">
        <v>11476</v>
      </c>
      <c r="C1052" s="1" t="s">
        <v>11477</v>
      </c>
      <c r="D1052" s="1" t="s">
        <v>11478</v>
      </c>
      <c r="E1052">
        <v>2012</v>
      </c>
      <c r="F1052" s="1" t="s">
        <v>11479</v>
      </c>
      <c r="G1052" s="1" t="s">
        <v>31</v>
      </c>
      <c r="H1052" s="1" t="s">
        <v>11480</v>
      </c>
      <c r="I1052" s="1" t="s">
        <v>11481</v>
      </c>
      <c r="J1052" s="1" t="s">
        <v>11482</v>
      </c>
      <c r="K1052" s="1" t="s">
        <v>11483</v>
      </c>
      <c r="L1052" s="1" t="s">
        <v>920</v>
      </c>
      <c r="M1052" s="1" t="s">
        <v>30</v>
      </c>
      <c r="N1052" s="1" t="s">
        <v>31</v>
      </c>
      <c r="O1052" s="1" t="s">
        <v>11484</v>
      </c>
      <c r="P1052" s="1" t="s">
        <v>9314</v>
      </c>
      <c r="Q1052" s="1" t="s">
        <v>9314</v>
      </c>
      <c r="R1052" s="1" t="s">
        <v>9314</v>
      </c>
      <c r="S1052" s="1" t="s">
        <v>9314</v>
      </c>
    </row>
    <row r="1053" spans="1:19" hidden="1" x14ac:dyDescent="0.45">
      <c r="A1053" s="1" t="s">
        <v>11485</v>
      </c>
      <c r="B1053" s="1" t="s">
        <v>11486</v>
      </c>
      <c r="C1053" s="1" t="s">
        <v>11487</v>
      </c>
      <c r="D1053" s="1" t="s">
        <v>11488</v>
      </c>
      <c r="E1053">
        <v>2015</v>
      </c>
      <c r="F1053" s="1" t="s">
        <v>4323</v>
      </c>
      <c r="G1053" s="1" t="s">
        <v>11489</v>
      </c>
      <c r="H1053" s="1" t="s">
        <v>11490</v>
      </c>
      <c r="I1053" s="1" t="s">
        <v>11491</v>
      </c>
      <c r="J1053" s="1" t="s">
        <v>11492</v>
      </c>
      <c r="K1053" s="1" t="s">
        <v>11493</v>
      </c>
      <c r="L1053" s="1" t="s">
        <v>29</v>
      </c>
      <c r="M1053" s="1" t="s">
        <v>30</v>
      </c>
      <c r="N1053" s="1" t="s">
        <v>31</v>
      </c>
      <c r="O1053" s="1" t="s">
        <v>11494</v>
      </c>
      <c r="P1053" s="1" t="s">
        <v>9314</v>
      </c>
      <c r="Q1053" s="1" t="s">
        <v>9314</v>
      </c>
      <c r="R1053" s="1" t="s">
        <v>9314</v>
      </c>
      <c r="S1053" s="1" t="s">
        <v>9314</v>
      </c>
    </row>
    <row r="1054" spans="1:19" hidden="1" x14ac:dyDescent="0.45">
      <c r="A1054" s="1" t="s">
        <v>11495</v>
      </c>
      <c r="B1054" s="1" t="s">
        <v>11496</v>
      </c>
      <c r="C1054" s="1" t="s">
        <v>11497</v>
      </c>
      <c r="D1054" s="1" t="s">
        <v>11498</v>
      </c>
      <c r="E1054">
        <v>2014</v>
      </c>
      <c r="F1054" s="1" t="s">
        <v>11499</v>
      </c>
      <c r="G1054" s="1" t="s">
        <v>11500</v>
      </c>
      <c r="H1054" s="1" t="s">
        <v>11501</v>
      </c>
      <c r="I1054" s="1" t="s">
        <v>11502</v>
      </c>
      <c r="J1054" s="1" t="s">
        <v>11503</v>
      </c>
      <c r="K1054" s="1" t="s">
        <v>11504</v>
      </c>
      <c r="L1054" s="1" t="s">
        <v>29</v>
      </c>
      <c r="M1054" s="1" t="s">
        <v>30</v>
      </c>
      <c r="N1054" s="1" t="s">
        <v>31</v>
      </c>
      <c r="O1054" s="1" t="s">
        <v>11505</v>
      </c>
      <c r="P1054" s="1" t="s">
        <v>9314</v>
      </c>
      <c r="Q1054" s="1" t="s">
        <v>9314</v>
      </c>
      <c r="R1054" s="1" t="s">
        <v>9314</v>
      </c>
      <c r="S1054" s="1" t="s">
        <v>9314</v>
      </c>
    </row>
    <row r="1055" spans="1:19" hidden="1" x14ac:dyDescent="0.45">
      <c r="A1055" s="1" t="s">
        <v>11506</v>
      </c>
      <c r="B1055" s="1" t="s">
        <v>11507</v>
      </c>
      <c r="C1055" s="1" t="s">
        <v>11508</v>
      </c>
      <c r="D1055" s="1" t="s">
        <v>11509</v>
      </c>
      <c r="E1055">
        <v>2013</v>
      </c>
      <c r="F1055" s="1" t="s">
        <v>11214</v>
      </c>
      <c r="G1055" s="1" t="s">
        <v>11510</v>
      </c>
      <c r="H1055" s="1" t="s">
        <v>11511</v>
      </c>
      <c r="I1055" s="1" t="s">
        <v>11512</v>
      </c>
      <c r="J1055" s="1" t="s">
        <v>11513</v>
      </c>
      <c r="K1055" s="1" t="s">
        <v>11514</v>
      </c>
      <c r="L1055" s="1" t="s">
        <v>29</v>
      </c>
      <c r="M1055" s="1" t="s">
        <v>30</v>
      </c>
      <c r="N1055" s="1" t="s">
        <v>31</v>
      </c>
      <c r="O1055" s="1" t="s">
        <v>11515</v>
      </c>
      <c r="P1055" s="1" t="s">
        <v>9314</v>
      </c>
      <c r="Q1055" s="1" t="s">
        <v>9314</v>
      </c>
      <c r="R1055" s="1" t="s">
        <v>9314</v>
      </c>
      <c r="S1055" s="1" t="s">
        <v>9314</v>
      </c>
    </row>
    <row r="1056" spans="1:19" hidden="1" x14ac:dyDescent="0.45">
      <c r="A1056" s="1" t="s">
        <v>11516</v>
      </c>
      <c r="B1056" s="1" t="s">
        <v>11517</v>
      </c>
      <c r="C1056" s="1" t="s">
        <v>11518</v>
      </c>
      <c r="D1056" s="1" t="s">
        <v>11519</v>
      </c>
      <c r="E1056">
        <v>2012</v>
      </c>
      <c r="F1056" s="1" t="s">
        <v>11520</v>
      </c>
      <c r="G1056" s="1" t="s">
        <v>11521</v>
      </c>
      <c r="H1056" s="1" t="s">
        <v>11522</v>
      </c>
      <c r="I1056" s="1" t="s">
        <v>11523</v>
      </c>
      <c r="J1056" s="1" t="s">
        <v>11524</v>
      </c>
      <c r="K1056" s="1" t="s">
        <v>11525</v>
      </c>
      <c r="L1056" s="1" t="s">
        <v>29</v>
      </c>
      <c r="M1056" s="1" t="s">
        <v>30</v>
      </c>
      <c r="N1056" s="1" t="s">
        <v>31</v>
      </c>
      <c r="O1056" s="1" t="s">
        <v>11526</v>
      </c>
      <c r="P1056" s="1" t="s">
        <v>9314</v>
      </c>
      <c r="Q1056" s="1" t="s">
        <v>9314</v>
      </c>
      <c r="R1056" s="1" t="s">
        <v>9314</v>
      </c>
      <c r="S1056" s="1" t="s">
        <v>9314</v>
      </c>
    </row>
    <row r="1057" spans="1:19" hidden="1" x14ac:dyDescent="0.45">
      <c r="A1057" s="1" t="s">
        <v>11527</v>
      </c>
      <c r="B1057" s="1" t="s">
        <v>11528</v>
      </c>
      <c r="C1057" s="1" t="s">
        <v>11529</v>
      </c>
      <c r="D1057" s="1" t="s">
        <v>11530</v>
      </c>
      <c r="E1057">
        <v>2014</v>
      </c>
      <c r="F1057" s="1" t="s">
        <v>223</v>
      </c>
      <c r="G1057" s="1" t="s">
        <v>11531</v>
      </c>
      <c r="H1057" s="1" t="s">
        <v>11532</v>
      </c>
      <c r="I1057" s="1" t="s">
        <v>11533</v>
      </c>
      <c r="J1057" s="1" t="s">
        <v>31</v>
      </c>
      <c r="K1057" s="1" t="s">
        <v>11534</v>
      </c>
      <c r="L1057" s="1" t="s">
        <v>29</v>
      </c>
      <c r="M1057" s="1" t="s">
        <v>30</v>
      </c>
      <c r="N1057" s="1" t="s">
        <v>31</v>
      </c>
      <c r="O1057" s="1" t="s">
        <v>11535</v>
      </c>
      <c r="P1057" s="1" t="s">
        <v>9314</v>
      </c>
      <c r="Q1057" s="1" t="s">
        <v>9314</v>
      </c>
      <c r="R1057" s="1" t="s">
        <v>9314</v>
      </c>
      <c r="S1057" s="1" t="s">
        <v>9314</v>
      </c>
    </row>
    <row r="1058" spans="1:19" hidden="1" x14ac:dyDescent="0.45">
      <c r="A1058" s="1" t="s">
        <v>11536</v>
      </c>
      <c r="B1058" s="1" t="s">
        <v>11537</v>
      </c>
      <c r="C1058" s="1" t="s">
        <v>11538</v>
      </c>
      <c r="D1058" s="1" t="s">
        <v>11539</v>
      </c>
      <c r="E1058">
        <v>2010</v>
      </c>
      <c r="F1058" s="1" t="s">
        <v>510</v>
      </c>
      <c r="G1058" s="1" t="s">
        <v>11540</v>
      </c>
      <c r="H1058" s="1" t="s">
        <v>11541</v>
      </c>
      <c r="I1058" s="1" t="s">
        <v>11542</v>
      </c>
      <c r="J1058" s="1" t="s">
        <v>11543</v>
      </c>
      <c r="K1058" s="1" t="s">
        <v>11544</v>
      </c>
      <c r="L1058" s="1" t="s">
        <v>29</v>
      </c>
      <c r="M1058" s="1" t="s">
        <v>30</v>
      </c>
      <c r="N1058" s="1" t="s">
        <v>31</v>
      </c>
      <c r="O1058" s="1" t="s">
        <v>11545</v>
      </c>
      <c r="P1058" s="1" t="s">
        <v>9314</v>
      </c>
      <c r="Q1058" s="1" t="s">
        <v>9314</v>
      </c>
      <c r="R1058" s="1" t="s">
        <v>9314</v>
      </c>
      <c r="S1058" s="1" t="s">
        <v>9314</v>
      </c>
    </row>
    <row r="1059" spans="1:19" hidden="1" x14ac:dyDescent="0.45">
      <c r="A1059" s="1" t="s">
        <v>11546</v>
      </c>
      <c r="B1059" s="1" t="s">
        <v>11547</v>
      </c>
      <c r="C1059" s="1" t="s">
        <v>11548</v>
      </c>
      <c r="D1059" s="1" t="s">
        <v>11549</v>
      </c>
      <c r="E1059">
        <v>2013</v>
      </c>
      <c r="F1059" s="1" t="s">
        <v>223</v>
      </c>
      <c r="G1059" s="1" t="s">
        <v>11550</v>
      </c>
      <c r="H1059" s="1" t="s">
        <v>11551</v>
      </c>
      <c r="I1059" s="1" t="s">
        <v>11552</v>
      </c>
      <c r="J1059" s="1" t="s">
        <v>31</v>
      </c>
      <c r="K1059" s="1" t="s">
        <v>11553</v>
      </c>
      <c r="L1059" s="1" t="s">
        <v>29</v>
      </c>
      <c r="M1059" s="1" t="s">
        <v>30</v>
      </c>
      <c r="N1059" s="1" t="s">
        <v>31</v>
      </c>
      <c r="O1059" s="1" t="s">
        <v>11554</v>
      </c>
      <c r="P1059" s="1" t="s">
        <v>9314</v>
      </c>
      <c r="Q1059" s="1" t="s">
        <v>9314</v>
      </c>
      <c r="R1059" s="1" t="s">
        <v>9314</v>
      </c>
      <c r="S1059" s="1" t="s">
        <v>9314</v>
      </c>
    </row>
    <row r="1060" spans="1:19" hidden="1" x14ac:dyDescent="0.45">
      <c r="A1060" s="1" t="s">
        <v>11555</v>
      </c>
      <c r="B1060" s="1" t="s">
        <v>11556</v>
      </c>
      <c r="C1060" s="1" t="s">
        <v>11557</v>
      </c>
      <c r="D1060" s="1" t="s">
        <v>11558</v>
      </c>
      <c r="E1060">
        <v>2009</v>
      </c>
      <c r="F1060" s="1" t="s">
        <v>1313</v>
      </c>
      <c r="G1060" s="1" t="s">
        <v>11559</v>
      </c>
      <c r="H1060" s="1" t="s">
        <v>11560</v>
      </c>
      <c r="I1060" s="1" t="s">
        <v>11561</v>
      </c>
      <c r="J1060" s="1" t="s">
        <v>11562</v>
      </c>
      <c r="K1060" s="1" t="s">
        <v>11563</v>
      </c>
      <c r="L1060" s="1" t="s">
        <v>29</v>
      </c>
      <c r="M1060" s="1" t="s">
        <v>30</v>
      </c>
      <c r="N1060" s="1" t="s">
        <v>31</v>
      </c>
      <c r="O1060" s="1" t="s">
        <v>11564</v>
      </c>
      <c r="P1060" s="1" t="s">
        <v>9314</v>
      </c>
      <c r="Q1060" s="1" t="s">
        <v>9314</v>
      </c>
      <c r="R1060" s="1" t="s">
        <v>9314</v>
      </c>
      <c r="S1060" s="1" t="s">
        <v>9314</v>
      </c>
    </row>
    <row r="1061" spans="1:19" hidden="1" x14ac:dyDescent="0.45">
      <c r="A1061" s="1" t="s">
        <v>11565</v>
      </c>
      <c r="B1061" s="1" t="s">
        <v>11566</v>
      </c>
      <c r="C1061" s="1" t="s">
        <v>11567</v>
      </c>
      <c r="D1061" s="1" t="s">
        <v>11568</v>
      </c>
      <c r="E1061">
        <v>2011</v>
      </c>
      <c r="F1061" s="1" t="s">
        <v>11569</v>
      </c>
      <c r="G1061" s="1" t="s">
        <v>31</v>
      </c>
      <c r="H1061" s="1" t="s">
        <v>11570</v>
      </c>
      <c r="I1061" s="1" t="s">
        <v>11571</v>
      </c>
      <c r="J1061" s="1" t="s">
        <v>11572</v>
      </c>
      <c r="K1061" s="1" t="s">
        <v>11573</v>
      </c>
      <c r="L1061" s="1" t="s">
        <v>29</v>
      </c>
      <c r="M1061" s="1" t="s">
        <v>30</v>
      </c>
      <c r="N1061" s="1" t="s">
        <v>31</v>
      </c>
      <c r="O1061" s="1" t="s">
        <v>11574</v>
      </c>
      <c r="P1061" s="1" t="s">
        <v>9314</v>
      </c>
      <c r="Q1061" s="1" t="s">
        <v>9314</v>
      </c>
      <c r="R1061" s="1" t="s">
        <v>9314</v>
      </c>
      <c r="S1061" s="1" t="s">
        <v>9314</v>
      </c>
    </row>
    <row r="1062" spans="1:19" hidden="1" x14ac:dyDescent="0.45">
      <c r="A1062" s="1" t="s">
        <v>11575</v>
      </c>
      <c r="B1062" s="1" t="s">
        <v>11576</v>
      </c>
      <c r="C1062" s="1" t="s">
        <v>11577</v>
      </c>
      <c r="D1062" s="1" t="s">
        <v>11578</v>
      </c>
      <c r="E1062">
        <v>2011</v>
      </c>
      <c r="F1062" s="1" t="s">
        <v>11579</v>
      </c>
      <c r="G1062" s="1" t="s">
        <v>11580</v>
      </c>
      <c r="H1062" s="1" t="s">
        <v>11581</v>
      </c>
      <c r="I1062" s="1" t="s">
        <v>11582</v>
      </c>
      <c r="J1062" s="1" t="s">
        <v>11583</v>
      </c>
      <c r="K1062" s="1" t="s">
        <v>11584</v>
      </c>
      <c r="L1062" s="1" t="s">
        <v>29</v>
      </c>
      <c r="M1062" s="1" t="s">
        <v>30</v>
      </c>
      <c r="N1062" s="1" t="s">
        <v>31</v>
      </c>
      <c r="O1062" s="1" t="s">
        <v>11585</v>
      </c>
      <c r="P1062" s="1" t="s">
        <v>9314</v>
      </c>
      <c r="Q1062" s="1" t="s">
        <v>9314</v>
      </c>
      <c r="R1062" s="1" t="s">
        <v>9314</v>
      </c>
      <c r="S1062" s="1" t="s">
        <v>9314</v>
      </c>
    </row>
    <row r="1063" spans="1:19" hidden="1" x14ac:dyDescent="0.45">
      <c r="A1063" s="1" t="s">
        <v>11586</v>
      </c>
      <c r="B1063" s="1" t="s">
        <v>11587</v>
      </c>
      <c r="C1063" s="1" t="s">
        <v>11588</v>
      </c>
      <c r="D1063" s="1" t="s">
        <v>11589</v>
      </c>
      <c r="E1063">
        <v>2014</v>
      </c>
      <c r="F1063" s="1" t="s">
        <v>1349</v>
      </c>
      <c r="G1063" s="1" t="s">
        <v>11590</v>
      </c>
      <c r="H1063" s="1" t="s">
        <v>11591</v>
      </c>
      <c r="I1063" s="1" t="s">
        <v>11592</v>
      </c>
      <c r="J1063" s="1" t="s">
        <v>11593</v>
      </c>
      <c r="K1063" s="1" t="s">
        <v>31</v>
      </c>
      <c r="L1063" s="1" t="s">
        <v>29</v>
      </c>
      <c r="M1063" s="1" t="s">
        <v>30</v>
      </c>
      <c r="N1063" s="1" t="s">
        <v>31</v>
      </c>
      <c r="O1063" s="1" t="s">
        <v>11594</v>
      </c>
      <c r="P1063" s="1" t="s">
        <v>9314</v>
      </c>
      <c r="Q1063" s="1" t="s">
        <v>9314</v>
      </c>
      <c r="R1063" s="1" t="s">
        <v>9314</v>
      </c>
      <c r="S1063" s="1" t="s">
        <v>9314</v>
      </c>
    </row>
    <row r="1064" spans="1:19" hidden="1" x14ac:dyDescent="0.45">
      <c r="A1064" s="1" t="s">
        <v>11595</v>
      </c>
      <c r="B1064" s="1" t="s">
        <v>11596</v>
      </c>
      <c r="C1064" s="1" t="s">
        <v>11597</v>
      </c>
      <c r="D1064" s="1" t="s">
        <v>11598</v>
      </c>
      <c r="E1064">
        <v>2015</v>
      </c>
      <c r="F1064" s="1" t="s">
        <v>11599</v>
      </c>
      <c r="G1064" s="1" t="s">
        <v>11600</v>
      </c>
      <c r="H1064" s="1" t="s">
        <v>11601</v>
      </c>
      <c r="I1064" s="1" t="s">
        <v>11602</v>
      </c>
      <c r="J1064" s="1" t="s">
        <v>11603</v>
      </c>
      <c r="K1064" s="1" t="s">
        <v>11604</v>
      </c>
      <c r="L1064" s="1" t="s">
        <v>29</v>
      </c>
      <c r="M1064" s="1" t="s">
        <v>30</v>
      </c>
      <c r="N1064" s="1" t="s">
        <v>31</v>
      </c>
      <c r="O1064" s="1" t="s">
        <v>11605</v>
      </c>
      <c r="P1064" s="1" t="s">
        <v>9314</v>
      </c>
      <c r="Q1064" s="1" t="s">
        <v>9314</v>
      </c>
      <c r="R1064" s="1" t="s">
        <v>9314</v>
      </c>
      <c r="S1064" s="1" t="s">
        <v>9314</v>
      </c>
    </row>
    <row r="1065" spans="1:19" hidden="1" x14ac:dyDescent="0.45">
      <c r="A1065" s="1" t="s">
        <v>11606</v>
      </c>
      <c r="B1065" s="1" t="s">
        <v>11607</v>
      </c>
      <c r="C1065" s="1" t="s">
        <v>11608</v>
      </c>
      <c r="D1065" s="1" t="s">
        <v>11609</v>
      </c>
      <c r="E1065">
        <v>2010</v>
      </c>
      <c r="F1065" s="1" t="s">
        <v>727</v>
      </c>
      <c r="G1065" s="1" t="s">
        <v>11610</v>
      </c>
      <c r="H1065" s="1" t="s">
        <v>11611</v>
      </c>
      <c r="I1065" s="1" t="s">
        <v>9358</v>
      </c>
      <c r="J1065" s="1" t="s">
        <v>11612</v>
      </c>
      <c r="K1065" s="1" t="s">
        <v>11613</v>
      </c>
      <c r="L1065" s="1" t="s">
        <v>29</v>
      </c>
      <c r="M1065" s="1" t="s">
        <v>30</v>
      </c>
      <c r="N1065" s="1" t="s">
        <v>31</v>
      </c>
      <c r="O1065" s="1" t="s">
        <v>11614</v>
      </c>
      <c r="P1065" s="1" t="s">
        <v>9314</v>
      </c>
      <c r="Q1065" s="1" t="s">
        <v>9314</v>
      </c>
      <c r="R1065" s="1" t="s">
        <v>9314</v>
      </c>
      <c r="S1065" s="1" t="s">
        <v>9314</v>
      </c>
    </row>
    <row r="1066" spans="1:19" hidden="1" x14ac:dyDescent="0.45">
      <c r="A1066" s="1" t="s">
        <v>11615</v>
      </c>
      <c r="B1066" s="1" t="s">
        <v>11616</v>
      </c>
      <c r="C1066" s="1" t="s">
        <v>11617</v>
      </c>
      <c r="D1066" s="1" t="s">
        <v>11618</v>
      </c>
      <c r="E1066">
        <v>2010</v>
      </c>
      <c r="F1066" s="1" t="s">
        <v>3005</v>
      </c>
      <c r="G1066" s="1" t="s">
        <v>11619</v>
      </c>
      <c r="H1066" s="1" t="s">
        <v>11620</v>
      </c>
      <c r="I1066" s="1" t="s">
        <v>11621</v>
      </c>
      <c r="J1066" s="1" t="s">
        <v>11622</v>
      </c>
      <c r="K1066" s="1" t="s">
        <v>11623</v>
      </c>
      <c r="L1066" s="1" t="s">
        <v>29</v>
      </c>
      <c r="M1066" s="1" t="s">
        <v>30</v>
      </c>
      <c r="N1066" s="1" t="s">
        <v>31</v>
      </c>
      <c r="O1066" s="1" t="s">
        <v>11624</v>
      </c>
      <c r="P1066" s="1" t="s">
        <v>9314</v>
      </c>
      <c r="Q1066" s="1" t="s">
        <v>9314</v>
      </c>
      <c r="R1066" s="1" t="s">
        <v>9314</v>
      </c>
      <c r="S1066" s="1" t="s">
        <v>9314</v>
      </c>
    </row>
    <row r="1067" spans="1:19" hidden="1" x14ac:dyDescent="0.45">
      <c r="A1067" s="1" t="s">
        <v>11625</v>
      </c>
      <c r="B1067" s="1" t="s">
        <v>11626</v>
      </c>
      <c r="C1067" s="1" t="s">
        <v>11627</v>
      </c>
      <c r="D1067" s="1" t="s">
        <v>11628</v>
      </c>
      <c r="E1067">
        <v>2010</v>
      </c>
      <c r="F1067" s="1" t="s">
        <v>559</v>
      </c>
      <c r="G1067" s="1" t="s">
        <v>11629</v>
      </c>
      <c r="H1067" s="1" t="s">
        <v>11630</v>
      </c>
      <c r="I1067" s="1" t="s">
        <v>11631</v>
      </c>
      <c r="J1067" s="1" t="s">
        <v>11632</v>
      </c>
      <c r="K1067" s="1" t="s">
        <v>11633</v>
      </c>
      <c r="L1067" s="1" t="s">
        <v>239</v>
      </c>
      <c r="M1067" s="1" t="s">
        <v>30</v>
      </c>
      <c r="N1067" s="1" t="s">
        <v>31</v>
      </c>
      <c r="O1067" s="1" t="s">
        <v>11634</v>
      </c>
      <c r="P1067" s="1" t="s">
        <v>9314</v>
      </c>
      <c r="Q1067" s="1" t="s">
        <v>9314</v>
      </c>
      <c r="R1067" s="1" t="s">
        <v>9314</v>
      </c>
      <c r="S1067" s="1" t="s">
        <v>9314</v>
      </c>
    </row>
    <row r="1068" spans="1:19" hidden="1" x14ac:dyDescent="0.45">
      <c r="A1068" s="1" t="s">
        <v>11635</v>
      </c>
      <c r="B1068" s="1" t="s">
        <v>11636</v>
      </c>
      <c r="C1068" s="1" t="s">
        <v>11637</v>
      </c>
      <c r="D1068" s="1" t="s">
        <v>11638</v>
      </c>
      <c r="E1068">
        <v>2011</v>
      </c>
      <c r="F1068" s="1" t="s">
        <v>282</v>
      </c>
      <c r="G1068" s="1" t="s">
        <v>11639</v>
      </c>
      <c r="H1068" s="1" t="s">
        <v>11640</v>
      </c>
      <c r="I1068" s="1" t="s">
        <v>11641</v>
      </c>
      <c r="J1068" s="1" t="s">
        <v>11642</v>
      </c>
      <c r="K1068" s="1" t="s">
        <v>11643</v>
      </c>
      <c r="L1068" s="1" t="s">
        <v>29</v>
      </c>
      <c r="M1068" s="1" t="s">
        <v>30</v>
      </c>
      <c r="N1068" s="1" t="s">
        <v>31</v>
      </c>
      <c r="O1068" s="1" t="s">
        <v>11644</v>
      </c>
      <c r="P1068" s="1" t="s">
        <v>9314</v>
      </c>
      <c r="Q1068" s="1" t="s">
        <v>9314</v>
      </c>
      <c r="R1068" s="1" t="s">
        <v>9314</v>
      </c>
      <c r="S1068" s="1" t="s">
        <v>9314</v>
      </c>
    </row>
    <row r="1069" spans="1:19" hidden="1" x14ac:dyDescent="0.45">
      <c r="A1069" s="1" t="s">
        <v>11645</v>
      </c>
      <c r="B1069" s="1" t="s">
        <v>11646</v>
      </c>
      <c r="C1069" s="1" t="s">
        <v>11647</v>
      </c>
      <c r="D1069" s="1" t="s">
        <v>11648</v>
      </c>
      <c r="E1069">
        <v>2011</v>
      </c>
      <c r="F1069" s="1" t="s">
        <v>1253</v>
      </c>
      <c r="G1069" s="1" t="s">
        <v>11649</v>
      </c>
      <c r="H1069" s="1" t="s">
        <v>11650</v>
      </c>
      <c r="I1069" s="1" t="s">
        <v>11651</v>
      </c>
      <c r="J1069" s="1" t="s">
        <v>11652</v>
      </c>
      <c r="K1069" s="1" t="s">
        <v>11653</v>
      </c>
      <c r="L1069" s="1" t="s">
        <v>29</v>
      </c>
      <c r="M1069" s="1" t="s">
        <v>30</v>
      </c>
      <c r="N1069" s="1" t="s">
        <v>31</v>
      </c>
      <c r="O1069" s="1" t="s">
        <v>11654</v>
      </c>
      <c r="P1069" s="1" t="s">
        <v>9314</v>
      </c>
      <c r="Q1069" s="1" t="s">
        <v>9314</v>
      </c>
      <c r="R1069" s="1" t="s">
        <v>9314</v>
      </c>
      <c r="S1069" s="1" t="s">
        <v>9314</v>
      </c>
    </row>
    <row r="1070" spans="1:19" hidden="1" x14ac:dyDescent="0.45">
      <c r="A1070" s="1" t="s">
        <v>11655</v>
      </c>
      <c r="B1070" s="1" t="s">
        <v>11656</v>
      </c>
      <c r="C1070" s="1" t="s">
        <v>11657</v>
      </c>
      <c r="D1070" s="1" t="s">
        <v>11658</v>
      </c>
      <c r="E1070">
        <v>2010</v>
      </c>
      <c r="F1070" s="1" t="s">
        <v>1384</v>
      </c>
      <c r="G1070" s="1" t="s">
        <v>11659</v>
      </c>
      <c r="H1070" s="1" t="s">
        <v>11660</v>
      </c>
      <c r="I1070" s="1" t="s">
        <v>11661</v>
      </c>
      <c r="J1070" s="1" t="s">
        <v>11662</v>
      </c>
      <c r="K1070" s="1" t="s">
        <v>11663</v>
      </c>
      <c r="L1070" s="1" t="s">
        <v>29</v>
      </c>
      <c r="M1070" s="1" t="s">
        <v>30</v>
      </c>
      <c r="N1070" s="1" t="s">
        <v>31</v>
      </c>
      <c r="O1070" s="1" t="s">
        <v>11664</v>
      </c>
      <c r="P1070" s="1" t="s">
        <v>9314</v>
      </c>
      <c r="Q1070" s="1" t="s">
        <v>9314</v>
      </c>
      <c r="R1070" s="1" t="s">
        <v>9314</v>
      </c>
      <c r="S1070" s="1" t="s">
        <v>9314</v>
      </c>
    </row>
    <row r="1071" spans="1:19" hidden="1" x14ac:dyDescent="0.45">
      <c r="A1071" s="1" t="s">
        <v>11665</v>
      </c>
      <c r="B1071" s="1" t="s">
        <v>11666</v>
      </c>
      <c r="C1071" s="1" t="s">
        <v>11667</v>
      </c>
      <c r="D1071" s="1" t="s">
        <v>11668</v>
      </c>
      <c r="E1071">
        <v>2013</v>
      </c>
      <c r="F1071" s="1" t="s">
        <v>223</v>
      </c>
      <c r="G1071" s="1" t="s">
        <v>11669</v>
      </c>
      <c r="H1071" s="1" t="s">
        <v>11670</v>
      </c>
      <c r="I1071" s="1" t="s">
        <v>11671</v>
      </c>
      <c r="J1071" s="1" t="s">
        <v>31</v>
      </c>
      <c r="K1071" s="1" t="s">
        <v>11672</v>
      </c>
      <c r="L1071" s="1" t="s">
        <v>29</v>
      </c>
      <c r="M1071" s="1" t="s">
        <v>30</v>
      </c>
      <c r="N1071" s="1" t="s">
        <v>31</v>
      </c>
      <c r="O1071" s="1" t="s">
        <v>11673</v>
      </c>
      <c r="P1071" s="1" t="s">
        <v>9314</v>
      </c>
      <c r="Q1071" s="1" t="s">
        <v>9314</v>
      </c>
      <c r="R1071" s="1" t="s">
        <v>9314</v>
      </c>
      <c r="S1071" s="1" t="s">
        <v>9314</v>
      </c>
    </row>
    <row r="1072" spans="1:19" hidden="1" x14ac:dyDescent="0.45">
      <c r="A1072" s="1" t="s">
        <v>11674</v>
      </c>
      <c r="B1072" s="1" t="s">
        <v>11675</v>
      </c>
      <c r="C1072" s="1" t="s">
        <v>11676</v>
      </c>
      <c r="D1072" s="1" t="s">
        <v>11677</v>
      </c>
      <c r="E1072">
        <v>2014</v>
      </c>
      <c r="F1072" s="1" t="s">
        <v>6258</v>
      </c>
      <c r="G1072" s="1" t="s">
        <v>11678</v>
      </c>
      <c r="H1072" s="1" t="s">
        <v>11679</v>
      </c>
      <c r="I1072" s="1" t="s">
        <v>11680</v>
      </c>
      <c r="J1072" s="1" t="s">
        <v>11681</v>
      </c>
      <c r="K1072" s="1" t="s">
        <v>11682</v>
      </c>
      <c r="L1072" s="1" t="s">
        <v>29</v>
      </c>
      <c r="M1072" s="1" t="s">
        <v>30</v>
      </c>
      <c r="N1072" s="1" t="s">
        <v>31</v>
      </c>
      <c r="O1072" s="1" t="s">
        <v>11683</v>
      </c>
      <c r="P1072" s="1" t="s">
        <v>9314</v>
      </c>
      <c r="Q1072" s="1" t="s">
        <v>9314</v>
      </c>
      <c r="R1072" s="1" t="s">
        <v>9314</v>
      </c>
      <c r="S1072" s="1" t="s">
        <v>9314</v>
      </c>
    </row>
    <row r="1073" spans="1:19" hidden="1" x14ac:dyDescent="0.45">
      <c r="A1073" s="1" t="s">
        <v>11684</v>
      </c>
      <c r="B1073" s="1" t="s">
        <v>11685</v>
      </c>
      <c r="C1073" s="1" t="s">
        <v>11686</v>
      </c>
      <c r="D1073" s="1" t="s">
        <v>11687</v>
      </c>
      <c r="E1073">
        <v>2012</v>
      </c>
      <c r="F1073" s="1" t="s">
        <v>11214</v>
      </c>
      <c r="G1073" s="1" t="s">
        <v>11688</v>
      </c>
      <c r="H1073" s="1" t="s">
        <v>11689</v>
      </c>
      <c r="I1073" s="1" t="s">
        <v>11690</v>
      </c>
      <c r="J1073" s="1" t="s">
        <v>11691</v>
      </c>
      <c r="K1073" s="1" t="s">
        <v>11692</v>
      </c>
      <c r="L1073" s="1" t="s">
        <v>29</v>
      </c>
      <c r="M1073" s="1" t="s">
        <v>30</v>
      </c>
      <c r="N1073" s="1" t="s">
        <v>31</v>
      </c>
      <c r="O1073" s="1" t="s">
        <v>11693</v>
      </c>
      <c r="P1073" s="1" t="s">
        <v>9314</v>
      </c>
      <c r="Q1073" s="1" t="s">
        <v>9314</v>
      </c>
      <c r="R1073" s="1" t="s">
        <v>9314</v>
      </c>
      <c r="S1073" s="1" t="s">
        <v>9314</v>
      </c>
    </row>
    <row r="1074" spans="1:19" hidden="1" x14ac:dyDescent="0.45">
      <c r="A1074" s="1" t="s">
        <v>11694</v>
      </c>
      <c r="B1074" s="1" t="s">
        <v>11695</v>
      </c>
      <c r="C1074" s="1" t="s">
        <v>11696</v>
      </c>
      <c r="D1074" s="1" t="s">
        <v>11697</v>
      </c>
      <c r="E1074">
        <v>2015</v>
      </c>
      <c r="F1074" s="1" t="s">
        <v>223</v>
      </c>
      <c r="G1074" s="1" t="s">
        <v>11698</v>
      </c>
      <c r="H1074" s="1" t="s">
        <v>11699</v>
      </c>
      <c r="I1074" s="1" t="s">
        <v>11700</v>
      </c>
      <c r="J1074" s="1" t="s">
        <v>31</v>
      </c>
      <c r="K1074" s="1" t="s">
        <v>11701</v>
      </c>
      <c r="L1074" s="1" t="s">
        <v>29</v>
      </c>
      <c r="M1074" s="1" t="s">
        <v>30</v>
      </c>
      <c r="N1074" s="1" t="s">
        <v>31</v>
      </c>
      <c r="O1074" s="1" t="s">
        <v>11702</v>
      </c>
      <c r="P1074" s="1" t="s">
        <v>9314</v>
      </c>
      <c r="Q1074" s="1" t="s">
        <v>9314</v>
      </c>
      <c r="R1074" s="1" t="s">
        <v>9314</v>
      </c>
      <c r="S1074" s="1" t="s">
        <v>9314</v>
      </c>
    </row>
    <row r="1075" spans="1:19" hidden="1" x14ac:dyDescent="0.45">
      <c r="A1075" s="1" t="s">
        <v>11703</v>
      </c>
      <c r="B1075" s="1" t="s">
        <v>11704</v>
      </c>
      <c r="C1075" s="1" t="s">
        <v>11705</v>
      </c>
      <c r="D1075" s="1" t="s">
        <v>11706</v>
      </c>
      <c r="E1075">
        <v>2012</v>
      </c>
      <c r="F1075" s="1" t="s">
        <v>5998</v>
      </c>
      <c r="G1075" s="1" t="s">
        <v>11707</v>
      </c>
      <c r="H1075" s="1" t="s">
        <v>11708</v>
      </c>
      <c r="I1075" s="1" t="s">
        <v>11709</v>
      </c>
      <c r="J1075" s="1" t="s">
        <v>11710</v>
      </c>
      <c r="K1075" s="1" t="s">
        <v>11711</v>
      </c>
      <c r="L1075" s="1" t="s">
        <v>29</v>
      </c>
      <c r="M1075" s="1" t="s">
        <v>30</v>
      </c>
      <c r="N1075" s="1" t="s">
        <v>31</v>
      </c>
      <c r="O1075" s="1" t="s">
        <v>11712</v>
      </c>
      <c r="P1075" s="1" t="s">
        <v>9314</v>
      </c>
      <c r="Q1075" s="1" t="s">
        <v>9314</v>
      </c>
      <c r="R1075" s="1" t="s">
        <v>9314</v>
      </c>
      <c r="S1075" s="1" t="s">
        <v>9314</v>
      </c>
    </row>
    <row r="1076" spans="1:19" hidden="1" x14ac:dyDescent="0.45">
      <c r="A1076" s="1" t="s">
        <v>11713</v>
      </c>
      <c r="B1076" s="1" t="s">
        <v>11714</v>
      </c>
      <c r="C1076" s="1" t="s">
        <v>11715</v>
      </c>
      <c r="D1076" s="1" t="s">
        <v>11716</v>
      </c>
      <c r="E1076">
        <v>2010</v>
      </c>
      <c r="F1076" s="1" t="s">
        <v>4323</v>
      </c>
      <c r="G1076" s="1" t="s">
        <v>11717</v>
      </c>
      <c r="H1076" s="1" t="s">
        <v>11718</v>
      </c>
      <c r="I1076" s="1" t="s">
        <v>11719</v>
      </c>
      <c r="J1076" s="1" t="s">
        <v>11720</v>
      </c>
      <c r="K1076" s="1" t="s">
        <v>11721</v>
      </c>
      <c r="L1076" s="1" t="s">
        <v>29</v>
      </c>
      <c r="M1076" s="1" t="s">
        <v>30</v>
      </c>
      <c r="N1076" s="1" t="s">
        <v>31</v>
      </c>
      <c r="O1076" s="1" t="s">
        <v>11722</v>
      </c>
      <c r="P1076" s="1" t="s">
        <v>9314</v>
      </c>
      <c r="Q1076" s="1" t="s">
        <v>9314</v>
      </c>
      <c r="R1076" s="1" t="s">
        <v>9314</v>
      </c>
      <c r="S1076" s="1" t="s">
        <v>9314</v>
      </c>
    </row>
    <row r="1077" spans="1:19" hidden="1" x14ac:dyDescent="0.45">
      <c r="A1077" s="1" t="s">
        <v>11723</v>
      </c>
      <c r="B1077" s="1" t="s">
        <v>11724</v>
      </c>
      <c r="C1077" s="1" t="s">
        <v>11725</v>
      </c>
      <c r="D1077" s="1" t="s">
        <v>11726</v>
      </c>
      <c r="E1077">
        <v>2011</v>
      </c>
      <c r="F1077" s="1" t="s">
        <v>3471</v>
      </c>
      <c r="G1077" s="1" t="s">
        <v>11727</v>
      </c>
      <c r="H1077" s="1" t="s">
        <v>11728</v>
      </c>
      <c r="I1077" s="1" t="s">
        <v>11729</v>
      </c>
      <c r="J1077" s="1" t="s">
        <v>11730</v>
      </c>
      <c r="K1077" s="1" t="s">
        <v>11731</v>
      </c>
      <c r="L1077" s="1" t="s">
        <v>29</v>
      </c>
      <c r="M1077" s="1" t="s">
        <v>30</v>
      </c>
      <c r="N1077" s="1" t="s">
        <v>31</v>
      </c>
      <c r="O1077" s="1" t="s">
        <v>11732</v>
      </c>
      <c r="P1077" s="1" t="s">
        <v>9314</v>
      </c>
      <c r="Q1077" s="1" t="s">
        <v>9314</v>
      </c>
      <c r="R1077" s="1" t="s">
        <v>9314</v>
      </c>
      <c r="S1077" s="1" t="s">
        <v>9314</v>
      </c>
    </row>
    <row r="1078" spans="1:19" hidden="1" x14ac:dyDescent="0.45">
      <c r="A1078" s="1" t="s">
        <v>11733</v>
      </c>
      <c r="B1078" s="1" t="s">
        <v>11734</v>
      </c>
      <c r="C1078" s="1" t="s">
        <v>11735</v>
      </c>
      <c r="D1078" s="1" t="s">
        <v>11736</v>
      </c>
      <c r="E1078">
        <v>2015</v>
      </c>
      <c r="F1078" s="1" t="s">
        <v>11036</v>
      </c>
      <c r="G1078" s="1" t="s">
        <v>11737</v>
      </c>
      <c r="H1078" s="1" t="s">
        <v>11738</v>
      </c>
      <c r="I1078" s="1" t="s">
        <v>11739</v>
      </c>
      <c r="J1078" s="1" t="s">
        <v>11740</v>
      </c>
      <c r="K1078" s="1" t="s">
        <v>11741</v>
      </c>
      <c r="L1078" s="1" t="s">
        <v>528</v>
      </c>
      <c r="M1078" s="1" t="s">
        <v>30</v>
      </c>
      <c r="N1078" s="1" t="s">
        <v>31</v>
      </c>
      <c r="O1078" s="1" t="s">
        <v>11742</v>
      </c>
      <c r="P1078" s="1" t="s">
        <v>9314</v>
      </c>
      <c r="Q1078" s="1" t="s">
        <v>9314</v>
      </c>
      <c r="R1078" s="1" t="s">
        <v>9314</v>
      </c>
      <c r="S1078" s="1" t="s">
        <v>9314</v>
      </c>
    </row>
    <row r="1079" spans="1:19" hidden="1" x14ac:dyDescent="0.45">
      <c r="A1079" s="1" t="s">
        <v>11743</v>
      </c>
      <c r="B1079" s="1" t="s">
        <v>11744</v>
      </c>
      <c r="C1079" s="1" t="s">
        <v>11745</v>
      </c>
      <c r="D1079" s="1" t="s">
        <v>11746</v>
      </c>
      <c r="E1079">
        <v>2011</v>
      </c>
      <c r="F1079" s="1" t="s">
        <v>282</v>
      </c>
      <c r="G1079" s="1" t="s">
        <v>11747</v>
      </c>
      <c r="H1079" s="1" t="s">
        <v>11748</v>
      </c>
      <c r="I1079" s="1" t="s">
        <v>11749</v>
      </c>
      <c r="J1079" s="1" t="s">
        <v>11750</v>
      </c>
      <c r="K1079" s="1" t="s">
        <v>11751</v>
      </c>
      <c r="L1079" s="1" t="s">
        <v>29</v>
      </c>
      <c r="M1079" s="1" t="s">
        <v>30</v>
      </c>
      <c r="N1079" s="1" t="s">
        <v>31</v>
      </c>
      <c r="O1079" s="1" t="s">
        <v>11752</v>
      </c>
      <c r="P1079" s="1" t="s">
        <v>9314</v>
      </c>
      <c r="Q1079" s="1" t="s">
        <v>9314</v>
      </c>
      <c r="R1079" s="1" t="s">
        <v>9314</v>
      </c>
      <c r="S1079" s="1" t="s">
        <v>9314</v>
      </c>
    </row>
    <row r="1080" spans="1:19" hidden="1" x14ac:dyDescent="0.45">
      <c r="A1080" s="1" t="s">
        <v>11753</v>
      </c>
      <c r="B1080" s="1" t="s">
        <v>11754</v>
      </c>
      <c r="C1080" s="1" t="s">
        <v>11755</v>
      </c>
      <c r="D1080" s="1" t="s">
        <v>11756</v>
      </c>
      <c r="E1080">
        <v>2014</v>
      </c>
      <c r="F1080" s="1" t="s">
        <v>559</v>
      </c>
      <c r="G1080" s="1" t="s">
        <v>11757</v>
      </c>
      <c r="H1080" s="1" t="s">
        <v>11758</v>
      </c>
      <c r="I1080" s="1" t="s">
        <v>11759</v>
      </c>
      <c r="J1080" s="1" t="s">
        <v>11760</v>
      </c>
      <c r="K1080" s="1" t="s">
        <v>11761</v>
      </c>
      <c r="L1080" s="1" t="s">
        <v>29</v>
      </c>
      <c r="M1080" s="1" t="s">
        <v>30</v>
      </c>
      <c r="N1080" s="1" t="s">
        <v>31</v>
      </c>
      <c r="O1080" s="1" t="s">
        <v>11762</v>
      </c>
      <c r="P1080" s="1" t="s">
        <v>9314</v>
      </c>
      <c r="Q1080" s="1" t="s">
        <v>9314</v>
      </c>
      <c r="R1080" s="1" t="s">
        <v>9314</v>
      </c>
      <c r="S1080" s="1" t="s">
        <v>9314</v>
      </c>
    </row>
    <row r="1081" spans="1:19" hidden="1" x14ac:dyDescent="0.45">
      <c r="A1081" s="1" t="s">
        <v>11763</v>
      </c>
      <c r="B1081" s="1" t="s">
        <v>11764</v>
      </c>
      <c r="C1081" s="1" t="s">
        <v>11765</v>
      </c>
      <c r="D1081" s="1" t="s">
        <v>11766</v>
      </c>
      <c r="E1081">
        <v>2014</v>
      </c>
      <c r="F1081" s="1" t="s">
        <v>11767</v>
      </c>
      <c r="G1081" s="1" t="s">
        <v>11768</v>
      </c>
      <c r="H1081" s="1" t="s">
        <v>11769</v>
      </c>
      <c r="I1081" s="1" t="s">
        <v>11770</v>
      </c>
      <c r="J1081" s="1" t="s">
        <v>31</v>
      </c>
      <c r="K1081" s="1" t="s">
        <v>11771</v>
      </c>
      <c r="L1081" s="1" t="s">
        <v>29</v>
      </c>
      <c r="M1081" s="1" t="s">
        <v>30</v>
      </c>
      <c r="N1081" s="1" t="s">
        <v>31</v>
      </c>
      <c r="O1081" s="1" t="s">
        <v>11772</v>
      </c>
      <c r="P1081" s="1" t="s">
        <v>9314</v>
      </c>
      <c r="Q1081" s="1" t="s">
        <v>9314</v>
      </c>
      <c r="R1081" s="1" t="s">
        <v>9314</v>
      </c>
      <c r="S1081" s="1" t="s">
        <v>9314</v>
      </c>
    </row>
    <row r="1082" spans="1:19" hidden="1" x14ac:dyDescent="0.45">
      <c r="A1082" s="1" t="s">
        <v>11773</v>
      </c>
      <c r="B1082" s="1" t="s">
        <v>11774</v>
      </c>
      <c r="C1082" s="1" t="s">
        <v>11775</v>
      </c>
      <c r="D1082" s="1" t="s">
        <v>11776</v>
      </c>
      <c r="E1082">
        <v>2013</v>
      </c>
      <c r="F1082" s="1" t="s">
        <v>11777</v>
      </c>
      <c r="G1082" s="1" t="s">
        <v>11778</v>
      </c>
      <c r="H1082" s="1" t="s">
        <v>11779</v>
      </c>
      <c r="I1082" s="1" t="s">
        <v>11780</v>
      </c>
      <c r="J1082" s="1" t="s">
        <v>31</v>
      </c>
      <c r="K1082" s="1" t="s">
        <v>11781</v>
      </c>
      <c r="L1082" s="1" t="s">
        <v>239</v>
      </c>
      <c r="M1082" s="1" t="s">
        <v>30</v>
      </c>
      <c r="N1082" s="1" t="s">
        <v>31</v>
      </c>
      <c r="O1082" s="1" t="s">
        <v>11782</v>
      </c>
      <c r="P1082" s="1" t="s">
        <v>9314</v>
      </c>
      <c r="Q1082" s="1" t="s">
        <v>9314</v>
      </c>
      <c r="R1082" s="1" t="s">
        <v>9314</v>
      </c>
      <c r="S1082" s="1" t="s">
        <v>9314</v>
      </c>
    </row>
    <row r="1083" spans="1:19" hidden="1" x14ac:dyDescent="0.45">
      <c r="A1083" s="1" t="s">
        <v>11783</v>
      </c>
      <c r="B1083" s="1" t="s">
        <v>11784</v>
      </c>
      <c r="C1083" s="1" t="s">
        <v>11785</v>
      </c>
      <c r="D1083" s="1" t="s">
        <v>11786</v>
      </c>
      <c r="E1083">
        <v>2015</v>
      </c>
      <c r="F1083" s="1" t="s">
        <v>54</v>
      </c>
      <c r="G1083" s="1" t="s">
        <v>11787</v>
      </c>
      <c r="H1083" s="1" t="s">
        <v>11788</v>
      </c>
      <c r="I1083" s="1" t="s">
        <v>11789</v>
      </c>
      <c r="J1083" s="1" t="s">
        <v>11790</v>
      </c>
      <c r="K1083" s="1" t="s">
        <v>11791</v>
      </c>
      <c r="L1083" s="1" t="s">
        <v>29</v>
      </c>
      <c r="M1083" s="1" t="s">
        <v>30</v>
      </c>
      <c r="N1083" s="1" t="s">
        <v>31</v>
      </c>
      <c r="O1083" s="1" t="s">
        <v>11792</v>
      </c>
      <c r="P1083" s="1" t="s">
        <v>9314</v>
      </c>
      <c r="Q1083" s="1" t="s">
        <v>9314</v>
      </c>
      <c r="R1083" s="1" t="s">
        <v>9314</v>
      </c>
      <c r="S1083" s="1" t="s">
        <v>9314</v>
      </c>
    </row>
    <row r="1084" spans="1:19" hidden="1" x14ac:dyDescent="0.45">
      <c r="A1084" s="1" t="s">
        <v>11793</v>
      </c>
      <c r="B1084" s="1" t="s">
        <v>11794</v>
      </c>
      <c r="C1084" s="1" t="s">
        <v>11795</v>
      </c>
      <c r="D1084" s="1" t="s">
        <v>11796</v>
      </c>
      <c r="E1084">
        <v>2013</v>
      </c>
      <c r="F1084" s="1" t="s">
        <v>7437</v>
      </c>
      <c r="G1084" s="1" t="s">
        <v>11797</v>
      </c>
      <c r="H1084" s="1" t="s">
        <v>11798</v>
      </c>
      <c r="I1084" s="1" t="s">
        <v>11799</v>
      </c>
      <c r="J1084" s="1" t="s">
        <v>31</v>
      </c>
      <c r="K1084" s="1" t="s">
        <v>11800</v>
      </c>
      <c r="L1084" s="1" t="s">
        <v>29</v>
      </c>
      <c r="M1084" s="1" t="s">
        <v>30</v>
      </c>
      <c r="N1084" s="1" t="s">
        <v>31</v>
      </c>
      <c r="O1084" s="1" t="s">
        <v>11801</v>
      </c>
      <c r="P1084" s="1" t="s">
        <v>9314</v>
      </c>
      <c r="Q1084" s="1" t="s">
        <v>9314</v>
      </c>
      <c r="R1084" s="1" t="s">
        <v>9314</v>
      </c>
      <c r="S1084" s="1" t="s">
        <v>9314</v>
      </c>
    </row>
    <row r="1085" spans="1:19" hidden="1" x14ac:dyDescent="0.45">
      <c r="A1085" s="1" t="s">
        <v>11802</v>
      </c>
      <c r="B1085" s="1" t="s">
        <v>11803</v>
      </c>
      <c r="C1085" s="1" t="s">
        <v>11804</v>
      </c>
      <c r="D1085" s="1" t="s">
        <v>11805</v>
      </c>
      <c r="E1085">
        <v>2012</v>
      </c>
      <c r="F1085" s="1" t="s">
        <v>246</v>
      </c>
      <c r="G1085" s="1" t="s">
        <v>11806</v>
      </c>
      <c r="H1085" s="1" t="s">
        <v>11807</v>
      </c>
      <c r="I1085" s="1" t="s">
        <v>11808</v>
      </c>
      <c r="J1085" s="1" t="s">
        <v>11809</v>
      </c>
      <c r="K1085" s="1" t="s">
        <v>11810</v>
      </c>
      <c r="L1085" s="1" t="s">
        <v>29</v>
      </c>
      <c r="M1085" s="1" t="s">
        <v>30</v>
      </c>
      <c r="N1085" s="1" t="s">
        <v>31</v>
      </c>
      <c r="O1085" s="1" t="s">
        <v>11811</v>
      </c>
      <c r="P1085" s="1" t="s">
        <v>9314</v>
      </c>
      <c r="Q1085" s="1" t="s">
        <v>9314</v>
      </c>
      <c r="R1085" s="1" t="s">
        <v>9314</v>
      </c>
      <c r="S1085" s="1" t="s">
        <v>9314</v>
      </c>
    </row>
    <row r="1086" spans="1:19" hidden="1" x14ac:dyDescent="0.45">
      <c r="A1086" s="1" t="s">
        <v>11516</v>
      </c>
      <c r="B1086" s="1" t="s">
        <v>11517</v>
      </c>
      <c r="C1086" s="1" t="s">
        <v>11518</v>
      </c>
      <c r="D1086" s="1" t="s">
        <v>11812</v>
      </c>
      <c r="E1086">
        <v>2010</v>
      </c>
      <c r="F1086" s="1" t="s">
        <v>3471</v>
      </c>
      <c r="G1086" s="1" t="s">
        <v>11813</v>
      </c>
      <c r="H1086" s="1" t="s">
        <v>11814</v>
      </c>
      <c r="I1086" s="1" t="s">
        <v>11815</v>
      </c>
      <c r="J1086" s="1" t="s">
        <v>31</v>
      </c>
      <c r="K1086" s="1" t="s">
        <v>11816</v>
      </c>
      <c r="L1086" s="1" t="s">
        <v>29</v>
      </c>
      <c r="M1086" s="1" t="s">
        <v>30</v>
      </c>
      <c r="N1086" s="1" t="s">
        <v>31</v>
      </c>
      <c r="O1086" s="1" t="s">
        <v>11817</v>
      </c>
      <c r="P1086" s="1" t="s">
        <v>9314</v>
      </c>
      <c r="Q1086" s="1" t="s">
        <v>9314</v>
      </c>
      <c r="R1086" s="1" t="s">
        <v>9314</v>
      </c>
      <c r="S1086" s="1" t="s">
        <v>9314</v>
      </c>
    </row>
    <row r="1087" spans="1:19" hidden="1" x14ac:dyDescent="0.45">
      <c r="A1087" s="1" t="s">
        <v>11818</v>
      </c>
      <c r="B1087" s="1" t="s">
        <v>11819</v>
      </c>
      <c r="C1087" s="1" t="s">
        <v>11820</v>
      </c>
      <c r="D1087" s="1" t="s">
        <v>11821</v>
      </c>
      <c r="E1087">
        <v>2012</v>
      </c>
      <c r="F1087" s="1" t="s">
        <v>5202</v>
      </c>
      <c r="G1087" s="1" t="s">
        <v>11822</v>
      </c>
      <c r="H1087" s="1" t="s">
        <v>11823</v>
      </c>
      <c r="I1087" s="1" t="s">
        <v>11824</v>
      </c>
      <c r="J1087" s="1" t="s">
        <v>11825</v>
      </c>
      <c r="K1087" s="1" t="s">
        <v>11826</v>
      </c>
      <c r="L1087" s="1" t="s">
        <v>29</v>
      </c>
      <c r="M1087" s="1" t="s">
        <v>30</v>
      </c>
      <c r="N1087" s="1" t="s">
        <v>31</v>
      </c>
      <c r="O1087" s="1" t="s">
        <v>11827</v>
      </c>
      <c r="P1087" s="1" t="s">
        <v>9314</v>
      </c>
      <c r="Q1087" s="1" t="s">
        <v>9314</v>
      </c>
      <c r="R1087" s="1" t="s">
        <v>9314</v>
      </c>
      <c r="S1087" s="1" t="s">
        <v>9314</v>
      </c>
    </row>
    <row r="1088" spans="1:19" hidden="1" x14ac:dyDescent="0.45">
      <c r="A1088" s="1" t="s">
        <v>11828</v>
      </c>
      <c r="B1088" s="1" t="s">
        <v>11829</v>
      </c>
      <c r="C1088" s="1" t="s">
        <v>11830</v>
      </c>
      <c r="D1088" s="1" t="s">
        <v>11831</v>
      </c>
      <c r="E1088">
        <v>2010</v>
      </c>
      <c r="F1088" s="1" t="s">
        <v>3005</v>
      </c>
      <c r="G1088" s="1" t="s">
        <v>11832</v>
      </c>
      <c r="H1088" s="1" t="s">
        <v>11833</v>
      </c>
      <c r="I1088" s="1" t="s">
        <v>11834</v>
      </c>
      <c r="J1088" s="1" t="s">
        <v>11835</v>
      </c>
      <c r="K1088" s="1" t="s">
        <v>11836</v>
      </c>
      <c r="L1088" s="1" t="s">
        <v>29</v>
      </c>
      <c r="M1088" s="1" t="s">
        <v>30</v>
      </c>
      <c r="N1088" s="1" t="s">
        <v>31</v>
      </c>
      <c r="O1088" s="1" t="s">
        <v>11837</v>
      </c>
      <c r="P1088" s="1" t="s">
        <v>9314</v>
      </c>
      <c r="Q1088" s="1" t="s">
        <v>9314</v>
      </c>
      <c r="R1088" s="1" t="s">
        <v>9314</v>
      </c>
      <c r="S1088" s="1" t="s">
        <v>9314</v>
      </c>
    </row>
    <row r="1089" spans="1:19" hidden="1" x14ac:dyDescent="0.45">
      <c r="A1089" s="1" t="s">
        <v>11838</v>
      </c>
      <c r="B1089" s="1" t="s">
        <v>11839</v>
      </c>
      <c r="C1089" s="1" t="s">
        <v>11840</v>
      </c>
      <c r="D1089" s="1" t="s">
        <v>11841</v>
      </c>
      <c r="E1089">
        <v>2012</v>
      </c>
      <c r="F1089" s="1" t="s">
        <v>4357</v>
      </c>
      <c r="G1089" s="1" t="s">
        <v>11842</v>
      </c>
      <c r="H1089" s="1" t="s">
        <v>11843</v>
      </c>
      <c r="I1089" s="1" t="s">
        <v>11844</v>
      </c>
      <c r="J1089" s="1" t="s">
        <v>31</v>
      </c>
      <c r="K1089" s="1" t="s">
        <v>11845</v>
      </c>
      <c r="L1089" s="1" t="s">
        <v>29</v>
      </c>
      <c r="M1089" s="1" t="s">
        <v>30</v>
      </c>
      <c r="N1089" s="1" t="s">
        <v>31</v>
      </c>
      <c r="O1089" s="1" t="s">
        <v>11846</v>
      </c>
      <c r="P1089" s="1" t="s">
        <v>9314</v>
      </c>
      <c r="Q1089" s="1" t="s">
        <v>9314</v>
      </c>
      <c r="R1089" s="1" t="s">
        <v>9314</v>
      </c>
      <c r="S1089" s="1" t="s">
        <v>9314</v>
      </c>
    </row>
    <row r="1090" spans="1:19" hidden="1" x14ac:dyDescent="0.45">
      <c r="A1090" s="1" t="s">
        <v>11847</v>
      </c>
      <c r="B1090" s="1" t="s">
        <v>11848</v>
      </c>
      <c r="C1090" s="1" t="s">
        <v>11849</v>
      </c>
      <c r="D1090" s="1" t="s">
        <v>11850</v>
      </c>
      <c r="E1090">
        <v>2012</v>
      </c>
      <c r="F1090" s="1" t="s">
        <v>1253</v>
      </c>
      <c r="G1090" s="1" t="s">
        <v>11851</v>
      </c>
      <c r="H1090" s="1" t="s">
        <v>11852</v>
      </c>
      <c r="I1090" s="1" t="s">
        <v>11853</v>
      </c>
      <c r="J1090" s="1" t="s">
        <v>11854</v>
      </c>
      <c r="K1090" s="1" t="s">
        <v>11855</v>
      </c>
      <c r="L1090" s="1" t="s">
        <v>29</v>
      </c>
      <c r="M1090" s="1" t="s">
        <v>30</v>
      </c>
      <c r="N1090" s="1" t="s">
        <v>31</v>
      </c>
      <c r="O1090" s="1" t="s">
        <v>11856</v>
      </c>
      <c r="P1090" s="1" t="s">
        <v>9314</v>
      </c>
      <c r="Q1090" s="1" t="s">
        <v>9314</v>
      </c>
      <c r="R1090" s="1" t="s">
        <v>9314</v>
      </c>
      <c r="S1090" s="1" t="s">
        <v>9314</v>
      </c>
    </row>
    <row r="1091" spans="1:19" hidden="1" x14ac:dyDescent="0.45">
      <c r="A1091" s="1" t="s">
        <v>11857</v>
      </c>
      <c r="B1091" s="1" t="s">
        <v>11858</v>
      </c>
      <c r="C1091" s="1" t="s">
        <v>11859</v>
      </c>
      <c r="D1091" s="1" t="s">
        <v>11860</v>
      </c>
      <c r="E1091">
        <v>2013</v>
      </c>
      <c r="F1091" s="1" t="s">
        <v>11214</v>
      </c>
      <c r="G1091" s="1" t="s">
        <v>11861</v>
      </c>
      <c r="H1091" s="1" t="s">
        <v>11862</v>
      </c>
      <c r="I1091" s="1" t="s">
        <v>11863</v>
      </c>
      <c r="J1091" s="1" t="s">
        <v>11864</v>
      </c>
      <c r="K1091" s="1" t="s">
        <v>11865</v>
      </c>
      <c r="L1091" s="1" t="s">
        <v>29</v>
      </c>
      <c r="M1091" s="1" t="s">
        <v>30</v>
      </c>
      <c r="N1091" s="1" t="s">
        <v>31</v>
      </c>
      <c r="O1091" s="1" t="s">
        <v>11866</v>
      </c>
      <c r="P1091" s="1" t="s">
        <v>9314</v>
      </c>
      <c r="Q1091" s="1" t="s">
        <v>9314</v>
      </c>
      <c r="R1091" s="1" t="s">
        <v>9314</v>
      </c>
      <c r="S1091" s="1" t="s">
        <v>9314</v>
      </c>
    </row>
    <row r="1092" spans="1:19" hidden="1" x14ac:dyDescent="0.45">
      <c r="A1092" s="1" t="s">
        <v>11867</v>
      </c>
      <c r="B1092" s="1" t="s">
        <v>11868</v>
      </c>
      <c r="C1092" s="1" t="s">
        <v>11869</v>
      </c>
      <c r="D1092" s="1" t="s">
        <v>11870</v>
      </c>
      <c r="E1092">
        <v>2010</v>
      </c>
      <c r="F1092" s="1" t="s">
        <v>691</v>
      </c>
      <c r="G1092" s="1" t="s">
        <v>11871</v>
      </c>
      <c r="H1092" s="1" t="s">
        <v>11872</v>
      </c>
      <c r="I1092" s="1" t="s">
        <v>11873</v>
      </c>
      <c r="J1092" s="1" t="s">
        <v>11874</v>
      </c>
      <c r="K1092" s="1" t="s">
        <v>11875</v>
      </c>
      <c r="L1092" s="1" t="s">
        <v>29</v>
      </c>
      <c r="M1092" s="1" t="s">
        <v>30</v>
      </c>
      <c r="N1092" s="1" t="s">
        <v>31</v>
      </c>
      <c r="O1092" s="1" t="s">
        <v>11876</v>
      </c>
      <c r="P1092" s="1" t="s">
        <v>9314</v>
      </c>
      <c r="Q1092" s="1" t="s">
        <v>9314</v>
      </c>
      <c r="R1092" s="1" t="s">
        <v>9314</v>
      </c>
      <c r="S1092" s="1" t="s">
        <v>9314</v>
      </c>
    </row>
    <row r="1093" spans="1:19" hidden="1" x14ac:dyDescent="0.45">
      <c r="A1093" s="1" t="s">
        <v>11877</v>
      </c>
      <c r="B1093" s="1" t="s">
        <v>11878</v>
      </c>
      <c r="C1093" s="1" t="s">
        <v>11879</v>
      </c>
      <c r="D1093" s="1" t="s">
        <v>11880</v>
      </c>
      <c r="E1093">
        <v>2015</v>
      </c>
      <c r="F1093" s="1" t="s">
        <v>246</v>
      </c>
      <c r="G1093" s="1" t="s">
        <v>11881</v>
      </c>
      <c r="H1093" s="1" t="s">
        <v>11882</v>
      </c>
      <c r="I1093" s="1" t="s">
        <v>11883</v>
      </c>
      <c r="J1093" s="1" t="s">
        <v>11884</v>
      </c>
      <c r="K1093" s="1" t="s">
        <v>31</v>
      </c>
      <c r="L1093" s="1" t="s">
        <v>239</v>
      </c>
      <c r="M1093" s="1" t="s">
        <v>30</v>
      </c>
      <c r="N1093" s="1" t="s">
        <v>31</v>
      </c>
      <c r="O1093" s="1" t="s">
        <v>11885</v>
      </c>
      <c r="P1093" s="1" t="s">
        <v>9314</v>
      </c>
      <c r="Q1093" s="1" t="s">
        <v>9314</v>
      </c>
      <c r="R1093" s="1" t="s">
        <v>9314</v>
      </c>
      <c r="S1093" s="1" t="s">
        <v>9314</v>
      </c>
    </row>
    <row r="1094" spans="1:19" hidden="1" x14ac:dyDescent="0.45">
      <c r="A1094" s="1" t="s">
        <v>11886</v>
      </c>
      <c r="B1094" s="1" t="s">
        <v>11887</v>
      </c>
      <c r="C1094" s="1" t="s">
        <v>11888</v>
      </c>
      <c r="D1094" s="1" t="s">
        <v>11889</v>
      </c>
      <c r="E1094">
        <v>2014</v>
      </c>
      <c r="F1094" s="1" t="s">
        <v>621</v>
      </c>
      <c r="G1094" s="1" t="s">
        <v>11890</v>
      </c>
      <c r="H1094" s="1" t="s">
        <v>11891</v>
      </c>
      <c r="I1094" s="1" t="s">
        <v>11892</v>
      </c>
      <c r="J1094" s="1" t="s">
        <v>11893</v>
      </c>
      <c r="K1094" s="1" t="s">
        <v>11894</v>
      </c>
      <c r="L1094" s="1" t="s">
        <v>29</v>
      </c>
      <c r="M1094" s="1" t="s">
        <v>30</v>
      </c>
      <c r="N1094" s="1" t="s">
        <v>31</v>
      </c>
      <c r="O1094" s="1" t="s">
        <v>11895</v>
      </c>
      <c r="P1094" s="1" t="s">
        <v>9314</v>
      </c>
      <c r="Q1094" s="1" t="s">
        <v>9314</v>
      </c>
      <c r="R1094" s="1" t="s">
        <v>9314</v>
      </c>
      <c r="S1094" s="1" t="s">
        <v>9314</v>
      </c>
    </row>
    <row r="1095" spans="1:19" hidden="1" x14ac:dyDescent="0.45">
      <c r="A1095" s="1" t="s">
        <v>11896</v>
      </c>
      <c r="B1095" s="1" t="s">
        <v>11897</v>
      </c>
      <c r="C1095" s="1" t="s">
        <v>11898</v>
      </c>
      <c r="D1095" s="1" t="s">
        <v>11899</v>
      </c>
      <c r="E1095">
        <v>2011</v>
      </c>
      <c r="F1095" s="1" t="s">
        <v>609</v>
      </c>
      <c r="G1095" s="1" t="s">
        <v>11900</v>
      </c>
      <c r="H1095" s="1" t="s">
        <v>11901</v>
      </c>
      <c r="I1095" s="1" t="s">
        <v>11902</v>
      </c>
      <c r="J1095" s="1" t="s">
        <v>11903</v>
      </c>
      <c r="K1095" s="1" t="s">
        <v>11904</v>
      </c>
      <c r="L1095" s="1" t="s">
        <v>29</v>
      </c>
      <c r="M1095" s="1" t="s">
        <v>30</v>
      </c>
      <c r="N1095" s="1" t="s">
        <v>31</v>
      </c>
      <c r="O1095" s="1" t="s">
        <v>11905</v>
      </c>
      <c r="P1095" s="1" t="s">
        <v>9314</v>
      </c>
      <c r="Q1095" s="1" t="s">
        <v>9314</v>
      </c>
      <c r="R1095" s="1" t="s">
        <v>9314</v>
      </c>
      <c r="S1095" s="1" t="s">
        <v>9314</v>
      </c>
    </row>
    <row r="1096" spans="1:19" hidden="1" x14ac:dyDescent="0.45">
      <c r="A1096" s="1" t="s">
        <v>11906</v>
      </c>
      <c r="B1096" s="1" t="s">
        <v>11907</v>
      </c>
      <c r="C1096" s="1" t="s">
        <v>11908</v>
      </c>
      <c r="D1096" s="1" t="s">
        <v>11909</v>
      </c>
      <c r="E1096">
        <v>2009</v>
      </c>
      <c r="F1096" s="1" t="s">
        <v>1313</v>
      </c>
      <c r="G1096" s="1" t="s">
        <v>11910</v>
      </c>
      <c r="H1096" s="1" t="s">
        <v>11911</v>
      </c>
      <c r="I1096" s="1" t="s">
        <v>11912</v>
      </c>
      <c r="J1096" s="1" t="s">
        <v>11913</v>
      </c>
      <c r="K1096" s="1" t="s">
        <v>11914</v>
      </c>
      <c r="L1096" s="1" t="s">
        <v>29</v>
      </c>
      <c r="M1096" s="1" t="s">
        <v>30</v>
      </c>
      <c r="N1096" s="1" t="s">
        <v>31</v>
      </c>
      <c r="O1096" s="1" t="s">
        <v>11915</v>
      </c>
      <c r="P1096" s="1" t="s">
        <v>9314</v>
      </c>
      <c r="Q1096" s="1" t="s">
        <v>9314</v>
      </c>
      <c r="R1096" s="1" t="s">
        <v>9314</v>
      </c>
      <c r="S1096" s="1" t="s">
        <v>9314</v>
      </c>
    </row>
    <row r="1097" spans="1:19" hidden="1" x14ac:dyDescent="0.45">
      <c r="A1097" s="1" t="s">
        <v>11916</v>
      </c>
      <c r="B1097" s="1" t="s">
        <v>11917</v>
      </c>
      <c r="C1097" s="1" t="s">
        <v>11918</v>
      </c>
      <c r="D1097" s="1" t="s">
        <v>11919</v>
      </c>
      <c r="E1097">
        <v>2014</v>
      </c>
      <c r="F1097" s="1" t="s">
        <v>1431</v>
      </c>
      <c r="G1097" s="1" t="s">
        <v>31</v>
      </c>
      <c r="H1097" s="1" t="s">
        <v>11920</v>
      </c>
      <c r="I1097" s="1" t="s">
        <v>11921</v>
      </c>
      <c r="J1097" s="1" t="s">
        <v>11922</v>
      </c>
      <c r="K1097" s="1" t="s">
        <v>11923</v>
      </c>
      <c r="L1097" s="1" t="s">
        <v>920</v>
      </c>
      <c r="M1097" s="1" t="s">
        <v>30</v>
      </c>
      <c r="N1097" s="1" t="s">
        <v>31</v>
      </c>
      <c r="O1097" s="1" t="s">
        <v>11924</v>
      </c>
      <c r="P1097" s="1" t="s">
        <v>9314</v>
      </c>
      <c r="Q1097" s="1" t="s">
        <v>9314</v>
      </c>
      <c r="R1097" s="1" t="s">
        <v>9314</v>
      </c>
      <c r="S1097" s="1" t="s">
        <v>9314</v>
      </c>
    </row>
    <row r="1098" spans="1:19" hidden="1" x14ac:dyDescent="0.45">
      <c r="A1098" s="1" t="s">
        <v>11925</v>
      </c>
      <c r="B1098" s="1" t="s">
        <v>11926</v>
      </c>
      <c r="C1098" s="1" t="s">
        <v>11927</v>
      </c>
      <c r="D1098" s="1" t="s">
        <v>11928</v>
      </c>
      <c r="E1098">
        <v>2011</v>
      </c>
      <c r="F1098" s="1" t="s">
        <v>1051</v>
      </c>
      <c r="G1098" s="1" t="s">
        <v>11929</v>
      </c>
      <c r="H1098" s="1" t="s">
        <v>11930</v>
      </c>
      <c r="I1098" s="1" t="s">
        <v>11931</v>
      </c>
      <c r="J1098" s="1" t="s">
        <v>11932</v>
      </c>
      <c r="K1098" s="1" t="s">
        <v>11933</v>
      </c>
      <c r="L1098" s="1" t="s">
        <v>29</v>
      </c>
      <c r="M1098" s="1" t="s">
        <v>30</v>
      </c>
      <c r="N1098" s="1" t="s">
        <v>31</v>
      </c>
      <c r="O1098" s="1" t="s">
        <v>11934</v>
      </c>
      <c r="P1098" s="1" t="s">
        <v>9314</v>
      </c>
      <c r="Q1098" s="1" t="s">
        <v>9314</v>
      </c>
      <c r="R1098" s="1" t="s">
        <v>9314</v>
      </c>
      <c r="S1098" s="1" t="s">
        <v>9314</v>
      </c>
    </row>
    <row r="1099" spans="1:19" hidden="1" x14ac:dyDescent="0.45">
      <c r="A1099" s="1" t="s">
        <v>11935</v>
      </c>
      <c r="B1099" s="1" t="s">
        <v>11936</v>
      </c>
      <c r="C1099" s="1" t="s">
        <v>11937</v>
      </c>
      <c r="D1099" s="1" t="s">
        <v>11938</v>
      </c>
      <c r="E1099">
        <v>2014</v>
      </c>
      <c r="F1099" s="1" t="s">
        <v>11214</v>
      </c>
      <c r="G1099" s="1" t="s">
        <v>11939</v>
      </c>
      <c r="H1099" s="1" t="s">
        <v>11940</v>
      </c>
      <c r="I1099" s="1" t="s">
        <v>11941</v>
      </c>
      <c r="J1099" s="1" t="s">
        <v>11942</v>
      </c>
      <c r="K1099" s="1" t="s">
        <v>11943</v>
      </c>
      <c r="L1099" s="1" t="s">
        <v>29</v>
      </c>
      <c r="M1099" s="1" t="s">
        <v>30</v>
      </c>
      <c r="N1099" s="1" t="s">
        <v>31</v>
      </c>
      <c r="O1099" s="1" t="s">
        <v>11944</v>
      </c>
      <c r="P1099" s="1" t="s">
        <v>9314</v>
      </c>
      <c r="Q1099" s="1" t="s">
        <v>9314</v>
      </c>
      <c r="R1099" s="1" t="s">
        <v>9314</v>
      </c>
      <c r="S1099" s="1" t="s">
        <v>9314</v>
      </c>
    </row>
    <row r="1100" spans="1:19" hidden="1" x14ac:dyDescent="0.45">
      <c r="A1100" s="1" t="s">
        <v>11945</v>
      </c>
      <c r="B1100" s="1" t="s">
        <v>11946</v>
      </c>
      <c r="C1100" s="1" t="s">
        <v>11947</v>
      </c>
      <c r="D1100" s="1" t="s">
        <v>11948</v>
      </c>
      <c r="E1100">
        <v>2014</v>
      </c>
      <c r="F1100" s="1" t="s">
        <v>1349</v>
      </c>
      <c r="G1100" s="1" t="s">
        <v>11949</v>
      </c>
      <c r="H1100" s="1" t="s">
        <v>11950</v>
      </c>
      <c r="I1100" s="1" t="s">
        <v>11951</v>
      </c>
      <c r="J1100" s="1" t="s">
        <v>11952</v>
      </c>
      <c r="K1100" s="1" t="s">
        <v>11953</v>
      </c>
      <c r="L1100" s="1" t="s">
        <v>29</v>
      </c>
      <c r="M1100" s="1" t="s">
        <v>30</v>
      </c>
      <c r="N1100" s="1" t="s">
        <v>31</v>
      </c>
      <c r="O1100" s="1" t="s">
        <v>11954</v>
      </c>
      <c r="P1100" s="1" t="s">
        <v>9314</v>
      </c>
      <c r="Q1100" s="1" t="s">
        <v>9314</v>
      </c>
      <c r="R1100" s="1" t="s">
        <v>9314</v>
      </c>
      <c r="S1100" s="1" t="s">
        <v>9314</v>
      </c>
    </row>
    <row r="1101" spans="1:19" hidden="1" x14ac:dyDescent="0.45">
      <c r="A1101" s="1" t="s">
        <v>11955</v>
      </c>
      <c r="B1101" s="1" t="s">
        <v>11956</v>
      </c>
      <c r="C1101" s="1" t="s">
        <v>11957</v>
      </c>
      <c r="D1101" s="1" t="s">
        <v>11958</v>
      </c>
      <c r="E1101">
        <v>2011</v>
      </c>
      <c r="F1101" s="1" t="s">
        <v>11959</v>
      </c>
      <c r="G1101" s="1" t="s">
        <v>31</v>
      </c>
      <c r="H1101" s="1" t="s">
        <v>11960</v>
      </c>
      <c r="I1101" s="1" t="s">
        <v>11961</v>
      </c>
      <c r="J1101" s="1" t="s">
        <v>11962</v>
      </c>
      <c r="K1101" s="1" t="s">
        <v>11963</v>
      </c>
      <c r="L1101" s="1" t="s">
        <v>29</v>
      </c>
      <c r="M1101" s="1" t="s">
        <v>30</v>
      </c>
      <c r="N1101" s="1" t="s">
        <v>31</v>
      </c>
      <c r="O1101" s="1" t="s">
        <v>11964</v>
      </c>
      <c r="P1101" s="1" t="s">
        <v>9314</v>
      </c>
      <c r="Q1101" s="1" t="s">
        <v>9314</v>
      </c>
      <c r="R1101" s="1" t="s">
        <v>9314</v>
      </c>
      <c r="S1101" s="1" t="s">
        <v>9314</v>
      </c>
    </row>
    <row r="1102" spans="1:19" hidden="1" x14ac:dyDescent="0.45">
      <c r="A1102" s="1" t="s">
        <v>11965</v>
      </c>
      <c r="B1102" s="1" t="s">
        <v>11966</v>
      </c>
      <c r="C1102" s="1" t="s">
        <v>11967</v>
      </c>
      <c r="D1102" s="1" t="s">
        <v>11968</v>
      </c>
      <c r="E1102">
        <v>2010</v>
      </c>
      <c r="F1102" s="1" t="s">
        <v>11969</v>
      </c>
      <c r="G1102" s="1" t="s">
        <v>11970</v>
      </c>
      <c r="H1102" s="1" t="s">
        <v>11971</v>
      </c>
      <c r="I1102" s="1" t="s">
        <v>11972</v>
      </c>
      <c r="J1102" s="1" t="s">
        <v>31</v>
      </c>
      <c r="K1102" s="1" t="s">
        <v>11973</v>
      </c>
      <c r="L1102" s="1" t="s">
        <v>239</v>
      </c>
      <c r="M1102" s="1" t="s">
        <v>30</v>
      </c>
      <c r="N1102" s="1" t="s">
        <v>31</v>
      </c>
      <c r="O1102" s="1" t="s">
        <v>11974</v>
      </c>
      <c r="P1102" s="1" t="s">
        <v>9314</v>
      </c>
      <c r="Q1102" s="1" t="s">
        <v>9314</v>
      </c>
      <c r="R1102" s="1" t="s">
        <v>9314</v>
      </c>
      <c r="S1102" s="1" t="s">
        <v>9314</v>
      </c>
    </row>
    <row r="1103" spans="1:19" hidden="1" x14ac:dyDescent="0.45">
      <c r="A1103" s="1" t="s">
        <v>11975</v>
      </c>
      <c r="B1103" s="1" t="s">
        <v>11976</v>
      </c>
      <c r="C1103" s="1" t="s">
        <v>11977</v>
      </c>
      <c r="D1103" s="1" t="s">
        <v>11978</v>
      </c>
      <c r="E1103">
        <v>2012</v>
      </c>
      <c r="F1103" s="1" t="s">
        <v>3005</v>
      </c>
      <c r="G1103" s="1" t="s">
        <v>11979</v>
      </c>
      <c r="H1103" s="1" t="s">
        <v>11980</v>
      </c>
      <c r="I1103" s="1" t="s">
        <v>11981</v>
      </c>
      <c r="J1103" s="1" t="s">
        <v>11982</v>
      </c>
      <c r="K1103" s="1" t="s">
        <v>11983</v>
      </c>
      <c r="L1103" s="1" t="s">
        <v>29</v>
      </c>
      <c r="M1103" s="1" t="s">
        <v>30</v>
      </c>
      <c r="N1103" s="1" t="s">
        <v>31</v>
      </c>
      <c r="O1103" s="1" t="s">
        <v>11984</v>
      </c>
      <c r="P1103" s="1" t="s">
        <v>9314</v>
      </c>
      <c r="Q1103" s="1" t="s">
        <v>9314</v>
      </c>
      <c r="R1103" s="1" t="s">
        <v>9314</v>
      </c>
      <c r="S1103" s="1" t="s">
        <v>9314</v>
      </c>
    </row>
    <row r="1104" spans="1:19" hidden="1" x14ac:dyDescent="0.45">
      <c r="A1104" s="1" t="s">
        <v>11985</v>
      </c>
      <c r="B1104" s="1" t="s">
        <v>11986</v>
      </c>
      <c r="C1104" s="1" t="s">
        <v>11987</v>
      </c>
      <c r="D1104" s="1" t="s">
        <v>11988</v>
      </c>
      <c r="E1104">
        <v>2012</v>
      </c>
      <c r="F1104" s="1" t="s">
        <v>8537</v>
      </c>
      <c r="G1104" s="1" t="s">
        <v>11989</v>
      </c>
      <c r="H1104" s="1" t="s">
        <v>11990</v>
      </c>
      <c r="I1104" s="1" t="s">
        <v>11991</v>
      </c>
      <c r="J1104" s="1" t="s">
        <v>31</v>
      </c>
      <c r="K1104" s="1" t="s">
        <v>31</v>
      </c>
      <c r="L1104" s="1" t="s">
        <v>29</v>
      </c>
      <c r="M1104" s="1" t="s">
        <v>30</v>
      </c>
      <c r="N1104" s="1" t="s">
        <v>31</v>
      </c>
      <c r="O1104" s="1" t="s">
        <v>11992</v>
      </c>
      <c r="P1104" s="1" t="s">
        <v>9314</v>
      </c>
      <c r="Q1104" s="1" t="s">
        <v>9314</v>
      </c>
      <c r="R1104" s="1" t="s">
        <v>9314</v>
      </c>
      <c r="S1104" s="1" t="s">
        <v>9314</v>
      </c>
    </row>
    <row r="1105" spans="1:19" hidden="1" x14ac:dyDescent="0.45">
      <c r="A1105" s="1" t="s">
        <v>11993</v>
      </c>
      <c r="B1105" s="1" t="s">
        <v>11994</v>
      </c>
      <c r="C1105" s="1" t="s">
        <v>11995</v>
      </c>
      <c r="D1105" s="1" t="s">
        <v>11996</v>
      </c>
      <c r="E1105">
        <v>2012</v>
      </c>
      <c r="F1105" s="1" t="s">
        <v>5830</v>
      </c>
      <c r="G1105" s="1" t="s">
        <v>11997</v>
      </c>
      <c r="H1105" s="1" t="s">
        <v>11998</v>
      </c>
      <c r="I1105" s="1" t="s">
        <v>11999</v>
      </c>
      <c r="J1105" s="1" t="s">
        <v>12000</v>
      </c>
      <c r="K1105" s="1" t="s">
        <v>12001</v>
      </c>
      <c r="L1105" s="1" t="s">
        <v>239</v>
      </c>
      <c r="M1105" s="1" t="s">
        <v>30</v>
      </c>
      <c r="N1105" s="1" t="s">
        <v>31</v>
      </c>
      <c r="O1105" s="1" t="s">
        <v>12002</v>
      </c>
      <c r="P1105" s="1" t="s">
        <v>9314</v>
      </c>
      <c r="Q1105" s="1" t="s">
        <v>9314</v>
      </c>
      <c r="R1105" s="1" t="s">
        <v>9314</v>
      </c>
      <c r="S1105" s="1" t="s">
        <v>9314</v>
      </c>
    </row>
    <row r="1106" spans="1:19" hidden="1" x14ac:dyDescent="0.45">
      <c r="A1106" s="1" t="s">
        <v>12003</v>
      </c>
      <c r="B1106" s="1" t="s">
        <v>12004</v>
      </c>
      <c r="C1106" s="1" t="s">
        <v>12005</v>
      </c>
      <c r="D1106" s="1" t="s">
        <v>12006</v>
      </c>
      <c r="E1106">
        <v>2011</v>
      </c>
      <c r="F1106" s="1" t="s">
        <v>1051</v>
      </c>
      <c r="G1106" s="1" t="s">
        <v>12007</v>
      </c>
      <c r="H1106" s="1" t="s">
        <v>12008</v>
      </c>
      <c r="I1106" s="1" t="s">
        <v>12009</v>
      </c>
      <c r="J1106" s="1" t="s">
        <v>12010</v>
      </c>
      <c r="K1106" s="1" t="s">
        <v>12011</v>
      </c>
      <c r="L1106" s="1" t="s">
        <v>29</v>
      </c>
      <c r="M1106" s="1" t="s">
        <v>30</v>
      </c>
      <c r="N1106" s="1" t="s">
        <v>31</v>
      </c>
      <c r="O1106" s="1" t="s">
        <v>12012</v>
      </c>
      <c r="P1106" s="1" t="s">
        <v>9314</v>
      </c>
      <c r="Q1106" s="1" t="s">
        <v>9314</v>
      </c>
      <c r="R1106" s="1" t="s">
        <v>9314</v>
      </c>
      <c r="S1106" s="1" t="s">
        <v>9314</v>
      </c>
    </row>
    <row r="1107" spans="1:19" hidden="1" x14ac:dyDescent="0.45">
      <c r="A1107" s="1" t="s">
        <v>12013</v>
      </c>
      <c r="B1107" s="1" t="s">
        <v>12014</v>
      </c>
      <c r="C1107" s="1" t="s">
        <v>12015</v>
      </c>
      <c r="D1107" s="1" t="s">
        <v>12016</v>
      </c>
      <c r="E1107">
        <v>2013</v>
      </c>
      <c r="F1107" s="1" t="s">
        <v>41</v>
      </c>
      <c r="G1107" s="1" t="s">
        <v>12017</v>
      </c>
      <c r="H1107" s="1" t="s">
        <v>12018</v>
      </c>
      <c r="I1107" s="1" t="s">
        <v>12019</v>
      </c>
      <c r="J1107" s="1" t="s">
        <v>12020</v>
      </c>
      <c r="K1107" s="1" t="s">
        <v>12021</v>
      </c>
      <c r="L1107" s="1" t="s">
        <v>29</v>
      </c>
      <c r="M1107" s="1" t="s">
        <v>30</v>
      </c>
      <c r="N1107" s="1" t="s">
        <v>31</v>
      </c>
      <c r="O1107" s="1" t="s">
        <v>12022</v>
      </c>
      <c r="P1107" s="1" t="s">
        <v>9314</v>
      </c>
      <c r="Q1107" s="1" t="s">
        <v>9314</v>
      </c>
      <c r="R1107" s="1" t="s">
        <v>9314</v>
      </c>
      <c r="S1107" s="1" t="s">
        <v>9314</v>
      </c>
    </row>
    <row r="1108" spans="1:19" hidden="1" x14ac:dyDescent="0.45">
      <c r="A1108" s="1" t="s">
        <v>12023</v>
      </c>
      <c r="B1108" s="1" t="s">
        <v>12024</v>
      </c>
      <c r="C1108" s="1" t="s">
        <v>12025</v>
      </c>
      <c r="D1108" s="1" t="s">
        <v>12026</v>
      </c>
      <c r="E1108">
        <v>2014</v>
      </c>
      <c r="F1108" s="1" t="s">
        <v>3005</v>
      </c>
      <c r="G1108" s="1" t="s">
        <v>12027</v>
      </c>
      <c r="H1108" s="1" t="s">
        <v>12028</v>
      </c>
      <c r="I1108" s="1" t="s">
        <v>12029</v>
      </c>
      <c r="J1108" s="1" t="s">
        <v>12030</v>
      </c>
      <c r="K1108" s="1" t="s">
        <v>12031</v>
      </c>
      <c r="L1108" s="1" t="s">
        <v>29</v>
      </c>
      <c r="M1108" s="1" t="s">
        <v>30</v>
      </c>
      <c r="N1108" s="1" t="s">
        <v>31</v>
      </c>
      <c r="O1108" s="1" t="s">
        <v>12032</v>
      </c>
      <c r="P1108" s="1" t="s">
        <v>9314</v>
      </c>
      <c r="Q1108" s="1" t="s">
        <v>9314</v>
      </c>
      <c r="R1108" s="1" t="s">
        <v>9314</v>
      </c>
      <c r="S1108" s="1" t="s">
        <v>9314</v>
      </c>
    </row>
    <row r="1109" spans="1:19" hidden="1" x14ac:dyDescent="0.45">
      <c r="A1109" s="1" t="s">
        <v>12033</v>
      </c>
      <c r="B1109" s="1" t="s">
        <v>12034</v>
      </c>
      <c r="C1109" s="1" t="s">
        <v>12035</v>
      </c>
      <c r="D1109" s="1" t="s">
        <v>12036</v>
      </c>
      <c r="E1109">
        <v>2013</v>
      </c>
      <c r="F1109" s="1" t="s">
        <v>223</v>
      </c>
      <c r="G1109" s="1" t="s">
        <v>12037</v>
      </c>
      <c r="H1109" s="1" t="s">
        <v>12038</v>
      </c>
      <c r="I1109" s="1" t="s">
        <v>12039</v>
      </c>
      <c r="J1109" s="1" t="s">
        <v>31</v>
      </c>
      <c r="K1109" s="1" t="s">
        <v>12040</v>
      </c>
      <c r="L1109" s="1" t="s">
        <v>29</v>
      </c>
      <c r="M1109" s="1" t="s">
        <v>30</v>
      </c>
      <c r="N1109" s="1" t="s">
        <v>31</v>
      </c>
      <c r="O1109" s="1" t="s">
        <v>12041</v>
      </c>
      <c r="P1109" s="1" t="s">
        <v>9314</v>
      </c>
      <c r="Q1109" s="1" t="s">
        <v>9314</v>
      </c>
      <c r="R1109" s="1" t="s">
        <v>9314</v>
      </c>
      <c r="S1109" s="1" t="s">
        <v>9314</v>
      </c>
    </row>
    <row r="1110" spans="1:19" hidden="1" x14ac:dyDescent="0.45">
      <c r="A1110" s="1" t="s">
        <v>12042</v>
      </c>
      <c r="B1110" s="1" t="s">
        <v>12043</v>
      </c>
      <c r="C1110" s="1" t="s">
        <v>12044</v>
      </c>
      <c r="D1110" s="1" t="s">
        <v>12045</v>
      </c>
      <c r="E1110">
        <v>2014</v>
      </c>
      <c r="F1110" s="1" t="s">
        <v>12046</v>
      </c>
      <c r="G1110" s="1" t="s">
        <v>12047</v>
      </c>
      <c r="H1110" s="1" t="s">
        <v>12048</v>
      </c>
      <c r="I1110" s="1" t="s">
        <v>12049</v>
      </c>
      <c r="J1110" s="1" t="s">
        <v>12050</v>
      </c>
      <c r="K1110" s="1" t="s">
        <v>31</v>
      </c>
      <c r="L1110" s="1" t="s">
        <v>528</v>
      </c>
      <c r="M1110" s="1" t="s">
        <v>30</v>
      </c>
      <c r="N1110" s="1" t="s">
        <v>31</v>
      </c>
      <c r="O1110" s="1" t="s">
        <v>12051</v>
      </c>
      <c r="P1110" s="1" t="s">
        <v>9314</v>
      </c>
      <c r="Q1110" s="1" t="s">
        <v>9314</v>
      </c>
      <c r="R1110" s="1" t="s">
        <v>9314</v>
      </c>
      <c r="S1110" s="1" t="s">
        <v>9314</v>
      </c>
    </row>
    <row r="1111" spans="1:19" hidden="1" x14ac:dyDescent="0.45">
      <c r="A1111" s="1" t="s">
        <v>12052</v>
      </c>
      <c r="B1111" s="1" t="s">
        <v>12053</v>
      </c>
      <c r="C1111" s="1" t="s">
        <v>12054</v>
      </c>
      <c r="D1111" s="1" t="s">
        <v>12055</v>
      </c>
      <c r="E1111">
        <v>2014</v>
      </c>
      <c r="F1111" s="1" t="s">
        <v>1110</v>
      </c>
      <c r="G1111" s="1" t="s">
        <v>12056</v>
      </c>
      <c r="H1111" s="1" t="s">
        <v>12057</v>
      </c>
      <c r="I1111" s="1" t="s">
        <v>12058</v>
      </c>
      <c r="J1111" s="1" t="s">
        <v>12059</v>
      </c>
      <c r="K1111" s="1" t="s">
        <v>12060</v>
      </c>
      <c r="L1111" s="1" t="s">
        <v>239</v>
      </c>
      <c r="M1111" s="1" t="s">
        <v>30</v>
      </c>
      <c r="N1111" s="1" t="s">
        <v>31</v>
      </c>
      <c r="O1111" s="1" t="s">
        <v>12061</v>
      </c>
      <c r="P1111" s="1" t="s">
        <v>9314</v>
      </c>
      <c r="Q1111" s="1" t="s">
        <v>9314</v>
      </c>
      <c r="R1111" s="1" t="s">
        <v>9314</v>
      </c>
      <c r="S1111" s="1" t="s">
        <v>9314</v>
      </c>
    </row>
    <row r="1112" spans="1:19" hidden="1" x14ac:dyDescent="0.45">
      <c r="A1112" s="1" t="s">
        <v>12062</v>
      </c>
      <c r="B1112" s="1" t="s">
        <v>12063</v>
      </c>
      <c r="C1112" s="1" t="s">
        <v>12064</v>
      </c>
      <c r="D1112" s="1" t="s">
        <v>12065</v>
      </c>
      <c r="E1112">
        <v>2012</v>
      </c>
      <c r="F1112" s="1" t="s">
        <v>246</v>
      </c>
      <c r="G1112" s="1" t="s">
        <v>12066</v>
      </c>
      <c r="H1112" s="1" t="s">
        <v>12067</v>
      </c>
      <c r="I1112" s="1" t="s">
        <v>12068</v>
      </c>
      <c r="J1112" s="1" t="s">
        <v>12069</v>
      </c>
      <c r="K1112" s="1" t="s">
        <v>12070</v>
      </c>
      <c r="L1112" s="1" t="s">
        <v>29</v>
      </c>
      <c r="M1112" s="1" t="s">
        <v>30</v>
      </c>
      <c r="N1112" s="1" t="s">
        <v>31</v>
      </c>
      <c r="O1112" s="1" t="s">
        <v>12071</v>
      </c>
      <c r="P1112" s="1" t="s">
        <v>9314</v>
      </c>
      <c r="Q1112" s="1" t="s">
        <v>9314</v>
      </c>
      <c r="R1112" s="1" t="s">
        <v>9314</v>
      </c>
      <c r="S1112" s="1" t="s">
        <v>9314</v>
      </c>
    </row>
    <row r="1113" spans="1:19" hidden="1" x14ac:dyDescent="0.45">
      <c r="A1113" s="1" t="s">
        <v>12072</v>
      </c>
      <c r="B1113" s="1" t="s">
        <v>12073</v>
      </c>
      <c r="C1113" s="1" t="s">
        <v>12074</v>
      </c>
      <c r="D1113" s="1" t="s">
        <v>12075</v>
      </c>
      <c r="E1113">
        <v>2015</v>
      </c>
      <c r="F1113" s="1" t="s">
        <v>12076</v>
      </c>
      <c r="G1113" s="1" t="s">
        <v>12077</v>
      </c>
      <c r="H1113" s="1" t="s">
        <v>12078</v>
      </c>
      <c r="I1113" s="1" t="s">
        <v>12079</v>
      </c>
      <c r="J1113" s="1" t="s">
        <v>12080</v>
      </c>
      <c r="K1113" s="1" t="s">
        <v>12081</v>
      </c>
      <c r="L1113" s="1" t="s">
        <v>528</v>
      </c>
      <c r="M1113" s="1" t="s">
        <v>30</v>
      </c>
      <c r="N1113" s="1" t="s">
        <v>31</v>
      </c>
      <c r="O1113" s="1" t="s">
        <v>12082</v>
      </c>
      <c r="P1113" s="1" t="s">
        <v>9314</v>
      </c>
      <c r="Q1113" s="1" t="s">
        <v>9314</v>
      </c>
      <c r="R1113" s="1" t="s">
        <v>9314</v>
      </c>
      <c r="S1113" s="1" t="s">
        <v>9314</v>
      </c>
    </row>
    <row r="1114" spans="1:19" hidden="1" x14ac:dyDescent="0.45">
      <c r="A1114" s="1" t="s">
        <v>12083</v>
      </c>
      <c r="B1114" s="1" t="s">
        <v>12084</v>
      </c>
      <c r="C1114" s="1" t="s">
        <v>12085</v>
      </c>
      <c r="D1114" s="1" t="s">
        <v>12086</v>
      </c>
      <c r="E1114">
        <v>2009</v>
      </c>
      <c r="F1114" s="1" t="s">
        <v>1701</v>
      </c>
      <c r="G1114" s="1" t="s">
        <v>12087</v>
      </c>
      <c r="H1114" s="1" t="s">
        <v>12088</v>
      </c>
      <c r="I1114" s="1" t="s">
        <v>12089</v>
      </c>
      <c r="J1114" s="1" t="s">
        <v>12090</v>
      </c>
      <c r="K1114" s="1" t="s">
        <v>12091</v>
      </c>
      <c r="L1114" s="1" t="s">
        <v>29</v>
      </c>
      <c r="M1114" s="1" t="s">
        <v>30</v>
      </c>
      <c r="N1114" s="1" t="s">
        <v>31</v>
      </c>
      <c r="O1114" s="1" t="s">
        <v>12092</v>
      </c>
      <c r="P1114" s="1" t="s">
        <v>9314</v>
      </c>
      <c r="Q1114" s="1" t="s">
        <v>9314</v>
      </c>
      <c r="R1114" s="1" t="s">
        <v>9314</v>
      </c>
      <c r="S1114" s="1" t="s">
        <v>9314</v>
      </c>
    </row>
    <row r="1115" spans="1:19" hidden="1" x14ac:dyDescent="0.45">
      <c r="A1115" s="1" t="s">
        <v>12093</v>
      </c>
      <c r="B1115" s="1" t="s">
        <v>12094</v>
      </c>
      <c r="C1115" s="1" t="s">
        <v>12095</v>
      </c>
      <c r="D1115" s="1" t="s">
        <v>12096</v>
      </c>
      <c r="E1115">
        <v>2013</v>
      </c>
      <c r="F1115" s="1" t="s">
        <v>2868</v>
      </c>
      <c r="G1115" s="1" t="s">
        <v>12097</v>
      </c>
      <c r="H1115" s="1" t="s">
        <v>12098</v>
      </c>
      <c r="I1115" s="1" t="s">
        <v>12099</v>
      </c>
      <c r="J1115" s="1" t="s">
        <v>31</v>
      </c>
      <c r="K1115" s="1" t="s">
        <v>12100</v>
      </c>
      <c r="L1115" s="1" t="s">
        <v>29</v>
      </c>
      <c r="M1115" s="1" t="s">
        <v>30</v>
      </c>
      <c r="N1115" s="1" t="s">
        <v>31</v>
      </c>
      <c r="O1115" s="1" t="s">
        <v>12101</v>
      </c>
      <c r="P1115" s="1" t="s">
        <v>9314</v>
      </c>
      <c r="Q1115" s="1" t="s">
        <v>9314</v>
      </c>
      <c r="R1115" s="1" t="s">
        <v>9314</v>
      </c>
      <c r="S1115" s="1" t="s">
        <v>9314</v>
      </c>
    </row>
    <row r="1116" spans="1:19" hidden="1" x14ac:dyDescent="0.45">
      <c r="A1116" s="1" t="s">
        <v>12102</v>
      </c>
      <c r="B1116" s="1" t="s">
        <v>12103</v>
      </c>
      <c r="C1116" s="1" t="s">
        <v>12104</v>
      </c>
      <c r="D1116" s="1" t="s">
        <v>12105</v>
      </c>
      <c r="E1116">
        <v>2011</v>
      </c>
      <c r="F1116" s="1" t="s">
        <v>1955</v>
      </c>
      <c r="G1116" s="1" t="s">
        <v>12106</v>
      </c>
      <c r="H1116" s="1" t="s">
        <v>12107</v>
      </c>
      <c r="I1116" s="1" t="s">
        <v>12108</v>
      </c>
      <c r="J1116" s="1" t="s">
        <v>12109</v>
      </c>
      <c r="K1116" s="1" t="s">
        <v>12110</v>
      </c>
      <c r="L1116" s="1" t="s">
        <v>29</v>
      </c>
      <c r="M1116" s="1" t="s">
        <v>30</v>
      </c>
      <c r="N1116" s="1" t="s">
        <v>31</v>
      </c>
      <c r="O1116" s="1" t="s">
        <v>12111</v>
      </c>
      <c r="P1116" s="1" t="s">
        <v>9314</v>
      </c>
      <c r="Q1116" s="1" t="s">
        <v>9314</v>
      </c>
      <c r="R1116" s="1" t="s">
        <v>9314</v>
      </c>
      <c r="S1116" s="1" t="s">
        <v>9314</v>
      </c>
    </row>
    <row r="1117" spans="1:19" hidden="1" x14ac:dyDescent="0.45">
      <c r="A1117" s="1" t="s">
        <v>12112</v>
      </c>
      <c r="B1117" s="1" t="s">
        <v>12113</v>
      </c>
      <c r="C1117" s="1" t="s">
        <v>12114</v>
      </c>
      <c r="D1117" s="1" t="s">
        <v>12115</v>
      </c>
      <c r="E1117">
        <v>2011</v>
      </c>
      <c r="F1117" s="1" t="s">
        <v>6100</v>
      </c>
      <c r="G1117" s="1" t="s">
        <v>12116</v>
      </c>
      <c r="H1117" s="1" t="s">
        <v>12117</v>
      </c>
      <c r="I1117" s="1" t="s">
        <v>12118</v>
      </c>
      <c r="J1117" s="1" t="s">
        <v>31</v>
      </c>
      <c r="K1117" s="1" t="s">
        <v>12119</v>
      </c>
      <c r="L1117" s="1" t="s">
        <v>29</v>
      </c>
      <c r="M1117" s="1" t="s">
        <v>30</v>
      </c>
      <c r="N1117" s="1" t="s">
        <v>31</v>
      </c>
      <c r="O1117" s="1" t="s">
        <v>12120</v>
      </c>
      <c r="P1117" s="1" t="s">
        <v>9314</v>
      </c>
      <c r="Q1117" s="1" t="s">
        <v>9314</v>
      </c>
      <c r="R1117" s="1" t="s">
        <v>9314</v>
      </c>
      <c r="S1117" s="1" t="s">
        <v>9314</v>
      </c>
    </row>
    <row r="1118" spans="1:19" hidden="1" x14ac:dyDescent="0.45">
      <c r="A1118" s="1" t="s">
        <v>12121</v>
      </c>
      <c r="B1118" s="1" t="s">
        <v>12122</v>
      </c>
      <c r="C1118" s="1" t="s">
        <v>12123</v>
      </c>
      <c r="D1118" s="1" t="s">
        <v>12124</v>
      </c>
      <c r="E1118">
        <v>2013</v>
      </c>
      <c r="F1118" s="1" t="s">
        <v>1955</v>
      </c>
      <c r="G1118" s="1" t="s">
        <v>12125</v>
      </c>
      <c r="H1118" s="1" t="s">
        <v>12126</v>
      </c>
      <c r="I1118" s="1" t="s">
        <v>12127</v>
      </c>
      <c r="J1118" s="1" t="s">
        <v>12128</v>
      </c>
      <c r="K1118" s="1" t="s">
        <v>12129</v>
      </c>
      <c r="L1118" s="1" t="s">
        <v>29</v>
      </c>
      <c r="M1118" s="1" t="s">
        <v>30</v>
      </c>
      <c r="N1118" s="1" t="s">
        <v>31</v>
      </c>
      <c r="O1118" s="1" t="s">
        <v>12130</v>
      </c>
      <c r="P1118" s="1" t="s">
        <v>9314</v>
      </c>
      <c r="Q1118" s="1" t="s">
        <v>9314</v>
      </c>
      <c r="R1118" s="1" t="s">
        <v>9314</v>
      </c>
      <c r="S1118" s="1" t="s">
        <v>9314</v>
      </c>
    </row>
    <row r="1119" spans="1:19" hidden="1" x14ac:dyDescent="0.45">
      <c r="A1119" s="1" t="s">
        <v>12131</v>
      </c>
      <c r="B1119" s="1" t="s">
        <v>12132</v>
      </c>
      <c r="C1119" s="1" t="s">
        <v>12133</v>
      </c>
      <c r="D1119" s="1" t="s">
        <v>12134</v>
      </c>
      <c r="E1119">
        <v>2011</v>
      </c>
      <c r="F1119" s="1" t="s">
        <v>5067</v>
      </c>
      <c r="G1119" s="1" t="s">
        <v>12135</v>
      </c>
      <c r="H1119" s="1" t="s">
        <v>12136</v>
      </c>
      <c r="I1119" s="1" t="s">
        <v>12137</v>
      </c>
      <c r="J1119" s="1" t="s">
        <v>31</v>
      </c>
      <c r="K1119" s="1" t="s">
        <v>12138</v>
      </c>
      <c r="L1119" s="1" t="s">
        <v>29</v>
      </c>
      <c r="M1119" s="1" t="s">
        <v>30</v>
      </c>
      <c r="N1119" s="1" t="s">
        <v>31</v>
      </c>
      <c r="O1119" s="1" t="s">
        <v>12139</v>
      </c>
      <c r="P1119" s="1" t="s">
        <v>9314</v>
      </c>
      <c r="Q1119" s="1" t="s">
        <v>9314</v>
      </c>
      <c r="R1119" s="1" t="s">
        <v>9314</v>
      </c>
      <c r="S1119" s="1" t="s">
        <v>9314</v>
      </c>
    </row>
    <row r="1120" spans="1:19" hidden="1" x14ac:dyDescent="0.45">
      <c r="A1120" s="1" t="s">
        <v>12140</v>
      </c>
      <c r="B1120" s="1" t="s">
        <v>12141</v>
      </c>
      <c r="C1120" s="1" t="s">
        <v>12142</v>
      </c>
      <c r="D1120" s="1" t="s">
        <v>12143</v>
      </c>
      <c r="E1120">
        <v>2011</v>
      </c>
      <c r="F1120" s="1" t="s">
        <v>4323</v>
      </c>
      <c r="G1120" s="1" t="s">
        <v>12144</v>
      </c>
      <c r="H1120" s="1" t="s">
        <v>12145</v>
      </c>
      <c r="I1120" s="1" t="s">
        <v>12146</v>
      </c>
      <c r="J1120" s="1" t="s">
        <v>12147</v>
      </c>
      <c r="K1120" s="1" t="s">
        <v>12148</v>
      </c>
      <c r="L1120" s="1" t="s">
        <v>29</v>
      </c>
      <c r="M1120" s="1" t="s">
        <v>30</v>
      </c>
      <c r="N1120" s="1" t="s">
        <v>31</v>
      </c>
      <c r="O1120" s="1" t="s">
        <v>12149</v>
      </c>
      <c r="P1120" s="1" t="s">
        <v>9314</v>
      </c>
      <c r="Q1120" s="1" t="s">
        <v>9314</v>
      </c>
      <c r="R1120" s="1" t="s">
        <v>9314</v>
      </c>
      <c r="S1120" s="1" t="s">
        <v>9314</v>
      </c>
    </row>
    <row r="1121" spans="1:19" hidden="1" x14ac:dyDescent="0.45">
      <c r="A1121" s="1" t="s">
        <v>12150</v>
      </c>
      <c r="B1121" s="1" t="s">
        <v>12151</v>
      </c>
      <c r="C1121" s="1" t="s">
        <v>12152</v>
      </c>
      <c r="D1121" s="1" t="s">
        <v>12153</v>
      </c>
      <c r="E1121">
        <v>2010</v>
      </c>
      <c r="F1121" s="1" t="s">
        <v>12154</v>
      </c>
      <c r="G1121" s="1" t="s">
        <v>12155</v>
      </c>
      <c r="H1121" s="1" t="s">
        <v>12156</v>
      </c>
      <c r="I1121" s="1" t="s">
        <v>12157</v>
      </c>
      <c r="J1121" s="1" t="s">
        <v>12158</v>
      </c>
      <c r="K1121" s="1" t="s">
        <v>12159</v>
      </c>
      <c r="L1121" s="1" t="s">
        <v>29</v>
      </c>
      <c r="M1121" s="1" t="s">
        <v>30</v>
      </c>
      <c r="N1121" s="1" t="s">
        <v>31</v>
      </c>
      <c r="O1121" s="1" t="s">
        <v>12160</v>
      </c>
      <c r="P1121" s="1" t="s">
        <v>9314</v>
      </c>
      <c r="Q1121" s="1" t="s">
        <v>9314</v>
      </c>
      <c r="R1121" s="1" t="s">
        <v>9314</v>
      </c>
      <c r="S1121" s="1" t="s">
        <v>9314</v>
      </c>
    </row>
    <row r="1122" spans="1:19" hidden="1" x14ac:dyDescent="0.45">
      <c r="A1122" s="1" t="s">
        <v>12161</v>
      </c>
      <c r="B1122" s="1" t="s">
        <v>12162</v>
      </c>
      <c r="C1122" s="1" t="s">
        <v>12163</v>
      </c>
      <c r="D1122" s="1" t="s">
        <v>12164</v>
      </c>
      <c r="E1122">
        <v>2010</v>
      </c>
      <c r="F1122" s="1" t="s">
        <v>12165</v>
      </c>
      <c r="G1122" s="1" t="s">
        <v>31</v>
      </c>
      <c r="H1122" s="1" t="s">
        <v>12166</v>
      </c>
      <c r="I1122" s="1" t="s">
        <v>12167</v>
      </c>
      <c r="J1122" s="1" t="s">
        <v>12168</v>
      </c>
      <c r="K1122" s="1" t="s">
        <v>12169</v>
      </c>
      <c r="L1122" s="1" t="s">
        <v>29</v>
      </c>
      <c r="M1122" s="1" t="s">
        <v>30</v>
      </c>
      <c r="N1122" s="1" t="s">
        <v>31</v>
      </c>
      <c r="O1122" s="1" t="s">
        <v>12170</v>
      </c>
      <c r="P1122" s="1" t="s">
        <v>9314</v>
      </c>
      <c r="Q1122" s="1" t="s">
        <v>9314</v>
      </c>
      <c r="R1122" s="1" t="s">
        <v>9314</v>
      </c>
      <c r="S1122" s="1" t="s">
        <v>9314</v>
      </c>
    </row>
    <row r="1123" spans="1:19" hidden="1" x14ac:dyDescent="0.45">
      <c r="A1123" s="1" t="s">
        <v>12171</v>
      </c>
      <c r="B1123" s="1" t="s">
        <v>12172</v>
      </c>
      <c r="C1123" s="1" t="s">
        <v>12173</v>
      </c>
      <c r="D1123" s="1" t="s">
        <v>12174</v>
      </c>
      <c r="E1123">
        <v>2010</v>
      </c>
      <c r="F1123" s="1" t="s">
        <v>3662</v>
      </c>
      <c r="G1123" s="1" t="s">
        <v>12175</v>
      </c>
      <c r="H1123" s="1" t="s">
        <v>12176</v>
      </c>
      <c r="I1123" s="1" t="s">
        <v>12177</v>
      </c>
      <c r="J1123" s="1" t="s">
        <v>12178</v>
      </c>
      <c r="K1123" s="1" t="s">
        <v>12179</v>
      </c>
      <c r="L1123" s="1" t="s">
        <v>29</v>
      </c>
      <c r="M1123" s="1" t="s">
        <v>30</v>
      </c>
      <c r="N1123" s="1" t="s">
        <v>31</v>
      </c>
      <c r="O1123" s="1" t="s">
        <v>12180</v>
      </c>
      <c r="P1123" s="1" t="s">
        <v>9314</v>
      </c>
      <c r="Q1123" s="1" t="s">
        <v>9314</v>
      </c>
      <c r="R1123" s="1" t="s">
        <v>9314</v>
      </c>
      <c r="S1123" s="1" t="s">
        <v>9314</v>
      </c>
    </row>
    <row r="1124" spans="1:19" hidden="1" x14ac:dyDescent="0.45">
      <c r="A1124" s="1" t="s">
        <v>12181</v>
      </c>
      <c r="B1124" s="1" t="s">
        <v>12182</v>
      </c>
      <c r="C1124" s="1" t="s">
        <v>12183</v>
      </c>
      <c r="D1124" s="1" t="s">
        <v>12184</v>
      </c>
      <c r="E1124">
        <v>2014</v>
      </c>
      <c r="F1124" s="1" t="s">
        <v>2753</v>
      </c>
      <c r="G1124" s="1" t="s">
        <v>12185</v>
      </c>
      <c r="H1124" s="1" t="s">
        <v>12186</v>
      </c>
      <c r="I1124" s="1" t="s">
        <v>12187</v>
      </c>
      <c r="J1124" s="1" t="s">
        <v>12188</v>
      </c>
      <c r="K1124" s="1" t="s">
        <v>12189</v>
      </c>
      <c r="L1124" s="1" t="s">
        <v>29</v>
      </c>
      <c r="M1124" s="1" t="s">
        <v>30</v>
      </c>
      <c r="N1124" s="1" t="s">
        <v>31</v>
      </c>
      <c r="O1124" s="1" t="s">
        <v>12190</v>
      </c>
      <c r="P1124" s="1" t="s">
        <v>9314</v>
      </c>
      <c r="Q1124" s="1" t="s">
        <v>9314</v>
      </c>
      <c r="R1124" s="1" t="s">
        <v>9314</v>
      </c>
      <c r="S1124" s="1" t="s">
        <v>9314</v>
      </c>
    </row>
    <row r="1125" spans="1:19" hidden="1" x14ac:dyDescent="0.45">
      <c r="A1125" s="1" t="s">
        <v>12191</v>
      </c>
      <c r="B1125" s="1" t="s">
        <v>12192</v>
      </c>
      <c r="C1125" s="1" t="s">
        <v>12193</v>
      </c>
      <c r="D1125" s="1" t="s">
        <v>12194</v>
      </c>
      <c r="E1125">
        <v>2011</v>
      </c>
      <c r="F1125" s="1" t="s">
        <v>12195</v>
      </c>
      <c r="G1125" s="1" t="s">
        <v>12196</v>
      </c>
      <c r="H1125" s="1" t="s">
        <v>12197</v>
      </c>
      <c r="I1125" s="1" t="s">
        <v>12198</v>
      </c>
      <c r="J1125" s="1" t="s">
        <v>12199</v>
      </c>
      <c r="K1125" s="1" t="s">
        <v>12200</v>
      </c>
      <c r="L1125" s="1" t="s">
        <v>29</v>
      </c>
      <c r="M1125" s="1" t="s">
        <v>30</v>
      </c>
      <c r="N1125" s="1" t="s">
        <v>31</v>
      </c>
      <c r="O1125" s="1" t="s">
        <v>12201</v>
      </c>
      <c r="P1125" s="1" t="s">
        <v>9314</v>
      </c>
      <c r="Q1125" s="1" t="s">
        <v>9314</v>
      </c>
      <c r="R1125" s="1" t="s">
        <v>9314</v>
      </c>
      <c r="S1125" s="1" t="s">
        <v>9314</v>
      </c>
    </row>
    <row r="1126" spans="1:19" hidden="1" x14ac:dyDescent="0.45">
      <c r="A1126" s="1" t="s">
        <v>12202</v>
      </c>
      <c r="B1126" s="1" t="s">
        <v>12203</v>
      </c>
      <c r="C1126" s="1" t="s">
        <v>12204</v>
      </c>
      <c r="D1126" s="1" t="s">
        <v>12205</v>
      </c>
      <c r="E1126">
        <v>2012</v>
      </c>
      <c r="F1126" s="1" t="s">
        <v>1051</v>
      </c>
      <c r="G1126" s="1" t="s">
        <v>12206</v>
      </c>
      <c r="H1126" s="1" t="s">
        <v>12207</v>
      </c>
      <c r="I1126" s="1" t="s">
        <v>12208</v>
      </c>
      <c r="J1126" s="1" t="s">
        <v>12209</v>
      </c>
      <c r="K1126" s="1" t="s">
        <v>12210</v>
      </c>
      <c r="L1126" s="1" t="s">
        <v>29</v>
      </c>
      <c r="M1126" s="1" t="s">
        <v>30</v>
      </c>
      <c r="N1126" s="1" t="s">
        <v>31</v>
      </c>
      <c r="O1126" s="1" t="s">
        <v>12211</v>
      </c>
      <c r="P1126" s="1" t="s">
        <v>9314</v>
      </c>
      <c r="Q1126" s="1" t="s">
        <v>9314</v>
      </c>
      <c r="R1126" s="1" t="s">
        <v>9314</v>
      </c>
      <c r="S1126" s="1" t="s">
        <v>9314</v>
      </c>
    </row>
    <row r="1127" spans="1:19" hidden="1" x14ac:dyDescent="0.45">
      <c r="A1127" s="1" t="s">
        <v>12212</v>
      </c>
      <c r="B1127" s="1" t="s">
        <v>12213</v>
      </c>
      <c r="C1127" s="1" t="s">
        <v>12214</v>
      </c>
      <c r="D1127" s="1" t="s">
        <v>12215</v>
      </c>
      <c r="E1127">
        <v>2012</v>
      </c>
      <c r="F1127" s="1" t="s">
        <v>1277</v>
      </c>
      <c r="G1127" s="1" t="s">
        <v>12216</v>
      </c>
      <c r="H1127" s="1" t="s">
        <v>12217</v>
      </c>
      <c r="I1127" s="1" t="s">
        <v>12218</v>
      </c>
      <c r="J1127" s="1" t="s">
        <v>12219</v>
      </c>
      <c r="K1127" s="1" t="s">
        <v>12220</v>
      </c>
      <c r="L1127" s="1" t="s">
        <v>29</v>
      </c>
      <c r="M1127" s="1" t="s">
        <v>30</v>
      </c>
      <c r="N1127" s="1" t="s">
        <v>31</v>
      </c>
      <c r="O1127" s="1" t="s">
        <v>12221</v>
      </c>
      <c r="P1127" s="1" t="s">
        <v>9314</v>
      </c>
      <c r="Q1127" s="1" t="s">
        <v>9314</v>
      </c>
      <c r="R1127" s="1" t="s">
        <v>9314</v>
      </c>
      <c r="S1127" s="1" t="s">
        <v>9314</v>
      </c>
    </row>
    <row r="1128" spans="1:19" hidden="1" x14ac:dyDescent="0.45">
      <c r="A1128" s="1" t="s">
        <v>12222</v>
      </c>
      <c r="B1128" s="1" t="s">
        <v>12223</v>
      </c>
      <c r="C1128" s="1" t="s">
        <v>12224</v>
      </c>
      <c r="D1128" s="1" t="s">
        <v>12225</v>
      </c>
      <c r="E1128">
        <v>2010</v>
      </c>
      <c r="F1128" s="1" t="s">
        <v>114</v>
      </c>
      <c r="G1128" s="1" t="s">
        <v>31</v>
      </c>
      <c r="H1128" s="1" t="s">
        <v>12226</v>
      </c>
      <c r="I1128" s="1" t="s">
        <v>12227</v>
      </c>
      <c r="J1128" s="1" t="s">
        <v>12228</v>
      </c>
      <c r="K1128" s="1" t="s">
        <v>12229</v>
      </c>
      <c r="L1128" s="1" t="s">
        <v>29</v>
      </c>
      <c r="M1128" s="1" t="s">
        <v>30</v>
      </c>
      <c r="N1128" s="1" t="s">
        <v>31</v>
      </c>
      <c r="O1128" s="1" t="s">
        <v>12230</v>
      </c>
      <c r="P1128" s="1" t="s">
        <v>9314</v>
      </c>
      <c r="Q1128" s="1" t="s">
        <v>9314</v>
      </c>
      <c r="R1128" s="1" t="s">
        <v>9314</v>
      </c>
      <c r="S1128" s="1" t="s">
        <v>9314</v>
      </c>
    </row>
    <row r="1129" spans="1:19" hidden="1" x14ac:dyDescent="0.45">
      <c r="A1129" s="1" t="s">
        <v>12231</v>
      </c>
      <c r="B1129" s="1" t="s">
        <v>12232</v>
      </c>
      <c r="C1129" s="1" t="s">
        <v>12233</v>
      </c>
      <c r="D1129" s="1" t="s">
        <v>12234</v>
      </c>
      <c r="E1129">
        <v>2009</v>
      </c>
      <c r="F1129" s="1" t="s">
        <v>23</v>
      </c>
      <c r="G1129" s="1" t="s">
        <v>12235</v>
      </c>
      <c r="H1129" s="1" t="s">
        <v>12236</v>
      </c>
      <c r="I1129" s="1" t="s">
        <v>12237</v>
      </c>
      <c r="J1129" s="1" t="s">
        <v>12238</v>
      </c>
      <c r="K1129" s="1" t="s">
        <v>12239</v>
      </c>
      <c r="L1129" s="1" t="s">
        <v>29</v>
      </c>
      <c r="M1129" s="1" t="s">
        <v>30</v>
      </c>
      <c r="N1129" s="1" t="s">
        <v>31</v>
      </c>
      <c r="O1129" s="1" t="s">
        <v>12240</v>
      </c>
      <c r="P1129" s="1" t="s">
        <v>9314</v>
      </c>
      <c r="Q1129" s="1" t="s">
        <v>9314</v>
      </c>
      <c r="R1129" s="1" t="s">
        <v>9314</v>
      </c>
      <c r="S1129" s="1" t="s">
        <v>9314</v>
      </c>
    </row>
    <row r="1130" spans="1:19" hidden="1" x14ac:dyDescent="0.45">
      <c r="A1130" s="1" t="s">
        <v>12241</v>
      </c>
      <c r="B1130" s="1" t="s">
        <v>12242</v>
      </c>
      <c r="C1130" s="1" t="s">
        <v>12243</v>
      </c>
      <c r="D1130" s="1" t="s">
        <v>12244</v>
      </c>
      <c r="E1130">
        <v>2014</v>
      </c>
      <c r="F1130" s="1" t="s">
        <v>691</v>
      </c>
      <c r="G1130" s="1" t="s">
        <v>12245</v>
      </c>
      <c r="H1130" s="1" t="s">
        <v>12246</v>
      </c>
      <c r="I1130" s="1" t="s">
        <v>12247</v>
      </c>
      <c r="J1130" s="1" t="s">
        <v>12248</v>
      </c>
      <c r="K1130" s="1" t="s">
        <v>12249</v>
      </c>
      <c r="L1130" s="1" t="s">
        <v>29</v>
      </c>
      <c r="M1130" s="1" t="s">
        <v>30</v>
      </c>
      <c r="N1130" s="1" t="s">
        <v>31</v>
      </c>
      <c r="O1130" s="1" t="s">
        <v>12250</v>
      </c>
      <c r="P1130" s="1" t="s">
        <v>9314</v>
      </c>
      <c r="Q1130" s="1" t="s">
        <v>9314</v>
      </c>
      <c r="R1130" s="1" t="s">
        <v>9314</v>
      </c>
      <c r="S1130" s="1" t="s">
        <v>9314</v>
      </c>
    </row>
    <row r="1131" spans="1:19" hidden="1" x14ac:dyDescent="0.45">
      <c r="A1131" s="1" t="s">
        <v>12251</v>
      </c>
      <c r="B1131" s="1" t="s">
        <v>12252</v>
      </c>
      <c r="C1131" s="1" t="s">
        <v>12253</v>
      </c>
      <c r="D1131" s="1" t="s">
        <v>12254</v>
      </c>
      <c r="E1131">
        <v>2012</v>
      </c>
      <c r="F1131" s="1" t="s">
        <v>12255</v>
      </c>
      <c r="G1131" s="1" t="s">
        <v>12256</v>
      </c>
      <c r="H1131" s="1" t="s">
        <v>12257</v>
      </c>
      <c r="I1131" s="1" t="s">
        <v>12258</v>
      </c>
      <c r="J1131" s="1" t="s">
        <v>12259</v>
      </c>
      <c r="K1131" s="1" t="s">
        <v>31</v>
      </c>
      <c r="L1131" s="1" t="s">
        <v>29</v>
      </c>
      <c r="M1131" s="1" t="s">
        <v>30</v>
      </c>
      <c r="N1131" s="1" t="s">
        <v>31</v>
      </c>
      <c r="O1131" s="1" t="s">
        <v>12260</v>
      </c>
      <c r="P1131" s="1" t="s">
        <v>9314</v>
      </c>
      <c r="Q1131" s="1" t="s">
        <v>9314</v>
      </c>
      <c r="R1131" s="1" t="s">
        <v>9314</v>
      </c>
      <c r="S1131" s="1" t="s">
        <v>9314</v>
      </c>
    </row>
    <row r="1132" spans="1:19" hidden="1" x14ac:dyDescent="0.45">
      <c r="A1132" s="1" t="s">
        <v>12261</v>
      </c>
      <c r="B1132" s="1" t="s">
        <v>12262</v>
      </c>
      <c r="C1132" s="1" t="s">
        <v>12263</v>
      </c>
      <c r="D1132" s="1" t="s">
        <v>12264</v>
      </c>
      <c r="E1132">
        <v>2014</v>
      </c>
      <c r="F1132" s="1" t="s">
        <v>12265</v>
      </c>
      <c r="G1132" s="1" t="s">
        <v>12266</v>
      </c>
      <c r="H1132" s="1" t="s">
        <v>12267</v>
      </c>
      <c r="I1132" s="1" t="s">
        <v>12268</v>
      </c>
      <c r="J1132" s="1" t="s">
        <v>12269</v>
      </c>
      <c r="K1132" s="1" t="s">
        <v>12270</v>
      </c>
      <c r="L1132" s="1" t="s">
        <v>29</v>
      </c>
      <c r="M1132" s="1" t="s">
        <v>30</v>
      </c>
      <c r="N1132" s="1" t="s">
        <v>31</v>
      </c>
      <c r="O1132" s="1" t="s">
        <v>12271</v>
      </c>
      <c r="P1132" s="1" t="s">
        <v>9314</v>
      </c>
      <c r="Q1132" s="1" t="s">
        <v>9314</v>
      </c>
      <c r="R1132" s="1" t="s">
        <v>9314</v>
      </c>
      <c r="S1132" s="1" t="s">
        <v>9314</v>
      </c>
    </row>
    <row r="1133" spans="1:19" hidden="1" x14ac:dyDescent="0.45">
      <c r="A1133" s="1" t="s">
        <v>12272</v>
      </c>
      <c r="B1133" s="1" t="s">
        <v>12273</v>
      </c>
      <c r="C1133" s="1" t="s">
        <v>12274</v>
      </c>
      <c r="D1133" s="1" t="s">
        <v>12275</v>
      </c>
      <c r="E1133">
        <v>2012</v>
      </c>
      <c r="F1133" s="1" t="s">
        <v>11214</v>
      </c>
      <c r="G1133" s="1" t="s">
        <v>12276</v>
      </c>
      <c r="H1133" s="1" t="s">
        <v>12277</v>
      </c>
      <c r="I1133" s="1" t="s">
        <v>12278</v>
      </c>
      <c r="J1133" s="1" t="s">
        <v>12279</v>
      </c>
      <c r="K1133" s="1" t="s">
        <v>12280</v>
      </c>
      <c r="L1133" s="1" t="s">
        <v>29</v>
      </c>
      <c r="M1133" s="1" t="s">
        <v>30</v>
      </c>
      <c r="N1133" s="1" t="s">
        <v>31</v>
      </c>
      <c r="O1133" s="1" t="s">
        <v>12281</v>
      </c>
      <c r="P1133" s="1" t="s">
        <v>9314</v>
      </c>
      <c r="Q1133" s="1" t="s">
        <v>9314</v>
      </c>
      <c r="R1133" s="1" t="s">
        <v>9314</v>
      </c>
      <c r="S1133" s="1" t="s">
        <v>9314</v>
      </c>
    </row>
    <row r="1134" spans="1:19" hidden="1" x14ac:dyDescent="0.45">
      <c r="A1134" s="1" t="s">
        <v>12282</v>
      </c>
      <c r="B1134" s="1" t="s">
        <v>12283</v>
      </c>
      <c r="C1134" s="1" t="s">
        <v>12284</v>
      </c>
      <c r="D1134" s="1" t="s">
        <v>12285</v>
      </c>
      <c r="E1134">
        <v>2009</v>
      </c>
      <c r="F1134" s="1" t="s">
        <v>8795</v>
      </c>
      <c r="G1134" s="1" t="s">
        <v>12286</v>
      </c>
      <c r="H1134" s="1" t="s">
        <v>12287</v>
      </c>
      <c r="I1134" s="1" t="s">
        <v>12288</v>
      </c>
      <c r="J1134" s="1" t="s">
        <v>31</v>
      </c>
      <c r="K1134" s="1" t="s">
        <v>12289</v>
      </c>
      <c r="L1134" s="1" t="s">
        <v>29</v>
      </c>
      <c r="M1134" s="1" t="s">
        <v>30</v>
      </c>
      <c r="N1134" s="1" t="s">
        <v>31</v>
      </c>
      <c r="O1134" s="1" t="s">
        <v>12290</v>
      </c>
      <c r="P1134" s="1" t="s">
        <v>9314</v>
      </c>
      <c r="Q1134" s="1" t="s">
        <v>9314</v>
      </c>
      <c r="R1134" s="1" t="s">
        <v>9314</v>
      </c>
      <c r="S1134" s="1" t="s">
        <v>9314</v>
      </c>
    </row>
    <row r="1135" spans="1:19" hidden="1" x14ac:dyDescent="0.45">
      <c r="A1135" s="1" t="s">
        <v>12291</v>
      </c>
      <c r="B1135" s="1" t="s">
        <v>12292</v>
      </c>
      <c r="C1135" s="1" t="s">
        <v>12293</v>
      </c>
      <c r="D1135" s="1" t="s">
        <v>12294</v>
      </c>
      <c r="E1135">
        <v>2015</v>
      </c>
      <c r="F1135" s="1" t="s">
        <v>691</v>
      </c>
      <c r="G1135" s="1" t="s">
        <v>12295</v>
      </c>
      <c r="H1135" s="1" t="s">
        <v>12296</v>
      </c>
      <c r="I1135" s="1" t="s">
        <v>12297</v>
      </c>
      <c r="J1135" s="1" t="s">
        <v>12298</v>
      </c>
      <c r="K1135" s="1" t="s">
        <v>12299</v>
      </c>
      <c r="L1135" s="1" t="s">
        <v>29</v>
      </c>
      <c r="M1135" s="1" t="s">
        <v>30</v>
      </c>
      <c r="N1135" s="1" t="s">
        <v>31</v>
      </c>
      <c r="O1135" s="1" t="s">
        <v>12300</v>
      </c>
      <c r="P1135" s="1" t="s">
        <v>9314</v>
      </c>
      <c r="Q1135" s="1" t="s">
        <v>9314</v>
      </c>
      <c r="R1135" s="1" t="s">
        <v>9314</v>
      </c>
      <c r="S1135" s="1" t="s">
        <v>9314</v>
      </c>
    </row>
    <row r="1136" spans="1:19" hidden="1" x14ac:dyDescent="0.45">
      <c r="A1136" s="1" t="s">
        <v>12301</v>
      </c>
      <c r="B1136" s="1" t="s">
        <v>12302</v>
      </c>
      <c r="C1136" s="1" t="s">
        <v>12303</v>
      </c>
      <c r="D1136" s="1" t="s">
        <v>12304</v>
      </c>
      <c r="E1136">
        <v>2012</v>
      </c>
      <c r="F1136" s="1" t="s">
        <v>10996</v>
      </c>
      <c r="G1136" s="1" t="s">
        <v>12305</v>
      </c>
      <c r="H1136" s="1" t="s">
        <v>12306</v>
      </c>
      <c r="I1136" s="1" t="s">
        <v>12307</v>
      </c>
      <c r="J1136" s="1" t="s">
        <v>12308</v>
      </c>
      <c r="K1136" s="1" t="s">
        <v>12309</v>
      </c>
      <c r="L1136" s="1" t="s">
        <v>29</v>
      </c>
      <c r="M1136" s="1" t="s">
        <v>30</v>
      </c>
      <c r="N1136" s="1" t="s">
        <v>31</v>
      </c>
      <c r="O1136" s="1" t="s">
        <v>12310</v>
      </c>
      <c r="P1136" s="1" t="s">
        <v>9314</v>
      </c>
      <c r="Q1136" s="1" t="s">
        <v>9314</v>
      </c>
      <c r="R1136" s="1" t="s">
        <v>9314</v>
      </c>
      <c r="S1136" s="1" t="s">
        <v>9314</v>
      </c>
    </row>
    <row r="1137" spans="1:19" hidden="1" x14ac:dyDescent="0.45">
      <c r="A1137" s="1" t="s">
        <v>12311</v>
      </c>
      <c r="B1137" s="1" t="s">
        <v>12312</v>
      </c>
      <c r="C1137" s="1" t="s">
        <v>12313</v>
      </c>
      <c r="D1137" s="1" t="s">
        <v>12314</v>
      </c>
      <c r="E1137">
        <v>2014</v>
      </c>
      <c r="F1137" s="1" t="s">
        <v>12315</v>
      </c>
      <c r="G1137" s="1" t="s">
        <v>12316</v>
      </c>
      <c r="H1137" s="1" t="s">
        <v>12317</v>
      </c>
      <c r="I1137" s="1" t="s">
        <v>12318</v>
      </c>
      <c r="J1137" s="1" t="s">
        <v>12319</v>
      </c>
      <c r="K1137" s="1" t="s">
        <v>31</v>
      </c>
      <c r="L1137" s="1" t="s">
        <v>29</v>
      </c>
      <c r="M1137" s="1" t="s">
        <v>30</v>
      </c>
      <c r="N1137" s="1" t="s">
        <v>31</v>
      </c>
      <c r="O1137" s="1" t="s">
        <v>12320</v>
      </c>
      <c r="P1137" s="1" t="s">
        <v>9314</v>
      </c>
      <c r="Q1137" s="1" t="s">
        <v>9314</v>
      </c>
      <c r="R1137" s="1" t="s">
        <v>9314</v>
      </c>
      <c r="S1137" s="1" t="s">
        <v>9314</v>
      </c>
    </row>
    <row r="1138" spans="1:19" hidden="1" x14ac:dyDescent="0.45">
      <c r="A1138" s="1" t="s">
        <v>12321</v>
      </c>
      <c r="B1138" s="1" t="s">
        <v>12322</v>
      </c>
      <c r="C1138" s="1" t="s">
        <v>12323</v>
      </c>
      <c r="D1138" s="1" t="s">
        <v>12324</v>
      </c>
      <c r="E1138">
        <v>2013</v>
      </c>
      <c r="F1138" s="1" t="s">
        <v>1051</v>
      </c>
      <c r="G1138" s="1" t="s">
        <v>12325</v>
      </c>
      <c r="H1138" s="1" t="s">
        <v>12326</v>
      </c>
      <c r="I1138" s="1" t="s">
        <v>12327</v>
      </c>
      <c r="J1138" s="1" t="s">
        <v>12328</v>
      </c>
      <c r="K1138" s="1" t="s">
        <v>12329</v>
      </c>
      <c r="L1138" s="1" t="s">
        <v>29</v>
      </c>
      <c r="M1138" s="1" t="s">
        <v>30</v>
      </c>
      <c r="N1138" s="1" t="s">
        <v>31</v>
      </c>
      <c r="O1138" s="1" t="s">
        <v>12330</v>
      </c>
      <c r="P1138" s="1" t="s">
        <v>9314</v>
      </c>
      <c r="Q1138" s="1" t="s">
        <v>9314</v>
      </c>
      <c r="R1138" s="1" t="s">
        <v>9314</v>
      </c>
      <c r="S1138" s="1" t="s">
        <v>9314</v>
      </c>
    </row>
    <row r="1139" spans="1:19" hidden="1" x14ac:dyDescent="0.45">
      <c r="A1139" s="1" t="s">
        <v>12331</v>
      </c>
      <c r="B1139" s="1" t="s">
        <v>12332</v>
      </c>
      <c r="C1139" s="1" t="s">
        <v>12333</v>
      </c>
      <c r="D1139" s="1" t="s">
        <v>12334</v>
      </c>
      <c r="E1139">
        <v>2014</v>
      </c>
      <c r="F1139" s="1" t="s">
        <v>4323</v>
      </c>
      <c r="G1139" s="1" t="s">
        <v>12335</v>
      </c>
      <c r="H1139" s="1" t="s">
        <v>12336</v>
      </c>
      <c r="I1139" s="1" t="s">
        <v>12337</v>
      </c>
      <c r="J1139" s="1" t="s">
        <v>12338</v>
      </c>
      <c r="K1139" s="1" t="s">
        <v>12339</v>
      </c>
      <c r="L1139" s="1" t="s">
        <v>29</v>
      </c>
      <c r="M1139" s="1" t="s">
        <v>30</v>
      </c>
      <c r="N1139" s="1" t="s">
        <v>31</v>
      </c>
      <c r="O1139" s="1" t="s">
        <v>12340</v>
      </c>
      <c r="P1139" s="1" t="s">
        <v>9314</v>
      </c>
      <c r="Q1139" s="1" t="s">
        <v>9314</v>
      </c>
      <c r="R1139" s="1" t="s">
        <v>9314</v>
      </c>
      <c r="S1139" s="1" t="s">
        <v>9314</v>
      </c>
    </row>
    <row r="1140" spans="1:19" hidden="1" x14ac:dyDescent="0.45">
      <c r="A1140" s="1" t="s">
        <v>12341</v>
      </c>
      <c r="B1140" s="1" t="s">
        <v>12342</v>
      </c>
      <c r="C1140" s="1" t="s">
        <v>12343</v>
      </c>
      <c r="D1140" s="1" t="s">
        <v>12344</v>
      </c>
      <c r="E1140">
        <v>2014</v>
      </c>
      <c r="F1140" s="1" t="s">
        <v>609</v>
      </c>
      <c r="G1140" s="1" t="s">
        <v>12345</v>
      </c>
      <c r="H1140" s="1" t="s">
        <v>12346</v>
      </c>
      <c r="I1140" s="1" t="s">
        <v>12347</v>
      </c>
      <c r="J1140" s="1" t="s">
        <v>12348</v>
      </c>
      <c r="K1140" s="1" t="s">
        <v>12349</v>
      </c>
      <c r="L1140" s="1" t="s">
        <v>29</v>
      </c>
      <c r="M1140" s="1" t="s">
        <v>30</v>
      </c>
      <c r="N1140" s="1" t="s">
        <v>31</v>
      </c>
      <c r="O1140" s="1" t="s">
        <v>12350</v>
      </c>
      <c r="P1140" s="1" t="s">
        <v>9314</v>
      </c>
      <c r="Q1140" s="1" t="s">
        <v>9314</v>
      </c>
      <c r="R1140" s="1" t="s">
        <v>9314</v>
      </c>
      <c r="S1140" s="1" t="s">
        <v>9314</v>
      </c>
    </row>
    <row r="1141" spans="1:19" hidden="1" x14ac:dyDescent="0.45">
      <c r="A1141" s="1" t="s">
        <v>12351</v>
      </c>
      <c r="B1141" s="1" t="s">
        <v>12352</v>
      </c>
      <c r="C1141" s="1" t="s">
        <v>12353</v>
      </c>
      <c r="D1141" s="1" t="s">
        <v>12354</v>
      </c>
      <c r="E1141">
        <v>2011</v>
      </c>
      <c r="F1141" s="1" t="s">
        <v>7229</v>
      </c>
      <c r="G1141" s="1" t="s">
        <v>31</v>
      </c>
      <c r="H1141" s="1" t="s">
        <v>12355</v>
      </c>
      <c r="I1141" s="1" t="s">
        <v>12356</v>
      </c>
      <c r="J1141" s="1" t="s">
        <v>31</v>
      </c>
      <c r="K1141" s="1" t="s">
        <v>12357</v>
      </c>
      <c r="L1141" s="1" t="s">
        <v>29</v>
      </c>
      <c r="M1141" s="1" t="s">
        <v>30</v>
      </c>
      <c r="N1141" s="1" t="s">
        <v>31</v>
      </c>
      <c r="O1141" s="1" t="s">
        <v>12358</v>
      </c>
      <c r="P1141" s="1" t="s">
        <v>9314</v>
      </c>
      <c r="Q1141" s="1" t="s">
        <v>9314</v>
      </c>
      <c r="R1141" s="1" t="s">
        <v>9314</v>
      </c>
      <c r="S1141" s="1" t="s">
        <v>9314</v>
      </c>
    </row>
    <row r="1142" spans="1:19" hidden="1" x14ac:dyDescent="0.45">
      <c r="A1142" s="1" t="s">
        <v>12359</v>
      </c>
      <c r="B1142" s="1" t="s">
        <v>12360</v>
      </c>
      <c r="C1142" s="1" t="s">
        <v>12361</v>
      </c>
      <c r="D1142" s="1" t="s">
        <v>12362</v>
      </c>
      <c r="E1142">
        <v>2014</v>
      </c>
      <c r="F1142" s="1" t="s">
        <v>1325</v>
      </c>
      <c r="G1142" s="1" t="s">
        <v>12363</v>
      </c>
      <c r="H1142" s="1" t="s">
        <v>12364</v>
      </c>
      <c r="I1142" s="1" t="s">
        <v>12365</v>
      </c>
      <c r="J1142" s="1" t="s">
        <v>12366</v>
      </c>
      <c r="K1142" s="1" t="s">
        <v>12367</v>
      </c>
      <c r="L1142" s="1" t="s">
        <v>29</v>
      </c>
      <c r="M1142" s="1" t="s">
        <v>30</v>
      </c>
      <c r="N1142" s="1" t="s">
        <v>31</v>
      </c>
      <c r="O1142" s="1" t="s">
        <v>12368</v>
      </c>
      <c r="P1142" s="1" t="s">
        <v>9314</v>
      </c>
      <c r="Q1142" s="1" t="s">
        <v>9314</v>
      </c>
      <c r="R1142" s="1" t="s">
        <v>9314</v>
      </c>
      <c r="S1142" s="1" t="s">
        <v>9314</v>
      </c>
    </row>
    <row r="1143" spans="1:19" hidden="1" x14ac:dyDescent="0.45">
      <c r="A1143" s="1" t="s">
        <v>12369</v>
      </c>
      <c r="B1143" s="1" t="s">
        <v>12370</v>
      </c>
      <c r="C1143" s="1" t="s">
        <v>12371</v>
      </c>
      <c r="D1143" s="1" t="s">
        <v>12372</v>
      </c>
      <c r="E1143">
        <v>2011</v>
      </c>
      <c r="F1143" s="1" t="s">
        <v>12373</v>
      </c>
      <c r="G1143" s="1" t="s">
        <v>12374</v>
      </c>
      <c r="H1143" s="1" t="s">
        <v>12375</v>
      </c>
      <c r="I1143" s="1" t="s">
        <v>12376</v>
      </c>
      <c r="J1143" s="1" t="s">
        <v>12377</v>
      </c>
      <c r="K1143" s="1" t="s">
        <v>12378</v>
      </c>
      <c r="L1143" s="1" t="s">
        <v>29</v>
      </c>
      <c r="M1143" s="1" t="s">
        <v>30</v>
      </c>
      <c r="N1143" s="1" t="s">
        <v>31</v>
      </c>
      <c r="O1143" s="1" t="s">
        <v>12379</v>
      </c>
      <c r="P1143" s="1" t="s">
        <v>9314</v>
      </c>
      <c r="Q1143" s="1" t="s">
        <v>9314</v>
      </c>
      <c r="R1143" s="1" t="s">
        <v>9314</v>
      </c>
      <c r="S1143" s="1" t="s">
        <v>9314</v>
      </c>
    </row>
    <row r="1144" spans="1:19" hidden="1" x14ac:dyDescent="0.45">
      <c r="A1144" s="1" t="s">
        <v>12380</v>
      </c>
      <c r="B1144" s="1" t="s">
        <v>12381</v>
      </c>
      <c r="C1144" s="1" t="s">
        <v>12382</v>
      </c>
      <c r="D1144" s="1" t="s">
        <v>12383</v>
      </c>
      <c r="E1144">
        <v>2011</v>
      </c>
      <c r="F1144" s="1" t="s">
        <v>2263</v>
      </c>
      <c r="G1144" s="1" t="s">
        <v>12384</v>
      </c>
      <c r="H1144" s="1" t="s">
        <v>12385</v>
      </c>
      <c r="I1144" s="1" t="s">
        <v>12386</v>
      </c>
      <c r="J1144" s="1" t="s">
        <v>12387</v>
      </c>
      <c r="K1144" s="1" t="s">
        <v>12388</v>
      </c>
      <c r="L1144" s="1" t="s">
        <v>29</v>
      </c>
      <c r="M1144" s="1" t="s">
        <v>30</v>
      </c>
      <c r="N1144" s="1" t="s">
        <v>31</v>
      </c>
      <c r="O1144" s="1" t="s">
        <v>12389</v>
      </c>
      <c r="P1144" s="1" t="s">
        <v>9314</v>
      </c>
      <c r="Q1144" s="1" t="s">
        <v>9314</v>
      </c>
      <c r="R1144" s="1" t="s">
        <v>9314</v>
      </c>
      <c r="S1144" s="1" t="s">
        <v>9314</v>
      </c>
    </row>
    <row r="1145" spans="1:19" hidden="1" x14ac:dyDescent="0.45">
      <c r="A1145" s="1" t="s">
        <v>12390</v>
      </c>
      <c r="B1145" s="1" t="s">
        <v>12391</v>
      </c>
      <c r="C1145" s="1" t="s">
        <v>12392</v>
      </c>
      <c r="D1145" s="1" t="s">
        <v>12393</v>
      </c>
      <c r="E1145">
        <v>2014</v>
      </c>
      <c r="F1145" s="1" t="s">
        <v>12394</v>
      </c>
      <c r="G1145" s="1" t="s">
        <v>12395</v>
      </c>
      <c r="H1145" s="1" t="s">
        <v>12396</v>
      </c>
      <c r="I1145" s="1" t="s">
        <v>12397</v>
      </c>
      <c r="J1145" s="1" t="s">
        <v>12398</v>
      </c>
      <c r="K1145" s="1" t="s">
        <v>12399</v>
      </c>
      <c r="L1145" s="1" t="s">
        <v>29</v>
      </c>
      <c r="M1145" s="1" t="s">
        <v>30</v>
      </c>
      <c r="N1145" s="1" t="s">
        <v>31</v>
      </c>
      <c r="O1145" s="1" t="s">
        <v>12400</v>
      </c>
      <c r="P1145" s="1" t="s">
        <v>9314</v>
      </c>
      <c r="Q1145" s="1" t="s">
        <v>9314</v>
      </c>
      <c r="R1145" s="1" t="s">
        <v>9314</v>
      </c>
      <c r="S1145" s="1" t="s">
        <v>9314</v>
      </c>
    </row>
    <row r="1146" spans="1:19" hidden="1" x14ac:dyDescent="0.45">
      <c r="A1146" s="1" t="s">
        <v>12401</v>
      </c>
      <c r="B1146" s="1" t="s">
        <v>12402</v>
      </c>
      <c r="C1146" s="1" t="s">
        <v>12403</v>
      </c>
      <c r="D1146" s="1" t="s">
        <v>12404</v>
      </c>
      <c r="E1146">
        <v>2011</v>
      </c>
      <c r="F1146" s="1" t="s">
        <v>691</v>
      </c>
      <c r="G1146" s="1" t="s">
        <v>12405</v>
      </c>
      <c r="H1146" s="1" t="s">
        <v>12406</v>
      </c>
      <c r="I1146" s="1" t="s">
        <v>12407</v>
      </c>
      <c r="J1146" s="1" t="s">
        <v>12408</v>
      </c>
      <c r="K1146" s="1" t="s">
        <v>12409</v>
      </c>
      <c r="L1146" s="1" t="s">
        <v>29</v>
      </c>
      <c r="M1146" s="1" t="s">
        <v>30</v>
      </c>
      <c r="N1146" s="1" t="s">
        <v>31</v>
      </c>
      <c r="O1146" s="1" t="s">
        <v>12410</v>
      </c>
      <c r="P1146" s="1" t="s">
        <v>9314</v>
      </c>
      <c r="Q1146" s="1" t="s">
        <v>9314</v>
      </c>
      <c r="R1146" s="1" t="s">
        <v>9314</v>
      </c>
      <c r="S1146" s="1" t="s">
        <v>9314</v>
      </c>
    </row>
    <row r="1147" spans="1:19" hidden="1" x14ac:dyDescent="0.45">
      <c r="A1147" s="1" t="s">
        <v>12411</v>
      </c>
      <c r="B1147" s="1" t="s">
        <v>12412</v>
      </c>
      <c r="C1147" s="1" t="s">
        <v>12413</v>
      </c>
      <c r="D1147" s="1" t="s">
        <v>12414</v>
      </c>
      <c r="E1147">
        <v>2015</v>
      </c>
      <c r="F1147" s="1" t="s">
        <v>1955</v>
      </c>
      <c r="G1147" s="1" t="s">
        <v>12415</v>
      </c>
      <c r="H1147" s="1" t="s">
        <v>12416</v>
      </c>
      <c r="I1147" s="1" t="s">
        <v>12417</v>
      </c>
      <c r="J1147" s="1" t="s">
        <v>12418</v>
      </c>
      <c r="K1147" s="1" t="s">
        <v>12419</v>
      </c>
      <c r="L1147" s="1" t="s">
        <v>29</v>
      </c>
      <c r="M1147" s="1" t="s">
        <v>30</v>
      </c>
      <c r="N1147" s="1" t="s">
        <v>31</v>
      </c>
      <c r="O1147" s="1" t="s">
        <v>12420</v>
      </c>
      <c r="P1147" s="1" t="s">
        <v>9314</v>
      </c>
      <c r="Q1147" s="1" t="s">
        <v>9314</v>
      </c>
      <c r="R1147" s="1" t="s">
        <v>9314</v>
      </c>
      <c r="S1147" s="1" t="s">
        <v>9314</v>
      </c>
    </row>
    <row r="1148" spans="1:19" hidden="1" x14ac:dyDescent="0.45">
      <c r="A1148" s="1" t="s">
        <v>12421</v>
      </c>
      <c r="B1148" s="1" t="s">
        <v>12422</v>
      </c>
      <c r="C1148" s="1" t="s">
        <v>12423</v>
      </c>
      <c r="D1148" s="1" t="s">
        <v>12424</v>
      </c>
      <c r="E1148">
        <v>2012</v>
      </c>
      <c r="F1148" s="1" t="s">
        <v>5761</v>
      </c>
      <c r="G1148" s="1" t="s">
        <v>12425</v>
      </c>
      <c r="H1148" s="1" t="s">
        <v>12426</v>
      </c>
      <c r="I1148" s="1" t="s">
        <v>12427</v>
      </c>
      <c r="J1148" s="1" t="s">
        <v>31</v>
      </c>
      <c r="K1148" s="1" t="s">
        <v>12428</v>
      </c>
      <c r="L1148" s="1" t="s">
        <v>239</v>
      </c>
      <c r="M1148" s="1" t="s">
        <v>30</v>
      </c>
      <c r="N1148" s="1" t="s">
        <v>31</v>
      </c>
      <c r="O1148" s="1" t="s">
        <v>12429</v>
      </c>
      <c r="P1148" s="1" t="s">
        <v>9314</v>
      </c>
      <c r="Q1148" s="1" t="s">
        <v>9314</v>
      </c>
      <c r="R1148" s="1" t="s">
        <v>9314</v>
      </c>
      <c r="S1148" s="1" t="s">
        <v>9314</v>
      </c>
    </row>
    <row r="1149" spans="1:19" hidden="1" x14ac:dyDescent="0.45">
      <c r="A1149" s="1" t="s">
        <v>12430</v>
      </c>
      <c r="B1149" s="1" t="s">
        <v>12431</v>
      </c>
      <c r="C1149" s="1" t="s">
        <v>12432</v>
      </c>
      <c r="D1149" s="1" t="s">
        <v>12433</v>
      </c>
      <c r="E1149">
        <v>2013</v>
      </c>
      <c r="F1149" s="1" t="s">
        <v>1701</v>
      </c>
      <c r="G1149" s="1" t="s">
        <v>12434</v>
      </c>
      <c r="H1149" s="1" t="s">
        <v>12435</v>
      </c>
      <c r="I1149" s="1" t="s">
        <v>12436</v>
      </c>
      <c r="J1149" s="1" t="s">
        <v>12437</v>
      </c>
      <c r="K1149" s="1" t="s">
        <v>12438</v>
      </c>
      <c r="L1149" s="1" t="s">
        <v>29</v>
      </c>
      <c r="M1149" s="1" t="s">
        <v>30</v>
      </c>
      <c r="N1149" s="1" t="s">
        <v>31</v>
      </c>
      <c r="O1149" s="1" t="s">
        <v>12439</v>
      </c>
      <c r="P1149" s="1" t="s">
        <v>9314</v>
      </c>
      <c r="Q1149" s="1" t="s">
        <v>9314</v>
      </c>
      <c r="R1149" s="1" t="s">
        <v>9314</v>
      </c>
      <c r="S1149" s="1" t="s">
        <v>9314</v>
      </c>
    </row>
    <row r="1150" spans="1:19" hidden="1" x14ac:dyDescent="0.45">
      <c r="A1150" s="1" t="s">
        <v>12440</v>
      </c>
      <c r="B1150" s="1" t="s">
        <v>12441</v>
      </c>
      <c r="C1150" s="1" t="s">
        <v>12442</v>
      </c>
      <c r="D1150" s="1" t="s">
        <v>12443</v>
      </c>
      <c r="E1150">
        <v>2013</v>
      </c>
      <c r="F1150" s="1" t="s">
        <v>691</v>
      </c>
      <c r="G1150" s="1" t="s">
        <v>12444</v>
      </c>
      <c r="H1150" s="1" t="s">
        <v>12445</v>
      </c>
      <c r="I1150" s="1" t="s">
        <v>12446</v>
      </c>
      <c r="J1150" s="1" t="s">
        <v>12447</v>
      </c>
      <c r="K1150" s="1" t="s">
        <v>12448</v>
      </c>
      <c r="L1150" s="1" t="s">
        <v>29</v>
      </c>
      <c r="M1150" s="1" t="s">
        <v>30</v>
      </c>
      <c r="N1150" s="1" t="s">
        <v>31</v>
      </c>
      <c r="O1150" s="1" t="s">
        <v>12449</v>
      </c>
      <c r="P1150" s="1" t="s">
        <v>9314</v>
      </c>
      <c r="Q1150" s="1" t="s">
        <v>9314</v>
      </c>
      <c r="R1150" s="1" t="s">
        <v>9314</v>
      </c>
      <c r="S1150" s="1" t="s">
        <v>9314</v>
      </c>
    </row>
    <row r="1151" spans="1:19" hidden="1" x14ac:dyDescent="0.45">
      <c r="A1151" s="1" t="s">
        <v>12450</v>
      </c>
      <c r="B1151" s="1" t="s">
        <v>12451</v>
      </c>
      <c r="C1151" s="1" t="s">
        <v>12452</v>
      </c>
      <c r="D1151" s="1" t="s">
        <v>12453</v>
      </c>
      <c r="E1151">
        <v>2012</v>
      </c>
      <c r="F1151" s="1" t="s">
        <v>5440</v>
      </c>
      <c r="G1151" s="1" t="s">
        <v>12454</v>
      </c>
      <c r="H1151" s="1" t="s">
        <v>12455</v>
      </c>
      <c r="I1151" s="1" t="s">
        <v>12456</v>
      </c>
      <c r="J1151" s="1" t="s">
        <v>12457</v>
      </c>
      <c r="K1151" s="1" t="s">
        <v>12458</v>
      </c>
      <c r="L1151" s="1" t="s">
        <v>29</v>
      </c>
      <c r="M1151" s="1" t="s">
        <v>30</v>
      </c>
      <c r="N1151" s="1" t="s">
        <v>31</v>
      </c>
      <c r="O1151" s="1" t="s">
        <v>12459</v>
      </c>
      <c r="P1151" s="1" t="s">
        <v>9314</v>
      </c>
      <c r="Q1151" s="1" t="s">
        <v>9314</v>
      </c>
      <c r="R1151" s="1" t="s">
        <v>9314</v>
      </c>
      <c r="S1151" s="1" t="s">
        <v>9314</v>
      </c>
    </row>
    <row r="1152" spans="1:19" hidden="1" x14ac:dyDescent="0.45">
      <c r="A1152" s="1" t="s">
        <v>12460</v>
      </c>
      <c r="B1152" s="1" t="s">
        <v>12461</v>
      </c>
      <c r="C1152" s="1" t="s">
        <v>12462</v>
      </c>
      <c r="D1152" s="1" t="s">
        <v>12463</v>
      </c>
      <c r="E1152">
        <v>2012</v>
      </c>
      <c r="F1152" s="1" t="s">
        <v>1253</v>
      </c>
      <c r="G1152" s="1" t="s">
        <v>12464</v>
      </c>
      <c r="H1152" s="1" t="s">
        <v>12465</v>
      </c>
      <c r="I1152" s="1" t="s">
        <v>12466</v>
      </c>
      <c r="J1152" s="1" t="s">
        <v>12467</v>
      </c>
      <c r="K1152" s="1" t="s">
        <v>12468</v>
      </c>
      <c r="L1152" s="1" t="s">
        <v>239</v>
      </c>
      <c r="M1152" s="1" t="s">
        <v>30</v>
      </c>
      <c r="N1152" s="1" t="s">
        <v>31</v>
      </c>
      <c r="O1152" s="1" t="s">
        <v>12469</v>
      </c>
      <c r="P1152" s="1" t="s">
        <v>9314</v>
      </c>
      <c r="Q1152" s="1" t="s">
        <v>9314</v>
      </c>
      <c r="R1152" s="1" t="s">
        <v>9314</v>
      </c>
      <c r="S1152" s="1" t="s">
        <v>9314</v>
      </c>
    </row>
    <row r="1153" spans="1:19" hidden="1" x14ac:dyDescent="0.45">
      <c r="A1153" s="1" t="s">
        <v>12470</v>
      </c>
      <c r="B1153" s="1" t="s">
        <v>12471</v>
      </c>
      <c r="C1153" s="1" t="s">
        <v>12472</v>
      </c>
      <c r="D1153" s="1" t="s">
        <v>12473</v>
      </c>
      <c r="E1153">
        <v>2011</v>
      </c>
      <c r="F1153" s="1" t="s">
        <v>1051</v>
      </c>
      <c r="G1153" s="1" t="s">
        <v>12474</v>
      </c>
      <c r="H1153" s="1" t="s">
        <v>12475</v>
      </c>
      <c r="I1153" s="1" t="s">
        <v>12476</v>
      </c>
      <c r="J1153" s="1" t="s">
        <v>12477</v>
      </c>
      <c r="K1153" s="1" t="s">
        <v>12478</v>
      </c>
      <c r="L1153" s="1" t="s">
        <v>29</v>
      </c>
      <c r="M1153" s="1" t="s">
        <v>30</v>
      </c>
      <c r="N1153" s="1" t="s">
        <v>31</v>
      </c>
      <c r="O1153" s="1" t="s">
        <v>12479</v>
      </c>
      <c r="P1153" s="1" t="s">
        <v>9314</v>
      </c>
      <c r="Q1153" s="1" t="s">
        <v>9314</v>
      </c>
      <c r="R1153" s="1" t="s">
        <v>9314</v>
      </c>
      <c r="S1153" s="1" t="s">
        <v>9314</v>
      </c>
    </row>
    <row r="1154" spans="1:19" hidden="1" x14ac:dyDescent="0.45">
      <c r="A1154" s="1" t="s">
        <v>12480</v>
      </c>
      <c r="B1154" s="1" t="s">
        <v>12481</v>
      </c>
      <c r="C1154" s="1" t="s">
        <v>12482</v>
      </c>
      <c r="D1154" s="1" t="s">
        <v>12483</v>
      </c>
      <c r="E1154">
        <v>2010</v>
      </c>
      <c r="F1154" s="1" t="s">
        <v>23</v>
      </c>
      <c r="G1154" s="1" t="s">
        <v>12484</v>
      </c>
      <c r="H1154" s="1" t="s">
        <v>12485</v>
      </c>
      <c r="I1154" s="1" t="s">
        <v>12486</v>
      </c>
      <c r="J1154" s="1" t="s">
        <v>12487</v>
      </c>
      <c r="K1154" s="1" t="s">
        <v>12488</v>
      </c>
      <c r="L1154" s="1" t="s">
        <v>29</v>
      </c>
      <c r="M1154" s="1" t="s">
        <v>30</v>
      </c>
      <c r="N1154" s="1" t="s">
        <v>31</v>
      </c>
      <c r="O1154" s="1" t="s">
        <v>12489</v>
      </c>
      <c r="P1154" s="1" t="s">
        <v>9314</v>
      </c>
      <c r="Q1154" s="1" t="s">
        <v>9314</v>
      </c>
      <c r="R1154" s="1" t="s">
        <v>9314</v>
      </c>
      <c r="S1154" s="1" t="s">
        <v>9314</v>
      </c>
    </row>
    <row r="1155" spans="1:19" hidden="1" x14ac:dyDescent="0.45">
      <c r="A1155" s="1" t="s">
        <v>12490</v>
      </c>
      <c r="B1155" s="1" t="s">
        <v>12491</v>
      </c>
      <c r="C1155" s="1" t="s">
        <v>12492</v>
      </c>
      <c r="D1155" s="1" t="s">
        <v>12493</v>
      </c>
      <c r="E1155">
        <v>2010</v>
      </c>
      <c r="F1155" s="1" t="s">
        <v>3471</v>
      </c>
      <c r="G1155" s="1" t="s">
        <v>12494</v>
      </c>
      <c r="H1155" s="1" t="s">
        <v>12495</v>
      </c>
      <c r="I1155" s="1" t="s">
        <v>12496</v>
      </c>
      <c r="J1155" s="1" t="s">
        <v>12497</v>
      </c>
      <c r="K1155" s="1" t="s">
        <v>12498</v>
      </c>
      <c r="L1155" s="1" t="s">
        <v>29</v>
      </c>
      <c r="M1155" s="1" t="s">
        <v>30</v>
      </c>
      <c r="N1155" s="1" t="s">
        <v>31</v>
      </c>
      <c r="O1155" s="1" t="s">
        <v>12499</v>
      </c>
      <c r="P1155" s="1" t="s">
        <v>9314</v>
      </c>
      <c r="Q1155" s="1" t="s">
        <v>9314</v>
      </c>
      <c r="R1155" s="1" t="s">
        <v>9314</v>
      </c>
      <c r="S1155" s="1" t="s">
        <v>9314</v>
      </c>
    </row>
    <row r="1156" spans="1:19" hidden="1" x14ac:dyDescent="0.45">
      <c r="A1156" s="1" t="s">
        <v>12500</v>
      </c>
      <c r="B1156" s="1" t="s">
        <v>12501</v>
      </c>
      <c r="C1156" s="1" t="s">
        <v>12502</v>
      </c>
      <c r="D1156" s="1" t="s">
        <v>12503</v>
      </c>
      <c r="E1156">
        <v>2011</v>
      </c>
      <c r="F1156" s="1" t="s">
        <v>1313</v>
      </c>
      <c r="G1156" s="1" t="s">
        <v>12504</v>
      </c>
      <c r="H1156" s="1" t="s">
        <v>12505</v>
      </c>
      <c r="I1156" s="1" t="s">
        <v>12506</v>
      </c>
      <c r="J1156" s="1" t="s">
        <v>12507</v>
      </c>
      <c r="K1156" s="1" t="s">
        <v>12508</v>
      </c>
      <c r="L1156" s="1" t="s">
        <v>29</v>
      </c>
      <c r="M1156" s="1" t="s">
        <v>30</v>
      </c>
      <c r="N1156" s="1" t="s">
        <v>31</v>
      </c>
      <c r="O1156" s="1" t="s">
        <v>12509</v>
      </c>
      <c r="P1156" s="1" t="s">
        <v>9314</v>
      </c>
      <c r="Q1156" s="1" t="s">
        <v>9314</v>
      </c>
      <c r="R1156" s="1" t="s">
        <v>9314</v>
      </c>
      <c r="S1156" s="1" t="s">
        <v>9314</v>
      </c>
    </row>
    <row r="1157" spans="1:19" hidden="1" x14ac:dyDescent="0.45">
      <c r="A1157" s="1" t="s">
        <v>12510</v>
      </c>
      <c r="B1157" s="1" t="s">
        <v>12511</v>
      </c>
      <c r="C1157" s="1" t="s">
        <v>12512</v>
      </c>
      <c r="D1157" s="1" t="s">
        <v>12513</v>
      </c>
      <c r="E1157">
        <v>2010</v>
      </c>
      <c r="F1157" s="1" t="s">
        <v>246</v>
      </c>
      <c r="G1157" s="1" t="s">
        <v>12514</v>
      </c>
      <c r="H1157" s="1" t="s">
        <v>12515</v>
      </c>
      <c r="I1157" s="1" t="s">
        <v>12516</v>
      </c>
      <c r="J1157" s="1" t="s">
        <v>12517</v>
      </c>
      <c r="K1157" s="1" t="s">
        <v>12518</v>
      </c>
      <c r="L1157" s="1" t="s">
        <v>29</v>
      </c>
      <c r="M1157" s="1" t="s">
        <v>30</v>
      </c>
      <c r="N1157" s="1" t="s">
        <v>31</v>
      </c>
      <c r="O1157" s="1" t="s">
        <v>12519</v>
      </c>
      <c r="P1157" s="1" t="s">
        <v>9314</v>
      </c>
      <c r="Q1157" s="1" t="s">
        <v>9314</v>
      </c>
      <c r="R1157" s="1" t="s">
        <v>9314</v>
      </c>
      <c r="S1157" s="1" t="s">
        <v>9314</v>
      </c>
    </row>
    <row r="1158" spans="1:19" hidden="1" x14ac:dyDescent="0.45">
      <c r="A1158" s="1" t="s">
        <v>12520</v>
      </c>
      <c r="B1158" s="1" t="s">
        <v>12521</v>
      </c>
      <c r="C1158" s="1" t="s">
        <v>12522</v>
      </c>
      <c r="D1158" s="1" t="s">
        <v>12523</v>
      </c>
      <c r="E1158">
        <v>2010</v>
      </c>
      <c r="F1158" s="1" t="s">
        <v>282</v>
      </c>
      <c r="G1158" s="1" t="s">
        <v>12524</v>
      </c>
      <c r="H1158" s="1" t="s">
        <v>12525</v>
      </c>
      <c r="I1158" s="1" t="s">
        <v>12526</v>
      </c>
      <c r="J1158" s="1" t="s">
        <v>12527</v>
      </c>
      <c r="K1158" s="1" t="s">
        <v>12528</v>
      </c>
      <c r="L1158" s="1" t="s">
        <v>29</v>
      </c>
      <c r="M1158" s="1" t="s">
        <v>30</v>
      </c>
      <c r="N1158" s="1" t="s">
        <v>31</v>
      </c>
      <c r="O1158" s="1" t="s">
        <v>12529</v>
      </c>
      <c r="P1158" s="1" t="s">
        <v>9314</v>
      </c>
      <c r="Q1158" s="1" t="s">
        <v>9314</v>
      </c>
      <c r="R1158" s="1" t="s">
        <v>9314</v>
      </c>
      <c r="S1158" s="1" t="s">
        <v>9314</v>
      </c>
    </row>
    <row r="1159" spans="1:19" hidden="1" x14ac:dyDescent="0.45">
      <c r="A1159" s="1" t="s">
        <v>12530</v>
      </c>
      <c r="B1159" s="1" t="s">
        <v>12531</v>
      </c>
      <c r="C1159" s="1" t="s">
        <v>12532</v>
      </c>
      <c r="D1159" s="1" t="s">
        <v>12533</v>
      </c>
      <c r="E1159">
        <v>2013</v>
      </c>
      <c r="F1159" s="1" t="s">
        <v>1325</v>
      </c>
      <c r="G1159" s="1" t="s">
        <v>12534</v>
      </c>
      <c r="H1159" s="1" t="s">
        <v>12535</v>
      </c>
      <c r="I1159" s="1" t="s">
        <v>12536</v>
      </c>
      <c r="J1159" s="1" t="s">
        <v>12537</v>
      </c>
      <c r="K1159" s="1" t="s">
        <v>12538</v>
      </c>
      <c r="L1159" s="1" t="s">
        <v>29</v>
      </c>
      <c r="M1159" s="1" t="s">
        <v>30</v>
      </c>
      <c r="N1159" s="1" t="s">
        <v>31</v>
      </c>
      <c r="O1159" s="1" t="s">
        <v>12539</v>
      </c>
      <c r="P1159" s="1" t="s">
        <v>9314</v>
      </c>
      <c r="Q1159" s="1" t="s">
        <v>9314</v>
      </c>
      <c r="R1159" s="1" t="s">
        <v>9314</v>
      </c>
      <c r="S1159" s="1" t="s">
        <v>9314</v>
      </c>
    </row>
    <row r="1160" spans="1:19" hidden="1" x14ac:dyDescent="0.45">
      <c r="A1160" s="1" t="s">
        <v>12540</v>
      </c>
      <c r="B1160" s="1" t="s">
        <v>12541</v>
      </c>
      <c r="C1160" s="1" t="s">
        <v>12542</v>
      </c>
      <c r="D1160" s="1" t="s">
        <v>12543</v>
      </c>
      <c r="E1160">
        <v>2011</v>
      </c>
      <c r="F1160" s="1" t="s">
        <v>54</v>
      </c>
      <c r="G1160" s="1" t="s">
        <v>12544</v>
      </c>
      <c r="H1160" s="1" t="s">
        <v>12545</v>
      </c>
      <c r="I1160" s="1" t="s">
        <v>12546</v>
      </c>
      <c r="J1160" s="1" t="s">
        <v>12547</v>
      </c>
      <c r="K1160" s="1" t="s">
        <v>12548</v>
      </c>
      <c r="L1160" s="1" t="s">
        <v>29</v>
      </c>
      <c r="M1160" s="1" t="s">
        <v>30</v>
      </c>
      <c r="N1160" s="1" t="s">
        <v>31</v>
      </c>
      <c r="O1160" s="1" t="s">
        <v>12549</v>
      </c>
      <c r="P1160" s="1" t="s">
        <v>9314</v>
      </c>
      <c r="Q1160" s="1" t="s">
        <v>9314</v>
      </c>
      <c r="R1160" s="1" t="s">
        <v>9314</v>
      </c>
      <c r="S1160" s="1" t="s">
        <v>9314</v>
      </c>
    </row>
    <row r="1161" spans="1:19" hidden="1" x14ac:dyDescent="0.45">
      <c r="A1161" s="1" t="s">
        <v>12550</v>
      </c>
      <c r="B1161" s="1" t="s">
        <v>12551</v>
      </c>
      <c r="C1161" s="1" t="s">
        <v>12552</v>
      </c>
      <c r="D1161" s="1" t="s">
        <v>12553</v>
      </c>
      <c r="E1161">
        <v>2009</v>
      </c>
      <c r="F1161" s="1" t="s">
        <v>1955</v>
      </c>
      <c r="G1161" s="1" t="s">
        <v>12554</v>
      </c>
      <c r="H1161" s="1" t="s">
        <v>12555</v>
      </c>
      <c r="I1161" s="1" t="s">
        <v>12556</v>
      </c>
      <c r="J1161" s="1" t="s">
        <v>12557</v>
      </c>
      <c r="K1161" s="1" t="s">
        <v>12558</v>
      </c>
      <c r="L1161" s="1" t="s">
        <v>29</v>
      </c>
      <c r="M1161" s="1" t="s">
        <v>30</v>
      </c>
      <c r="N1161" s="1" t="s">
        <v>31</v>
      </c>
      <c r="O1161" s="1" t="s">
        <v>12559</v>
      </c>
      <c r="P1161" s="1" t="s">
        <v>9314</v>
      </c>
      <c r="Q1161" s="1" t="s">
        <v>9314</v>
      </c>
      <c r="R1161" s="1" t="s">
        <v>9314</v>
      </c>
      <c r="S1161" s="1" t="s">
        <v>9314</v>
      </c>
    </row>
    <row r="1162" spans="1:19" hidden="1" x14ac:dyDescent="0.45">
      <c r="A1162" s="1" t="s">
        <v>12560</v>
      </c>
      <c r="B1162" s="1" t="s">
        <v>12561</v>
      </c>
      <c r="C1162" s="1" t="s">
        <v>12562</v>
      </c>
      <c r="D1162" s="1" t="s">
        <v>12563</v>
      </c>
      <c r="E1162">
        <v>2014</v>
      </c>
      <c r="F1162" s="1" t="s">
        <v>8826</v>
      </c>
      <c r="G1162" s="1" t="s">
        <v>12564</v>
      </c>
      <c r="H1162" s="1" t="s">
        <v>12565</v>
      </c>
      <c r="I1162" s="1" t="s">
        <v>12566</v>
      </c>
      <c r="J1162" s="1" t="s">
        <v>12567</v>
      </c>
      <c r="K1162" s="1" t="s">
        <v>31</v>
      </c>
      <c r="L1162" s="1" t="s">
        <v>29</v>
      </c>
      <c r="M1162" s="1" t="s">
        <v>30</v>
      </c>
      <c r="N1162" s="1" t="s">
        <v>31</v>
      </c>
      <c r="O1162" s="1" t="s">
        <v>12568</v>
      </c>
      <c r="P1162" s="1" t="s">
        <v>9314</v>
      </c>
      <c r="Q1162" s="1" t="s">
        <v>9314</v>
      </c>
      <c r="R1162" s="1" t="s">
        <v>9314</v>
      </c>
      <c r="S1162" s="1" t="s">
        <v>9314</v>
      </c>
    </row>
    <row r="1163" spans="1:19" hidden="1" x14ac:dyDescent="0.45">
      <c r="A1163" s="1" t="s">
        <v>12569</v>
      </c>
      <c r="B1163" s="1" t="s">
        <v>12570</v>
      </c>
      <c r="C1163" s="1" t="s">
        <v>12571</v>
      </c>
      <c r="D1163" s="1" t="s">
        <v>12572</v>
      </c>
      <c r="E1163">
        <v>2015</v>
      </c>
      <c r="F1163" s="1" t="s">
        <v>1313</v>
      </c>
      <c r="G1163" s="1" t="s">
        <v>12573</v>
      </c>
      <c r="H1163" s="1" t="s">
        <v>12574</v>
      </c>
      <c r="I1163" s="1" t="s">
        <v>12575</v>
      </c>
      <c r="J1163" s="1" t="s">
        <v>12576</v>
      </c>
      <c r="K1163" s="1" t="s">
        <v>12577</v>
      </c>
      <c r="L1163" s="1" t="s">
        <v>29</v>
      </c>
      <c r="M1163" s="1" t="s">
        <v>30</v>
      </c>
      <c r="N1163" s="1" t="s">
        <v>31</v>
      </c>
      <c r="O1163" s="1" t="s">
        <v>12578</v>
      </c>
      <c r="P1163" s="1" t="s">
        <v>9314</v>
      </c>
      <c r="Q1163" s="1" t="s">
        <v>9314</v>
      </c>
      <c r="R1163" s="1" t="s">
        <v>9314</v>
      </c>
      <c r="S1163" s="1" t="s">
        <v>9314</v>
      </c>
    </row>
    <row r="1164" spans="1:19" hidden="1" x14ac:dyDescent="0.45">
      <c r="A1164" s="1" t="s">
        <v>12579</v>
      </c>
      <c r="B1164" s="1" t="s">
        <v>12580</v>
      </c>
      <c r="C1164" s="1" t="s">
        <v>12581</v>
      </c>
      <c r="D1164" s="1" t="s">
        <v>12582</v>
      </c>
      <c r="E1164">
        <v>2010</v>
      </c>
      <c r="F1164" s="1" t="s">
        <v>8895</v>
      </c>
      <c r="G1164" s="1" t="s">
        <v>12583</v>
      </c>
      <c r="H1164" s="1" t="s">
        <v>12584</v>
      </c>
      <c r="I1164" s="1" t="s">
        <v>12585</v>
      </c>
      <c r="J1164" s="1" t="s">
        <v>12586</v>
      </c>
      <c r="K1164" s="1" t="s">
        <v>12587</v>
      </c>
      <c r="L1164" s="1" t="s">
        <v>29</v>
      </c>
      <c r="M1164" s="1" t="s">
        <v>30</v>
      </c>
      <c r="N1164" s="1" t="s">
        <v>31</v>
      </c>
      <c r="O1164" s="1" t="s">
        <v>12588</v>
      </c>
      <c r="P1164" s="1" t="s">
        <v>9314</v>
      </c>
      <c r="Q1164" s="1" t="s">
        <v>9314</v>
      </c>
      <c r="R1164" s="1" t="s">
        <v>9314</v>
      </c>
      <c r="S1164" s="1" t="s">
        <v>9314</v>
      </c>
    </row>
    <row r="1165" spans="1:19" hidden="1" x14ac:dyDescent="0.45">
      <c r="A1165" s="1" t="s">
        <v>12589</v>
      </c>
      <c r="B1165" s="1" t="s">
        <v>12590</v>
      </c>
      <c r="C1165" s="1" t="s">
        <v>12591</v>
      </c>
      <c r="D1165" s="1" t="s">
        <v>12592</v>
      </c>
      <c r="E1165">
        <v>2010</v>
      </c>
      <c r="F1165" s="1" t="s">
        <v>12593</v>
      </c>
      <c r="G1165" s="1" t="s">
        <v>12594</v>
      </c>
      <c r="H1165" s="1" t="s">
        <v>12595</v>
      </c>
      <c r="I1165" s="1" t="s">
        <v>12596</v>
      </c>
      <c r="J1165" s="1" t="s">
        <v>31</v>
      </c>
      <c r="K1165" s="1" t="s">
        <v>12597</v>
      </c>
      <c r="L1165" s="1" t="s">
        <v>29</v>
      </c>
      <c r="M1165" s="1" t="s">
        <v>30</v>
      </c>
      <c r="N1165" s="1" t="s">
        <v>31</v>
      </c>
      <c r="O1165" s="1" t="s">
        <v>12598</v>
      </c>
      <c r="P1165" s="1" t="s">
        <v>9314</v>
      </c>
      <c r="Q1165" s="1" t="s">
        <v>9314</v>
      </c>
      <c r="R1165" s="1" t="s">
        <v>9314</v>
      </c>
      <c r="S1165" s="1" t="s">
        <v>9314</v>
      </c>
    </row>
    <row r="1166" spans="1:19" hidden="1" x14ac:dyDescent="0.45">
      <c r="A1166" s="1" t="s">
        <v>12599</v>
      </c>
      <c r="B1166" s="1" t="s">
        <v>12600</v>
      </c>
      <c r="C1166" s="1" t="s">
        <v>12601</v>
      </c>
      <c r="D1166" s="1" t="s">
        <v>12602</v>
      </c>
      <c r="E1166">
        <v>2015</v>
      </c>
      <c r="F1166" s="1" t="s">
        <v>12076</v>
      </c>
      <c r="G1166" s="1" t="s">
        <v>12603</v>
      </c>
      <c r="H1166" s="1" t="s">
        <v>12604</v>
      </c>
      <c r="I1166" s="1" t="s">
        <v>12605</v>
      </c>
      <c r="J1166" s="1" t="s">
        <v>12606</v>
      </c>
      <c r="K1166" s="1" t="s">
        <v>12607</v>
      </c>
      <c r="L1166" s="1" t="s">
        <v>528</v>
      </c>
      <c r="M1166" s="1" t="s">
        <v>30</v>
      </c>
      <c r="N1166" s="1" t="s">
        <v>31</v>
      </c>
      <c r="O1166" s="1" t="s">
        <v>12608</v>
      </c>
      <c r="P1166" s="1" t="s">
        <v>9314</v>
      </c>
      <c r="Q1166" s="1" t="s">
        <v>9314</v>
      </c>
      <c r="R1166" s="1" t="s">
        <v>9314</v>
      </c>
      <c r="S1166" s="1" t="s">
        <v>9314</v>
      </c>
    </row>
    <row r="1167" spans="1:19" hidden="1" x14ac:dyDescent="0.45">
      <c r="A1167" s="1" t="s">
        <v>12609</v>
      </c>
      <c r="B1167" s="1" t="s">
        <v>12610</v>
      </c>
      <c r="C1167" s="1" t="s">
        <v>12611</v>
      </c>
      <c r="D1167" s="1" t="s">
        <v>12612</v>
      </c>
      <c r="E1167">
        <v>2015</v>
      </c>
      <c r="F1167" s="1" t="s">
        <v>12613</v>
      </c>
      <c r="G1167" s="1" t="s">
        <v>31</v>
      </c>
      <c r="H1167" s="1" t="s">
        <v>12614</v>
      </c>
      <c r="I1167" s="1" t="s">
        <v>12615</v>
      </c>
      <c r="J1167" s="1" t="s">
        <v>12616</v>
      </c>
      <c r="K1167" s="1" t="s">
        <v>12617</v>
      </c>
      <c r="L1167" s="1" t="s">
        <v>29</v>
      </c>
      <c r="M1167" s="1" t="s">
        <v>30</v>
      </c>
      <c r="N1167" s="1" t="s">
        <v>31</v>
      </c>
      <c r="O1167" s="1" t="s">
        <v>12618</v>
      </c>
      <c r="P1167" s="1" t="s">
        <v>9314</v>
      </c>
      <c r="Q1167" s="1" t="s">
        <v>9314</v>
      </c>
      <c r="R1167" s="1" t="s">
        <v>9314</v>
      </c>
      <c r="S1167" s="1" t="s">
        <v>9314</v>
      </c>
    </row>
    <row r="1168" spans="1:19" hidden="1" x14ac:dyDescent="0.45">
      <c r="A1168" s="1" t="s">
        <v>12619</v>
      </c>
      <c r="B1168" s="1" t="s">
        <v>12620</v>
      </c>
      <c r="C1168" s="1" t="s">
        <v>12621</v>
      </c>
      <c r="D1168" s="1" t="s">
        <v>12622</v>
      </c>
      <c r="E1168">
        <v>2012</v>
      </c>
      <c r="F1168" s="1" t="s">
        <v>11579</v>
      </c>
      <c r="G1168" s="1" t="s">
        <v>12623</v>
      </c>
      <c r="H1168" s="1" t="s">
        <v>12624</v>
      </c>
      <c r="I1168" s="1" t="s">
        <v>12625</v>
      </c>
      <c r="J1168" s="1" t="s">
        <v>12626</v>
      </c>
      <c r="K1168" s="1" t="s">
        <v>12627</v>
      </c>
      <c r="L1168" s="1" t="s">
        <v>29</v>
      </c>
      <c r="M1168" s="1" t="s">
        <v>30</v>
      </c>
      <c r="N1168" s="1" t="s">
        <v>31</v>
      </c>
      <c r="O1168" s="1" t="s">
        <v>12628</v>
      </c>
      <c r="P1168" s="1" t="s">
        <v>9314</v>
      </c>
      <c r="Q1168" s="1" t="s">
        <v>9314</v>
      </c>
      <c r="R1168" s="1" t="s">
        <v>9314</v>
      </c>
      <c r="S1168" s="1" t="s">
        <v>9314</v>
      </c>
    </row>
    <row r="1169" spans="1:19" hidden="1" x14ac:dyDescent="0.45">
      <c r="A1169" s="1" t="s">
        <v>12629</v>
      </c>
      <c r="B1169" s="1" t="s">
        <v>12630</v>
      </c>
      <c r="C1169" s="1" t="s">
        <v>12631</v>
      </c>
      <c r="D1169" s="1" t="s">
        <v>12632</v>
      </c>
      <c r="E1169">
        <v>2015</v>
      </c>
      <c r="F1169" s="1" t="s">
        <v>11036</v>
      </c>
      <c r="G1169" s="1" t="s">
        <v>12633</v>
      </c>
      <c r="H1169" s="1" t="s">
        <v>12634</v>
      </c>
      <c r="I1169" s="1" t="s">
        <v>12635</v>
      </c>
      <c r="J1169" s="1" t="s">
        <v>12636</v>
      </c>
      <c r="K1169" s="1" t="s">
        <v>12637</v>
      </c>
      <c r="L1169" s="1" t="s">
        <v>528</v>
      </c>
      <c r="M1169" s="1" t="s">
        <v>30</v>
      </c>
      <c r="N1169" s="1" t="s">
        <v>31</v>
      </c>
      <c r="O1169" s="1" t="s">
        <v>12638</v>
      </c>
      <c r="P1169" s="1" t="s">
        <v>9314</v>
      </c>
      <c r="Q1169" s="1" t="s">
        <v>9314</v>
      </c>
      <c r="R1169" s="1" t="s">
        <v>9314</v>
      </c>
      <c r="S1169" s="1" t="s">
        <v>9314</v>
      </c>
    </row>
    <row r="1170" spans="1:19" hidden="1" x14ac:dyDescent="0.45">
      <c r="A1170" s="1" t="s">
        <v>12639</v>
      </c>
      <c r="B1170" s="1" t="s">
        <v>12640</v>
      </c>
      <c r="C1170" s="1" t="s">
        <v>12641</v>
      </c>
      <c r="D1170" s="1" t="s">
        <v>12642</v>
      </c>
      <c r="E1170">
        <v>2009</v>
      </c>
      <c r="F1170" s="1" t="s">
        <v>8795</v>
      </c>
      <c r="G1170" s="1" t="s">
        <v>12643</v>
      </c>
      <c r="H1170" s="1" t="s">
        <v>12644</v>
      </c>
      <c r="I1170" s="1" t="s">
        <v>12645</v>
      </c>
      <c r="J1170" s="1" t="s">
        <v>31</v>
      </c>
      <c r="K1170" s="1" t="s">
        <v>12646</v>
      </c>
      <c r="L1170" s="1" t="s">
        <v>29</v>
      </c>
      <c r="M1170" s="1" t="s">
        <v>30</v>
      </c>
      <c r="N1170" s="1" t="s">
        <v>31</v>
      </c>
      <c r="O1170" s="1" t="s">
        <v>12647</v>
      </c>
      <c r="P1170" s="1" t="s">
        <v>9314</v>
      </c>
      <c r="Q1170" s="1" t="s">
        <v>9314</v>
      </c>
      <c r="R1170" s="1" t="s">
        <v>9314</v>
      </c>
      <c r="S1170" s="1" t="s">
        <v>9314</v>
      </c>
    </row>
    <row r="1171" spans="1:19" hidden="1" x14ac:dyDescent="0.45">
      <c r="A1171" s="1" t="s">
        <v>12648</v>
      </c>
      <c r="B1171" s="1" t="s">
        <v>12649</v>
      </c>
      <c r="C1171" s="1" t="s">
        <v>12650</v>
      </c>
      <c r="D1171" s="1" t="s">
        <v>12651</v>
      </c>
      <c r="E1171">
        <v>2014</v>
      </c>
      <c r="F1171" s="1" t="s">
        <v>12652</v>
      </c>
      <c r="G1171" s="1" t="s">
        <v>12653</v>
      </c>
      <c r="H1171" s="1" t="s">
        <v>12654</v>
      </c>
      <c r="I1171" s="1" t="s">
        <v>12655</v>
      </c>
      <c r="J1171" s="1" t="s">
        <v>12656</v>
      </c>
      <c r="K1171" s="1" t="s">
        <v>12657</v>
      </c>
      <c r="L1171" s="1" t="s">
        <v>29</v>
      </c>
      <c r="M1171" s="1" t="s">
        <v>30</v>
      </c>
      <c r="N1171" s="1" t="s">
        <v>31</v>
      </c>
      <c r="O1171" s="1" t="s">
        <v>12658</v>
      </c>
      <c r="P1171" s="1" t="s">
        <v>9314</v>
      </c>
      <c r="Q1171" s="1" t="s">
        <v>9314</v>
      </c>
      <c r="R1171" s="1" t="s">
        <v>9314</v>
      </c>
      <c r="S1171" s="1" t="s">
        <v>9314</v>
      </c>
    </row>
    <row r="1172" spans="1:19" hidden="1" x14ac:dyDescent="0.45">
      <c r="A1172" s="1" t="s">
        <v>12659</v>
      </c>
      <c r="B1172" s="1" t="s">
        <v>12660</v>
      </c>
      <c r="C1172" s="1" t="s">
        <v>12661</v>
      </c>
      <c r="D1172" s="1" t="s">
        <v>12662</v>
      </c>
      <c r="E1172">
        <v>2010</v>
      </c>
      <c r="F1172" s="1" t="s">
        <v>3005</v>
      </c>
      <c r="G1172" s="1" t="s">
        <v>12663</v>
      </c>
      <c r="H1172" s="1" t="s">
        <v>12664</v>
      </c>
      <c r="I1172" s="1" t="s">
        <v>12665</v>
      </c>
      <c r="J1172" s="1" t="s">
        <v>12666</v>
      </c>
      <c r="K1172" s="1" t="s">
        <v>12667</v>
      </c>
      <c r="L1172" s="1" t="s">
        <v>29</v>
      </c>
      <c r="M1172" s="1" t="s">
        <v>30</v>
      </c>
      <c r="N1172" s="1" t="s">
        <v>31</v>
      </c>
      <c r="O1172" s="1" t="s">
        <v>12668</v>
      </c>
      <c r="P1172" s="1" t="s">
        <v>9314</v>
      </c>
      <c r="Q1172" s="1" t="s">
        <v>9314</v>
      </c>
      <c r="R1172" s="1" t="s">
        <v>9314</v>
      </c>
      <c r="S1172" s="1" t="s">
        <v>9314</v>
      </c>
    </row>
    <row r="1173" spans="1:19" hidden="1" x14ac:dyDescent="0.45">
      <c r="A1173" s="1" t="s">
        <v>12669</v>
      </c>
      <c r="B1173" s="1" t="s">
        <v>12670</v>
      </c>
      <c r="C1173" s="1" t="s">
        <v>12671</v>
      </c>
      <c r="D1173" s="1" t="s">
        <v>12672</v>
      </c>
      <c r="E1173">
        <v>2012</v>
      </c>
      <c r="F1173" s="1" t="s">
        <v>7437</v>
      </c>
      <c r="G1173" s="1" t="s">
        <v>12673</v>
      </c>
      <c r="H1173" s="1" t="s">
        <v>12674</v>
      </c>
      <c r="I1173" s="1" t="s">
        <v>12675</v>
      </c>
      <c r="J1173" s="1" t="s">
        <v>31</v>
      </c>
      <c r="K1173" s="1" t="s">
        <v>12676</v>
      </c>
      <c r="L1173" s="1" t="s">
        <v>29</v>
      </c>
      <c r="M1173" s="1" t="s">
        <v>30</v>
      </c>
      <c r="N1173" s="1" t="s">
        <v>31</v>
      </c>
      <c r="O1173" s="1" t="s">
        <v>12677</v>
      </c>
      <c r="P1173" s="1" t="s">
        <v>9314</v>
      </c>
      <c r="Q1173" s="1" t="s">
        <v>9314</v>
      </c>
      <c r="R1173" s="1" t="s">
        <v>9314</v>
      </c>
      <c r="S1173" s="1" t="s">
        <v>9314</v>
      </c>
    </row>
    <row r="1174" spans="1:19" hidden="1" x14ac:dyDescent="0.45">
      <c r="A1174" s="1" t="s">
        <v>12678</v>
      </c>
      <c r="B1174" s="1" t="s">
        <v>12679</v>
      </c>
      <c r="C1174" s="1" t="s">
        <v>12680</v>
      </c>
      <c r="D1174" s="1" t="s">
        <v>12681</v>
      </c>
      <c r="E1174">
        <v>2014</v>
      </c>
      <c r="F1174" s="1" t="s">
        <v>12682</v>
      </c>
      <c r="G1174" s="1" t="s">
        <v>12683</v>
      </c>
      <c r="H1174" s="1" t="s">
        <v>12684</v>
      </c>
      <c r="I1174" s="1" t="s">
        <v>12685</v>
      </c>
      <c r="J1174" s="1" t="s">
        <v>12686</v>
      </c>
      <c r="K1174" s="1" t="s">
        <v>12687</v>
      </c>
      <c r="L1174" s="1" t="s">
        <v>29</v>
      </c>
      <c r="M1174" s="1" t="s">
        <v>30</v>
      </c>
      <c r="N1174" s="1" t="s">
        <v>31</v>
      </c>
      <c r="O1174" s="1" t="s">
        <v>12688</v>
      </c>
      <c r="P1174" s="1" t="s">
        <v>9314</v>
      </c>
      <c r="Q1174" s="1" t="s">
        <v>9314</v>
      </c>
      <c r="R1174" s="1" t="s">
        <v>9314</v>
      </c>
      <c r="S1174" s="1" t="s">
        <v>9314</v>
      </c>
    </row>
    <row r="1175" spans="1:19" hidden="1" x14ac:dyDescent="0.45">
      <c r="A1175" s="1" t="s">
        <v>12689</v>
      </c>
      <c r="B1175" s="1" t="s">
        <v>12690</v>
      </c>
      <c r="C1175" s="1" t="s">
        <v>12691</v>
      </c>
      <c r="D1175" s="1" t="s">
        <v>12692</v>
      </c>
      <c r="E1175">
        <v>2013</v>
      </c>
      <c r="F1175" s="1" t="s">
        <v>691</v>
      </c>
      <c r="G1175" s="1" t="s">
        <v>12693</v>
      </c>
      <c r="H1175" s="1" t="s">
        <v>12694</v>
      </c>
      <c r="I1175" s="1" t="s">
        <v>12695</v>
      </c>
      <c r="J1175" s="1" t="s">
        <v>12696</v>
      </c>
      <c r="K1175" s="1" t="s">
        <v>12697</v>
      </c>
      <c r="L1175" s="1" t="s">
        <v>29</v>
      </c>
      <c r="M1175" s="1" t="s">
        <v>30</v>
      </c>
      <c r="N1175" s="1" t="s">
        <v>31</v>
      </c>
      <c r="O1175" s="1" t="s">
        <v>12698</v>
      </c>
      <c r="P1175" s="1" t="s">
        <v>9314</v>
      </c>
      <c r="Q1175" s="1" t="s">
        <v>9314</v>
      </c>
      <c r="R1175" s="1" t="s">
        <v>9314</v>
      </c>
      <c r="S1175" s="1" t="s">
        <v>9314</v>
      </c>
    </row>
    <row r="1176" spans="1:19" hidden="1" x14ac:dyDescent="0.45">
      <c r="A1176" s="1" t="s">
        <v>12699</v>
      </c>
      <c r="B1176" s="1" t="s">
        <v>12700</v>
      </c>
      <c r="C1176" s="1" t="s">
        <v>12701</v>
      </c>
      <c r="D1176" s="1" t="s">
        <v>12702</v>
      </c>
      <c r="E1176">
        <v>2012</v>
      </c>
      <c r="F1176" s="1" t="s">
        <v>1313</v>
      </c>
      <c r="G1176" s="1" t="s">
        <v>12703</v>
      </c>
      <c r="H1176" s="1" t="s">
        <v>12704</v>
      </c>
      <c r="I1176" s="1" t="s">
        <v>12705</v>
      </c>
      <c r="J1176" s="1" t="s">
        <v>12706</v>
      </c>
      <c r="K1176" s="1" t="s">
        <v>12707</v>
      </c>
      <c r="L1176" s="1" t="s">
        <v>29</v>
      </c>
      <c r="M1176" s="1" t="s">
        <v>30</v>
      </c>
      <c r="N1176" s="1" t="s">
        <v>31</v>
      </c>
      <c r="O1176" s="1" t="s">
        <v>12708</v>
      </c>
      <c r="P1176" s="1" t="s">
        <v>9314</v>
      </c>
      <c r="Q1176" s="1" t="s">
        <v>9314</v>
      </c>
      <c r="R1176" s="1" t="s">
        <v>9314</v>
      </c>
      <c r="S1176" s="1" t="s">
        <v>9314</v>
      </c>
    </row>
    <row r="1177" spans="1:19" hidden="1" x14ac:dyDescent="0.45">
      <c r="A1177" s="1" t="s">
        <v>12709</v>
      </c>
      <c r="B1177" s="1" t="s">
        <v>12710</v>
      </c>
      <c r="C1177" s="1" t="s">
        <v>12711</v>
      </c>
      <c r="D1177" s="1" t="s">
        <v>12712</v>
      </c>
      <c r="E1177">
        <v>2014</v>
      </c>
      <c r="F1177" s="1" t="s">
        <v>498</v>
      </c>
      <c r="G1177" s="1" t="s">
        <v>12713</v>
      </c>
      <c r="H1177" s="1" t="s">
        <v>12714</v>
      </c>
      <c r="I1177" s="1" t="s">
        <v>12715</v>
      </c>
      <c r="J1177" s="1" t="s">
        <v>12716</v>
      </c>
      <c r="K1177" s="1" t="s">
        <v>12717</v>
      </c>
      <c r="L1177" s="1" t="s">
        <v>29</v>
      </c>
      <c r="M1177" s="1" t="s">
        <v>30</v>
      </c>
      <c r="N1177" s="1" t="s">
        <v>31</v>
      </c>
      <c r="O1177" s="1" t="s">
        <v>12718</v>
      </c>
      <c r="P1177" s="1" t="s">
        <v>9314</v>
      </c>
      <c r="Q1177" s="1" t="s">
        <v>9314</v>
      </c>
      <c r="R1177" s="1" t="s">
        <v>9314</v>
      </c>
      <c r="S1177" s="1" t="s">
        <v>9314</v>
      </c>
    </row>
    <row r="1178" spans="1:19" hidden="1" x14ac:dyDescent="0.45">
      <c r="A1178" s="1" t="s">
        <v>12719</v>
      </c>
      <c r="B1178" s="1" t="s">
        <v>12720</v>
      </c>
      <c r="C1178" s="1" t="s">
        <v>12721</v>
      </c>
      <c r="D1178" s="1" t="s">
        <v>12722</v>
      </c>
      <c r="E1178">
        <v>2012</v>
      </c>
      <c r="F1178" s="1" t="s">
        <v>5998</v>
      </c>
      <c r="G1178" s="1" t="s">
        <v>12723</v>
      </c>
      <c r="H1178" s="1" t="s">
        <v>12724</v>
      </c>
      <c r="I1178" s="1" t="s">
        <v>12725</v>
      </c>
      <c r="J1178" s="1" t="s">
        <v>12726</v>
      </c>
      <c r="K1178" s="1" t="s">
        <v>12727</v>
      </c>
      <c r="L1178" s="1" t="s">
        <v>29</v>
      </c>
      <c r="M1178" s="1" t="s">
        <v>30</v>
      </c>
      <c r="N1178" s="1" t="s">
        <v>31</v>
      </c>
      <c r="O1178" s="1" t="s">
        <v>12728</v>
      </c>
      <c r="P1178" s="1" t="s">
        <v>9314</v>
      </c>
      <c r="Q1178" s="1" t="s">
        <v>9314</v>
      </c>
      <c r="R1178" s="1" t="s">
        <v>9314</v>
      </c>
      <c r="S1178" s="1" t="s">
        <v>9314</v>
      </c>
    </row>
    <row r="1179" spans="1:19" hidden="1" x14ac:dyDescent="0.45">
      <c r="A1179" s="1" t="s">
        <v>12729</v>
      </c>
      <c r="B1179" s="1" t="s">
        <v>12730</v>
      </c>
      <c r="C1179" s="1" t="s">
        <v>12731</v>
      </c>
      <c r="D1179" s="1" t="s">
        <v>12732</v>
      </c>
      <c r="E1179">
        <v>2015</v>
      </c>
      <c r="F1179" s="1" t="s">
        <v>1325</v>
      </c>
      <c r="G1179" s="1" t="s">
        <v>12733</v>
      </c>
      <c r="H1179" s="1" t="s">
        <v>12734</v>
      </c>
      <c r="I1179" s="1" t="s">
        <v>12735</v>
      </c>
      <c r="J1179" s="1" t="s">
        <v>12736</v>
      </c>
      <c r="K1179" s="1" t="s">
        <v>12737</v>
      </c>
      <c r="L1179" s="1" t="s">
        <v>29</v>
      </c>
      <c r="M1179" s="1" t="s">
        <v>30</v>
      </c>
      <c r="N1179" s="1" t="s">
        <v>31</v>
      </c>
      <c r="O1179" s="1" t="s">
        <v>12738</v>
      </c>
      <c r="P1179" s="1" t="s">
        <v>9314</v>
      </c>
      <c r="Q1179" s="1" t="s">
        <v>9314</v>
      </c>
      <c r="R1179" s="1" t="s">
        <v>9314</v>
      </c>
      <c r="S1179" s="1" t="s">
        <v>9314</v>
      </c>
    </row>
    <row r="1180" spans="1:19" hidden="1" x14ac:dyDescent="0.45">
      <c r="A1180" s="1" t="s">
        <v>12739</v>
      </c>
      <c r="B1180" s="1" t="s">
        <v>12740</v>
      </c>
      <c r="C1180" s="1" t="s">
        <v>12741</v>
      </c>
      <c r="D1180" s="1" t="s">
        <v>12742</v>
      </c>
      <c r="E1180">
        <v>2013</v>
      </c>
      <c r="F1180" s="1" t="s">
        <v>12743</v>
      </c>
      <c r="G1180" s="1" t="s">
        <v>12744</v>
      </c>
      <c r="H1180" s="1" t="s">
        <v>12745</v>
      </c>
      <c r="I1180" s="1" t="s">
        <v>12746</v>
      </c>
      <c r="J1180" s="1" t="s">
        <v>12747</v>
      </c>
      <c r="K1180" s="1" t="s">
        <v>12748</v>
      </c>
      <c r="L1180" s="1" t="s">
        <v>29</v>
      </c>
      <c r="M1180" s="1" t="s">
        <v>30</v>
      </c>
      <c r="N1180" s="1" t="s">
        <v>31</v>
      </c>
      <c r="O1180" s="1" t="s">
        <v>12749</v>
      </c>
      <c r="P1180" s="1" t="s">
        <v>9314</v>
      </c>
      <c r="Q1180" s="1" t="s">
        <v>9314</v>
      </c>
      <c r="R1180" s="1" t="s">
        <v>9314</v>
      </c>
      <c r="S1180" s="1" t="s">
        <v>9314</v>
      </c>
    </row>
    <row r="1181" spans="1:19" hidden="1" x14ac:dyDescent="0.45">
      <c r="A1181" s="1" t="s">
        <v>12750</v>
      </c>
      <c r="B1181" s="1" t="s">
        <v>12751</v>
      </c>
      <c r="C1181" s="1" t="s">
        <v>12752</v>
      </c>
      <c r="D1181" s="1" t="s">
        <v>12753</v>
      </c>
      <c r="E1181">
        <v>2011</v>
      </c>
      <c r="F1181" s="1" t="s">
        <v>4323</v>
      </c>
      <c r="G1181" s="1" t="s">
        <v>12754</v>
      </c>
      <c r="H1181" s="1" t="s">
        <v>12755</v>
      </c>
      <c r="I1181" s="1" t="s">
        <v>12756</v>
      </c>
      <c r="J1181" s="1" t="s">
        <v>12757</v>
      </c>
      <c r="K1181" s="1" t="s">
        <v>12758</v>
      </c>
      <c r="L1181" s="1" t="s">
        <v>29</v>
      </c>
      <c r="M1181" s="1" t="s">
        <v>30</v>
      </c>
      <c r="N1181" s="1" t="s">
        <v>31</v>
      </c>
      <c r="O1181" s="1" t="s">
        <v>12759</v>
      </c>
      <c r="P1181" s="1" t="s">
        <v>9314</v>
      </c>
      <c r="Q1181" s="1" t="s">
        <v>9314</v>
      </c>
      <c r="R1181" s="1" t="s">
        <v>9314</v>
      </c>
      <c r="S1181" s="1" t="s">
        <v>9314</v>
      </c>
    </row>
    <row r="1182" spans="1:19" hidden="1" x14ac:dyDescent="0.45">
      <c r="A1182" s="1" t="s">
        <v>12760</v>
      </c>
      <c r="B1182" s="1" t="s">
        <v>12761</v>
      </c>
      <c r="C1182" s="1" t="s">
        <v>12762</v>
      </c>
      <c r="D1182" s="1" t="s">
        <v>12763</v>
      </c>
      <c r="E1182">
        <v>2014</v>
      </c>
      <c r="F1182" s="1" t="s">
        <v>691</v>
      </c>
      <c r="G1182" s="1" t="s">
        <v>12764</v>
      </c>
      <c r="H1182" s="1" t="s">
        <v>12765</v>
      </c>
      <c r="I1182" s="1" t="s">
        <v>12766</v>
      </c>
      <c r="J1182" s="1" t="s">
        <v>12767</v>
      </c>
      <c r="K1182" s="1" t="s">
        <v>12768</v>
      </c>
      <c r="L1182" s="1" t="s">
        <v>29</v>
      </c>
      <c r="M1182" s="1" t="s">
        <v>30</v>
      </c>
      <c r="N1182" s="1" t="s">
        <v>31</v>
      </c>
      <c r="O1182" s="1" t="s">
        <v>12769</v>
      </c>
      <c r="P1182" s="1" t="s">
        <v>9314</v>
      </c>
      <c r="Q1182" s="1" t="s">
        <v>9314</v>
      </c>
      <c r="R1182" s="1" t="s">
        <v>9314</v>
      </c>
      <c r="S1182" s="1" t="s">
        <v>9314</v>
      </c>
    </row>
    <row r="1183" spans="1:19" hidden="1" x14ac:dyDescent="0.45">
      <c r="A1183" s="1" t="s">
        <v>12770</v>
      </c>
      <c r="B1183" s="1" t="s">
        <v>12771</v>
      </c>
      <c r="C1183" s="1" t="s">
        <v>12772</v>
      </c>
      <c r="D1183" s="1" t="s">
        <v>12773</v>
      </c>
      <c r="E1183">
        <v>2014</v>
      </c>
      <c r="F1183" s="1" t="s">
        <v>1384</v>
      </c>
      <c r="G1183" s="1" t="s">
        <v>12774</v>
      </c>
      <c r="H1183" s="1" t="s">
        <v>12775</v>
      </c>
      <c r="I1183" s="1" t="s">
        <v>12776</v>
      </c>
      <c r="J1183" s="1" t="s">
        <v>12777</v>
      </c>
      <c r="K1183" s="1" t="s">
        <v>12778</v>
      </c>
      <c r="L1183" s="1" t="s">
        <v>29</v>
      </c>
      <c r="M1183" s="1" t="s">
        <v>30</v>
      </c>
      <c r="N1183" s="1" t="s">
        <v>31</v>
      </c>
      <c r="O1183" s="1" t="s">
        <v>12779</v>
      </c>
      <c r="P1183" s="1" t="s">
        <v>9314</v>
      </c>
      <c r="Q1183" s="1" t="s">
        <v>9314</v>
      </c>
      <c r="R1183" s="1" t="s">
        <v>9314</v>
      </c>
      <c r="S1183" s="1" t="s">
        <v>9314</v>
      </c>
    </row>
    <row r="1184" spans="1:19" hidden="1" x14ac:dyDescent="0.45">
      <c r="A1184" s="1" t="s">
        <v>12780</v>
      </c>
      <c r="B1184" s="1" t="s">
        <v>12781</v>
      </c>
      <c r="C1184" s="1" t="s">
        <v>12782</v>
      </c>
      <c r="D1184" s="1" t="s">
        <v>12783</v>
      </c>
      <c r="E1184">
        <v>2015</v>
      </c>
      <c r="F1184" s="1" t="s">
        <v>246</v>
      </c>
      <c r="G1184" s="1" t="s">
        <v>12784</v>
      </c>
      <c r="H1184" s="1" t="s">
        <v>12785</v>
      </c>
      <c r="I1184" s="1" t="s">
        <v>12786</v>
      </c>
      <c r="J1184" s="1" t="s">
        <v>12787</v>
      </c>
      <c r="K1184" s="1" t="s">
        <v>12788</v>
      </c>
      <c r="L1184" s="1" t="s">
        <v>29</v>
      </c>
      <c r="M1184" s="1" t="s">
        <v>30</v>
      </c>
      <c r="N1184" s="1" t="s">
        <v>31</v>
      </c>
      <c r="O1184" s="1" t="s">
        <v>12789</v>
      </c>
      <c r="P1184" s="1" t="s">
        <v>9314</v>
      </c>
      <c r="Q1184" s="1" t="s">
        <v>9314</v>
      </c>
      <c r="R1184" s="1" t="s">
        <v>9314</v>
      </c>
      <c r="S1184" s="1" t="s">
        <v>9314</v>
      </c>
    </row>
    <row r="1185" spans="1:19" hidden="1" x14ac:dyDescent="0.45">
      <c r="A1185" s="1" t="s">
        <v>12790</v>
      </c>
      <c r="B1185" s="1" t="s">
        <v>12791</v>
      </c>
      <c r="C1185" s="1" t="s">
        <v>12792</v>
      </c>
      <c r="D1185" s="1" t="s">
        <v>12793</v>
      </c>
      <c r="E1185">
        <v>2014</v>
      </c>
      <c r="F1185" s="1" t="s">
        <v>307</v>
      </c>
      <c r="G1185" s="1" t="s">
        <v>12794</v>
      </c>
      <c r="H1185" s="1" t="s">
        <v>12795</v>
      </c>
      <c r="I1185" s="1" t="s">
        <v>12796</v>
      </c>
      <c r="J1185" s="1" t="s">
        <v>12797</v>
      </c>
      <c r="K1185" s="1" t="s">
        <v>12798</v>
      </c>
      <c r="L1185" s="1" t="s">
        <v>29</v>
      </c>
      <c r="M1185" s="1" t="s">
        <v>30</v>
      </c>
      <c r="N1185" s="1" t="s">
        <v>31</v>
      </c>
      <c r="O1185" s="1" t="s">
        <v>12799</v>
      </c>
      <c r="P1185" s="1" t="s">
        <v>9314</v>
      </c>
      <c r="Q1185" s="1" t="s">
        <v>9314</v>
      </c>
      <c r="R1185" s="1" t="s">
        <v>9314</v>
      </c>
      <c r="S1185" s="1" t="s">
        <v>9314</v>
      </c>
    </row>
    <row r="1186" spans="1:19" hidden="1" x14ac:dyDescent="0.45">
      <c r="A1186" s="1" t="s">
        <v>12800</v>
      </c>
      <c r="B1186" s="1" t="s">
        <v>12801</v>
      </c>
      <c r="C1186" s="1" t="s">
        <v>12802</v>
      </c>
      <c r="D1186" s="1" t="s">
        <v>12803</v>
      </c>
      <c r="E1186">
        <v>2011</v>
      </c>
      <c r="F1186" s="1" t="s">
        <v>1277</v>
      </c>
      <c r="G1186" s="1" t="s">
        <v>12804</v>
      </c>
      <c r="H1186" s="1" t="s">
        <v>12805</v>
      </c>
      <c r="I1186" s="1" t="s">
        <v>12806</v>
      </c>
      <c r="J1186" s="1" t="s">
        <v>12807</v>
      </c>
      <c r="K1186" s="1" t="s">
        <v>12808</v>
      </c>
      <c r="L1186" s="1" t="s">
        <v>29</v>
      </c>
      <c r="M1186" s="1" t="s">
        <v>30</v>
      </c>
      <c r="N1186" s="1" t="s">
        <v>31</v>
      </c>
      <c r="O1186" s="1" t="s">
        <v>12809</v>
      </c>
      <c r="P1186" s="1" t="s">
        <v>9314</v>
      </c>
      <c r="Q1186" s="1" t="s">
        <v>9314</v>
      </c>
      <c r="R1186" s="1" t="s">
        <v>9314</v>
      </c>
      <c r="S1186" s="1" t="s">
        <v>9314</v>
      </c>
    </row>
    <row r="1187" spans="1:19" hidden="1" x14ac:dyDescent="0.45">
      <c r="A1187" s="1" t="s">
        <v>12810</v>
      </c>
      <c r="B1187" s="1" t="s">
        <v>12811</v>
      </c>
      <c r="C1187" s="1" t="s">
        <v>12812</v>
      </c>
      <c r="D1187" s="1" t="s">
        <v>12813</v>
      </c>
      <c r="E1187">
        <v>2014</v>
      </c>
      <c r="F1187" s="1" t="s">
        <v>498</v>
      </c>
      <c r="G1187" s="1" t="s">
        <v>12814</v>
      </c>
      <c r="H1187" s="1" t="s">
        <v>12815</v>
      </c>
      <c r="I1187" s="1" t="s">
        <v>12816</v>
      </c>
      <c r="J1187" s="1" t="s">
        <v>12817</v>
      </c>
      <c r="K1187" s="1" t="s">
        <v>12818</v>
      </c>
      <c r="L1187" s="1" t="s">
        <v>29</v>
      </c>
      <c r="M1187" s="1" t="s">
        <v>30</v>
      </c>
      <c r="N1187" s="1" t="s">
        <v>31</v>
      </c>
      <c r="O1187" s="1" t="s">
        <v>12819</v>
      </c>
      <c r="P1187" s="1" t="s">
        <v>9314</v>
      </c>
      <c r="Q1187" s="1" t="s">
        <v>9314</v>
      </c>
      <c r="R1187" s="1" t="s">
        <v>9314</v>
      </c>
      <c r="S1187" s="1" t="s">
        <v>9314</v>
      </c>
    </row>
    <row r="1188" spans="1:19" hidden="1" x14ac:dyDescent="0.45">
      <c r="A1188" s="1" t="s">
        <v>11516</v>
      </c>
      <c r="B1188" s="1" t="s">
        <v>11517</v>
      </c>
      <c r="C1188" s="1" t="s">
        <v>11518</v>
      </c>
      <c r="D1188" s="1" t="s">
        <v>12820</v>
      </c>
      <c r="E1188">
        <v>2012</v>
      </c>
      <c r="F1188" s="1" t="s">
        <v>3471</v>
      </c>
      <c r="G1188" s="1" t="s">
        <v>12821</v>
      </c>
      <c r="H1188" s="1" t="s">
        <v>12822</v>
      </c>
      <c r="I1188" s="1" t="s">
        <v>12823</v>
      </c>
      <c r="J1188" s="1" t="s">
        <v>12824</v>
      </c>
      <c r="K1188" s="1" t="s">
        <v>12825</v>
      </c>
      <c r="L1188" s="1" t="s">
        <v>29</v>
      </c>
      <c r="M1188" s="1" t="s">
        <v>30</v>
      </c>
      <c r="N1188" s="1" t="s">
        <v>31</v>
      </c>
      <c r="O1188" s="1" t="s">
        <v>12826</v>
      </c>
      <c r="P1188" s="1" t="s">
        <v>9314</v>
      </c>
      <c r="Q1188" s="1" t="s">
        <v>9314</v>
      </c>
      <c r="R1188" s="1" t="s">
        <v>9314</v>
      </c>
      <c r="S1188" s="1" t="s">
        <v>9314</v>
      </c>
    </row>
    <row r="1189" spans="1:19" hidden="1" x14ac:dyDescent="0.45">
      <c r="A1189" s="1" t="s">
        <v>12827</v>
      </c>
      <c r="B1189" s="1" t="s">
        <v>12828</v>
      </c>
      <c r="C1189" s="1" t="s">
        <v>12829</v>
      </c>
      <c r="D1189" s="1" t="s">
        <v>12830</v>
      </c>
      <c r="E1189">
        <v>2011</v>
      </c>
      <c r="F1189" s="1" t="s">
        <v>12831</v>
      </c>
      <c r="G1189" s="1" t="s">
        <v>12832</v>
      </c>
      <c r="H1189" s="1" t="s">
        <v>12833</v>
      </c>
      <c r="I1189" s="1" t="s">
        <v>12834</v>
      </c>
      <c r="J1189" s="1" t="s">
        <v>12835</v>
      </c>
      <c r="K1189" s="1" t="s">
        <v>12836</v>
      </c>
      <c r="L1189" s="1" t="s">
        <v>29</v>
      </c>
      <c r="M1189" s="1" t="s">
        <v>30</v>
      </c>
      <c r="N1189" s="1" t="s">
        <v>31</v>
      </c>
      <c r="O1189" s="1" t="s">
        <v>12837</v>
      </c>
      <c r="P1189" s="1" t="s">
        <v>9314</v>
      </c>
      <c r="Q1189" s="1" t="s">
        <v>9314</v>
      </c>
      <c r="R1189" s="1" t="s">
        <v>9314</v>
      </c>
      <c r="S1189" s="1" t="s">
        <v>9314</v>
      </c>
    </row>
    <row r="1190" spans="1:19" hidden="1" x14ac:dyDescent="0.45">
      <c r="A1190" s="1" t="s">
        <v>12838</v>
      </c>
      <c r="B1190" s="1" t="s">
        <v>12839</v>
      </c>
      <c r="C1190" s="1" t="s">
        <v>12840</v>
      </c>
      <c r="D1190" s="1" t="s">
        <v>12841</v>
      </c>
      <c r="E1190">
        <v>2010</v>
      </c>
      <c r="F1190" s="1" t="s">
        <v>1955</v>
      </c>
      <c r="G1190" s="1" t="s">
        <v>12842</v>
      </c>
      <c r="H1190" s="1" t="s">
        <v>12843</v>
      </c>
      <c r="I1190" s="1" t="s">
        <v>12844</v>
      </c>
      <c r="J1190" s="1" t="s">
        <v>12845</v>
      </c>
      <c r="K1190" s="1" t="s">
        <v>12846</v>
      </c>
      <c r="L1190" s="1" t="s">
        <v>29</v>
      </c>
      <c r="M1190" s="1" t="s">
        <v>30</v>
      </c>
      <c r="N1190" s="1" t="s">
        <v>31</v>
      </c>
      <c r="O1190" s="1" t="s">
        <v>12847</v>
      </c>
      <c r="P1190" s="1" t="s">
        <v>9314</v>
      </c>
      <c r="Q1190" s="1" t="s">
        <v>9314</v>
      </c>
      <c r="R1190" s="1" t="s">
        <v>9314</v>
      </c>
      <c r="S1190" s="1" t="s">
        <v>9314</v>
      </c>
    </row>
    <row r="1191" spans="1:19" hidden="1" x14ac:dyDescent="0.45">
      <c r="A1191" s="1" t="s">
        <v>12848</v>
      </c>
      <c r="B1191" s="1" t="s">
        <v>12849</v>
      </c>
      <c r="C1191" s="1" t="s">
        <v>12850</v>
      </c>
      <c r="D1191" s="1" t="s">
        <v>12851</v>
      </c>
      <c r="E1191">
        <v>2009</v>
      </c>
      <c r="F1191" s="1" t="s">
        <v>6055</v>
      </c>
      <c r="G1191" s="1" t="s">
        <v>12852</v>
      </c>
      <c r="H1191" s="1" t="s">
        <v>12853</v>
      </c>
      <c r="I1191" s="1" t="s">
        <v>12854</v>
      </c>
      <c r="J1191" s="1" t="s">
        <v>12855</v>
      </c>
      <c r="K1191" s="1" t="s">
        <v>12856</v>
      </c>
      <c r="L1191" s="1" t="s">
        <v>29</v>
      </c>
      <c r="M1191" s="1" t="s">
        <v>30</v>
      </c>
      <c r="N1191" s="1" t="s">
        <v>31</v>
      </c>
      <c r="O1191" s="1" t="s">
        <v>12857</v>
      </c>
      <c r="P1191" s="1" t="s">
        <v>9314</v>
      </c>
      <c r="Q1191" s="1" t="s">
        <v>9314</v>
      </c>
      <c r="R1191" s="1" t="s">
        <v>9314</v>
      </c>
      <c r="S1191" s="1" t="s">
        <v>9314</v>
      </c>
    </row>
    <row r="1192" spans="1:19" hidden="1" x14ac:dyDescent="0.45">
      <c r="A1192" s="1" t="s">
        <v>12858</v>
      </c>
      <c r="B1192" s="1" t="s">
        <v>12859</v>
      </c>
      <c r="C1192" s="1" t="s">
        <v>12860</v>
      </c>
      <c r="D1192" s="1" t="s">
        <v>12861</v>
      </c>
      <c r="E1192">
        <v>2015</v>
      </c>
      <c r="F1192" s="1" t="s">
        <v>691</v>
      </c>
      <c r="G1192" s="1" t="s">
        <v>12862</v>
      </c>
      <c r="H1192" s="1" t="s">
        <v>12863</v>
      </c>
      <c r="I1192" s="1" t="s">
        <v>12864</v>
      </c>
      <c r="J1192" s="1" t="s">
        <v>12865</v>
      </c>
      <c r="K1192" s="1" t="s">
        <v>12866</v>
      </c>
      <c r="L1192" s="1" t="s">
        <v>29</v>
      </c>
      <c r="M1192" s="1" t="s">
        <v>30</v>
      </c>
      <c r="N1192" s="1" t="s">
        <v>31</v>
      </c>
      <c r="O1192" s="1" t="s">
        <v>12867</v>
      </c>
      <c r="P1192" s="1" t="s">
        <v>9314</v>
      </c>
      <c r="Q1192" s="1" t="s">
        <v>9314</v>
      </c>
      <c r="R1192" s="1" t="s">
        <v>9314</v>
      </c>
      <c r="S1192" s="1" t="s">
        <v>9314</v>
      </c>
    </row>
    <row r="1193" spans="1:19" hidden="1" x14ac:dyDescent="0.45">
      <c r="A1193" s="1" t="s">
        <v>12868</v>
      </c>
      <c r="B1193" s="1" t="s">
        <v>12869</v>
      </c>
      <c r="C1193" s="1" t="s">
        <v>12870</v>
      </c>
      <c r="D1193" s="1" t="s">
        <v>12871</v>
      </c>
      <c r="E1193">
        <v>2014</v>
      </c>
      <c r="F1193" s="1" t="s">
        <v>621</v>
      </c>
      <c r="G1193" s="1" t="s">
        <v>12872</v>
      </c>
      <c r="H1193" s="1" t="s">
        <v>12873</v>
      </c>
      <c r="I1193" s="1" t="s">
        <v>12874</v>
      </c>
      <c r="J1193" s="1" t="s">
        <v>12875</v>
      </c>
      <c r="K1193" s="1" t="s">
        <v>12876</v>
      </c>
      <c r="L1193" s="1" t="s">
        <v>29</v>
      </c>
      <c r="M1193" s="1" t="s">
        <v>30</v>
      </c>
      <c r="N1193" s="1" t="s">
        <v>31</v>
      </c>
      <c r="O1193" s="1" t="s">
        <v>12877</v>
      </c>
      <c r="P1193" s="1" t="s">
        <v>9314</v>
      </c>
      <c r="Q1193" s="1" t="s">
        <v>9314</v>
      </c>
      <c r="R1193" s="1" t="s">
        <v>9314</v>
      </c>
      <c r="S1193" s="1" t="s">
        <v>9314</v>
      </c>
    </row>
    <row r="1194" spans="1:19" hidden="1" x14ac:dyDescent="0.45">
      <c r="A1194" s="1" t="s">
        <v>12878</v>
      </c>
      <c r="B1194" s="1" t="s">
        <v>12879</v>
      </c>
      <c r="C1194" s="1" t="s">
        <v>12880</v>
      </c>
      <c r="D1194" s="1" t="s">
        <v>12881</v>
      </c>
      <c r="E1194">
        <v>2013</v>
      </c>
      <c r="F1194" s="1" t="s">
        <v>5818</v>
      </c>
      <c r="G1194" s="1" t="s">
        <v>12882</v>
      </c>
      <c r="H1194" s="1" t="s">
        <v>12883</v>
      </c>
      <c r="I1194" s="1" t="s">
        <v>12884</v>
      </c>
      <c r="J1194" s="1" t="s">
        <v>12885</v>
      </c>
      <c r="K1194" s="1" t="s">
        <v>12886</v>
      </c>
      <c r="L1194" s="1" t="s">
        <v>29</v>
      </c>
      <c r="M1194" s="1" t="s">
        <v>30</v>
      </c>
      <c r="N1194" s="1" t="s">
        <v>31</v>
      </c>
      <c r="O1194" s="1" t="s">
        <v>12887</v>
      </c>
      <c r="P1194" s="1" t="s">
        <v>9314</v>
      </c>
      <c r="Q1194" s="1" t="s">
        <v>9314</v>
      </c>
      <c r="R1194" s="1" t="s">
        <v>9314</v>
      </c>
      <c r="S1194" s="1" t="s">
        <v>9314</v>
      </c>
    </row>
    <row r="1195" spans="1:19" hidden="1" x14ac:dyDescent="0.45">
      <c r="A1195" s="1" t="s">
        <v>12888</v>
      </c>
      <c r="B1195" s="1" t="s">
        <v>12889</v>
      </c>
      <c r="C1195" s="1" t="s">
        <v>12890</v>
      </c>
      <c r="D1195" s="1" t="s">
        <v>12891</v>
      </c>
      <c r="E1195">
        <v>2012</v>
      </c>
      <c r="F1195" s="1" t="s">
        <v>963</v>
      </c>
      <c r="G1195" s="1" t="s">
        <v>12892</v>
      </c>
      <c r="H1195" s="1" t="s">
        <v>12893</v>
      </c>
      <c r="I1195" s="1" t="s">
        <v>12894</v>
      </c>
      <c r="J1195" s="1" t="s">
        <v>12895</v>
      </c>
      <c r="K1195" s="1" t="s">
        <v>12896</v>
      </c>
      <c r="L1195" s="1" t="s">
        <v>29</v>
      </c>
      <c r="M1195" s="1" t="s">
        <v>30</v>
      </c>
      <c r="N1195" s="1" t="s">
        <v>31</v>
      </c>
      <c r="O1195" s="1" t="s">
        <v>12897</v>
      </c>
      <c r="P1195" s="1" t="s">
        <v>9314</v>
      </c>
      <c r="Q1195" s="1" t="s">
        <v>9314</v>
      </c>
      <c r="R1195" s="1" t="s">
        <v>9314</v>
      </c>
      <c r="S1195" s="1" t="s">
        <v>9314</v>
      </c>
    </row>
    <row r="1196" spans="1:19" hidden="1" x14ac:dyDescent="0.45">
      <c r="A1196" s="1" t="s">
        <v>12898</v>
      </c>
      <c r="B1196" s="1" t="s">
        <v>12899</v>
      </c>
      <c r="C1196" s="1" t="s">
        <v>12900</v>
      </c>
      <c r="D1196" s="1" t="s">
        <v>12901</v>
      </c>
      <c r="E1196">
        <v>2009</v>
      </c>
      <c r="F1196" s="1" t="s">
        <v>12902</v>
      </c>
      <c r="G1196" s="1" t="s">
        <v>12903</v>
      </c>
      <c r="H1196" s="1" t="s">
        <v>12904</v>
      </c>
      <c r="I1196" s="1" t="s">
        <v>12905</v>
      </c>
      <c r="J1196" s="1" t="s">
        <v>12906</v>
      </c>
      <c r="K1196" s="1" t="s">
        <v>12907</v>
      </c>
      <c r="L1196" s="1" t="s">
        <v>29</v>
      </c>
      <c r="M1196" s="1" t="s">
        <v>30</v>
      </c>
      <c r="N1196" s="1" t="s">
        <v>31</v>
      </c>
      <c r="O1196" s="1" t="s">
        <v>12908</v>
      </c>
      <c r="P1196" s="1" t="s">
        <v>9314</v>
      </c>
      <c r="Q1196" s="1" t="s">
        <v>9314</v>
      </c>
      <c r="R1196" s="1" t="s">
        <v>9314</v>
      </c>
      <c r="S1196" s="1" t="s">
        <v>9314</v>
      </c>
    </row>
    <row r="1197" spans="1:19" hidden="1" x14ac:dyDescent="0.45">
      <c r="A1197" s="1" t="s">
        <v>12909</v>
      </c>
      <c r="B1197" s="1" t="s">
        <v>12910</v>
      </c>
      <c r="C1197" s="1" t="s">
        <v>12911</v>
      </c>
      <c r="D1197" s="1" t="s">
        <v>12912</v>
      </c>
      <c r="E1197">
        <v>2011</v>
      </c>
      <c r="F1197" s="1" t="s">
        <v>223</v>
      </c>
      <c r="G1197" s="1" t="s">
        <v>12913</v>
      </c>
      <c r="H1197" s="1" t="s">
        <v>12914</v>
      </c>
      <c r="I1197" s="1" t="s">
        <v>12915</v>
      </c>
      <c r="J1197" s="1" t="s">
        <v>31</v>
      </c>
      <c r="K1197" s="1" t="s">
        <v>12916</v>
      </c>
      <c r="L1197" s="1" t="s">
        <v>29</v>
      </c>
      <c r="M1197" s="1" t="s">
        <v>30</v>
      </c>
      <c r="N1197" s="1" t="s">
        <v>31</v>
      </c>
      <c r="O1197" s="1" t="s">
        <v>12917</v>
      </c>
      <c r="P1197" s="1" t="s">
        <v>9314</v>
      </c>
      <c r="Q1197" s="1" t="s">
        <v>9314</v>
      </c>
      <c r="R1197" s="1" t="s">
        <v>9314</v>
      </c>
      <c r="S1197" s="1" t="s">
        <v>9314</v>
      </c>
    </row>
    <row r="1198" spans="1:19" hidden="1" x14ac:dyDescent="0.45">
      <c r="A1198" s="1" t="s">
        <v>12918</v>
      </c>
      <c r="B1198" s="1" t="s">
        <v>12919</v>
      </c>
      <c r="C1198" s="1" t="s">
        <v>12920</v>
      </c>
      <c r="D1198" s="1" t="s">
        <v>12921</v>
      </c>
      <c r="E1198">
        <v>2013</v>
      </c>
      <c r="F1198" s="1" t="s">
        <v>4323</v>
      </c>
      <c r="G1198" s="1" t="s">
        <v>12922</v>
      </c>
      <c r="H1198" s="1" t="s">
        <v>12923</v>
      </c>
      <c r="I1198" s="1" t="s">
        <v>12924</v>
      </c>
      <c r="J1198" s="1" t="s">
        <v>12925</v>
      </c>
      <c r="K1198" s="1" t="s">
        <v>12926</v>
      </c>
      <c r="L1198" s="1" t="s">
        <v>29</v>
      </c>
      <c r="M1198" s="1" t="s">
        <v>30</v>
      </c>
      <c r="N1198" s="1" t="s">
        <v>31</v>
      </c>
      <c r="O1198" s="1" t="s">
        <v>12927</v>
      </c>
      <c r="P1198" s="1" t="s">
        <v>9314</v>
      </c>
      <c r="Q1198" s="1" t="s">
        <v>9314</v>
      </c>
      <c r="R1198" s="1" t="s">
        <v>9314</v>
      </c>
      <c r="S1198" s="1" t="s">
        <v>9314</v>
      </c>
    </row>
    <row r="1199" spans="1:19" hidden="1" x14ac:dyDescent="0.45">
      <c r="A1199" s="1" t="s">
        <v>12928</v>
      </c>
      <c r="B1199" s="1" t="s">
        <v>12929</v>
      </c>
      <c r="C1199" s="1" t="s">
        <v>12930</v>
      </c>
      <c r="D1199" s="1" t="s">
        <v>12931</v>
      </c>
      <c r="E1199">
        <v>2010</v>
      </c>
      <c r="F1199" s="1" t="s">
        <v>23</v>
      </c>
      <c r="G1199" s="1" t="s">
        <v>12932</v>
      </c>
      <c r="H1199" s="1" t="s">
        <v>12933</v>
      </c>
      <c r="I1199" s="1" t="s">
        <v>12934</v>
      </c>
      <c r="J1199" s="1" t="s">
        <v>12935</v>
      </c>
      <c r="K1199" s="1" t="s">
        <v>12936</v>
      </c>
      <c r="L1199" s="1" t="s">
        <v>29</v>
      </c>
      <c r="M1199" s="1" t="s">
        <v>30</v>
      </c>
      <c r="N1199" s="1" t="s">
        <v>31</v>
      </c>
      <c r="O1199" s="1" t="s">
        <v>12937</v>
      </c>
      <c r="P1199" s="1" t="s">
        <v>9314</v>
      </c>
      <c r="Q1199" s="1" t="s">
        <v>9314</v>
      </c>
      <c r="R1199" s="1" t="s">
        <v>9314</v>
      </c>
      <c r="S1199" s="1" t="s">
        <v>9314</v>
      </c>
    </row>
    <row r="1200" spans="1:19" hidden="1" x14ac:dyDescent="0.45">
      <c r="A1200" s="1" t="s">
        <v>12938</v>
      </c>
      <c r="B1200" s="1" t="s">
        <v>12939</v>
      </c>
      <c r="C1200" s="1" t="s">
        <v>12940</v>
      </c>
      <c r="D1200" s="1" t="s">
        <v>12941</v>
      </c>
      <c r="E1200">
        <v>2014</v>
      </c>
      <c r="F1200" s="1" t="s">
        <v>1253</v>
      </c>
      <c r="G1200" s="1" t="s">
        <v>12942</v>
      </c>
      <c r="H1200" s="1" t="s">
        <v>12943</v>
      </c>
      <c r="I1200" s="1" t="s">
        <v>12944</v>
      </c>
      <c r="J1200" s="1" t="s">
        <v>12945</v>
      </c>
      <c r="K1200" s="1" t="s">
        <v>12946</v>
      </c>
      <c r="L1200" s="1" t="s">
        <v>29</v>
      </c>
      <c r="M1200" s="1" t="s">
        <v>30</v>
      </c>
      <c r="N1200" s="1" t="s">
        <v>31</v>
      </c>
      <c r="O1200" s="1" t="s">
        <v>12947</v>
      </c>
      <c r="P1200" s="1" t="s">
        <v>9314</v>
      </c>
      <c r="Q1200" s="1" t="s">
        <v>9314</v>
      </c>
      <c r="R1200" s="1" t="s">
        <v>9314</v>
      </c>
      <c r="S1200" s="1" t="s">
        <v>9314</v>
      </c>
    </row>
    <row r="1201" spans="1:19" hidden="1" x14ac:dyDescent="0.45">
      <c r="A1201" s="1" t="s">
        <v>12948</v>
      </c>
      <c r="B1201" s="1" t="s">
        <v>12949</v>
      </c>
      <c r="C1201" s="1" t="s">
        <v>12950</v>
      </c>
      <c r="D1201" s="1" t="s">
        <v>12951</v>
      </c>
      <c r="E1201">
        <v>2013</v>
      </c>
      <c r="F1201" s="1" t="s">
        <v>1325</v>
      </c>
      <c r="G1201" s="1" t="s">
        <v>12952</v>
      </c>
      <c r="H1201" s="1" t="s">
        <v>12953</v>
      </c>
      <c r="I1201" s="1" t="s">
        <v>12954</v>
      </c>
      <c r="J1201" s="1" t="s">
        <v>12955</v>
      </c>
      <c r="K1201" s="1" t="s">
        <v>12956</v>
      </c>
      <c r="L1201" s="1" t="s">
        <v>29</v>
      </c>
      <c r="M1201" s="1" t="s">
        <v>30</v>
      </c>
      <c r="N1201" s="1" t="s">
        <v>31</v>
      </c>
      <c r="O1201" s="1" t="s">
        <v>12957</v>
      </c>
      <c r="P1201" s="1" t="s">
        <v>9314</v>
      </c>
      <c r="Q1201" s="1" t="s">
        <v>9314</v>
      </c>
      <c r="R1201" s="1" t="s">
        <v>9314</v>
      </c>
      <c r="S1201" s="1" t="s">
        <v>9314</v>
      </c>
    </row>
    <row r="1202" spans="1:19" hidden="1" x14ac:dyDescent="0.45">
      <c r="A1202" s="1" t="s">
        <v>12958</v>
      </c>
      <c r="B1202" s="1" t="s">
        <v>12959</v>
      </c>
      <c r="C1202" s="1" t="s">
        <v>12960</v>
      </c>
      <c r="D1202" s="1" t="s">
        <v>12961</v>
      </c>
      <c r="E1202">
        <v>2015</v>
      </c>
      <c r="F1202" s="1" t="s">
        <v>1313</v>
      </c>
      <c r="G1202" s="1" t="s">
        <v>12962</v>
      </c>
      <c r="H1202" s="1" t="s">
        <v>12963</v>
      </c>
      <c r="I1202" s="1" t="s">
        <v>12964</v>
      </c>
      <c r="J1202" s="1" t="s">
        <v>12965</v>
      </c>
      <c r="K1202" s="1" t="s">
        <v>12966</v>
      </c>
      <c r="L1202" s="1" t="s">
        <v>29</v>
      </c>
      <c r="M1202" s="1" t="s">
        <v>30</v>
      </c>
      <c r="N1202" s="1" t="s">
        <v>31</v>
      </c>
      <c r="O1202" s="1" t="s">
        <v>12967</v>
      </c>
      <c r="P1202" s="1" t="s">
        <v>9314</v>
      </c>
      <c r="Q1202" s="1" t="s">
        <v>9314</v>
      </c>
      <c r="R1202" s="1" t="s">
        <v>9314</v>
      </c>
      <c r="S1202" s="1" t="s">
        <v>9314</v>
      </c>
    </row>
    <row r="1203" spans="1:19" hidden="1" x14ac:dyDescent="0.45">
      <c r="A1203" s="1" t="s">
        <v>7288</v>
      </c>
      <c r="B1203" s="1" t="s">
        <v>7289</v>
      </c>
      <c r="C1203" s="1" t="s">
        <v>7290</v>
      </c>
      <c r="D1203" s="1" t="s">
        <v>12968</v>
      </c>
      <c r="E1203">
        <v>2012</v>
      </c>
      <c r="F1203" s="1" t="s">
        <v>1313</v>
      </c>
      <c r="G1203" s="1" t="s">
        <v>12969</v>
      </c>
      <c r="H1203" s="1" t="s">
        <v>12970</v>
      </c>
      <c r="I1203" s="1" t="s">
        <v>12971</v>
      </c>
      <c r="J1203" s="1" t="s">
        <v>12972</v>
      </c>
      <c r="K1203" s="1" t="s">
        <v>12973</v>
      </c>
      <c r="L1203" s="1" t="s">
        <v>29</v>
      </c>
      <c r="M1203" s="1" t="s">
        <v>30</v>
      </c>
      <c r="N1203" s="1" t="s">
        <v>31</v>
      </c>
      <c r="O1203" s="1" t="s">
        <v>12974</v>
      </c>
      <c r="P1203" s="1" t="s">
        <v>9314</v>
      </c>
      <c r="Q1203" s="1" t="s">
        <v>9314</v>
      </c>
      <c r="R1203" s="1" t="s">
        <v>9314</v>
      </c>
      <c r="S1203" s="1" t="s">
        <v>9314</v>
      </c>
    </row>
    <row r="1204" spans="1:19" hidden="1" x14ac:dyDescent="0.45">
      <c r="A1204" s="1" t="s">
        <v>12975</v>
      </c>
      <c r="B1204" s="1" t="s">
        <v>12976</v>
      </c>
      <c r="C1204" s="1" t="s">
        <v>12977</v>
      </c>
      <c r="D1204" s="1" t="s">
        <v>12978</v>
      </c>
      <c r="E1204">
        <v>2015</v>
      </c>
      <c r="F1204" s="1" t="s">
        <v>1943</v>
      </c>
      <c r="G1204" s="1" t="s">
        <v>12979</v>
      </c>
      <c r="H1204" s="1" t="s">
        <v>12980</v>
      </c>
      <c r="I1204" s="1" t="s">
        <v>12981</v>
      </c>
      <c r="J1204" s="1" t="s">
        <v>12982</v>
      </c>
      <c r="K1204" s="1" t="s">
        <v>12983</v>
      </c>
      <c r="L1204" s="1" t="s">
        <v>29</v>
      </c>
      <c r="M1204" s="1" t="s">
        <v>30</v>
      </c>
      <c r="N1204" s="1" t="s">
        <v>31</v>
      </c>
      <c r="O1204" s="1" t="s">
        <v>12984</v>
      </c>
      <c r="P1204" s="1" t="s">
        <v>9314</v>
      </c>
      <c r="Q1204" s="1" t="s">
        <v>9314</v>
      </c>
      <c r="R1204" s="1" t="s">
        <v>9314</v>
      </c>
      <c r="S1204" s="1" t="s">
        <v>9314</v>
      </c>
    </row>
    <row r="1205" spans="1:19" hidden="1" x14ac:dyDescent="0.45">
      <c r="A1205" s="1" t="s">
        <v>12985</v>
      </c>
      <c r="B1205" s="1" t="s">
        <v>12986</v>
      </c>
      <c r="C1205" s="1" t="s">
        <v>12987</v>
      </c>
      <c r="D1205" s="1" t="s">
        <v>12988</v>
      </c>
      <c r="E1205">
        <v>2010</v>
      </c>
      <c r="F1205" s="1" t="s">
        <v>23</v>
      </c>
      <c r="G1205" s="1" t="s">
        <v>12989</v>
      </c>
      <c r="H1205" s="1" t="s">
        <v>12990</v>
      </c>
      <c r="I1205" s="1" t="s">
        <v>12991</v>
      </c>
      <c r="J1205" s="1" t="s">
        <v>12992</v>
      </c>
      <c r="K1205" s="1" t="s">
        <v>12993</v>
      </c>
      <c r="L1205" s="1" t="s">
        <v>29</v>
      </c>
      <c r="M1205" s="1" t="s">
        <v>30</v>
      </c>
      <c r="N1205" s="1" t="s">
        <v>31</v>
      </c>
      <c r="O1205" s="1" t="s">
        <v>12994</v>
      </c>
      <c r="P1205" s="1" t="s">
        <v>9314</v>
      </c>
      <c r="Q1205" s="1" t="s">
        <v>9314</v>
      </c>
      <c r="R1205" s="1" t="s">
        <v>9314</v>
      </c>
      <c r="S1205" s="1" t="s">
        <v>9314</v>
      </c>
    </row>
    <row r="1206" spans="1:19" hidden="1" x14ac:dyDescent="0.45">
      <c r="A1206" s="1" t="s">
        <v>12995</v>
      </c>
      <c r="B1206" s="1" t="s">
        <v>12996</v>
      </c>
      <c r="C1206" s="1" t="s">
        <v>12997</v>
      </c>
      <c r="D1206" s="1" t="s">
        <v>12998</v>
      </c>
      <c r="E1206">
        <v>2009</v>
      </c>
      <c r="F1206" s="1" t="s">
        <v>1325</v>
      </c>
      <c r="G1206" s="1" t="s">
        <v>12999</v>
      </c>
      <c r="H1206" s="1" t="s">
        <v>13000</v>
      </c>
      <c r="I1206" s="1" t="s">
        <v>13001</v>
      </c>
      <c r="J1206" s="1" t="s">
        <v>13002</v>
      </c>
      <c r="K1206" s="1" t="s">
        <v>13003</v>
      </c>
      <c r="L1206" s="1" t="s">
        <v>29</v>
      </c>
      <c r="M1206" s="1" t="s">
        <v>30</v>
      </c>
      <c r="N1206" s="1" t="s">
        <v>31</v>
      </c>
      <c r="O1206" s="1" t="s">
        <v>13004</v>
      </c>
      <c r="P1206" s="1" t="s">
        <v>9314</v>
      </c>
      <c r="Q1206" s="1" t="s">
        <v>9314</v>
      </c>
      <c r="R1206" s="1" t="s">
        <v>9314</v>
      </c>
      <c r="S1206" s="1" t="s">
        <v>9314</v>
      </c>
    </row>
    <row r="1207" spans="1:19" hidden="1" x14ac:dyDescent="0.45">
      <c r="A1207" s="1" t="s">
        <v>13005</v>
      </c>
      <c r="B1207" s="1" t="s">
        <v>13006</v>
      </c>
      <c r="C1207" s="1" t="s">
        <v>13007</v>
      </c>
      <c r="D1207" s="1" t="s">
        <v>13008</v>
      </c>
      <c r="E1207">
        <v>2015</v>
      </c>
      <c r="F1207" s="1" t="s">
        <v>7025</v>
      </c>
      <c r="G1207" s="1" t="s">
        <v>13009</v>
      </c>
      <c r="H1207" s="1" t="s">
        <v>13010</v>
      </c>
      <c r="I1207" s="1" t="s">
        <v>13011</v>
      </c>
      <c r="J1207" s="1" t="s">
        <v>13012</v>
      </c>
      <c r="K1207" s="1" t="s">
        <v>13013</v>
      </c>
      <c r="L1207" s="1" t="s">
        <v>29</v>
      </c>
      <c r="M1207" s="1" t="s">
        <v>30</v>
      </c>
      <c r="N1207" s="1" t="s">
        <v>31</v>
      </c>
      <c r="O1207" s="1" t="s">
        <v>13014</v>
      </c>
      <c r="P1207" s="1" t="s">
        <v>9314</v>
      </c>
      <c r="Q1207" s="1" t="s">
        <v>9314</v>
      </c>
      <c r="R1207" s="1" t="s">
        <v>9314</v>
      </c>
      <c r="S1207" s="1" t="s">
        <v>9314</v>
      </c>
    </row>
    <row r="1208" spans="1:19" hidden="1" x14ac:dyDescent="0.45">
      <c r="A1208" s="1" t="s">
        <v>13015</v>
      </c>
      <c r="B1208" s="1" t="s">
        <v>13016</v>
      </c>
      <c r="C1208" s="1" t="s">
        <v>13017</v>
      </c>
      <c r="D1208" s="1" t="s">
        <v>13018</v>
      </c>
      <c r="E1208">
        <v>2012</v>
      </c>
      <c r="F1208" s="1" t="s">
        <v>41</v>
      </c>
      <c r="G1208" s="1" t="s">
        <v>13019</v>
      </c>
      <c r="H1208" s="1" t="s">
        <v>13020</v>
      </c>
      <c r="I1208" s="1" t="s">
        <v>13021</v>
      </c>
      <c r="J1208" s="1" t="s">
        <v>13022</v>
      </c>
      <c r="K1208" s="1" t="s">
        <v>13023</v>
      </c>
      <c r="L1208" s="1" t="s">
        <v>29</v>
      </c>
      <c r="M1208" s="1" t="s">
        <v>30</v>
      </c>
      <c r="N1208" s="1" t="s">
        <v>31</v>
      </c>
      <c r="O1208" s="1" t="s">
        <v>13024</v>
      </c>
      <c r="P1208" s="1" t="s">
        <v>9314</v>
      </c>
      <c r="Q1208" s="1" t="s">
        <v>9314</v>
      </c>
      <c r="R1208" s="1" t="s">
        <v>9314</v>
      </c>
      <c r="S1208" s="1" t="s">
        <v>9314</v>
      </c>
    </row>
    <row r="1209" spans="1:19" hidden="1" x14ac:dyDescent="0.45">
      <c r="A1209" s="1" t="s">
        <v>13025</v>
      </c>
      <c r="B1209" s="1" t="s">
        <v>13026</v>
      </c>
      <c r="C1209" s="1" t="s">
        <v>13027</v>
      </c>
      <c r="D1209" s="1" t="s">
        <v>13028</v>
      </c>
      <c r="E1209">
        <v>2014</v>
      </c>
      <c r="F1209" s="1" t="s">
        <v>223</v>
      </c>
      <c r="G1209" s="1" t="s">
        <v>13029</v>
      </c>
      <c r="H1209" s="1" t="s">
        <v>13030</v>
      </c>
      <c r="I1209" s="1" t="s">
        <v>13031</v>
      </c>
      <c r="J1209" s="1" t="s">
        <v>31</v>
      </c>
      <c r="K1209" s="1" t="s">
        <v>13032</v>
      </c>
      <c r="L1209" s="1" t="s">
        <v>29</v>
      </c>
      <c r="M1209" s="1" t="s">
        <v>30</v>
      </c>
      <c r="N1209" s="1" t="s">
        <v>31</v>
      </c>
      <c r="O1209" s="1" t="s">
        <v>13033</v>
      </c>
      <c r="P1209" s="1" t="s">
        <v>9314</v>
      </c>
      <c r="Q1209" s="1" t="s">
        <v>9314</v>
      </c>
      <c r="R1209" s="1" t="s">
        <v>9314</v>
      </c>
      <c r="S1209" s="1" t="s">
        <v>9314</v>
      </c>
    </row>
    <row r="1210" spans="1:19" hidden="1" x14ac:dyDescent="0.45">
      <c r="A1210" s="1" t="s">
        <v>13034</v>
      </c>
      <c r="B1210" s="1" t="s">
        <v>13035</v>
      </c>
      <c r="C1210" s="1" t="s">
        <v>13036</v>
      </c>
      <c r="D1210" s="1" t="s">
        <v>13037</v>
      </c>
      <c r="E1210">
        <v>2014</v>
      </c>
      <c r="F1210" s="1" t="s">
        <v>1955</v>
      </c>
      <c r="G1210" s="1" t="s">
        <v>13038</v>
      </c>
      <c r="H1210" s="1" t="s">
        <v>13039</v>
      </c>
      <c r="I1210" s="1" t="s">
        <v>13040</v>
      </c>
      <c r="J1210" s="1" t="s">
        <v>13041</v>
      </c>
      <c r="K1210" s="1" t="s">
        <v>13042</v>
      </c>
      <c r="L1210" s="1" t="s">
        <v>29</v>
      </c>
      <c r="M1210" s="1" t="s">
        <v>30</v>
      </c>
      <c r="N1210" s="1" t="s">
        <v>31</v>
      </c>
      <c r="O1210" s="1" t="s">
        <v>13043</v>
      </c>
      <c r="P1210" s="1" t="s">
        <v>9314</v>
      </c>
      <c r="Q1210" s="1" t="s">
        <v>9314</v>
      </c>
      <c r="R1210" s="1" t="s">
        <v>9314</v>
      </c>
      <c r="S1210" s="1" t="s">
        <v>9314</v>
      </c>
    </row>
    <row r="1211" spans="1:19" hidden="1" x14ac:dyDescent="0.45">
      <c r="A1211" s="1" t="s">
        <v>13044</v>
      </c>
      <c r="B1211" s="1" t="s">
        <v>13045</v>
      </c>
      <c r="C1211" s="1" t="s">
        <v>13046</v>
      </c>
      <c r="D1211" s="1" t="s">
        <v>13047</v>
      </c>
      <c r="E1211">
        <v>2010</v>
      </c>
      <c r="F1211" s="1" t="s">
        <v>1612</v>
      </c>
      <c r="G1211" s="1" t="s">
        <v>13048</v>
      </c>
      <c r="H1211" s="1" t="s">
        <v>13049</v>
      </c>
      <c r="I1211" s="1" t="s">
        <v>13050</v>
      </c>
      <c r="J1211" s="1" t="s">
        <v>31</v>
      </c>
      <c r="K1211" s="1" t="s">
        <v>13051</v>
      </c>
      <c r="L1211" s="1" t="s">
        <v>29</v>
      </c>
      <c r="M1211" s="1" t="s">
        <v>30</v>
      </c>
      <c r="N1211" s="1" t="s">
        <v>31</v>
      </c>
      <c r="O1211" s="1" t="s">
        <v>13052</v>
      </c>
      <c r="P1211" s="1" t="s">
        <v>9314</v>
      </c>
      <c r="Q1211" s="1" t="s">
        <v>9314</v>
      </c>
      <c r="R1211" s="1" t="s">
        <v>9314</v>
      </c>
      <c r="S1211" s="1" t="s">
        <v>9314</v>
      </c>
    </row>
    <row r="1212" spans="1:19" hidden="1" x14ac:dyDescent="0.45">
      <c r="A1212" s="1" t="s">
        <v>13053</v>
      </c>
      <c r="B1212" s="1" t="s">
        <v>13054</v>
      </c>
      <c r="C1212" s="1" t="s">
        <v>13055</v>
      </c>
      <c r="D1212" s="1" t="s">
        <v>13056</v>
      </c>
      <c r="E1212">
        <v>2009</v>
      </c>
      <c r="F1212" s="1" t="s">
        <v>1253</v>
      </c>
      <c r="G1212" s="1" t="s">
        <v>13057</v>
      </c>
      <c r="H1212" s="1" t="s">
        <v>13058</v>
      </c>
      <c r="I1212" s="1" t="s">
        <v>13059</v>
      </c>
      <c r="J1212" s="1" t="s">
        <v>13060</v>
      </c>
      <c r="K1212" s="1" t="s">
        <v>13061</v>
      </c>
      <c r="L1212" s="1" t="s">
        <v>920</v>
      </c>
      <c r="M1212" s="1" t="s">
        <v>30</v>
      </c>
      <c r="N1212" s="1" t="s">
        <v>31</v>
      </c>
      <c r="O1212" s="1" t="s">
        <v>13062</v>
      </c>
      <c r="P1212" s="1" t="s">
        <v>9314</v>
      </c>
      <c r="Q1212" s="1" t="s">
        <v>9314</v>
      </c>
      <c r="R1212" s="1" t="s">
        <v>9314</v>
      </c>
      <c r="S1212" s="1" t="s">
        <v>9314</v>
      </c>
    </row>
    <row r="1213" spans="1:19" hidden="1" x14ac:dyDescent="0.45">
      <c r="A1213" s="1" t="s">
        <v>13063</v>
      </c>
      <c r="B1213" s="1" t="s">
        <v>13064</v>
      </c>
      <c r="C1213" s="1" t="s">
        <v>13065</v>
      </c>
      <c r="D1213" s="1" t="s">
        <v>13066</v>
      </c>
      <c r="E1213">
        <v>2014</v>
      </c>
      <c r="F1213" s="1" t="s">
        <v>13067</v>
      </c>
      <c r="G1213" s="1" t="s">
        <v>13068</v>
      </c>
      <c r="H1213" s="1" t="s">
        <v>13069</v>
      </c>
      <c r="I1213" s="1" t="s">
        <v>13070</v>
      </c>
      <c r="J1213" s="1" t="s">
        <v>31</v>
      </c>
      <c r="K1213" s="1" t="s">
        <v>31</v>
      </c>
      <c r="L1213" s="1" t="s">
        <v>528</v>
      </c>
      <c r="M1213" s="1" t="s">
        <v>30</v>
      </c>
      <c r="N1213" s="1" t="s">
        <v>31</v>
      </c>
      <c r="O1213" s="1" t="s">
        <v>13071</v>
      </c>
      <c r="P1213" s="1" t="s">
        <v>9314</v>
      </c>
      <c r="Q1213" s="1" t="s">
        <v>9314</v>
      </c>
      <c r="R1213" s="1" t="s">
        <v>9314</v>
      </c>
      <c r="S1213" s="1" t="s">
        <v>9314</v>
      </c>
    </row>
    <row r="1214" spans="1:19" hidden="1" x14ac:dyDescent="0.45">
      <c r="A1214" s="1" t="s">
        <v>13072</v>
      </c>
      <c r="B1214" s="1" t="s">
        <v>13073</v>
      </c>
      <c r="C1214" s="1" t="s">
        <v>13074</v>
      </c>
      <c r="D1214" s="1" t="s">
        <v>13075</v>
      </c>
      <c r="E1214">
        <v>2013</v>
      </c>
      <c r="F1214" s="1" t="s">
        <v>151</v>
      </c>
      <c r="G1214" s="1" t="s">
        <v>13076</v>
      </c>
      <c r="H1214" s="1" t="s">
        <v>13077</v>
      </c>
      <c r="I1214" s="1" t="s">
        <v>13078</v>
      </c>
      <c r="J1214" s="1" t="s">
        <v>13079</v>
      </c>
      <c r="K1214" s="1" t="s">
        <v>13080</v>
      </c>
      <c r="L1214" s="1" t="s">
        <v>29</v>
      </c>
      <c r="M1214" s="1" t="s">
        <v>30</v>
      </c>
      <c r="N1214" s="1" t="s">
        <v>31</v>
      </c>
      <c r="O1214" s="1" t="s">
        <v>13081</v>
      </c>
      <c r="P1214" s="1" t="s">
        <v>9314</v>
      </c>
      <c r="Q1214" s="1" t="s">
        <v>9314</v>
      </c>
      <c r="R1214" s="1" t="s">
        <v>9314</v>
      </c>
      <c r="S1214" s="1" t="s">
        <v>9314</v>
      </c>
    </row>
    <row r="1215" spans="1:19" hidden="1" x14ac:dyDescent="0.45">
      <c r="A1215" s="1" t="s">
        <v>13082</v>
      </c>
      <c r="B1215" s="1" t="s">
        <v>13083</v>
      </c>
      <c r="C1215" s="1" t="s">
        <v>13084</v>
      </c>
      <c r="D1215" s="1" t="s">
        <v>13085</v>
      </c>
      <c r="E1215">
        <v>2015</v>
      </c>
      <c r="F1215" s="1" t="s">
        <v>13086</v>
      </c>
      <c r="G1215" s="1" t="s">
        <v>13087</v>
      </c>
      <c r="H1215" s="1" t="s">
        <v>13088</v>
      </c>
      <c r="I1215" s="1" t="s">
        <v>13089</v>
      </c>
      <c r="J1215" s="1" t="s">
        <v>13090</v>
      </c>
      <c r="K1215" s="1" t="s">
        <v>31</v>
      </c>
      <c r="L1215" s="1" t="s">
        <v>29</v>
      </c>
      <c r="M1215" s="1" t="s">
        <v>30</v>
      </c>
      <c r="N1215" s="1" t="s">
        <v>31</v>
      </c>
      <c r="O1215" s="1" t="s">
        <v>13091</v>
      </c>
      <c r="P1215" s="1" t="s">
        <v>9314</v>
      </c>
      <c r="Q1215" s="1" t="s">
        <v>9314</v>
      </c>
      <c r="R1215" s="1" t="s">
        <v>9314</v>
      </c>
      <c r="S1215" s="1" t="s">
        <v>9314</v>
      </c>
    </row>
    <row r="1216" spans="1:19" hidden="1" x14ac:dyDescent="0.45">
      <c r="A1216" s="1" t="s">
        <v>13092</v>
      </c>
      <c r="B1216" s="1" t="s">
        <v>13093</v>
      </c>
      <c r="C1216" s="1" t="s">
        <v>13094</v>
      </c>
      <c r="D1216" s="1" t="s">
        <v>13095</v>
      </c>
      <c r="E1216">
        <v>2010</v>
      </c>
      <c r="F1216" s="1" t="s">
        <v>4114</v>
      </c>
      <c r="G1216" s="1" t="s">
        <v>13096</v>
      </c>
      <c r="H1216" s="1" t="s">
        <v>13097</v>
      </c>
      <c r="I1216" s="1" t="s">
        <v>13098</v>
      </c>
      <c r="J1216" s="1" t="s">
        <v>13099</v>
      </c>
      <c r="K1216" s="1" t="s">
        <v>13100</v>
      </c>
      <c r="L1216" s="1" t="s">
        <v>29</v>
      </c>
      <c r="M1216" s="1" t="s">
        <v>30</v>
      </c>
      <c r="N1216" s="1" t="s">
        <v>31</v>
      </c>
      <c r="O1216" s="1" t="s">
        <v>13101</v>
      </c>
      <c r="P1216" s="1" t="s">
        <v>9314</v>
      </c>
      <c r="Q1216" s="1" t="s">
        <v>9314</v>
      </c>
      <c r="R1216" s="1" t="s">
        <v>9314</v>
      </c>
      <c r="S1216" s="1" t="s">
        <v>9314</v>
      </c>
    </row>
    <row r="1217" spans="1:19" hidden="1" x14ac:dyDescent="0.45">
      <c r="A1217" s="1" t="s">
        <v>13102</v>
      </c>
      <c r="B1217" s="1" t="s">
        <v>13103</v>
      </c>
      <c r="C1217" s="1" t="s">
        <v>13104</v>
      </c>
      <c r="D1217" s="1" t="s">
        <v>13105</v>
      </c>
      <c r="E1217">
        <v>2011</v>
      </c>
      <c r="F1217" s="1" t="s">
        <v>41</v>
      </c>
      <c r="G1217" s="1" t="s">
        <v>13106</v>
      </c>
      <c r="H1217" s="1" t="s">
        <v>13107</v>
      </c>
      <c r="I1217" s="1" t="s">
        <v>13108</v>
      </c>
      <c r="J1217" s="1" t="s">
        <v>13109</v>
      </c>
      <c r="K1217" s="1" t="s">
        <v>13110</v>
      </c>
      <c r="L1217" s="1" t="s">
        <v>29</v>
      </c>
      <c r="M1217" s="1" t="s">
        <v>30</v>
      </c>
      <c r="N1217" s="1" t="s">
        <v>31</v>
      </c>
      <c r="O1217" s="1" t="s">
        <v>13111</v>
      </c>
      <c r="P1217" s="1" t="s">
        <v>9314</v>
      </c>
      <c r="Q1217" s="1" t="s">
        <v>9314</v>
      </c>
      <c r="R1217" s="1" t="s">
        <v>9314</v>
      </c>
      <c r="S1217" s="1" t="s">
        <v>9314</v>
      </c>
    </row>
    <row r="1218" spans="1:19" hidden="1" x14ac:dyDescent="0.45">
      <c r="A1218" s="1" t="s">
        <v>13112</v>
      </c>
      <c r="B1218" s="1" t="s">
        <v>13113</v>
      </c>
      <c r="C1218" s="1" t="s">
        <v>13114</v>
      </c>
      <c r="D1218" s="1" t="s">
        <v>13115</v>
      </c>
      <c r="E1218">
        <v>2010</v>
      </c>
      <c r="F1218" s="1" t="s">
        <v>3471</v>
      </c>
      <c r="G1218" s="1" t="s">
        <v>13116</v>
      </c>
      <c r="H1218" s="1" t="s">
        <v>13117</v>
      </c>
      <c r="I1218" s="1" t="s">
        <v>13118</v>
      </c>
      <c r="J1218" s="1" t="s">
        <v>31</v>
      </c>
      <c r="K1218" s="1" t="s">
        <v>13119</v>
      </c>
      <c r="L1218" s="1" t="s">
        <v>29</v>
      </c>
      <c r="M1218" s="1" t="s">
        <v>30</v>
      </c>
      <c r="N1218" s="1" t="s">
        <v>31</v>
      </c>
      <c r="O1218" s="1" t="s">
        <v>13120</v>
      </c>
      <c r="P1218" s="1" t="s">
        <v>9314</v>
      </c>
      <c r="Q1218" s="1" t="s">
        <v>9314</v>
      </c>
      <c r="R1218" s="1" t="s">
        <v>9314</v>
      </c>
      <c r="S1218" s="1" t="s">
        <v>9314</v>
      </c>
    </row>
    <row r="1219" spans="1:19" hidden="1" x14ac:dyDescent="0.45">
      <c r="A1219" s="1" t="s">
        <v>13121</v>
      </c>
      <c r="B1219" s="1" t="s">
        <v>13122</v>
      </c>
      <c r="C1219" s="1" t="s">
        <v>13104</v>
      </c>
      <c r="D1219" s="1" t="s">
        <v>13123</v>
      </c>
      <c r="E1219">
        <v>2010</v>
      </c>
      <c r="F1219" s="1" t="s">
        <v>691</v>
      </c>
      <c r="G1219" s="1" t="s">
        <v>13124</v>
      </c>
      <c r="H1219" s="1" t="s">
        <v>13125</v>
      </c>
      <c r="I1219" s="1" t="s">
        <v>13126</v>
      </c>
      <c r="J1219" s="1" t="s">
        <v>13127</v>
      </c>
      <c r="K1219" s="1" t="s">
        <v>13128</v>
      </c>
      <c r="L1219" s="1" t="s">
        <v>29</v>
      </c>
      <c r="M1219" s="1" t="s">
        <v>30</v>
      </c>
      <c r="N1219" s="1" t="s">
        <v>31</v>
      </c>
      <c r="O1219" s="1" t="s">
        <v>13129</v>
      </c>
      <c r="P1219" s="1" t="s">
        <v>9314</v>
      </c>
      <c r="Q1219" s="1" t="s">
        <v>9314</v>
      </c>
      <c r="R1219" s="1" t="s">
        <v>9314</v>
      </c>
      <c r="S1219" s="1" t="s">
        <v>9314</v>
      </c>
    </row>
    <row r="1220" spans="1:19" hidden="1" x14ac:dyDescent="0.45">
      <c r="A1220" s="1" t="s">
        <v>13130</v>
      </c>
      <c r="B1220" s="1" t="s">
        <v>13131</v>
      </c>
      <c r="C1220" s="1" t="s">
        <v>13132</v>
      </c>
      <c r="D1220" s="1" t="s">
        <v>13133</v>
      </c>
      <c r="E1220">
        <v>2011</v>
      </c>
      <c r="F1220" s="1" t="s">
        <v>691</v>
      </c>
      <c r="G1220" s="1" t="s">
        <v>13134</v>
      </c>
      <c r="H1220" s="1" t="s">
        <v>13135</v>
      </c>
      <c r="I1220" s="1" t="s">
        <v>13136</v>
      </c>
      <c r="J1220" s="1" t="s">
        <v>13137</v>
      </c>
      <c r="K1220" s="1" t="s">
        <v>13138</v>
      </c>
      <c r="L1220" s="1" t="s">
        <v>29</v>
      </c>
      <c r="M1220" s="1" t="s">
        <v>30</v>
      </c>
      <c r="N1220" s="1" t="s">
        <v>31</v>
      </c>
      <c r="O1220" s="1" t="s">
        <v>13139</v>
      </c>
      <c r="P1220" s="1" t="s">
        <v>9314</v>
      </c>
      <c r="Q1220" s="1" t="s">
        <v>9314</v>
      </c>
      <c r="R1220" s="1" t="s">
        <v>9314</v>
      </c>
      <c r="S1220" s="1" t="s">
        <v>9314</v>
      </c>
    </row>
    <row r="1221" spans="1:19" hidden="1" x14ac:dyDescent="0.45">
      <c r="A1221" s="1" t="s">
        <v>13140</v>
      </c>
      <c r="B1221" s="1" t="s">
        <v>13141</v>
      </c>
      <c r="C1221" s="1" t="s">
        <v>13142</v>
      </c>
      <c r="D1221" s="1" t="s">
        <v>13143</v>
      </c>
      <c r="E1221">
        <v>2013</v>
      </c>
      <c r="F1221" s="1" t="s">
        <v>11579</v>
      </c>
      <c r="G1221" s="1" t="s">
        <v>13144</v>
      </c>
      <c r="H1221" s="1" t="s">
        <v>13145</v>
      </c>
      <c r="I1221" s="1" t="s">
        <v>13146</v>
      </c>
      <c r="J1221" s="1" t="s">
        <v>13147</v>
      </c>
      <c r="K1221" s="1" t="s">
        <v>13148</v>
      </c>
      <c r="L1221" s="1" t="s">
        <v>29</v>
      </c>
      <c r="M1221" s="1" t="s">
        <v>30</v>
      </c>
      <c r="N1221" s="1" t="s">
        <v>31</v>
      </c>
      <c r="O1221" s="1" t="s">
        <v>13149</v>
      </c>
      <c r="P1221" s="1" t="s">
        <v>9314</v>
      </c>
      <c r="Q1221" s="1" t="s">
        <v>9314</v>
      </c>
      <c r="R1221" s="1" t="s">
        <v>9314</v>
      </c>
      <c r="S1221" s="1" t="s">
        <v>9314</v>
      </c>
    </row>
    <row r="1222" spans="1:19" hidden="1" x14ac:dyDescent="0.45">
      <c r="A1222" s="1" t="s">
        <v>13150</v>
      </c>
      <c r="B1222" s="1" t="s">
        <v>13151</v>
      </c>
      <c r="C1222" s="1" t="s">
        <v>13152</v>
      </c>
      <c r="D1222" s="1" t="s">
        <v>13153</v>
      </c>
      <c r="E1222">
        <v>2013</v>
      </c>
      <c r="F1222" s="1" t="s">
        <v>246</v>
      </c>
      <c r="G1222" s="1" t="s">
        <v>13154</v>
      </c>
      <c r="H1222" s="1" t="s">
        <v>13155</v>
      </c>
      <c r="I1222" s="1" t="s">
        <v>13156</v>
      </c>
      <c r="J1222" s="1" t="s">
        <v>13157</v>
      </c>
      <c r="K1222" s="1" t="s">
        <v>13158</v>
      </c>
      <c r="L1222" s="1" t="s">
        <v>29</v>
      </c>
      <c r="M1222" s="1" t="s">
        <v>30</v>
      </c>
      <c r="N1222" s="1" t="s">
        <v>31</v>
      </c>
      <c r="O1222" s="1" t="s">
        <v>13159</v>
      </c>
      <c r="P1222" s="1" t="s">
        <v>9314</v>
      </c>
      <c r="Q1222" s="1" t="s">
        <v>9314</v>
      </c>
      <c r="R1222" s="1" t="s">
        <v>9314</v>
      </c>
      <c r="S1222" s="1" t="s">
        <v>9314</v>
      </c>
    </row>
    <row r="1223" spans="1:19" hidden="1" x14ac:dyDescent="0.45">
      <c r="A1223" s="1" t="s">
        <v>13160</v>
      </c>
      <c r="B1223" s="1" t="s">
        <v>13161</v>
      </c>
      <c r="C1223" s="1" t="s">
        <v>13162</v>
      </c>
      <c r="D1223" s="1" t="s">
        <v>13163</v>
      </c>
      <c r="E1223">
        <v>2013</v>
      </c>
      <c r="F1223" s="1" t="s">
        <v>11155</v>
      </c>
      <c r="G1223" s="1" t="s">
        <v>13164</v>
      </c>
      <c r="H1223" s="1" t="s">
        <v>13165</v>
      </c>
      <c r="I1223" s="1" t="s">
        <v>13166</v>
      </c>
      <c r="J1223" s="1" t="s">
        <v>13167</v>
      </c>
      <c r="K1223" s="1" t="s">
        <v>13168</v>
      </c>
      <c r="L1223" s="1" t="s">
        <v>29</v>
      </c>
      <c r="M1223" s="1" t="s">
        <v>30</v>
      </c>
      <c r="N1223" s="1" t="s">
        <v>31</v>
      </c>
      <c r="O1223" s="1" t="s">
        <v>13169</v>
      </c>
      <c r="P1223" s="1" t="s">
        <v>9314</v>
      </c>
      <c r="Q1223" s="1" t="s">
        <v>9314</v>
      </c>
      <c r="R1223" s="1" t="s">
        <v>9314</v>
      </c>
      <c r="S1223" s="1" t="s">
        <v>9314</v>
      </c>
    </row>
    <row r="1224" spans="1:19" hidden="1" x14ac:dyDescent="0.45">
      <c r="A1224" s="1" t="s">
        <v>13170</v>
      </c>
      <c r="B1224" s="1" t="s">
        <v>13171</v>
      </c>
      <c r="C1224" s="1" t="s">
        <v>13172</v>
      </c>
      <c r="D1224" s="1" t="s">
        <v>13173</v>
      </c>
      <c r="E1224">
        <v>2013</v>
      </c>
      <c r="F1224" s="1" t="s">
        <v>7193</v>
      </c>
      <c r="G1224" s="1" t="s">
        <v>13174</v>
      </c>
      <c r="H1224" s="1" t="s">
        <v>13175</v>
      </c>
      <c r="I1224" s="1" t="s">
        <v>13176</v>
      </c>
      <c r="J1224" s="1" t="s">
        <v>13177</v>
      </c>
      <c r="K1224" s="1" t="s">
        <v>13178</v>
      </c>
      <c r="L1224" s="1" t="s">
        <v>29</v>
      </c>
      <c r="M1224" s="1" t="s">
        <v>30</v>
      </c>
      <c r="N1224" s="1" t="s">
        <v>31</v>
      </c>
      <c r="O1224" s="1" t="s">
        <v>13179</v>
      </c>
      <c r="P1224" s="1" t="s">
        <v>9314</v>
      </c>
      <c r="Q1224" s="1" t="s">
        <v>9314</v>
      </c>
      <c r="R1224" s="1" t="s">
        <v>9314</v>
      </c>
      <c r="S1224" s="1" t="s">
        <v>9314</v>
      </c>
    </row>
    <row r="1225" spans="1:19" hidden="1" x14ac:dyDescent="0.45">
      <c r="A1225" s="1" t="s">
        <v>13180</v>
      </c>
      <c r="B1225" s="1" t="s">
        <v>13181</v>
      </c>
      <c r="C1225" s="1" t="s">
        <v>13182</v>
      </c>
      <c r="D1225" s="1" t="s">
        <v>13183</v>
      </c>
      <c r="E1225">
        <v>2013</v>
      </c>
      <c r="F1225" s="1" t="s">
        <v>1313</v>
      </c>
      <c r="G1225" s="1" t="s">
        <v>13184</v>
      </c>
      <c r="H1225" s="1" t="s">
        <v>13185</v>
      </c>
      <c r="I1225" s="1" t="s">
        <v>13186</v>
      </c>
      <c r="J1225" s="1" t="s">
        <v>13187</v>
      </c>
      <c r="K1225" s="1" t="s">
        <v>13188</v>
      </c>
      <c r="L1225" s="1" t="s">
        <v>29</v>
      </c>
      <c r="M1225" s="1" t="s">
        <v>30</v>
      </c>
      <c r="N1225" s="1" t="s">
        <v>31</v>
      </c>
      <c r="O1225" s="1" t="s">
        <v>13189</v>
      </c>
      <c r="P1225" s="1" t="s">
        <v>9314</v>
      </c>
      <c r="Q1225" s="1" t="s">
        <v>9314</v>
      </c>
      <c r="R1225" s="1" t="s">
        <v>9314</v>
      </c>
      <c r="S1225" s="1" t="s">
        <v>9314</v>
      </c>
    </row>
    <row r="1226" spans="1:19" hidden="1" x14ac:dyDescent="0.45">
      <c r="A1226" s="1" t="s">
        <v>11377</v>
      </c>
      <c r="B1226" s="1" t="s">
        <v>13190</v>
      </c>
      <c r="C1226" s="1" t="s">
        <v>11379</v>
      </c>
      <c r="D1226" s="1" t="s">
        <v>13191</v>
      </c>
      <c r="E1226">
        <v>2011</v>
      </c>
      <c r="F1226" s="1" t="s">
        <v>151</v>
      </c>
      <c r="G1226" s="1" t="s">
        <v>13192</v>
      </c>
      <c r="H1226" s="1" t="s">
        <v>13193</v>
      </c>
      <c r="I1226" s="1" t="s">
        <v>13194</v>
      </c>
      <c r="J1226" s="1" t="s">
        <v>13195</v>
      </c>
      <c r="K1226" s="1" t="s">
        <v>13196</v>
      </c>
      <c r="L1226" s="1" t="s">
        <v>29</v>
      </c>
      <c r="M1226" s="1" t="s">
        <v>30</v>
      </c>
      <c r="N1226" s="1" t="s">
        <v>31</v>
      </c>
      <c r="O1226" s="1" t="s">
        <v>13197</v>
      </c>
      <c r="P1226" s="1" t="s">
        <v>9314</v>
      </c>
      <c r="Q1226" s="1" t="s">
        <v>9314</v>
      </c>
      <c r="R1226" s="1" t="s">
        <v>9314</v>
      </c>
      <c r="S1226" s="1" t="s">
        <v>9314</v>
      </c>
    </row>
    <row r="1227" spans="1:19" hidden="1" x14ac:dyDescent="0.45">
      <c r="A1227" s="1" t="s">
        <v>13198</v>
      </c>
      <c r="B1227" s="1" t="s">
        <v>13199</v>
      </c>
      <c r="C1227" s="1" t="s">
        <v>13200</v>
      </c>
      <c r="D1227" s="1" t="s">
        <v>13201</v>
      </c>
      <c r="E1227">
        <v>2011</v>
      </c>
      <c r="F1227" s="1" t="s">
        <v>23</v>
      </c>
      <c r="G1227" s="1" t="s">
        <v>13202</v>
      </c>
      <c r="H1227" s="1" t="s">
        <v>13203</v>
      </c>
      <c r="I1227" s="1" t="s">
        <v>13204</v>
      </c>
      <c r="J1227" s="1" t="s">
        <v>13205</v>
      </c>
      <c r="K1227" s="1" t="s">
        <v>13206</v>
      </c>
      <c r="L1227" s="1" t="s">
        <v>29</v>
      </c>
      <c r="M1227" s="1" t="s">
        <v>30</v>
      </c>
      <c r="N1227" s="1" t="s">
        <v>31</v>
      </c>
      <c r="O1227" s="1" t="s">
        <v>13207</v>
      </c>
      <c r="P1227" s="1" t="s">
        <v>9314</v>
      </c>
      <c r="Q1227" s="1" t="s">
        <v>9314</v>
      </c>
      <c r="R1227" s="1" t="s">
        <v>9314</v>
      </c>
      <c r="S1227" s="1" t="s">
        <v>9314</v>
      </c>
    </row>
    <row r="1228" spans="1:19" hidden="1" x14ac:dyDescent="0.45">
      <c r="A1228" s="1" t="s">
        <v>13208</v>
      </c>
      <c r="B1228" s="1" t="s">
        <v>13209</v>
      </c>
      <c r="C1228" s="1" t="s">
        <v>13210</v>
      </c>
      <c r="D1228" s="1" t="s">
        <v>13211</v>
      </c>
      <c r="E1228">
        <v>2015</v>
      </c>
      <c r="F1228" s="1" t="s">
        <v>4539</v>
      </c>
      <c r="G1228" s="1" t="s">
        <v>13212</v>
      </c>
      <c r="H1228" s="1" t="s">
        <v>13213</v>
      </c>
      <c r="I1228" s="1" t="s">
        <v>13214</v>
      </c>
      <c r="J1228" s="1" t="s">
        <v>13215</v>
      </c>
      <c r="K1228" s="1" t="s">
        <v>13216</v>
      </c>
      <c r="L1228" s="1" t="s">
        <v>239</v>
      </c>
      <c r="M1228" s="1" t="s">
        <v>30</v>
      </c>
      <c r="N1228" s="1" t="s">
        <v>31</v>
      </c>
      <c r="O1228" s="1" t="s">
        <v>13217</v>
      </c>
      <c r="P1228" s="1" t="s">
        <v>9314</v>
      </c>
      <c r="Q1228" s="1" t="s">
        <v>9314</v>
      </c>
      <c r="R1228" s="1" t="s">
        <v>9314</v>
      </c>
      <c r="S1228" s="1" t="s">
        <v>9314</v>
      </c>
    </row>
    <row r="1229" spans="1:19" hidden="1" x14ac:dyDescent="0.45">
      <c r="A1229" s="1" t="s">
        <v>13218</v>
      </c>
      <c r="B1229" s="1" t="s">
        <v>13219</v>
      </c>
      <c r="C1229" s="1" t="s">
        <v>13220</v>
      </c>
      <c r="D1229" s="1" t="s">
        <v>13221</v>
      </c>
      <c r="E1229">
        <v>2013</v>
      </c>
      <c r="F1229" s="1" t="s">
        <v>691</v>
      </c>
      <c r="G1229" s="1" t="s">
        <v>13222</v>
      </c>
      <c r="H1229" s="1" t="s">
        <v>13223</v>
      </c>
      <c r="I1229" s="1" t="s">
        <v>13224</v>
      </c>
      <c r="J1229" s="1" t="s">
        <v>13225</v>
      </c>
      <c r="K1229" s="1" t="s">
        <v>13226</v>
      </c>
      <c r="L1229" s="1" t="s">
        <v>29</v>
      </c>
      <c r="M1229" s="1" t="s">
        <v>30</v>
      </c>
      <c r="N1229" s="1" t="s">
        <v>31</v>
      </c>
      <c r="O1229" s="1" t="s">
        <v>13227</v>
      </c>
      <c r="P1229" s="1" t="s">
        <v>9314</v>
      </c>
      <c r="Q1229" s="1" t="s">
        <v>9314</v>
      </c>
      <c r="R1229" s="1" t="s">
        <v>9314</v>
      </c>
      <c r="S1229" s="1" t="s">
        <v>9314</v>
      </c>
    </row>
    <row r="1230" spans="1:19" hidden="1" x14ac:dyDescent="0.45">
      <c r="A1230" s="1" t="s">
        <v>13228</v>
      </c>
      <c r="B1230" s="1" t="s">
        <v>13229</v>
      </c>
      <c r="C1230" s="1" t="s">
        <v>13230</v>
      </c>
      <c r="D1230" s="1" t="s">
        <v>13231</v>
      </c>
      <c r="E1230">
        <v>2011</v>
      </c>
      <c r="F1230" s="1" t="s">
        <v>1313</v>
      </c>
      <c r="G1230" s="1" t="s">
        <v>13232</v>
      </c>
      <c r="H1230" s="1" t="s">
        <v>13233</v>
      </c>
      <c r="I1230" s="1" t="s">
        <v>13234</v>
      </c>
      <c r="J1230" s="1" t="s">
        <v>13235</v>
      </c>
      <c r="K1230" s="1" t="s">
        <v>13236</v>
      </c>
      <c r="L1230" s="1" t="s">
        <v>29</v>
      </c>
      <c r="M1230" s="1" t="s">
        <v>30</v>
      </c>
      <c r="N1230" s="1" t="s">
        <v>31</v>
      </c>
      <c r="O1230" s="1" t="s">
        <v>13237</v>
      </c>
      <c r="P1230" s="1" t="s">
        <v>9314</v>
      </c>
      <c r="Q1230" s="1" t="s">
        <v>9314</v>
      </c>
      <c r="R1230" s="1" t="s">
        <v>9314</v>
      </c>
      <c r="S1230" s="1" t="s">
        <v>9314</v>
      </c>
    </row>
    <row r="1231" spans="1:19" hidden="1" x14ac:dyDescent="0.45">
      <c r="A1231" s="1" t="s">
        <v>13238</v>
      </c>
      <c r="B1231" s="1" t="s">
        <v>13239</v>
      </c>
      <c r="C1231" s="1" t="s">
        <v>13240</v>
      </c>
      <c r="D1231" s="1" t="s">
        <v>13241</v>
      </c>
      <c r="E1231">
        <v>2015</v>
      </c>
      <c r="F1231" s="1" t="s">
        <v>3471</v>
      </c>
      <c r="G1231" s="1" t="s">
        <v>13242</v>
      </c>
      <c r="H1231" s="1" t="s">
        <v>13243</v>
      </c>
      <c r="I1231" s="1" t="s">
        <v>13244</v>
      </c>
      <c r="J1231" s="1" t="s">
        <v>31</v>
      </c>
      <c r="K1231" s="1" t="s">
        <v>13245</v>
      </c>
      <c r="L1231" s="1" t="s">
        <v>29</v>
      </c>
      <c r="M1231" s="1" t="s">
        <v>30</v>
      </c>
      <c r="N1231" s="1" t="s">
        <v>31</v>
      </c>
      <c r="O1231" s="1" t="s">
        <v>13246</v>
      </c>
      <c r="P1231" s="1" t="s">
        <v>9314</v>
      </c>
      <c r="Q1231" s="1" t="s">
        <v>9314</v>
      </c>
      <c r="R1231" s="1" t="s">
        <v>9314</v>
      </c>
      <c r="S1231" s="1" t="s">
        <v>9314</v>
      </c>
    </row>
    <row r="1232" spans="1:19" hidden="1" x14ac:dyDescent="0.45">
      <c r="A1232" s="1" t="s">
        <v>13247</v>
      </c>
      <c r="B1232" s="1" t="s">
        <v>13248</v>
      </c>
      <c r="C1232" s="1" t="s">
        <v>13249</v>
      </c>
      <c r="D1232" s="1" t="s">
        <v>13250</v>
      </c>
      <c r="E1232">
        <v>2013</v>
      </c>
      <c r="F1232" s="1" t="s">
        <v>246</v>
      </c>
      <c r="G1232" s="1" t="s">
        <v>13251</v>
      </c>
      <c r="H1232" s="1" t="s">
        <v>13252</v>
      </c>
      <c r="I1232" s="1" t="s">
        <v>13253</v>
      </c>
      <c r="J1232" s="1" t="s">
        <v>13254</v>
      </c>
      <c r="K1232" s="1" t="s">
        <v>13255</v>
      </c>
      <c r="L1232" s="1" t="s">
        <v>29</v>
      </c>
      <c r="M1232" s="1" t="s">
        <v>30</v>
      </c>
      <c r="N1232" s="1" t="s">
        <v>31</v>
      </c>
      <c r="O1232" s="1" t="s">
        <v>13256</v>
      </c>
      <c r="P1232" s="1" t="s">
        <v>9314</v>
      </c>
      <c r="Q1232" s="1" t="s">
        <v>9314</v>
      </c>
      <c r="R1232" s="1" t="s">
        <v>9314</v>
      </c>
      <c r="S1232" s="1" t="s">
        <v>9314</v>
      </c>
    </row>
    <row r="1233" spans="1:19" hidden="1" x14ac:dyDescent="0.45">
      <c r="A1233" s="1" t="s">
        <v>13257</v>
      </c>
      <c r="B1233" s="1" t="s">
        <v>13258</v>
      </c>
      <c r="C1233" s="1" t="s">
        <v>13259</v>
      </c>
      <c r="D1233" s="1" t="s">
        <v>13260</v>
      </c>
      <c r="E1233">
        <v>2012</v>
      </c>
      <c r="F1233" s="1" t="s">
        <v>11214</v>
      </c>
      <c r="G1233" s="1" t="s">
        <v>13261</v>
      </c>
      <c r="H1233" s="1" t="s">
        <v>13262</v>
      </c>
      <c r="I1233" s="1" t="s">
        <v>13263</v>
      </c>
      <c r="J1233" s="1" t="s">
        <v>13264</v>
      </c>
      <c r="K1233" s="1" t="s">
        <v>13265</v>
      </c>
      <c r="L1233" s="1" t="s">
        <v>29</v>
      </c>
      <c r="M1233" s="1" t="s">
        <v>30</v>
      </c>
      <c r="N1233" s="1" t="s">
        <v>31</v>
      </c>
      <c r="O1233" s="1" t="s">
        <v>13266</v>
      </c>
      <c r="P1233" s="1" t="s">
        <v>9314</v>
      </c>
      <c r="Q1233" s="1" t="s">
        <v>9314</v>
      </c>
      <c r="R1233" s="1" t="s">
        <v>9314</v>
      </c>
      <c r="S1233" s="1" t="s">
        <v>9314</v>
      </c>
    </row>
    <row r="1234" spans="1:19" hidden="1" x14ac:dyDescent="0.45">
      <c r="A1234" s="1" t="s">
        <v>13267</v>
      </c>
      <c r="B1234" s="1" t="s">
        <v>13268</v>
      </c>
      <c r="C1234" s="1" t="s">
        <v>13269</v>
      </c>
      <c r="D1234" s="1" t="s">
        <v>13270</v>
      </c>
      <c r="E1234">
        <v>2011</v>
      </c>
      <c r="F1234" s="1" t="s">
        <v>163</v>
      </c>
      <c r="G1234" s="1" t="s">
        <v>13271</v>
      </c>
      <c r="H1234" s="1" t="s">
        <v>13272</v>
      </c>
      <c r="I1234" s="1" t="s">
        <v>13273</v>
      </c>
      <c r="J1234" s="1" t="s">
        <v>13274</v>
      </c>
      <c r="K1234" s="1" t="s">
        <v>13275</v>
      </c>
      <c r="L1234" s="1" t="s">
        <v>29</v>
      </c>
      <c r="M1234" s="1" t="s">
        <v>30</v>
      </c>
      <c r="N1234" s="1" t="s">
        <v>31</v>
      </c>
      <c r="O1234" s="1" t="s">
        <v>13276</v>
      </c>
      <c r="P1234" s="1" t="s">
        <v>9314</v>
      </c>
      <c r="Q1234" s="1" t="s">
        <v>9314</v>
      </c>
      <c r="R1234" s="1" t="s">
        <v>9314</v>
      </c>
      <c r="S1234" s="1" t="s">
        <v>9314</v>
      </c>
    </row>
    <row r="1235" spans="1:19" hidden="1" x14ac:dyDescent="0.45">
      <c r="A1235" s="1" t="s">
        <v>13277</v>
      </c>
      <c r="B1235" s="1" t="s">
        <v>13278</v>
      </c>
      <c r="C1235" s="1" t="s">
        <v>13279</v>
      </c>
      <c r="D1235" s="1" t="s">
        <v>13280</v>
      </c>
      <c r="E1235">
        <v>2010</v>
      </c>
      <c r="F1235" s="1" t="s">
        <v>691</v>
      </c>
      <c r="G1235" s="1" t="s">
        <v>13281</v>
      </c>
      <c r="H1235" s="1" t="s">
        <v>13282</v>
      </c>
      <c r="I1235" s="1" t="s">
        <v>13283</v>
      </c>
      <c r="J1235" s="1" t="s">
        <v>13284</v>
      </c>
      <c r="K1235" s="1" t="s">
        <v>13285</v>
      </c>
      <c r="L1235" s="1" t="s">
        <v>29</v>
      </c>
      <c r="M1235" s="1" t="s">
        <v>30</v>
      </c>
      <c r="N1235" s="1" t="s">
        <v>31</v>
      </c>
      <c r="O1235" s="1" t="s">
        <v>13286</v>
      </c>
      <c r="P1235" s="1" t="s">
        <v>9314</v>
      </c>
      <c r="Q1235" s="1" t="s">
        <v>9314</v>
      </c>
      <c r="R1235" s="1" t="s">
        <v>9314</v>
      </c>
      <c r="S1235" s="1" t="s">
        <v>9314</v>
      </c>
    </row>
    <row r="1236" spans="1:19" hidden="1" x14ac:dyDescent="0.45">
      <c r="A1236" s="1" t="s">
        <v>13287</v>
      </c>
      <c r="B1236" s="1" t="s">
        <v>13288</v>
      </c>
      <c r="C1236" s="1" t="s">
        <v>13289</v>
      </c>
      <c r="D1236" s="1" t="s">
        <v>13290</v>
      </c>
      <c r="E1236">
        <v>2011</v>
      </c>
      <c r="F1236" s="1" t="s">
        <v>2868</v>
      </c>
      <c r="G1236" s="1" t="s">
        <v>13291</v>
      </c>
      <c r="H1236" s="1" t="s">
        <v>13292</v>
      </c>
      <c r="I1236" s="1" t="s">
        <v>13293</v>
      </c>
      <c r="J1236" s="1" t="s">
        <v>31</v>
      </c>
      <c r="K1236" s="1" t="s">
        <v>13294</v>
      </c>
      <c r="L1236" s="1" t="s">
        <v>29</v>
      </c>
      <c r="M1236" s="1" t="s">
        <v>30</v>
      </c>
      <c r="N1236" s="1" t="s">
        <v>31</v>
      </c>
      <c r="O1236" s="1" t="s">
        <v>13295</v>
      </c>
      <c r="P1236" s="1" t="s">
        <v>9314</v>
      </c>
      <c r="Q1236" s="1" t="s">
        <v>9314</v>
      </c>
      <c r="R1236" s="1" t="s">
        <v>9314</v>
      </c>
      <c r="S1236" s="1" t="s">
        <v>9314</v>
      </c>
    </row>
    <row r="1237" spans="1:19" hidden="1" x14ac:dyDescent="0.45">
      <c r="A1237" s="1" t="s">
        <v>13296</v>
      </c>
      <c r="B1237" s="1" t="s">
        <v>13297</v>
      </c>
      <c r="C1237" s="1" t="s">
        <v>13298</v>
      </c>
      <c r="D1237" s="1" t="s">
        <v>13299</v>
      </c>
      <c r="E1237">
        <v>2012</v>
      </c>
      <c r="F1237" s="1" t="s">
        <v>13300</v>
      </c>
      <c r="G1237" s="1" t="s">
        <v>13301</v>
      </c>
      <c r="H1237" s="1" t="s">
        <v>13302</v>
      </c>
      <c r="I1237" s="1" t="s">
        <v>13303</v>
      </c>
      <c r="J1237" s="1" t="s">
        <v>13304</v>
      </c>
      <c r="K1237" s="1" t="s">
        <v>13305</v>
      </c>
      <c r="L1237" s="1" t="s">
        <v>29</v>
      </c>
      <c r="M1237" s="1" t="s">
        <v>30</v>
      </c>
      <c r="N1237" s="1" t="s">
        <v>31</v>
      </c>
      <c r="O1237" s="1" t="s">
        <v>13306</v>
      </c>
      <c r="P1237" s="1" t="s">
        <v>9314</v>
      </c>
      <c r="Q1237" s="1" t="s">
        <v>9314</v>
      </c>
      <c r="R1237" s="1" t="s">
        <v>9314</v>
      </c>
      <c r="S1237" s="1" t="s">
        <v>9314</v>
      </c>
    </row>
    <row r="1238" spans="1:19" hidden="1" x14ac:dyDescent="0.45">
      <c r="A1238" s="1" t="s">
        <v>13307</v>
      </c>
      <c r="B1238" s="1" t="s">
        <v>13308</v>
      </c>
      <c r="C1238" s="1" t="s">
        <v>13309</v>
      </c>
      <c r="D1238" s="1" t="s">
        <v>13310</v>
      </c>
      <c r="E1238">
        <v>2011</v>
      </c>
      <c r="F1238" s="1" t="s">
        <v>4036</v>
      </c>
      <c r="G1238" s="1" t="s">
        <v>13311</v>
      </c>
      <c r="H1238" s="1" t="s">
        <v>13312</v>
      </c>
      <c r="I1238" s="1" t="s">
        <v>13313</v>
      </c>
      <c r="J1238" s="1" t="s">
        <v>13314</v>
      </c>
      <c r="K1238" s="1" t="s">
        <v>13315</v>
      </c>
      <c r="L1238" s="1" t="s">
        <v>29</v>
      </c>
      <c r="M1238" s="1" t="s">
        <v>30</v>
      </c>
      <c r="N1238" s="1" t="s">
        <v>31</v>
      </c>
      <c r="O1238" s="1" t="s">
        <v>13316</v>
      </c>
      <c r="P1238" s="1" t="s">
        <v>9314</v>
      </c>
      <c r="Q1238" s="1" t="s">
        <v>9314</v>
      </c>
      <c r="R1238" s="1" t="s">
        <v>9314</v>
      </c>
      <c r="S1238" s="1" t="s">
        <v>9314</v>
      </c>
    </row>
    <row r="1239" spans="1:19" hidden="1" x14ac:dyDescent="0.45">
      <c r="A1239" s="1" t="s">
        <v>11733</v>
      </c>
      <c r="B1239" s="1" t="s">
        <v>11734</v>
      </c>
      <c r="C1239" s="1" t="s">
        <v>11735</v>
      </c>
      <c r="D1239" s="1" t="s">
        <v>13317</v>
      </c>
      <c r="E1239">
        <v>2013</v>
      </c>
      <c r="F1239" s="1" t="s">
        <v>13318</v>
      </c>
      <c r="G1239" s="1" t="s">
        <v>13319</v>
      </c>
      <c r="H1239" s="1" t="s">
        <v>13320</v>
      </c>
      <c r="I1239" s="1" t="s">
        <v>13321</v>
      </c>
      <c r="J1239" s="1" t="s">
        <v>13322</v>
      </c>
      <c r="K1239" s="1" t="s">
        <v>13323</v>
      </c>
      <c r="L1239" s="1" t="s">
        <v>29</v>
      </c>
      <c r="M1239" s="1" t="s">
        <v>30</v>
      </c>
      <c r="N1239" s="1" t="s">
        <v>31</v>
      </c>
      <c r="O1239" s="1" t="s">
        <v>13324</v>
      </c>
      <c r="P1239" s="1" t="s">
        <v>9314</v>
      </c>
      <c r="Q1239" s="1" t="s">
        <v>9314</v>
      </c>
      <c r="R1239" s="1" t="s">
        <v>9314</v>
      </c>
      <c r="S1239" s="1" t="s">
        <v>9314</v>
      </c>
    </row>
    <row r="1240" spans="1:19" hidden="1" x14ac:dyDescent="0.45">
      <c r="A1240" s="1" t="s">
        <v>13325</v>
      </c>
      <c r="B1240" s="1" t="s">
        <v>13326</v>
      </c>
      <c r="C1240" s="1" t="s">
        <v>13327</v>
      </c>
      <c r="D1240" s="1" t="s">
        <v>13328</v>
      </c>
      <c r="E1240">
        <v>2015</v>
      </c>
      <c r="F1240" s="1" t="s">
        <v>5998</v>
      </c>
      <c r="G1240" s="1" t="s">
        <v>13329</v>
      </c>
      <c r="H1240" s="1" t="s">
        <v>13330</v>
      </c>
      <c r="I1240" s="1" t="s">
        <v>13331</v>
      </c>
      <c r="J1240" s="1" t="s">
        <v>13332</v>
      </c>
      <c r="K1240" s="1" t="s">
        <v>13333</v>
      </c>
      <c r="L1240" s="1" t="s">
        <v>29</v>
      </c>
      <c r="M1240" s="1" t="s">
        <v>30</v>
      </c>
      <c r="N1240" s="1" t="s">
        <v>31</v>
      </c>
      <c r="O1240" s="1" t="s">
        <v>13334</v>
      </c>
      <c r="P1240" s="1" t="s">
        <v>9314</v>
      </c>
      <c r="Q1240" s="1" t="s">
        <v>9314</v>
      </c>
      <c r="R1240" s="1" t="s">
        <v>9314</v>
      </c>
      <c r="S1240" s="1" t="s">
        <v>9314</v>
      </c>
    </row>
    <row r="1241" spans="1:19" hidden="1" x14ac:dyDescent="0.45">
      <c r="A1241" s="1" t="s">
        <v>13335</v>
      </c>
      <c r="B1241" s="1" t="s">
        <v>13336</v>
      </c>
      <c r="C1241" s="1" t="s">
        <v>13337</v>
      </c>
      <c r="D1241" s="1" t="s">
        <v>13338</v>
      </c>
      <c r="E1241">
        <v>2013</v>
      </c>
      <c r="F1241" s="1" t="s">
        <v>621</v>
      </c>
      <c r="G1241" s="1" t="s">
        <v>13339</v>
      </c>
      <c r="H1241" s="1" t="s">
        <v>13340</v>
      </c>
      <c r="I1241" s="1" t="s">
        <v>13341</v>
      </c>
      <c r="J1241" s="1" t="s">
        <v>13342</v>
      </c>
      <c r="K1241" s="1" t="s">
        <v>13343</v>
      </c>
      <c r="L1241" s="1" t="s">
        <v>29</v>
      </c>
      <c r="M1241" s="1" t="s">
        <v>30</v>
      </c>
      <c r="N1241" s="1" t="s">
        <v>31</v>
      </c>
      <c r="O1241" s="1" t="s">
        <v>13344</v>
      </c>
      <c r="P1241" s="1" t="s">
        <v>9314</v>
      </c>
      <c r="Q1241" s="1" t="s">
        <v>9314</v>
      </c>
      <c r="R1241" s="1" t="s">
        <v>9314</v>
      </c>
      <c r="S1241" s="1" t="s">
        <v>9314</v>
      </c>
    </row>
    <row r="1242" spans="1:19" hidden="1" x14ac:dyDescent="0.45">
      <c r="A1242" s="1" t="s">
        <v>13345</v>
      </c>
      <c r="B1242" s="1" t="s">
        <v>13346</v>
      </c>
      <c r="C1242" s="1" t="s">
        <v>13347</v>
      </c>
      <c r="D1242" s="1" t="s">
        <v>13348</v>
      </c>
      <c r="E1242">
        <v>2012</v>
      </c>
      <c r="F1242" s="1" t="s">
        <v>151</v>
      </c>
      <c r="G1242" s="1" t="s">
        <v>13349</v>
      </c>
      <c r="H1242" s="1" t="s">
        <v>13350</v>
      </c>
      <c r="I1242" s="1" t="s">
        <v>13351</v>
      </c>
      <c r="J1242" s="1" t="s">
        <v>13352</v>
      </c>
      <c r="K1242" s="1" t="s">
        <v>13353</v>
      </c>
      <c r="L1242" s="1" t="s">
        <v>29</v>
      </c>
      <c r="M1242" s="1" t="s">
        <v>30</v>
      </c>
      <c r="N1242" s="1" t="s">
        <v>31</v>
      </c>
      <c r="O1242" s="1" t="s">
        <v>13354</v>
      </c>
      <c r="P1242" s="1" t="s">
        <v>9314</v>
      </c>
      <c r="Q1242" s="1" t="s">
        <v>9314</v>
      </c>
      <c r="R1242" s="1" t="s">
        <v>9314</v>
      </c>
      <c r="S1242" s="1" t="s">
        <v>9314</v>
      </c>
    </row>
    <row r="1243" spans="1:19" hidden="1" x14ac:dyDescent="0.45">
      <c r="A1243" s="1" t="s">
        <v>13355</v>
      </c>
      <c r="B1243" s="1" t="s">
        <v>13356</v>
      </c>
      <c r="C1243" s="1" t="s">
        <v>13357</v>
      </c>
      <c r="D1243" s="1" t="s">
        <v>13358</v>
      </c>
      <c r="E1243">
        <v>2013</v>
      </c>
      <c r="F1243" s="1" t="s">
        <v>13359</v>
      </c>
      <c r="G1243" s="1" t="s">
        <v>13360</v>
      </c>
      <c r="H1243" s="1" t="s">
        <v>13361</v>
      </c>
      <c r="I1243" s="1" t="s">
        <v>13362</v>
      </c>
      <c r="J1243" s="1" t="s">
        <v>13363</v>
      </c>
      <c r="K1243" s="1" t="s">
        <v>13364</v>
      </c>
      <c r="L1243" s="1" t="s">
        <v>29</v>
      </c>
      <c r="M1243" s="1" t="s">
        <v>30</v>
      </c>
      <c r="N1243" s="1" t="s">
        <v>31</v>
      </c>
      <c r="O1243" s="1" t="s">
        <v>13365</v>
      </c>
      <c r="P1243" s="1" t="s">
        <v>9314</v>
      </c>
      <c r="Q1243" s="1" t="s">
        <v>9314</v>
      </c>
      <c r="R1243" s="1" t="s">
        <v>9314</v>
      </c>
      <c r="S1243" s="1" t="s">
        <v>9314</v>
      </c>
    </row>
    <row r="1244" spans="1:19" hidden="1" x14ac:dyDescent="0.45">
      <c r="A1244" s="1" t="s">
        <v>13366</v>
      </c>
      <c r="B1244" s="1" t="s">
        <v>13367</v>
      </c>
      <c r="C1244" s="1" t="s">
        <v>13368</v>
      </c>
      <c r="D1244" s="1" t="s">
        <v>13369</v>
      </c>
      <c r="E1244">
        <v>2015</v>
      </c>
      <c r="F1244" s="1" t="s">
        <v>11036</v>
      </c>
      <c r="G1244" s="1" t="s">
        <v>13370</v>
      </c>
      <c r="H1244" s="1" t="s">
        <v>13371</v>
      </c>
      <c r="I1244" s="1" t="s">
        <v>13372</v>
      </c>
      <c r="J1244" s="1" t="s">
        <v>13373</v>
      </c>
      <c r="K1244" s="1" t="s">
        <v>13374</v>
      </c>
      <c r="L1244" s="1" t="s">
        <v>528</v>
      </c>
      <c r="M1244" s="1" t="s">
        <v>30</v>
      </c>
      <c r="N1244" s="1" t="s">
        <v>31</v>
      </c>
      <c r="O1244" s="1" t="s">
        <v>13375</v>
      </c>
      <c r="P1244" s="1" t="s">
        <v>9314</v>
      </c>
      <c r="Q1244" s="1" t="s">
        <v>9314</v>
      </c>
      <c r="R1244" s="1" t="s">
        <v>9314</v>
      </c>
      <c r="S1244" s="1" t="s">
        <v>9314</v>
      </c>
    </row>
    <row r="1245" spans="1:19" hidden="1" x14ac:dyDescent="0.45">
      <c r="A1245" s="1" t="s">
        <v>13376</v>
      </c>
      <c r="B1245" s="1" t="s">
        <v>13377</v>
      </c>
      <c r="C1245" s="1" t="s">
        <v>13378</v>
      </c>
      <c r="D1245" s="1" t="s">
        <v>13379</v>
      </c>
      <c r="E1245">
        <v>2011</v>
      </c>
      <c r="F1245" s="1" t="s">
        <v>1134</v>
      </c>
      <c r="G1245" s="1" t="s">
        <v>13380</v>
      </c>
      <c r="H1245" s="1" t="s">
        <v>13381</v>
      </c>
      <c r="I1245" s="1" t="s">
        <v>13382</v>
      </c>
      <c r="J1245" s="1" t="s">
        <v>13383</v>
      </c>
      <c r="K1245" s="1" t="s">
        <v>13384</v>
      </c>
      <c r="L1245" s="1" t="s">
        <v>29</v>
      </c>
      <c r="M1245" s="1" t="s">
        <v>30</v>
      </c>
      <c r="N1245" s="1" t="s">
        <v>31</v>
      </c>
      <c r="O1245" s="1" t="s">
        <v>13385</v>
      </c>
      <c r="P1245" s="1" t="s">
        <v>9314</v>
      </c>
      <c r="Q1245" s="1" t="s">
        <v>9314</v>
      </c>
      <c r="R1245" s="1" t="s">
        <v>9314</v>
      </c>
      <c r="S1245" s="1" t="s">
        <v>9314</v>
      </c>
    </row>
    <row r="1246" spans="1:19" hidden="1" x14ac:dyDescent="0.45">
      <c r="A1246" s="1" t="s">
        <v>13386</v>
      </c>
      <c r="B1246" s="1" t="s">
        <v>13387</v>
      </c>
      <c r="C1246" s="1" t="s">
        <v>13388</v>
      </c>
      <c r="D1246" s="1" t="s">
        <v>13389</v>
      </c>
      <c r="E1246">
        <v>2014</v>
      </c>
      <c r="F1246" s="1" t="s">
        <v>1253</v>
      </c>
      <c r="G1246" s="1" t="s">
        <v>13390</v>
      </c>
      <c r="H1246" s="1" t="s">
        <v>13391</v>
      </c>
      <c r="I1246" s="1" t="s">
        <v>13392</v>
      </c>
      <c r="J1246" s="1" t="s">
        <v>13393</v>
      </c>
      <c r="K1246" s="1" t="s">
        <v>13394</v>
      </c>
      <c r="L1246" s="1" t="s">
        <v>29</v>
      </c>
      <c r="M1246" s="1" t="s">
        <v>30</v>
      </c>
      <c r="N1246" s="1" t="s">
        <v>31</v>
      </c>
      <c r="O1246" s="1" t="s">
        <v>13395</v>
      </c>
      <c r="P1246" s="1" t="s">
        <v>9314</v>
      </c>
      <c r="Q1246" s="1" t="s">
        <v>9314</v>
      </c>
      <c r="R1246" s="1" t="s">
        <v>9314</v>
      </c>
      <c r="S1246" s="1" t="s">
        <v>9314</v>
      </c>
    </row>
    <row r="1247" spans="1:19" hidden="1" x14ac:dyDescent="0.45">
      <c r="A1247" s="1" t="s">
        <v>13396</v>
      </c>
      <c r="B1247" s="1" t="s">
        <v>13397</v>
      </c>
      <c r="C1247" s="1" t="s">
        <v>13398</v>
      </c>
      <c r="D1247" s="1" t="s">
        <v>13399</v>
      </c>
      <c r="E1247">
        <v>2010</v>
      </c>
      <c r="F1247" s="1" t="s">
        <v>175</v>
      </c>
      <c r="G1247" s="1" t="s">
        <v>13400</v>
      </c>
      <c r="H1247" s="1" t="s">
        <v>13401</v>
      </c>
      <c r="I1247" s="1" t="s">
        <v>13402</v>
      </c>
      <c r="J1247" s="1" t="s">
        <v>13403</v>
      </c>
      <c r="K1247" s="1" t="s">
        <v>13404</v>
      </c>
      <c r="L1247" s="1" t="s">
        <v>29</v>
      </c>
      <c r="M1247" s="1" t="s">
        <v>30</v>
      </c>
      <c r="N1247" s="1" t="s">
        <v>31</v>
      </c>
      <c r="O1247" s="1" t="s">
        <v>13405</v>
      </c>
      <c r="P1247" s="1" t="s">
        <v>9314</v>
      </c>
      <c r="Q1247" s="1" t="s">
        <v>9314</v>
      </c>
      <c r="R1247" s="1" t="s">
        <v>9314</v>
      </c>
      <c r="S1247" s="1" t="s">
        <v>9314</v>
      </c>
    </row>
    <row r="1248" spans="1:19" hidden="1" x14ac:dyDescent="0.45">
      <c r="A1248" s="1" t="s">
        <v>13406</v>
      </c>
      <c r="B1248" s="1" t="s">
        <v>13407</v>
      </c>
      <c r="C1248" s="1" t="s">
        <v>13408</v>
      </c>
      <c r="D1248" s="1" t="s">
        <v>13409</v>
      </c>
      <c r="E1248">
        <v>2014</v>
      </c>
      <c r="F1248" s="1" t="s">
        <v>223</v>
      </c>
      <c r="G1248" s="1" t="s">
        <v>13410</v>
      </c>
      <c r="H1248" s="1" t="s">
        <v>13411</v>
      </c>
      <c r="I1248" s="1" t="s">
        <v>13412</v>
      </c>
      <c r="J1248" s="1" t="s">
        <v>31</v>
      </c>
      <c r="K1248" s="1" t="s">
        <v>13413</v>
      </c>
      <c r="L1248" s="1" t="s">
        <v>29</v>
      </c>
      <c r="M1248" s="1" t="s">
        <v>30</v>
      </c>
      <c r="N1248" s="1" t="s">
        <v>31</v>
      </c>
      <c r="O1248" s="1" t="s">
        <v>13414</v>
      </c>
      <c r="P1248" s="1" t="s">
        <v>9314</v>
      </c>
      <c r="Q1248" s="1" t="s">
        <v>9314</v>
      </c>
      <c r="R1248" s="1" t="s">
        <v>9314</v>
      </c>
      <c r="S1248" s="1" t="s">
        <v>9314</v>
      </c>
    </row>
    <row r="1249" spans="1:19" hidden="1" x14ac:dyDescent="0.45">
      <c r="A1249" s="1" t="s">
        <v>13415</v>
      </c>
      <c r="B1249" s="1" t="s">
        <v>13416</v>
      </c>
      <c r="C1249" s="1" t="s">
        <v>13417</v>
      </c>
      <c r="D1249" s="1" t="s">
        <v>13418</v>
      </c>
      <c r="E1249">
        <v>2010</v>
      </c>
      <c r="F1249" s="1" t="s">
        <v>13419</v>
      </c>
      <c r="G1249" s="1" t="s">
        <v>31</v>
      </c>
      <c r="H1249" s="1" t="s">
        <v>13420</v>
      </c>
      <c r="I1249" s="1" t="s">
        <v>13421</v>
      </c>
      <c r="J1249" s="1" t="s">
        <v>13422</v>
      </c>
      <c r="K1249" s="1" t="s">
        <v>13423</v>
      </c>
      <c r="L1249" s="1" t="s">
        <v>29</v>
      </c>
      <c r="M1249" s="1" t="s">
        <v>30</v>
      </c>
      <c r="N1249" s="1" t="s">
        <v>31</v>
      </c>
      <c r="O1249" s="1" t="s">
        <v>13424</v>
      </c>
      <c r="P1249" s="1" t="s">
        <v>9314</v>
      </c>
      <c r="Q1249" s="1" t="s">
        <v>9314</v>
      </c>
      <c r="R1249" s="1" t="s">
        <v>9314</v>
      </c>
      <c r="S1249" s="1" t="s">
        <v>9314</v>
      </c>
    </row>
    <row r="1250" spans="1:19" hidden="1" x14ac:dyDescent="0.45">
      <c r="A1250" s="1" t="s">
        <v>13425</v>
      </c>
      <c r="B1250" s="1" t="s">
        <v>13426</v>
      </c>
      <c r="C1250" s="1" t="s">
        <v>13427</v>
      </c>
      <c r="D1250" s="1" t="s">
        <v>13428</v>
      </c>
      <c r="E1250">
        <v>2014</v>
      </c>
      <c r="F1250" s="1" t="s">
        <v>13429</v>
      </c>
      <c r="G1250" s="1" t="s">
        <v>13430</v>
      </c>
      <c r="H1250" s="1" t="s">
        <v>13431</v>
      </c>
      <c r="I1250" s="1" t="s">
        <v>13432</v>
      </c>
      <c r="J1250" s="1" t="s">
        <v>13433</v>
      </c>
      <c r="K1250" s="1" t="s">
        <v>13434</v>
      </c>
      <c r="L1250" s="1" t="s">
        <v>29</v>
      </c>
      <c r="M1250" s="1" t="s">
        <v>30</v>
      </c>
      <c r="N1250" s="1" t="s">
        <v>31</v>
      </c>
      <c r="O1250" s="1" t="s">
        <v>13435</v>
      </c>
      <c r="P1250" s="1" t="s">
        <v>9314</v>
      </c>
      <c r="Q1250" s="1" t="s">
        <v>9314</v>
      </c>
      <c r="R1250" s="1" t="s">
        <v>9314</v>
      </c>
      <c r="S1250" s="1" t="s">
        <v>9314</v>
      </c>
    </row>
    <row r="1251" spans="1:19" hidden="1" x14ac:dyDescent="0.45">
      <c r="A1251" s="1" t="s">
        <v>13436</v>
      </c>
      <c r="B1251" s="1" t="s">
        <v>13437</v>
      </c>
      <c r="C1251" s="1" t="s">
        <v>13438</v>
      </c>
      <c r="D1251" s="1" t="s">
        <v>13439</v>
      </c>
      <c r="E1251">
        <v>2013</v>
      </c>
      <c r="F1251" s="1" t="s">
        <v>13440</v>
      </c>
      <c r="G1251" s="1" t="s">
        <v>13441</v>
      </c>
      <c r="H1251" s="1" t="s">
        <v>13442</v>
      </c>
      <c r="I1251" s="1" t="s">
        <v>13443</v>
      </c>
      <c r="J1251" s="1" t="s">
        <v>13444</v>
      </c>
      <c r="K1251" s="1" t="s">
        <v>31</v>
      </c>
      <c r="L1251" s="1" t="s">
        <v>29</v>
      </c>
      <c r="M1251" s="1" t="s">
        <v>30</v>
      </c>
      <c r="N1251" s="1" t="s">
        <v>31</v>
      </c>
      <c r="O1251" s="1" t="s">
        <v>13445</v>
      </c>
      <c r="P1251" s="1" t="s">
        <v>9314</v>
      </c>
      <c r="Q1251" s="1" t="s">
        <v>9314</v>
      </c>
      <c r="R1251" s="1" t="s">
        <v>9314</v>
      </c>
      <c r="S1251" s="1" t="s">
        <v>9314</v>
      </c>
    </row>
    <row r="1252" spans="1:19" hidden="1" x14ac:dyDescent="0.45">
      <c r="A1252" s="1" t="s">
        <v>13446</v>
      </c>
      <c r="B1252" s="1" t="s">
        <v>13447</v>
      </c>
      <c r="C1252" s="1" t="s">
        <v>13448</v>
      </c>
      <c r="D1252" s="1" t="s">
        <v>13449</v>
      </c>
      <c r="E1252">
        <v>2015</v>
      </c>
      <c r="F1252" s="1" t="s">
        <v>11036</v>
      </c>
      <c r="G1252" s="1" t="s">
        <v>13450</v>
      </c>
      <c r="H1252" s="1" t="s">
        <v>13451</v>
      </c>
      <c r="I1252" s="1" t="s">
        <v>13452</v>
      </c>
      <c r="J1252" s="1" t="s">
        <v>13453</v>
      </c>
      <c r="K1252" s="1" t="s">
        <v>13454</v>
      </c>
      <c r="L1252" s="1" t="s">
        <v>528</v>
      </c>
      <c r="M1252" s="1" t="s">
        <v>30</v>
      </c>
      <c r="N1252" s="1" t="s">
        <v>31</v>
      </c>
      <c r="O1252" s="1" t="s">
        <v>13455</v>
      </c>
      <c r="P1252" s="1" t="s">
        <v>9314</v>
      </c>
      <c r="Q1252" s="1" t="s">
        <v>9314</v>
      </c>
      <c r="R1252" s="1" t="s">
        <v>9314</v>
      </c>
      <c r="S1252" s="1" t="s">
        <v>9314</v>
      </c>
    </row>
    <row r="1253" spans="1:19" hidden="1" x14ac:dyDescent="0.45">
      <c r="A1253" s="1" t="s">
        <v>13456</v>
      </c>
      <c r="B1253" s="1" t="s">
        <v>13457</v>
      </c>
      <c r="C1253" s="1" t="s">
        <v>13458</v>
      </c>
      <c r="D1253" s="1" t="s">
        <v>13459</v>
      </c>
      <c r="E1253">
        <v>2013</v>
      </c>
      <c r="F1253" s="1" t="s">
        <v>13460</v>
      </c>
      <c r="G1253" s="1" t="s">
        <v>13461</v>
      </c>
      <c r="H1253" s="1" t="s">
        <v>13462</v>
      </c>
      <c r="I1253" s="1" t="s">
        <v>13463</v>
      </c>
      <c r="J1253" s="1" t="s">
        <v>13464</v>
      </c>
      <c r="K1253" s="1" t="s">
        <v>13465</v>
      </c>
      <c r="L1253" s="1" t="s">
        <v>920</v>
      </c>
      <c r="M1253" s="1" t="s">
        <v>30</v>
      </c>
      <c r="N1253" s="1" t="s">
        <v>31</v>
      </c>
      <c r="O1253" s="1" t="s">
        <v>13466</v>
      </c>
      <c r="P1253" s="1" t="s">
        <v>9314</v>
      </c>
      <c r="Q1253" s="1" t="s">
        <v>9314</v>
      </c>
      <c r="R1253" s="1" t="s">
        <v>9314</v>
      </c>
      <c r="S1253" s="1" t="s">
        <v>9314</v>
      </c>
    </row>
    <row r="1254" spans="1:19" hidden="1" x14ac:dyDescent="0.45">
      <c r="A1254" s="1" t="s">
        <v>13467</v>
      </c>
      <c r="B1254" s="1" t="s">
        <v>13468</v>
      </c>
      <c r="C1254" s="1" t="s">
        <v>13469</v>
      </c>
      <c r="D1254" s="1" t="s">
        <v>13470</v>
      </c>
      <c r="E1254">
        <v>2011</v>
      </c>
      <c r="F1254" s="1" t="s">
        <v>10677</v>
      </c>
      <c r="G1254" s="1" t="s">
        <v>31</v>
      </c>
      <c r="H1254" s="1" t="s">
        <v>13471</v>
      </c>
      <c r="I1254" s="1" t="s">
        <v>13472</v>
      </c>
      <c r="J1254" s="1" t="s">
        <v>13473</v>
      </c>
      <c r="K1254" s="1" t="s">
        <v>13474</v>
      </c>
      <c r="L1254" s="1" t="s">
        <v>29</v>
      </c>
      <c r="M1254" s="1" t="s">
        <v>30</v>
      </c>
      <c r="N1254" s="1" t="s">
        <v>31</v>
      </c>
      <c r="O1254" s="1" t="s">
        <v>13475</v>
      </c>
      <c r="P1254" s="1" t="s">
        <v>9314</v>
      </c>
      <c r="Q1254" s="1" t="s">
        <v>9314</v>
      </c>
      <c r="R1254" s="1" t="s">
        <v>9314</v>
      </c>
      <c r="S1254" s="1" t="s">
        <v>9314</v>
      </c>
    </row>
    <row r="1255" spans="1:19" hidden="1" x14ac:dyDescent="0.45">
      <c r="A1255" s="1" t="s">
        <v>13476</v>
      </c>
      <c r="B1255" s="1" t="s">
        <v>13477</v>
      </c>
      <c r="C1255" s="1" t="s">
        <v>13478</v>
      </c>
      <c r="D1255" s="1" t="s">
        <v>13479</v>
      </c>
      <c r="E1255">
        <v>2011</v>
      </c>
      <c r="F1255" s="1" t="s">
        <v>5202</v>
      </c>
      <c r="G1255" s="1" t="s">
        <v>13480</v>
      </c>
      <c r="H1255" s="1" t="s">
        <v>13481</v>
      </c>
      <c r="I1255" s="1" t="s">
        <v>13482</v>
      </c>
      <c r="J1255" s="1" t="s">
        <v>13483</v>
      </c>
      <c r="K1255" s="1" t="s">
        <v>13484</v>
      </c>
      <c r="L1255" s="1" t="s">
        <v>29</v>
      </c>
      <c r="M1255" s="1" t="s">
        <v>30</v>
      </c>
      <c r="N1255" s="1" t="s">
        <v>31</v>
      </c>
      <c r="O1255" s="1" t="s">
        <v>13485</v>
      </c>
      <c r="P1255" s="1" t="s">
        <v>9314</v>
      </c>
      <c r="Q1255" s="1" t="s">
        <v>9314</v>
      </c>
      <c r="R1255" s="1" t="s">
        <v>9314</v>
      </c>
      <c r="S1255" s="1" t="s">
        <v>9314</v>
      </c>
    </row>
    <row r="1256" spans="1:19" hidden="1" x14ac:dyDescent="0.45">
      <c r="A1256" s="1" t="s">
        <v>13486</v>
      </c>
      <c r="B1256" s="1" t="s">
        <v>13487</v>
      </c>
      <c r="C1256" s="1" t="s">
        <v>13488</v>
      </c>
      <c r="D1256" s="1" t="s">
        <v>13489</v>
      </c>
      <c r="E1256">
        <v>2013</v>
      </c>
      <c r="F1256" s="1" t="s">
        <v>7437</v>
      </c>
      <c r="G1256" s="1" t="s">
        <v>13490</v>
      </c>
      <c r="H1256" s="1" t="s">
        <v>13491</v>
      </c>
      <c r="I1256" s="1" t="s">
        <v>13492</v>
      </c>
      <c r="J1256" s="1" t="s">
        <v>31</v>
      </c>
      <c r="K1256" s="1" t="s">
        <v>13493</v>
      </c>
      <c r="L1256" s="1" t="s">
        <v>29</v>
      </c>
      <c r="M1256" s="1" t="s">
        <v>30</v>
      </c>
      <c r="N1256" s="1" t="s">
        <v>31</v>
      </c>
      <c r="O1256" s="1" t="s">
        <v>13494</v>
      </c>
      <c r="P1256" s="1" t="s">
        <v>9314</v>
      </c>
      <c r="Q1256" s="1" t="s">
        <v>9314</v>
      </c>
      <c r="R1256" s="1" t="s">
        <v>9314</v>
      </c>
      <c r="S1256" s="1" t="s">
        <v>9314</v>
      </c>
    </row>
    <row r="1257" spans="1:19" hidden="1" x14ac:dyDescent="0.45">
      <c r="A1257" s="1" t="s">
        <v>13495</v>
      </c>
      <c r="B1257" s="1" t="s">
        <v>13496</v>
      </c>
      <c r="C1257" s="1" t="s">
        <v>13497</v>
      </c>
      <c r="D1257" s="1" t="s">
        <v>13498</v>
      </c>
      <c r="E1257">
        <v>2015</v>
      </c>
      <c r="F1257" s="1" t="s">
        <v>13499</v>
      </c>
      <c r="G1257" s="1" t="s">
        <v>13500</v>
      </c>
      <c r="H1257" s="1" t="s">
        <v>13501</v>
      </c>
      <c r="I1257" s="1" t="s">
        <v>13502</v>
      </c>
      <c r="J1257" s="1" t="s">
        <v>13503</v>
      </c>
      <c r="K1257" s="1" t="s">
        <v>31</v>
      </c>
      <c r="L1257" s="1" t="s">
        <v>29</v>
      </c>
      <c r="M1257" s="1" t="s">
        <v>30</v>
      </c>
      <c r="N1257" s="1" t="s">
        <v>31</v>
      </c>
      <c r="O1257" s="1" t="s">
        <v>13504</v>
      </c>
      <c r="P1257" s="1" t="s">
        <v>9314</v>
      </c>
      <c r="Q1257" s="1" t="s">
        <v>9314</v>
      </c>
      <c r="R1257" s="1" t="s">
        <v>9314</v>
      </c>
      <c r="S1257" s="1" t="s">
        <v>9314</v>
      </c>
    </row>
    <row r="1258" spans="1:19" hidden="1" x14ac:dyDescent="0.45">
      <c r="A1258" s="1" t="s">
        <v>13505</v>
      </c>
      <c r="B1258" s="1" t="s">
        <v>13506</v>
      </c>
      <c r="C1258" s="1" t="s">
        <v>13507</v>
      </c>
      <c r="D1258" s="1" t="s">
        <v>13508</v>
      </c>
      <c r="E1258">
        <v>2013</v>
      </c>
      <c r="F1258" s="1" t="s">
        <v>609</v>
      </c>
      <c r="G1258" s="1" t="s">
        <v>13509</v>
      </c>
      <c r="H1258" s="1" t="s">
        <v>13510</v>
      </c>
      <c r="I1258" s="1" t="s">
        <v>13511</v>
      </c>
      <c r="J1258" s="1" t="s">
        <v>13512</v>
      </c>
      <c r="K1258" s="1" t="s">
        <v>13513</v>
      </c>
      <c r="L1258" s="1" t="s">
        <v>29</v>
      </c>
      <c r="M1258" s="1" t="s">
        <v>30</v>
      </c>
      <c r="N1258" s="1" t="s">
        <v>31</v>
      </c>
      <c r="O1258" s="1" t="s">
        <v>13514</v>
      </c>
      <c r="P1258" s="1" t="s">
        <v>9314</v>
      </c>
      <c r="Q1258" s="1" t="s">
        <v>9314</v>
      </c>
      <c r="R1258" s="1" t="s">
        <v>9314</v>
      </c>
      <c r="S1258" s="1" t="s">
        <v>9314</v>
      </c>
    </row>
    <row r="1259" spans="1:19" hidden="1" x14ac:dyDescent="0.45">
      <c r="A1259" s="1" t="s">
        <v>13515</v>
      </c>
      <c r="B1259" s="1" t="s">
        <v>13516</v>
      </c>
      <c r="C1259" s="1" t="s">
        <v>13517</v>
      </c>
      <c r="D1259" s="1" t="s">
        <v>13518</v>
      </c>
      <c r="E1259">
        <v>2012</v>
      </c>
      <c r="F1259" s="1" t="s">
        <v>13519</v>
      </c>
      <c r="G1259" s="1" t="s">
        <v>13520</v>
      </c>
      <c r="H1259" s="1" t="s">
        <v>13521</v>
      </c>
      <c r="I1259" s="1" t="s">
        <v>13522</v>
      </c>
      <c r="J1259" s="1" t="s">
        <v>31</v>
      </c>
      <c r="K1259" s="1" t="s">
        <v>13523</v>
      </c>
      <c r="L1259" s="1" t="s">
        <v>29</v>
      </c>
      <c r="M1259" s="1" t="s">
        <v>30</v>
      </c>
      <c r="N1259" s="1" t="s">
        <v>31</v>
      </c>
      <c r="O1259" s="1" t="s">
        <v>13524</v>
      </c>
      <c r="P1259" s="1" t="s">
        <v>9314</v>
      </c>
      <c r="Q1259" s="1" t="s">
        <v>9314</v>
      </c>
      <c r="R1259" s="1" t="s">
        <v>9314</v>
      </c>
      <c r="S1259" s="1" t="s">
        <v>9314</v>
      </c>
    </row>
    <row r="1260" spans="1:19" hidden="1" x14ac:dyDescent="0.45">
      <c r="A1260" s="1" t="s">
        <v>13525</v>
      </c>
      <c r="B1260" s="1" t="s">
        <v>13526</v>
      </c>
      <c r="C1260" s="1" t="s">
        <v>13527</v>
      </c>
      <c r="D1260" s="1" t="s">
        <v>13528</v>
      </c>
      <c r="E1260">
        <v>2013</v>
      </c>
      <c r="F1260" s="1" t="s">
        <v>246</v>
      </c>
      <c r="G1260" s="1" t="s">
        <v>13529</v>
      </c>
      <c r="H1260" s="1" t="s">
        <v>13530</v>
      </c>
      <c r="I1260" s="1" t="s">
        <v>13531</v>
      </c>
      <c r="J1260" s="1" t="s">
        <v>13532</v>
      </c>
      <c r="K1260" s="1" t="s">
        <v>13533</v>
      </c>
      <c r="L1260" s="1" t="s">
        <v>29</v>
      </c>
      <c r="M1260" s="1" t="s">
        <v>30</v>
      </c>
      <c r="N1260" s="1" t="s">
        <v>31</v>
      </c>
      <c r="O1260" s="1" t="s">
        <v>13534</v>
      </c>
      <c r="P1260" s="1" t="s">
        <v>9314</v>
      </c>
      <c r="Q1260" s="1" t="s">
        <v>9314</v>
      </c>
      <c r="R1260" s="1" t="s">
        <v>9314</v>
      </c>
      <c r="S1260" s="1" t="s">
        <v>9314</v>
      </c>
    </row>
    <row r="1261" spans="1:19" hidden="1" x14ac:dyDescent="0.45">
      <c r="A1261" s="1" t="s">
        <v>13535</v>
      </c>
      <c r="B1261" s="1" t="s">
        <v>13536</v>
      </c>
      <c r="C1261" s="1" t="s">
        <v>13537</v>
      </c>
      <c r="D1261" s="1" t="s">
        <v>13538</v>
      </c>
      <c r="E1261">
        <v>2011</v>
      </c>
      <c r="F1261" s="1" t="s">
        <v>11214</v>
      </c>
      <c r="G1261" s="1" t="s">
        <v>31</v>
      </c>
      <c r="H1261" s="1" t="s">
        <v>13539</v>
      </c>
      <c r="I1261" s="1" t="s">
        <v>13540</v>
      </c>
      <c r="J1261" s="1" t="s">
        <v>13541</v>
      </c>
      <c r="K1261" s="1" t="s">
        <v>13542</v>
      </c>
      <c r="L1261" s="1" t="s">
        <v>29</v>
      </c>
      <c r="M1261" s="1" t="s">
        <v>30</v>
      </c>
      <c r="N1261" s="1" t="s">
        <v>31</v>
      </c>
      <c r="O1261" s="1" t="s">
        <v>13543</v>
      </c>
      <c r="P1261" s="1" t="s">
        <v>9314</v>
      </c>
      <c r="Q1261" s="1" t="s">
        <v>9314</v>
      </c>
      <c r="R1261" s="1" t="s">
        <v>9314</v>
      </c>
      <c r="S1261" s="1" t="s">
        <v>9314</v>
      </c>
    </row>
    <row r="1262" spans="1:19" hidden="1" x14ac:dyDescent="0.45">
      <c r="A1262" s="1" t="s">
        <v>13544</v>
      </c>
      <c r="B1262" s="1" t="s">
        <v>13545</v>
      </c>
      <c r="C1262" s="1" t="s">
        <v>13546</v>
      </c>
      <c r="D1262" s="1" t="s">
        <v>13547</v>
      </c>
      <c r="E1262">
        <v>2014</v>
      </c>
      <c r="F1262" s="1" t="s">
        <v>5998</v>
      </c>
      <c r="G1262" s="1" t="s">
        <v>13548</v>
      </c>
      <c r="H1262" s="1" t="s">
        <v>13549</v>
      </c>
      <c r="I1262" s="1" t="s">
        <v>13550</v>
      </c>
      <c r="J1262" s="1" t="s">
        <v>13551</v>
      </c>
      <c r="K1262" s="1" t="s">
        <v>13552</v>
      </c>
      <c r="L1262" s="1" t="s">
        <v>29</v>
      </c>
      <c r="M1262" s="1" t="s">
        <v>30</v>
      </c>
      <c r="N1262" s="1" t="s">
        <v>31</v>
      </c>
      <c r="O1262" s="1" t="s">
        <v>13553</v>
      </c>
      <c r="P1262" s="1" t="s">
        <v>9314</v>
      </c>
      <c r="Q1262" s="1" t="s">
        <v>9314</v>
      </c>
      <c r="R1262" s="1" t="s">
        <v>9314</v>
      </c>
      <c r="S1262" s="1" t="s">
        <v>9314</v>
      </c>
    </row>
    <row r="1263" spans="1:19" hidden="1" x14ac:dyDescent="0.45">
      <c r="A1263" s="1" t="s">
        <v>13554</v>
      </c>
      <c r="B1263" s="1" t="s">
        <v>13555</v>
      </c>
      <c r="C1263" s="1" t="s">
        <v>13556</v>
      </c>
      <c r="D1263" s="1" t="s">
        <v>13557</v>
      </c>
      <c r="E1263">
        <v>2011</v>
      </c>
      <c r="F1263" s="1" t="s">
        <v>1313</v>
      </c>
      <c r="G1263" s="1" t="s">
        <v>13558</v>
      </c>
      <c r="H1263" s="1" t="s">
        <v>13559</v>
      </c>
      <c r="I1263" s="1" t="s">
        <v>13560</v>
      </c>
      <c r="J1263" s="1" t="s">
        <v>13561</v>
      </c>
      <c r="K1263" s="1" t="s">
        <v>13562</v>
      </c>
      <c r="L1263" s="1" t="s">
        <v>29</v>
      </c>
      <c r="M1263" s="1" t="s">
        <v>30</v>
      </c>
      <c r="N1263" s="1" t="s">
        <v>31</v>
      </c>
      <c r="O1263" s="1" t="s">
        <v>13563</v>
      </c>
      <c r="P1263" s="1" t="s">
        <v>9314</v>
      </c>
      <c r="Q1263" s="1" t="s">
        <v>9314</v>
      </c>
      <c r="R1263" s="1" t="s">
        <v>9314</v>
      </c>
      <c r="S1263" s="1" t="s">
        <v>9314</v>
      </c>
    </row>
    <row r="1264" spans="1:19" hidden="1" x14ac:dyDescent="0.45">
      <c r="A1264" s="1" t="s">
        <v>13564</v>
      </c>
      <c r="B1264" s="1" t="s">
        <v>13565</v>
      </c>
      <c r="C1264" s="1" t="s">
        <v>13566</v>
      </c>
      <c r="D1264" s="1" t="s">
        <v>13567</v>
      </c>
      <c r="E1264">
        <v>2013</v>
      </c>
      <c r="F1264" s="1" t="s">
        <v>411</v>
      </c>
      <c r="G1264" s="1" t="s">
        <v>13568</v>
      </c>
      <c r="H1264" s="1" t="s">
        <v>13569</v>
      </c>
      <c r="I1264" s="1" t="s">
        <v>13570</v>
      </c>
      <c r="J1264" s="1" t="s">
        <v>13571</v>
      </c>
      <c r="K1264" s="1" t="s">
        <v>31</v>
      </c>
      <c r="L1264" s="1" t="s">
        <v>29</v>
      </c>
      <c r="M1264" s="1" t="s">
        <v>30</v>
      </c>
      <c r="N1264" s="1" t="s">
        <v>31</v>
      </c>
      <c r="O1264" s="1" t="s">
        <v>13572</v>
      </c>
      <c r="P1264" s="1" t="s">
        <v>9314</v>
      </c>
      <c r="Q1264" s="1" t="s">
        <v>9314</v>
      </c>
      <c r="R1264" s="1" t="s">
        <v>9314</v>
      </c>
      <c r="S1264" s="1" t="s">
        <v>9314</v>
      </c>
    </row>
    <row r="1265" spans="1:19" hidden="1" x14ac:dyDescent="0.45">
      <c r="A1265" s="1" t="s">
        <v>13573</v>
      </c>
      <c r="B1265" s="1" t="s">
        <v>13574</v>
      </c>
      <c r="C1265" s="1" t="s">
        <v>13575</v>
      </c>
      <c r="D1265" s="1" t="s">
        <v>13576</v>
      </c>
      <c r="E1265">
        <v>2009</v>
      </c>
      <c r="F1265" s="1" t="s">
        <v>691</v>
      </c>
      <c r="G1265" s="1" t="s">
        <v>13577</v>
      </c>
      <c r="H1265" s="1" t="s">
        <v>13578</v>
      </c>
      <c r="I1265" s="1" t="s">
        <v>13579</v>
      </c>
      <c r="J1265" s="1" t="s">
        <v>13580</v>
      </c>
      <c r="K1265" s="1" t="s">
        <v>13581</v>
      </c>
      <c r="L1265" s="1" t="s">
        <v>29</v>
      </c>
      <c r="M1265" s="1" t="s">
        <v>30</v>
      </c>
      <c r="N1265" s="1" t="s">
        <v>31</v>
      </c>
      <c r="O1265" s="1" t="s">
        <v>13582</v>
      </c>
      <c r="P1265" s="1" t="s">
        <v>9314</v>
      </c>
      <c r="Q1265" s="1" t="s">
        <v>9314</v>
      </c>
      <c r="R1265" s="1" t="s">
        <v>9314</v>
      </c>
      <c r="S1265" s="1" t="s">
        <v>9314</v>
      </c>
    </row>
    <row r="1266" spans="1:19" hidden="1" x14ac:dyDescent="0.45">
      <c r="A1266" s="1" t="s">
        <v>13583</v>
      </c>
      <c r="B1266" s="1" t="s">
        <v>13584</v>
      </c>
      <c r="C1266" s="1" t="s">
        <v>13585</v>
      </c>
      <c r="D1266" s="1" t="s">
        <v>13586</v>
      </c>
      <c r="E1266">
        <v>2013</v>
      </c>
      <c r="F1266" s="1" t="s">
        <v>691</v>
      </c>
      <c r="G1266" s="1" t="s">
        <v>13587</v>
      </c>
      <c r="H1266" s="1" t="s">
        <v>13588</v>
      </c>
      <c r="I1266" s="1" t="s">
        <v>13589</v>
      </c>
      <c r="J1266" s="1" t="s">
        <v>13590</v>
      </c>
      <c r="K1266" s="1" t="s">
        <v>13591</v>
      </c>
      <c r="L1266" s="1" t="s">
        <v>29</v>
      </c>
      <c r="M1266" s="1" t="s">
        <v>30</v>
      </c>
      <c r="N1266" s="1" t="s">
        <v>31</v>
      </c>
      <c r="O1266" s="1" t="s">
        <v>13592</v>
      </c>
      <c r="P1266" s="1" t="s">
        <v>9314</v>
      </c>
      <c r="Q1266" s="1" t="s">
        <v>9314</v>
      </c>
      <c r="R1266" s="1" t="s">
        <v>9314</v>
      </c>
      <c r="S1266" s="1" t="s">
        <v>9314</v>
      </c>
    </row>
    <row r="1267" spans="1:19" hidden="1" x14ac:dyDescent="0.45">
      <c r="A1267" s="1" t="s">
        <v>13593</v>
      </c>
      <c r="B1267" s="1" t="s">
        <v>13594</v>
      </c>
      <c r="C1267" s="1" t="s">
        <v>13595</v>
      </c>
      <c r="D1267" s="1" t="s">
        <v>13596</v>
      </c>
      <c r="E1267">
        <v>2011</v>
      </c>
      <c r="F1267" s="1" t="s">
        <v>13597</v>
      </c>
      <c r="G1267" s="1" t="s">
        <v>13598</v>
      </c>
      <c r="H1267" s="1" t="s">
        <v>13599</v>
      </c>
      <c r="I1267" s="1" t="s">
        <v>13600</v>
      </c>
      <c r="J1267" s="1" t="s">
        <v>13601</v>
      </c>
      <c r="K1267" s="1" t="s">
        <v>13602</v>
      </c>
      <c r="L1267" s="1" t="s">
        <v>29</v>
      </c>
      <c r="M1267" s="1" t="s">
        <v>30</v>
      </c>
      <c r="N1267" s="1" t="s">
        <v>31</v>
      </c>
      <c r="O1267" s="1" t="s">
        <v>13603</v>
      </c>
      <c r="P1267" s="1" t="s">
        <v>9314</v>
      </c>
      <c r="Q1267" s="1" t="s">
        <v>9314</v>
      </c>
      <c r="R1267" s="1" t="s">
        <v>9314</v>
      </c>
      <c r="S1267" s="1" t="s">
        <v>9314</v>
      </c>
    </row>
    <row r="1268" spans="1:19" hidden="1" x14ac:dyDescent="0.45">
      <c r="A1268" s="1" t="s">
        <v>13604</v>
      </c>
      <c r="B1268" s="1" t="s">
        <v>13605</v>
      </c>
      <c r="C1268" s="1" t="s">
        <v>13606</v>
      </c>
      <c r="D1268" s="1" t="s">
        <v>13607</v>
      </c>
      <c r="E1268">
        <v>2013</v>
      </c>
      <c r="F1268" s="1" t="s">
        <v>609</v>
      </c>
      <c r="G1268" s="1" t="s">
        <v>13608</v>
      </c>
      <c r="H1268" s="1" t="s">
        <v>13609</v>
      </c>
      <c r="I1268" s="1" t="s">
        <v>13610</v>
      </c>
      <c r="J1268" s="1" t="s">
        <v>13611</v>
      </c>
      <c r="K1268" s="1" t="s">
        <v>13612</v>
      </c>
      <c r="L1268" s="1" t="s">
        <v>29</v>
      </c>
      <c r="M1268" s="1" t="s">
        <v>30</v>
      </c>
      <c r="N1268" s="1" t="s">
        <v>31</v>
      </c>
      <c r="O1268" s="1" t="s">
        <v>13613</v>
      </c>
      <c r="P1268" s="1" t="s">
        <v>9314</v>
      </c>
      <c r="Q1268" s="1" t="s">
        <v>9314</v>
      </c>
      <c r="R1268" s="1" t="s">
        <v>9314</v>
      </c>
      <c r="S1268" s="1" t="s">
        <v>9314</v>
      </c>
    </row>
    <row r="1269" spans="1:19" hidden="1" x14ac:dyDescent="0.45">
      <c r="A1269" s="1" t="s">
        <v>13614</v>
      </c>
      <c r="B1269" s="1" t="s">
        <v>13615</v>
      </c>
      <c r="C1269" s="1" t="s">
        <v>13616</v>
      </c>
      <c r="D1269" s="1" t="s">
        <v>13617</v>
      </c>
      <c r="E1269">
        <v>2012</v>
      </c>
      <c r="F1269" s="1" t="s">
        <v>3471</v>
      </c>
      <c r="G1269" s="1" t="s">
        <v>13618</v>
      </c>
      <c r="H1269" s="1" t="s">
        <v>13619</v>
      </c>
      <c r="I1269" s="1" t="s">
        <v>13620</v>
      </c>
      <c r="J1269" s="1" t="s">
        <v>13621</v>
      </c>
      <c r="K1269" s="1" t="s">
        <v>13622</v>
      </c>
      <c r="L1269" s="1" t="s">
        <v>29</v>
      </c>
      <c r="M1269" s="1" t="s">
        <v>30</v>
      </c>
      <c r="N1269" s="1" t="s">
        <v>31</v>
      </c>
      <c r="O1269" s="1" t="s">
        <v>13623</v>
      </c>
      <c r="P1269" s="1" t="s">
        <v>9314</v>
      </c>
      <c r="Q1269" s="1" t="s">
        <v>9314</v>
      </c>
      <c r="R1269" s="1" t="s">
        <v>9314</v>
      </c>
      <c r="S1269" s="1" t="s">
        <v>9314</v>
      </c>
    </row>
    <row r="1270" spans="1:19" hidden="1" x14ac:dyDescent="0.45">
      <c r="A1270" s="1" t="s">
        <v>13624</v>
      </c>
      <c r="B1270" s="1" t="s">
        <v>13625</v>
      </c>
      <c r="C1270" s="1" t="s">
        <v>13626</v>
      </c>
      <c r="D1270" s="1" t="s">
        <v>13627</v>
      </c>
      <c r="E1270">
        <v>2013</v>
      </c>
      <c r="F1270" s="1" t="s">
        <v>5383</v>
      </c>
      <c r="G1270" s="1" t="s">
        <v>13628</v>
      </c>
      <c r="H1270" s="1" t="s">
        <v>13629</v>
      </c>
      <c r="I1270" s="1" t="s">
        <v>13630</v>
      </c>
      <c r="J1270" s="1" t="s">
        <v>13631</v>
      </c>
      <c r="K1270" s="1" t="s">
        <v>13632</v>
      </c>
      <c r="L1270" s="1" t="s">
        <v>29</v>
      </c>
      <c r="M1270" s="1" t="s">
        <v>30</v>
      </c>
      <c r="N1270" s="1" t="s">
        <v>31</v>
      </c>
      <c r="O1270" s="1" t="s">
        <v>13633</v>
      </c>
      <c r="P1270" s="1" t="s">
        <v>9314</v>
      </c>
      <c r="Q1270" s="1" t="s">
        <v>9314</v>
      </c>
      <c r="R1270" s="1" t="s">
        <v>9314</v>
      </c>
      <c r="S1270" s="1" t="s">
        <v>9314</v>
      </c>
    </row>
    <row r="1271" spans="1:19" hidden="1" x14ac:dyDescent="0.45">
      <c r="A1271" s="1" t="s">
        <v>13634</v>
      </c>
      <c r="B1271" s="1" t="s">
        <v>13635</v>
      </c>
      <c r="C1271" s="1" t="s">
        <v>13636</v>
      </c>
      <c r="D1271" s="1" t="s">
        <v>13637</v>
      </c>
      <c r="E1271">
        <v>2014</v>
      </c>
      <c r="F1271" s="1" t="s">
        <v>691</v>
      </c>
      <c r="G1271" s="1" t="s">
        <v>13638</v>
      </c>
      <c r="H1271" s="1" t="s">
        <v>13639</v>
      </c>
      <c r="I1271" s="1" t="s">
        <v>13640</v>
      </c>
      <c r="J1271" s="1" t="s">
        <v>13641</v>
      </c>
      <c r="K1271" s="1" t="s">
        <v>13642</v>
      </c>
      <c r="L1271" s="1" t="s">
        <v>29</v>
      </c>
      <c r="M1271" s="1" t="s">
        <v>30</v>
      </c>
      <c r="N1271" s="1" t="s">
        <v>31</v>
      </c>
      <c r="O1271" s="1" t="s">
        <v>13643</v>
      </c>
      <c r="P1271" s="1" t="s">
        <v>9314</v>
      </c>
      <c r="Q1271" s="1" t="s">
        <v>9314</v>
      </c>
      <c r="R1271" s="1" t="s">
        <v>9314</v>
      </c>
      <c r="S1271" s="1" t="s">
        <v>9314</v>
      </c>
    </row>
    <row r="1272" spans="1:19" hidden="1" x14ac:dyDescent="0.45">
      <c r="A1272" s="1" t="s">
        <v>13644</v>
      </c>
      <c r="B1272" s="1" t="s">
        <v>13645</v>
      </c>
      <c r="C1272" s="1" t="s">
        <v>13646</v>
      </c>
      <c r="D1272" s="1" t="s">
        <v>13647</v>
      </c>
      <c r="E1272">
        <v>2015</v>
      </c>
      <c r="F1272" s="1" t="s">
        <v>12831</v>
      </c>
      <c r="G1272" s="1" t="s">
        <v>13648</v>
      </c>
      <c r="H1272" s="1" t="s">
        <v>13649</v>
      </c>
      <c r="I1272" s="1" t="s">
        <v>13650</v>
      </c>
      <c r="J1272" s="1" t="s">
        <v>13651</v>
      </c>
      <c r="K1272" s="1" t="s">
        <v>13652</v>
      </c>
      <c r="L1272" s="1" t="s">
        <v>29</v>
      </c>
      <c r="M1272" s="1" t="s">
        <v>30</v>
      </c>
      <c r="N1272" s="1" t="s">
        <v>31</v>
      </c>
      <c r="O1272" s="1" t="s">
        <v>13653</v>
      </c>
      <c r="P1272" s="1" t="s">
        <v>9314</v>
      </c>
      <c r="Q1272" s="1" t="s">
        <v>9314</v>
      </c>
      <c r="R1272" s="1" t="s">
        <v>9314</v>
      </c>
      <c r="S1272" s="1" t="s">
        <v>9314</v>
      </c>
    </row>
    <row r="1273" spans="1:19" hidden="1" x14ac:dyDescent="0.45">
      <c r="A1273" s="1" t="s">
        <v>13654</v>
      </c>
      <c r="B1273" s="1" t="s">
        <v>13655</v>
      </c>
      <c r="C1273" s="1" t="s">
        <v>13656</v>
      </c>
      <c r="D1273" s="1" t="s">
        <v>13657</v>
      </c>
      <c r="E1273">
        <v>2012</v>
      </c>
      <c r="F1273" s="1" t="s">
        <v>691</v>
      </c>
      <c r="G1273" s="1" t="s">
        <v>13658</v>
      </c>
      <c r="H1273" s="1" t="s">
        <v>13659</v>
      </c>
      <c r="I1273" s="1" t="s">
        <v>13660</v>
      </c>
      <c r="J1273" s="1" t="s">
        <v>13661</v>
      </c>
      <c r="K1273" s="1" t="s">
        <v>13662</v>
      </c>
      <c r="L1273" s="1" t="s">
        <v>29</v>
      </c>
      <c r="M1273" s="1" t="s">
        <v>30</v>
      </c>
      <c r="N1273" s="1" t="s">
        <v>31</v>
      </c>
      <c r="O1273" s="1" t="s">
        <v>13663</v>
      </c>
      <c r="P1273" s="1" t="s">
        <v>9314</v>
      </c>
      <c r="Q1273" s="1" t="s">
        <v>9314</v>
      </c>
      <c r="R1273" s="1" t="s">
        <v>9314</v>
      </c>
      <c r="S1273" s="1" t="s">
        <v>9314</v>
      </c>
    </row>
    <row r="1274" spans="1:19" hidden="1" x14ac:dyDescent="0.45">
      <c r="A1274" s="1" t="s">
        <v>13664</v>
      </c>
      <c r="B1274" s="1" t="s">
        <v>13665</v>
      </c>
      <c r="C1274" s="1" t="s">
        <v>13666</v>
      </c>
      <c r="D1274" s="1" t="s">
        <v>13667</v>
      </c>
      <c r="E1274">
        <v>2015</v>
      </c>
      <c r="F1274" s="1" t="s">
        <v>1955</v>
      </c>
      <c r="G1274" s="1" t="s">
        <v>13668</v>
      </c>
      <c r="H1274" s="1" t="s">
        <v>13669</v>
      </c>
      <c r="I1274" s="1" t="s">
        <v>13670</v>
      </c>
      <c r="J1274" s="1" t="s">
        <v>13671</v>
      </c>
      <c r="K1274" s="1" t="s">
        <v>13672</v>
      </c>
      <c r="L1274" s="1" t="s">
        <v>29</v>
      </c>
      <c r="M1274" s="1" t="s">
        <v>30</v>
      </c>
      <c r="N1274" s="1" t="s">
        <v>31</v>
      </c>
      <c r="O1274" s="1" t="s">
        <v>13673</v>
      </c>
      <c r="P1274" s="1" t="s">
        <v>9314</v>
      </c>
      <c r="Q1274" s="1" t="s">
        <v>9314</v>
      </c>
      <c r="R1274" s="1" t="s">
        <v>9314</v>
      </c>
      <c r="S1274" s="1" t="s">
        <v>9314</v>
      </c>
    </row>
    <row r="1275" spans="1:19" hidden="1" x14ac:dyDescent="0.45">
      <c r="A1275" s="1" t="s">
        <v>13674</v>
      </c>
      <c r="B1275" s="1" t="s">
        <v>13675</v>
      </c>
      <c r="C1275" s="1" t="s">
        <v>13676</v>
      </c>
      <c r="D1275" s="1" t="s">
        <v>13677</v>
      </c>
      <c r="E1275">
        <v>2012</v>
      </c>
      <c r="F1275" s="1" t="s">
        <v>13678</v>
      </c>
      <c r="G1275" s="1" t="s">
        <v>31</v>
      </c>
      <c r="H1275" s="1" t="s">
        <v>13679</v>
      </c>
      <c r="I1275" s="1" t="s">
        <v>13680</v>
      </c>
      <c r="J1275" s="1" t="s">
        <v>31</v>
      </c>
      <c r="K1275" s="1" t="s">
        <v>13681</v>
      </c>
      <c r="L1275" s="1" t="s">
        <v>920</v>
      </c>
      <c r="M1275" s="1" t="s">
        <v>30</v>
      </c>
      <c r="N1275" s="1" t="s">
        <v>31</v>
      </c>
      <c r="O1275" s="1" t="s">
        <v>13682</v>
      </c>
      <c r="P1275" s="1" t="s">
        <v>9314</v>
      </c>
      <c r="Q1275" s="1" t="s">
        <v>9314</v>
      </c>
      <c r="R1275" s="1" t="s">
        <v>9314</v>
      </c>
      <c r="S1275" s="1" t="s">
        <v>9314</v>
      </c>
    </row>
    <row r="1276" spans="1:19" hidden="1" x14ac:dyDescent="0.45">
      <c r="A1276" s="1" t="s">
        <v>13683</v>
      </c>
      <c r="B1276" s="1" t="s">
        <v>13684</v>
      </c>
      <c r="C1276" s="1" t="s">
        <v>13685</v>
      </c>
      <c r="D1276" s="1" t="s">
        <v>13686</v>
      </c>
      <c r="E1276">
        <v>2014</v>
      </c>
      <c r="F1276" s="1" t="s">
        <v>6055</v>
      </c>
      <c r="G1276" s="1" t="s">
        <v>13687</v>
      </c>
      <c r="H1276" s="1" t="s">
        <v>13688</v>
      </c>
      <c r="I1276" s="1" t="s">
        <v>13689</v>
      </c>
      <c r="J1276" s="1" t="s">
        <v>31</v>
      </c>
      <c r="K1276" s="1" t="s">
        <v>31</v>
      </c>
      <c r="L1276" s="1" t="s">
        <v>29</v>
      </c>
      <c r="M1276" s="1" t="s">
        <v>30</v>
      </c>
      <c r="N1276" s="1" t="s">
        <v>31</v>
      </c>
      <c r="O1276" s="1" t="s">
        <v>13690</v>
      </c>
      <c r="P1276" s="1" t="s">
        <v>9314</v>
      </c>
      <c r="Q1276" s="1" t="s">
        <v>9314</v>
      </c>
      <c r="R1276" s="1" t="s">
        <v>9314</v>
      </c>
      <c r="S1276" s="1" t="s">
        <v>9314</v>
      </c>
    </row>
    <row r="1277" spans="1:19" hidden="1" x14ac:dyDescent="0.45">
      <c r="A1277" s="1" t="s">
        <v>13691</v>
      </c>
      <c r="B1277" s="1" t="s">
        <v>13692</v>
      </c>
      <c r="C1277" s="1" t="s">
        <v>13693</v>
      </c>
      <c r="D1277" s="1" t="s">
        <v>13694</v>
      </c>
      <c r="E1277">
        <v>2015</v>
      </c>
      <c r="F1277" s="1" t="s">
        <v>3005</v>
      </c>
      <c r="G1277" s="1" t="s">
        <v>13695</v>
      </c>
      <c r="H1277" s="1" t="s">
        <v>13696</v>
      </c>
      <c r="I1277" s="1" t="s">
        <v>13697</v>
      </c>
      <c r="J1277" s="1" t="s">
        <v>13698</v>
      </c>
      <c r="K1277" s="1" t="s">
        <v>13699</v>
      </c>
      <c r="L1277" s="1" t="s">
        <v>29</v>
      </c>
      <c r="M1277" s="1" t="s">
        <v>30</v>
      </c>
      <c r="N1277" s="1" t="s">
        <v>31</v>
      </c>
      <c r="O1277" s="1" t="s">
        <v>13700</v>
      </c>
      <c r="P1277" s="1" t="s">
        <v>9314</v>
      </c>
      <c r="Q1277" s="1" t="s">
        <v>9314</v>
      </c>
      <c r="R1277" s="1" t="s">
        <v>9314</v>
      </c>
      <c r="S1277" s="1" t="s">
        <v>9314</v>
      </c>
    </row>
    <row r="1278" spans="1:19" hidden="1" x14ac:dyDescent="0.45">
      <c r="A1278" s="1" t="s">
        <v>13701</v>
      </c>
      <c r="B1278" s="1" t="s">
        <v>13702</v>
      </c>
      <c r="C1278" s="1" t="s">
        <v>13703</v>
      </c>
      <c r="D1278" s="1" t="s">
        <v>13704</v>
      </c>
      <c r="E1278">
        <v>2010</v>
      </c>
      <c r="F1278" s="1" t="s">
        <v>114</v>
      </c>
      <c r="G1278" s="1" t="s">
        <v>13705</v>
      </c>
      <c r="H1278" s="1" t="s">
        <v>13706</v>
      </c>
      <c r="I1278" s="1" t="s">
        <v>13707</v>
      </c>
      <c r="J1278" s="1" t="s">
        <v>13708</v>
      </c>
      <c r="K1278" s="1" t="s">
        <v>13709</v>
      </c>
      <c r="L1278" s="1" t="s">
        <v>29</v>
      </c>
      <c r="M1278" s="1" t="s">
        <v>30</v>
      </c>
      <c r="N1278" s="1" t="s">
        <v>31</v>
      </c>
      <c r="O1278" s="1" t="s">
        <v>13710</v>
      </c>
      <c r="P1278" s="1" t="s">
        <v>9314</v>
      </c>
      <c r="Q1278" s="1" t="s">
        <v>9314</v>
      </c>
      <c r="R1278" s="1" t="s">
        <v>9314</v>
      </c>
      <c r="S1278" s="1" t="s">
        <v>9314</v>
      </c>
    </row>
    <row r="1279" spans="1:19" hidden="1" x14ac:dyDescent="0.45">
      <c r="A1279" s="1" t="s">
        <v>13711</v>
      </c>
      <c r="B1279" s="1" t="s">
        <v>13712</v>
      </c>
      <c r="C1279" s="1" t="s">
        <v>13713</v>
      </c>
      <c r="D1279" s="1" t="s">
        <v>13714</v>
      </c>
      <c r="E1279">
        <v>2013</v>
      </c>
      <c r="F1279" s="1" t="s">
        <v>223</v>
      </c>
      <c r="G1279" s="1" t="s">
        <v>13715</v>
      </c>
      <c r="H1279" s="1" t="s">
        <v>13716</v>
      </c>
      <c r="I1279" s="1" t="s">
        <v>13717</v>
      </c>
      <c r="J1279" s="1" t="s">
        <v>31</v>
      </c>
      <c r="K1279" s="1" t="s">
        <v>13718</v>
      </c>
      <c r="L1279" s="1" t="s">
        <v>29</v>
      </c>
      <c r="M1279" s="1" t="s">
        <v>30</v>
      </c>
      <c r="N1279" s="1" t="s">
        <v>31</v>
      </c>
      <c r="O1279" s="1" t="s">
        <v>13719</v>
      </c>
      <c r="P1279" s="1" t="s">
        <v>9314</v>
      </c>
      <c r="Q1279" s="1" t="s">
        <v>9314</v>
      </c>
      <c r="R1279" s="1" t="s">
        <v>9314</v>
      </c>
      <c r="S1279" s="1" t="s">
        <v>9314</v>
      </c>
    </row>
    <row r="1280" spans="1:19" hidden="1" x14ac:dyDescent="0.45">
      <c r="A1280" s="1" t="s">
        <v>13720</v>
      </c>
      <c r="B1280" s="1" t="s">
        <v>13721</v>
      </c>
      <c r="C1280" s="1" t="s">
        <v>13722</v>
      </c>
      <c r="D1280" s="1" t="s">
        <v>13723</v>
      </c>
      <c r="E1280">
        <v>2014</v>
      </c>
      <c r="F1280" s="1" t="s">
        <v>5727</v>
      </c>
      <c r="G1280" s="1" t="s">
        <v>13724</v>
      </c>
      <c r="H1280" s="1" t="s">
        <v>13725</v>
      </c>
      <c r="I1280" s="1" t="s">
        <v>13726</v>
      </c>
      <c r="J1280" s="1" t="s">
        <v>13727</v>
      </c>
      <c r="K1280" s="1" t="s">
        <v>31</v>
      </c>
      <c r="L1280" s="1" t="s">
        <v>29</v>
      </c>
      <c r="M1280" s="1" t="s">
        <v>30</v>
      </c>
      <c r="N1280" s="1" t="s">
        <v>31</v>
      </c>
      <c r="O1280" s="1" t="s">
        <v>13728</v>
      </c>
      <c r="P1280" s="1" t="s">
        <v>9314</v>
      </c>
      <c r="Q1280" s="1" t="s">
        <v>9314</v>
      </c>
      <c r="R1280" s="1" t="s">
        <v>9314</v>
      </c>
      <c r="S1280" s="1" t="s">
        <v>9314</v>
      </c>
    </row>
    <row r="1281" spans="1:19" hidden="1" x14ac:dyDescent="0.45">
      <c r="A1281" s="1" t="s">
        <v>13729</v>
      </c>
      <c r="B1281" s="1" t="s">
        <v>13730</v>
      </c>
      <c r="C1281" s="1" t="s">
        <v>13731</v>
      </c>
      <c r="D1281" s="1" t="s">
        <v>13732</v>
      </c>
      <c r="E1281">
        <v>2012</v>
      </c>
      <c r="F1281" s="1" t="s">
        <v>13733</v>
      </c>
      <c r="G1281" s="1" t="s">
        <v>13734</v>
      </c>
      <c r="H1281" s="1" t="s">
        <v>13735</v>
      </c>
      <c r="I1281" s="1" t="s">
        <v>13736</v>
      </c>
      <c r="J1281" s="1" t="s">
        <v>31</v>
      </c>
      <c r="K1281" s="1" t="s">
        <v>31</v>
      </c>
      <c r="L1281" s="1" t="s">
        <v>528</v>
      </c>
      <c r="M1281" s="1" t="s">
        <v>30</v>
      </c>
      <c r="N1281" s="1" t="s">
        <v>31</v>
      </c>
      <c r="O1281" s="1" t="s">
        <v>13737</v>
      </c>
      <c r="P1281" s="1" t="s">
        <v>9314</v>
      </c>
      <c r="Q1281" s="1" t="s">
        <v>9314</v>
      </c>
      <c r="R1281" s="1" t="s">
        <v>9314</v>
      </c>
      <c r="S1281" s="1" t="s">
        <v>9314</v>
      </c>
    </row>
    <row r="1282" spans="1:19" hidden="1" x14ac:dyDescent="0.45">
      <c r="A1282" s="1" t="s">
        <v>13738</v>
      </c>
      <c r="B1282" s="1" t="s">
        <v>13739</v>
      </c>
      <c r="C1282" s="1" t="s">
        <v>13740</v>
      </c>
      <c r="D1282" s="1" t="s">
        <v>13741</v>
      </c>
      <c r="E1282">
        <v>2011</v>
      </c>
      <c r="F1282" s="1" t="s">
        <v>691</v>
      </c>
      <c r="G1282" s="1" t="s">
        <v>13742</v>
      </c>
      <c r="H1282" s="1" t="s">
        <v>13743</v>
      </c>
      <c r="I1282" s="1" t="s">
        <v>13744</v>
      </c>
      <c r="J1282" s="1" t="s">
        <v>13745</v>
      </c>
      <c r="K1282" s="1" t="s">
        <v>13746</v>
      </c>
      <c r="L1282" s="1" t="s">
        <v>29</v>
      </c>
      <c r="M1282" s="1" t="s">
        <v>30</v>
      </c>
      <c r="N1282" s="1" t="s">
        <v>31</v>
      </c>
      <c r="O1282" s="1" t="s">
        <v>13747</v>
      </c>
      <c r="P1282" s="1" t="s">
        <v>9314</v>
      </c>
      <c r="Q1282" s="1" t="s">
        <v>9314</v>
      </c>
      <c r="R1282" s="1" t="s">
        <v>9314</v>
      </c>
      <c r="S1282" s="1" t="s">
        <v>9314</v>
      </c>
    </row>
    <row r="1283" spans="1:19" hidden="1" x14ac:dyDescent="0.45">
      <c r="A1283" s="1" t="s">
        <v>13748</v>
      </c>
      <c r="B1283" s="1" t="s">
        <v>13749</v>
      </c>
      <c r="C1283" s="1" t="s">
        <v>13750</v>
      </c>
      <c r="D1283" s="1" t="s">
        <v>13751</v>
      </c>
      <c r="E1283">
        <v>2013</v>
      </c>
      <c r="F1283" s="1" t="s">
        <v>1419</v>
      </c>
      <c r="G1283" s="1" t="s">
        <v>13752</v>
      </c>
      <c r="H1283" s="1" t="s">
        <v>13753</v>
      </c>
      <c r="I1283" s="1" t="s">
        <v>13754</v>
      </c>
      <c r="J1283" s="1" t="s">
        <v>13755</v>
      </c>
      <c r="K1283" s="1" t="s">
        <v>13756</v>
      </c>
      <c r="L1283" s="1" t="s">
        <v>29</v>
      </c>
      <c r="M1283" s="1" t="s">
        <v>30</v>
      </c>
      <c r="N1283" s="1" t="s">
        <v>31</v>
      </c>
      <c r="O1283" s="1" t="s">
        <v>13757</v>
      </c>
      <c r="P1283" s="1" t="s">
        <v>9314</v>
      </c>
      <c r="Q1283" s="1" t="s">
        <v>9314</v>
      </c>
      <c r="R1283" s="1" t="s">
        <v>9314</v>
      </c>
      <c r="S1283" s="1" t="s">
        <v>9314</v>
      </c>
    </row>
    <row r="1284" spans="1:19" hidden="1" x14ac:dyDescent="0.45">
      <c r="A1284" s="1" t="s">
        <v>13758</v>
      </c>
      <c r="B1284" s="1" t="s">
        <v>13759</v>
      </c>
      <c r="C1284" s="1" t="s">
        <v>13760</v>
      </c>
      <c r="D1284" s="1" t="s">
        <v>13761</v>
      </c>
      <c r="E1284">
        <v>2014</v>
      </c>
      <c r="F1284" s="1" t="s">
        <v>13762</v>
      </c>
      <c r="G1284" s="1" t="s">
        <v>13763</v>
      </c>
      <c r="H1284" s="1" t="s">
        <v>13764</v>
      </c>
      <c r="I1284" s="1" t="s">
        <v>13765</v>
      </c>
      <c r="J1284" s="1" t="s">
        <v>13766</v>
      </c>
      <c r="K1284" s="1" t="s">
        <v>13767</v>
      </c>
      <c r="L1284" s="1" t="s">
        <v>29</v>
      </c>
      <c r="M1284" s="1" t="s">
        <v>30</v>
      </c>
      <c r="N1284" s="1" t="s">
        <v>31</v>
      </c>
      <c r="O1284" s="1" t="s">
        <v>13768</v>
      </c>
      <c r="P1284" s="1" t="s">
        <v>9314</v>
      </c>
      <c r="Q1284" s="1" t="s">
        <v>9314</v>
      </c>
      <c r="R1284" s="1" t="s">
        <v>9314</v>
      </c>
      <c r="S1284" s="1" t="s">
        <v>9314</v>
      </c>
    </row>
    <row r="1285" spans="1:19" hidden="1" x14ac:dyDescent="0.45">
      <c r="A1285" s="1" t="s">
        <v>13769</v>
      </c>
      <c r="B1285" s="1" t="s">
        <v>13770</v>
      </c>
      <c r="C1285" s="1" t="s">
        <v>13771</v>
      </c>
      <c r="D1285" s="1" t="s">
        <v>13772</v>
      </c>
      <c r="E1285">
        <v>2011</v>
      </c>
      <c r="F1285" s="1" t="s">
        <v>23</v>
      </c>
      <c r="G1285" s="1" t="s">
        <v>13773</v>
      </c>
      <c r="H1285" s="1" t="s">
        <v>13774</v>
      </c>
      <c r="I1285" s="1" t="s">
        <v>13775</v>
      </c>
      <c r="J1285" s="1" t="s">
        <v>13776</v>
      </c>
      <c r="K1285" s="1" t="s">
        <v>13777</v>
      </c>
      <c r="L1285" s="1" t="s">
        <v>29</v>
      </c>
      <c r="M1285" s="1" t="s">
        <v>30</v>
      </c>
      <c r="N1285" s="1" t="s">
        <v>31</v>
      </c>
      <c r="O1285" s="1" t="s">
        <v>13778</v>
      </c>
      <c r="P1285" s="1" t="s">
        <v>9314</v>
      </c>
      <c r="Q1285" s="1" t="s">
        <v>9314</v>
      </c>
      <c r="R1285" s="1" t="s">
        <v>9314</v>
      </c>
      <c r="S1285" s="1" t="s">
        <v>9314</v>
      </c>
    </row>
    <row r="1286" spans="1:19" hidden="1" x14ac:dyDescent="0.45">
      <c r="A1286" s="1" t="s">
        <v>13779</v>
      </c>
      <c r="B1286" s="1" t="s">
        <v>13780</v>
      </c>
      <c r="C1286" s="1" t="s">
        <v>13781</v>
      </c>
      <c r="D1286" s="1" t="s">
        <v>13782</v>
      </c>
      <c r="E1286">
        <v>2011</v>
      </c>
      <c r="F1286" s="1" t="s">
        <v>1701</v>
      </c>
      <c r="G1286" s="1" t="s">
        <v>13783</v>
      </c>
      <c r="H1286" s="1" t="s">
        <v>13784</v>
      </c>
      <c r="I1286" s="1" t="s">
        <v>13785</v>
      </c>
      <c r="J1286" s="1" t="s">
        <v>13786</v>
      </c>
      <c r="K1286" s="1" t="s">
        <v>13787</v>
      </c>
      <c r="L1286" s="1" t="s">
        <v>29</v>
      </c>
      <c r="M1286" s="1" t="s">
        <v>30</v>
      </c>
      <c r="N1286" s="1" t="s">
        <v>31</v>
      </c>
      <c r="O1286" s="1" t="s">
        <v>13788</v>
      </c>
      <c r="P1286" s="1" t="s">
        <v>9314</v>
      </c>
      <c r="Q1286" s="1" t="s">
        <v>9314</v>
      </c>
      <c r="R1286" s="1" t="s">
        <v>9314</v>
      </c>
      <c r="S1286" s="1" t="s">
        <v>9314</v>
      </c>
    </row>
    <row r="1287" spans="1:19" hidden="1" x14ac:dyDescent="0.45">
      <c r="A1287" s="1" t="s">
        <v>13789</v>
      </c>
      <c r="B1287" s="1" t="s">
        <v>13790</v>
      </c>
      <c r="C1287" s="1" t="s">
        <v>13791</v>
      </c>
      <c r="D1287" s="1" t="s">
        <v>13792</v>
      </c>
      <c r="E1287">
        <v>2015</v>
      </c>
      <c r="F1287" s="1" t="s">
        <v>13793</v>
      </c>
      <c r="G1287" s="1" t="s">
        <v>13794</v>
      </c>
      <c r="H1287" s="1" t="s">
        <v>13795</v>
      </c>
      <c r="I1287" s="1" t="s">
        <v>13796</v>
      </c>
      <c r="J1287" s="1" t="s">
        <v>13797</v>
      </c>
      <c r="K1287" s="1" t="s">
        <v>31</v>
      </c>
      <c r="L1287" s="1" t="s">
        <v>528</v>
      </c>
      <c r="M1287" s="1" t="s">
        <v>30</v>
      </c>
      <c r="N1287" s="1" t="s">
        <v>31</v>
      </c>
      <c r="O1287" s="1" t="s">
        <v>13798</v>
      </c>
      <c r="P1287" s="1" t="s">
        <v>9314</v>
      </c>
      <c r="Q1287" s="1" t="s">
        <v>9314</v>
      </c>
      <c r="R1287" s="1" t="s">
        <v>9314</v>
      </c>
      <c r="S1287" s="1" t="s">
        <v>9314</v>
      </c>
    </row>
    <row r="1288" spans="1:19" hidden="1" x14ac:dyDescent="0.45">
      <c r="A1288" s="1" t="s">
        <v>13799</v>
      </c>
      <c r="B1288" s="1" t="s">
        <v>13800</v>
      </c>
      <c r="C1288" s="1" t="s">
        <v>13801</v>
      </c>
      <c r="D1288" s="1" t="s">
        <v>13802</v>
      </c>
      <c r="E1288">
        <v>2011</v>
      </c>
      <c r="F1288" s="1" t="s">
        <v>691</v>
      </c>
      <c r="G1288" s="1" t="s">
        <v>13803</v>
      </c>
      <c r="H1288" s="1" t="s">
        <v>13804</v>
      </c>
      <c r="I1288" s="1" t="s">
        <v>13805</v>
      </c>
      <c r="J1288" s="1" t="s">
        <v>13806</v>
      </c>
      <c r="K1288" s="1" t="s">
        <v>13807</v>
      </c>
      <c r="L1288" s="1" t="s">
        <v>29</v>
      </c>
      <c r="M1288" s="1" t="s">
        <v>30</v>
      </c>
      <c r="N1288" s="1" t="s">
        <v>31</v>
      </c>
      <c r="O1288" s="1" t="s">
        <v>13808</v>
      </c>
      <c r="P1288" s="1" t="s">
        <v>9314</v>
      </c>
      <c r="Q1288" s="1" t="s">
        <v>9314</v>
      </c>
      <c r="R1288" s="1" t="s">
        <v>9314</v>
      </c>
      <c r="S1288" s="1" t="s">
        <v>9314</v>
      </c>
    </row>
    <row r="1289" spans="1:19" hidden="1" x14ac:dyDescent="0.45">
      <c r="A1289" s="1" t="s">
        <v>13809</v>
      </c>
      <c r="B1289" s="1" t="s">
        <v>13810</v>
      </c>
      <c r="C1289" s="1" t="s">
        <v>13811</v>
      </c>
      <c r="D1289" s="1" t="s">
        <v>13812</v>
      </c>
      <c r="E1289">
        <v>2012</v>
      </c>
      <c r="F1289" s="1" t="s">
        <v>13813</v>
      </c>
      <c r="G1289" s="1" t="s">
        <v>13814</v>
      </c>
      <c r="H1289" s="1" t="s">
        <v>13815</v>
      </c>
      <c r="I1289" s="1" t="s">
        <v>13816</v>
      </c>
      <c r="J1289" s="1" t="s">
        <v>13817</v>
      </c>
      <c r="K1289" s="1" t="s">
        <v>13818</v>
      </c>
      <c r="L1289" s="1" t="s">
        <v>239</v>
      </c>
      <c r="M1289" s="1" t="s">
        <v>30</v>
      </c>
      <c r="N1289" s="1" t="s">
        <v>31</v>
      </c>
      <c r="O1289" s="1" t="s">
        <v>13819</v>
      </c>
      <c r="P1289" s="1" t="s">
        <v>9314</v>
      </c>
      <c r="Q1289" s="1" t="s">
        <v>9314</v>
      </c>
      <c r="R1289" s="1" t="s">
        <v>9314</v>
      </c>
      <c r="S1289" s="1" t="s">
        <v>9314</v>
      </c>
    </row>
    <row r="1290" spans="1:19" hidden="1" x14ac:dyDescent="0.45">
      <c r="A1290" s="1" t="s">
        <v>13820</v>
      </c>
      <c r="B1290" s="1" t="s">
        <v>13821</v>
      </c>
      <c r="C1290" s="1" t="s">
        <v>13822</v>
      </c>
      <c r="D1290" s="1" t="s">
        <v>13823</v>
      </c>
      <c r="E1290">
        <v>2014</v>
      </c>
      <c r="F1290" s="1" t="s">
        <v>5134</v>
      </c>
      <c r="G1290" s="1" t="s">
        <v>13824</v>
      </c>
      <c r="H1290" s="1" t="s">
        <v>13825</v>
      </c>
      <c r="I1290" s="1" t="s">
        <v>13826</v>
      </c>
      <c r="J1290" s="1" t="s">
        <v>13827</v>
      </c>
      <c r="K1290" s="1" t="s">
        <v>13828</v>
      </c>
      <c r="L1290" s="1" t="s">
        <v>29</v>
      </c>
      <c r="M1290" s="1" t="s">
        <v>30</v>
      </c>
      <c r="N1290" s="1" t="s">
        <v>31</v>
      </c>
      <c r="O1290" s="1" t="s">
        <v>13829</v>
      </c>
      <c r="P1290" s="1" t="s">
        <v>9314</v>
      </c>
      <c r="Q1290" s="1" t="s">
        <v>9314</v>
      </c>
      <c r="R1290" s="1" t="s">
        <v>9314</v>
      </c>
      <c r="S1290" s="1" t="s">
        <v>9314</v>
      </c>
    </row>
    <row r="1291" spans="1:19" hidden="1" x14ac:dyDescent="0.45">
      <c r="A1291" s="1" t="s">
        <v>13830</v>
      </c>
      <c r="B1291" s="1" t="s">
        <v>13831</v>
      </c>
      <c r="C1291" s="1" t="s">
        <v>13832</v>
      </c>
      <c r="D1291" s="1" t="s">
        <v>13833</v>
      </c>
      <c r="E1291">
        <v>2013</v>
      </c>
      <c r="F1291" s="1" t="s">
        <v>13834</v>
      </c>
      <c r="G1291" s="1" t="s">
        <v>13835</v>
      </c>
      <c r="H1291" s="1" t="s">
        <v>13836</v>
      </c>
      <c r="I1291" s="1" t="s">
        <v>13837</v>
      </c>
      <c r="J1291" s="1" t="s">
        <v>13838</v>
      </c>
      <c r="K1291" s="1" t="s">
        <v>31</v>
      </c>
      <c r="L1291" s="1" t="s">
        <v>528</v>
      </c>
      <c r="M1291" s="1" t="s">
        <v>30</v>
      </c>
      <c r="N1291" s="1" t="s">
        <v>31</v>
      </c>
      <c r="O1291" s="1" t="s">
        <v>13839</v>
      </c>
      <c r="P1291" s="1" t="s">
        <v>9314</v>
      </c>
      <c r="Q1291" s="1" t="s">
        <v>9314</v>
      </c>
      <c r="R1291" s="1" t="s">
        <v>9314</v>
      </c>
      <c r="S1291" s="1" t="s">
        <v>9314</v>
      </c>
    </row>
    <row r="1292" spans="1:19" hidden="1" x14ac:dyDescent="0.45">
      <c r="A1292" s="1" t="s">
        <v>13840</v>
      </c>
      <c r="B1292" s="1" t="s">
        <v>13841</v>
      </c>
      <c r="C1292" s="1" t="s">
        <v>13842</v>
      </c>
      <c r="D1292" s="1" t="s">
        <v>13843</v>
      </c>
      <c r="E1292">
        <v>2011</v>
      </c>
      <c r="F1292" s="1" t="s">
        <v>41</v>
      </c>
      <c r="G1292" s="1" t="s">
        <v>13844</v>
      </c>
      <c r="H1292" s="1" t="s">
        <v>13845</v>
      </c>
      <c r="I1292" s="1" t="s">
        <v>13846</v>
      </c>
      <c r="J1292" s="1" t="s">
        <v>13847</v>
      </c>
      <c r="K1292" s="1" t="s">
        <v>13848</v>
      </c>
      <c r="L1292" s="1" t="s">
        <v>29</v>
      </c>
      <c r="M1292" s="1" t="s">
        <v>30</v>
      </c>
      <c r="N1292" s="1" t="s">
        <v>31</v>
      </c>
      <c r="O1292" s="1" t="s">
        <v>13849</v>
      </c>
      <c r="P1292" s="1" t="s">
        <v>9314</v>
      </c>
      <c r="Q1292" s="1" t="s">
        <v>9314</v>
      </c>
      <c r="R1292" s="1" t="s">
        <v>9314</v>
      </c>
      <c r="S1292" s="1" t="s">
        <v>9314</v>
      </c>
    </row>
    <row r="1293" spans="1:19" hidden="1" x14ac:dyDescent="0.45">
      <c r="A1293" s="1" t="s">
        <v>13850</v>
      </c>
      <c r="B1293" s="1" t="s">
        <v>13851</v>
      </c>
      <c r="C1293" s="1" t="s">
        <v>13852</v>
      </c>
      <c r="D1293" s="1" t="s">
        <v>13853</v>
      </c>
      <c r="E1293">
        <v>2012</v>
      </c>
      <c r="F1293" s="1" t="s">
        <v>3841</v>
      </c>
      <c r="G1293" s="1" t="s">
        <v>13854</v>
      </c>
      <c r="H1293" s="1" t="s">
        <v>13855</v>
      </c>
      <c r="I1293" s="1" t="s">
        <v>13856</v>
      </c>
      <c r="J1293" s="1" t="s">
        <v>13857</v>
      </c>
      <c r="K1293" s="1" t="s">
        <v>13858</v>
      </c>
      <c r="L1293" s="1" t="s">
        <v>29</v>
      </c>
      <c r="M1293" s="1" t="s">
        <v>30</v>
      </c>
      <c r="N1293" s="1" t="s">
        <v>31</v>
      </c>
      <c r="O1293" s="1" t="s">
        <v>13859</v>
      </c>
      <c r="P1293" s="1" t="s">
        <v>9314</v>
      </c>
      <c r="Q1293" s="1" t="s">
        <v>9314</v>
      </c>
      <c r="R1293" s="1" t="s">
        <v>9314</v>
      </c>
      <c r="S1293" s="1" t="s">
        <v>9314</v>
      </c>
    </row>
    <row r="1294" spans="1:19" hidden="1" x14ac:dyDescent="0.45">
      <c r="A1294" s="1" t="s">
        <v>13860</v>
      </c>
      <c r="B1294" s="1" t="s">
        <v>13861</v>
      </c>
      <c r="C1294" s="1" t="s">
        <v>13862</v>
      </c>
      <c r="D1294" s="1" t="s">
        <v>13863</v>
      </c>
      <c r="E1294">
        <v>2013</v>
      </c>
      <c r="F1294" s="1" t="s">
        <v>1051</v>
      </c>
      <c r="G1294" s="1" t="s">
        <v>13864</v>
      </c>
      <c r="H1294" s="1" t="s">
        <v>13865</v>
      </c>
      <c r="I1294" s="1" t="s">
        <v>13866</v>
      </c>
      <c r="J1294" s="1" t="s">
        <v>13867</v>
      </c>
      <c r="K1294" s="1" t="s">
        <v>13868</v>
      </c>
      <c r="L1294" s="1" t="s">
        <v>29</v>
      </c>
      <c r="M1294" s="1" t="s">
        <v>30</v>
      </c>
      <c r="N1294" s="1" t="s">
        <v>31</v>
      </c>
      <c r="O1294" s="1" t="s">
        <v>13869</v>
      </c>
      <c r="P1294" s="1" t="s">
        <v>9314</v>
      </c>
      <c r="Q1294" s="1" t="s">
        <v>9314</v>
      </c>
      <c r="R1294" s="1" t="s">
        <v>9314</v>
      </c>
      <c r="S1294" s="1" t="s">
        <v>9314</v>
      </c>
    </row>
    <row r="1295" spans="1:19" hidden="1" x14ac:dyDescent="0.45">
      <c r="A1295" s="1" t="s">
        <v>13870</v>
      </c>
      <c r="B1295" s="1" t="s">
        <v>13871</v>
      </c>
      <c r="C1295" s="1" t="s">
        <v>13872</v>
      </c>
      <c r="D1295" s="1" t="s">
        <v>13873</v>
      </c>
      <c r="E1295">
        <v>2011</v>
      </c>
      <c r="F1295" s="1" t="s">
        <v>2856</v>
      </c>
      <c r="G1295" s="1" t="s">
        <v>13874</v>
      </c>
      <c r="H1295" s="1" t="s">
        <v>13875</v>
      </c>
      <c r="I1295" s="1" t="s">
        <v>13876</v>
      </c>
      <c r="J1295" s="1" t="s">
        <v>13877</v>
      </c>
      <c r="K1295" s="1" t="s">
        <v>13878</v>
      </c>
      <c r="L1295" s="1" t="s">
        <v>29</v>
      </c>
      <c r="M1295" s="1" t="s">
        <v>30</v>
      </c>
      <c r="N1295" s="1" t="s">
        <v>31</v>
      </c>
      <c r="O1295" s="1" t="s">
        <v>13879</v>
      </c>
      <c r="P1295" s="1" t="s">
        <v>9314</v>
      </c>
      <c r="Q1295" s="1" t="s">
        <v>9314</v>
      </c>
      <c r="R1295" s="1" t="s">
        <v>9314</v>
      </c>
      <c r="S1295" s="1" t="s">
        <v>9314</v>
      </c>
    </row>
    <row r="1296" spans="1:19" hidden="1" x14ac:dyDescent="0.45">
      <c r="A1296" s="1" t="s">
        <v>13880</v>
      </c>
      <c r="B1296" s="1" t="s">
        <v>13881</v>
      </c>
      <c r="C1296" s="1" t="s">
        <v>13882</v>
      </c>
      <c r="D1296" s="1" t="s">
        <v>13883</v>
      </c>
      <c r="E1296">
        <v>2014</v>
      </c>
      <c r="F1296" s="1" t="s">
        <v>1419</v>
      </c>
      <c r="G1296" s="1" t="s">
        <v>13884</v>
      </c>
      <c r="H1296" s="1" t="s">
        <v>13885</v>
      </c>
      <c r="I1296" s="1" t="s">
        <v>13886</v>
      </c>
      <c r="J1296" s="1" t="s">
        <v>13887</v>
      </c>
      <c r="K1296" s="1" t="s">
        <v>13888</v>
      </c>
      <c r="L1296" s="1" t="s">
        <v>29</v>
      </c>
      <c r="M1296" s="1" t="s">
        <v>30</v>
      </c>
      <c r="N1296" s="1" t="s">
        <v>31</v>
      </c>
      <c r="O1296" s="1" t="s">
        <v>13889</v>
      </c>
      <c r="P1296" s="1" t="s">
        <v>9314</v>
      </c>
      <c r="Q1296" s="1" t="s">
        <v>9314</v>
      </c>
      <c r="R1296" s="1" t="s">
        <v>9314</v>
      </c>
      <c r="S1296" s="1" t="s">
        <v>9314</v>
      </c>
    </row>
    <row r="1297" spans="1:19" hidden="1" x14ac:dyDescent="0.45">
      <c r="A1297" s="1" t="s">
        <v>13890</v>
      </c>
      <c r="B1297" s="1" t="s">
        <v>13891</v>
      </c>
      <c r="C1297" s="1" t="s">
        <v>13892</v>
      </c>
      <c r="D1297" s="1" t="s">
        <v>13893</v>
      </c>
      <c r="E1297">
        <v>2012</v>
      </c>
      <c r="F1297" s="1" t="s">
        <v>1955</v>
      </c>
      <c r="G1297" s="1" t="s">
        <v>13894</v>
      </c>
      <c r="H1297" s="1" t="s">
        <v>13895</v>
      </c>
      <c r="I1297" s="1" t="s">
        <v>13896</v>
      </c>
      <c r="J1297" s="1" t="s">
        <v>13897</v>
      </c>
      <c r="K1297" s="1" t="s">
        <v>13898</v>
      </c>
      <c r="L1297" s="1" t="s">
        <v>29</v>
      </c>
      <c r="M1297" s="1" t="s">
        <v>30</v>
      </c>
      <c r="N1297" s="1" t="s">
        <v>31</v>
      </c>
      <c r="O1297" s="1" t="s">
        <v>13899</v>
      </c>
      <c r="P1297" s="1" t="s">
        <v>9314</v>
      </c>
      <c r="Q1297" s="1" t="s">
        <v>9314</v>
      </c>
      <c r="R1297" s="1" t="s">
        <v>9314</v>
      </c>
      <c r="S1297" s="1" t="s">
        <v>9314</v>
      </c>
    </row>
    <row r="1298" spans="1:19" hidden="1" x14ac:dyDescent="0.45">
      <c r="A1298" s="1" t="s">
        <v>13900</v>
      </c>
      <c r="B1298" s="1" t="s">
        <v>13901</v>
      </c>
      <c r="C1298" s="1" t="s">
        <v>13902</v>
      </c>
      <c r="D1298" s="1" t="s">
        <v>13903</v>
      </c>
      <c r="E1298">
        <v>2011</v>
      </c>
      <c r="F1298" s="1" t="s">
        <v>3471</v>
      </c>
      <c r="G1298" s="1" t="s">
        <v>13904</v>
      </c>
      <c r="H1298" s="1" t="s">
        <v>13905</v>
      </c>
      <c r="I1298" s="1" t="s">
        <v>13906</v>
      </c>
      <c r="J1298" s="1" t="s">
        <v>13907</v>
      </c>
      <c r="K1298" s="1" t="s">
        <v>13908</v>
      </c>
      <c r="L1298" s="1" t="s">
        <v>29</v>
      </c>
      <c r="M1298" s="1" t="s">
        <v>30</v>
      </c>
      <c r="N1298" s="1" t="s">
        <v>31</v>
      </c>
      <c r="O1298" s="1" t="s">
        <v>13909</v>
      </c>
      <c r="P1298" s="1" t="s">
        <v>9314</v>
      </c>
      <c r="Q1298" s="1" t="s">
        <v>9314</v>
      </c>
      <c r="R1298" s="1" t="s">
        <v>9314</v>
      </c>
      <c r="S1298" s="1" t="s">
        <v>9314</v>
      </c>
    </row>
    <row r="1299" spans="1:19" hidden="1" x14ac:dyDescent="0.45">
      <c r="A1299" s="1" t="s">
        <v>13910</v>
      </c>
      <c r="B1299" s="1" t="s">
        <v>13911</v>
      </c>
      <c r="C1299" s="1" t="s">
        <v>13912</v>
      </c>
      <c r="D1299" s="1" t="s">
        <v>13913</v>
      </c>
      <c r="E1299">
        <v>2010</v>
      </c>
      <c r="F1299" s="1" t="s">
        <v>2982</v>
      </c>
      <c r="G1299" s="1" t="s">
        <v>13914</v>
      </c>
      <c r="H1299" s="1" t="s">
        <v>13915</v>
      </c>
      <c r="I1299" s="1" t="s">
        <v>13916</v>
      </c>
      <c r="J1299" s="1" t="s">
        <v>13917</v>
      </c>
      <c r="K1299" s="1" t="s">
        <v>13918</v>
      </c>
      <c r="L1299" s="1" t="s">
        <v>29</v>
      </c>
      <c r="M1299" s="1" t="s">
        <v>30</v>
      </c>
      <c r="N1299" s="1" t="s">
        <v>31</v>
      </c>
      <c r="O1299" s="1" t="s">
        <v>13919</v>
      </c>
      <c r="P1299" s="1" t="s">
        <v>9314</v>
      </c>
      <c r="Q1299" s="1" t="s">
        <v>9314</v>
      </c>
      <c r="R1299" s="1" t="s">
        <v>9314</v>
      </c>
      <c r="S1299" s="1" t="s">
        <v>9314</v>
      </c>
    </row>
    <row r="1300" spans="1:19" hidden="1" x14ac:dyDescent="0.45">
      <c r="A1300" s="1" t="s">
        <v>13920</v>
      </c>
      <c r="B1300" s="1" t="s">
        <v>13921</v>
      </c>
      <c r="C1300" s="1" t="s">
        <v>13922</v>
      </c>
      <c r="D1300" s="1" t="s">
        <v>13923</v>
      </c>
      <c r="E1300">
        <v>2011</v>
      </c>
      <c r="F1300" s="1" t="s">
        <v>1955</v>
      </c>
      <c r="G1300" s="1" t="s">
        <v>13924</v>
      </c>
      <c r="H1300" s="1" t="s">
        <v>13925</v>
      </c>
      <c r="I1300" s="1" t="s">
        <v>13926</v>
      </c>
      <c r="J1300" s="1" t="s">
        <v>13927</v>
      </c>
      <c r="K1300" s="1" t="s">
        <v>13928</v>
      </c>
      <c r="L1300" s="1" t="s">
        <v>29</v>
      </c>
      <c r="M1300" s="1" t="s">
        <v>30</v>
      </c>
      <c r="N1300" s="1" t="s">
        <v>31</v>
      </c>
      <c r="O1300" s="1" t="s">
        <v>13929</v>
      </c>
      <c r="P1300" s="1" t="s">
        <v>9314</v>
      </c>
      <c r="Q1300" s="1" t="s">
        <v>9314</v>
      </c>
      <c r="R1300" s="1" t="s">
        <v>9314</v>
      </c>
      <c r="S1300" s="1" t="s">
        <v>9314</v>
      </c>
    </row>
    <row r="1301" spans="1:19" hidden="1" x14ac:dyDescent="0.45">
      <c r="A1301" s="1" t="s">
        <v>13930</v>
      </c>
      <c r="B1301" s="1" t="s">
        <v>13931</v>
      </c>
      <c r="C1301" s="1" t="s">
        <v>13932</v>
      </c>
      <c r="D1301" s="1" t="s">
        <v>13933</v>
      </c>
      <c r="E1301">
        <v>2013</v>
      </c>
      <c r="F1301" s="1" t="s">
        <v>23</v>
      </c>
      <c r="G1301" s="1" t="s">
        <v>13934</v>
      </c>
      <c r="H1301" s="1" t="s">
        <v>13935</v>
      </c>
      <c r="I1301" s="1" t="s">
        <v>13936</v>
      </c>
      <c r="J1301" s="1" t="s">
        <v>13937</v>
      </c>
      <c r="K1301" s="1" t="s">
        <v>13938</v>
      </c>
      <c r="L1301" s="1" t="s">
        <v>29</v>
      </c>
      <c r="M1301" s="1" t="s">
        <v>30</v>
      </c>
      <c r="N1301" s="1" t="s">
        <v>31</v>
      </c>
      <c r="O1301" s="1" t="s">
        <v>13939</v>
      </c>
      <c r="P1301" s="1" t="s">
        <v>9314</v>
      </c>
      <c r="Q1301" s="1" t="s">
        <v>9314</v>
      </c>
      <c r="R1301" s="1" t="s">
        <v>9314</v>
      </c>
      <c r="S1301" s="1" t="s">
        <v>9314</v>
      </c>
    </row>
    <row r="1302" spans="1:19" hidden="1" x14ac:dyDescent="0.45">
      <c r="A1302" s="1" t="s">
        <v>13940</v>
      </c>
      <c r="B1302" s="1" t="s">
        <v>13941</v>
      </c>
      <c r="C1302" s="1" t="s">
        <v>13942</v>
      </c>
      <c r="D1302" s="1" t="s">
        <v>13943</v>
      </c>
      <c r="E1302">
        <v>2015</v>
      </c>
      <c r="F1302" s="1" t="s">
        <v>13944</v>
      </c>
      <c r="G1302" s="1" t="s">
        <v>31</v>
      </c>
      <c r="H1302" s="1" t="s">
        <v>13945</v>
      </c>
      <c r="I1302" s="1" t="s">
        <v>13946</v>
      </c>
      <c r="J1302" s="1" t="s">
        <v>13947</v>
      </c>
      <c r="K1302" s="1" t="s">
        <v>13948</v>
      </c>
      <c r="L1302" s="1" t="s">
        <v>29</v>
      </c>
      <c r="M1302" s="1" t="s">
        <v>30</v>
      </c>
      <c r="N1302" s="1" t="s">
        <v>31</v>
      </c>
      <c r="O1302" s="1" t="s">
        <v>13949</v>
      </c>
      <c r="P1302" s="1" t="s">
        <v>9314</v>
      </c>
      <c r="Q1302" s="1" t="s">
        <v>9314</v>
      </c>
      <c r="R1302" s="1" t="s">
        <v>9314</v>
      </c>
      <c r="S1302" s="1" t="s">
        <v>9314</v>
      </c>
    </row>
    <row r="1303" spans="1:19" hidden="1" x14ac:dyDescent="0.45">
      <c r="A1303" s="1" t="s">
        <v>13950</v>
      </c>
      <c r="B1303" s="1" t="s">
        <v>13951</v>
      </c>
      <c r="C1303" s="1" t="s">
        <v>13952</v>
      </c>
      <c r="D1303" s="1" t="s">
        <v>13953</v>
      </c>
      <c r="E1303">
        <v>2012</v>
      </c>
      <c r="F1303" s="1" t="s">
        <v>13954</v>
      </c>
      <c r="G1303" s="1" t="s">
        <v>13955</v>
      </c>
      <c r="H1303" s="1" t="s">
        <v>13956</v>
      </c>
      <c r="I1303" s="1" t="s">
        <v>13957</v>
      </c>
      <c r="J1303" s="1" t="s">
        <v>13958</v>
      </c>
      <c r="K1303" s="1" t="s">
        <v>13959</v>
      </c>
      <c r="L1303" s="1" t="s">
        <v>29</v>
      </c>
      <c r="M1303" s="1" t="s">
        <v>30</v>
      </c>
      <c r="N1303" s="1" t="s">
        <v>31</v>
      </c>
      <c r="O1303" s="1" t="s">
        <v>13960</v>
      </c>
      <c r="P1303" s="1" t="s">
        <v>9314</v>
      </c>
      <c r="Q1303" s="1" t="s">
        <v>9314</v>
      </c>
      <c r="R1303" s="1" t="s">
        <v>9314</v>
      </c>
      <c r="S1303" s="1" t="s">
        <v>9314</v>
      </c>
    </row>
    <row r="1304" spans="1:19" hidden="1" x14ac:dyDescent="0.45">
      <c r="A1304" s="1" t="s">
        <v>13961</v>
      </c>
      <c r="B1304" s="1" t="s">
        <v>13962</v>
      </c>
      <c r="C1304" s="1" t="s">
        <v>13963</v>
      </c>
      <c r="D1304" s="1" t="s">
        <v>13964</v>
      </c>
      <c r="E1304">
        <v>2011</v>
      </c>
      <c r="F1304" s="1" t="s">
        <v>54</v>
      </c>
      <c r="G1304" s="1" t="s">
        <v>13965</v>
      </c>
      <c r="H1304" s="1" t="s">
        <v>13966</v>
      </c>
      <c r="I1304" s="1" t="s">
        <v>13967</v>
      </c>
      <c r="J1304" s="1" t="s">
        <v>13968</v>
      </c>
      <c r="K1304" s="1" t="s">
        <v>13969</v>
      </c>
      <c r="L1304" s="1" t="s">
        <v>29</v>
      </c>
      <c r="M1304" s="1" t="s">
        <v>30</v>
      </c>
      <c r="N1304" s="1" t="s">
        <v>31</v>
      </c>
      <c r="O1304" s="1" t="s">
        <v>13970</v>
      </c>
      <c r="P1304" s="1" t="s">
        <v>9314</v>
      </c>
      <c r="Q1304" s="1" t="s">
        <v>9314</v>
      </c>
      <c r="R1304" s="1" t="s">
        <v>9314</v>
      </c>
      <c r="S1304" s="1" t="s">
        <v>9314</v>
      </c>
    </row>
    <row r="1305" spans="1:19" hidden="1" x14ac:dyDescent="0.45">
      <c r="A1305" s="1" t="s">
        <v>13971</v>
      </c>
      <c r="B1305" s="1" t="s">
        <v>13972</v>
      </c>
      <c r="C1305" s="1" t="s">
        <v>13973</v>
      </c>
      <c r="D1305" s="1" t="s">
        <v>13974</v>
      </c>
      <c r="E1305">
        <v>2011</v>
      </c>
      <c r="F1305" s="1" t="s">
        <v>1872</v>
      </c>
      <c r="G1305" s="1" t="s">
        <v>13975</v>
      </c>
      <c r="H1305" s="1" t="s">
        <v>13976</v>
      </c>
      <c r="I1305" s="1" t="s">
        <v>13977</v>
      </c>
      <c r="J1305" s="1" t="s">
        <v>13978</v>
      </c>
      <c r="K1305" s="1" t="s">
        <v>13979</v>
      </c>
      <c r="L1305" s="1" t="s">
        <v>29</v>
      </c>
      <c r="M1305" s="1" t="s">
        <v>30</v>
      </c>
      <c r="N1305" s="1" t="s">
        <v>31</v>
      </c>
      <c r="O1305" s="1" t="s">
        <v>13980</v>
      </c>
      <c r="P1305" s="1" t="s">
        <v>9314</v>
      </c>
      <c r="Q1305" s="1" t="s">
        <v>9314</v>
      </c>
      <c r="R1305" s="1" t="s">
        <v>9314</v>
      </c>
      <c r="S1305" s="1" t="s">
        <v>9314</v>
      </c>
    </row>
    <row r="1306" spans="1:19" hidden="1" x14ac:dyDescent="0.45">
      <c r="A1306" s="1" t="s">
        <v>13981</v>
      </c>
      <c r="B1306" s="1" t="s">
        <v>13982</v>
      </c>
      <c r="C1306" s="1" t="s">
        <v>13983</v>
      </c>
      <c r="D1306" s="1" t="s">
        <v>13984</v>
      </c>
      <c r="E1306">
        <v>2010</v>
      </c>
      <c r="F1306" s="1" t="s">
        <v>23</v>
      </c>
      <c r="G1306" s="1" t="s">
        <v>13985</v>
      </c>
      <c r="H1306" s="1" t="s">
        <v>13986</v>
      </c>
      <c r="I1306" s="1" t="s">
        <v>13987</v>
      </c>
      <c r="J1306" s="1" t="s">
        <v>13988</v>
      </c>
      <c r="K1306" s="1" t="s">
        <v>13989</v>
      </c>
      <c r="L1306" s="1" t="s">
        <v>29</v>
      </c>
      <c r="M1306" s="1" t="s">
        <v>30</v>
      </c>
      <c r="N1306" s="1" t="s">
        <v>31</v>
      </c>
      <c r="O1306" s="1" t="s">
        <v>13990</v>
      </c>
      <c r="P1306" s="1" t="s">
        <v>9314</v>
      </c>
      <c r="Q1306" s="1" t="s">
        <v>9314</v>
      </c>
      <c r="R1306" s="1" t="s">
        <v>9314</v>
      </c>
      <c r="S1306" s="1" t="s">
        <v>9314</v>
      </c>
    </row>
    <row r="1307" spans="1:19" hidden="1" x14ac:dyDescent="0.45">
      <c r="A1307" s="1" t="s">
        <v>13991</v>
      </c>
      <c r="B1307" s="1" t="s">
        <v>13992</v>
      </c>
      <c r="C1307" s="1" t="s">
        <v>13993</v>
      </c>
      <c r="D1307" s="1" t="s">
        <v>13994</v>
      </c>
      <c r="E1307">
        <v>2010</v>
      </c>
      <c r="F1307" s="1" t="s">
        <v>13995</v>
      </c>
      <c r="G1307" s="1" t="s">
        <v>31</v>
      </c>
      <c r="H1307" s="1" t="s">
        <v>13996</v>
      </c>
      <c r="I1307" s="1" t="s">
        <v>13997</v>
      </c>
      <c r="J1307" s="1" t="s">
        <v>13998</v>
      </c>
      <c r="K1307" s="1" t="s">
        <v>13999</v>
      </c>
      <c r="L1307" s="1" t="s">
        <v>29</v>
      </c>
      <c r="M1307" s="1" t="s">
        <v>30</v>
      </c>
      <c r="N1307" s="1" t="s">
        <v>31</v>
      </c>
      <c r="O1307" s="1" t="s">
        <v>14000</v>
      </c>
      <c r="P1307" s="1" t="s">
        <v>9314</v>
      </c>
      <c r="Q1307" s="1" t="s">
        <v>9314</v>
      </c>
      <c r="R1307" s="1" t="s">
        <v>9314</v>
      </c>
      <c r="S1307" s="1" t="s">
        <v>9314</v>
      </c>
    </row>
    <row r="1308" spans="1:19" hidden="1" x14ac:dyDescent="0.45">
      <c r="A1308" s="1" t="s">
        <v>14001</v>
      </c>
      <c r="B1308" s="1" t="s">
        <v>14002</v>
      </c>
      <c r="C1308" s="1" t="s">
        <v>14003</v>
      </c>
      <c r="D1308" s="1" t="s">
        <v>14004</v>
      </c>
      <c r="E1308">
        <v>2013</v>
      </c>
      <c r="F1308" s="1" t="s">
        <v>1349</v>
      </c>
      <c r="G1308" s="1" t="s">
        <v>14005</v>
      </c>
      <c r="H1308" s="1" t="s">
        <v>14006</v>
      </c>
      <c r="I1308" s="1" t="s">
        <v>14007</v>
      </c>
      <c r="J1308" s="1" t="s">
        <v>14008</v>
      </c>
      <c r="K1308" s="1" t="s">
        <v>14009</v>
      </c>
      <c r="L1308" s="1" t="s">
        <v>29</v>
      </c>
      <c r="M1308" s="1" t="s">
        <v>30</v>
      </c>
      <c r="N1308" s="1" t="s">
        <v>31</v>
      </c>
      <c r="O1308" s="1" t="s">
        <v>14010</v>
      </c>
      <c r="P1308" s="1" t="s">
        <v>9314</v>
      </c>
      <c r="Q1308" s="1" t="s">
        <v>9314</v>
      </c>
      <c r="R1308" s="1" t="s">
        <v>9314</v>
      </c>
      <c r="S1308" s="1" t="s">
        <v>9314</v>
      </c>
    </row>
    <row r="1309" spans="1:19" hidden="1" x14ac:dyDescent="0.45">
      <c r="A1309" s="1" t="s">
        <v>14011</v>
      </c>
      <c r="B1309" s="1" t="s">
        <v>14012</v>
      </c>
      <c r="C1309" s="1" t="s">
        <v>14013</v>
      </c>
      <c r="D1309" s="1" t="s">
        <v>14014</v>
      </c>
      <c r="E1309">
        <v>2013</v>
      </c>
      <c r="F1309" s="1" t="s">
        <v>14015</v>
      </c>
      <c r="G1309" s="1" t="s">
        <v>14016</v>
      </c>
      <c r="H1309" s="1" t="s">
        <v>14017</v>
      </c>
      <c r="I1309" s="1" t="s">
        <v>14018</v>
      </c>
      <c r="J1309" s="1" t="s">
        <v>14019</v>
      </c>
      <c r="K1309" s="1" t="s">
        <v>14020</v>
      </c>
      <c r="L1309" s="1" t="s">
        <v>29</v>
      </c>
      <c r="M1309" s="1" t="s">
        <v>30</v>
      </c>
      <c r="N1309" s="1" t="s">
        <v>31</v>
      </c>
      <c r="O1309" s="1" t="s">
        <v>14021</v>
      </c>
      <c r="P1309" s="1" t="s">
        <v>9314</v>
      </c>
      <c r="Q1309" s="1" t="s">
        <v>9314</v>
      </c>
      <c r="R1309" s="1" t="s">
        <v>9314</v>
      </c>
      <c r="S1309" s="1" t="s">
        <v>9314</v>
      </c>
    </row>
    <row r="1310" spans="1:19" hidden="1" x14ac:dyDescent="0.45">
      <c r="A1310" s="1" t="s">
        <v>14022</v>
      </c>
      <c r="B1310" s="1" t="s">
        <v>14023</v>
      </c>
      <c r="C1310" s="1" t="s">
        <v>14024</v>
      </c>
      <c r="D1310" s="1" t="s">
        <v>14025</v>
      </c>
      <c r="E1310">
        <v>2013</v>
      </c>
      <c r="F1310" s="1" t="s">
        <v>559</v>
      </c>
      <c r="G1310" s="1" t="s">
        <v>14026</v>
      </c>
      <c r="H1310" s="1" t="s">
        <v>14027</v>
      </c>
      <c r="I1310" s="1" t="s">
        <v>14028</v>
      </c>
      <c r="J1310" s="1" t="s">
        <v>14029</v>
      </c>
      <c r="K1310" s="1" t="s">
        <v>14030</v>
      </c>
      <c r="L1310" s="1" t="s">
        <v>29</v>
      </c>
      <c r="M1310" s="1" t="s">
        <v>30</v>
      </c>
      <c r="N1310" s="1" t="s">
        <v>31</v>
      </c>
      <c r="O1310" s="1" t="s">
        <v>14031</v>
      </c>
      <c r="P1310" s="1" t="s">
        <v>9314</v>
      </c>
      <c r="Q1310" s="1" t="s">
        <v>9314</v>
      </c>
      <c r="R1310" s="1" t="s">
        <v>9314</v>
      </c>
      <c r="S1310" s="1" t="s">
        <v>9314</v>
      </c>
    </row>
    <row r="1311" spans="1:19" hidden="1" x14ac:dyDescent="0.45">
      <c r="A1311" s="1" t="s">
        <v>14032</v>
      </c>
      <c r="B1311" s="1" t="s">
        <v>14033</v>
      </c>
      <c r="C1311" s="1" t="s">
        <v>14034</v>
      </c>
      <c r="D1311" s="1" t="s">
        <v>14035</v>
      </c>
      <c r="E1311">
        <v>2011</v>
      </c>
      <c r="F1311" s="1" t="s">
        <v>41</v>
      </c>
      <c r="G1311" s="1" t="s">
        <v>14036</v>
      </c>
      <c r="H1311" s="1" t="s">
        <v>14037</v>
      </c>
      <c r="I1311" s="1" t="s">
        <v>14038</v>
      </c>
      <c r="J1311" s="1" t="s">
        <v>14039</v>
      </c>
      <c r="K1311" s="1" t="s">
        <v>14040</v>
      </c>
      <c r="L1311" s="1" t="s">
        <v>29</v>
      </c>
      <c r="M1311" s="1" t="s">
        <v>30</v>
      </c>
      <c r="N1311" s="1" t="s">
        <v>31</v>
      </c>
      <c r="O1311" s="1" t="s">
        <v>14041</v>
      </c>
      <c r="P1311" s="1" t="s">
        <v>9314</v>
      </c>
      <c r="Q1311" s="1" t="s">
        <v>9314</v>
      </c>
      <c r="R1311" s="1" t="s">
        <v>9314</v>
      </c>
      <c r="S1311" s="1" t="s">
        <v>9314</v>
      </c>
    </row>
    <row r="1312" spans="1:19" hidden="1" x14ac:dyDescent="0.45">
      <c r="A1312" s="1" t="s">
        <v>14042</v>
      </c>
      <c r="B1312" s="1" t="s">
        <v>14043</v>
      </c>
      <c r="C1312" s="1" t="s">
        <v>14044</v>
      </c>
      <c r="D1312" s="1" t="s">
        <v>14045</v>
      </c>
      <c r="E1312">
        <v>2011</v>
      </c>
      <c r="F1312" s="1" t="s">
        <v>14046</v>
      </c>
      <c r="G1312" s="1" t="s">
        <v>31</v>
      </c>
      <c r="H1312" s="1" t="s">
        <v>14047</v>
      </c>
      <c r="I1312" s="1" t="s">
        <v>14048</v>
      </c>
      <c r="J1312" s="1" t="s">
        <v>31</v>
      </c>
      <c r="K1312" s="1" t="s">
        <v>31</v>
      </c>
      <c r="L1312" s="1" t="s">
        <v>528</v>
      </c>
      <c r="M1312" s="1" t="s">
        <v>30</v>
      </c>
      <c r="N1312" s="1" t="s">
        <v>31</v>
      </c>
      <c r="O1312" s="1" t="s">
        <v>14049</v>
      </c>
      <c r="P1312" s="1" t="s">
        <v>9314</v>
      </c>
      <c r="Q1312" s="1" t="s">
        <v>9314</v>
      </c>
      <c r="R1312" s="1" t="s">
        <v>9314</v>
      </c>
      <c r="S1312" s="1" t="s">
        <v>9314</v>
      </c>
    </row>
    <row r="1313" spans="1:19" hidden="1" x14ac:dyDescent="0.45">
      <c r="A1313" s="1" t="s">
        <v>14050</v>
      </c>
      <c r="B1313" s="1" t="s">
        <v>14051</v>
      </c>
      <c r="C1313" s="1" t="s">
        <v>14052</v>
      </c>
      <c r="D1313" s="1" t="s">
        <v>14053</v>
      </c>
      <c r="E1313">
        <v>2014</v>
      </c>
      <c r="F1313" s="1" t="s">
        <v>223</v>
      </c>
      <c r="G1313" s="1" t="s">
        <v>14054</v>
      </c>
      <c r="H1313" s="1" t="s">
        <v>14055</v>
      </c>
      <c r="I1313" s="1" t="s">
        <v>14056</v>
      </c>
      <c r="J1313" s="1" t="s">
        <v>31</v>
      </c>
      <c r="K1313" s="1" t="s">
        <v>14057</v>
      </c>
      <c r="L1313" s="1" t="s">
        <v>29</v>
      </c>
      <c r="M1313" s="1" t="s">
        <v>30</v>
      </c>
      <c r="N1313" s="1" t="s">
        <v>31</v>
      </c>
      <c r="O1313" s="1" t="s">
        <v>14058</v>
      </c>
      <c r="P1313" s="1" t="s">
        <v>9314</v>
      </c>
      <c r="Q1313" s="1" t="s">
        <v>9314</v>
      </c>
      <c r="R1313" s="1" t="s">
        <v>9314</v>
      </c>
      <c r="S1313" s="1" t="s">
        <v>9314</v>
      </c>
    </row>
    <row r="1314" spans="1:19" hidden="1" x14ac:dyDescent="0.45">
      <c r="A1314" s="1" t="s">
        <v>14059</v>
      </c>
      <c r="B1314" s="1" t="s">
        <v>14060</v>
      </c>
      <c r="C1314" s="1" t="s">
        <v>14061</v>
      </c>
      <c r="D1314" s="1" t="s">
        <v>14062</v>
      </c>
      <c r="E1314">
        <v>2009</v>
      </c>
      <c r="F1314" s="1" t="s">
        <v>8277</v>
      </c>
      <c r="G1314" s="1" t="s">
        <v>14063</v>
      </c>
      <c r="H1314" s="1" t="s">
        <v>14064</v>
      </c>
      <c r="I1314" s="1" t="s">
        <v>14065</v>
      </c>
      <c r="J1314" s="1" t="s">
        <v>31</v>
      </c>
      <c r="K1314" s="1" t="s">
        <v>14066</v>
      </c>
      <c r="L1314" s="1" t="s">
        <v>29</v>
      </c>
      <c r="M1314" s="1" t="s">
        <v>30</v>
      </c>
      <c r="N1314" s="1" t="s">
        <v>31</v>
      </c>
      <c r="O1314" s="1" t="s">
        <v>14067</v>
      </c>
      <c r="P1314" s="1" t="s">
        <v>9314</v>
      </c>
      <c r="Q1314" s="1" t="s">
        <v>9314</v>
      </c>
      <c r="R1314" s="1" t="s">
        <v>9314</v>
      </c>
      <c r="S1314" s="1" t="s">
        <v>9314</v>
      </c>
    </row>
    <row r="1315" spans="1:19" hidden="1" x14ac:dyDescent="0.45">
      <c r="A1315" s="1" t="s">
        <v>14068</v>
      </c>
      <c r="B1315" s="1" t="s">
        <v>14069</v>
      </c>
      <c r="C1315" s="1" t="s">
        <v>14070</v>
      </c>
      <c r="D1315" s="1" t="s">
        <v>14071</v>
      </c>
      <c r="E1315">
        <v>2011</v>
      </c>
      <c r="F1315" s="1" t="s">
        <v>11599</v>
      </c>
      <c r="G1315" s="1" t="s">
        <v>31</v>
      </c>
      <c r="H1315" s="1" t="s">
        <v>14072</v>
      </c>
      <c r="I1315" s="1" t="s">
        <v>14073</v>
      </c>
      <c r="J1315" s="1" t="s">
        <v>14074</v>
      </c>
      <c r="K1315" s="1" t="s">
        <v>14075</v>
      </c>
      <c r="L1315" s="1" t="s">
        <v>29</v>
      </c>
      <c r="M1315" s="1" t="s">
        <v>30</v>
      </c>
      <c r="N1315" s="1" t="s">
        <v>31</v>
      </c>
      <c r="O1315" s="1" t="s">
        <v>14076</v>
      </c>
      <c r="P1315" s="1" t="s">
        <v>9314</v>
      </c>
      <c r="Q1315" s="1" t="s">
        <v>9314</v>
      </c>
      <c r="R1315" s="1" t="s">
        <v>9314</v>
      </c>
      <c r="S1315" s="1" t="s">
        <v>9314</v>
      </c>
    </row>
    <row r="1316" spans="1:19" hidden="1" x14ac:dyDescent="0.45">
      <c r="A1316" s="1" t="s">
        <v>14077</v>
      </c>
      <c r="B1316" s="1" t="s">
        <v>14078</v>
      </c>
      <c r="C1316" s="1" t="s">
        <v>14079</v>
      </c>
      <c r="D1316" s="1" t="s">
        <v>14080</v>
      </c>
      <c r="E1316">
        <v>2014</v>
      </c>
      <c r="F1316" s="1" t="s">
        <v>3662</v>
      </c>
      <c r="G1316" s="1" t="s">
        <v>14081</v>
      </c>
      <c r="H1316" s="1" t="s">
        <v>14082</v>
      </c>
      <c r="I1316" s="1" t="s">
        <v>14083</v>
      </c>
      <c r="J1316" s="1" t="s">
        <v>14084</v>
      </c>
      <c r="K1316" s="1" t="s">
        <v>14085</v>
      </c>
      <c r="L1316" s="1" t="s">
        <v>29</v>
      </c>
      <c r="M1316" s="1" t="s">
        <v>30</v>
      </c>
      <c r="N1316" s="1" t="s">
        <v>31</v>
      </c>
      <c r="O1316" s="1" t="s">
        <v>14086</v>
      </c>
      <c r="P1316" s="1" t="s">
        <v>9314</v>
      </c>
      <c r="Q1316" s="1" t="s">
        <v>9314</v>
      </c>
      <c r="R1316" s="1" t="s">
        <v>9314</v>
      </c>
      <c r="S1316" s="1" t="s">
        <v>9314</v>
      </c>
    </row>
    <row r="1317" spans="1:19" hidden="1" x14ac:dyDescent="0.45">
      <c r="A1317" s="1" t="s">
        <v>14087</v>
      </c>
      <c r="B1317" s="1" t="s">
        <v>14088</v>
      </c>
      <c r="C1317" s="1" t="s">
        <v>14089</v>
      </c>
      <c r="D1317" s="1" t="s">
        <v>14090</v>
      </c>
      <c r="E1317">
        <v>2011</v>
      </c>
      <c r="F1317" s="1" t="s">
        <v>14091</v>
      </c>
      <c r="G1317" s="1" t="s">
        <v>31</v>
      </c>
      <c r="H1317" s="1" t="s">
        <v>14092</v>
      </c>
      <c r="I1317" s="1" t="s">
        <v>9358</v>
      </c>
      <c r="J1317" s="1" t="s">
        <v>14093</v>
      </c>
      <c r="K1317" s="1" t="s">
        <v>31</v>
      </c>
      <c r="L1317" s="1" t="s">
        <v>29</v>
      </c>
      <c r="M1317" s="1" t="s">
        <v>30</v>
      </c>
      <c r="N1317" s="1" t="s">
        <v>31</v>
      </c>
      <c r="O1317" s="1" t="s">
        <v>14094</v>
      </c>
      <c r="P1317" s="1" t="s">
        <v>9314</v>
      </c>
      <c r="Q1317" s="1" t="s">
        <v>9314</v>
      </c>
      <c r="R1317" s="1" t="s">
        <v>9314</v>
      </c>
      <c r="S1317" s="1" t="s">
        <v>9314</v>
      </c>
    </row>
    <row r="1318" spans="1:19" hidden="1" x14ac:dyDescent="0.45">
      <c r="A1318" s="1" t="s">
        <v>14095</v>
      </c>
      <c r="B1318" s="1" t="s">
        <v>14096</v>
      </c>
      <c r="C1318" s="1" t="s">
        <v>14097</v>
      </c>
      <c r="D1318" s="1" t="s">
        <v>14098</v>
      </c>
      <c r="E1318">
        <v>2011</v>
      </c>
      <c r="F1318" s="1" t="s">
        <v>1277</v>
      </c>
      <c r="G1318" s="1" t="s">
        <v>14099</v>
      </c>
      <c r="H1318" s="1" t="s">
        <v>14100</v>
      </c>
      <c r="I1318" s="1" t="s">
        <v>14101</v>
      </c>
      <c r="J1318" s="1" t="s">
        <v>14102</v>
      </c>
      <c r="K1318" s="1" t="s">
        <v>14103</v>
      </c>
      <c r="L1318" s="1" t="s">
        <v>29</v>
      </c>
      <c r="M1318" s="1" t="s">
        <v>30</v>
      </c>
      <c r="N1318" s="1" t="s">
        <v>31</v>
      </c>
      <c r="O1318" s="1" t="s">
        <v>14104</v>
      </c>
      <c r="P1318" s="1" t="s">
        <v>9314</v>
      </c>
      <c r="Q1318" s="1" t="s">
        <v>9314</v>
      </c>
      <c r="R1318" s="1" t="s">
        <v>9314</v>
      </c>
      <c r="S1318" s="1" t="s">
        <v>9314</v>
      </c>
    </row>
    <row r="1319" spans="1:19" hidden="1" x14ac:dyDescent="0.45">
      <c r="A1319" s="1" t="s">
        <v>14105</v>
      </c>
      <c r="B1319" s="1" t="s">
        <v>14106</v>
      </c>
      <c r="C1319" s="1" t="s">
        <v>14107</v>
      </c>
      <c r="D1319" s="1" t="s">
        <v>14108</v>
      </c>
      <c r="E1319">
        <v>2014</v>
      </c>
      <c r="F1319" s="1" t="s">
        <v>14109</v>
      </c>
      <c r="G1319" s="1" t="s">
        <v>14110</v>
      </c>
      <c r="H1319" s="1" t="s">
        <v>14111</v>
      </c>
      <c r="I1319" s="1" t="s">
        <v>14112</v>
      </c>
      <c r="J1319" s="1" t="s">
        <v>14113</v>
      </c>
      <c r="K1319" s="1" t="s">
        <v>31</v>
      </c>
      <c r="L1319" s="1" t="s">
        <v>239</v>
      </c>
      <c r="M1319" s="1" t="s">
        <v>30</v>
      </c>
      <c r="N1319" s="1" t="s">
        <v>31</v>
      </c>
      <c r="O1319" s="1" t="s">
        <v>14114</v>
      </c>
      <c r="P1319" s="1" t="s">
        <v>9314</v>
      </c>
      <c r="Q1319" s="1" t="s">
        <v>9314</v>
      </c>
      <c r="R1319" s="1" t="s">
        <v>9314</v>
      </c>
      <c r="S1319" s="1" t="s">
        <v>9314</v>
      </c>
    </row>
    <row r="1320" spans="1:19" hidden="1" x14ac:dyDescent="0.45">
      <c r="A1320" s="1" t="s">
        <v>14115</v>
      </c>
      <c r="B1320" s="1" t="s">
        <v>14116</v>
      </c>
      <c r="C1320" s="1" t="s">
        <v>14117</v>
      </c>
      <c r="D1320" s="1" t="s">
        <v>14118</v>
      </c>
      <c r="E1320">
        <v>2015</v>
      </c>
      <c r="F1320" s="1" t="s">
        <v>14119</v>
      </c>
      <c r="G1320" s="1" t="s">
        <v>14120</v>
      </c>
      <c r="H1320" s="1" t="s">
        <v>14121</v>
      </c>
      <c r="I1320" s="1" t="s">
        <v>14122</v>
      </c>
      <c r="J1320" s="1" t="s">
        <v>14123</v>
      </c>
      <c r="K1320" s="1" t="s">
        <v>31</v>
      </c>
      <c r="L1320" s="1" t="s">
        <v>29</v>
      </c>
      <c r="M1320" s="1" t="s">
        <v>30</v>
      </c>
      <c r="N1320" s="1" t="s">
        <v>31</v>
      </c>
      <c r="O1320" s="1" t="s">
        <v>14124</v>
      </c>
      <c r="P1320" s="1" t="s">
        <v>9314</v>
      </c>
      <c r="Q1320" s="1" t="s">
        <v>9314</v>
      </c>
      <c r="R1320" s="1" t="s">
        <v>9314</v>
      </c>
      <c r="S1320" s="1" t="s">
        <v>9314</v>
      </c>
    </row>
    <row r="1321" spans="1:19" hidden="1" x14ac:dyDescent="0.45">
      <c r="A1321" s="1" t="s">
        <v>14125</v>
      </c>
      <c r="B1321" s="1" t="s">
        <v>14126</v>
      </c>
      <c r="C1321" s="1" t="s">
        <v>14127</v>
      </c>
      <c r="D1321" s="1" t="s">
        <v>14128</v>
      </c>
      <c r="E1321">
        <v>2012</v>
      </c>
      <c r="F1321" s="1" t="s">
        <v>1313</v>
      </c>
      <c r="G1321" s="1" t="s">
        <v>14129</v>
      </c>
      <c r="H1321" s="1" t="s">
        <v>14130</v>
      </c>
      <c r="I1321" s="1" t="s">
        <v>14131</v>
      </c>
      <c r="J1321" s="1" t="s">
        <v>14132</v>
      </c>
      <c r="K1321" s="1" t="s">
        <v>14133</v>
      </c>
      <c r="L1321" s="1" t="s">
        <v>29</v>
      </c>
      <c r="M1321" s="1" t="s">
        <v>30</v>
      </c>
      <c r="N1321" s="1" t="s">
        <v>31</v>
      </c>
      <c r="O1321" s="1" t="s">
        <v>14134</v>
      </c>
      <c r="P1321" s="1" t="s">
        <v>9314</v>
      </c>
      <c r="Q1321" s="1" t="s">
        <v>9314</v>
      </c>
      <c r="R1321" s="1" t="s">
        <v>9314</v>
      </c>
      <c r="S1321" s="1" t="s">
        <v>9314</v>
      </c>
    </row>
    <row r="1322" spans="1:19" hidden="1" x14ac:dyDescent="0.45">
      <c r="A1322" s="1" t="s">
        <v>14135</v>
      </c>
      <c r="B1322" s="1" t="s">
        <v>14136</v>
      </c>
      <c r="C1322" s="1" t="s">
        <v>14137</v>
      </c>
      <c r="D1322" s="1" t="s">
        <v>14138</v>
      </c>
      <c r="E1322">
        <v>2010</v>
      </c>
      <c r="F1322" s="1" t="s">
        <v>655</v>
      </c>
      <c r="G1322" s="1" t="s">
        <v>14139</v>
      </c>
      <c r="H1322" s="1" t="s">
        <v>14140</v>
      </c>
      <c r="I1322" s="1" t="s">
        <v>14141</v>
      </c>
      <c r="J1322" s="1" t="s">
        <v>14142</v>
      </c>
      <c r="K1322" s="1" t="s">
        <v>14143</v>
      </c>
      <c r="L1322" s="1" t="s">
        <v>29</v>
      </c>
      <c r="M1322" s="1" t="s">
        <v>30</v>
      </c>
      <c r="N1322" s="1" t="s">
        <v>31</v>
      </c>
      <c r="O1322" s="1" t="s">
        <v>14144</v>
      </c>
      <c r="P1322" s="1" t="s">
        <v>9314</v>
      </c>
      <c r="Q1322" s="1" t="s">
        <v>9314</v>
      </c>
      <c r="R1322" s="1" t="s">
        <v>9314</v>
      </c>
      <c r="S1322" s="1" t="s">
        <v>9314</v>
      </c>
    </row>
    <row r="1323" spans="1:19" hidden="1" x14ac:dyDescent="0.45">
      <c r="A1323" s="1" t="s">
        <v>14145</v>
      </c>
      <c r="B1323" s="1" t="s">
        <v>14146</v>
      </c>
      <c r="C1323" s="1" t="s">
        <v>14147</v>
      </c>
      <c r="D1323" s="1" t="s">
        <v>14148</v>
      </c>
      <c r="E1323">
        <v>2013</v>
      </c>
      <c r="F1323" s="1" t="s">
        <v>2401</v>
      </c>
      <c r="G1323" s="1" t="s">
        <v>14149</v>
      </c>
      <c r="H1323" s="1" t="s">
        <v>14150</v>
      </c>
      <c r="I1323" s="1" t="s">
        <v>14151</v>
      </c>
      <c r="J1323" s="1" t="s">
        <v>14152</v>
      </c>
      <c r="K1323" s="1" t="s">
        <v>31</v>
      </c>
      <c r="L1323" s="1" t="s">
        <v>29</v>
      </c>
      <c r="M1323" s="1" t="s">
        <v>30</v>
      </c>
      <c r="N1323" s="1" t="s">
        <v>31</v>
      </c>
      <c r="O1323" s="1" t="s">
        <v>14153</v>
      </c>
      <c r="P1323" s="1" t="s">
        <v>9314</v>
      </c>
      <c r="Q1323" s="1" t="s">
        <v>9314</v>
      </c>
      <c r="R1323" s="1" t="s">
        <v>9314</v>
      </c>
      <c r="S1323" s="1" t="s">
        <v>9314</v>
      </c>
    </row>
    <row r="1324" spans="1:19" hidden="1" x14ac:dyDescent="0.45">
      <c r="A1324" s="1" t="s">
        <v>14154</v>
      </c>
      <c r="B1324" s="1" t="s">
        <v>14155</v>
      </c>
      <c r="C1324" s="1" t="s">
        <v>14156</v>
      </c>
      <c r="D1324" s="1" t="s">
        <v>14157</v>
      </c>
      <c r="E1324">
        <v>2013</v>
      </c>
      <c r="F1324" s="1" t="s">
        <v>1466</v>
      </c>
      <c r="G1324" s="1" t="s">
        <v>14158</v>
      </c>
      <c r="H1324" s="1" t="s">
        <v>14159</v>
      </c>
      <c r="I1324" s="1" t="s">
        <v>14160</v>
      </c>
      <c r="J1324" s="1" t="s">
        <v>14161</v>
      </c>
      <c r="K1324" s="1" t="s">
        <v>14162</v>
      </c>
      <c r="L1324" s="1" t="s">
        <v>29</v>
      </c>
      <c r="M1324" s="1" t="s">
        <v>30</v>
      </c>
      <c r="N1324" s="1" t="s">
        <v>31</v>
      </c>
      <c r="O1324" s="1" t="s">
        <v>14163</v>
      </c>
      <c r="P1324" s="1" t="s">
        <v>9314</v>
      </c>
      <c r="Q1324" s="1" t="s">
        <v>9314</v>
      </c>
      <c r="R1324" s="1" t="s">
        <v>9314</v>
      </c>
      <c r="S1324" s="1" t="s">
        <v>9314</v>
      </c>
    </row>
    <row r="1325" spans="1:19" hidden="1" x14ac:dyDescent="0.45">
      <c r="A1325" s="1" t="s">
        <v>14164</v>
      </c>
      <c r="B1325" s="1" t="s">
        <v>14165</v>
      </c>
      <c r="C1325" s="1" t="s">
        <v>14166</v>
      </c>
      <c r="D1325" s="1" t="s">
        <v>14167</v>
      </c>
      <c r="E1325">
        <v>2013</v>
      </c>
      <c r="F1325" s="1" t="s">
        <v>14168</v>
      </c>
      <c r="G1325" s="1" t="s">
        <v>14169</v>
      </c>
      <c r="H1325" s="1" t="s">
        <v>14170</v>
      </c>
      <c r="I1325" s="1" t="s">
        <v>14171</v>
      </c>
      <c r="J1325" s="1" t="s">
        <v>14172</v>
      </c>
      <c r="K1325" s="1" t="s">
        <v>14173</v>
      </c>
      <c r="L1325" s="1" t="s">
        <v>29</v>
      </c>
      <c r="M1325" s="1" t="s">
        <v>30</v>
      </c>
      <c r="N1325" s="1" t="s">
        <v>31</v>
      </c>
      <c r="O1325" s="1" t="s">
        <v>14174</v>
      </c>
      <c r="P1325" s="1" t="s">
        <v>9314</v>
      </c>
      <c r="Q1325" s="1" t="s">
        <v>9314</v>
      </c>
      <c r="R1325" s="1" t="s">
        <v>9314</v>
      </c>
      <c r="S1325" s="1" t="s">
        <v>9314</v>
      </c>
    </row>
    <row r="1326" spans="1:19" hidden="1" x14ac:dyDescent="0.45">
      <c r="A1326" s="1" t="s">
        <v>14175</v>
      </c>
      <c r="B1326" s="1" t="s">
        <v>14176</v>
      </c>
      <c r="C1326" s="1" t="s">
        <v>14177</v>
      </c>
      <c r="D1326" s="1" t="s">
        <v>14178</v>
      </c>
      <c r="E1326">
        <v>2013</v>
      </c>
      <c r="F1326" s="1" t="s">
        <v>411</v>
      </c>
      <c r="G1326" s="1" t="s">
        <v>14179</v>
      </c>
      <c r="H1326" s="1" t="s">
        <v>14180</v>
      </c>
      <c r="I1326" s="1" t="s">
        <v>14181</v>
      </c>
      <c r="J1326" s="1" t="s">
        <v>14182</v>
      </c>
      <c r="K1326" s="1" t="s">
        <v>31</v>
      </c>
      <c r="L1326" s="1" t="s">
        <v>29</v>
      </c>
      <c r="M1326" s="1" t="s">
        <v>30</v>
      </c>
      <c r="N1326" s="1" t="s">
        <v>31</v>
      </c>
      <c r="O1326" s="1" t="s">
        <v>14183</v>
      </c>
      <c r="P1326" s="1" t="s">
        <v>9314</v>
      </c>
      <c r="Q1326" s="1" t="s">
        <v>9314</v>
      </c>
      <c r="R1326" s="1" t="s">
        <v>9314</v>
      </c>
      <c r="S1326" s="1" t="s">
        <v>9314</v>
      </c>
    </row>
    <row r="1327" spans="1:19" hidden="1" x14ac:dyDescent="0.45">
      <c r="A1327" s="1" t="s">
        <v>14184</v>
      </c>
      <c r="B1327" s="1" t="s">
        <v>14185</v>
      </c>
      <c r="C1327" s="1" t="s">
        <v>14186</v>
      </c>
      <c r="D1327" s="1" t="s">
        <v>14187</v>
      </c>
      <c r="E1327">
        <v>2012</v>
      </c>
      <c r="F1327" s="1" t="s">
        <v>4323</v>
      </c>
      <c r="G1327" s="1" t="s">
        <v>14188</v>
      </c>
      <c r="H1327" s="1" t="s">
        <v>14189</v>
      </c>
      <c r="I1327" s="1" t="s">
        <v>14190</v>
      </c>
      <c r="J1327" s="1" t="s">
        <v>14191</v>
      </c>
      <c r="K1327" s="1" t="s">
        <v>14192</v>
      </c>
      <c r="L1327" s="1" t="s">
        <v>29</v>
      </c>
      <c r="M1327" s="1" t="s">
        <v>30</v>
      </c>
      <c r="N1327" s="1" t="s">
        <v>31</v>
      </c>
      <c r="O1327" s="1" t="s">
        <v>14193</v>
      </c>
      <c r="P1327" s="1" t="s">
        <v>9314</v>
      </c>
      <c r="Q1327" s="1" t="s">
        <v>9314</v>
      </c>
      <c r="R1327" s="1" t="s">
        <v>9314</v>
      </c>
      <c r="S1327" s="1" t="s">
        <v>9314</v>
      </c>
    </row>
    <row r="1328" spans="1:19" hidden="1" x14ac:dyDescent="0.45">
      <c r="A1328" s="1" t="s">
        <v>14194</v>
      </c>
      <c r="B1328" s="1" t="s">
        <v>14195</v>
      </c>
      <c r="C1328" s="1" t="s">
        <v>14196</v>
      </c>
      <c r="D1328" s="1" t="s">
        <v>14197</v>
      </c>
      <c r="E1328">
        <v>2011</v>
      </c>
      <c r="F1328" s="1" t="s">
        <v>1349</v>
      </c>
      <c r="G1328" s="1" t="s">
        <v>14198</v>
      </c>
      <c r="H1328" s="1" t="s">
        <v>14199</v>
      </c>
      <c r="I1328" s="1" t="s">
        <v>14200</v>
      </c>
      <c r="J1328" s="1" t="s">
        <v>14201</v>
      </c>
      <c r="K1328" s="1" t="s">
        <v>14202</v>
      </c>
      <c r="L1328" s="1" t="s">
        <v>29</v>
      </c>
      <c r="M1328" s="1" t="s">
        <v>30</v>
      </c>
      <c r="N1328" s="1" t="s">
        <v>31</v>
      </c>
      <c r="O1328" s="1" t="s">
        <v>14203</v>
      </c>
      <c r="P1328" s="1" t="s">
        <v>9314</v>
      </c>
      <c r="Q1328" s="1" t="s">
        <v>9314</v>
      </c>
      <c r="R1328" s="1" t="s">
        <v>9314</v>
      </c>
      <c r="S1328" s="1" t="s">
        <v>9314</v>
      </c>
    </row>
    <row r="1329" spans="1:19" hidden="1" x14ac:dyDescent="0.45">
      <c r="A1329" s="1" t="s">
        <v>14204</v>
      </c>
      <c r="B1329" s="1" t="s">
        <v>14205</v>
      </c>
      <c r="C1329" s="1" t="s">
        <v>14206</v>
      </c>
      <c r="D1329" s="1" t="s">
        <v>14207</v>
      </c>
      <c r="E1329">
        <v>2013</v>
      </c>
      <c r="F1329" s="1" t="s">
        <v>1313</v>
      </c>
      <c r="G1329" s="1" t="s">
        <v>14208</v>
      </c>
      <c r="H1329" s="1" t="s">
        <v>14209</v>
      </c>
      <c r="I1329" s="1" t="s">
        <v>14210</v>
      </c>
      <c r="J1329" s="1" t="s">
        <v>14211</v>
      </c>
      <c r="K1329" s="1" t="s">
        <v>14212</v>
      </c>
      <c r="L1329" s="1" t="s">
        <v>29</v>
      </c>
      <c r="M1329" s="1" t="s">
        <v>30</v>
      </c>
      <c r="N1329" s="1" t="s">
        <v>31</v>
      </c>
      <c r="O1329" s="1" t="s">
        <v>14213</v>
      </c>
      <c r="P1329" s="1" t="s">
        <v>9314</v>
      </c>
      <c r="Q1329" s="1" t="s">
        <v>9314</v>
      </c>
      <c r="R1329" s="1" t="s">
        <v>9314</v>
      </c>
      <c r="S1329" s="1" t="s">
        <v>9314</v>
      </c>
    </row>
    <row r="1330" spans="1:19" hidden="1" x14ac:dyDescent="0.45">
      <c r="A1330" s="1" t="s">
        <v>14214</v>
      </c>
      <c r="B1330" s="1" t="s">
        <v>14215</v>
      </c>
      <c r="C1330" s="1" t="s">
        <v>14216</v>
      </c>
      <c r="D1330" s="1" t="s">
        <v>14217</v>
      </c>
      <c r="E1330">
        <v>2011</v>
      </c>
      <c r="F1330" s="1" t="s">
        <v>6868</v>
      </c>
      <c r="G1330" s="1" t="s">
        <v>31</v>
      </c>
      <c r="H1330" s="1" t="s">
        <v>14218</v>
      </c>
      <c r="I1330" s="1" t="s">
        <v>14219</v>
      </c>
      <c r="J1330" s="1" t="s">
        <v>14220</v>
      </c>
      <c r="K1330" s="1" t="s">
        <v>14221</v>
      </c>
      <c r="L1330" s="1" t="s">
        <v>29</v>
      </c>
      <c r="M1330" s="1" t="s">
        <v>30</v>
      </c>
      <c r="N1330" s="1" t="s">
        <v>31</v>
      </c>
      <c r="O1330" s="1" t="s">
        <v>14222</v>
      </c>
      <c r="P1330" s="1" t="s">
        <v>9314</v>
      </c>
      <c r="Q1330" s="1" t="s">
        <v>9314</v>
      </c>
      <c r="R1330" s="1" t="s">
        <v>9314</v>
      </c>
      <c r="S1330" s="1" t="s">
        <v>9314</v>
      </c>
    </row>
    <row r="1331" spans="1:19" hidden="1" x14ac:dyDescent="0.45">
      <c r="A1331" s="1" t="s">
        <v>14223</v>
      </c>
      <c r="B1331" s="1" t="s">
        <v>14224</v>
      </c>
      <c r="C1331" s="1" t="s">
        <v>14225</v>
      </c>
      <c r="D1331" s="1" t="s">
        <v>14226</v>
      </c>
      <c r="E1331">
        <v>2013</v>
      </c>
      <c r="F1331" s="1" t="s">
        <v>223</v>
      </c>
      <c r="G1331" s="1" t="s">
        <v>14227</v>
      </c>
      <c r="H1331" s="1" t="s">
        <v>14228</v>
      </c>
      <c r="I1331" s="1" t="s">
        <v>14229</v>
      </c>
      <c r="J1331" s="1" t="s">
        <v>31</v>
      </c>
      <c r="K1331" s="1" t="s">
        <v>14230</v>
      </c>
      <c r="L1331" s="1" t="s">
        <v>29</v>
      </c>
      <c r="M1331" s="1" t="s">
        <v>30</v>
      </c>
      <c r="N1331" s="1" t="s">
        <v>31</v>
      </c>
      <c r="O1331" s="1" t="s">
        <v>14231</v>
      </c>
      <c r="P1331" s="1" t="s">
        <v>9314</v>
      </c>
      <c r="Q1331" s="1" t="s">
        <v>9314</v>
      </c>
      <c r="R1331" s="1" t="s">
        <v>9314</v>
      </c>
      <c r="S1331" s="1" t="s">
        <v>9314</v>
      </c>
    </row>
    <row r="1332" spans="1:19" hidden="1" x14ac:dyDescent="0.45">
      <c r="A1332" s="1" t="s">
        <v>14232</v>
      </c>
      <c r="B1332" s="1" t="s">
        <v>14233</v>
      </c>
      <c r="C1332" s="1" t="s">
        <v>14234</v>
      </c>
      <c r="D1332" s="1" t="s">
        <v>14235</v>
      </c>
      <c r="E1332">
        <v>2012</v>
      </c>
      <c r="F1332" s="1" t="s">
        <v>3764</v>
      </c>
      <c r="G1332" s="1" t="s">
        <v>14236</v>
      </c>
      <c r="H1332" s="1" t="s">
        <v>14237</v>
      </c>
      <c r="I1332" s="1" t="s">
        <v>14238</v>
      </c>
      <c r="J1332" s="1" t="s">
        <v>14239</v>
      </c>
      <c r="K1332" s="1" t="s">
        <v>14240</v>
      </c>
      <c r="L1332" s="1" t="s">
        <v>29</v>
      </c>
      <c r="M1332" s="1" t="s">
        <v>30</v>
      </c>
      <c r="N1332" s="1" t="s">
        <v>31</v>
      </c>
      <c r="O1332" s="1" t="s">
        <v>14241</v>
      </c>
      <c r="P1332" s="1" t="s">
        <v>9314</v>
      </c>
      <c r="Q1332" s="1" t="s">
        <v>9314</v>
      </c>
      <c r="R1332" s="1" t="s">
        <v>9314</v>
      </c>
      <c r="S1332" s="1" t="s">
        <v>9314</v>
      </c>
    </row>
    <row r="1333" spans="1:19" hidden="1" x14ac:dyDescent="0.45">
      <c r="A1333" s="1" t="s">
        <v>14242</v>
      </c>
      <c r="B1333" s="1" t="s">
        <v>14243</v>
      </c>
      <c r="C1333" s="1" t="s">
        <v>14244</v>
      </c>
      <c r="D1333" s="1" t="s">
        <v>14245</v>
      </c>
      <c r="E1333">
        <v>2011</v>
      </c>
      <c r="F1333" s="1" t="s">
        <v>3005</v>
      </c>
      <c r="G1333" s="1" t="s">
        <v>14246</v>
      </c>
      <c r="H1333" s="1" t="s">
        <v>14247</v>
      </c>
      <c r="I1333" s="1" t="s">
        <v>14248</v>
      </c>
      <c r="J1333" s="1" t="s">
        <v>14249</v>
      </c>
      <c r="K1333" s="1" t="s">
        <v>14250</v>
      </c>
      <c r="L1333" s="1" t="s">
        <v>29</v>
      </c>
      <c r="M1333" s="1" t="s">
        <v>30</v>
      </c>
      <c r="N1333" s="1" t="s">
        <v>31</v>
      </c>
      <c r="O1333" s="1" t="s">
        <v>14251</v>
      </c>
      <c r="P1333" s="1" t="s">
        <v>9314</v>
      </c>
      <c r="Q1333" s="1" t="s">
        <v>9314</v>
      </c>
      <c r="R1333" s="1" t="s">
        <v>9314</v>
      </c>
      <c r="S1333" s="1" t="s">
        <v>9314</v>
      </c>
    </row>
    <row r="1334" spans="1:19" hidden="1" x14ac:dyDescent="0.45">
      <c r="A1334" s="1" t="s">
        <v>14252</v>
      </c>
      <c r="B1334" s="1" t="s">
        <v>14253</v>
      </c>
      <c r="C1334" s="1" t="s">
        <v>14254</v>
      </c>
      <c r="D1334" s="1" t="s">
        <v>14255</v>
      </c>
      <c r="E1334">
        <v>2011</v>
      </c>
      <c r="F1334" s="1" t="s">
        <v>1384</v>
      </c>
      <c r="G1334" s="1" t="s">
        <v>14256</v>
      </c>
      <c r="H1334" s="1" t="s">
        <v>14257</v>
      </c>
      <c r="I1334" s="1" t="s">
        <v>14258</v>
      </c>
      <c r="J1334" s="1" t="s">
        <v>14259</v>
      </c>
      <c r="K1334" s="1" t="s">
        <v>14260</v>
      </c>
      <c r="L1334" s="1" t="s">
        <v>29</v>
      </c>
      <c r="M1334" s="1" t="s">
        <v>30</v>
      </c>
      <c r="N1334" s="1" t="s">
        <v>31</v>
      </c>
      <c r="O1334" s="1" t="s">
        <v>14261</v>
      </c>
      <c r="P1334" s="1" t="s">
        <v>9314</v>
      </c>
      <c r="Q1334" s="1" t="s">
        <v>9314</v>
      </c>
      <c r="R1334" s="1" t="s">
        <v>9314</v>
      </c>
      <c r="S1334" s="1" t="s">
        <v>9314</v>
      </c>
    </row>
    <row r="1335" spans="1:19" hidden="1" x14ac:dyDescent="0.45">
      <c r="A1335" s="1" t="s">
        <v>14262</v>
      </c>
      <c r="B1335" s="1" t="s">
        <v>14263</v>
      </c>
      <c r="C1335" s="1" t="s">
        <v>14264</v>
      </c>
      <c r="D1335" s="1" t="s">
        <v>14265</v>
      </c>
      <c r="E1335">
        <v>2013</v>
      </c>
      <c r="F1335" s="1" t="s">
        <v>691</v>
      </c>
      <c r="G1335" s="1" t="s">
        <v>14266</v>
      </c>
      <c r="H1335" s="1" t="s">
        <v>14267</v>
      </c>
      <c r="I1335" s="1" t="s">
        <v>14268</v>
      </c>
      <c r="J1335" s="1" t="s">
        <v>14269</v>
      </c>
      <c r="K1335" s="1" t="s">
        <v>14270</v>
      </c>
      <c r="L1335" s="1" t="s">
        <v>29</v>
      </c>
      <c r="M1335" s="1" t="s">
        <v>30</v>
      </c>
      <c r="N1335" s="1" t="s">
        <v>31</v>
      </c>
      <c r="O1335" s="1" t="s">
        <v>14271</v>
      </c>
      <c r="P1335" s="1" t="s">
        <v>9314</v>
      </c>
      <c r="Q1335" s="1" t="s">
        <v>9314</v>
      </c>
      <c r="R1335" s="1" t="s">
        <v>9314</v>
      </c>
      <c r="S1335" s="1" t="s">
        <v>9314</v>
      </c>
    </row>
    <row r="1336" spans="1:19" hidden="1" x14ac:dyDescent="0.45">
      <c r="A1336" s="1" t="s">
        <v>14272</v>
      </c>
      <c r="B1336" s="1" t="s">
        <v>14273</v>
      </c>
      <c r="C1336" s="1" t="s">
        <v>14274</v>
      </c>
      <c r="D1336" s="1" t="s">
        <v>14275</v>
      </c>
      <c r="E1336">
        <v>2009</v>
      </c>
      <c r="F1336" s="1" t="s">
        <v>691</v>
      </c>
      <c r="G1336" s="1" t="s">
        <v>14276</v>
      </c>
      <c r="H1336" s="1" t="s">
        <v>14277</v>
      </c>
      <c r="I1336" s="1" t="s">
        <v>14278</v>
      </c>
      <c r="J1336" s="1" t="s">
        <v>14279</v>
      </c>
      <c r="K1336" s="1" t="s">
        <v>14280</v>
      </c>
      <c r="L1336" s="1" t="s">
        <v>29</v>
      </c>
      <c r="M1336" s="1" t="s">
        <v>30</v>
      </c>
      <c r="N1336" s="1" t="s">
        <v>31</v>
      </c>
      <c r="O1336" s="1" t="s">
        <v>14281</v>
      </c>
      <c r="P1336" s="1" t="s">
        <v>9314</v>
      </c>
      <c r="Q1336" s="1" t="s">
        <v>9314</v>
      </c>
      <c r="R1336" s="1" t="s">
        <v>9314</v>
      </c>
      <c r="S1336" s="1" t="s">
        <v>9314</v>
      </c>
    </row>
    <row r="1337" spans="1:19" hidden="1" x14ac:dyDescent="0.45">
      <c r="A1337" s="1" t="s">
        <v>14095</v>
      </c>
      <c r="B1337" s="1" t="s">
        <v>14096</v>
      </c>
      <c r="C1337" s="1" t="s">
        <v>14097</v>
      </c>
      <c r="D1337" s="1" t="s">
        <v>14282</v>
      </c>
      <c r="E1337">
        <v>2014</v>
      </c>
      <c r="F1337" s="1" t="s">
        <v>5818</v>
      </c>
      <c r="G1337" s="1" t="s">
        <v>14283</v>
      </c>
      <c r="H1337" s="1" t="s">
        <v>14284</v>
      </c>
      <c r="I1337" s="1" t="s">
        <v>14285</v>
      </c>
      <c r="J1337" s="1" t="s">
        <v>14286</v>
      </c>
      <c r="K1337" s="1" t="s">
        <v>14287</v>
      </c>
      <c r="L1337" s="1" t="s">
        <v>29</v>
      </c>
      <c r="M1337" s="1" t="s">
        <v>30</v>
      </c>
      <c r="N1337" s="1" t="s">
        <v>31</v>
      </c>
      <c r="O1337" s="1" t="s">
        <v>14288</v>
      </c>
      <c r="P1337" s="1" t="s">
        <v>9314</v>
      </c>
      <c r="Q1337" s="1" t="s">
        <v>9314</v>
      </c>
      <c r="R1337" s="1" t="s">
        <v>9314</v>
      </c>
      <c r="S1337" s="1" t="s">
        <v>9314</v>
      </c>
    </row>
    <row r="1338" spans="1:19" hidden="1" x14ac:dyDescent="0.45">
      <c r="A1338" s="1" t="s">
        <v>14289</v>
      </c>
      <c r="B1338" s="1" t="s">
        <v>14290</v>
      </c>
      <c r="C1338" s="1" t="s">
        <v>14291</v>
      </c>
      <c r="D1338" s="1" t="s">
        <v>14292</v>
      </c>
      <c r="E1338">
        <v>2012</v>
      </c>
      <c r="F1338" s="1" t="s">
        <v>4357</v>
      </c>
      <c r="G1338" s="1" t="s">
        <v>14293</v>
      </c>
      <c r="H1338" s="1" t="s">
        <v>14294</v>
      </c>
      <c r="I1338" s="1" t="s">
        <v>14295</v>
      </c>
      <c r="J1338" s="1" t="s">
        <v>31</v>
      </c>
      <c r="K1338" s="1" t="s">
        <v>14296</v>
      </c>
      <c r="L1338" s="1" t="s">
        <v>29</v>
      </c>
      <c r="M1338" s="1" t="s">
        <v>30</v>
      </c>
      <c r="N1338" s="1" t="s">
        <v>31</v>
      </c>
      <c r="O1338" s="1" t="s">
        <v>14297</v>
      </c>
      <c r="P1338" s="1" t="s">
        <v>9314</v>
      </c>
      <c r="Q1338" s="1" t="s">
        <v>9314</v>
      </c>
      <c r="R1338" s="1" t="s">
        <v>9314</v>
      </c>
      <c r="S1338" s="1" t="s">
        <v>9314</v>
      </c>
    </row>
    <row r="1339" spans="1:19" hidden="1" x14ac:dyDescent="0.45">
      <c r="A1339" s="1" t="s">
        <v>14298</v>
      </c>
      <c r="B1339" s="1" t="s">
        <v>14299</v>
      </c>
      <c r="C1339" s="1" t="s">
        <v>14300</v>
      </c>
      <c r="D1339" s="1" t="s">
        <v>14301</v>
      </c>
      <c r="E1339">
        <v>2013</v>
      </c>
      <c r="F1339" s="1" t="s">
        <v>4449</v>
      </c>
      <c r="G1339" s="1" t="s">
        <v>14302</v>
      </c>
      <c r="H1339" s="1" t="s">
        <v>14303</v>
      </c>
      <c r="I1339" s="1" t="s">
        <v>14304</v>
      </c>
      <c r="J1339" s="1" t="s">
        <v>14305</v>
      </c>
      <c r="K1339" s="1" t="s">
        <v>14306</v>
      </c>
      <c r="L1339" s="1" t="s">
        <v>29</v>
      </c>
      <c r="M1339" s="1" t="s">
        <v>30</v>
      </c>
      <c r="N1339" s="1" t="s">
        <v>31</v>
      </c>
      <c r="O1339" s="1" t="s">
        <v>14307</v>
      </c>
      <c r="P1339" s="1" t="s">
        <v>9314</v>
      </c>
      <c r="Q1339" s="1" t="s">
        <v>9314</v>
      </c>
      <c r="R1339" s="1" t="s">
        <v>9314</v>
      </c>
      <c r="S1339" s="1" t="s">
        <v>9314</v>
      </c>
    </row>
    <row r="1340" spans="1:19" hidden="1" x14ac:dyDescent="0.45">
      <c r="A1340" s="1" t="s">
        <v>14308</v>
      </c>
      <c r="B1340" s="1" t="s">
        <v>14309</v>
      </c>
      <c r="C1340" s="1" t="s">
        <v>14310</v>
      </c>
      <c r="D1340" s="1" t="s">
        <v>14311</v>
      </c>
      <c r="E1340">
        <v>2013</v>
      </c>
      <c r="F1340" s="1" t="s">
        <v>14312</v>
      </c>
      <c r="G1340" s="1" t="s">
        <v>14313</v>
      </c>
      <c r="H1340" s="1" t="s">
        <v>14314</v>
      </c>
      <c r="I1340" s="1" t="s">
        <v>14315</v>
      </c>
      <c r="J1340" s="1" t="s">
        <v>31</v>
      </c>
      <c r="K1340" s="1" t="s">
        <v>14316</v>
      </c>
      <c r="L1340" s="1" t="s">
        <v>29</v>
      </c>
      <c r="M1340" s="1" t="s">
        <v>30</v>
      </c>
      <c r="N1340" s="1" t="s">
        <v>31</v>
      </c>
      <c r="O1340" s="1" t="s">
        <v>14317</v>
      </c>
      <c r="P1340" s="1" t="s">
        <v>9314</v>
      </c>
      <c r="Q1340" s="1" t="s">
        <v>9314</v>
      </c>
      <c r="R1340" s="1" t="s">
        <v>9314</v>
      </c>
      <c r="S1340" s="1" t="s">
        <v>9314</v>
      </c>
    </row>
    <row r="1341" spans="1:19" hidden="1" x14ac:dyDescent="0.45">
      <c r="A1341" s="1" t="s">
        <v>11733</v>
      </c>
      <c r="B1341" s="1" t="s">
        <v>11734</v>
      </c>
      <c r="C1341" s="1" t="s">
        <v>11735</v>
      </c>
      <c r="D1341" s="1" t="s">
        <v>14318</v>
      </c>
      <c r="E1341">
        <v>2012</v>
      </c>
      <c r="F1341" s="1" t="s">
        <v>691</v>
      </c>
      <c r="G1341" s="1" t="s">
        <v>14319</v>
      </c>
      <c r="H1341" s="1" t="s">
        <v>14320</v>
      </c>
      <c r="I1341" s="1" t="s">
        <v>14321</v>
      </c>
      <c r="J1341" s="1" t="s">
        <v>14322</v>
      </c>
      <c r="K1341" s="1" t="s">
        <v>14323</v>
      </c>
      <c r="L1341" s="1" t="s">
        <v>29</v>
      </c>
      <c r="M1341" s="1" t="s">
        <v>30</v>
      </c>
      <c r="N1341" s="1" t="s">
        <v>31</v>
      </c>
      <c r="O1341" s="1" t="s">
        <v>14324</v>
      </c>
      <c r="P1341" s="1" t="s">
        <v>9314</v>
      </c>
      <c r="Q1341" s="1" t="s">
        <v>9314</v>
      </c>
      <c r="R1341" s="1" t="s">
        <v>9314</v>
      </c>
      <c r="S1341" s="1" t="s">
        <v>9314</v>
      </c>
    </row>
    <row r="1342" spans="1:19" hidden="1" x14ac:dyDescent="0.45">
      <c r="A1342" s="1" t="s">
        <v>14325</v>
      </c>
      <c r="B1342" s="1" t="s">
        <v>14326</v>
      </c>
      <c r="C1342" s="1" t="s">
        <v>14327</v>
      </c>
      <c r="D1342" s="1" t="s">
        <v>14328</v>
      </c>
      <c r="E1342">
        <v>2015</v>
      </c>
      <c r="F1342" s="1" t="s">
        <v>14329</v>
      </c>
      <c r="G1342" s="1" t="s">
        <v>14330</v>
      </c>
      <c r="H1342" s="1" t="s">
        <v>14331</v>
      </c>
      <c r="I1342" s="1" t="s">
        <v>14332</v>
      </c>
      <c r="J1342" s="1" t="s">
        <v>14333</v>
      </c>
      <c r="K1342" s="1" t="s">
        <v>14334</v>
      </c>
      <c r="L1342" s="1" t="s">
        <v>29</v>
      </c>
      <c r="M1342" s="1" t="s">
        <v>30</v>
      </c>
      <c r="N1342" s="1" t="s">
        <v>31</v>
      </c>
      <c r="O1342" s="1" t="s">
        <v>14335</v>
      </c>
      <c r="P1342" s="1" t="s">
        <v>9314</v>
      </c>
      <c r="Q1342" s="1" t="s">
        <v>9314</v>
      </c>
      <c r="R1342" s="1" t="s">
        <v>9314</v>
      </c>
      <c r="S1342" s="1" t="s">
        <v>9314</v>
      </c>
    </row>
    <row r="1343" spans="1:19" hidden="1" x14ac:dyDescent="0.45">
      <c r="A1343" s="1" t="s">
        <v>14336</v>
      </c>
      <c r="B1343" s="1" t="s">
        <v>14337</v>
      </c>
      <c r="C1343" s="1" t="s">
        <v>14338</v>
      </c>
      <c r="D1343" s="1" t="s">
        <v>14339</v>
      </c>
      <c r="E1343">
        <v>2014</v>
      </c>
      <c r="F1343" s="1" t="s">
        <v>6868</v>
      </c>
      <c r="G1343" s="1" t="s">
        <v>31</v>
      </c>
      <c r="H1343" s="1" t="s">
        <v>14340</v>
      </c>
      <c r="I1343" s="1" t="s">
        <v>14341</v>
      </c>
      <c r="J1343" s="1" t="s">
        <v>14342</v>
      </c>
      <c r="K1343" s="1" t="s">
        <v>14343</v>
      </c>
      <c r="L1343" s="1" t="s">
        <v>29</v>
      </c>
      <c r="M1343" s="1" t="s">
        <v>30</v>
      </c>
      <c r="N1343" s="1" t="s">
        <v>31</v>
      </c>
      <c r="O1343" s="1" t="s">
        <v>14344</v>
      </c>
      <c r="P1343" s="1" t="s">
        <v>9314</v>
      </c>
      <c r="Q1343" s="1" t="s">
        <v>9314</v>
      </c>
      <c r="R1343" s="1" t="s">
        <v>9314</v>
      </c>
      <c r="S1343" s="1" t="s">
        <v>9314</v>
      </c>
    </row>
    <row r="1344" spans="1:19" hidden="1" x14ac:dyDescent="0.45">
      <c r="A1344" s="1" t="s">
        <v>14345</v>
      </c>
      <c r="B1344" s="1" t="s">
        <v>14346</v>
      </c>
      <c r="C1344" s="1" t="s">
        <v>14347</v>
      </c>
      <c r="D1344" s="1" t="s">
        <v>14348</v>
      </c>
      <c r="E1344">
        <v>2012</v>
      </c>
      <c r="F1344" s="1" t="s">
        <v>14349</v>
      </c>
      <c r="G1344" s="1" t="s">
        <v>31</v>
      </c>
      <c r="H1344" s="1" t="s">
        <v>14350</v>
      </c>
      <c r="I1344" s="1" t="s">
        <v>14351</v>
      </c>
      <c r="J1344" s="1" t="s">
        <v>31</v>
      </c>
      <c r="K1344" s="1" t="s">
        <v>14352</v>
      </c>
      <c r="L1344" s="1" t="s">
        <v>29</v>
      </c>
      <c r="M1344" s="1" t="s">
        <v>30</v>
      </c>
      <c r="N1344" s="1" t="s">
        <v>31</v>
      </c>
      <c r="O1344" s="1" t="s">
        <v>14353</v>
      </c>
      <c r="P1344" s="1" t="s">
        <v>9314</v>
      </c>
      <c r="Q1344" s="1" t="s">
        <v>9314</v>
      </c>
      <c r="R1344" s="1" t="s">
        <v>9314</v>
      </c>
      <c r="S1344" s="1" t="s">
        <v>9314</v>
      </c>
    </row>
    <row r="1345" spans="1:19" hidden="1" x14ac:dyDescent="0.45">
      <c r="A1345" s="1" t="s">
        <v>14354</v>
      </c>
      <c r="B1345" s="1" t="s">
        <v>14355</v>
      </c>
      <c r="C1345" s="1" t="s">
        <v>14356</v>
      </c>
      <c r="D1345" s="1" t="s">
        <v>14357</v>
      </c>
      <c r="E1345">
        <v>2011</v>
      </c>
      <c r="F1345" s="1" t="s">
        <v>1313</v>
      </c>
      <c r="G1345" s="1" t="s">
        <v>14358</v>
      </c>
      <c r="H1345" s="1" t="s">
        <v>14359</v>
      </c>
      <c r="I1345" s="1" t="s">
        <v>14360</v>
      </c>
      <c r="J1345" s="1" t="s">
        <v>14361</v>
      </c>
      <c r="K1345" s="1" t="s">
        <v>14362</v>
      </c>
      <c r="L1345" s="1" t="s">
        <v>29</v>
      </c>
      <c r="M1345" s="1" t="s">
        <v>30</v>
      </c>
      <c r="N1345" s="1" t="s">
        <v>31</v>
      </c>
      <c r="O1345" s="1" t="s">
        <v>14363</v>
      </c>
      <c r="P1345" s="1" t="s">
        <v>9314</v>
      </c>
      <c r="Q1345" s="1" t="s">
        <v>9314</v>
      </c>
      <c r="R1345" s="1" t="s">
        <v>9314</v>
      </c>
      <c r="S1345" s="1" t="s">
        <v>9314</v>
      </c>
    </row>
    <row r="1346" spans="1:19" hidden="1" x14ac:dyDescent="0.45">
      <c r="A1346" s="1" t="s">
        <v>14364</v>
      </c>
      <c r="B1346" s="1" t="s">
        <v>14365</v>
      </c>
      <c r="C1346" s="1" t="s">
        <v>14366</v>
      </c>
      <c r="D1346" s="1" t="s">
        <v>14367</v>
      </c>
      <c r="E1346">
        <v>2013</v>
      </c>
      <c r="F1346" s="1" t="s">
        <v>6380</v>
      </c>
      <c r="G1346" s="1" t="s">
        <v>14368</v>
      </c>
      <c r="H1346" s="1" t="s">
        <v>14369</v>
      </c>
      <c r="I1346" s="1" t="s">
        <v>14370</v>
      </c>
      <c r="J1346" s="1" t="s">
        <v>14371</v>
      </c>
      <c r="K1346" s="1" t="s">
        <v>31</v>
      </c>
      <c r="L1346" s="1" t="s">
        <v>29</v>
      </c>
      <c r="M1346" s="1" t="s">
        <v>30</v>
      </c>
      <c r="N1346" s="1" t="s">
        <v>31</v>
      </c>
      <c r="O1346" s="1" t="s">
        <v>14372</v>
      </c>
      <c r="P1346" s="1" t="s">
        <v>9314</v>
      </c>
      <c r="Q1346" s="1" t="s">
        <v>9314</v>
      </c>
      <c r="R1346" s="1" t="s">
        <v>9314</v>
      </c>
      <c r="S1346" s="1" t="s">
        <v>9314</v>
      </c>
    </row>
    <row r="1347" spans="1:19" hidden="1" x14ac:dyDescent="0.45">
      <c r="A1347" s="1" t="s">
        <v>14373</v>
      </c>
      <c r="B1347" s="1" t="s">
        <v>14374</v>
      </c>
      <c r="C1347" s="1" t="s">
        <v>14375</v>
      </c>
      <c r="D1347" s="1" t="s">
        <v>14376</v>
      </c>
      <c r="E1347">
        <v>2012</v>
      </c>
      <c r="F1347" s="1" t="s">
        <v>510</v>
      </c>
      <c r="G1347" s="1" t="s">
        <v>14377</v>
      </c>
      <c r="H1347" s="1" t="s">
        <v>14378</v>
      </c>
      <c r="I1347" s="1" t="s">
        <v>14379</v>
      </c>
      <c r="J1347" s="1" t="s">
        <v>14380</v>
      </c>
      <c r="K1347" s="1" t="s">
        <v>14381</v>
      </c>
      <c r="L1347" s="1" t="s">
        <v>29</v>
      </c>
      <c r="M1347" s="1" t="s">
        <v>30</v>
      </c>
      <c r="N1347" s="1" t="s">
        <v>31</v>
      </c>
      <c r="O1347" s="1" t="s">
        <v>14382</v>
      </c>
      <c r="P1347" s="1" t="s">
        <v>9314</v>
      </c>
      <c r="Q1347" s="1" t="s">
        <v>9314</v>
      </c>
      <c r="R1347" s="1" t="s">
        <v>9314</v>
      </c>
      <c r="S1347" s="1" t="s">
        <v>9314</v>
      </c>
    </row>
    <row r="1348" spans="1:19" hidden="1" x14ac:dyDescent="0.45">
      <c r="A1348" s="1" t="s">
        <v>14383</v>
      </c>
      <c r="B1348" s="1" t="s">
        <v>14384</v>
      </c>
      <c r="C1348" s="1" t="s">
        <v>14385</v>
      </c>
      <c r="D1348" s="1" t="s">
        <v>14386</v>
      </c>
      <c r="E1348">
        <v>2012</v>
      </c>
      <c r="F1348" s="1" t="s">
        <v>1701</v>
      </c>
      <c r="G1348" s="1" t="s">
        <v>14387</v>
      </c>
      <c r="H1348" s="1" t="s">
        <v>14388</v>
      </c>
      <c r="I1348" s="1" t="s">
        <v>14389</v>
      </c>
      <c r="J1348" s="1" t="s">
        <v>14390</v>
      </c>
      <c r="K1348" s="1" t="s">
        <v>14391</v>
      </c>
      <c r="L1348" s="1" t="s">
        <v>29</v>
      </c>
      <c r="M1348" s="1" t="s">
        <v>30</v>
      </c>
      <c r="N1348" s="1" t="s">
        <v>31</v>
      </c>
      <c r="O1348" s="1" t="s">
        <v>14392</v>
      </c>
      <c r="P1348" s="1" t="s">
        <v>9314</v>
      </c>
      <c r="Q1348" s="1" t="s">
        <v>9314</v>
      </c>
      <c r="R1348" s="1" t="s">
        <v>9314</v>
      </c>
      <c r="S1348" s="1" t="s">
        <v>9314</v>
      </c>
    </row>
    <row r="1349" spans="1:19" hidden="1" x14ac:dyDescent="0.45">
      <c r="A1349" s="1" t="s">
        <v>14393</v>
      </c>
      <c r="B1349" s="1" t="s">
        <v>14394</v>
      </c>
      <c r="C1349" s="1" t="s">
        <v>14395</v>
      </c>
      <c r="D1349" s="1" t="s">
        <v>14396</v>
      </c>
      <c r="E1349">
        <v>2011</v>
      </c>
      <c r="F1349" s="1" t="s">
        <v>14397</v>
      </c>
      <c r="G1349" s="1" t="s">
        <v>14398</v>
      </c>
      <c r="H1349" s="1" t="s">
        <v>14399</v>
      </c>
      <c r="I1349" s="1" t="s">
        <v>14400</v>
      </c>
      <c r="J1349" s="1" t="s">
        <v>14401</v>
      </c>
      <c r="K1349" s="1" t="s">
        <v>14402</v>
      </c>
      <c r="L1349" s="1" t="s">
        <v>29</v>
      </c>
      <c r="M1349" s="1" t="s">
        <v>30</v>
      </c>
      <c r="N1349" s="1" t="s">
        <v>31</v>
      </c>
      <c r="O1349" s="1" t="s">
        <v>14403</v>
      </c>
      <c r="P1349" s="1" t="s">
        <v>9314</v>
      </c>
      <c r="Q1349" s="1" t="s">
        <v>9314</v>
      </c>
      <c r="R1349" s="1" t="s">
        <v>9314</v>
      </c>
      <c r="S1349" s="1" t="s">
        <v>9314</v>
      </c>
    </row>
    <row r="1350" spans="1:19" hidden="1" x14ac:dyDescent="0.45">
      <c r="A1350" s="1" t="s">
        <v>14404</v>
      </c>
      <c r="B1350" s="1" t="s">
        <v>14405</v>
      </c>
      <c r="C1350" s="1" t="s">
        <v>14406</v>
      </c>
      <c r="D1350" s="1" t="s">
        <v>14407</v>
      </c>
      <c r="E1350">
        <v>2012</v>
      </c>
      <c r="F1350" s="1" t="s">
        <v>7437</v>
      </c>
      <c r="G1350" s="1" t="s">
        <v>14408</v>
      </c>
      <c r="H1350" s="1" t="s">
        <v>14409</v>
      </c>
      <c r="I1350" s="1" t="s">
        <v>14410</v>
      </c>
      <c r="J1350" s="1" t="s">
        <v>31</v>
      </c>
      <c r="K1350" s="1" t="s">
        <v>14411</v>
      </c>
      <c r="L1350" s="1" t="s">
        <v>29</v>
      </c>
      <c r="M1350" s="1" t="s">
        <v>30</v>
      </c>
      <c r="N1350" s="1" t="s">
        <v>31</v>
      </c>
      <c r="O1350" s="1" t="s">
        <v>14412</v>
      </c>
      <c r="P1350" s="1" t="s">
        <v>9314</v>
      </c>
      <c r="Q1350" s="1" t="s">
        <v>9314</v>
      </c>
      <c r="R1350" s="1" t="s">
        <v>9314</v>
      </c>
      <c r="S1350" s="1" t="s">
        <v>9314</v>
      </c>
    </row>
    <row r="1351" spans="1:19" hidden="1" x14ac:dyDescent="0.45">
      <c r="A1351" s="1" t="s">
        <v>14413</v>
      </c>
      <c r="B1351" s="1" t="s">
        <v>14414</v>
      </c>
      <c r="C1351" s="1" t="s">
        <v>14415</v>
      </c>
      <c r="D1351" s="1" t="s">
        <v>14416</v>
      </c>
      <c r="E1351">
        <v>2015</v>
      </c>
      <c r="F1351" s="1" t="s">
        <v>457</v>
      </c>
      <c r="G1351" s="1" t="s">
        <v>14417</v>
      </c>
      <c r="H1351" s="1" t="s">
        <v>14418</v>
      </c>
      <c r="I1351" s="1" t="s">
        <v>14419</v>
      </c>
      <c r="J1351" s="1" t="s">
        <v>14420</v>
      </c>
      <c r="K1351" s="1" t="s">
        <v>14421</v>
      </c>
      <c r="L1351" s="1" t="s">
        <v>29</v>
      </c>
      <c r="M1351" s="1" t="s">
        <v>30</v>
      </c>
      <c r="N1351" s="1" t="s">
        <v>31</v>
      </c>
      <c r="O1351" s="1" t="s">
        <v>14422</v>
      </c>
      <c r="P1351" s="1" t="s">
        <v>9314</v>
      </c>
      <c r="Q1351" s="1" t="s">
        <v>9314</v>
      </c>
      <c r="R1351" s="1" t="s">
        <v>9314</v>
      </c>
      <c r="S1351" s="1" t="s">
        <v>9314</v>
      </c>
    </row>
    <row r="1352" spans="1:19" hidden="1" x14ac:dyDescent="0.45">
      <c r="A1352" s="1" t="s">
        <v>14423</v>
      </c>
      <c r="B1352" s="1" t="s">
        <v>14424</v>
      </c>
      <c r="C1352" s="1" t="s">
        <v>14425</v>
      </c>
      <c r="D1352" s="1" t="s">
        <v>14426</v>
      </c>
      <c r="E1352">
        <v>2015</v>
      </c>
      <c r="F1352" s="1" t="s">
        <v>609</v>
      </c>
      <c r="G1352" s="1" t="s">
        <v>14427</v>
      </c>
      <c r="H1352" s="1" t="s">
        <v>14428</v>
      </c>
      <c r="I1352" s="1" t="s">
        <v>14429</v>
      </c>
      <c r="J1352" s="1" t="s">
        <v>14430</v>
      </c>
      <c r="K1352" s="1" t="s">
        <v>14431</v>
      </c>
      <c r="L1352" s="1" t="s">
        <v>29</v>
      </c>
      <c r="M1352" s="1" t="s">
        <v>30</v>
      </c>
      <c r="N1352" s="1" t="s">
        <v>31</v>
      </c>
      <c r="O1352" s="1" t="s">
        <v>14432</v>
      </c>
      <c r="P1352" s="1" t="s">
        <v>9314</v>
      </c>
      <c r="Q1352" s="1" t="s">
        <v>9314</v>
      </c>
      <c r="R1352" s="1" t="s">
        <v>9314</v>
      </c>
      <c r="S1352" s="1" t="s">
        <v>9314</v>
      </c>
    </row>
    <row r="1353" spans="1:19" hidden="1" x14ac:dyDescent="0.45">
      <c r="A1353" s="1" t="s">
        <v>14433</v>
      </c>
      <c r="B1353" s="1" t="s">
        <v>14434</v>
      </c>
      <c r="C1353" s="1" t="s">
        <v>14435</v>
      </c>
      <c r="D1353" s="1" t="s">
        <v>14436</v>
      </c>
      <c r="E1353">
        <v>2013</v>
      </c>
      <c r="F1353" s="1" t="s">
        <v>609</v>
      </c>
      <c r="G1353" s="1" t="s">
        <v>14437</v>
      </c>
      <c r="H1353" s="1" t="s">
        <v>14438</v>
      </c>
      <c r="I1353" s="1" t="s">
        <v>14439</v>
      </c>
      <c r="J1353" s="1" t="s">
        <v>14440</v>
      </c>
      <c r="K1353" s="1" t="s">
        <v>14441</v>
      </c>
      <c r="L1353" s="1" t="s">
        <v>29</v>
      </c>
      <c r="M1353" s="1" t="s">
        <v>30</v>
      </c>
      <c r="N1353" s="1" t="s">
        <v>31</v>
      </c>
      <c r="O1353" s="1" t="s">
        <v>14442</v>
      </c>
      <c r="P1353" s="1" t="s">
        <v>9314</v>
      </c>
      <c r="Q1353" s="1" t="s">
        <v>9314</v>
      </c>
      <c r="R1353" s="1" t="s">
        <v>9314</v>
      </c>
      <c r="S1353" s="1" t="s">
        <v>9314</v>
      </c>
    </row>
    <row r="1354" spans="1:19" hidden="1" x14ac:dyDescent="0.45">
      <c r="A1354" s="1" t="s">
        <v>14443</v>
      </c>
      <c r="B1354" s="1" t="s">
        <v>14444</v>
      </c>
      <c r="C1354" s="1" t="s">
        <v>14445</v>
      </c>
      <c r="D1354" s="1" t="s">
        <v>14446</v>
      </c>
      <c r="E1354">
        <v>2014</v>
      </c>
      <c r="F1354" s="1" t="s">
        <v>14447</v>
      </c>
      <c r="G1354" s="1" t="s">
        <v>14448</v>
      </c>
      <c r="H1354" s="1" t="s">
        <v>14449</v>
      </c>
      <c r="I1354" s="1" t="s">
        <v>14450</v>
      </c>
      <c r="J1354" s="1" t="s">
        <v>14451</v>
      </c>
      <c r="K1354" s="1" t="s">
        <v>31</v>
      </c>
      <c r="L1354" s="1" t="s">
        <v>29</v>
      </c>
      <c r="M1354" s="1" t="s">
        <v>30</v>
      </c>
      <c r="N1354" s="1" t="s">
        <v>31</v>
      </c>
      <c r="O1354" s="1" t="s">
        <v>14452</v>
      </c>
      <c r="P1354" s="1" t="s">
        <v>9314</v>
      </c>
      <c r="Q1354" s="1" t="s">
        <v>9314</v>
      </c>
      <c r="R1354" s="1" t="s">
        <v>9314</v>
      </c>
      <c r="S1354" s="1" t="s">
        <v>9314</v>
      </c>
    </row>
    <row r="1355" spans="1:19" hidden="1" x14ac:dyDescent="0.45">
      <c r="A1355" s="1" t="s">
        <v>14453</v>
      </c>
      <c r="B1355" s="1" t="s">
        <v>14454</v>
      </c>
      <c r="C1355" s="1" t="s">
        <v>14455</v>
      </c>
      <c r="D1355" s="1" t="s">
        <v>14456</v>
      </c>
      <c r="E1355">
        <v>2011</v>
      </c>
      <c r="F1355" s="1" t="s">
        <v>13597</v>
      </c>
      <c r="G1355" s="1" t="s">
        <v>14457</v>
      </c>
      <c r="H1355" s="1" t="s">
        <v>14458</v>
      </c>
      <c r="I1355" s="1" t="s">
        <v>14459</v>
      </c>
      <c r="J1355" s="1" t="s">
        <v>14460</v>
      </c>
      <c r="K1355" s="1" t="s">
        <v>14461</v>
      </c>
      <c r="L1355" s="1" t="s">
        <v>29</v>
      </c>
      <c r="M1355" s="1" t="s">
        <v>30</v>
      </c>
      <c r="N1355" s="1" t="s">
        <v>31</v>
      </c>
      <c r="O1355" s="1" t="s">
        <v>14462</v>
      </c>
      <c r="P1355" s="1" t="s">
        <v>9314</v>
      </c>
      <c r="Q1355" s="1" t="s">
        <v>9314</v>
      </c>
      <c r="R1355" s="1" t="s">
        <v>9314</v>
      </c>
      <c r="S1355" s="1" t="s">
        <v>9314</v>
      </c>
    </row>
    <row r="1356" spans="1:19" hidden="1" x14ac:dyDescent="0.45">
      <c r="A1356" s="1" t="s">
        <v>14463</v>
      </c>
      <c r="B1356" s="1" t="s">
        <v>14464</v>
      </c>
      <c r="C1356" s="1" t="s">
        <v>14465</v>
      </c>
      <c r="D1356" s="1" t="s">
        <v>14466</v>
      </c>
      <c r="E1356">
        <v>2015</v>
      </c>
      <c r="F1356" s="1" t="s">
        <v>3471</v>
      </c>
      <c r="G1356" s="1" t="s">
        <v>14467</v>
      </c>
      <c r="H1356" s="1" t="s">
        <v>14468</v>
      </c>
      <c r="I1356" s="1" t="s">
        <v>14469</v>
      </c>
      <c r="J1356" s="1" t="s">
        <v>14470</v>
      </c>
      <c r="K1356" s="1" t="s">
        <v>14471</v>
      </c>
      <c r="L1356" s="1" t="s">
        <v>29</v>
      </c>
      <c r="M1356" s="1" t="s">
        <v>30</v>
      </c>
      <c r="N1356" s="1" t="s">
        <v>31</v>
      </c>
      <c r="O1356" s="1" t="s">
        <v>14472</v>
      </c>
      <c r="P1356" s="1" t="s">
        <v>9314</v>
      </c>
      <c r="Q1356" s="1" t="s">
        <v>9314</v>
      </c>
      <c r="R1356" s="1" t="s">
        <v>9314</v>
      </c>
      <c r="S1356" s="1" t="s">
        <v>9314</v>
      </c>
    </row>
    <row r="1357" spans="1:19" hidden="1" x14ac:dyDescent="0.45">
      <c r="A1357" s="1" t="s">
        <v>14473</v>
      </c>
      <c r="B1357" s="1" t="s">
        <v>14474</v>
      </c>
      <c r="C1357" s="1" t="s">
        <v>14475</v>
      </c>
      <c r="D1357" s="1" t="s">
        <v>14476</v>
      </c>
      <c r="E1357">
        <v>2012</v>
      </c>
      <c r="F1357" s="1" t="s">
        <v>498</v>
      </c>
      <c r="G1357" s="1" t="s">
        <v>14477</v>
      </c>
      <c r="H1357" s="1" t="s">
        <v>14478</v>
      </c>
      <c r="I1357" s="1" t="s">
        <v>14479</v>
      </c>
      <c r="J1357" s="1" t="s">
        <v>14480</v>
      </c>
      <c r="K1357" s="1" t="s">
        <v>14481</v>
      </c>
      <c r="L1357" s="1" t="s">
        <v>29</v>
      </c>
      <c r="M1357" s="1" t="s">
        <v>30</v>
      </c>
      <c r="N1357" s="1" t="s">
        <v>31</v>
      </c>
      <c r="O1357" s="1" t="s">
        <v>14482</v>
      </c>
      <c r="P1357" s="1" t="s">
        <v>9314</v>
      </c>
      <c r="Q1357" s="1" t="s">
        <v>9314</v>
      </c>
      <c r="R1357" s="1" t="s">
        <v>9314</v>
      </c>
      <c r="S1357" s="1" t="s">
        <v>9314</v>
      </c>
    </row>
    <row r="1358" spans="1:19" hidden="1" x14ac:dyDescent="0.45">
      <c r="A1358" s="1" t="s">
        <v>14483</v>
      </c>
      <c r="B1358" s="1" t="s">
        <v>14484</v>
      </c>
      <c r="C1358" s="1" t="s">
        <v>14485</v>
      </c>
      <c r="D1358" s="1" t="s">
        <v>14486</v>
      </c>
      <c r="E1358">
        <v>2014</v>
      </c>
      <c r="F1358" s="1" t="s">
        <v>691</v>
      </c>
      <c r="G1358" s="1" t="s">
        <v>14487</v>
      </c>
      <c r="H1358" s="1" t="s">
        <v>14488</v>
      </c>
      <c r="I1358" s="1" t="s">
        <v>14489</v>
      </c>
      <c r="J1358" s="1" t="s">
        <v>14490</v>
      </c>
      <c r="K1358" s="1" t="s">
        <v>14491</v>
      </c>
      <c r="L1358" s="1" t="s">
        <v>29</v>
      </c>
      <c r="M1358" s="1" t="s">
        <v>30</v>
      </c>
      <c r="N1358" s="1" t="s">
        <v>31</v>
      </c>
      <c r="O1358" s="1" t="s">
        <v>14492</v>
      </c>
      <c r="P1358" s="1" t="s">
        <v>9314</v>
      </c>
      <c r="Q1358" s="1" t="s">
        <v>9314</v>
      </c>
      <c r="R1358" s="1" t="s">
        <v>9314</v>
      </c>
      <c r="S1358" s="1" t="s">
        <v>9314</v>
      </c>
    </row>
    <row r="1359" spans="1:19" hidden="1" x14ac:dyDescent="0.45">
      <c r="A1359" s="1" t="s">
        <v>14493</v>
      </c>
      <c r="B1359" s="1" t="s">
        <v>14494</v>
      </c>
      <c r="C1359" s="1" t="s">
        <v>14495</v>
      </c>
      <c r="D1359" s="1" t="s">
        <v>14496</v>
      </c>
      <c r="E1359">
        <v>2013</v>
      </c>
      <c r="F1359" s="1" t="s">
        <v>1349</v>
      </c>
      <c r="G1359" s="1" t="s">
        <v>14497</v>
      </c>
      <c r="H1359" s="1" t="s">
        <v>14498</v>
      </c>
      <c r="I1359" s="1" t="s">
        <v>14499</v>
      </c>
      <c r="J1359" s="1" t="s">
        <v>14500</v>
      </c>
      <c r="K1359" s="1" t="s">
        <v>14501</v>
      </c>
      <c r="L1359" s="1" t="s">
        <v>29</v>
      </c>
      <c r="M1359" s="1" t="s">
        <v>30</v>
      </c>
      <c r="N1359" s="1" t="s">
        <v>31</v>
      </c>
      <c r="O1359" s="1" t="s">
        <v>14502</v>
      </c>
      <c r="P1359" s="1" t="s">
        <v>9314</v>
      </c>
      <c r="Q1359" s="1" t="s">
        <v>9314</v>
      </c>
      <c r="R1359" s="1" t="s">
        <v>9314</v>
      </c>
      <c r="S1359" s="1" t="s">
        <v>9314</v>
      </c>
    </row>
    <row r="1360" spans="1:19" hidden="1" x14ac:dyDescent="0.45">
      <c r="A1360" s="1" t="s">
        <v>14503</v>
      </c>
      <c r="B1360" s="1" t="s">
        <v>14504</v>
      </c>
      <c r="C1360" s="1" t="s">
        <v>14505</v>
      </c>
      <c r="D1360" s="1" t="s">
        <v>14506</v>
      </c>
      <c r="E1360">
        <v>2010</v>
      </c>
      <c r="F1360" s="1" t="s">
        <v>11579</v>
      </c>
      <c r="G1360" s="1" t="s">
        <v>14507</v>
      </c>
      <c r="H1360" s="1" t="s">
        <v>14508</v>
      </c>
      <c r="I1360" s="1" t="s">
        <v>14509</v>
      </c>
      <c r="J1360" s="1" t="s">
        <v>14510</v>
      </c>
      <c r="K1360" s="1" t="s">
        <v>14511</v>
      </c>
      <c r="L1360" s="1" t="s">
        <v>29</v>
      </c>
      <c r="M1360" s="1" t="s">
        <v>30</v>
      </c>
      <c r="N1360" s="1" t="s">
        <v>31</v>
      </c>
      <c r="O1360" s="1" t="s">
        <v>14512</v>
      </c>
      <c r="P1360" s="1" t="s">
        <v>9314</v>
      </c>
      <c r="Q1360" s="1" t="s">
        <v>9314</v>
      </c>
      <c r="R1360" s="1" t="s">
        <v>9314</v>
      </c>
      <c r="S1360" s="1" t="s">
        <v>9314</v>
      </c>
    </row>
    <row r="1361" spans="1:19" hidden="1" x14ac:dyDescent="0.45">
      <c r="A1361" s="1" t="s">
        <v>14513</v>
      </c>
      <c r="B1361" s="1" t="s">
        <v>14514</v>
      </c>
      <c r="C1361" s="1" t="s">
        <v>14515</v>
      </c>
      <c r="D1361" s="1" t="s">
        <v>14516</v>
      </c>
      <c r="E1361">
        <v>2014</v>
      </c>
      <c r="F1361" s="1" t="s">
        <v>10493</v>
      </c>
      <c r="G1361" s="1" t="s">
        <v>14517</v>
      </c>
      <c r="H1361" s="1" t="s">
        <v>14518</v>
      </c>
      <c r="I1361" s="1" t="s">
        <v>14519</v>
      </c>
      <c r="J1361" s="1" t="s">
        <v>14520</v>
      </c>
      <c r="K1361" s="1" t="s">
        <v>14521</v>
      </c>
      <c r="L1361" s="1" t="s">
        <v>29</v>
      </c>
      <c r="M1361" s="1" t="s">
        <v>30</v>
      </c>
      <c r="N1361" s="1" t="s">
        <v>31</v>
      </c>
      <c r="O1361" s="1" t="s">
        <v>14522</v>
      </c>
      <c r="P1361" s="1" t="s">
        <v>9314</v>
      </c>
      <c r="Q1361" s="1" t="s">
        <v>9314</v>
      </c>
      <c r="R1361" s="1" t="s">
        <v>9314</v>
      </c>
      <c r="S1361" s="1" t="s">
        <v>9314</v>
      </c>
    </row>
    <row r="1362" spans="1:19" hidden="1" x14ac:dyDescent="0.45">
      <c r="A1362" s="1" t="s">
        <v>14523</v>
      </c>
      <c r="B1362" s="1" t="s">
        <v>14524</v>
      </c>
      <c r="C1362" s="1" t="s">
        <v>14525</v>
      </c>
      <c r="D1362" s="1" t="s">
        <v>14526</v>
      </c>
      <c r="E1362">
        <v>2014</v>
      </c>
      <c r="F1362" s="1" t="s">
        <v>1051</v>
      </c>
      <c r="G1362" s="1" t="s">
        <v>14527</v>
      </c>
      <c r="H1362" s="1" t="s">
        <v>14528</v>
      </c>
      <c r="I1362" s="1" t="s">
        <v>14529</v>
      </c>
      <c r="J1362" s="1" t="s">
        <v>14530</v>
      </c>
      <c r="K1362" s="1" t="s">
        <v>14531</v>
      </c>
      <c r="L1362" s="1" t="s">
        <v>29</v>
      </c>
      <c r="M1362" s="1" t="s">
        <v>30</v>
      </c>
      <c r="N1362" s="1" t="s">
        <v>31</v>
      </c>
      <c r="O1362" s="1" t="s">
        <v>14532</v>
      </c>
      <c r="P1362" s="1" t="s">
        <v>9314</v>
      </c>
      <c r="Q1362" s="1" t="s">
        <v>9314</v>
      </c>
      <c r="R1362" s="1" t="s">
        <v>9314</v>
      </c>
      <c r="S1362" s="1" t="s">
        <v>9314</v>
      </c>
    </row>
    <row r="1363" spans="1:19" hidden="1" x14ac:dyDescent="0.45">
      <c r="A1363" s="1" t="s">
        <v>14533</v>
      </c>
      <c r="B1363" s="1" t="s">
        <v>14534</v>
      </c>
      <c r="C1363" s="1" t="s">
        <v>14535</v>
      </c>
      <c r="D1363" s="1" t="s">
        <v>14536</v>
      </c>
      <c r="E1363">
        <v>2011</v>
      </c>
      <c r="F1363" s="1" t="s">
        <v>13597</v>
      </c>
      <c r="G1363" s="1" t="s">
        <v>14537</v>
      </c>
      <c r="H1363" s="1" t="s">
        <v>14538</v>
      </c>
      <c r="I1363" s="1" t="s">
        <v>14539</v>
      </c>
      <c r="J1363" s="1" t="s">
        <v>14540</v>
      </c>
      <c r="K1363" s="1" t="s">
        <v>14541</v>
      </c>
      <c r="L1363" s="1" t="s">
        <v>29</v>
      </c>
      <c r="M1363" s="1" t="s">
        <v>30</v>
      </c>
      <c r="N1363" s="1" t="s">
        <v>31</v>
      </c>
      <c r="O1363" s="1" t="s">
        <v>14542</v>
      </c>
      <c r="P1363" s="1" t="s">
        <v>9314</v>
      </c>
      <c r="Q1363" s="1" t="s">
        <v>9314</v>
      </c>
      <c r="R1363" s="1" t="s">
        <v>9314</v>
      </c>
      <c r="S1363" s="1" t="s">
        <v>9314</v>
      </c>
    </row>
    <row r="1364" spans="1:19" hidden="1" x14ac:dyDescent="0.45">
      <c r="A1364" s="1" t="s">
        <v>14543</v>
      </c>
      <c r="B1364" s="1" t="s">
        <v>14544</v>
      </c>
      <c r="C1364" s="1" t="s">
        <v>14545</v>
      </c>
      <c r="D1364" s="1" t="s">
        <v>14546</v>
      </c>
      <c r="E1364">
        <v>2011</v>
      </c>
      <c r="F1364" s="1" t="s">
        <v>14547</v>
      </c>
      <c r="G1364" s="1" t="s">
        <v>31</v>
      </c>
      <c r="H1364" s="1" t="s">
        <v>14548</v>
      </c>
      <c r="I1364" s="1" t="s">
        <v>14549</v>
      </c>
      <c r="J1364" s="1" t="s">
        <v>31</v>
      </c>
      <c r="K1364" s="1" t="s">
        <v>31</v>
      </c>
      <c r="L1364" s="1" t="s">
        <v>528</v>
      </c>
      <c r="M1364" s="1" t="s">
        <v>30</v>
      </c>
      <c r="N1364" s="1" t="s">
        <v>31</v>
      </c>
      <c r="O1364" s="1" t="s">
        <v>14550</v>
      </c>
      <c r="P1364" s="1" t="s">
        <v>9314</v>
      </c>
      <c r="Q1364" s="1" t="s">
        <v>9314</v>
      </c>
      <c r="R1364" s="1" t="s">
        <v>9314</v>
      </c>
      <c r="S1364" s="1" t="s">
        <v>9314</v>
      </c>
    </row>
    <row r="1365" spans="1:19" hidden="1" x14ac:dyDescent="0.45">
      <c r="A1365" s="1" t="s">
        <v>14551</v>
      </c>
      <c r="B1365" s="1" t="s">
        <v>14552</v>
      </c>
      <c r="C1365" s="1" t="s">
        <v>14553</v>
      </c>
      <c r="D1365" s="1" t="s">
        <v>14554</v>
      </c>
      <c r="E1365">
        <v>2010</v>
      </c>
      <c r="F1365" s="1" t="s">
        <v>1384</v>
      </c>
      <c r="G1365" s="1" t="s">
        <v>14555</v>
      </c>
      <c r="H1365" s="1" t="s">
        <v>14556</v>
      </c>
      <c r="I1365" s="1" t="s">
        <v>14557</v>
      </c>
      <c r="J1365" s="1" t="s">
        <v>14558</v>
      </c>
      <c r="K1365" s="1" t="s">
        <v>14559</v>
      </c>
      <c r="L1365" s="1" t="s">
        <v>29</v>
      </c>
      <c r="M1365" s="1" t="s">
        <v>30</v>
      </c>
      <c r="N1365" s="1" t="s">
        <v>31</v>
      </c>
      <c r="O1365" s="1" t="s">
        <v>14560</v>
      </c>
      <c r="P1365" s="1" t="s">
        <v>9314</v>
      </c>
      <c r="Q1365" s="1" t="s">
        <v>9314</v>
      </c>
      <c r="R1365" s="1" t="s">
        <v>9314</v>
      </c>
      <c r="S1365" s="1" t="s">
        <v>9314</v>
      </c>
    </row>
    <row r="1366" spans="1:19" hidden="1" x14ac:dyDescent="0.45">
      <c r="A1366" s="1" t="s">
        <v>14561</v>
      </c>
      <c r="B1366" s="1" t="s">
        <v>14562</v>
      </c>
      <c r="C1366" s="1" t="s">
        <v>14563</v>
      </c>
      <c r="D1366" s="1" t="s">
        <v>14564</v>
      </c>
      <c r="E1366">
        <v>2014</v>
      </c>
      <c r="F1366" s="1" t="s">
        <v>23</v>
      </c>
      <c r="G1366" s="1" t="s">
        <v>14565</v>
      </c>
      <c r="H1366" s="1" t="s">
        <v>14566</v>
      </c>
      <c r="I1366" s="1" t="s">
        <v>14567</v>
      </c>
      <c r="J1366" s="1" t="s">
        <v>14568</v>
      </c>
      <c r="K1366" s="1" t="s">
        <v>14569</v>
      </c>
      <c r="L1366" s="1" t="s">
        <v>29</v>
      </c>
      <c r="M1366" s="1" t="s">
        <v>30</v>
      </c>
      <c r="N1366" s="1" t="s">
        <v>31</v>
      </c>
      <c r="O1366" s="1" t="s">
        <v>14570</v>
      </c>
      <c r="P1366" s="1" t="s">
        <v>9314</v>
      </c>
      <c r="Q1366" s="1" t="s">
        <v>9314</v>
      </c>
      <c r="R1366" s="1" t="s">
        <v>9314</v>
      </c>
      <c r="S1366" s="1" t="s">
        <v>9314</v>
      </c>
    </row>
    <row r="1367" spans="1:19" hidden="1" x14ac:dyDescent="0.45">
      <c r="A1367" s="1" t="s">
        <v>14571</v>
      </c>
      <c r="B1367" s="1" t="s">
        <v>14572</v>
      </c>
      <c r="C1367" s="1" t="s">
        <v>14573</v>
      </c>
      <c r="D1367" s="1" t="s">
        <v>14574</v>
      </c>
      <c r="E1367">
        <v>2015</v>
      </c>
      <c r="F1367" s="1" t="s">
        <v>10493</v>
      </c>
      <c r="G1367" s="1" t="s">
        <v>14575</v>
      </c>
      <c r="H1367" s="1" t="s">
        <v>14576</v>
      </c>
      <c r="I1367" s="1" t="s">
        <v>14577</v>
      </c>
      <c r="J1367" s="1" t="s">
        <v>14578</v>
      </c>
      <c r="K1367" s="1" t="s">
        <v>14579</v>
      </c>
      <c r="L1367" s="1" t="s">
        <v>29</v>
      </c>
      <c r="M1367" s="1" t="s">
        <v>30</v>
      </c>
      <c r="N1367" s="1" t="s">
        <v>31</v>
      </c>
      <c r="O1367" s="1" t="s">
        <v>14580</v>
      </c>
      <c r="P1367" s="1" t="s">
        <v>9314</v>
      </c>
      <c r="Q1367" s="1" t="s">
        <v>9314</v>
      </c>
      <c r="R1367" s="1" t="s">
        <v>9314</v>
      </c>
      <c r="S1367" s="1" t="s">
        <v>9314</v>
      </c>
    </row>
    <row r="1368" spans="1:19" hidden="1" x14ac:dyDescent="0.45">
      <c r="A1368" s="1" t="s">
        <v>14581</v>
      </c>
      <c r="B1368" s="1" t="s">
        <v>14582</v>
      </c>
      <c r="C1368" s="1" t="s">
        <v>14583</v>
      </c>
      <c r="D1368" s="1" t="s">
        <v>14584</v>
      </c>
      <c r="E1368">
        <v>2014</v>
      </c>
      <c r="F1368" s="1" t="s">
        <v>14585</v>
      </c>
      <c r="G1368" s="1" t="s">
        <v>31</v>
      </c>
      <c r="H1368" s="1" t="s">
        <v>14586</v>
      </c>
      <c r="I1368" s="1" t="s">
        <v>9358</v>
      </c>
      <c r="J1368" s="1" t="s">
        <v>31</v>
      </c>
      <c r="K1368" s="1" t="s">
        <v>14587</v>
      </c>
      <c r="L1368" s="1" t="s">
        <v>29</v>
      </c>
      <c r="M1368" s="1" t="s">
        <v>30</v>
      </c>
      <c r="N1368" s="1" t="s">
        <v>31</v>
      </c>
      <c r="O1368" s="1" t="s">
        <v>14588</v>
      </c>
      <c r="P1368" s="1" t="s">
        <v>9314</v>
      </c>
      <c r="Q1368" s="1" t="s">
        <v>9314</v>
      </c>
      <c r="R1368" s="1" t="s">
        <v>9314</v>
      </c>
      <c r="S1368" s="1" t="s">
        <v>9314</v>
      </c>
    </row>
    <row r="1369" spans="1:19" hidden="1" x14ac:dyDescent="0.45">
      <c r="A1369" s="1" t="s">
        <v>14589</v>
      </c>
      <c r="B1369" s="1" t="s">
        <v>14590</v>
      </c>
      <c r="C1369" s="1" t="s">
        <v>14591</v>
      </c>
      <c r="D1369" s="1" t="s">
        <v>14592</v>
      </c>
      <c r="E1369">
        <v>2010</v>
      </c>
      <c r="F1369" s="1" t="s">
        <v>1325</v>
      </c>
      <c r="G1369" s="1" t="s">
        <v>14593</v>
      </c>
      <c r="H1369" s="1" t="s">
        <v>14594</v>
      </c>
      <c r="I1369" s="1" t="s">
        <v>14595</v>
      </c>
      <c r="J1369" s="1" t="s">
        <v>14596</v>
      </c>
      <c r="K1369" s="1" t="s">
        <v>14597</v>
      </c>
      <c r="L1369" s="1" t="s">
        <v>29</v>
      </c>
      <c r="M1369" s="1" t="s">
        <v>30</v>
      </c>
      <c r="N1369" s="1" t="s">
        <v>31</v>
      </c>
      <c r="O1369" s="1" t="s">
        <v>14598</v>
      </c>
      <c r="P1369" s="1" t="s">
        <v>9314</v>
      </c>
      <c r="Q1369" s="1" t="s">
        <v>9314</v>
      </c>
      <c r="R1369" s="1" t="s">
        <v>9314</v>
      </c>
      <c r="S1369" s="1" t="s">
        <v>9314</v>
      </c>
    </row>
    <row r="1370" spans="1:19" hidden="1" x14ac:dyDescent="0.45">
      <c r="A1370" s="1" t="s">
        <v>14599</v>
      </c>
      <c r="B1370" s="1" t="s">
        <v>14600</v>
      </c>
      <c r="C1370" s="1" t="s">
        <v>14601</v>
      </c>
      <c r="D1370" s="1" t="s">
        <v>14602</v>
      </c>
      <c r="E1370">
        <v>2014</v>
      </c>
      <c r="F1370" s="1" t="s">
        <v>5359</v>
      </c>
      <c r="G1370" s="1" t="s">
        <v>14603</v>
      </c>
      <c r="H1370" s="1" t="s">
        <v>14604</v>
      </c>
      <c r="I1370" s="1" t="s">
        <v>14605</v>
      </c>
      <c r="J1370" s="1" t="s">
        <v>14606</v>
      </c>
      <c r="K1370" s="1" t="s">
        <v>14607</v>
      </c>
      <c r="L1370" s="1" t="s">
        <v>29</v>
      </c>
      <c r="M1370" s="1" t="s">
        <v>30</v>
      </c>
      <c r="N1370" s="1" t="s">
        <v>31</v>
      </c>
      <c r="O1370" s="1" t="s">
        <v>14608</v>
      </c>
      <c r="P1370" s="1" t="s">
        <v>9314</v>
      </c>
      <c r="Q1370" s="1" t="s">
        <v>9314</v>
      </c>
      <c r="R1370" s="1" t="s">
        <v>9314</v>
      </c>
      <c r="S1370" s="1" t="s">
        <v>9314</v>
      </c>
    </row>
    <row r="1371" spans="1:19" hidden="1" x14ac:dyDescent="0.45">
      <c r="A1371" s="1" t="s">
        <v>14609</v>
      </c>
      <c r="B1371" s="1" t="s">
        <v>14610</v>
      </c>
      <c r="C1371" s="1" t="s">
        <v>14611</v>
      </c>
      <c r="D1371" s="1" t="s">
        <v>14612</v>
      </c>
      <c r="E1371">
        <v>2011</v>
      </c>
      <c r="F1371" s="1" t="s">
        <v>1872</v>
      </c>
      <c r="G1371" s="1" t="s">
        <v>14613</v>
      </c>
      <c r="H1371" s="1" t="s">
        <v>14614</v>
      </c>
      <c r="I1371" s="1" t="s">
        <v>14615</v>
      </c>
      <c r="J1371" s="1" t="s">
        <v>14616</v>
      </c>
      <c r="K1371" s="1" t="s">
        <v>14617</v>
      </c>
      <c r="L1371" s="1" t="s">
        <v>29</v>
      </c>
      <c r="M1371" s="1" t="s">
        <v>30</v>
      </c>
      <c r="N1371" s="1" t="s">
        <v>31</v>
      </c>
      <c r="O1371" s="1" t="s">
        <v>14618</v>
      </c>
      <c r="P1371" s="1" t="s">
        <v>9314</v>
      </c>
      <c r="Q1371" s="1" t="s">
        <v>9314</v>
      </c>
      <c r="R1371" s="1" t="s">
        <v>9314</v>
      </c>
      <c r="S1371" s="1" t="s">
        <v>9314</v>
      </c>
    </row>
    <row r="1372" spans="1:19" hidden="1" x14ac:dyDescent="0.45">
      <c r="A1372" s="1" t="s">
        <v>14619</v>
      </c>
      <c r="B1372" s="1" t="s">
        <v>14620</v>
      </c>
      <c r="C1372" s="1" t="s">
        <v>14621</v>
      </c>
      <c r="D1372" s="1" t="s">
        <v>14622</v>
      </c>
      <c r="E1372">
        <v>2015</v>
      </c>
      <c r="F1372" s="1" t="s">
        <v>14623</v>
      </c>
      <c r="G1372" s="1" t="s">
        <v>14624</v>
      </c>
      <c r="H1372" s="1" t="s">
        <v>14625</v>
      </c>
      <c r="I1372" s="1" t="s">
        <v>14626</v>
      </c>
      <c r="J1372" s="1" t="s">
        <v>14627</v>
      </c>
      <c r="K1372" s="1" t="s">
        <v>31</v>
      </c>
      <c r="L1372" s="1" t="s">
        <v>528</v>
      </c>
      <c r="M1372" s="1" t="s">
        <v>30</v>
      </c>
      <c r="N1372" s="1" t="s">
        <v>31</v>
      </c>
      <c r="O1372" s="1" t="s">
        <v>14628</v>
      </c>
      <c r="P1372" s="1" t="s">
        <v>9314</v>
      </c>
      <c r="Q1372" s="1" t="s">
        <v>9314</v>
      </c>
      <c r="R1372" s="1" t="s">
        <v>9314</v>
      </c>
      <c r="S1372" s="1" t="s">
        <v>9314</v>
      </c>
    </row>
    <row r="1373" spans="1:19" hidden="1" x14ac:dyDescent="0.45">
      <c r="A1373" s="1" t="s">
        <v>14629</v>
      </c>
      <c r="B1373" s="1" t="s">
        <v>14630</v>
      </c>
      <c r="C1373" s="1" t="s">
        <v>14631</v>
      </c>
      <c r="D1373" s="1" t="s">
        <v>14632</v>
      </c>
      <c r="E1373">
        <v>2011</v>
      </c>
      <c r="F1373" s="1" t="s">
        <v>23</v>
      </c>
      <c r="G1373" s="1" t="s">
        <v>14633</v>
      </c>
      <c r="H1373" s="1" t="s">
        <v>14634</v>
      </c>
      <c r="I1373" s="1" t="s">
        <v>14635</v>
      </c>
      <c r="J1373" s="1" t="s">
        <v>14636</v>
      </c>
      <c r="K1373" s="1" t="s">
        <v>14637</v>
      </c>
      <c r="L1373" s="1" t="s">
        <v>29</v>
      </c>
      <c r="M1373" s="1" t="s">
        <v>30</v>
      </c>
      <c r="N1373" s="1" t="s">
        <v>31</v>
      </c>
      <c r="O1373" s="1" t="s">
        <v>14638</v>
      </c>
      <c r="P1373" s="1" t="s">
        <v>9314</v>
      </c>
      <c r="Q1373" s="1" t="s">
        <v>9314</v>
      </c>
      <c r="R1373" s="1" t="s">
        <v>9314</v>
      </c>
      <c r="S1373" s="1" t="s">
        <v>9314</v>
      </c>
    </row>
    <row r="1374" spans="1:19" hidden="1" x14ac:dyDescent="0.45">
      <c r="A1374" s="1" t="s">
        <v>14639</v>
      </c>
      <c r="B1374" s="1" t="s">
        <v>14640</v>
      </c>
      <c r="C1374" s="1" t="s">
        <v>14641</v>
      </c>
      <c r="D1374" s="1" t="s">
        <v>14642</v>
      </c>
      <c r="E1374">
        <v>2012</v>
      </c>
      <c r="F1374" s="1" t="s">
        <v>14643</v>
      </c>
      <c r="G1374" s="1" t="s">
        <v>31</v>
      </c>
      <c r="H1374" s="1" t="s">
        <v>14644</v>
      </c>
      <c r="I1374" s="1" t="s">
        <v>14645</v>
      </c>
      <c r="J1374" s="1" t="s">
        <v>14646</v>
      </c>
      <c r="K1374" s="1" t="s">
        <v>14647</v>
      </c>
      <c r="L1374" s="1" t="s">
        <v>29</v>
      </c>
      <c r="M1374" s="1" t="s">
        <v>30</v>
      </c>
      <c r="N1374" s="1" t="s">
        <v>31</v>
      </c>
      <c r="O1374" s="1" t="s">
        <v>14648</v>
      </c>
      <c r="P1374" s="1" t="s">
        <v>9314</v>
      </c>
      <c r="Q1374" s="1" t="s">
        <v>9314</v>
      </c>
      <c r="R1374" s="1" t="s">
        <v>9314</v>
      </c>
      <c r="S1374" s="1" t="s">
        <v>9314</v>
      </c>
    </row>
    <row r="1375" spans="1:19" hidden="1" x14ac:dyDescent="0.45">
      <c r="A1375" s="1" t="s">
        <v>14649</v>
      </c>
      <c r="B1375" s="1" t="s">
        <v>14650</v>
      </c>
      <c r="C1375" s="1" t="s">
        <v>14651</v>
      </c>
      <c r="D1375" s="1" t="s">
        <v>14652</v>
      </c>
      <c r="E1375">
        <v>2010</v>
      </c>
      <c r="F1375" s="1" t="s">
        <v>8895</v>
      </c>
      <c r="G1375" s="1" t="s">
        <v>14653</v>
      </c>
      <c r="H1375" s="1" t="s">
        <v>14654</v>
      </c>
      <c r="I1375" s="1" t="s">
        <v>14655</v>
      </c>
      <c r="J1375" s="1" t="s">
        <v>14656</v>
      </c>
      <c r="K1375" s="1" t="s">
        <v>14657</v>
      </c>
      <c r="L1375" s="1" t="s">
        <v>29</v>
      </c>
      <c r="M1375" s="1" t="s">
        <v>30</v>
      </c>
      <c r="N1375" s="1" t="s">
        <v>31</v>
      </c>
      <c r="O1375" s="1" t="s">
        <v>14658</v>
      </c>
      <c r="P1375" s="1" t="s">
        <v>9314</v>
      </c>
      <c r="Q1375" s="1" t="s">
        <v>9314</v>
      </c>
      <c r="R1375" s="1" t="s">
        <v>9314</v>
      </c>
      <c r="S1375" s="1" t="s">
        <v>9314</v>
      </c>
    </row>
    <row r="1376" spans="1:19" hidden="1" x14ac:dyDescent="0.45">
      <c r="A1376" s="1" t="s">
        <v>14659</v>
      </c>
      <c r="B1376" s="1" t="s">
        <v>14660</v>
      </c>
      <c r="C1376" s="1" t="s">
        <v>14661</v>
      </c>
      <c r="D1376" s="1" t="s">
        <v>14662</v>
      </c>
      <c r="E1376">
        <v>2013</v>
      </c>
      <c r="F1376" s="1" t="s">
        <v>246</v>
      </c>
      <c r="G1376" s="1" t="s">
        <v>14663</v>
      </c>
      <c r="H1376" s="1" t="s">
        <v>14664</v>
      </c>
      <c r="I1376" s="1" t="s">
        <v>14665</v>
      </c>
      <c r="J1376" s="1" t="s">
        <v>14666</v>
      </c>
      <c r="K1376" s="1" t="s">
        <v>14667</v>
      </c>
      <c r="L1376" s="1" t="s">
        <v>29</v>
      </c>
      <c r="M1376" s="1" t="s">
        <v>30</v>
      </c>
      <c r="N1376" s="1" t="s">
        <v>31</v>
      </c>
      <c r="O1376" s="1" t="s">
        <v>14668</v>
      </c>
      <c r="P1376" s="1" t="s">
        <v>9314</v>
      </c>
      <c r="Q1376" s="1" t="s">
        <v>9314</v>
      </c>
      <c r="R1376" s="1" t="s">
        <v>9314</v>
      </c>
      <c r="S1376" s="1" t="s">
        <v>9314</v>
      </c>
    </row>
    <row r="1377" spans="1:19" hidden="1" x14ac:dyDescent="0.45">
      <c r="A1377" s="1" t="s">
        <v>14669</v>
      </c>
      <c r="B1377" s="1" t="s">
        <v>14670</v>
      </c>
      <c r="C1377" s="1" t="s">
        <v>14671</v>
      </c>
      <c r="D1377" s="1" t="s">
        <v>14672</v>
      </c>
      <c r="E1377">
        <v>2012</v>
      </c>
      <c r="F1377" s="1" t="s">
        <v>114</v>
      </c>
      <c r="G1377" s="1" t="s">
        <v>14673</v>
      </c>
      <c r="H1377" s="1" t="s">
        <v>14674</v>
      </c>
      <c r="I1377" s="1" t="s">
        <v>14675</v>
      </c>
      <c r="J1377" s="1" t="s">
        <v>14676</v>
      </c>
      <c r="K1377" s="1" t="s">
        <v>14677</v>
      </c>
      <c r="L1377" s="1" t="s">
        <v>29</v>
      </c>
      <c r="M1377" s="1" t="s">
        <v>30</v>
      </c>
      <c r="N1377" s="1" t="s">
        <v>31</v>
      </c>
      <c r="O1377" s="1" t="s">
        <v>14678</v>
      </c>
      <c r="P1377" s="1" t="s">
        <v>9314</v>
      </c>
      <c r="Q1377" s="1" t="s">
        <v>9314</v>
      </c>
      <c r="R1377" s="1" t="s">
        <v>9314</v>
      </c>
      <c r="S1377" s="1" t="s">
        <v>9314</v>
      </c>
    </row>
    <row r="1378" spans="1:19" hidden="1" x14ac:dyDescent="0.45">
      <c r="A1378" s="1" t="s">
        <v>14679</v>
      </c>
      <c r="B1378" s="1" t="s">
        <v>14680</v>
      </c>
      <c r="C1378" s="1" t="s">
        <v>14681</v>
      </c>
      <c r="D1378" s="1" t="s">
        <v>14682</v>
      </c>
      <c r="E1378">
        <v>2015</v>
      </c>
      <c r="F1378" s="1" t="s">
        <v>1301</v>
      </c>
      <c r="G1378" s="1" t="s">
        <v>14683</v>
      </c>
      <c r="H1378" s="1" t="s">
        <v>14684</v>
      </c>
      <c r="I1378" s="1" t="s">
        <v>14685</v>
      </c>
      <c r="J1378" s="1" t="s">
        <v>14686</v>
      </c>
      <c r="K1378" s="1" t="s">
        <v>14687</v>
      </c>
      <c r="L1378" s="1" t="s">
        <v>29</v>
      </c>
      <c r="M1378" s="1" t="s">
        <v>30</v>
      </c>
      <c r="N1378" s="1" t="s">
        <v>31</v>
      </c>
      <c r="O1378" s="1" t="s">
        <v>14688</v>
      </c>
      <c r="P1378" s="1" t="s">
        <v>9314</v>
      </c>
      <c r="Q1378" s="1" t="s">
        <v>9314</v>
      </c>
      <c r="R1378" s="1" t="s">
        <v>9314</v>
      </c>
      <c r="S1378" s="1" t="s">
        <v>9314</v>
      </c>
    </row>
    <row r="1379" spans="1:19" hidden="1" x14ac:dyDescent="0.45">
      <c r="A1379" s="1" t="s">
        <v>14689</v>
      </c>
      <c r="B1379" s="1" t="s">
        <v>14690</v>
      </c>
      <c r="C1379" s="1" t="s">
        <v>14691</v>
      </c>
      <c r="D1379" s="1" t="s">
        <v>14692</v>
      </c>
      <c r="E1379">
        <v>2013</v>
      </c>
      <c r="F1379" s="1" t="s">
        <v>1349</v>
      </c>
      <c r="G1379" s="1" t="s">
        <v>14693</v>
      </c>
      <c r="H1379" s="1" t="s">
        <v>14694</v>
      </c>
      <c r="I1379" s="1" t="s">
        <v>14695</v>
      </c>
      <c r="J1379" s="1" t="s">
        <v>14696</v>
      </c>
      <c r="K1379" s="1" t="s">
        <v>14697</v>
      </c>
      <c r="L1379" s="1" t="s">
        <v>29</v>
      </c>
      <c r="M1379" s="1" t="s">
        <v>30</v>
      </c>
      <c r="N1379" s="1" t="s">
        <v>31</v>
      </c>
      <c r="O1379" s="1" t="s">
        <v>14698</v>
      </c>
      <c r="P1379" s="1" t="s">
        <v>9314</v>
      </c>
      <c r="Q1379" s="1" t="s">
        <v>9314</v>
      </c>
      <c r="R1379" s="1" t="s">
        <v>9314</v>
      </c>
      <c r="S1379" s="1" t="s">
        <v>9314</v>
      </c>
    </row>
    <row r="1380" spans="1:19" hidden="1" x14ac:dyDescent="0.45">
      <c r="A1380" s="1" t="s">
        <v>14699</v>
      </c>
      <c r="B1380" s="1" t="s">
        <v>14700</v>
      </c>
      <c r="C1380" s="1" t="s">
        <v>14701</v>
      </c>
      <c r="D1380" s="1" t="s">
        <v>14702</v>
      </c>
      <c r="E1380">
        <v>2014</v>
      </c>
      <c r="F1380" s="1" t="s">
        <v>1277</v>
      </c>
      <c r="G1380" s="1" t="s">
        <v>14703</v>
      </c>
      <c r="H1380" s="1" t="s">
        <v>14704</v>
      </c>
      <c r="I1380" s="1" t="s">
        <v>14705</v>
      </c>
      <c r="J1380" s="1" t="s">
        <v>14706</v>
      </c>
      <c r="K1380" s="1" t="s">
        <v>14707</v>
      </c>
      <c r="L1380" s="1" t="s">
        <v>29</v>
      </c>
      <c r="M1380" s="1" t="s">
        <v>30</v>
      </c>
      <c r="N1380" s="1" t="s">
        <v>31</v>
      </c>
      <c r="O1380" s="1" t="s">
        <v>14708</v>
      </c>
      <c r="P1380" s="1" t="s">
        <v>9314</v>
      </c>
      <c r="Q1380" s="1" t="s">
        <v>9314</v>
      </c>
      <c r="R1380" s="1" t="s">
        <v>9314</v>
      </c>
      <c r="S1380" s="1" t="s">
        <v>9314</v>
      </c>
    </row>
    <row r="1381" spans="1:19" hidden="1" x14ac:dyDescent="0.45">
      <c r="A1381" s="1" t="s">
        <v>14709</v>
      </c>
      <c r="B1381" s="1" t="s">
        <v>14710</v>
      </c>
      <c r="C1381" s="1" t="s">
        <v>14711</v>
      </c>
      <c r="D1381" s="1" t="s">
        <v>14712</v>
      </c>
      <c r="E1381">
        <v>2012</v>
      </c>
      <c r="F1381" s="1" t="s">
        <v>4323</v>
      </c>
      <c r="G1381" s="1" t="s">
        <v>14713</v>
      </c>
      <c r="H1381" s="1" t="s">
        <v>14714</v>
      </c>
      <c r="I1381" s="1" t="s">
        <v>14715</v>
      </c>
      <c r="J1381" s="1" t="s">
        <v>14716</v>
      </c>
      <c r="K1381" s="1" t="s">
        <v>14717</v>
      </c>
      <c r="L1381" s="1" t="s">
        <v>29</v>
      </c>
      <c r="M1381" s="1" t="s">
        <v>30</v>
      </c>
      <c r="N1381" s="1" t="s">
        <v>31</v>
      </c>
      <c r="O1381" s="1" t="s">
        <v>14718</v>
      </c>
      <c r="P1381" s="1" t="s">
        <v>9314</v>
      </c>
      <c r="Q1381" s="1" t="s">
        <v>9314</v>
      </c>
      <c r="R1381" s="1" t="s">
        <v>9314</v>
      </c>
      <c r="S1381" s="1" t="s">
        <v>9314</v>
      </c>
    </row>
    <row r="1382" spans="1:19" hidden="1" x14ac:dyDescent="0.45">
      <c r="A1382" s="1" t="s">
        <v>14719</v>
      </c>
      <c r="B1382" s="1" t="s">
        <v>14720</v>
      </c>
      <c r="C1382" s="1" t="s">
        <v>14721</v>
      </c>
      <c r="D1382" s="1" t="s">
        <v>14722</v>
      </c>
      <c r="E1382">
        <v>2014</v>
      </c>
      <c r="F1382" s="1" t="s">
        <v>498</v>
      </c>
      <c r="G1382" s="1" t="s">
        <v>14723</v>
      </c>
      <c r="H1382" s="1" t="s">
        <v>14724</v>
      </c>
      <c r="I1382" s="1" t="s">
        <v>14725</v>
      </c>
      <c r="J1382" s="1" t="s">
        <v>14726</v>
      </c>
      <c r="K1382" s="1" t="s">
        <v>14727</v>
      </c>
      <c r="L1382" s="1" t="s">
        <v>29</v>
      </c>
      <c r="M1382" s="1" t="s">
        <v>30</v>
      </c>
      <c r="N1382" s="1" t="s">
        <v>31</v>
      </c>
      <c r="O1382" s="1" t="s">
        <v>14728</v>
      </c>
      <c r="P1382" s="1" t="s">
        <v>9314</v>
      </c>
      <c r="Q1382" s="1" t="s">
        <v>9314</v>
      </c>
      <c r="R1382" s="1" t="s">
        <v>9314</v>
      </c>
      <c r="S1382" s="1" t="s">
        <v>9314</v>
      </c>
    </row>
    <row r="1383" spans="1:19" hidden="1" x14ac:dyDescent="0.45">
      <c r="A1383" s="1" t="s">
        <v>14729</v>
      </c>
      <c r="B1383" s="1" t="s">
        <v>14730</v>
      </c>
      <c r="C1383" s="1" t="s">
        <v>14731</v>
      </c>
      <c r="D1383" s="1" t="s">
        <v>14732</v>
      </c>
      <c r="E1383">
        <v>2015</v>
      </c>
      <c r="F1383" s="1" t="s">
        <v>11036</v>
      </c>
      <c r="G1383" s="1" t="s">
        <v>14733</v>
      </c>
      <c r="H1383" s="1" t="s">
        <v>14734</v>
      </c>
      <c r="I1383" s="1" t="s">
        <v>14735</v>
      </c>
      <c r="J1383" s="1" t="s">
        <v>14736</v>
      </c>
      <c r="K1383" s="1" t="s">
        <v>14737</v>
      </c>
      <c r="L1383" s="1" t="s">
        <v>528</v>
      </c>
      <c r="M1383" s="1" t="s">
        <v>30</v>
      </c>
      <c r="N1383" s="1" t="s">
        <v>31</v>
      </c>
      <c r="O1383" s="1" t="s">
        <v>14738</v>
      </c>
      <c r="P1383" s="1" t="s">
        <v>9314</v>
      </c>
      <c r="Q1383" s="1" t="s">
        <v>9314</v>
      </c>
      <c r="R1383" s="1" t="s">
        <v>9314</v>
      </c>
      <c r="S1383" s="1" t="s">
        <v>9314</v>
      </c>
    </row>
    <row r="1384" spans="1:19" hidden="1" x14ac:dyDescent="0.45">
      <c r="A1384" s="1" t="s">
        <v>14739</v>
      </c>
      <c r="B1384" s="1" t="s">
        <v>14740</v>
      </c>
      <c r="C1384" s="1" t="s">
        <v>14741</v>
      </c>
      <c r="D1384" s="1" t="s">
        <v>14742</v>
      </c>
      <c r="E1384">
        <v>2014</v>
      </c>
      <c r="F1384" s="1" t="s">
        <v>8795</v>
      </c>
      <c r="G1384" s="1" t="s">
        <v>14743</v>
      </c>
      <c r="H1384" s="1" t="s">
        <v>14744</v>
      </c>
      <c r="I1384" s="1" t="s">
        <v>14745</v>
      </c>
      <c r="J1384" s="1" t="s">
        <v>31</v>
      </c>
      <c r="K1384" s="1" t="s">
        <v>14746</v>
      </c>
      <c r="L1384" s="1" t="s">
        <v>29</v>
      </c>
      <c r="M1384" s="1" t="s">
        <v>30</v>
      </c>
      <c r="N1384" s="1" t="s">
        <v>31</v>
      </c>
      <c r="O1384" s="1" t="s">
        <v>14747</v>
      </c>
      <c r="P1384" s="1" t="s">
        <v>9314</v>
      </c>
      <c r="Q1384" s="1" t="s">
        <v>9314</v>
      </c>
      <c r="R1384" s="1" t="s">
        <v>9314</v>
      </c>
      <c r="S1384" s="1" t="s">
        <v>9314</v>
      </c>
    </row>
    <row r="1385" spans="1:19" hidden="1" x14ac:dyDescent="0.45">
      <c r="A1385" s="1" t="s">
        <v>14748</v>
      </c>
      <c r="B1385" s="1" t="s">
        <v>14749</v>
      </c>
      <c r="C1385" s="1" t="s">
        <v>14750</v>
      </c>
      <c r="D1385" s="1" t="s">
        <v>14751</v>
      </c>
      <c r="E1385">
        <v>2010</v>
      </c>
      <c r="F1385" s="1" t="s">
        <v>4114</v>
      </c>
      <c r="G1385" s="1" t="s">
        <v>14752</v>
      </c>
      <c r="H1385" s="1" t="s">
        <v>14753</v>
      </c>
      <c r="I1385" s="1" t="s">
        <v>14754</v>
      </c>
      <c r="J1385" s="1" t="s">
        <v>14755</v>
      </c>
      <c r="K1385" s="1" t="s">
        <v>14756</v>
      </c>
      <c r="L1385" s="1" t="s">
        <v>29</v>
      </c>
      <c r="M1385" s="1" t="s">
        <v>30</v>
      </c>
      <c r="N1385" s="1" t="s">
        <v>31</v>
      </c>
      <c r="O1385" s="1" t="s">
        <v>14757</v>
      </c>
      <c r="P1385" s="1" t="s">
        <v>9314</v>
      </c>
      <c r="Q1385" s="1" t="s">
        <v>9314</v>
      </c>
      <c r="R1385" s="1" t="s">
        <v>9314</v>
      </c>
      <c r="S1385" s="1" t="s">
        <v>9314</v>
      </c>
    </row>
    <row r="1386" spans="1:19" hidden="1" x14ac:dyDescent="0.45">
      <c r="A1386" s="1" t="s">
        <v>11516</v>
      </c>
      <c r="B1386" s="1" t="s">
        <v>11517</v>
      </c>
      <c r="C1386" s="1" t="s">
        <v>11518</v>
      </c>
      <c r="D1386" s="1" t="s">
        <v>14758</v>
      </c>
      <c r="E1386">
        <v>2014</v>
      </c>
      <c r="F1386" s="1" t="s">
        <v>6055</v>
      </c>
      <c r="G1386" s="1" t="s">
        <v>14759</v>
      </c>
      <c r="H1386" s="1" t="s">
        <v>14760</v>
      </c>
      <c r="I1386" s="1" t="s">
        <v>14761</v>
      </c>
      <c r="J1386" s="1" t="s">
        <v>14762</v>
      </c>
      <c r="K1386" s="1" t="s">
        <v>31</v>
      </c>
      <c r="L1386" s="1" t="s">
        <v>29</v>
      </c>
      <c r="M1386" s="1" t="s">
        <v>30</v>
      </c>
      <c r="N1386" s="1" t="s">
        <v>31</v>
      </c>
      <c r="O1386" s="1" t="s">
        <v>14763</v>
      </c>
      <c r="P1386" s="1" t="s">
        <v>9314</v>
      </c>
      <c r="Q1386" s="1" t="s">
        <v>9314</v>
      </c>
      <c r="R1386" s="1" t="s">
        <v>9314</v>
      </c>
      <c r="S1386" s="1" t="s">
        <v>9314</v>
      </c>
    </row>
    <row r="1387" spans="1:19" hidden="1" x14ac:dyDescent="0.45">
      <c r="A1387" s="1" t="s">
        <v>14764</v>
      </c>
      <c r="B1387" s="1" t="s">
        <v>14765</v>
      </c>
      <c r="C1387" s="1" t="s">
        <v>12802</v>
      </c>
      <c r="D1387" s="1" t="s">
        <v>14766</v>
      </c>
      <c r="E1387">
        <v>2010</v>
      </c>
      <c r="F1387" s="1" t="s">
        <v>14643</v>
      </c>
      <c r="G1387" s="1" t="s">
        <v>31</v>
      </c>
      <c r="H1387" s="1" t="s">
        <v>14767</v>
      </c>
      <c r="I1387" s="1" t="s">
        <v>14768</v>
      </c>
      <c r="J1387" s="1" t="s">
        <v>14769</v>
      </c>
      <c r="K1387" s="1" t="s">
        <v>14770</v>
      </c>
      <c r="L1387" s="1" t="s">
        <v>29</v>
      </c>
      <c r="M1387" s="1" t="s">
        <v>30</v>
      </c>
      <c r="N1387" s="1" t="s">
        <v>31</v>
      </c>
      <c r="O1387" s="1" t="s">
        <v>14771</v>
      </c>
      <c r="P1387" s="1" t="s">
        <v>9314</v>
      </c>
      <c r="Q1387" s="1" t="s">
        <v>9314</v>
      </c>
      <c r="R1387" s="1" t="s">
        <v>9314</v>
      </c>
      <c r="S1387" s="1" t="s">
        <v>9314</v>
      </c>
    </row>
    <row r="1388" spans="1:19" hidden="1" x14ac:dyDescent="0.45">
      <c r="A1388" s="1" t="s">
        <v>14772</v>
      </c>
      <c r="B1388" s="1" t="s">
        <v>14773</v>
      </c>
      <c r="C1388" s="1" t="s">
        <v>14774</v>
      </c>
      <c r="D1388" s="1" t="s">
        <v>14775</v>
      </c>
      <c r="E1388">
        <v>2014</v>
      </c>
      <c r="F1388" s="1" t="s">
        <v>9345</v>
      </c>
      <c r="G1388" s="1" t="s">
        <v>14776</v>
      </c>
      <c r="H1388" s="1" t="s">
        <v>14777</v>
      </c>
      <c r="I1388" s="1" t="s">
        <v>14778</v>
      </c>
      <c r="J1388" s="1" t="s">
        <v>14779</v>
      </c>
      <c r="K1388" s="1" t="s">
        <v>14780</v>
      </c>
      <c r="L1388" s="1" t="s">
        <v>29</v>
      </c>
      <c r="M1388" s="1" t="s">
        <v>30</v>
      </c>
      <c r="N1388" s="1" t="s">
        <v>31</v>
      </c>
      <c r="O1388" s="1" t="s">
        <v>14781</v>
      </c>
      <c r="P1388" s="1" t="s">
        <v>9314</v>
      </c>
      <c r="Q1388" s="1" t="s">
        <v>9314</v>
      </c>
      <c r="R1388" s="1" t="s">
        <v>9314</v>
      </c>
      <c r="S1388" s="1" t="s">
        <v>9314</v>
      </c>
    </row>
    <row r="1389" spans="1:19" hidden="1" x14ac:dyDescent="0.45">
      <c r="A1389" s="1" t="s">
        <v>14782</v>
      </c>
      <c r="B1389" s="1" t="s">
        <v>14783</v>
      </c>
      <c r="C1389" s="1" t="s">
        <v>14784</v>
      </c>
      <c r="D1389" s="1" t="s">
        <v>14785</v>
      </c>
      <c r="E1389">
        <v>2012</v>
      </c>
      <c r="F1389" s="1" t="s">
        <v>151</v>
      </c>
      <c r="G1389" s="1" t="s">
        <v>14786</v>
      </c>
      <c r="H1389" s="1" t="s">
        <v>14787</v>
      </c>
      <c r="I1389" s="1" t="s">
        <v>14788</v>
      </c>
      <c r="J1389" s="1" t="s">
        <v>14789</v>
      </c>
      <c r="K1389" s="1" t="s">
        <v>14790</v>
      </c>
      <c r="L1389" s="1" t="s">
        <v>239</v>
      </c>
      <c r="M1389" s="1" t="s">
        <v>30</v>
      </c>
      <c r="N1389" s="1" t="s">
        <v>31</v>
      </c>
      <c r="O1389" s="1" t="s">
        <v>14791</v>
      </c>
      <c r="P1389" s="1" t="s">
        <v>9314</v>
      </c>
      <c r="Q1389" s="1" t="s">
        <v>9314</v>
      </c>
      <c r="R1389" s="1" t="s">
        <v>9314</v>
      </c>
      <c r="S1389" s="1" t="s">
        <v>9314</v>
      </c>
    </row>
    <row r="1390" spans="1:19" hidden="1" x14ac:dyDescent="0.45">
      <c r="A1390" s="1" t="s">
        <v>14792</v>
      </c>
      <c r="B1390" s="1" t="s">
        <v>14793</v>
      </c>
      <c r="C1390" s="1" t="s">
        <v>14794</v>
      </c>
      <c r="D1390" s="1" t="s">
        <v>14795</v>
      </c>
      <c r="E1390">
        <v>2013</v>
      </c>
      <c r="F1390" s="1" t="s">
        <v>510</v>
      </c>
      <c r="G1390" s="1" t="s">
        <v>14796</v>
      </c>
      <c r="H1390" s="1" t="s">
        <v>14797</v>
      </c>
      <c r="I1390" s="1" t="s">
        <v>14798</v>
      </c>
      <c r="J1390" s="1" t="s">
        <v>14799</v>
      </c>
      <c r="K1390" s="1" t="s">
        <v>14800</v>
      </c>
      <c r="L1390" s="1" t="s">
        <v>29</v>
      </c>
      <c r="M1390" s="1" t="s">
        <v>30</v>
      </c>
      <c r="N1390" s="1" t="s">
        <v>31</v>
      </c>
      <c r="O1390" s="1" t="s">
        <v>14801</v>
      </c>
      <c r="P1390" s="1" t="s">
        <v>9314</v>
      </c>
      <c r="Q1390" s="1" t="s">
        <v>9314</v>
      </c>
      <c r="R1390" s="1" t="s">
        <v>9314</v>
      </c>
      <c r="S1390" s="1" t="s">
        <v>9314</v>
      </c>
    </row>
    <row r="1391" spans="1:19" hidden="1" x14ac:dyDescent="0.45">
      <c r="A1391" s="1" t="s">
        <v>14802</v>
      </c>
      <c r="B1391" s="1" t="s">
        <v>14803</v>
      </c>
      <c r="C1391" s="1" t="s">
        <v>14804</v>
      </c>
      <c r="D1391" s="1" t="s">
        <v>14805</v>
      </c>
      <c r="E1391">
        <v>2010</v>
      </c>
      <c r="F1391" s="1" t="s">
        <v>23</v>
      </c>
      <c r="G1391" s="1" t="s">
        <v>14806</v>
      </c>
      <c r="H1391" s="1" t="s">
        <v>14807</v>
      </c>
      <c r="I1391" s="1" t="s">
        <v>14808</v>
      </c>
      <c r="J1391" s="1" t="s">
        <v>14809</v>
      </c>
      <c r="K1391" s="1" t="s">
        <v>14810</v>
      </c>
      <c r="L1391" s="1" t="s">
        <v>29</v>
      </c>
      <c r="M1391" s="1" t="s">
        <v>30</v>
      </c>
      <c r="N1391" s="1" t="s">
        <v>31</v>
      </c>
      <c r="O1391" s="1" t="s">
        <v>14811</v>
      </c>
      <c r="P1391" s="1" t="s">
        <v>9314</v>
      </c>
      <c r="Q1391" s="1" t="s">
        <v>9314</v>
      </c>
      <c r="R1391" s="1" t="s">
        <v>9314</v>
      </c>
      <c r="S1391" s="1" t="s">
        <v>9314</v>
      </c>
    </row>
    <row r="1392" spans="1:19" hidden="1" x14ac:dyDescent="0.45">
      <c r="A1392" s="1" t="s">
        <v>14812</v>
      </c>
      <c r="B1392" s="1" t="s">
        <v>14813</v>
      </c>
      <c r="C1392" s="1" t="s">
        <v>14814</v>
      </c>
      <c r="D1392" s="1" t="s">
        <v>14815</v>
      </c>
      <c r="E1392">
        <v>2012</v>
      </c>
      <c r="F1392" s="1" t="s">
        <v>4908</v>
      </c>
      <c r="G1392" s="1" t="s">
        <v>14816</v>
      </c>
      <c r="H1392" s="1" t="s">
        <v>14817</v>
      </c>
      <c r="I1392" s="1" t="s">
        <v>14818</v>
      </c>
      <c r="J1392" s="1" t="s">
        <v>14819</v>
      </c>
      <c r="K1392" s="1" t="s">
        <v>14820</v>
      </c>
      <c r="L1392" s="1" t="s">
        <v>29</v>
      </c>
      <c r="M1392" s="1" t="s">
        <v>30</v>
      </c>
      <c r="N1392" s="1" t="s">
        <v>31</v>
      </c>
      <c r="O1392" s="1" t="s">
        <v>14821</v>
      </c>
      <c r="P1392" s="1" t="s">
        <v>9314</v>
      </c>
      <c r="Q1392" s="1" t="s">
        <v>9314</v>
      </c>
      <c r="R1392" s="1" t="s">
        <v>9314</v>
      </c>
      <c r="S1392" s="1" t="s">
        <v>9314</v>
      </c>
    </row>
    <row r="1393" spans="1:19" hidden="1" x14ac:dyDescent="0.45">
      <c r="A1393" s="1" t="s">
        <v>14822</v>
      </c>
      <c r="B1393" s="1" t="s">
        <v>14823</v>
      </c>
      <c r="C1393" s="1" t="s">
        <v>14824</v>
      </c>
      <c r="D1393" s="1" t="s">
        <v>14825</v>
      </c>
      <c r="E1393">
        <v>2012</v>
      </c>
      <c r="F1393" s="1" t="s">
        <v>12593</v>
      </c>
      <c r="G1393" s="1" t="s">
        <v>14826</v>
      </c>
      <c r="H1393" s="1" t="s">
        <v>14827</v>
      </c>
      <c r="I1393" s="1" t="s">
        <v>14828</v>
      </c>
      <c r="J1393" s="1" t="s">
        <v>31</v>
      </c>
      <c r="K1393" s="1" t="s">
        <v>14829</v>
      </c>
      <c r="L1393" s="1" t="s">
        <v>29</v>
      </c>
      <c r="M1393" s="1" t="s">
        <v>30</v>
      </c>
      <c r="N1393" s="1" t="s">
        <v>31</v>
      </c>
      <c r="O1393" s="1" t="s">
        <v>14830</v>
      </c>
      <c r="P1393" s="1" t="s">
        <v>9314</v>
      </c>
      <c r="Q1393" s="1" t="s">
        <v>9314</v>
      </c>
      <c r="R1393" s="1" t="s">
        <v>9314</v>
      </c>
      <c r="S1393" s="1" t="s">
        <v>9314</v>
      </c>
    </row>
    <row r="1394" spans="1:19" hidden="1" x14ac:dyDescent="0.45">
      <c r="A1394" s="1" t="s">
        <v>14831</v>
      </c>
      <c r="B1394" s="1" t="s">
        <v>14832</v>
      </c>
      <c r="C1394" s="1" t="s">
        <v>14833</v>
      </c>
      <c r="D1394" s="1" t="s">
        <v>14834</v>
      </c>
      <c r="E1394">
        <v>2010</v>
      </c>
      <c r="F1394" s="1" t="s">
        <v>223</v>
      </c>
      <c r="G1394" s="1" t="s">
        <v>14835</v>
      </c>
      <c r="H1394" s="1" t="s">
        <v>14836</v>
      </c>
      <c r="I1394" s="1" t="s">
        <v>14837</v>
      </c>
      <c r="J1394" s="1" t="s">
        <v>31</v>
      </c>
      <c r="K1394" s="1" t="s">
        <v>14838</v>
      </c>
      <c r="L1394" s="1" t="s">
        <v>29</v>
      </c>
      <c r="M1394" s="1" t="s">
        <v>30</v>
      </c>
      <c r="N1394" s="1" t="s">
        <v>31</v>
      </c>
      <c r="O1394" s="1" t="s">
        <v>14839</v>
      </c>
      <c r="P1394" s="1" t="s">
        <v>9314</v>
      </c>
      <c r="Q1394" s="1" t="s">
        <v>9314</v>
      </c>
      <c r="R1394" s="1" t="s">
        <v>9314</v>
      </c>
      <c r="S1394" s="1" t="s">
        <v>9314</v>
      </c>
    </row>
    <row r="1395" spans="1:19" hidden="1" x14ac:dyDescent="0.45">
      <c r="A1395" s="1" t="s">
        <v>14840</v>
      </c>
      <c r="B1395" s="1" t="s">
        <v>14841</v>
      </c>
      <c r="C1395" s="1" t="s">
        <v>14842</v>
      </c>
      <c r="D1395" s="1" t="s">
        <v>14843</v>
      </c>
      <c r="E1395">
        <v>2015</v>
      </c>
      <c r="F1395" s="1" t="s">
        <v>5347</v>
      </c>
      <c r="G1395" s="1" t="s">
        <v>14844</v>
      </c>
      <c r="H1395" s="1" t="s">
        <v>14845</v>
      </c>
      <c r="I1395" s="1" t="s">
        <v>14846</v>
      </c>
      <c r="J1395" s="1" t="s">
        <v>14847</v>
      </c>
      <c r="K1395" s="1" t="s">
        <v>14848</v>
      </c>
      <c r="L1395" s="1" t="s">
        <v>29</v>
      </c>
      <c r="M1395" s="1" t="s">
        <v>30</v>
      </c>
      <c r="N1395" s="1" t="s">
        <v>31</v>
      </c>
      <c r="O1395" s="1" t="s">
        <v>14849</v>
      </c>
      <c r="P1395" s="1" t="s">
        <v>9314</v>
      </c>
      <c r="Q1395" s="1" t="s">
        <v>9314</v>
      </c>
      <c r="R1395" s="1" t="s">
        <v>9314</v>
      </c>
      <c r="S1395" s="1" t="s">
        <v>9314</v>
      </c>
    </row>
    <row r="1396" spans="1:19" hidden="1" x14ac:dyDescent="0.45">
      <c r="A1396" s="1" t="s">
        <v>14850</v>
      </c>
      <c r="B1396" s="1" t="s">
        <v>14851</v>
      </c>
      <c r="C1396" s="1" t="s">
        <v>14852</v>
      </c>
      <c r="D1396" s="1" t="s">
        <v>14853</v>
      </c>
      <c r="E1396">
        <v>2015</v>
      </c>
      <c r="F1396" s="1" t="s">
        <v>14854</v>
      </c>
      <c r="G1396" s="1" t="s">
        <v>14855</v>
      </c>
      <c r="H1396" s="1" t="s">
        <v>14856</v>
      </c>
      <c r="I1396" s="1" t="s">
        <v>14857</v>
      </c>
      <c r="J1396" s="1" t="s">
        <v>14858</v>
      </c>
      <c r="K1396" s="1" t="s">
        <v>31</v>
      </c>
      <c r="L1396" s="1" t="s">
        <v>29</v>
      </c>
      <c r="M1396" s="1" t="s">
        <v>30</v>
      </c>
      <c r="N1396" s="1" t="s">
        <v>31</v>
      </c>
      <c r="O1396" s="1" t="s">
        <v>14859</v>
      </c>
      <c r="P1396" s="1" t="s">
        <v>9314</v>
      </c>
      <c r="Q1396" s="1" t="s">
        <v>9314</v>
      </c>
      <c r="R1396" s="1" t="s">
        <v>9314</v>
      </c>
      <c r="S1396" s="1" t="s">
        <v>9314</v>
      </c>
    </row>
    <row r="1397" spans="1:19" hidden="1" x14ac:dyDescent="0.45">
      <c r="A1397" s="1" t="s">
        <v>14860</v>
      </c>
      <c r="B1397" s="1" t="s">
        <v>14861</v>
      </c>
      <c r="C1397" s="1" t="s">
        <v>14862</v>
      </c>
      <c r="D1397" s="1" t="s">
        <v>14863</v>
      </c>
      <c r="E1397">
        <v>2015</v>
      </c>
      <c r="F1397" s="1" t="s">
        <v>1701</v>
      </c>
      <c r="G1397" s="1" t="s">
        <v>14864</v>
      </c>
      <c r="H1397" s="1" t="s">
        <v>14865</v>
      </c>
      <c r="I1397" s="1" t="s">
        <v>14866</v>
      </c>
      <c r="J1397" s="1" t="s">
        <v>14867</v>
      </c>
      <c r="K1397" s="1" t="s">
        <v>14868</v>
      </c>
      <c r="L1397" s="1" t="s">
        <v>29</v>
      </c>
      <c r="M1397" s="1" t="s">
        <v>30</v>
      </c>
      <c r="N1397" s="1" t="s">
        <v>31</v>
      </c>
      <c r="O1397" s="1" t="s">
        <v>14869</v>
      </c>
      <c r="P1397" s="1" t="s">
        <v>9314</v>
      </c>
      <c r="Q1397" s="1" t="s">
        <v>9314</v>
      </c>
      <c r="R1397" s="1" t="s">
        <v>9314</v>
      </c>
      <c r="S1397" s="1" t="s">
        <v>9314</v>
      </c>
    </row>
    <row r="1398" spans="1:19" hidden="1" x14ac:dyDescent="0.45">
      <c r="A1398" s="1" t="s">
        <v>14870</v>
      </c>
      <c r="B1398" s="1" t="s">
        <v>14871</v>
      </c>
      <c r="C1398" s="1" t="s">
        <v>14872</v>
      </c>
      <c r="D1398" s="1" t="s">
        <v>14873</v>
      </c>
      <c r="E1398">
        <v>2014</v>
      </c>
      <c r="F1398" s="1" t="s">
        <v>14874</v>
      </c>
      <c r="G1398" s="1" t="s">
        <v>14875</v>
      </c>
      <c r="H1398" s="1" t="s">
        <v>14876</v>
      </c>
      <c r="I1398" s="1" t="s">
        <v>14877</v>
      </c>
      <c r="J1398" s="1" t="s">
        <v>14878</v>
      </c>
      <c r="K1398" s="1" t="s">
        <v>31</v>
      </c>
      <c r="L1398" s="1" t="s">
        <v>29</v>
      </c>
      <c r="M1398" s="1" t="s">
        <v>30</v>
      </c>
      <c r="N1398" s="1" t="s">
        <v>31</v>
      </c>
      <c r="O1398" s="1" t="s">
        <v>14879</v>
      </c>
      <c r="P1398" s="1" t="s">
        <v>9314</v>
      </c>
      <c r="Q1398" s="1" t="s">
        <v>9314</v>
      </c>
      <c r="R1398" s="1" t="s">
        <v>9314</v>
      </c>
      <c r="S1398" s="1" t="s">
        <v>9314</v>
      </c>
    </row>
    <row r="1399" spans="1:19" hidden="1" x14ac:dyDescent="0.45">
      <c r="A1399" s="1" t="s">
        <v>14880</v>
      </c>
      <c r="B1399" s="1" t="s">
        <v>14881</v>
      </c>
      <c r="C1399" s="1" t="s">
        <v>14882</v>
      </c>
      <c r="D1399" s="1" t="s">
        <v>14883</v>
      </c>
      <c r="E1399">
        <v>2012</v>
      </c>
      <c r="F1399" s="1" t="s">
        <v>928</v>
      </c>
      <c r="G1399" s="1" t="s">
        <v>14884</v>
      </c>
      <c r="H1399" s="1" t="s">
        <v>14885</v>
      </c>
      <c r="I1399" s="1" t="s">
        <v>14886</v>
      </c>
      <c r="J1399" s="1" t="s">
        <v>14887</v>
      </c>
      <c r="K1399" s="1" t="s">
        <v>14888</v>
      </c>
      <c r="L1399" s="1" t="s">
        <v>29</v>
      </c>
      <c r="M1399" s="1" t="s">
        <v>30</v>
      </c>
      <c r="N1399" s="1" t="s">
        <v>31</v>
      </c>
      <c r="O1399" s="1" t="s">
        <v>14889</v>
      </c>
      <c r="P1399" s="1" t="s">
        <v>9314</v>
      </c>
      <c r="Q1399" s="1" t="s">
        <v>9314</v>
      </c>
      <c r="R1399" s="1" t="s">
        <v>9314</v>
      </c>
      <c r="S1399" s="1" t="s">
        <v>9314</v>
      </c>
    </row>
    <row r="1400" spans="1:19" hidden="1" x14ac:dyDescent="0.45">
      <c r="A1400" s="1" t="s">
        <v>14890</v>
      </c>
      <c r="B1400" s="1" t="s">
        <v>14891</v>
      </c>
      <c r="C1400" s="1" t="s">
        <v>14892</v>
      </c>
      <c r="D1400" s="1" t="s">
        <v>14893</v>
      </c>
      <c r="E1400">
        <v>2010</v>
      </c>
      <c r="F1400" s="1" t="s">
        <v>14894</v>
      </c>
      <c r="G1400" s="1" t="s">
        <v>14895</v>
      </c>
      <c r="H1400" s="1" t="s">
        <v>14896</v>
      </c>
      <c r="I1400" s="1" t="s">
        <v>14897</v>
      </c>
      <c r="J1400" s="1" t="s">
        <v>31</v>
      </c>
      <c r="K1400" s="1" t="s">
        <v>14898</v>
      </c>
      <c r="L1400" s="1" t="s">
        <v>528</v>
      </c>
      <c r="M1400" s="1" t="s">
        <v>30</v>
      </c>
      <c r="N1400" s="1" t="s">
        <v>31</v>
      </c>
      <c r="O1400" s="1" t="s">
        <v>14899</v>
      </c>
      <c r="P1400" s="1" t="s">
        <v>9314</v>
      </c>
      <c r="Q1400" s="1" t="s">
        <v>9314</v>
      </c>
      <c r="R1400" s="1" t="s">
        <v>9314</v>
      </c>
      <c r="S1400" s="1" t="s">
        <v>9314</v>
      </c>
    </row>
    <row r="1401" spans="1:19" hidden="1" x14ac:dyDescent="0.45">
      <c r="A1401" s="1" t="s">
        <v>14900</v>
      </c>
      <c r="B1401" s="1" t="s">
        <v>14901</v>
      </c>
      <c r="C1401" s="1" t="s">
        <v>14902</v>
      </c>
      <c r="D1401" s="1" t="s">
        <v>14903</v>
      </c>
      <c r="E1401">
        <v>2013</v>
      </c>
      <c r="F1401" s="1" t="s">
        <v>6380</v>
      </c>
      <c r="G1401" s="1" t="s">
        <v>14904</v>
      </c>
      <c r="H1401" s="1" t="s">
        <v>14905</v>
      </c>
      <c r="I1401" s="1" t="s">
        <v>14906</v>
      </c>
      <c r="J1401" s="1" t="s">
        <v>14907</v>
      </c>
      <c r="K1401" s="1" t="s">
        <v>14908</v>
      </c>
      <c r="L1401" s="1" t="s">
        <v>29</v>
      </c>
      <c r="M1401" s="1" t="s">
        <v>30</v>
      </c>
      <c r="N1401" s="1" t="s">
        <v>31</v>
      </c>
      <c r="O1401" s="1" t="s">
        <v>14909</v>
      </c>
      <c r="P1401" s="1" t="s">
        <v>9314</v>
      </c>
      <c r="Q1401" s="1" t="s">
        <v>9314</v>
      </c>
      <c r="R1401" s="1" t="s">
        <v>9314</v>
      </c>
      <c r="S1401" s="1" t="s">
        <v>9314</v>
      </c>
    </row>
    <row r="1402" spans="1:19" hidden="1" x14ac:dyDescent="0.45">
      <c r="A1402" s="1" t="s">
        <v>14910</v>
      </c>
      <c r="B1402" s="1" t="s">
        <v>14911</v>
      </c>
      <c r="C1402" s="1" t="s">
        <v>14912</v>
      </c>
      <c r="D1402" s="1" t="s">
        <v>14913</v>
      </c>
      <c r="E1402">
        <v>2009</v>
      </c>
      <c r="F1402" s="1" t="s">
        <v>1051</v>
      </c>
      <c r="G1402" s="1" t="s">
        <v>14914</v>
      </c>
      <c r="H1402" s="1" t="s">
        <v>14915</v>
      </c>
      <c r="I1402" s="1" t="s">
        <v>14916</v>
      </c>
      <c r="J1402" s="1" t="s">
        <v>14917</v>
      </c>
      <c r="K1402" s="1" t="s">
        <v>14918</v>
      </c>
      <c r="L1402" s="1" t="s">
        <v>29</v>
      </c>
      <c r="M1402" s="1" t="s">
        <v>30</v>
      </c>
      <c r="N1402" s="1" t="s">
        <v>31</v>
      </c>
      <c r="O1402" s="1" t="s">
        <v>14919</v>
      </c>
      <c r="P1402" s="1" t="s">
        <v>9314</v>
      </c>
      <c r="Q1402" s="1" t="s">
        <v>9314</v>
      </c>
      <c r="R1402" s="1" t="s">
        <v>9314</v>
      </c>
      <c r="S1402" s="1" t="s">
        <v>9314</v>
      </c>
    </row>
    <row r="1403" spans="1:19" hidden="1" x14ac:dyDescent="0.45">
      <c r="A1403" s="1" t="s">
        <v>14920</v>
      </c>
      <c r="B1403" s="1" t="s">
        <v>14921</v>
      </c>
      <c r="C1403" s="1" t="s">
        <v>14922</v>
      </c>
      <c r="D1403" s="1" t="s">
        <v>14923</v>
      </c>
      <c r="E1403">
        <v>2010</v>
      </c>
      <c r="F1403" s="1" t="s">
        <v>14924</v>
      </c>
      <c r="G1403" s="1" t="s">
        <v>14925</v>
      </c>
      <c r="H1403" s="1" t="s">
        <v>14926</v>
      </c>
      <c r="I1403" s="1" t="s">
        <v>14927</v>
      </c>
      <c r="J1403" s="1" t="s">
        <v>14928</v>
      </c>
      <c r="K1403" s="1" t="s">
        <v>14929</v>
      </c>
      <c r="L1403" s="1" t="s">
        <v>920</v>
      </c>
      <c r="M1403" s="1" t="s">
        <v>30</v>
      </c>
      <c r="N1403" s="1" t="s">
        <v>31</v>
      </c>
      <c r="O1403" s="1" t="s">
        <v>14930</v>
      </c>
      <c r="P1403" s="1" t="s">
        <v>9314</v>
      </c>
      <c r="Q1403" s="1" t="s">
        <v>9314</v>
      </c>
      <c r="R1403" s="1" t="s">
        <v>9314</v>
      </c>
      <c r="S1403" s="1" t="s">
        <v>9314</v>
      </c>
    </row>
    <row r="1404" spans="1:19" hidden="1" x14ac:dyDescent="0.45">
      <c r="A1404" s="1" t="s">
        <v>14931</v>
      </c>
      <c r="B1404" s="1" t="s">
        <v>14932</v>
      </c>
      <c r="C1404" s="1" t="s">
        <v>14933</v>
      </c>
      <c r="D1404" s="1" t="s">
        <v>14934</v>
      </c>
      <c r="E1404">
        <v>2014</v>
      </c>
      <c r="F1404" s="1" t="s">
        <v>584</v>
      </c>
      <c r="G1404" s="1" t="s">
        <v>14935</v>
      </c>
      <c r="H1404" s="1" t="s">
        <v>14936</v>
      </c>
      <c r="I1404" s="1" t="s">
        <v>14937</v>
      </c>
      <c r="J1404" s="1" t="s">
        <v>14938</v>
      </c>
      <c r="K1404" s="1" t="s">
        <v>14939</v>
      </c>
      <c r="L1404" s="1" t="s">
        <v>29</v>
      </c>
      <c r="M1404" s="1" t="s">
        <v>30</v>
      </c>
      <c r="N1404" s="1" t="s">
        <v>31</v>
      </c>
      <c r="O1404" s="1" t="s">
        <v>14940</v>
      </c>
      <c r="P1404" s="1" t="s">
        <v>9314</v>
      </c>
      <c r="Q1404" s="1" t="s">
        <v>9314</v>
      </c>
      <c r="R1404" s="1" t="s">
        <v>9314</v>
      </c>
      <c r="S1404" s="1" t="s">
        <v>9314</v>
      </c>
    </row>
    <row r="1405" spans="1:19" hidden="1" x14ac:dyDescent="0.45">
      <c r="A1405" s="1" t="s">
        <v>14941</v>
      </c>
      <c r="B1405" s="1" t="s">
        <v>14942</v>
      </c>
      <c r="C1405" s="1" t="s">
        <v>14943</v>
      </c>
      <c r="D1405" s="1" t="s">
        <v>14944</v>
      </c>
      <c r="E1405">
        <v>2013</v>
      </c>
      <c r="F1405" s="1" t="s">
        <v>14945</v>
      </c>
      <c r="G1405" s="1" t="s">
        <v>14946</v>
      </c>
      <c r="H1405" s="1" t="s">
        <v>14947</v>
      </c>
      <c r="I1405" s="1" t="s">
        <v>14948</v>
      </c>
      <c r="J1405" s="1" t="s">
        <v>14949</v>
      </c>
      <c r="K1405" s="1" t="s">
        <v>31</v>
      </c>
      <c r="L1405" s="1" t="s">
        <v>29</v>
      </c>
      <c r="M1405" s="1" t="s">
        <v>30</v>
      </c>
      <c r="N1405" s="1" t="s">
        <v>31</v>
      </c>
      <c r="O1405" s="1" t="s">
        <v>14950</v>
      </c>
      <c r="P1405" s="1" t="s">
        <v>9314</v>
      </c>
      <c r="Q1405" s="1" t="s">
        <v>9314</v>
      </c>
      <c r="R1405" s="1" t="s">
        <v>9314</v>
      </c>
      <c r="S1405" s="1" t="s">
        <v>9314</v>
      </c>
    </row>
    <row r="1406" spans="1:19" hidden="1" x14ac:dyDescent="0.45">
      <c r="A1406" s="1" t="s">
        <v>14951</v>
      </c>
      <c r="B1406" s="1" t="s">
        <v>14952</v>
      </c>
      <c r="C1406" s="1" t="s">
        <v>14953</v>
      </c>
      <c r="D1406" s="1" t="s">
        <v>14954</v>
      </c>
      <c r="E1406">
        <v>2015</v>
      </c>
      <c r="F1406" s="1" t="s">
        <v>11036</v>
      </c>
      <c r="G1406" s="1" t="s">
        <v>14955</v>
      </c>
      <c r="H1406" s="1" t="s">
        <v>14956</v>
      </c>
      <c r="I1406" s="1" t="s">
        <v>14957</v>
      </c>
      <c r="J1406" s="1" t="s">
        <v>14958</v>
      </c>
      <c r="K1406" s="1" t="s">
        <v>14959</v>
      </c>
      <c r="L1406" s="1" t="s">
        <v>528</v>
      </c>
      <c r="M1406" s="1" t="s">
        <v>30</v>
      </c>
      <c r="N1406" s="1" t="s">
        <v>31</v>
      </c>
      <c r="O1406" s="1" t="s">
        <v>14960</v>
      </c>
      <c r="P1406" s="1" t="s">
        <v>9314</v>
      </c>
      <c r="Q1406" s="1" t="s">
        <v>9314</v>
      </c>
      <c r="R1406" s="1" t="s">
        <v>9314</v>
      </c>
      <c r="S1406" s="1" t="s">
        <v>9314</v>
      </c>
    </row>
    <row r="1407" spans="1:19" hidden="1" x14ac:dyDescent="0.45">
      <c r="A1407" s="1" t="s">
        <v>14961</v>
      </c>
      <c r="B1407" s="1" t="s">
        <v>14962</v>
      </c>
      <c r="C1407" s="1" t="s">
        <v>14963</v>
      </c>
      <c r="D1407" s="1" t="s">
        <v>14964</v>
      </c>
      <c r="E1407">
        <v>2011</v>
      </c>
      <c r="F1407" s="1" t="s">
        <v>11138</v>
      </c>
      <c r="G1407" s="1" t="s">
        <v>14965</v>
      </c>
      <c r="H1407" s="1" t="s">
        <v>14966</v>
      </c>
      <c r="I1407" s="1" t="s">
        <v>14967</v>
      </c>
      <c r="J1407" s="1" t="s">
        <v>14968</v>
      </c>
      <c r="K1407" s="1" t="s">
        <v>31</v>
      </c>
      <c r="L1407" s="1" t="s">
        <v>29</v>
      </c>
      <c r="M1407" s="1" t="s">
        <v>30</v>
      </c>
      <c r="N1407" s="1" t="s">
        <v>31</v>
      </c>
      <c r="O1407" s="1" t="s">
        <v>14969</v>
      </c>
      <c r="P1407" s="1" t="s">
        <v>9314</v>
      </c>
      <c r="Q1407" s="1" t="s">
        <v>9314</v>
      </c>
      <c r="R1407" s="1" t="s">
        <v>9314</v>
      </c>
      <c r="S1407" s="1" t="s">
        <v>9314</v>
      </c>
    </row>
    <row r="1408" spans="1:19" hidden="1" x14ac:dyDescent="0.45">
      <c r="A1408" s="1" t="s">
        <v>14970</v>
      </c>
      <c r="B1408" s="1" t="s">
        <v>14971</v>
      </c>
      <c r="C1408" s="1" t="s">
        <v>14972</v>
      </c>
      <c r="D1408" s="1" t="s">
        <v>14973</v>
      </c>
      <c r="E1408">
        <v>2015</v>
      </c>
      <c r="F1408" s="1" t="s">
        <v>3238</v>
      </c>
      <c r="G1408" s="1" t="s">
        <v>31</v>
      </c>
      <c r="H1408" s="1" t="s">
        <v>14974</v>
      </c>
      <c r="I1408" s="1" t="s">
        <v>14975</v>
      </c>
      <c r="J1408" s="1" t="s">
        <v>14976</v>
      </c>
      <c r="K1408" s="1" t="s">
        <v>31</v>
      </c>
      <c r="L1408" s="1" t="s">
        <v>29</v>
      </c>
      <c r="M1408" s="1" t="s">
        <v>30</v>
      </c>
      <c r="N1408" s="1" t="s">
        <v>31</v>
      </c>
      <c r="O1408" s="1" t="s">
        <v>14977</v>
      </c>
      <c r="P1408" s="1" t="s">
        <v>9314</v>
      </c>
      <c r="Q1408" s="1" t="s">
        <v>9314</v>
      </c>
      <c r="R1408" s="1" t="s">
        <v>9314</v>
      </c>
      <c r="S1408" s="1" t="s">
        <v>9314</v>
      </c>
    </row>
    <row r="1409" spans="1:19" hidden="1" x14ac:dyDescent="0.45">
      <c r="A1409" s="1" t="s">
        <v>14978</v>
      </c>
      <c r="B1409" s="1" t="s">
        <v>14979</v>
      </c>
      <c r="C1409" s="1" t="s">
        <v>14980</v>
      </c>
      <c r="D1409" s="1" t="s">
        <v>14981</v>
      </c>
      <c r="E1409">
        <v>2014</v>
      </c>
      <c r="F1409" s="1" t="s">
        <v>14982</v>
      </c>
      <c r="G1409" s="1" t="s">
        <v>14983</v>
      </c>
      <c r="H1409" s="1" t="s">
        <v>14984</v>
      </c>
      <c r="I1409" s="1" t="s">
        <v>14985</v>
      </c>
      <c r="J1409" s="1" t="s">
        <v>14986</v>
      </c>
      <c r="K1409" s="1" t="s">
        <v>14987</v>
      </c>
      <c r="L1409" s="1" t="s">
        <v>920</v>
      </c>
      <c r="M1409" s="1" t="s">
        <v>30</v>
      </c>
      <c r="N1409" s="1" t="s">
        <v>31</v>
      </c>
      <c r="O1409" s="1" t="s">
        <v>14988</v>
      </c>
      <c r="P1409" s="1" t="s">
        <v>9314</v>
      </c>
      <c r="Q1409" s="1" t="s">
        <v>9314</v>
      </c>
      <c r="R1409" s="1" t="s">
        <v>9314</v>
      </c>
      <c r="S1409" s="1" t="s">
        <v>9314</v>
      </c>
    </row>
    <row r="1410" spans="1:19" hidden="1" x14ac:dyDescent="0.45">
      <c r="A1410" s="1" t="s">
        <v>14989</v>
      </c>
      <c r="B1410" s="1" t="s">
        <v>14990</v>
      </c>
      <c r="C1410" s="1" t="s">
        <v>14991</v>
      </c>
      <c r="D1410" s="1" t="s">
        <v>14992</v>
      </c>
      <c r="E1410">
        <v>2013</v>
      </c>
      <c r="F1410" s="1" t="s">
        <v>691</v>
      </c>
      <c r="G1410" s="1" t="s">
        <v>14993</v>
      </c>
      <c r="H1410" s="1" t="s">
        <v>14994</v>
      </c>
      <c r="I1410" s="1" t="s">
        <v>14995</v>
      </c>
      <c r="J1410" s="1" t="s">
        <v>14996</v>
      </c>
      <c r="K1410" s="1" t="s">
        <v>14997</v>
      </c>
      <c r="L1410" s="1" t="s">
        <v>29</v>
      </c>
      <c r="M1410" s="1" t="s">
        <v>30</v>
      </c>
      <c r="N1410" s="1" t="s">
        <v>31</v>
      </c>
      <c r="O1410" s="1" t="s">
        <v>14998</v>
      </c>
      <c r="P1410" s="1" t="s">
        <v>9314</v>
      </c>
      <c r="Q1410" s="1" t="s">
        <v>9314</v>
      </c>
      <c r="R1410" s="1" t="s">
        <v>9314</v>
      </c>
      <c r="S1410" s="1" t="s">
        <v>9314</v>
      </c>
    </row>
    <row r="1411" spans="1:19" hidden="1" x14ac:dyDescent="0.45">
      <c r="A1411" s="1" t="s">
        <v>14999</v>
      </c>
      <c r="B1411" s="1" t="s">
        <v>15000</v>
      </c>
      <c r="C1411" s="1" t="s">
        <v>15001</v>
      </c>
      <c r="D1411" s="1" t="s">
        <v>15002</v>
      </c>
      <c r="E1411">
        <v>2010</v>
      </c>
      <c r="F1411" s="1" t="s">
        <v>1051</v>
      </c>
      <c r="G1411" s="1" t="s">
        <v>15003</v>
      </c>
      <c r="H1411" s="1" t="s">
        <v>15004</v>
      </c>
      <c r="I1411" s="1" t="s">
        <v>15005</v>
      </c>
      <c r="J1411" s="1" t="s">
        <v>15006</v>
      </c>
      <c r="K1411" s="1" t="s">
        <v>15007</v>
      </c>
      <c r="L1411" s="1" t="s">
        <v>29</v>
      </c>
      <c r="M1411" s="1" t="s">
        <v>30</v>
      </c>
      <c r="N1411" s="1" t="s">
        <v>31</v>
      </c>
      <c r="O1411" s="1" t="s">
        <v>15008</v>
      </c>
      <c r="P1411" s="1" t="s">
        <v>9314</v>
      </c>
      <c r="Q1411" s="1" t="s">
        <v>9314</v>
      </c>
      <c r="R1411" s="1" t="s">
        <v>9314</v>
      </c>
      <c r="S1411" s="1" t="s">
        <v>9314</v>
      </c>
    </row>
    <row r="1412" spans="1:19" hidden="1" x14ac:dyDescent="0.45">
      <c r="A1412" s="1" t="s">
        <v>15009</v>
      </c>
      <c r="B1412" s="1" t="s">
        <v>15010</v>
      </c>
      <c r="C1412" s="1" t="s">
        <v>15011</v>
      </c>
      <c r="D1412" s="1" t="s">
        <v>15012</v>
      </c>
      <c r="E1412">
        <v>2015</v>
      </c>
      <c r="F1412" s="1" t="s">
        <v>1955</v>
      </c>
      <c r="G1412" s="1" t="s">
        <v>15013</v>
      </c>
      <c r="H1412" s="1" t="s">
        <v>15014</v>
      </c>
      <c r="I1412" s="1" t="s">
        <v>15015</v>
      </c>
      <c r="J1412" s="1" t="s">
        <v>15016</v>
      </c>
      <c r="K1412" s="1" t="s">
        <v>15017</v>
      </c>
      <c r="L1412" s="1" t="s">
        <v>29</v>
      </c>
      <c r="M1412" s="1" t="s">
        <v>30</v>
      </c>
      <c r="N1412" s="1" t="s">
        <v>31</v>
      </c>
      <c r="O1412" s="1" t="s">
        <v>15018</v>
      </c>
      <c r="P1412" s="1" t="s">
        <v>9314</v>
      </c>
      <c r="Q1412" s="1" t="s">
        <v>9314</v>
      </c>
      <c r="R1412" s="1" t="s">
        <v>9314</v>
      </c>
      <c r="S1412" s="1" t="s">
        <v>9314</v>
      </c>
    </row>
    <row r="1413" spans="1:19" hidden="1" x14ac:dyDescent="0.45">
      <c r="A1413" s="1" t="s">
        <v>15019</v>
      </c>
      <c r="B1413" s="1" t="s">
        <v>15020</v>
      </c>
      <c r="C1413" s="1" t="s">
        <v>15021</v>
      </c>
      <c r="D1413" s="1" t="s">
        <v>15022</v>
      </c>
      <c r="E1413">
        <v>2014</v>
      </c>
      <c r="F1413" s="1" t="s">
        <v>15023</v>
      </c>
      <c r="G1413" s="1" t="s">
        <v>15024</v>
      </c>
      <c r="H1413" s="1" t="s">
        <v>15025</v>
      </c>
      <c r="I1413" s="1" t="s">
        <v>15026</v>
      </c>
      <c r="J1413" s="1" t="s">
        <v>15027</v>
      </c>
      <c r="K1413" s="1" t="s">
        <v>31</v>
      </c>
      <c r="L1413" s="1" t="s">
        <v>29</v>
      </c>
      <c r="M1413" s="1" t="s">
        <v>30</v>
      </c>
      <c r="N1413" s="1" t="s">
        <v>31</v>
      </c>
      <c r="O1413" s="1" t="s">
        <v>15028</v>
      </c>
      <c r="P1413" s="1" t="s">
        <v>9314</v>
      </c>
      <c r="Q1413" s="1" t="s">
        <v>9314</v>
      </c>
      <c r="R1413" s="1" t="s">
        <v>9314</v>
      </c>
      <c r="S1413" s="1" t="s">
        <v>9314</v>
      </c>
    </row>
    <row r="1414" spans="1:19" hidden="1" x14ac:dyDescent="0.45">
      <c r="A1414" s="1" t="s">
        <v>15029</v>
      </c>
      <c r="B1414" s="1" t="s">
        <v>15030</v>
      </c>
      <c r="C1414" s="1" t="s">
        <v>15031</v>
      </c>
      <c r="D1414" s="1" t="s">
        <v>15032</v>
      </c>
      <c r="E1414">
        <v>2010</v>
      </c>
      <c r="F1414" s="1" t="s">
        <v>422</v>
      </c>
      <c r="G1414" s="1" t="s">
        <v>15033</v>
      </c>
      <c r="H1414" s="1" t="s">
        <v>15034</v>
      </c>
      <c r="I1414" s="1" t="s">
        <v>15035</v>
      </c>
      <c r="J1414" s="1" t="s">
        <v>15036</v>
      </c>
      <c r="K1414" s="1" t="s">
        <v>15037</v>
      </c>
      <c r="L1414" s="1" t="s">
        <v>29</v>
      </c>
      <c r="M1414" s="1" t="s">
        <v>30</v>
      </c>
      <c r="N1414" s="1" t="s">
        <v>31</v>
      </c>
      <c r="O1414" s="1" t="s">
        <v>15038</v>
      </c>
      <c r="P1414" s="1" t="s">
        <v>9314</v>
      </c>
      <c r="Q1414" s="1" t="s">
        <v>9314</v>
      </c>
      <c r="R1414" s="1" t="s">
        <v>9314</v>
      </c>
      <c r="S1414" s="1" t="s">
        <v>9314</v>
      </c>
    </row>
    <row r="1415" spans="1:19" hidden="1" x14ac:dyDescent="0.45">
      <c r="A1415" s="1" t="s">
        <v>15039</v>
      </c>
      <c r="B1415" s="1" t="s">
        <v>15040</v>
      </c>
      <c r="C1415" s="1" t="s">
        <v>15041</v>
      </c>
      <c r="D1415" s="1" t="s">
        <v>15042</v>
      </c>
      <c r="E1415">
        <v>2015</v>
      </c>
      <c r="F1415" s="1" t="s">
        <v>411</v>
      </c>
      <c r="G1415" s="1" t="s">
        <v>15043</v>
      </c>
      <c r="H1415" s="1" t="s">
        <v>15044</v>
      </c>
      <c r="I1415" s="1" t="s">
        <v>15045</v>
      </c>
      <c r="J1415" s="1" t="s">
        <v>15046</v>
      </c>
      <c r="K1415" s="1" t="s">
        <v>31</v>
      </c>
      <c r="L1415" s="1" t="s">
        <v>29</v>
      </c>
      <c r="M1415" s="1" t="s">
        <v>30</v>
      </c>
      <c r="N1415" s="1" t="s">
        <v>31</v>
      </c>
      <c r="O1415" s="1" t="s">
        <v>15047</v>
      </c>
      <c r="P1415" s="1" t="s">
        <v>9314</v>
      </c>
      <c r="Q1415" s="1" t="s">
        <v>9314</v>
      </c>
      <c r="R1415" s="1" t="s">
        <v>9314</v>
      </c>
      <c r="S1415" s="1" t="s">
        <v>9314</v>
      </c>
    </row>
    <row r="1416" spans="1:19" hidden="1" x14ac:dyDescent="0.45">
      <c r="A1416" s="1" t="s">
        <v>11733</v>
      </c>
      <c r="B1416" s="1" t="s">
        <v>11734</v>
      </c>
      <c r="C1416" s="1" t="s">
        <v>11735</v>
      </c>
      <c r="D1416" s="1" t="s">
        <v>15048</v>
      </c>
      <c r="E1416">
        <v>2011</v>
      </c>
      <c r="F1416" s="1" t="s">
        <v>1313</v>
      </c>
      <c r="G1416" s="1" t="s">
        <v>15049</v>
      </c>
      <c r="H1416" s="1" t="s">
        <v>15050</v>
      </c>
      <c r="I1416" s="1" t="s">
        <v>15051</v>
      </c>
      <c r="J1416" s="1" t="s">
        <v>15052</v>
      </c>
      <c r="K1416" s="1" t="s">
        <v>15053</v>
      </c>
      <c r="L1416" s="1" t="s">
        <v>29</v>
      </c>
      <c r="M1416" s="1" t="s">
        <v>30</v>
      </c>
      <c r="N1416" s="1" t="s">
        <v>31</v>
      </c>
      <c r="O1416" s="1" t="s">
        <v>15054</v>
      </c>
      <c r="P1416" s="1" t="s">
        <v>9314</v>
      </c>
      <c r="Q1416" s="1" t="s">
        <v>9314</v>
      </c>
      <c r="R1416" s="1" t="s">
        <v>9314</v>
      </c>
      <c r="S1416" s="1" t="s">
        <v>9314</v>
      </c>
    </row>
    <row r="1417" spans="1:19" hidden="1" x14ac:dyDescent="0.45">
      <c r="A1417" s="1" t="s">
        <v>15055</v>
      </c>
      <c r="B1417" s="1" t="s">
        <v>15056</v>
      </c>
      <c r="C1417" s="1" t="s">
        <v>15057</v>
      </c>
      <c r="D1417" s="1" t="s">
        <v>15058</v>
      </c>
      <c r="E1417">
        <v>2013</v>
      </c>
      <c r="F1417" s="1" t="s">
        <v>691</v>
      </c>
      <c r="G1417" s="1" t="s">
        <v>15059</v>
      </c>
      <c r="H1417" s="1" t="s">
        <v>15060</v>
      </c>
      <c r="I1417" s="1" t="s">
        <v>15061</v>
      </c>
      <c r="J1417" s="1" t="s">
        <v>15062</v>
      </c>
      <c r="K1417" s="1" t="s">
        <v>15063</v>
      </c>
      <c r="L1417" s="1" t="s">
        <v>29</v>
      </c>
      <c r="M1417" s="1" t="s">
        <v>30</v>
      </c>
      <c r="N1417" s="1" t="s">
        <v>31</v>
      </c>
      <c r="O1417" s="1" t="s">
        <v>15064</v>
      </c>
      <c r="P1417" s="1" t="s">
        <v>9314</v>
      </c>
      <c r="Q1417" s="1" t="s">
        <v>9314</v>
      </c>
      <c r="R1417" s="1" t="s">
        <v>9314</v>
      </c>
      <c r="S1417" s="1" t="s">
        <v>9314</v>
      </c>
    </row>
    <row r="1418" spans="1:19" hidden="1" x14ac:dyDescent="0.45">
      <c r="A1418" s="1" t="s">
        <v>15065</v>
      </c>
      <c r="B1418" s="1" t="s">
        <v>15066</v>
      </c>
      <c r="C1418" s="1" t="s">
        <v>15067</v>
      </c>
      <c r="D1418" s="1" t="s">
        <v>15068</v>
      </c>
      <c r="E1418">
        <v>2013</v>
      </c>
      <c r="F1418" s="1" t="s">
        <v>223</v>
      </c>
      <c r="G1418" s="1" t="s">
        <v>15069</v>
      </c>
      <c r="H1418" s="1" t="s">
        <v>15070</v>
      </c>
      <c r="I1418" s="1" t="s">
        <v>15071</v>
      </c>
      <c r="J1418" s="1" t="s">
        <v>31</v>
      </c>
      <c r="K1418" s="1" t="s">
        <v>15072</v>
      </c>
      <c r="L1418" s="1" t="s">
        <v>29</v>
      </c>
      <c r="M1418" s="1" t="s">
        <v>30</v>
      </c>
      <c r="N1418" s="1" t="s">
        <v>31</v>
      </c>
      <c r="O1418" s="1" t="s">
        <v>15073</v>
      </c>
      <c r="P1418" s="1" t="s">
        <v>9314</v>
      </c>
      <c r="Q1418" s="1" t="s">
        <v>9314</v>
      </c>
      <c r="R1418" s="1" t="s">
        <v>9314</v>
      </c>
      <c r="S1418" s="1" t="s">
        <v>9314</v>
      </c>
    </row>
    <row r="1419" spans="1:19" hidden="1" x14ac:dyDescent="0.45">
      <c r="A1419" s="1" t="s">
        <v>15074</v>
      </c>
      <c r="B1419" s="1" t="s">
        <v>15075</v>
      </c>
      <c r="C1419" s="1" t="s">
        <v>15076</v>
      </c>
      <c r="D1419" s="1" t="s">
        <v>15077</v>
      </c>
      <c r="E1419">
        <v>2014</v>
      </c>
      <c r="F1419" s="1" t="s">
        <v>1277</v>
      </c>
      <c r="G1419" s="1" t="s">
        <v>15078</v>
      </c>
      <c r="H1419" s="1" t="s">
        <v>15079</v>
      </c>
      <c r="I1419" s="1" t="s">
        <v>15080</v>
      </c>
      <c r="J1419" s="1" t="s">
        <v>15081</v>
      </c>
      <c r="K1419" s="1" t="s">
        <v>15082</v>
      </c>
      <c r="L1419" s="1" t="s">
        <v>29</v>
      </c>
      <c r="M1419" s="1" t="s">
        <v>30</v>
      </c>
      <c r="N1419" s="1" t="s">
        <v>31</v>
      </c>
      <c r="O1419" s="1" t="s">
        <v>15083</v>
      </c>
      <c r="P1419" s="1" t="s">
        <v>9314</v>
      </c>
      <c r="Q1419" s="1" t="s">
        <v>9314</v>
      </c>
      <c r="R1419" s="1" t="s">
        <v>9314</v>
      </c>
      <c r="S1419" s="1" t="s">
        <v>9314</v>
      </c>
    </row>
    <row r="1420" spans="1:19" hidden="1" x14ac:dyDescent="0.45">
      <c r="A1420" s="1" t="s">
        <v>15084</v>
      </c>
      <c r="B1420" s="1" t="s">
        <v>15085</v>
      </c>
      <c r="C1420" s="1" t="s">
        <v>15086</v>
      </c>
      <c r="D1420" s="1" t="s">
        <v>15087</v>
      </c>
      <c r="E1420">
        <v>2012</v>
      </c>
      <c r="F1420" s="1" t="s">
        <v>1051</v>
      </c>
      <c r="G1420" s="1" t="s">
        <v>15088</v>
      </c>
      <c r="H1420" s="1" t="s">
        <v>15089</v>
      </c>
      <c r="I1420" s="1" t="s">
        <v>15090</v>
      </c>
      <c r="J1420" s="1" t="s">
        <v>15091</v>
      </c>
      <c r="K1420" s="1" t="s">
        <v>15092</v>
      </c>
      <c r="L1420" s="1" t="s">
        <v>29</v>
      </c>
      <c r="M1420" s="1" t="s">
        <v>30</v>
      </c>
      <c r="N1420" s="1" t="s">
        <v>31</v>
      </c>
      <c r="O1420" s="1" t="s">
        <v>15093</v>
      </c>
      <c r="P1420" s="1" t="s">
        <v>9314</v>
      </c>
      <c r="Q1420" s="1" t="s">
        <v>9314</v>
      </c>
      <c r="R1420" s="1" t="s">
        <v>9314</v>
      </c>
      <c r="S1420" s="1" t="s">
        <v>9314</v>
      </c>
    </row>
    <row r="1421" spans="1:19" hidden="1" x14ac:dyDescent="0.45">
      <c r="A1421" s="1" t="s">
        <v>15094</v>
      </c>
      <c r="B1421" s="1" t="s">
        <v>15095</v>
      </c>
      <c r="C1421" s="1" t="s">
        <v>15096</v>
      </c>
      <c r="D1421" s="1" t="s">
        <v>15097</v>
      </c>
      <c r="E1421">
        <v>2014</v>
      </c>
      <c r="F1421" s="1" t="s">
        <v>559</v>
      </c>
      <c r="G1421" s="1" t="s">
        <v>15098</v>
      </c>
      <c r="H1421" s="1" t="s">
        <v>15099</v>
      </c>
      <c r="I1421" s="1" t="s">
        <v>15100</v>
      </c>
      <c r="J1421" s="1" t="s">
        <v>15101</v>
      </c>
      <c r="K1421" s="1" t="s">
        <v>15102</v>
      </c>
      <c r="L1421" s="1" t="s">
        <v>29</v>
      </c>
      <c r="M1421" s="1" t="s">
        <v>30</v>
      </c>
      <c r="N1421" s="1" t="s">
        <v>31</v>
      </c>
      <c r="O1421" s="1" t="s">
        <v>15103</v>
      </c>
      <c r="P1421" s="1" t="s">
        <v>9314</v>
      </c>
      <c r="Q1421" s="1" t="s">
        <v>9314</v>
      </c>
      <c r="R1421" s="1" t="s">
        <v>9314</v>
      </c>
      <c r="S1421" s="1" t="s">
        <v>9314</v>
      </c>
    </row>
    <row r="1422" spans="1:19" hidden="1" x14ac:dyDescent="0.45">
      <c r="A1422" s="1" t="s">
        <v>15104</v>
      </c>
      <c r="B1422" s="1" t="s">
        <v>15105</v>
      </c>
      <c r="C1422" s="1" t="s">
        <v>15106</v>
      </c>
      <c r="D1422" s="1" t="s">
        <v>15107</v>
      </c>
      <c r="E1422">
        <v>2010</v>
      </c>
      <c r="F1422" s="1" t="s">
        <v>246</v>
      </c>
      <c r="G1422" s="1" t="s">
        <v>15108</v>
      </c>
      <c r="H1422" s="1" t="s">
        <v>15109</v>
      </c>
      <c r="I1422" s="1" t="s">
        <v>15110</v>
      </c>
      <c r="J1422" s="1" t="s">
        <v>15111</v>
      </c>
      <c r="K1422" s="1" t="s">
        <v>15112</v>
      </c>
      <c r="L1422" s="1" t="s">
        <v>29</v>
      </c>
      <c r="M1422" s="1" t="s">
        <v>30</v>
      </c>
      <c r="N1422" s="1" t="s">
        <v>31</v>
      </c>
      <c r="O1422" s="1" t="s">
        <v>15113</v>
      </c>
      <c r="P1422" s="1" t="s">
        <v>9314</v>
      </c>
      <c r="Q1422" s="1" t="s">
        <v>9314</v>
      </c>
      <c r="R1422" s="1" t="s">
        <v>9314</v>
      </c>
      <c r="S1422" s="1" t="s">
        <v>9314</v>
      </c>
    </row>
    <row r="1423" spans="1:19" hidden="1" x14ac:dyDescent="0.45">
      <c r="A1423" s="1" t="s">
        <v>15114</v>
      </c>
      <c r="B1423" s="1" t="s">
        <v>15115</v>
      </c>
      <c r="C1423" s="1" t="s">
        <v>15116</v>
      </c>
      <c r="D1423" s="1" t="s">
        <v>15117</v>
      </c>
      <c r="E1423">
        <v>2013</v>
      </c>
      <c r="F1423" s="1" t="s">
        <v>223</v>
      </c>
      <c r="G1423" s="1" t="s">
        <v>15118</v>
      </c>
      <c r="H1423" s="1" t="s">
        <v>15119</v>
      </c>
      <c r="I1423" s="1" t="s">
        <v>15120</v>
      </c>
      <c r="J1423" s="1" t="s">
        <v>31</v>
      </c>
      <c r="K1423" s="1" t="s">
        <v>15121</v>
      </c>
      <c r="L1423" s="1" t="s">
        <v>29</v>
      </c>
      <c r="M1423" s="1" t="s">
        <v>30</v>
      </c>
      <c r="N1423" s="1" t="s">
        <v>31</v>
      </c>
      <c r="O1423" s="1" t="s">
        <v>15122</v>
      </c>
      <c r="P1423" s="1" t="s">
        <v>9314</v>
      </c>
      <c r="Q1423" s="1" t="s">
        <v>9314</v>
      </c>
      <c r="R1423" s="1" t="s">
        <v>9314</v>
      </c>
      <c r="S1423" s="1" t="s">
        <v>9314</v>
      </c>
    </row>
    <row r="1424" spans="1:19" hidden="1" x14ac:dyDescent="0.45">
      <c r="A1424" s="1" t="s">
        <v>15123</v>
      </c>
      <c r="B1424" s="1" t="s">
        <v>15124</v>
      </c>
      <c r="C1424" s="1" t="s">
        <v>15125</v>
      </c>
      <c r="D1424" s="1" t="s">
        <v>15126</v>
      </c>
      <c r="E1424">
        <v>2015</v>
      </c>
      <c r="F1424" s="1" t="s">
        <v>1051</v>
      </c>
      <c r="G1424" s="1" t="s">
        <v>15127</v>
      </c>
      <c r="H1424" s="1" t="s">
        <v>15128</v>
      </c>
      <c r="I1424" s="1" t="s">
        <v>15129</v>
      </c>
      <c r="J1424" s="1" t="s">
        <v>15130</v>
      </c>
      <c r="K1424" s="1" t="s">
        <v>31</v>
      </c>
      <c r="L1424" s="1" t="s">
        <v>29</v>
      </c>
      <c r="M1424" s="1" t="s">
        <v>30</v>
      </c>
      <c r="N1424" s="1" t="s">
        <v>31</v>
      </c>
      <c r="O1424" s="1" t="s">
        <v>15131</v>
      </c>
      <c r="P1424" s="1" t="s">
        <v>9314</v>
      </c>
      <c r="Q1424" s="1" t="s">
        <v>9314</v>
      </c>
      <c r="R1424" s="1" t="s">
        <v>9314</v>
      </c>
      <c r="S1424" s="1" t="s">
        <v>9314</v>
      </c>
    </row>
    <row r="1425" spans="1:19" hidden="1" x14ac:dyDescent="0.45">
      <c r="A1425" s="1" t="s">
        <v>15132</v>
      </c>
      <c r="B1425" s="1" t="s">
        <v>15133</v>
      </c>
      <c r="C1425" s="1" t="s">
        <v>15134</v>
      </c>
      <c r="D1425" s="1" t="s">
        <v>15135</v>
      </c>
      <c r="E1425">
        <v>2012</v>
      </c>
      <c r="F1425" s="1" t="s">
        <v>15136</v>
      </c>
      <c r="G1425" s="1" t="s">
        <v>15137</v>
      </c>
      <c r="H1425" s="1" t="s">
        <v>15138</v>
      </c>
      <c r="I1425" s="1" t="s">
        <v>15139</v>
      </c>
      <c r="J1425" s="1" t="s">
        <v>31</v>
      </c>
      <c r="K1425" s="1" t="s">
        <v>15140</v>
      </c>
      <c r="L1425" s="1" t="s">
        <v>239</v>
      </c>
      <c r="M1425" s="1" t="s">
        <v>30</v>
      </c>
      <c r="N1425" s="1" t="s">
        <v>31</v>
      </c>
      <c r="O1425" s="1" t="s">
        <v>15141</v>
      </c>
      <c r="P1425" s="1" t="s">
        <v>9314</v>
      </c>
      <c r="Q1425" s="1" t="s">
        <v>9314</v>
      </c>
      <c r="R1425" s="1" t="s">
        <v>9314</v>
      </c>
      <c r="S1425" s="1" t="s">
        <v>9314</v>
      </c>
    </row>
    <row r="1426" spans="1:19" hidden="1" x14ac:dyDescent="0.45">
      <c r="A1426" s="1" t="s">
        <v>15142</v>
      </c>
      <c r="B1426" s="1" t="s">
        <v>15143</v>
      </c>
      <c r="C1426" s="1" t="s">
        <v>15144</v>
      </c>
      <c r="D1426" s="1" t="s">
        <v>15145</v>
      </c>
      <c r="E1426">
        <v>2013</v>
      </c>
      <c r="F1426" s="1" t="s">
        <v>3471</v>
      </c>
      <c r="G1426" s="1" t="s">
        <v>15146</v>
      </c>
      <c r="H1426" s="1" t="s">
        <v>15147</v>
      </c>
      <c r="I1426" s="1" t="s">
        <v>15148</v>
      </c>
      <c r="J1426" s="1" t="s">
        <v>31</v>
      </c>
      <c r="K1426" s="1" t="s">
        <v>15149</v>
      </c>
      <c r="L1426" s="1" t="s">
        <v>29</v>
      </c>
      <c r="M1426" s="1" t="s">
        <v>30</v>
      </c>
      <c r="N1426" s="1" t="s">
        <v>31</v>
      </c>
      <c r="O1426" s="1" t="s">
        <v>15150</v>
      </c>
      <c r="P1426" s="1" t="s">
        <v>9314</v>
      </c>
      <c r="Q1426" s="1" t="s">
        <v>9314</v>
      </c>
      <c r="R1426" s="1" t="s">
        <v>9314</v>
      </c>
      <c r="S1426" s="1" t="s">
        <v>9314</v>
      </c>
    </row>
    <row r="1427" spans="1:19" hidden="1" x14ac:dyDescent="0.45">
      <c r="A1427" s="1" t="s">
        <v>15151</v>
      </c>
      <c r="B1427" s="1" t="s">
        <v>15152</v>
      </c>
      <c r="C1427" s="1" t="s">
        <v>15153</v>
      </c>
      <c r="D1427" s="1" t="s">
        <v>15154</v>
      </c>
      <c r="E1427">
        <v>2010</v>
      </c>
      <c r="F1427" s="1" t="s">
        <v>11579</v>
      </c>
      <c r="G1427" s="1" t="s">
        <v>15155</v>
      </c>
      <c r="H1427" s="1" t="s">
        <v>15156</v>
      </c>
      <c r="I1427" s="1" t="s">
        <v>15157</v>
      </c>
      <c r="J1427" s="1" t="s">
        <v>15158</v>
      </c>
      <c r="K1427" s="1" t="s">
        <v>15159</v>
      </c>
      <c r="L1427" s="1" t="s">
        <v>29</v>
      </c>
      <c r="M1427" s="1" t="s">
        <v>30</v>
      </c>
      <c r="N1427" s="1" t="s">
        <v>31</v>
      </c>
      <c r="O1427" s="1" t="s">
        <v>15160</v>
      </c>
      <c r="P1427" s="1" t="s">
        <v>9314</v>
      </c>
      <c r="Q1427" s="1" t="s">
        <v>9314</v>
      </c>
      <c r="R1427" s="1" t="s">
        <v>9314</v>
      </c>
      <c r="S1427" s="1" t="s">
        <v>9314</v>
      </c>
    </row>
    <row r="1428" spans="1:19" hidden="1" x14ac:dyDescent="0.45">
      <c r="A1428" s="1" t="s">
        <v>13779</v>
      </c>
      <c r="B1428" s="1" t="s">
        <v>13780</v>
      </c>
      <c r="C1428" s="1" t="s">
        <v>13781</v>
      </c>
      <c r="D1428" s="1" t="s">
        <v>15161</v>
      </c>
      <c r="E1428">
        <v>2009</v>
      </c>
      <c r="F1428" s="1" t="s">
        <v>1701</v>
      </c>
      <c r="G1428" s="1" t="s">
        <v>15162</v>
      </c>
      <c r="H1428" s="1" t="s">
        <v>15163</v>
      </c>
      <c r="I1428" s="1" t="s">
        <v>15164</v>
      </c>
      <c r="J1428" s="1" t="s">
        <v>15165</v>
      </c>
      <c r="K1428" s="1" t="s">
        <v>15166</v>
      </c>
      <c r="L1428" s="1" t="s">
        <v>29</v>
      </c>
      <c r="M1428" s="1" t="s">
        <v>30</v>
      </c>
      <c r="N1428" s="1" t="s">
        <v>31</v>
      </c>
      <c r="O1428" s="1" t="s">
        <v>15167</v>
      </c>
      <c r="P1428" s="1" t="s">
        <v>9314</v>
      </c>
      <c r="Q1428" s="1" t="s">
        <v>9314</v>
      </c>
      <c r="R1428" s="1" t="s">
        <v>9314</v>
      </c>
      <c r="S1428" s="1" t="s">
        <v>9314</v>
      </c>
    </row>
    <row r="1429" spans="1:19" hidden="1" x14ac:dyDescent="0.45">
      <c r="A1429" s="1" t="s">
        <v>15168</v>
      </c>
      <c r="B1429" s="1" t="s">
        <v>15169</v>
      </c>
      <c r="C1429" s="1" t="s">
        <v>15170</v>
      </c>
      <c r="D1429" s="1" t="s">
        <v>15171</v>
      </c>
      <c r="E1429">
        <v>2012</v>
      </c>
      <c r="F1429" s="1" t="s">
        <v>559</v>
      </c>
      <c r="G1429" s="1" t="s">
        <v>15172</v>
      </c>
      <c r="H1429" s="1" t="s">
        <v>15173</v>
      </c>
      <c r="I1429" s="1" t="s">
        <v>15174</v>
      </c>
      <c r="J1429" s="1" t="s">
        <v>15175</v>
      </c>
      <c r="K1429" s="1" t="s">
        <v>15176</v>
      </c>
      <c r="L1429" s="1" t="s">
        <v>29</v>
      </c>
      <c r="M1429" s="1" t="s">
        <v>30</v>
      </c>
      <c r="N1429" s="1" t="s">
        <v>31</v>
      </c>
      <c r="O1429" s="1" t="s">
        <v>15177</v>
      </c>
      <c r="P1429" s="1" t="s">
        <v>9314</v>
      </c>
      <c r="Q1429" s="1" t="s">
        <v>9314</v>
      </c>
      <c r="R1429" s="1" t="s">
        <v>9314</v>
      </c>
      <c r="S1429" s="1" t="s">
        <v>9314</v>
      </c>
    </row>
    <row r="1430" spans="1:19" hidden="1" x14ac:dyDescent="0.45">
      <c r="A1430" s="1" t="s">
        <v>15178</v>
      </c>
      <c r="B1430" s="1" t="s">
        <v>15179</v>
      </c>
      <c r="C1430" s="1" t="s">
        <v>15180</v>
      </c>
      <c r="D1430" s="1" t="s">
        <v>15181</v>
      </c>
      <c r="E1430">
        <v>2012</v>
      </c>
      <c r="F1430" s="1" t="s">
        <v>727</v>
      </c>
      <c r="G1430" s="1" t="s">
        <v>15182</v>
      </c>
      <c r="H1430" s="1" t="s">
        <v>15183</v>
      </c>
      <c r="I1430" s="1" t="s">
        <v>15184</v>
      </c>
      <c r="J1430" s="1" t="s">
        <v>15185</v>
      </c>
      <c r="K1430" s="1" t="s">
        <v>15186</v>
      </c>
      <c r="L1430" s="1" t="s">
        <v>29</v>
      </c>
      <c r="M1430" s="1" t="s">
        <v>30</v>
      </c>
      <c r="N1430" s="1" t="s">
        <v>31</v>
      </c>
      <c r="O1430" s="1" t="s">
        <v>15187</v>
      </c>
      <c r="P1430" s="1" t="s">
        <v>9314</v>
      </c>
      <c r="Q1430" s="1" t="s">
        <v>9314</v>
      </c>
      <c r="R1430" s="1" t="s">
        <v>9314</v>
      </c>
      <c r="S1430" s="1" t="s">
        <v>9314</v>
      </c>
    </row>
    <row r="1431" spans="1:19" hidden="1" x14ac:dyDescent="0.45">
      <c r="A1431" s="1" t="s">
        <v>15188</v>
      </c>
      <c r="B1431" s="1" t="s">
        <v>15189</v>
      </c>
      <c r="C1431" s="1" t="s">
        <v>15190</v>
      </c>
      <c r="D1431" s="1" t="s">
        <v>15191</v>
      </c>
      <c r="E1431">
        <v>2013</v>
      </c>
      <c r="F1431" s="1" t="s">
        <v>8596</v>
      </c>
      <c r="G1431" s="1" t="s">
        <v>31</v>
      </c>
      <c r="H1431" s="1" t="s">
        <v>15192</v>
      </c>
      <c r="I1431" s="1" t="s">
        <v>15193</v>
      </c>
      <c r="J1431" s="1" t="s">
        <v>15194</v>
      </c>
      <c r="K1431" s="1" t="s">
        <v>15195</v>
      </c>
      <c r="L1431" s="1" t="s">
        <v>29</v>
      </c>
      <c r="M1431" s="1" t="s">
        <v>30</v>
      </c>
      <c r="N1431" s="1" t="s">
        <v>31</v>
      </c>
      <c r="O1431" s="1" t="s">
        <v>15196</v>
      </c>
      <c r="P1431" s="1" t="s">
        <v>9314</v>
      </c>
      <c r="Q1431" s="1" t="s">
        <v>9314</v>
      </c>
      <c r="R1431" s="1" t="s">
        <v>9314</v>
      </c>
      <c r="S1431" s="1" t="s">
        <v>9314</v>
      </c>
    </row>
    <row r="1432" spans="1:19" hidden="1" x14ac:dyDescent="0.45">
      <c r="A1432" s="1" t="s">
        <v>15197</v>
      </c>
      <c r="B1432" s="1" t="s">
        <v>15198</v>
      </c>
      <c r="C1432" s="1" t="s">
        <v>15199</v>
      </c>
      <c r="D1432" s="1" t="s">
        <v>15200</v>
      </c>
      <c r="E1432">
        <v>2014</v>
      </c>
      <c r="F1432" s="1" t="s">
        <v>1253</v>
      </c>
      <c r="G1432" s="1" t="s">
        <v>15201</v>
      </c>
      <c r="H1432" s="1" t="s">
        <v>15202</v>
      </c>
      <c r="I1432" s="1" t="s">
        <v>15203</v>
      </c>
      <c r="J1432" s="1" t="s">
        <v>15204</v>
      </c>
      <c r="K1432" s="1" t="s">
        <v>15205</v>
      </c>
      <c r="L1432" s="1" t="s">
        <v>29</v>
      </c>
      <c r="M1432" s="1" t="s">
        <v>30</v>
      </c>
      <c r="N1432" s="1" t="s">
        <v>31</v>
      </c>
      <c r="O1432" s="1" t="s">
        <v>15206</v>
      </c>
      <c r="P1432" s="1" t="s">
        <v>9314</v>
      </c>
      <c r="Q1432" s="1" t="s">
        <v>9314</v>
      </c>
      <c r="R1432" s="1" t="s">
        <v>9314</v>
      </c>
      <c r="S1432" s="1" t="s">
        <v>9314</v>
      </c>
    </row>
    <row r="1433" spans="1:19" hidden="1" x14ac:dyDescent="0.45">
      <c r="A1433" s="1" t="s">
        <v>15207</v>
      </c>
      <c r="B1433" s="1" t="s">
        <v>15208</v>
      </c>
      <c r="C1433" s="1" t="s">
        <v>15209</v>
      </c>
      <c r="D1433" s="1" t="s">
        <v>15210</v>
      </c>
      <c r="E1433">
        <v>2010</v>
      </c>
      <c r="F1433" s="1" t="s">
        <v>498</v>
      </c>
      <c r="G1433" s="1" t="s">
        <v>15211</v>
      </c>
      <c r="H1433" s="1" t="s">
        <v>15212</v>
      </c>
      <c r="I1433" s="1" t="s">
        <v>15213</v>
      </c>
      <c r="J1433" s="1" t="s">
        <v>15214</v>
      </c>
      <c r="K1433" s="1" t="s">
        <v>15215</v>
      </c>
      <c r="L1433" s="1" t="s">
        <v>29</v>
      </c>
      <c r="M1433" s="1" t="s">
        <v>30</v>
      </c>
      <c r="N1433" s="1" t="s">
        <v>31</v>
      </c>
      <c r="O1433" s="1" t="s">
        <v>15216</v>
      </c>
      <c r="P1433" s="1" t="s">
        <v>9314</v>
      </c>
      <c r="Q1433" s="1" t="s">
        <v>9314</v>
      </c>
      <c r="R1433" s="1" t="s">
        <v>9314</v>
      </c>
      <c r="S1433" s="1" t="s">
        <v>9314</v>
      </c>
    </row>
    <row r="1434" spans="1:19" hidden="1" x14ac:dyDescent="0.45">
      <c r="A1434" s="1" t="s">
        <v>15217</v>
      </c>
      <c r="B1434" s="1" t="s">
        <v>15218</v>
      </c>
      <c r="C1434" s="1" t="s">
        <v>15219</v>
      </c>
      <c r="D1434" s="1" t="s">
        <v>15220</v>
      </c>
      <c r="E1434">
        <v>2010</v>
      </c>
      <c r="F1434" s="1" t="s">
        <v>246</v>
      </c>
      <c r="G1434" s="1" t="s">
        <v>15221</v>
      </c>
      <c r="H1434" s="1" t="s">
        <v>15222</v>
      </c>
      <c r="I1434" s="1" t="s">
        <v>15223</v>
      </c>
      <c r="J1434" s="1" t="s">
        <v>15224</v>
      </c>
      <c r="K1434" s="1" t="s">
        <v>15225</v>
      </c>
      <c r="L1434" s="1" t="s">
        <v>29</v>
      </c>
      <c r="M1434" s="1" t="s">
        <v>30</v>
      </c>
      <c r="N1434" s="1" t="s">
        <v>31</v>
      </c>
      <c r="O1434" s="1" t="s">
        <v>15226</v>
      </c>
      <c r="P1434" s="1" t="s">
        <v>9314</v>
      </c>
      <c r="Q1434" s="1" t="s">
        <v>9314</v>
      </c>
      <c r="R1434" s="1" t="s">
        <v>9314</v>
      </c>
      <c r="S1434" s="1" t="s">
        <v>9314</v>
      </c>
    </row>
    <row r="1435" spans="1:19" hidden="1" x14ac:dyDescent="0.45">
      <c r="A1435" s="1" t="s">
        <v>15227</v>
      </c>
      <c r="B1435" s="1" t="s">
        <v>15228</v>
      </c>
      <c r="C1435" s="1" t="s">
        <v>15229</v>
      </c>
      <c r="D1435" s="1" t="s">
        <v>15230</v>
      </c>
      <c r="E1435">
        <v>2014</v>
      </c>
      <c r="F1435" s="1" t="s">
        <v>2982</v>
      </c>
      <c r="G1435" s="1" t="s">
        <v>15231</v>
      </c>
      <c r="H1435" s="1" t="s">
        <v>15232</v>
      </c>
      <c r="I1435" s="1" t="s">
        <v>15233</v>
      </c>
      <c r="J1435" s="1" t="s">
        <v>15234</v>
      </c>
      <c r="K1435" s="1" t="s">
        <v>15235</v>
      </c>
      <c r="L1435" s="1" t="s">
        <v>29</v>
      </c>
      <c r="M1435" s="1" t="s">
        <v>30</v>
      </c>
      <c r="N1435" s="1" t="s">
        <v>31</v>
      </c>
      <c r="O1435" s="1" t="s">
        <v>15236</v>
      </c>
      <c r="P1435" s="1" t="s">
        <v>9314</v>
      </c>
      <c r="Q1435" s="1" t="s">
        <v>9314</v>
      </c>
      <c r="R1435" s="1" t="s">
        <v>9314</v>
      </c>
      <c r="S1435" s="1" t="s">
        <v>9314</v>
      </c>
    </row>
    <row r="1436" spans="1:19" hidden="1" x14ac:dyDescent="0.45">
      <c r="A1436" s="1" t="s">
        <v>15237</v>
      </c>
      <c r="B1436" s="1" t="s">
        <v>15238</v>
      </c>
      <c r="C1436" s="1" t="s">
        <v>15239</v>
      </c>
      <c r="D1436" s="1" t="s">
        <v>15240</v>
      </c>
      <c r="E1436">
        <v>2012</v>
      </c>
      <c r="F1436" s="1" t="s">
        <v>15241</v>
      </c>
      <c r="G1436" s="1" t="s">
        <v>15242</v>
      </c>
      <c r="H1436" s="1" t="s">
        <v>15243</v>
      </c>
      <c r="I1436" s="1" t="s">
        <v>15244</v>
      </c>
      <c r="J1436" s="1" t="s">
        <v>15245</v>
      </c>
      <c r="K1436" s="1" t="s">
        <v>31</v>
      </c>
      <c r="L1436" s="1" t="s">
        <v>29</v>
      </c>
      <c r="M1436" s="1" t="s">
        <v>30</v>
      </c>
      <c r="N1436" s="1" t="s">
        <v>31</v>
      </c>
      <c r="O1436" s="1" t="s">
        <v>15246</v>
      </c>
      <c r="P1436" s="1" t="s">
        <v>9314</v>
      </c>
      <c r="Q1436" s="1" t="s">
        <v>9314</v>
      </c>
      <c r="R1436" s="1" t="s">
        <v>9314</v>
      </c>
      <c r="S1436" s="1" t="s">
        <v>9314</v>
      </c>
    </row>
    <row r="1437" spans="1:19" hidden="1" x14ac:dyDescent="0.45">
      <c r="A1437" s="1" t="s">
        <v>15247</v>
      </c>
      <c r="B1437" s="1" t="s">
        <v>15248</v>
      </c>
      <c r="C1437" s="1" t="s">
        <v>15249</v>
      </c>
      <c r="D1437" s="1" t="s">
        <v>15250</v>
      </c>
      <c r="E1437">
        <v>2009</v>
      </c>
      <c r="F1437" s="1" t="s">
        <v>1955</v>
      </c>
      <c r="G1437" s="1" t="s">
        <v>15251</v>
      </c>
      <c r="H1437" s="1" t="s">
        <v>15252</v>
      </c>
      <c r="I1437" s="1" t="s">
        <v>15253</v>
      </c>
      <c r="J1437" s="1" t="s">
        <v>15254</v>
      </c>
      <c r="K1437" s="1" t="s">
        <v>15255</v>
      </c>
      <c r="L1437" s="1" t="s">
        <v>29</v>
      </c>
      <c r="M1437" s="1" t="s">
        <v>30</v>
      </c>
      <c r="N1437" s="1" t="s">
        <v>31</v>
      </c>
      <c r="O1437" s="1" t="s">
        <v>15256</v>
      </c>
      <c r="P1437" s="1" t="s">
        <v>9314</v>
      </c>
      <c r="Q1437" s="1" t="s">
        <v>9314</v>
      </c>
      <c r="R1437" s="1" t="s">
        <v>9314</v>
      </c>
      <c r="S1437" s="1" t="s">
        <v>9314</v>
      </c>
    </row>
    <row r="1438" spans="1:19" hidden="1" x14ac:dyDescent="0.45">
      <c r="A1438" s="1" t="s">
        <v>15257</v>
      </c>
      <c r="B1438" s="1" t="s">
        <v>15258</v>
      </c>
      <c r="C1438" s="1" t="s">
        <v>15259</v>
      </c>
      <c r="D1438" s="1" t="s">
        <v>15260</v>
      </c>
      <c r="E1438">
        <v>2012</v>
      </c>
      <c r="F1438" s="1" t="s">
        <v>223</v>
      </c>
      <c r="G1438" s="1" t="s">
        <v>15261</v>
      </c>
      <c r="H1438" s="1" t="s">
        <v>15262</v>
      </c>
      <c r="I1438" s="1" t="s">
        <v>15263</v>
      </c>
      <c r="J1438" s="1" t="s">
        <v>31</v>
      </c>
      <c r="K1438" s="1" t="s">
        <v>15264</v>
      </c>
      <c r="L1438" s="1" t="s">
        <v>29</v>
      </c>
      <c r="M1438" s="1" t="s">
        <v>30</v>
      </c>
      <c r="N1438" s="1" t="s">
        <v>31</v>
      </c>
      <c r="O1438" s="1" t="s">
        <v>15265</v>
      </c>
      <c r="P1438" s="1" t="s">
        <v>9314</v>
      </c>
      <c r="Q1438" s="1" t="s">
        <v>9314</v>
      </c>
      <c r="R1438" s="1" t="s">
        <v>9314</v>
      </c>
      <c r="S1438" s="1" t="s">
        <v>9314</v>
      </c>
    </row>
    <row r="1439" spans="1:19" hidden="1" x14ac:dyDescent="0.45">
      <c r="A1439" s="1" t="s">
        <v>15266</v>
      </c>
      <c r="B1439" s="1" t="s">
        <v>15267</v>
      </c>
      <c r="C1439" s="1" t="s">
        <v>15268</v>
      </c>
      <c r="D1439" s="1" t="s">
        <v>15269</v>
      </c>
      <c r="E1439">
        <v>2009</v>
      </c>
      <c r="F1439" s="1" t="s">
        <v>691</v>
      </c>
      <c r="G1439" s="1" t="s">
        <v>15270</v>
      </c>
      <c r="H1439" s="1" t="s">
        <v>15271</v>
      </c>
      <c r="I1439" s="1" t="s">
        <v>15272</v>
      </c>
      <c r="J1439" s="1" t="s">
        <v>15273</v>
      </c>
      <c r="K1439" s="1" t="s">
        <v>15274</v>
      </c>
      <c r="L1439" s="1" t="s">
        <v>29</v>
      </c>
      <c r="M1439" s="1" t="s">
        <v>30</v>
      </c>
      <c r="N1439" s="1" t="s">
        <v>31</v>
      </c>
      <c r="O1439" s="1" t="s">
        <v>15275</v>
      </c>
      <c r="P1439" s="1" t="s">
        <v>9314</v>
      </c>
      <c r="Q1439" s="1" t="s">
        <v>9314</v>
      </c>
      <c r="R1439" s="1" t="s">
        <v>9314</v>
      </c>
      <c r="S1439" s="1" t="s">
        <v>9314</v>
      </c>
    </row>
    <row r="1440" spans="1:19" hidden="1" x14ac:dyDescent="0.45">
      <c r="A1440" s="1" t="s">
        <v>15276</v>
      </c>
      <c r="B1440" s="1" t="s">
        <v>15277</v>
      </c>
      <c r="C1440" s="1" t="s">
        <v>15278</v>
      </c>
      <c r="D1440" s="1" t="s">
        <v>15279</v>
      </c>
      <c r="E1440">
        <v>2012</v>
      </c>
      <c r="F1440" s="1" t="s">
        <v>1051</v>
      </c>
      <c r="G1440" s="1" t="s">
        <v>15280</v>
      </c>
      <c r="H1440" s="1" t="s">
        <v>15281</v>
      </c>
      <c r="I1440" s="1" t="s">
        <v>15282</v>
      </c>
      <c r="J1440" s="1" t="s">
        <v>15283</v>
      </c>
      <c r="K1440" s="1" t="s">
        <v>15284</v>
      </c>
      <c r="L1440" s="1" t="s">
        <v>29</v>
      </c>
      <c r="M1440" s="1" t="s">
        <v>30</v>
      </c>
      <c r="N1440" s="1" t="s">
        <v>31</v>
      </c>
      <c r="O1440" s="1" t="s">
        <v>15285</v>
      </c>
      <c r="P1440" s="1" t="s">
        <v>9314</v>
      </c>
      <c r="Q1440" s="1" t="s">
        <v>9314</v>
      </c>
      <c r="R1440" s="1" t="s">
        <v>9314</v>
      </c>
      <c r="S1440" s="1" t="s">
        <v>9314</v>
      </c>
    </row>
    <row r="1441" spans="1:19" hidden="1" x14ac:dyDescent="0.45">
      <c r="A1441" s="1" t="s">
        <v>15286</v>
      </c>
      <c r="B1441" s="1" t="s">
        <v>15287</v>
      </c>
      <c r="C1441" s="1" t="s">
        <v>15288</v>
      </c>
      <c r="D1441" s="1" t="s">
        <v>15289</v>
      </c>
      <c r="E1441">
        <v>2009</v>
      </c>
      <c r="F1441" s="1" t="s">
        <v>1955</v>
      </c>
      <c r="G1441" s="1" t="s">
        <v>15290</v>
      </c>
      <c r="H1441" s="1" t="s">
        <v>15291</v>
      </c>
      <c r="I1441" s="1" t="s">
        <v>15292</v>
      </c>
      <c r="J1441" s="1" t="s">
        <v>15293</v>
      </c>
      <c r="K1441" s="1" t="s">
        <v>15294</v>
      </c>
      <c r="L1441" s="1" t="s">
        <v>29</v>
      </c>
      <c r="M1441" s="1" t="s">
        <v>30</v>
      </c>
      <c r="N1441" s="1" t="s">
        <v>31</v>
      </c>
      <c r="O1441" s="1" t="s">
        <v>15295</v>
      </c>
      <c r="P1441" s="1" t="s">
        <v>9314</v>
      </c>
      <c r="Q1441" s="1" t="s">
        <v>9314</v>
      </c>
      <c r="R1441" s="1" t="s">
        <v>9314</v>
      </c>
      <c r="S1441" s="1" t="s">
        <v>9314</v>
      </c>
    </row>
    <row r="1442" spans="1:19" hidden="1" x14ac:dyDescent="0.45">
      <c r="A1442" s="1" t="s">
        <v>15296</v>
      </c>
      <c r="B1442" s="1" t="s">
        <v>15297</v>
      </c>
      <c r="C1442" s="1" t="s">
        <v>15298</v>
      </c>
      <c r="D1442" s="1" t="s">
        <v>15299</v>
      </c>
      <c r="E1442">
        <v>2014</v>
      </c>
      <c r="F1442" s="1" t="s">
        <v>15300</v>
      </c>
      <c r="G1442" s="1" t="s">
        <v>15301</v>
      </c>
      <c r="H1442" s="1" t="s">
        <v>15302</v>
      </c>
      <c r="I1442" s="1" t="s">
        <v>15303</v>
      </c>
      <c r="J1442" s="1" t="s">
        <v>15304</v>
      </c>
      <c r="K1442" s="1" t="s">
        <v>15305</v>
      </c>
      <c r="L1442" s="1" t="s">
        <v>29</v>
      </c>
      <c r="M1442" s="1" t="s">
        <v>30</v>
      </c>
      <c r="N1442" s="1" t="s">
        <v>31</v>
      </c>
      <c r="O1442" s="1" t="s">
        <v>15306</v>
      </c>
      <c r="P1442" s="1" t="s">
        <v>9314</v>
      </c>
      <c r="Q1442" s="1" t="s">
        <v>9314</v>
      </c>
      <c r="R1442" s="1" t="s">
        <v>9314</v>
      </c>
      <c r="S1442" s="1" t="s">
        <v>9314</v>
      </c>
    </row>
    <row r="1443" spans="1:19" hidden="1" x14ac:dyDescent="0.45">
      <c r="A1443" s="1" t="s">
        <v>15307</v>
      </c>
      <c r="B1443" s="1" t="s">
        <v>15308</v>
      </c>
      <c r="C1443" s="1" t="s">
        <v>15309</v>
      </c>
      <c r="D1443" s="1" t="s">
        <v>15310</v>
      </c>
      <c r="E1443">
        <v>2009</v>
      </c>
      <c r="F1443" s="1" t="s">
        <v>1313</v>
      </c>
      <c r="G1443" s="1" t="s">
        <v>15311</v>
      </c>
      <c r="H1443" s="1" t="s">
        <v>15312</v>
      </c>
      <c r="I1443" s="1" t="s">
        <v>15313</v>
      </c>
      <c r="J1443" s="1" t="s">
        <v>15314</v>
      </c>
      <c r="K1443" s="1" t="s">
        <v>15315</v>
      </c>
      <c r="L1443" s="1" t="s">
        <v>29</v>
      </c>
      <c r="M1443" s="1" t="s">
        <v>30</v>
      </c>
      <c r="N1443" s="1" t="s">
        <v>31</v>
      </c>
      <c r="O1443" s="1" t="s">
        <v>15316</v>
      </c>
      <c r="P1443" s="1" t="s">
        <v>9314</v>
      </c>
      <c r="Q1443" s="1" t="s">
        <v>9314</v>
      </c>
      <c r="R1443" s="1" t="s">
        <v>9314</v>
      </c>
      <c r="S1443" s="1" t="s">
        <v>9314</v>
      </c>
    </row>
    <row r="1444" spans="1:19" hidden="1" x14ac:dyDescent="0.45">
      <c r="A1444" s="1" t="s">
        <v>15317</v>
      </c>
      <c r="B1444" s="1" t="s">
        <v>15318</v>
      </c>
      <c r="C1444" s="1" t="s">
        <v>15319</v>
      </c>
      <c r="D1444" s="1" t="s">
        <v>15320</v>
      </c>
      <c r="E1444">
        <v>2011</v>
      </c>
      <c r="F1444" s="1" t="s">
        <v>4323</v>
      </c>
      <c r="G1444" s="1" t="s">
        <v>15321</v>
      </c>
      <c r="H1444" s="1" t="s">
        <v>15322</v>
      </c>
      <c r="I1444" s="1" t="s">
        <v>15323</v>
      </c>
      <c r="J1444" s="1" t="s">
        <v>15324</v>
      </c>
      <c r="K1444" s="1" t="s">
        <v>15325</v>
      </c>
      <c r="L1444" s="1" t="s">
        <v>29</v>
      </c>
      <c r="M1444" s="1" t="s">
        <v>30</v>
      </c>
      <c r="N1444" s="1" t="s">
        <v>31</v>
      </c>
      <c r="O1444" s="1" t="s">
        <v>15326</v>
      </c>
      <c r="P1444" s="1" t="s">
        <v>9314</v>
      </c>
      <c r="Q1444" s="1" t="s">
        <v>9314</v>
      </c>
      <c r="R1444" s="1" t="s">
        <v>9314</v>
      </c>
      <c r="S1444" s="1" t="s">
        <v>9314</v>
      </c>
    </row>
    <row r="1445" spans="1:19" hidden="1" x14ac:dyDescent="0.45">
      <c r="A1445" s="1" t="s">
        <v>15327</v>
      </c>
      <c r="B1445" s="1" t="s">
        <v>15328</v>
      </c>
      <c r="C1445" s="1" t="s">
        <v>15329</v>
      </c>
      <c r="D1445" s="1" t="s">
        <v>15330</v>
      </c>
      <c r="E1445">
        <v>2011</v>
      </c>
      <c r="F1445" s="1" t="s">
        <v>282</v>
      </c>
      <c r="G1445" s="1" t="s">
        <v>15331</v>
      </c>
      <c r="H1445" s="1" t="s">
        <v>15332</v>
      </c>
      <c r="I1445" s="1" t="s">
        <v>15333</v>
      </c>
      <c r="J1445" s="1" t="s">
        <v>15334</v>
      </c>
      <c r="K1445" s="1" t="s">
        <v>15335</v>
      </c>
      <c r="L1445" s="1" t="s">
        <v>239</v>
      </c>
      <c r="M1445" s="1" t="s">
        <v>30</v>
      </c>
      <c r="N1445" s="1" t="s">
        <v>31</v>
      </c>
      <c r="O1445" s="1" t="s">
        <v>15336</v>
      </c>
      <c r="P1445" s="1" t="s">
        <v>9314</v>
      </c>
      <c r="Q1445" s="1" t="s">
        <v>9314</v>
      </c>
      <c r="R1445" s="1" t="s">
        <v>9314</v>
      </c>
      <c r="S1445" s="1" t="s">
        <v>9314</v>
      </c>
    </row>
    <row r="1446" spans="1:19" hidden="1" x14ac:dyDescent="0.45">
      <c r="A1446" s="1" t="s">
        <v>15337</v>
      </c>
      <c r="B1446" s="1" t="s">
        <v>15338</v>
      </c>
      <c r="C1446" s="1" t="s">
        <v>15339</v>
      </c>
      <c r="D1446" s="1" t="s">
        <v>15340</v>
      </c>
      <c r="E1446">
        <v>2014</v>
      </c>
      <c r="F1446" s="1" t="s">
        <v>8596</v>
      </c>
      <c r="G1446" s="1" t="s">
        <v>31</v>
      </c>
      <c r="H1446" s="1" t="s">
        <v>15341</v>
      </c>
      <c r="I1446" s="1" t="s">
        <v>15342</v>
      </c>
      <c r="J1446" s="1" t="s">
        <v>15343</v>
      </c>
      <c r="K1446" s="1" t="s">
        <v>15344</v>
      </c>
      <c r="L1446" s="1" t="s">
        <v>29</v>
      </c>
      <c r="M1446" s="1" t="s">
        <v>30</v>
      </c>
      <c r="N1446" s="1" t="s">
        <v>31</v>
      </c>
      <c r="O1446" s="1" t="s">
        <v>15345</v>
      </c>
      <c r="P1446" s="1" t="s">
        <v>9314</v>
      </c>
      <c r="Q1446" s="1" t="s">
        <v>9314</v>
      </c>
      <c r="R1446" s="1" t="s">
        <v>9314</v>
      </c>
      <c r="S1446" s="1" t="s">
        <v>9314</v>
      </c>
    </row>
    <row r="1447" spans="1:19" hidden="1" x14ac:dyDescent="0.45">
      <c r="A1447" s="1" t="s">
        <v>15346</v>
      </c>
      <c r="B1447" s="1" t="s">
        <v>15347</v>
      </c>
      <c r="C1447" s="1" t="s">
        <v>15348</v>
      </c>
      <c r="D1447" s="1" t="s">
        <v>15349</v>
      </c>
      <c r="E1447">
        <v>2010</v>
      </c>
      <c r="F1447" s="1" t="s">
        <v>13762</v>
      </c>
      <c r="G1447" s="1" t="s">
        <v>15350</v>
      </c>
      <c r="H1447" s="1" t="s">
        <v>15351</v>
      </c>
      <c r="I1447" s="1" t="s">
        <v>15352</v>
      </c>
      <c r="J1447" s="1" t="s">
        <v>15353</v>
      </c>
      <c r="K1447" s="1" t="s">
        <v>15354</v>
      </c>
      <c r="L1447" s="1" t="s">
        <v>29</v>
      </c>
      <c r="M1447" s="1" t="s">
        <v>30</v>
      </c>
      <c r="N1447" s="1" t="s">
        <v>31</v>
      </c>
      <c r="O1447" s="1" t="s">
        <v>15355</v>
      </c>
      <c r="P1447" s="1" t="s">
        <v>9314</v>
      </c>
      <c r="Q1447" s="1" t="s">
        <v>9314</v>
      </c>
      <c r="R1447" s="1" t="s">
        <v>9314</v>
      </c>
      <c r="S1447" s="1" t="s">
        <v>9314</v>
      </c>
    </row>
    <row r="1448" spans="1:19" hidden="1" x14ac:dyDescent="0.45">
      <c r="A1448" s="1" t="s">
        <v>15356</v>
      </c>
      <c r="B1448" s="1" t="s">
        <v>15357</v>
      </c>
      <c r="C1448" s="1" t="s">
        <v>15358</v>
      </c>
      <c r="D1448" s="1" t="s">
        <v>15359</v>
      </c>
      <c r="E1448">
        <v>2012</v>
      </c>
      <c r="F1448" s="1" t="s">
        <v>1872</v>
      </c>
      <c r="G1448" s="1" t="s">
        <v>15360</v>
      </c>
      <c r="H1448" s="1" t="s">
        <v>15361</v>
      </c>
      <c r="I1448" s="1" t="s">
        <v>15362</v>
      </c>
      <c r="J1448" s="1" t="s">
        <v>15363</v>
      </c>
      <c r="K1448" s="1" t="s">
        <v>15364</v>
      </c>
      <c r="L1448" s="1" t="s">
        <v>29</v>
      </c>
      <c r="M1448" s="1" t="s">
        <v>30</v>
      </c>
      <c r="N1448" s="1" t="s">
        <v>31</v>
      </c>
      <c r="O1448" s="1" t="s">
        <v>15365</v>
      </c>
      <c r="P1448" s="1" t="s">
        <v>9314</v>
      </c>
      <c r="Q1448" s="1" t="s">
        <v>9314</v>
      </c>
      <c r="R1448" s="1" t="s">
        <v>9314</v>
      </c>
      <c r="S1448" s="1" t="s">
        <v>9314</v>
      </c>
    </row>
    <row r="1449" spans="1:19" hidden="1" x14ac:dyDescent="0.45">
      <c r="A1449" s="1" t="s">
        <v>15366</v>
      </c>
      <c r="B1449" s="1" t="s">
        <v>15367</v>
      </c>
      <c r="C1449" s="1" t="s">
        <v>15368</v>
      </c>
      <c r="D1449" s="1" t="s">
        <v>15369</v>
      </c>
      <c r="E1449">
        <v>2012</v>
      </c>
      <c r="F1449" s="1" t="s">
        <v>246</v>
      </c>
      <c r="G1449" s="1" t="s">
        <v>15370</v>
      </c>
      <c r="H1449" s="1" t="s">
        <v>15371</v>
      </c>
      <c r="I1449" s="1" t="s">
        <v>15372</v>
      </c>
      <c r="J1449" s="1" t="s">
        <v>15373</v>
      </c>
      <c r="K1449" s="1" t="s">
        <v>15374</v>
      </c>
      <c r="L1449" s="1" t="s">
        <v>29</v>
      </c>
      <c r="M1449" s="1" t="s">
        <v>30</v>
      </c>
      <c r="N1449" s="1" t="s">
        <v>31</v>
      </c>
      <c r="O1449" s="1" t="s">
        <v>15375</v>
      </c>
      <c r="P1449" s="1" t="s">
        <v>9314</v>
      </c>
      <c r="Q1449" s="1" t="s">
        <v>9314</v>
      </c>
      <c r="R1449" s="1" t="s">
        <v>9314</v>
      </c>
      <c r="S1449" s="1" t="s">
        <v>9314</v>
      </c>
    </row>
    <row r="1450" spans="1:19" hidden="1" x14ac:dyDescent="0.45">
      <c r="A1450" s="1" t="s">
        <v>15376</v>
      </c>
      <c r="B1450" s="1" t="s">
        <v>15377</v>
      </c>
      <c r="C1450" s="1" t="s">
        <v>15378</v>
      </c>
      <c r="D1450" s="1" t="s">
        <v>15379</v>
      </c>
      <c r="E1450">
        <v>2011</v>
      </c>
      <c r="F1450" s="1" t="s">
        <v>510</v>
      </c>
      <c r="G1450" s="1" t="s">
        <v>15380</v>
      </c>
      <c r="H1450" s="1" t="s">
        <v>15381</v>
      </c>
      <c r="I1450" s="1" t="s">
        <v>15382</v>
      </c>
      <c r="J1450" s="1" t="s">
        <v>15383</v>
      </c>
      <c r="K1450" s="1" t="s">
        <v>15384</v>
      </c>
      <c r="L1450" s="1" t="s">
        <v>29</v>
      </c>
      <c r="M1450" s="1" t="s">
        <v>30</v>
      </c>
      <c r="N1450" s="1" t="s">
        <v>31</v>
      </c>
      <c r="O1450" s="1" t="s">
        <v>15385</v>
      </c>
      <c r="P1450" s="1" t="s">
        <v>9314</v>
      </c>
      <c r="Q1450" s="1" t="s">
        <v>9314</v>
      </c>
      <c r="R1450" s="1" t="s">
        <v>9314</v>
      </c>
      <c r="S1450" s="1" t="s">
        <v>9314</v>
      </c>
    </row>
    <row r="1451" spans="1:19" hidden="1" x14ac:dyDescent="0.45">
      <c r="A1451" s="1" t="s">
        <v>15386</v>
      </c>
      <c r="B1451" s="1" t="s">
        <v>15387</v>
      </c>
      <c r="C1451" s="1" t="s">
        <v>15388</v>
      </c>
      <c r="D1451" s="1" t="s">
        <v>15389</v>
      </c>
      <c r="E1451">
        <v>2012</v>
      </c>
      <c r="F1451" s="1" t="s">
        <v>2982</v>
      </c>
      <c r="G1451" s="1" t="s">
        <v>15390</v>
      </c>
      <c r="H1451" s="1" t="s">
        <v>15391</v>
      </c>
      <c r="I1451" s="1" t="s">
        <v>15392</v>
      </c>
      <c r="J1451" s="1" t="s">
        <v>15393</v>
      </c>
      <c r="K1451" s="1" t="s">
        <v>15394</v>
      </c>
      <c r="L1451" s="1" t="s">
        <v>29</v>
      </c>
      <c r="M1451" s="1" t="s">
        <v>30</v>
      </c>
      <c r="N1451" s="1" t="s">
        <v>31</v>
      </c>
      <c r="O1451" s="1" t="s">
        <v>15395</v>
      </c>
      <c r="P1451" s="1" t="s">
        <v>9314</v>
      </c>
      <c r="Q1451" s="1" t="s">
        <v>9314</v>
      </c>
      <c r="R1451" s="1" t="s">
        <v>9314</v>
      </c>
      <c r="S1451" s="1" t="s">
        <v>9314</v>
      </c>
    </row>
    <row r="1452" spans="1:19" hidden="1" x14ac:dyDescent="0.45">
      <c r="A1452" s="1" t="s">
        <v>15396</v>
      </c>
      <c r="B1452" s="1" t="s">
        <v>15397</v>
      </c>
      <c r="C1452" s="1" t="s">
        <v>15398</v>
      </c>
      <c r="D1452" s="1" t="s">
        <v>15399</v>
      </c>
      <c r="E1452">
        <v>2015</v>
      </c>
      <c r="F1452" s="1" t="s">
        <v>691</v>
      </c>
      <c r="G1452" s="1" t="s">
        <v>15400</v>
      </c>
      <c r="H1452" s="1" t="s">
        <v>15401</v>
      </c>
      <c r="I1452" s="1" t="s">
        <v>15402</v>
      </c>
      <c r="J1452" s="1" t="s">
        <v>15403</v>
      </c>
      <c r="K1452" s="1" t="s">
        <v>15404</v>
      </c>
      <c r="L1452" s="1" t="s">
        <v>29</v>
      </c>
      <c r="M1452" s="1" t="s">
        <v>30</v>
      </c>
      <c r="N1452" s="1" t="s">
        <v>31</v>
      </c>
      <c r="O1452" s="1" t="s">
        <v>15405</v>
      </c>
      <c r="P1452" s="1" t="s">
        <v>9314</v>
      </c>
      <c r="Q1452" s="1" t="s">
        <v>9314</v>
      </c>
      <c r="R1452" s="1" t="s">
        <v>9314</v>
      </c>
      <c r="S1452" s="1" t="s">
        <v>9314</v>
      </c>
    </row>
    <row r="1453" spans="1:19" hidden="1" x14ac:dyDescent="0.45">
      <c r="A1453" s="1" t="s">
        <v>15406</v>
      </c>
      <c r="B1453" s="1" t="s">
        <v>15407</v>
      </c>
      <c r="C1453" s="1" t="s">
        <v>15408</v>
      </c>
      <c r="D1453" s="1" t="s">
        <v>15409</v>
      </c>
      <c r="E1453">
        <v>2011</v>
      </c>
      <c r="F1453" s="1" t="s">
        <v>1384</v>
      </c>
      <c r="G1453" s="1" t="s">
        <v>15410</v>
      </c>
      <c r="H1453" s="1" t="s">
        <v>15411</v>
      </c>
      <c r="I1453" s="1" t="s">
        <v>15412</v>
      </c>
      <c r="J1453" s="1" t="s">
        <v>15413</v>
      </c>
      <c r="K1453" s="1" t="s">
        <v>15414</v>
      </c>
      <c r="L1453" s="1" t="s">
        <v>29</v>
      </c>
      <c r="M1453" s="1" t="s">
        <v>30</v>
      </c>
      <c r="N1453" s="1" t="s">
        <v>31</v>
      </c>
      <c r="O1453" s="1" t="s">
        <v>15415</v>
      </c>
      <c r="P1453" s="1" t="s">
        <v>9314</v>
      </c>
      <c r="Q1453" s="1" t="s">
        <v>9314</v>
      </c>
      <c r="R1453" s="1" t="s">
        <v>9314</v>
      </c>
      <c r="S1453" s="1" t="s">
        <v>9314</v>
      </c>
    </row>
    <row r="1454" spans="1:19" hidden="1" x14ac:dyDescent="0.45">
      <c r="A1454" s="1" t="s">
        <v>15416</v>
      </c>
      <c r="B1454" s="1" t="s">
        <v>15417</v>
      </c>
      <c r="C1454" s="1" t="s">
        <v>15418</v>
      </c>
      <c r="D1454" s="1" t="s">
        <v>15419</v>
      </c>
      <c r="E1454">
        <v>2010</v>
      </c>
      <c r="F1454" s="1" t="s">
        <v>11520</v>
      </c>
      <c r="G1454" s="1" t="s">
        <v>15420</v>
      </c>
      <c r="H1454" s="1" t="s">
        <v>15421</v>
      </c>
      <c r="I1454" s="1" t="s">
        <v>15422</v>
      </c>
      <c r="J1454" s="1" t="s">
        <v>15423</v>
      </c>
      <c r="K1454" s="1" t="s">
        <v>15424</v>
      </c>
      <c r="L1454" s="1" t="s">
        <v>29</v>
      </c>
      <c r="M1454" s="1" t="s">
        <v>30</v>
      </c>
      <c r="N1454" s="1" t="s">
        <v>31</v>
      </c>
      <c r="O1454" s="1" t="s">
        <v>15425</v>
      </c>
      <c r="P1454" s="1" t="s">
        <v>9314</v>
      </c>
      <c r="Q1454" s="1" t="s">
        <v>9314</v>
      </c>
      <c r="R1454" s="1" t="s">
        <v>9314</v>
      </c>
      <c r="S1454" s="1" t="s">
        <v>9314</v>
      </c>
    </row>
    <row r="1455" spans="1:19" hidden="1" x14ac:dyDescent="0.45">
      <c r="A1455" s="1" t="s">
        <v>15426</v>
      </c>
      <c r="B1455" s="1" t="s">
        <v>15427</v>
      </c>
      <c r="C1455" s="1" t="s">
        <v>15428</v>
      </c>
      <c r="D1455" s="1" t="s">
        <v>15429</v>
      </c>
      <c r="E1455">
        <v>2010</v>
      </c>
      <c r="F1455" s="1" t="s">
        <v>1051</v>
      </c>
      <c r="G1455" s="1" t="s">
        <v>15430</v>
      </c>
      <c r="H1455" s="1" t="s">
        <v>15431</v>
      </c>
      <c r="I1455" s="1" t="s">
        <v>15432</v>
      </c>
      <c r="J1455" s="1" t="s">
        <v>15433</v>
      </c>
      <c r="K1455" s="1" t="s">
        <v>15434</v>
      </c>
      <c r="L1455" s="1" t="s">
        <v>29</v>
      </c>
      <c r="M1455" s="1" t="s">
        <v>30</v>
      </c>
      <c r="N1455" s="1" t="s">
        <v>31</v>
      </c>
      <c r="O1455" s="1" t="s">
        <v>15435</v>
      </c>
      <c r="P1455" s="1" t="s">
        <v>9314</v>
      </c>
      <c r="Q1455" s="1" t="s">
        <v>9314</v>
      </c>
      <c r="R1455" s="1" t="s">
        <v>9314</v>
      </c>
      <c r="S1455" s="1" t="s">
        <v>9314</v>
      </c>
    </row>
    <row r="1456" spans="1:19" hidden="1" x14ac:dyDescent="0.45">
      <c r="A1456" s="1" t="s">
        <v>15436</v>
      </c>
      <c r="B1456" s="1" t="s">
        <v>15437</v>
      </c>
      <c r="C1456" s="1" t="s">
        <v>15438</v>
      </c>
      <c r="D1456" s="1" t="s">
        <v>15439</v>
      </c>
      <c r="E1456">
        <v>2015</v>
      </c>
      <c r="F1456" s="1" t="s">
        <v>282</v>
      </c>
      <c r="G1456" s="1" t="s">
        <v>15440</v>
      </c>
      <c r="H1456" s="1" t="s">
        <v>15441</v>
      </c>
      <c r="I1456" s="1" t="s">
        <v>15442</v>
      </c>
      <c r="J1456" s="1" t="s">
        <v>15443</v>
      </c>
      <c r="K1456" s="1" t="s">
        <v>15444</v>
      </c>
      <c r="L1456" s="1" t="s">
        <v>29</v>
      </c>
      <c r="M1456" s="1" t="s">
        <v>30</v>
      </c>
      <c r="N1456" s="1" t="s">
        <v>31</v>
      </c>
      <c r="O1456" s="1" t="s">
        <v>15445</v>
      </c>
      <c r="P1456" s="1" t="s">
        <v>9314</v>
      </c>
      <c r="Q1456" s="1" t="s">
        <v>9314</v>
      </c>
      <c r="R1456" s="1" t="s">
        <v>9314</v>
      </c>
      <c r="S1456" s="1" t="s">
        <v>9314</v>
      </c>
    </row>
    <row r="1457" spans="1:19" hidden="1" x14ac:dyDescent="0.45">
      <c r="A1457" s="1" t="s">
        <v>15446</v>
      </c>
      <c r="B1457" s="1" t="s">
        <v>15447</v>
      </c>
      <c r="C1457" s="1" t="s">
        <v>15448</v>
      </c>
      <c r="D1457" s="1" t="s">
        <v>15449</v>
      </c>
      <c r="E1457">
        <v>2014</v>
      </c>
      <c r="F1457" s="1" t="s">
        <v>223</v>
      </c>
      <c r="G1457" s="1" t="s">
        <v>15450</v>
      </c>
      <c r="H1457" s="1" t="s">
        <v>15451</v>
      </c>
      <c r="I1457" s="1" t="s">
        <v>15452</v>
      </c>
      <c r="J1457" s="1" t="s">
        <v>31</v>
      </c>
      <c r="K1457" s="1" t="s">
        <v>15453</v>
      </c>
      <c r="L1457" s="1" t="s">
        <v>29</v>
      </c>
      <c r="M1457" s="1" t="s">
        <v>30</v>
      </c>
      <c r="N1457" s="1" t="s">
        <v>31</v>
      </c>
      <c r="O1457" s="1" t="s">
        <v>15454</v>
      </c>
      <c r="P1457" s="1" t="s">
        <v>9314</v>
      </c>
      <c r="Q1457" s="1" t="s">
        <v>9314</v>
      </c>
      <c r="R1457" s="1" t="s">
        <v>9314</v>
      </c>
      <c r="S1457" s="1" t="s">
        <v>9314</v>
      </c>
    </row>
    <row r="1458" spans="1:19" hidden="1" x14ac:dyDescent="0.45">
      <c r="A1458" s="1" t="s">
        <v>15455</v>
      </c>
      <c r="B1458" s="1" t="s">
        <v>15456</v>
      </c>
      <c r="C1458" s="1" t="s">
        <v>15457</v>
      </c>
      <c r="D1458" s="1" t="s">
        <v>15458</v>
      </c>
      <c r="E1458">
        <v>2014</v>
      </c>
      <c r="F1458" s="1" t="s">
        <v>7437</v>
      </c>
      <c r="G1458" s="1" t="s">
        <v>15459</v>
      </c>
      <c r="H1458" s="1" t="s">
        <v>15460</v>
      </c>
      <c r="I1458" s="1" t="s">
        <v>15461</v>
      </c>
      <c r="J1458" s="1" t="s">
        <v>31</v>
      </c>
      <c r="K1458" s="1" t="s">
        <v>15462</v>
      </c>
      <c r="L1458" s="1" t="s">
        <v>29</v>
      </c>
      <c r="M1458" s="1" t="s">
        <v>30</v>
      </c>
      <c r="N1458" s="1" t="s">
        <v>31</v>
      </c>
      <c r="O1458" s="1" t="s">
        <v>15463</v>
      </c>
      <c r="P1458" s="1" t="s">
        <v>9314</v>
      </c>
      <c r="Q1458" s="1" t="s">
        <v>9314</v>
      </c>
      <c r="R1458" s="1" t="s">
        <v>9314</v>
      </c>
      <c r="S1458" s="1" t="s">
        <v>9314</v>
      </c>
    </row>
    <row r="1459" spans="1:19" hidden="1" x14ac:dyDescent="0.45">
      <c r="A1459" s="1" t="s">
        <v>15464</v>
      </c>
      <c r="B1459" s="1" t="s">
        <v>15465</v>
      </c>
      <c r="C1459" s="1" t="s">
        <v>15466</v>
      </c>
      <c r="D1459" s="1" t="s">
        <v>15467</v>
      </c>
      <c r="E1459">
        <v>2012</v>
      </c>
      <c r="F1459" s="1" t="s">
        <v>691</v>
      </c>
      <c r="G1459" s="1" t="s">
        <v>15468</v>
      </c>
      <c r="H1459" s="1" t="s">
        <v>15469</v>
      </c>
      <c r="I1459" s="1" t="s">
        <v>15470</v>
      </c>
      <c r="J1459" s="1" t="s">
        <v>15471</v>
      </c>
      <c r="K1459" s="1" t="s">
        <v>15472</v>
      </c>
      <c r="L1459" s="1" t="s">
        <v>29</v>
      </c>
      <c r="M1459" s="1" t="s">
        <v>30</v>
      </c>
      <c r="N1459" s="1" t="s">
        <v>31</v>
      </c>
      <c r="O1459" s="1" t="s">
        <v>15473</v>
      </c>
      <c r="P1459" s="1" t="s">
        <v>9314</v>
      </c>
      <c r="Q1459" s="1" t="s">
        <v>9314</v>
      </c>
      <c r="R1459" s="1" t="s">
        <v>9314</v>
      </c>
      <c r="S1459" s="1" t="s">
        <v>9314</v>
      </c>
    </row>
    <row r="1460" spans="1:19" hidden="1" x14ac:dyDescent="0.45">
      <c r="A1460" s="1" t="s">
        <v>15474</v>
      </c>
      <c r="B1460" s="1" t="s">
        <v>15475</v>
      </c>
      <c r="C1460" s="1" t="s">
        <v>15476</v>
      </c>
      <c r="D1460" s="1" t="s">
        <v>15477</v>
      </c>
      <c r="E1460">
        <v>2014</v>
      </c>
      <c r="F1460" s="1" t="s">
        <v>13429</v>
      </c>
      <c r="G1460" s="1" t="s">
        <v>15478</v>
      </c>
      <c r="H1460" s="1" t="s">
        <v>15479</v>
      </c>
      <c r="I1460" s="1" t="s">
        <v>15480</v>
      </c>
      <c r="J1460" s="1" t="s">
        <v>15481</v>
      </c>
      <c r="K1460" s="1" t="s">
        <v>15482</v>
      </c>
      <c r="L1460" s="1" t="s">
        <v>29</v>
      </c>
      <c r="M1460" s="1" t="s">
        <v>30</v>
      </c>
      <c r="N1460" s="1" t="s">
        <v>31</v>
      </c>
      <c r="O1460" s="1" t="s">
        <v>15483</v>
      </c>
      <c r="P1460" s="1" t="s">
        <v>9314</v>
      </c>
      <c r="Q1460" s="1" t="s">
        <v>9314</v>
      </c>
      <c r="R1460" s="1" t="s">
        <v>9314</v>
      </c>
      <c r="S1460" s="1" t="s">
        <v>9314</v>
      </c>
    </row>
    <row r="1461" spans="1:19" hidden="1" x14ac:dyDescent="0.45">
      <c r="A1461" s="1" t="s">
        <v>15484</v>
      </c>
      <c r="B1461" s="1" t="s">
        <v>15485</v>
      </c>
      <c r="C1461" s="1" t="s">
        <v>15486</v>
      </c>
      <c r="D1461" s="1" t="s">
        <v>15487</v>
      </c>
      <c r="E1461">
        <v>2014</v>
      </c>
      <c r="F1461" s="1" t="s">
        <v>974</v>
      </c>
      <c r="G1461" s="1" t="s">
        <v>15488</v>
      </c>
      <c r="H1461" s="1" t="s">
        <v>15489</v>
      </c>
      <c r="I1461" s="1" t="s">
        <v>15490</v>
      </c>
      <c r="J1461" s="1" t="s">
        <v>15491</v>
      </c>
      <c r="K1461" s="1" t="s">
        <v>31</v>
      </c>
      <c r="L1461" s="1" t="s">
        <v>29</v>
      </c>
      <c r="M1461" s="1" t="s">
        <v>30</v>
      </c>
      <c r="N1461" s="1" t="s">
        <v>31</v>
      </c>
      <c r="O1461" s="1" t="s">
        <v>15492</v>
      </c>
      <c r="P1461" s="1" t="s">
        <v>9314</v>
      </c>
      <c r="Q1461" s="1" t="s">
        <v>9314</v>
      </c>
      <c r="R1461" s="1" t="s">
        <v>9314</v>
      </c>
      <c r="S1461" s="1" t="s">
        <v>9314</v>
      </c>
    </row>
    <row r="1462" spans="1:19" hidden="1" x14ac:dyDescent="0.45">
      <c r="A1462" s="1" t="s">
        <v>15493</v>
      </c>
      <c r="B1462" s="1" t="s">
        <v>15494</v>
      </c>
      <c r="C1462" s="1" t="s">
        <v>15495</v>
      </c>
      <c r="D1462" s="1" t="s">
        <v>15496</v>
      </c>
      <c r="E1462">
        <v>2015</v>
      </c>
      <c r="F1462" s="1" t="s">
        <v>223</v>
      </c>
      <c r="G1462" s="1" t="s">
        <v>15497</v>
      </c>
      <c r="H1462" s="1" t="s">
        <v>15498</v>
      </c>
      <c r="I1462" s="1" t="s">
        <v>15499</v>
      </c>
      <c r="J1462" s="1" t="s">
        <v>31</v>
      </c>
      <c r="K1462" s="1" t="s">
        <v>15500</v>
      </c>
      <c r="L1462" s="1" t="s">
        <v>29</v>
      </c>
      <c r="M1462" s="1" t="s">
        <v>30</v>
      </c>
      <c r="N1462" s="1" t="s">
        <v>31</v>
      </c>
      <c r="O1462" s="1" t="s">
        <v>15501</v>
      </c>
      <c r="P1462" s="1" t="s">
        <v>9314</v>
      </c>
      <c r="Q1462" s="1" t="s">
        <v>9314</v>
      </c>
      <c r="R1462" s="1" t="s">
        <v>9314</v>
      </c>
      <c r="S1462" s="1" t="s">
        <v>9314</v>
      </c>
    </row>
    <row r="1463" spans="1:19" hidden="1" x14ac:dyDescent="0.45">
      <c r="A1463" s="1" t="s">
        <v>15502</v>
      </c>
      <c r="B1463" s="1" t="s">
        <v>15503</v>
      </c>
      <c r="C1463" s="1" t="s">
        <v>15504</v>
      </c>
      <c r="D1463" s="1" t="s">
        <v>15505</v>
      </c>
      <c r="E1463">
        <v>2012</v>
      </c>
      <c r="F1463" s="1" t="s">
        <v>13086</v>
      </c>
      <c r="G1463" s="1" t="s">
        <v>31</v>
      </c>
      <c r="H1463" s="1" t="s">
        <v>15506</v>
      </c>
      <c r="I1463" s="1" t="s">
        <v>15507</v>
      </c>
      <c r="J1463" s="1" t="s">
        <v>15508</v>
      </c>
      <c r="K1463" s="1" t="s">
        <v>15509</v>
      </c>
      <c r="L1463" s="1" t="s">
        <v>29</v>
      </c>
      <c r="M1463" s="1" t="s">
        <v>30</v>
      </c>
      <c r="N1463" s="1" t="s">
        <v>31</v>
      </c>
      <c r="O1463" s="1" t="s">
        <v>15510</v>
      </c>
      <c r="P1463" s="1" t="s">
        <v>9314</v>
      </c>
      <c r="Q1463" s="1" t="s">
        <v>9314</v>
      </c>
      <c r="R1463" s="1" t="s">
        <v>9314</v>
      </c>
      <c r="S1463" s="1" t="s">
        <v>9314</v>
      </c>
    </row>
    <row r="1464" spans="1:19" hidden="1" x14ac:dyDescent="0.45">
      <c r="A1464" s="1" t="s">
        <v>15511</v>
      </c>
      <c r="B1464" s="1" t="s">
        <v>15512</v>
      </c>
      <c r="C1464" s="1" t="s">
        <v>15513</v>
      </c>
      <c r="D1464" s="1" t="s">
        <v>15514</v>
      </c>
      <c r="E1464">
        <v>2012</v>
      </c>
      <c r="F1464" s="1" t="s">
        <v>1384</v>
      </c>
      <c r="G1464" s="1" t="s">
        <v>15515</v>
      </c>
      <c r="H1464" s="1" t="s">
        <v>15516</v>
      </c>
      <c r="I1464" s="1" t="s">
        <v>15517</v>
      </c>
      <c r="J1464" s="1" t="s">
        <v>15518</v>
      </c>
      <c r="K1464" s="1" t="s">
        <v>15519</v>
      </c>
      <c r="L1464" s="1" t="s">
        <v>29</v>
      </c>
      <c r="M1464" s="1" t="s">
        <v>30</v>
      </c>
      <c r="N1464" s="1" t="s">
        <v>31</v>
      </c>
      <c r="O1464" s="1" t="s">
        <v>15520</v>
      </c>
      <c r="P1464" s="1" t="s">
        <v>9314</v>
      </c>
      <c r="Q1464" s="1" t="s">
        <v>9314</v>
      </c>
      <c r="R1464" s="1" t="s">
        <v>9314</v>
      </c>
      <c r="S1464" s="1" t="s">
        <v>9314</v>
      </c>
    </row>
    <row r="1465" spans="1:19" hidden="1" x14ac:dyDescent="0.45">
      <c r="A1465" s="1" t="s">
        <v>15521</v>
      </c>
      <c r="B1465" s="1" t="s">
        <v>15522</v>
      </c>
      <c r="C1465" s="1" t="s">
        <v>15523</v>
      </c>
      <c r="D1465" s="1" t="s">
        <v>15524</v>
      </c>
      <c r="E1465">
        <v>2009</v>
      </c>
      <c r="F1465" s="1" t="s">
        <v>1349</v>
      </c>
      <c r="G1465" s="1" t="s">
        <v>15525</v>
      </c>
      <c r="H1465" s="1" t="s">
        <v>15526</v>
      </c>
      <c r="I1465" s="1" t="s">
        <v>15527</v>
      </c>
      <c r="J1465" s="1" t="s">
        <v>15528</v>
      </c>
      <c r="K1465" s="1" t="s">
        <v>15529</v>
      </c>
      <c r="L1465" s="1" t="s">
        <v>29</v>
      </c>
      <c r="M1465" s="1" t="s">
        <v>30</v>
      </c>
      <c r="N1465" s="1" t="s">
        <v>31</v>
      </c>
      <c r="O1465" s="1" t="s">
        <v>15530</v>
      </c>
      <c r="P1465" s="1" t="s">
        <v>9314</v>
      </c>
      <c r="Q1465" s="1" t="s">
        <v>9314</v>
      </c>
      <c r="R1465" s="1" t="s">
        <v>9314</v>
      </c>
      <c r="S1465" s="1" t="s">
        <v>9314</v>
      </c>
    </row>
    <row r="1466" spans="1:19" hidden="1" x14ac:dyDescent="0.45">
      <c r="A1466" s="1" t="s">
        <v>15531</v>
      </c>
      <c r="B1466" s="1" t="s">
        <v>15532</v>
      </c>
      <c r="C1466" s="1" t="s">
        <v>15533</v>
      </c>
      <c r="D1466" s="1" t="s">
        <v>15534</v>
      </c>
      <c r="E1466">
        <v>2013</v>
      </c>
      <c r="F1466" s="1" t="s">
        <v>223</v>
      </c>
      <c r="G1466" s="1" t="s">
        <v>15535</v>
      </c>
      <c r="H1466" s="1" t="s">
        <v>15536</v>
      </c>
      <c r="I1466" s="1" t="s">
        <v>15537</v>
      </c>
      <c r="J1466" s="1" t="s">
        <v>31</v>
      </c>
      <c r="K1466" s="1" t="s">
        <v>15538</v>
      </c>
      <c r="L1466" s="1" t="s">
        <v>29</v>
      </c>
      <c r="M1466" s="1" t="s">
        <v>30</v>
      </c>
      <c r="N1466" s="1" t="s">
        <v>31</v>
      </c>
      <c r="O1466" s="1" t="s">
        <v>15539</v>
      </c>
      <c r="P1466" s="1" t="s">
        <v>9314</v>
      </c>
      <c r="Q1466" s="1" t="s">
        <v>9314</v>
      </c>
      <c r="R1466" s="1" t="s">
        <v>9314</v>
      </c>
      <c r="S1466" s="1" t="s">
        <v>9314</v>
      </c>
    </row>
    <row r="1467" spans="1:19" hidden="1" x14ac:dyDescent="0.45">
      <c r="A1467" s="1" t="s">
        <v>15540</v>
      </c>
      <c r="B1467" s="1" t="s">
        <v>15541</v>
      </c>
      <c r="C1467" s="1" t="s">
        <v>15542</v>
      </c>
      <c r="D1467" s="1" t="s">
        <v>15543</v>
      </c>
      <c r="E1467">
        <v>2010</v>
      </c>
      <c r="F1467" s="1" t="s">
        <v>15544</v>
      </c>
      <c r="G1467" s="1" t="s">
        <v>15545</v>
      </c>
      <c r="H1467" s="1" t="s">
        <v>15546</v>
      </c>
      <c r="I1467" s="1" t="s">
        <v>15547</v>
      </c>
      <c r="J1467" s="1" t="s">
        <v>15548</v>
      </c>
      <c r="K1467" s="1" t="s">
        <v>31</v>
      </c>
      <c r="L1467" s="1" t="s">
        <v>29</v>
      </c>
      <c r="M1467" s="1" t="s">
        <v>30</v>
      </c>
      <c r="N1467" s="1" t="s">
        <v>31</v>
      </c>
      <c r="O1467" s="1" t="s">
        <v>15549</v>
      </c>
      <c r="P1467" s="1" t="s">
        <v>9314</v>
      </c>
      <c r="Q1467" s="1" t="s">
        <v>9314</v>
      </c>
      <c r="R1467" s="1" t="s">
        <v>9314</v>
      </c>
      <c r="S1467" s="1" t="s">
        <v>9314</v>
      </c>
    </row>
    <row r="1468" spans="1:19" hidden="1" x14ac:dyDescent="0.45">
      <c r="A1468" s="1" t="s">
        <v>15550</v>
      </c>
      <c r="B1468" s="1" t="s">
        <v>15551</v>
      </c>
      <c r="C1468" s="1" t="s">
        <v>15552</v>
      </c>
      <c r="D1468" s="1" t="s">
        <v>15553</v>
      </c>
      <c r="E1468">
        <v>2011</v>
      </c>
      <c r="F1468" s="1" t="s">
        <v>7229</v>
      </c>
      <c r="G1468" s="1" t="s">
        <v>31</v>
      </c>
      <c r="H1468" s="1" t="s">
        <v>15554</v>
      </c>
      <c r="I1468" s="1" t="s">
        <v>15555</v>
      </c>
      <c r="J1468" s="1" t="s">
        <v>31</v>
      </c>
      <c r="K1468" s="1" t="s">
        <v>15556</v>
      </c>
      <c r="L1468" s="1" t="s">
        <v>29</v>
      </c>
      <c r="M1468" s="1" t="s">
        <v>30</v>
      </c>
      <c r="N1468" s="1" t="s">
        <v>31</v>
      </c>
      <c r="O1468" s="1" t="s">
        <v>15557</v>
      </c>
      <c r="P1468" s="1" t="s">
        <v>9314</v>
      </c>
      <c r="Q1468" s="1" t="s">
        <v>9314</v>
      </c>
      <c r="R1468" s="1" t="s">
        <v>9314</v>
      </c>
      <c r="S1468" s="1" t="s">
        <v>9314</v>
      </c>
    </row>
    <row r="1469" spans="1:19" hidden="1" x14ac:dyDescent="0.45">
      <c r="A1469" s="1" t="s">
        <v>15558</v>
      </c>
      <c r="B1469" s="1" t="s">
        <v>15559</v>
      </c>
      <c r="C1469" s="1" t="s">
        <v>15560</v>
      </c>
      <c r="D1469" s="1" t="s">
        <v>15561</v>
      </c>
      <c r="E1469">
        <v>2010</v>
      </c>
      <c r="F1469" s="1" t="s">
        <v>11579</v>
      </c>
      <c r="G1469" s="1" t="s">
        <v>15562</v>
      </c>
      <c r="H1469" s="1" t="s">
        <v>15563</v>
      </c>
      <c r="I1469" s="1" t="s">
        <v>15564</v>
      </c>
      <c r="J1469" s="1" t="s">
        <v>15565</v>
      </c>
      <c r="K1469" s="1" t="s">
        <v>15566</v>
      </c>
      <c r="L1469" s="1" t="s">
        <v>29</v>
      </c>
      <c r="M1469" s="1" t="s">
        <v>30</v>
      </c>
      <c r="N1469" s="1" t="s">
        <v>31</v>
      </c>
      <c r="O1469" s="1" t="s">
        <v>15567</v>
      </c>
      <c r="P1469" s="1" t="s">
        <v>9314</v>
      </c>
      <c r="Q1469" s="1" t="s">
        <v>9314</v>
      </c>
      <c r="R1469" s="1" t="s">
        <v>9314</v>
      </c>
      <c r="S1469" s="1" t="s">
        <v>9314</v>
      </c>
    </row>
    <row r="1470" spans="1:19" hidden="1" x14ac:dyDescent="0.45">
      <c r="A1470" s="1" t="s">
        <v>15568</v>
      </c>
      <c r="B1470" s="1" t="s">
        <v>15569</v>
      </c>
      <c r="C1470" s="1" t="s">
        <v>15570</v>
      </c>
      <c r="D1470" s="1" t="s">
        <v>15571</v>
      </c>
      <c r="E1470">
        <v>2009</v>
      </c>
      <c r="F1470" s="1" t="s">
        <v>246</v>
      </c>
      <c r="G1470" s="1" t="s">
        <v>15572</v>
      </c>
      <c r="H1470" s="1" t="s">
        <v>15573</v>
      </c>
      <c r="I1470" s="1" t="s">
        <v>15574</v>
      </c>
      <c r="J1470" s="1" t="s">
        <v>15575</v>
      </c>
      <c r="K1470" s="1" t="s">
        <v>15576</v>
      </c>
      <c r="L1470" s="1" t="s">
        <v>29</v>
      </c>
      <c r="M1470" s="1" t="s">
        <v>30</v>
      </c>
      <c r="N1470" s="1" t="s">
        <v>31</v>
      </c>
      <c r="O1470" s="1" t="s">
        <v>15577</v>
      </c>
      <c r="P1470" s="1" t="s">
        <v>9314</v>
      </c>
      <c r="Q1470" s="1" t="s">
        <v>9314</v>
      </c>
      <c r="R1470" s="1" t="s">
        <v>9314</v>
      </c>
      <c r="S1470" s="1" t="s">
        <v>9314</v>
      </c>
    </row>
    <row r="1471" spans="1:19" hidden="1" x14ac:dyDescent="0.45">
      <c r="A1471" s="1" t="s">
        <v>15578</v>
      </c>
      <c r="B1471" s="1" t="s">
        <v>15579</v>
      </c>
      <c r="C1471" s="1" t="s">
        <v>15580</v>
      </c>
      <c r="D1471" s="1" t="s">
        <v>15581</v>
      </c>
      <c r="E1471">
        <v>2013</v>
      </c>
      <c r="F1471" s="1" t="s">
        <v>1325</v>
      </c>
      <c r="G1471" s="1" t="s">
        <v>15582</v>
      </c>
      <c r="H1471" s="1" t="s">
        <v>15583</v>
      </c>
      <c r="I1471" s="1" t="s">
        <v>15584</v>
      </c>
      <c r="J1471" s="1" t="s">
        <v>15585</v>
      </c>
      <c r="K1471" s="1" t="s">
        <v>15586</v>
      </c>
      <c r="L1471" s="1" t="s">
        <v>29</v>
      </c>
      <c r="M1471" s="1" t="s">
        <v>30</v>
      </c>
      <c r="N1471" s="1" t="s">
        <v>31</v>
      </c>
      <c r="O1471" s="1" t="s">
        <v>15587</v>
      </c>
      <c r="P1471" s="1" t="s">
        <v>9314</v>
      </c>
      <c r="Q1471" s="1" t="s">
        <v>9314</v>
      </c>
      <c r="R1471" s="1" t="s">
        <v>9314</v>
      </c>
      <c r="S1471" s="1" t="s">
        <v>9314</v>
      </c>
    </row>
    <row r="1472" spans="1:19" hidden="1" x14ac:dyDescent="0.45">
      <c r="A1472" s="1" t="s">
        <v>15588</v>
      </c>
      <c r="B1472" s="1" t="s">
        <v>15589</v>
      </c>
      <c r="C1472" s="1" t="s">
        <v>15590</v>
      </c>
      <c r="D1472" s="1" t="s">
        <v>15591</v>
      </c>
      <c r="E1472">
        <v>2013</v>
      </c>
      <c r="F1472" s="1" t="s">
        <v>23</v>
      </c>
      <c r="G1472" s="1" t="s">
        <v>15592</v>
      </c>
      <c r="H1472" s="1" t="s">
        <v>15593</v>
      </c>
      <c r="I1472" s="1" t="s">
        <v>15594</v>
      </c>
      <c r="J1472" s="1" t="s">
        <v>15595</v>
      </c>
      <c r="K1472" s="1" t="s">
        <v>15596</v>
      </c>
      <c r="L1472" s="1" t="s">
        <v>29</v>
      </c>
      <c r="M1472" s="1" t="s">
        <v>30</v>
      </c>
      <c r="N1472" s="1" t="s">
        <v>31</v>
      </c>
      <c r="O1472" s="1" t="s">
        <v>15597</v>
      </c>
      <c r="P1472" s="1" t="s">
        <v>9314</v>
      </c>
      <c r="Q1472" s="1" t="s">
        <v>9314</v>
      </c>
      <c r="R1472" s="1" t="s">
        <v>9314</v>
      </c>
      <c r="S1472" s="1" t="s">
        <v>9314</v>
      </c>
    </row>
    <row r="1473" spans="1:19" hidden="1" x14ac:dyDescent="0.45">
      <c r="A1473" s="1" t="s">
        <v>15598</v>
      </c>
      <c r="B1473" s="1" t="s">
        <v>15599</v>
      </c>
      <c r="C1473" s="1" t="s">
        <v>15600</v>
      </c>
      <c r="D1473" s="1" t="s">
        <v>15601</v>
      </c>
      <c r="E1473">
        <v>2009</v>
      </c>
      <c r="F1473" s="1" t="s">
        <v>13762</v>
      </c>
      <c r="G1473" s="1" t="s">
        <v>15602</v>
      </c>
      <c r="H1473" s="1" t="s">
        <v>15603</v>
      </c>
      <c r="I1473" s="1" t="s">
        <v>15604</v>
      </c>
      <c r="J1473" s="1" t="s">
        <v>15605</v>
      </c>
      <c r="K1473" s="1" t="s">
        <v>15606</v>
      </c>
      <c r="L1473" s="1" t="s">
        <v>29</v>
      </c>
      <c r="M1473" s="1" t="s">
        <v>30</v>
      </c>
      <c r="N1473" s="1" t="s">
        <v>31</v>
      </c>
      <c r="O1473" s="1" t="s">
        <v>15607</v>
      </c>
      <c r="P1473" s="1" t="s">
        <v>9314</v>
      </c>
      <c r="Q1473" s="1" t="s">
        <v>9314</v>
      </c>
      <c r="R1473" s="1" t="s">
        <v>9314</v>
      </c>
      <c r="S1473" s="1" t="s">
        <v>9314</v>
      </c>
    </row>
    <row r="1474" spans="1:19" hidden="1" x14ac:dyDescent="0.45">
      <c r="A1474" s="1" t="s">
        <v>15608</v>
      </c>
      <c r="B1474" s="1" t="s">
        <v>15609</v>
      </c>
      <c r="C1474" s="1" t="s">
        <v>15610</v>
      </c>
      <c r="D1474" s="1" t="s">
        <v>15611</v>
      </c>
      <c r="E1474">
        <v>2014</v>
      </c>
      <c r="F1474" s="1" t="s">
        <v>223</v>
      </c>
      <c r="G1474" s="1" t="s">
        <v>15612</v>
      </c>
      <c r="H1474" s="1" t="s">
        <v>15613</v>
      </c>
      <c r="I1474" s="1" t="s">
        <v>15614</v>
      </c>
      <c r="J1474" s="1" t="s">
        <v>31</v>
      </c>
      <c r="K1474" s="1" t="s">
        <v>15615</v>
      </c>
      <c r="L1474" s="1" t="s">
        <v>29</v>
      </c>
      <c r="M1474" s="1" t="s">
        <v>30</v>
      </c>
      <c r="N1474" s="1" t="s">
        <v>31</v>
      </c>
      <c r="O1474" s="1" t="s">
        <v>15616</v>
      </c>
      <c r="P1474" s="1" t="s">
        <v>9314</v>
      </c>
      <c r="Q1474" s="1" t="s">
        <v>9314</v>
      </c>
      <c r="R1474" s="1" t="s">
        <v>9314</v>
      </c>
      <c r="S1474" s="1" t="s">
        <v>9314</v>
      </c>
    </row>
    <row r="1475" spans="1:19" hidden="1" x14ac:dyDescent="0.45">
      <c r="A1475" s="1" t="s">
        <v>15617</v>
      </c>
      <c r="B1475" s="1" t="s">
        <v>15618</v>
      </c>
      <c r="C1475" s="1" t="s">
        <v>15619</v>
      </c>
      <c r="D1475" s="1" t="s">
        <v>15620</v>
      </c>
      <c r="E1475">
        <v>2014</v>
      </c>
      <c r="F1475" s="1" t="s">
        <v>15621</v>
      </c>
      <c r="G1475" s="1" t="s">
        <v>31</v>
      </c>
      <c r="H1475" s="1" t="s">
        <v>15622</v>
      </c>
      <c r="I1475" s="1" t="s">
        <v>15623</v>
      </c>
      <c r="J1475" s="1" t="s">
        <v>15624</v>
      </c>
      <c r="K1475" s="1" t="s">
        <v>15625</v>
      </c>
      <c r="L1475" s="1" t="s">
        <v>29</v>
      </c>
      <c r="M1475" s="1" t="s">
        <v>30</v>
      </c>
      <c r="N1475" s="1" t="s">
        <v>31</v>
      </c>
      <c r="O1475" s="1" t="s">
        <v>15626</v>
      </c>
      <c r="P1475" s="1" t="s">
        <v>9314</v>
      </c>
      <c r="Q1475" s="1" t="s">
        <v>9314</v>
      </c>
      <c r="R1475" s="1" t="s">
        <v>9314</v>
      </c>
      <c r="S1475" s="1" t="s">
        <v>9314</v>
      </c>
    </row>
    <row r="1476" spans="1:19" hidden="1" x14ac:dyDescent="0.45">
      <c r="A1476" s="1" t="s">
        <v>15627</v>
      </c>
      <c r="B1476" s="1" t="s">
        <v>15628</v>
      </c>
      <c r="C1476" s="1" t="s">
        <v>15629</v>
      </c>
      <c r="D1476" s="1" t="s">
        <v>15630</v>
      </c>
      <c r="E1476">
        <v>2014</v>
      </c>
      <c r="F1476" s="1" t="s">
        <v>4908</v>
      </c>
      <c r="G1476" s="1" t="s">
        <v>15631</v>
      </c>
      <c r="H1476" s="1" t="s">
        <v>15632</v>
      </c>
      <c r="I1476" s="1" t="s">
        <v>15633</v>
      </c>
      <c r="J1476" s="1" t="s">
        <v>15634</v>
      </c>
      <c r="K1476" s="1" t="s">
        <v>15635</v>
      </c>
      <c r="L1476" s="1" t="s">
        <v>29</v>
      </c>
      <c r="M1476" s="1" t="s">
        <v>30</v>
      </c>
      <c r="N1476" s="1" t="s">
        <v>31</v>
      </c>
      <c r="O1476" s="1" t="s">
        <v>15636</v>
      </c>
      <c r="P1476" s="1" t="s">
        <v>9314</v>
      </c>
      <c r="Q1476" s="1" t="s">
        <v>9314</v>
      </c>
      <c r="R1476" s="1" t="s">
        <v>9314</v>
      </c>
      <c r="S1476" s="1" t="s">
        <v>9314</v>
      </c>
    </row>
    <row r="1477" spans="1:19" hidden="1" x14ac:dyDescent="0.45">
      <c r="A1477" s="1" t="s">
        <v>15637</v>
      </c>
      <c r="B1477" s="1" t="s">
        <v>15638</v>
      </c>
      <c r="C1477" s="1" t="s">
        <v>15639</v>
      </c>
      <c r="D1477" s="1" t="s">
        <v>15640</v>
      </c>
      <c r="E1477">
        <v>2014</v>
      </c>
      <c r="F1477" s="1" t="s">
        <v>15641</v>
      </c>
      <c r="G1477" s="1" t="s">
        <v>15642</v>
      </c>
      <c r="H1477" s="1" t="s">
        <v>15643</v>
      </c>
      <c r="I1477" s="1" t="s">
        <v>15644</v>
      </c>
      <c r="J1477" s="1" t="s">
        <v>15645</v>
      </c>
      <c r="K1477" s="1" t="s">
        <v>15646</v>
      </c>
      <c r="L1477" s="1" t="s">
        <v>29</v>
      </c>
      <c r="M1477" s="1" t="s">
        <v>30</v>
      </c>
      <c r="N1477" s="1" t="s">
        <v>31</v>
      </c>
      <c r="O1477" s="1" t="s">
        <v>15647</v>
      </c>
      <c r="P1477" s="1" t="s">
        <v>9314</v>
      </c>
      <c r="Q1477" s="1" t="s">
        <v>9314</v>
      </c>
      <c r="R1477" s="1" t="s">
        <v>9314</v>
      </c>
      <c r="S1477" s="1" t="s">
        <v>9314</v>
      </c>
    </row>
    <row r="1478" spans="1:19" hidden="1" x14ac:dyDescent="0.45">
      <c r="A1478" s="1" t="s">
        <v>15648</v>
      </c>
      <c r="B1478" s="1" t="s">
        <v>15649</v>
      </c>
      <c r="C1478" s="1" t="s">
        <v>15650</v>
      </c>
      <c r="D1478" s="1" t="s">
        <v>15651</v>
      </c>
      <c r="E1478">
        <v>2012</v>
      </c>
      <c r="F1478" s="1" t="s">
        <v>1955</v>
      </c>
      <c r="G1478" s="1" t="s">
        <v>15652</v>
      </c>
      <c r="H1478" s="1" t="s">
        <v>15653</v>
      </c>
      <c r="I1478" s="1" t="s">
        <v>15654</v>
      </c>
      <c r="J1478" s="1" t="s">
        <v>15655</v>
      </c>
      <c r="K1478" s="1" t="s">
        <v>15656</v>
      </c>
      <c r="L1478" s="1" t="s">
        <v>29</v>
      </c>
      <c r="M1478" s="1" t="s">
        <v>30</v>
      </c>
      <c r="N1478" s="1" t="s">
        <v>31</v>
      </c>
      <c r="O1478" s="1" t="s">
        <v>15657</v>
      </c>
      <c r="P1478" s="1" t="s">
        <v>9314</v>
      </c>
      <c r="Q1478" s="1" t="s">
        <v>9314</v>
      </c>
      <c r="R1478" s="1" t="s">
        <v>9314</v>
      </c>
      <c r="S1478" s="1" t="s">
        <v>9314</v>
      </c>
    </row>
    <row r="1479" spans="1:19" hidden="1" x14ac:dyDescent="0.45">
      <c r="A1479" s="1" t="s">
        <v>15658</v>
      </c>
      <c r="B1479" s="1" t="s">
        <v>15659</v>
      </c>
      <c r="C1479" s="1" t="s">
        <v>15660</v>
      </c>
      <c r="D1479" s="1" t="s">
        <v>15661</v>
      </c>
      <c r="E1479">
        <v>2010</v>
      </c>
      <c r="F1479" s="1" t="s">
        <v>3459</v>
      </c>
      <c r="G1479" s="1" t="s">
        <v>15662</v>
      </c>
      <c r="H1479" s="1" t="s">
        <v>15663</v>
      </c>
      <c r="I1479" s="1" t="s">
        <v>15664</v>
      </c>
      <c r="J1479" s="1" t="s">
        <v>15665</v>
      </c>
      <c r="K1479" s="1" t="s">
        <v>15666</v>
      </c>
      <c r="L1479" s="1" t="s">
        <v>239</v>
      </c>
      <c r="M1479" s="1" t="s">
        <v>30</v>
      </c>
      <c r="N1479" s="1" t="s">
        <v>31</v>
      </c>
      <c r="O1479" s="1" t="s">
        <v>15667</v>
      </c>
      <c r="P1479" s="1" t="s">
        <v>9314</v>
      </c>
      <c r="Q1479" s="1" t="s">
        <v>9314</v>
      </c>
      <c r="R1479" s="1" t="s">
        <v>9314</v>
      </c>
      <c r="S1479" s="1" t="s">
        <v>9314</v>
      </c>
    </row>
    <row r="1480" spans="1:19" hidden="1" x14ac:dyDescent="0.45">
      <c r="A1480" s="1" t="s">
        <v>15668</v>
      </c>
      <c r="B1480" s="1" t="s">
        <v>15669</v>
      </c>
      <c r="C1480" s="1" t="s">
        <v>15670</v>
      </c>
      <c r="D1480" s="1" t="s">
        <v>15671</v>
      </c>
      <c r="E1480">
        <v>2014</v>
      </c>
      <c r="F1480" s="1" t="s">
        <v>8265</v>
      </c>
      <c r="G1480" s="1" t="s">
        <v>15672</v>
      </c>
      <c r="H1480" s="1" t="s">
        <v>15673</v>
      </c>
      <c r="I1480" s="1" t="s">
        <v>15674</v>
      </c>
      <c r="J1480" s="1" t="s">
        <v>15675</v>
      </c>
      <c r="K1480" s="1" t="s">
        <v>15676</v>
      </c>
      <c r="L1480" s="1" t="s">
        <v>29</v>
      </c>
      <c r="M1480" s="1" t="s">
        <v>30</v>
      </c>
      <c r="N1480" s="1" t="s">
        <v>31</v>
      </c>
      <c r="O1480" s="1" t="s">
        <v>15677</v>
      </c>
      <c r="P1480" s="1" t="s">
        <v>9314</v>
      </c>
      <c r="Q1480" s="1" t="s">
        <v>9314</v>
      </c>
      <c r="R1480" s="1" t="s">
        <v>9314</v>
      </c>
      <c r="S1480" s="1" t="s">
        <v>9314</v>
      </c>
    </row>
    <row r="1481" spans="1:19" hidden="1" x14ac:dyDescent="0.45">
      <c r="A1481" s="1" t="s">
        <v>15678</v>
      </c>
      <c r="B1481" s="1" t="s">
        <v>15679</v>
      </c>
      <c r="C1481" s="1" t="s">
        <v>15680</v>
      </c>
      <c r="D1481" s="1" t="s">
        <v>15681</v>
      </c>
      <c r="E1481">
        <v>2011</v>
      </c>
      <c r="F1481" s="1" t="s">
        <v>621</v>
      </c>
      <c r="G1481" s="1" t="s">
        <v>15682</v>
      </c>
      <c r="H1481" s="1" t="s">
        <v>15683</v>
      </c>
      <c r="I1481" s="1" t="s">
        <v>15684</v>
      </c>
      <c r="J1481" s="1" t="s">
        <v>15685</v>
      </c>
      <c r="K1481" s="1" t="s">
        <v>15686</v>
      </c>
      <c r="L1481" s="1" t="s">
        <v>29</v>
      </c>
      <c r="M1481" s="1" t="s">
        <v>30</v>
      </c>
      <c r="N1481" s="1" t="s">
        <v>31</v>
      </c>
      <c r="O1481" s="1" t="s">
        <v>15687</v>
      </c>
      <c r="P1481" s="1" t="s">
        <v>9314</v>
      </c>
      <c r="Q1481" s="1" t="s">
        <v>9314</v>
      </c>
      <c r="R1481" s="1" t="s">
        <v>9314</v>
      </c>
      <c r="S1481" s="1" t="s">
        <v>9314</v>
      </c>
    </row>
    <row r="1482" spans="1:19" hidden="1" x14ac:dyDescent="0.45">
      <c r="A1482" s="1" t="s">
        <v>15688</v>
      </c>
      <c r="B1482" s="1" t="s">
        <v>15689</v>
      </c>
      <c r="C1482" s="1" t="s">
        <v>15690</v>
      </c>
      <c r="D1482" s="1" t="s">
        <v>15691</v>
      </c>
      <c r="E1482">
        <v>2014</v>
      </c>
      <c r="F1482" s="1" t="s">
        <v>691</v>
      </c>
      <c r="G1482" s="1" t="s">
        <v>15692</v>
      </c>
      <c r="H1482" s="1" t="s">
        <v>15693</v>
      </c>
      <c r="I1482" s="1" t="s">
        <v>15694</v>
      </c>
      <c r="J1482" s="1" t="s">
        <v>15695</v>
      </c>
      <c r="K1482" s="1" t="s">
        <v>15696</v>
      </c>
      <c r="L1482" s="1" t="s">
        <v>29</v>
      </c>
      <c r="M1482" s="1" t="s">
        <v>30</v>
      </c>
      <c r="N1482" s="1" t="s">
        <v>31</v>
      </c>
      <c r="O1482" s="1" t="s">
        <v>15697</v>
      </c>
      <c r="P1482" s="1" t="s">
        <v>9314</v>
      </c>
      <c r="Q1482" s="1" t="s">
        <v>9314</v>
      </c>
      <c r="R1482" s="1" t="s">
        <v>9314</v>
      </c>
      <c r="S1482" s="1" t="s">
        <v>9314</v>
      </c>
    </row>
    <row r="1483" spans="1:19" hidden="1" x14ac:dyDescent="0.45">
      <c r="A1483" s="1" t="s">
        <v>15698</v>
      </c>
      <c r="B1483" s="1" t="s">
        <v>15699</v>
      </c>
      <c r="C1483" s="1" t="s">
        <v>15700</v>
      </c>
      <c r="D1483" s="1" t="s">
        <v>15701</v>
      </c>
      <c r="E1483">
        <v>2014</v>
      </c>
      <c r="F1483" s="1" t="s">
        <v>223</v>
      </c>
      <c r="G1483" s="1" t="s">
        <v>15702</v>
      </c>
      <c r="H1483" s="1" t="s">
        <v>15703</v>
      </c>
      <c r="I1483" s="1" t="s">
        <v>15704</v>
      </c>
      <c r="J1483" s="1" t="s">
        <v>31</v>
      </c>
      <c r="K1483" s="1" t="s">
        <v>15705</v>
      </c>
      <c r="L1483" s="1" t="s">
        <v>29</v>
      </c>
      <c r="M1483" s="1" t="s">
        <v>30</v>
      </c>
      <c r="N1483" s="1" t="s">
        <v>31</v>
      </c>
      <c r="O1483" s="1" t="s">
        <v>15706</v>
      </c>
      <c r="P1483" s="1" t="s">
        <v>9314</v>
      </c>
      <c r="Q1483" s="1" t="s">
        <v>9314</v>
      </c>
      <c r="R1483" s="1" t="s">
        <v>9314</v>
      </c>
      <c r="S1483" s="1" t="s">
        <v>9314</v>
      </c>
    </row>
    <row r="1484" spans="1:19" hidden="1" x14ac:dyDescent="0.45">
      <c r="A1484" s="1" t="s">
        <v>15707</v>
      </c>
      <c r="B1484" s="1" t="s">
        <v>15708</v>
      </c>
      <c r="C1484" s="1" t="s">
        <v>15709</v>
      </c>
      <c r="D1484" s="1" t="s">
        <v>15710</v>
      </c>
      <c r="E1484">
        <v>2012</v>
      </c>
      <c r="F1484" s="1" t="s">
        <v>2982</v>
      </c>
      <c r="G1484" s="1" t="s">
        <v>15711</v>
      </c>
      <c r="H1484" s="1" t="s">
        <v>15712</v>
      </c>
      <c r="I1484" s="1" t="s">
        <v>15713</v>
      </c>
      <c r="J1484" s="1" t="s">
        <v>15714</v>
      </c>
      <c r="K1484" s="1" t="s">
        <v>15715</v>
      </c>
      <c r="L1484" s="1" t="s">
        <v>29</v>
      </c>
      <c r="M1484" s="1" t="s">
        <v>30</v>
      </c>
      <c r="N1484" s="1" t="s">
        <v>31</v>
      </c>
      <c r="O1484" s="1" t="s">
        <v>15716</v>
      </c>
      <c r="P1484" s="1" t="s">
        <v>9314</v>
      </c>
      <c r="Q1484" s="1" t="s">
        <v>9314</v>
      </c>
      <c r="R1484" s="1" t="s">
        <v>9314</v>
      </c>
      <c r="S1484" s="1" t="s">
        <v>9314</v>
      </c>
    </row>
    <row r="1485" spans="1:19" hidden="1" x14ac:dyDescent="0.45">
      <c r="A1485" s="1" t="s">
        <v>15717</v>
      </c>
      <c r="B1485" s="1" t="s">
        <v>15718</v>
      </c>
      <c r="C1485" s="1" t="s">
        <v>15719</v>
      </c>
      <c r="D1485" s="1" t="s">
        <v>15720</v>
      </c>
      <c r="E1485">
        <v>2012</v>
      </c>
      <c r="F1485" s="1" t="s">
        <v>15721</v>
      </c>
      <c r="G1485" s="1" t="s">
        <v>31</v>
      </c>
      <c r="H1485" s="1" t="s">
        <v>15722</v>
      </c>
      <c r="I1485" s="1" t="s">
        <v>15723</v>
      </c>
      <c r="J1485" s="1" t="s">
        <v>15724</v>
      </c>
      <c r="K1485" s="1" t="s">
        <v>15725</v>
      </c>
      <c r="L1485" s="1" t="s">
        <v>29</v>
      </c>
      <c r="M1485" s="1" t="s">
        <v>30</v>
      </c>
      <c r="N1485" s="1" t="s">
        <v>31</v>
      </c>
      <c r="O1485" s="1" t="s">
        <v>15726</v>
      </c>
      <c r="P1485" s="1" t="s">
        <v>9314</v>
      </c>
      <c r="Q1485" s="1" t="s">
        <v>9314</v>
      </c>
      <c r="R1485" s="1" t="s">
        <v>9314</v>
      </c>
      <c r="S1485" s="1" t="s">
        <v>9314</v>
      </c>
    </row>
    <row r="1486" spans="1:19" hidden="1" x14ac:dyDescent="0.45">
      <c r="A1486" s="1" t="s">
        <v>15727</v>
      </c>
      <c r="B1486" s="1" t="s">
        <v>15728</v>
      </c>
      <c r="C1486" s="1" t="s">
        <v>15729</v>
      </c>
      <c r="D1486" s="1" t="s">
        <v>15730</v>
      </c>
      <c r="E1486">
        <v>2015</v>
      </c>
      <c r="F1486" s="1" t="s">
        <v>498</v>
      </c>
      <c r="G1486" s="1" t="s">
        <v>15731</v>
      </c>
      <c r="H1486" s="1" t="s">
        <v>15732</v>
      </c>
      <c r="I1486" s="1" t="s">
        <v>15733</v>
      </c>
      <c r="J1486" s="1" t="s">
        <v>15734</v>
      </c>
      <c r="K1486" s="1" t="s">
        <v>15735</v>
      </c>
      <c r="L1486" s="1" t="s">
        <v>29</v>
      </c>
      <c r="M1486" s="1" t="s">
        <v>30</v>
      </c>
      <c r="N1486" s="1" t="s">
        <v>31</v>
      </c>
      <c r="O1486" s="1" t="s">
        <v>15736</v>
      </c>
      <c r="P1486" s="1" t="s">
        <v>9314</v>
      </c>
      <c r="Q1486" s="1" t="s">
        <v>9314</v>
      </c>
      <c r="R1486" s="1" t="s">
        <v>9314</v>
      </c>
      <c r="S1486" s="1" t="s">
        <v>9314</v>
      </c>
    </row>
    <row r="1487" spans="1:19" hidden="1" x14ac:dyDescent="0.45">
      <c r="A1487" s="1" t="s">
        <v>15737</v>
      </c>
      <c r="B1487" s="1" t="s">
        <v>15738</v>
      </c>
      <c r="C1487" s="1" t="s">
        <v>15739</v>
      </c>
      <c r="D1487" s="1" t="s">
        <v>15740</v>
      </c>
      <c r="E1487">
        <v>2012</v>
      </c>
      <c r="F1487" s="1" t="s">
        <v>1955</v>
      </c>
      <c r="G1487" s="1" t="s">
        <v>15741</v>
      </c>
      <c r="H1487" s="1" t="s">
        <v>15742</v>
      </c>
      <c r="I1487" s="1" t="s">
        <v>15743</v>
      </c>
      <c r="J1487" s="1" t="s">
        <v>15744</v>
      </c>
      <c r="K1487" s="1" t="s">
        <v>15745</v>
      </c>
      <c r="L1487" s="1" t="s">
        <v>29</v>
      </c>
      <c r="M1487" s="1" t="s">
        <v>30</v>
      </c>
      <c r="N1487" s="1" t="s">
        <v>31</v>
      </c>
      <c r="O1487" s="1" t="s">
        <v>15746</v>
      </c>
      <c r="P1487" s="1" t="s">
        <v>9314</v>
      </c>
      <c r="Q1487" s="1" t="s">
        <v>9314</v>
      </c>
      <c r="R1487" s="1" t="s">
        <v>9314</v>
      </c>
      <c r="S1487" s="1" t="s">
        <v>9314</v>
      </c>
    </row>
    <row r="1488" spans="1:19" hidden="1" x14ac:dyDescent="0.45">
      <c r="A1488" s="1" t="s">
        <v>15747</v>
      </c>
      <c r="B1488" s="1" t="s">
        <v>15748</v>
      </c>
      <c r="C1488" s="1" t="s">
        <v>15749</v>
      </c>
      <c r="D1488" s="1" t="s">
        <v>15750</v>
      </c>
      <c r="E1488">
        <v>2012</v>
      </c>
      <c r="F1488" s="1" t="s">
        <v>15751</v>
      </c>
      <c r="G1488" s="1" t="s">
        <v>15752</v>
      </c>
      <c r="H1488" s="1" t="s">
        <v>15753</v>
      </c>
      <c r="I1488" s="1" t="s">
        <v>15754</v>
      </c>
      <c r="J1488" s="1" t="s">
        <v>31</v>
      </c>
      <c r="K1488" s="1" t="s">
        <v>31</v>
      </c>
      <c r="L1488" s="1" t="s">
        <v>528</v>
      </c>
      <c r="M1488" s="1" t="s">
        <v>30</v>
      </c>
      <c r="N1488" s="1" t="s">
        <v>31</v>
      </c>
      <c r="O1488" s="1" t="s">
        <v>15755</v>
      </c>
      <c r="P1488" s="1" t="s">
        <v>9314</v>
      </c>
      <c r="Q1488" s="1" t="s">
        <v>9314</v>
      </c>
      <c r="R1488" s="1" t="s">
        <v>9314</v>
      </c>
      <c r="S1488" s="1" t="s">
        <v>9314</v>
      </c>
    </row>
    <row r="1489" spans="1:19" hidden="1" x14ac:dyDescent="0.45">
      <c r="A1489" s="1" t="s">
        <v>15756</v>
      </c>
      <c r="B1489" s="1" t="s">
        <v>15757</v>
      </c>
      <c r="C1489" s="1" t="s">
        <v>15758</v>
      </c>
      <c r="D1489" s="1" t="s">
        <v>15759</v>
      </c>
      <c r="E1489">
        <v>2012</v>
      </c>
      <c r="F1489" s="1" t="s">
        <v>1325</v>
      </c>
      <c r="G1489" s="1" t="s">
        <v>15760</v>
      </c>
      <c r="H1489" s="1" t="s">
        <v>15761</v>
      </c>
      <c r="I1489" s="1" t="s">
        <v>15762</v>
      </c>
      <c r="J1489" s="1" t="s">
        <v>15763</v>
      </c>
      <c r="K1489" s="1" t="s">
        <v>15764</v>
      </c>
      <c r="L1489" s="1" t="s">
        <v>29</v>
      </c>
      <c r="M1489" s="1" t="s">
        <v>30</v>
      </c>
      <c r="N1489" s="1" t="s">
        <v>31</v>
      </c>
      <c r="O1489" s="1" t="s">
        <v>15765</v>
      </c>
      <c r="P1489" s="1" t="s">
        <v>9314</v>
      </c>
      <c r="Q1489" s="1" t="s">
        <v>9314</v>
      </c>
      <c r="R1489" s="1" t="s">
        <v>9314</v>
      </c>
      <c r="S1489" s="1" t="s">
        <v>9314</v>
      </c>
    </row>
    <row r="1490" spans="1:19" hidden="1" x14ac:dyDescent="0.45">
      <c r="A1490" s="1" t="s">
        <v>15766</v>
      </c>
      <c r="B1490" s="1" t="s">
        <v>15767</v>
      </c>
      <c r="C1490" s="1" t="s">
        <v>15768</v>
      </c>
      <c r="D1490" s="1" t="s">
        <v>15769</v>
      </c>
      <c r="E1490">
        <v>2014</v>
      </c>
      <c r="F1490" s="1" t="s">
        <v>13429</v>
      </c>
      <c r="G1490" s="1" t="s">
        <v>15770</v>
      </c>
      <c r="H1490" s="1" t="s">
        <v>15771</v>
      </c>
      <c r="I1490" s="1" t="s">
        <v>15772</v>
      </c>
      <c r="J1490" s="1" t="s">
        <v>15773</v>
      </c>
      <c r="K1490" s="1" t="s">
        <v>15774</v>
      </c>
      <c r="L1490" s="1" t="s">
        <v>29</v>
      </c>
      <c r="M1490" s="1" t="s">
        <v>30</v>
      </c>
      <c r="N1490" s="1" t="s">
        <v>31</v>
      </c>
      <c r="O1490" s="1" t="s">
        <v>15775</v>
      </c>
      <c r="P1490" s="1" t="s">
        <v>9314</v>
      </c>
      <c r="Q1490" s="1" t="s">
        <v>9314</v>
      </c>
      <c r="R1490" s="1" t="s">
        <v>9314</v>
      </c>
      <c r="S1490" s="1" t="s">
        <v>9314</v>
      </c>
    </row>
    <row r="1491" spans="1:19" hidden="1" x14ac:dyDescent="0.45">
      <c r="A1491" s="1" t="s">
        <v>15776</v>
      </c>
      <c r="B1491" s="1" t="s">
        <v>15777</v>
      </c>
      <c r="C1491" s="1" t="s">
        <v>15778</v>
      </c>
      <c r="D1491" s="1" t="s">
        <v>15779</v>
      </c>
      <c r="E1491">
        <v>2012</v>
      </c>
      <c r="F1491" s="1" t="s">
        <v>5672</v>
      </c>
      <c r="G1491" s="1" t="s">
        <v>15780</v>
      </c>
      <c r="H1491" s="1" t="s">
        <v>15781</v>
      </c>
      <c r="I1491" s="1" t="s">
        <v>15782</v>
      </c>
      <c r="J1491" s="1" t="s">
        <v>15783</v>
      </c>
      <c r="K1491" s="1" t="s">
        <v>15784</v>
      </c>
      <c r="L1491" s="1" t="s">
        <v>29</v>
      </c>
      <c r="M1491" s="1" t="s">
        <v>30</v>
      </c>
      <c r="N1491" s="1" t="s">
        <v>31</v>
      </c>
      <c r="O1491" s="1" t="s">
        <v>15785</v>
      </c>
      <c r="P1491" s="1" t="s">
        <v>9314</v>
      </c>
      <c r="Q1491" s="1" t="s">
        <v>9314</v>
      </c>
      <c r="R1491" s="1" t="s">
        <v>9314</v>
      </c>
      <c r="S1491" s="1" t="s">
        <v>9314</v>
      </c>
    </row>
    <row r="1492" spans="1:19" hidden="1" x14ac:dyDescent="0.45">
      <c r="A1492" s="1" t="s">
        <v>15786</v>
      </c>
      <c r="B1492" s="1" t="s">
        <v>15787</v>
      </c>
      <c r="C1492" s="1" t="s">
        <v>15788</v>
      </c>
      <c r="D1492" s="1" t="s">
        <v>15789</v>
      </c>
      <c r="E1492">
        <v>2014</v>
      </c>
      <c r="F1492" s="1" t="s">
        <v>3662</v>
      </c>
      <c r="G1492" s="1" t="s">
        <v>15790</v>
      </c>
      <c r="H1492" s="1" t="s">
        <v>15791</v>
      </c>
      <c r="I1492" s="1" t="s">
        <v>15792</v>
      </c>
      <c r="J1492" s="1" t="s">
        <v>15793</v>
      </c>
      <c r="K1492" s="1" t="s">
        <v>15794</v>
      </c>
      <c r="L1492" s="1" t="s">
        <v>29</v>
      </c>
      <c r="M1492" s="1" t="s">
        <v>30</v>
      </c>
      <c r="N1492" s="1" t="s">
        <v>31</v>
      </c>
      <c r="O1492" s="1" t="s">
        <v>15795</v>
      </c>
      <c r="P1492" s="1" t="s">
        <v>9314</v>
      </c>
      <c r="Q1492" s="1" t="s">
        <v>9314</v>
      </c>
      <c r="R1492" s="1" t="s">
        <v>9314</v>
      </c>
      <c r="S1492" s="1" t="s">
        <v>9314</v>
      </c>
    </row>
    <row r="1493" spans="1:19" hidden="1" x14ac:dyDescent="0.45">
      <c r="A1493" s="1" t="s">
        <v>15796</v>
      </c>
      <c r="B1493" s="1" t="s">
        <v>15797</v>
      </c>
      <c r="C1493" s="1" t="s">
        <v>15798</v>
      </c>
      <c r="D1493" s="1" t="s">
        <v>15799</v>
      </c>
      <c r="E1493">
        <v>2013</v>
      </c>
      <c r="F1493" s="1" t="s">
        <v>510</v>
      </c>
      <c r="G1493" s="1" t="s">
        <v>15800</v>
      </c>
      <c r="H1493" s="1" t="s">
        <v>15801</v>
      </c>
      <c r="I1493" s="1" t="s">
        <v>15802</v>
      </c>
      <c r="J1493" s="1" t="s">
        <v>15803</v>
      </c>
      <c r="K1493" s="1" t="s">
        <v>15804</v>
      </c>
      <c r="L1493" s="1" t="s">
        <v>29</v>
      </c>
      <c r="M1493" s="1" t="s">
        <v>30</v>
      </c>
      <c r="N1493" s="1" t="s">
        <v>31</v>
      </c>
      <c r="O1493" s="1" t="s">
        <v>15805</v>
      </c>
      <c r="P1493" s="1" t="s">
        <v>9314</v>
      </c>
      <c r="Q1493" s="1" t="s">
        <v>9314</v>
      </c>
      <c r="R1493" s="1" t="s">
        <v>9314</v>
      </c>
      <c r="S1493" s="1" t="s">
        <v>9314</v>
      </c>
    </row>
    <row r="1494" spans="1:19" hidden="1" x14ac:dyDescent="0.45">
      <c r="A1494" s="1" t="s">
        <v>15806</v>
      </c>
      <c r="B1494" s="1" t="s">
        <v>15807</v>
      </c>
      <c r="C1494" s="1" t="s">
        <v>15808</v>
      </c>
      <c r="D1494" s="1" t="s">
        <v>15809</v>
      </c>
      <c r="E1494">
        <v>2013</v>
      </c>
      <c r="F1494" s="1" t="s">
        <v>23</v>
      </c>
      <c r="G1494" s="1" t="s">
        <v>15810</v>
      </c>
      <c r="H1494" s="1" t="s">
        <v>15811</v>
      </c>
      <c r="I1494" s="1" t="s">
        <v>15812</v>
      </c>
      <c r="J1494" s="1" t="s">
        <v>15813</v>
      </c>
      <c r="K1494" s="1" t="s">
        <v>15814</v>
      </c>
      <c r="L1494" s="1" t="s">
        <v>29</v>
      </c>
      <c r="M1494" s="1" t="s">
        <v>30</v>
      </c>
      <c r="N1494" s="1" t="s">
        <v>31</v>
      </c>
      <c r="O1494" s="1" t="s">
        <v>15815</v>
      </c>
      <c r="P1494" s="1" t="s">
        <v>9314</v>
      </c>
      <c r="Q1494" s="1" t="s">
        <v>9314</v>
      </c>
      <c r="R1494" s="1" t="s">
        <v>9314</v>
      </c>
      <c r="S1494" s="1" t="s">
        <v>9314</v>
      </c>
    </row>
    <row r="1495" spans="1:19" hidden="1" x14ac:dyDescent="0.45">
      <c r="A1495" s="1" t="s">
        <v>15816</v>
      </c>
      <c r="B1495" s="1" t="s">
        <v>15817</v>
      </c>
      <c r="C1495" s="1" t="s">
        <v>15818</v>
      </c>
      <c r="D1495" s="1" t="s">
        <v>15819</v>
      </c>
      <c r="E1495">
        <v>2012</v>
      </c>
      <c r="F1495" s="1" t="s">
        <v>3841</v>
      </c>
      <c r="G1495" s="1" t="s">
        <v>15820</v>
      </c>
      <c r="H1495" s="1" t="s">
        <v>15821</v>
      </c>
      <c r="I1495" s="1" t="s">
        <v>15822</v>
      </c>
      <c r="J1495" s="1" t="s">
        <v>15823</v>
      </c>
      <c r="K1495" s="1" t="s">
        <v>15824</v>
      </c>
      <c r="L1495" s="1" t="s">
        <v>29</v>
      </c>
      <c r="M1495" s="1" t="s">
        <v>30</v>
      </c>
      <c r="N1495" s="1" t="s">
        <v>31</v>
      </c>
      <c r="O1495" s="1" t="s">
        <v>15825</v>
      </c>
      <c r="P1495" s="1" t="s">
        <v>9314</v>
      </c>
      <c r="Q1495" s="1" t="s">
        <v>9314</v>
      </c>
      <c r="R1495" s="1" t="s">
        <v>9314</v>
      </c>
      <c r="S1495" s="1" t="s">
        <v>9314</v>
      </c>
    </row>
    <row r="1496" spans="1:19" hidden="1" x14ac:dyDescent="0.45">
      <c r="A1496" s="1" t="s">
        <v>15826</v>
      </c>
      <c r="B1496" s="1" t="s">
        <v>15827</v>
      </c>
      <c r="C1496" s="1" t="s">
        <v>15828</v>
      </c>
      <c r="D1496" s="1" t="s">
        <v>15829</v>
      </c>
      <c r="E1496">
        <v>2011</v>
      </c>
      <c r="F1496" s="1" t="s">
        <v>2982</v>
      </c>
      <c r="G1496" s="1" t="s">
        <v>15830</v>
      </c>
      <c r="H1496" s="1" t="s">
        <v>15831</v>
      </c>
      <c r="I1496" s="1" t="s">
        <v>15832</v>
      </c>
      <c r="J1496" s="1" t="s">
        <v>15833</v>
      </c>
      <c r="K1496" s="1" t="s">
        <v>15834</v>
      </c>
      <c r="L1496" s="1" t="s">
        <v>29</v>
      </c>
      <c r="M1496" s="1" t="s">
        <v>30</v>
      </c>
      <c r="N1496" s="1" t="s">
        <v>31</v>
      </c>
      <c r="O1496" s="1" t="s">
        <v>15835</v>
      </c>
      <c r="P1496" s="1" t="s">
        <v>9314</v>
      </c>
      <c r="Q1496" s="1" t="s">
        <v>9314</v>
      </c>
      <c r="R1496" s="1" t="s">
        <v>9314</v>
      </c>
      <c r="S1496" s="1" t="s">
        <v>9314</v>
      </c>
    </row>
    <row r="1497" spans="1:19" hidden="1" x14ac:dyDescent="0.45">
      <c r="A1497" s="1" t="s">
        <v>15836</v>
      </c>
      <c r="B1497" s="1" t="s">
        <v>15837</v>
      </c>
      <c r="C1497" s="1" t="s">
        <v>15838</v>
      </c>
      <c r="D1497" s="1" t="s">
        <v>15839</v>
      </c>
      <c r="E1497">
        <v>2009</v>
      </c>
      <c r="F1497" s="1" t="s">
        <v>691</v>
      </c>
      <c r="G1497" s="1" t="s">
        <v>15840</v>
      </c>
      <c r="H1497" s="1" t="s">
        <v>15841</v>
      </c>
      <c r="I1497" s="1" t="s">
        <v>15842</v>
      </c>
      <c r="J1497" s="1" t="s">
        <v>15843</v>
      </c>
      <c r="K1497" s="1" t="s">
        <v>15844</v>
      </c>
      <c r="L1497" s="1" t="s">
        <v>29</v>
      </c>
      <c r="M1497" s="1" t="s">
        <v>30</v>
      </c>
      <c r="N1497" s="1" t="s">
        <v>31</v>
      </c>
      <c r="O1497" s="1" t="s">
        <v>15845</v>
      </c>
      <c r="P1497" s="1" t="s">
        <v>9314</v>
      </c>
      <c r="Q1497" s="1" t="s">
        <v>9314</v>
      </c>
      <c r="R1497" s="1" t="s">
        <v>9314</v>
      </c>
      <c r="S1497" s="1" t="s">
        <v>9314</v>
      </c>
    </row>
    <row r="1498" spans="1:19" hidden="1" x14ac:dyDescent="0.45">
      <c r="A1498" s="1" t="s">
        <v>15846</v>
      </c>
      <c r="B1498" s="1" t="s">
        <v>15847</v>
      </c>
      <c r="C1498" s="1" t="s">
        <v>15848</v>
      </c>
      <c r="D1498" s="1" t="s">
        <v>15849</v>
      </c>
      <c r="E1498">
        <v>2015</v>
      </c>
      <c r="F1498" s="1" t="s">
        <v>1110</v>
      </c>
      <c r="G1498" s="1" t="s">
        <v>15850</v>
      </c>
      <c r="H1498" s="1" t="s">
        <v>15851</v>
      </c>
      <c r="I1498" s="1" t="s">
        <v>15852</v>
      </c>
      <c r="J1498" s="1" t="s">
        <v>15853</v>
      </c>
      <c r="K1498" s="1" t="s">
        <v>15854</v>
      </c>
      <c r="L1498" s="1" t="s">
        <v>239</v>
      </c>
      <c r="M1498" s="1" t="s">
        <v>30</v>
      </c>
      <c r="N1498" s="1" t="s">
        <v>31</v>
      </c>
      <c r="O1498" s="1" t="s">
        <v>15855</v>
      </c>
      <c r="P1498" s="1" t="s">
        <v>9314</v>
      </c>
      <c r="Q1498" s="1" t="s">
        <v>9314</v>
      </c>
      <c r="R1498" s="1" t="s">
        <v>9314</v>
      </c>
      <c r="S1498" s="1" t="s">
        <v>9314</v>
      </c>
    </row>
    <row r="1499" spans="1:19" hidden="1" x14ac:dyDescent="0.45">
      <c r="A1499" s="1" t="s">
        <v>15856</v>
      </c>
      <c r="B1499" s="1" t="s">
        <v>15857</v>
      </c>
      <c r="C1499" s="1" t="s">
        <v>15858</v>
      </c>
      <c r="D1499" s="1" t="s">
        <v>15859</v>
      </c>
      <c r="E1499">
        <v>2011</v>
      </c>
      <c r="F1499" s="1" t="s">
        <v>15860</v>
      </c>
      <c r="G1499" s="1" t="s">
        <v>15861</v>
      </c>
      <c r="H1499" s="1" t="s">
        <v>15862</v>
      </c>
      <c r="I1499" s="1" t="s">
        <v>15863</v>
      </c>
      <c r="J1499" s="1" t="s">
        <v>15864</v>
      </c>
      <c r="K1499" s="1" t="s">
        <v>15865</v>
      </c>
      <c r="L1499" s="1" t="s">
        <v>29</v>
      </c>
      <c r="M1499" s="1" t="s">
        <v>30</v>
      </c>
      <c r="N1499" s="1" t="s">
        <v>31</v>
      </c>
      <c r="O1499" s="1" t="s">
        <v>15866</v>
      </c>
      <c r="P1499" s="1" t="s">
        <v>9314</v>
      </c>
      <c r="Q1499" s="1" t="s">
        <v>9314</v>
      </c>
      <c r="R1499" s="1" t="s">
        <v>9314</v>
      </c>
      <c r="S1499" s="1" t="s">
        <v>9314</v>
      </c>
    </row>
    <row r="1500" spans="1:19" hidden="1" x14ac:dyDescent="0.45">
      <c r="A1500" s="1" t="s">
        <v>15867</v>
      </c>
      <c r="B1500" s="1" t="s">
        <v>15868</v>
      </c>
      <c r="C1500" s="1" t="s">
        <v>15869</v>
      </c>
      <c r="D1500" s="1" t="s">
        <v>15870</v>
      </c>
      <c r="E1500">
        <v>2010</v>
      </c>
      <c r="F1500" s="1" t="s">
        <v>41</v>
      </c>
      <c r="G1500" s="1" t="s">
        <v>15871</v>
      </c>
      <c r="H1500" s="1" t="s">
        <v>15872</v>
      </c>
      <c r="I1500" s="1" t="s">
        <v>15873</v>
      </c>
      <c r="J1500" s="1" t="s">
        <v>15874</v>
      </c>
      <c r="K1500" s="1" t="s">
        <v>15875</v>
      </c>
      <c r="L1500" s="1" t="s">
        <v>29</v>
      </c>
      <c r="M1500" s="1" t="s">
        <v>30</v>
      </c>
      <c r="N1500" s="1" t="s">
        <v>31</v>
      </c>
      <c r="O1500" s="1" t="s">
        <v>15876</v>
      </c>
      <c r="P1500" s="1" t="s">
        <v>9314</v>
      </c>
      <c r="Q1500" s="1" t="s">
        <v>9314</v>
      </c>
      <c r="R1500" s="1" t="s">
        <v>9314</v>
      </c>
      <c r="S1500" s="1" t="s">
        <v>9314</v>
      </c>
    </row>
    <row r="1501" spans="1:19" hidden="1" x14ac:dyDescent="0.45">
      <c r="A1501" s="1" t="s">
        <v>15877</v>
      </c>
      <c r="B1501" s="1" t="s">
        <v>15878</v>
      </c>
      <c r="C1501" s="1" t="s">
        <v>15879</v>
      </c>
      <c r="D1501" s="1" t="s">
        <v>15880</v>
      </c>
      <c r="E1501">
        <v>2011</v>
      </c>
      <c r="F1501" s="1" t="s">
        <v>14924</v>
      </c>
      <c r="G1501" s="1" t="s">
        <v>15881</v>
      </c>
      <c r="H1501" s="1" t="s">
        <v>15882</v>
      </c>
      <c r="I1501" s="1" t="s">
        <v>15883</v>
      </c>
      <c r="J1501" s="1" t="s">
        <v>15884</v>
      </c>
      <c r="K1501" s="1" t="s">
        <v>15885</v>
      </c>
      <c r="L1501" s="1" t="s">
        <v>920</v>
      </c>
      <c r="M1501" s="1" t="s">
        <v>30</v>
      </c>
      <c r="N1501" s="1" t="s">
        <v>31</v>
      </c>
      <c r="O1501" s="1" t="s">
        <v>15886</v>
      </c>
      <c r="P1501" s="1" t="s">
        <v>9314</v>
      </c>
      <c r="Q1501" s="1" t="s">
        <v>9314</v>
      </c>
      <c r="R1501" s="1" t="s">
        <v>9314</v>
      </c>
      <c r="S1501" s="1" t="s">
        <v>9314</v>
      </c>
    </row>
    <row r="1502" spans="1:19" hidden="1" x14ac:dyDescent="0.45">
      <c r="A1502" s="1" t="s">
        <v>15887</v>
      </c>
      <c r="B1502" s="1" t="s">
        <v>15888</v>
      </c>
      <c r="C1502" s="1" t="s">
        <v>15889</v>
      </c>
      <c r="D1502" s="1" t="s">
        <v>15890</v>
      </c>
      <c r="E1502">
        <v>2004</v>
      </c>
      <c r="F1502" s="1" t="s">
        <v>1384</v>
      </c>
      <c r="G1502" s="1" t="s">
        <v>15891</v>
      </c>
      <c r="H1502" s="1" t="s">
        <v>15892</v>
      </c>
      <c r="I1502" s="1" t="s">
        <v>15893</v>
      </c>
      <c r="J1502" s="1" t="s">
        <v>15894</v>
      </c>
      <c r="K1502" s="1" t="s">
        <v>15895</v>
      </c>
      <c r="L1502" s="1" t="s">
        <v>29</v>
      </c>
      <c r="M1502" s="1" t="s">
        <v>30</v>
      </c>
      <c r="N1502" s="1" t="s">
        <v>31</v>
      </c>
      <c r="O1502" s="1" t="s">
        <v>15896</v>
      </c>
      <c r="P1502" s="1" t="s">
        <v>9314</v>
      </c>
      <c r="Q1502" s="1" t="s">
        <v>9314</v>
      </c>
      <c r="R1502" s="1" t="s">
        <v>9314</v>
      </c>
      <c r="S1502" s="1" t="s">
        <v>9314</v>
      </c>
    </row>
    <row r="1503" spans="1:19" hidden="1" x14ac:dyDescent="0.45">
      <c r="A1503" s="1" t="s">
        <v>15897</v>
      </c>
      <c r="B1503" s="1" t="s">
        <v>15898</v>
      </c>
      <c r="C1503" s="1" t="s">
        <v>15899</v>
      </c>
      <c r="D1503" s="1" t="s">
        <v>15900</v>
      </c>
      <c r="E1503">
        <v>2004</v>
      </c>
      <c r="F1503" s="1" t="s">
        <v>114</v>
      </c>
      <c r="G1503" s="1" t="s">
        <v>15901</v>
      </c>
      <c r="H1503" s="1" t="s">
        <v>15902</v>
      </c>
      <c r="I1503" s="1" t="s">
        <v>15903</v>
      </c>
      <c r="J1503" s="1" t="s">
        <v>15904</v>
      </c>
      <c r="K1503" s="1" t="s">
        <v>15905</v>
      </c>
      <c r="L1503" s="1" t="s">
        <v>29</v>
      </c>
      <c r="M1503" s="1" t="s">
        <v>30</v>
      </c>
      <c r="N1503" s="1" t="s">
        <v>31</v>
      </c>
      <c r="O1503" s="1" t="s">
        <v>15906</v>
      </c>
      <c r="P1503" s="1" t="s">
        <v>9314</v>
      </c>
      <c r="Q1503" s="1" t="s">
        <v>9314</v>
      </c>
      <c r="R1503" s="1" t="s">
        <v>9314</v>
      </c>
      <c r="S1503" s="1" t="s">
        <v>9314</v>
      </c>
    </row>
    <row r="1504" spans="1:19" hidden="1" x14ac:dyDescent="0.45">
      <c r="A1504" s="1" t="s">
        <v>15907</v>
      </c>
      <c r="B1504" s="1" t="s">
        <v>15908</v>
      </c>
      <c r="C1504" s="1" t="s">
        <v>15909</v>
      </c>
      <c r="D1504" s="1" t="s">
        <v>15910</v>
      </c>
      <c r="E1504">
        <v>2000</v>
      </c>
      <c r="F1504" s="1" t="s">
        <v>1277</v>
      </c>
      <c r="G1504" s="1" t="s">
        <v>15911</v>
      </c>
      <c r="H1504" s="1" t="s">
        <v>15912</v>
      </c>
      <c r="I1504" s="1" t="s">
        <v>15913</v>
      </c>
      <c r="J1504" s="1" t="s">
        <v>15914</v>
      </c>
      <c r="K1504" s="1" t="s">
        <v>15915</v>
      </c>
      <c r="L1504" s="1" t="s">
        <v>29</v>
      </c>
      <c r="M1504" s="1" t="s">
        <v>30</v>
      </c>
      <c r="N1504" s="1" t="s">
        <v>31</v>
      </c>
      <c r="O1504" s="1" t="s">
        <v>15916</v>
      </c>
      <c r="P1504" s="1" t="s">
        <v>9314</v>
      </c>
      <c r="Q1504" s="1" t="s">
        <v>9314</v>
      </c>
      <c r="R1504" s="1" t="s">
        <v>9314</v>
      </c>
      <c r="S1504" s="1" t="s">
        <v>9314</v>
      </c>
    </row>
    <row r="1505" spans="1:19" hidden="1" x14ac:dyDescent="0.45">
      <c r="A1505" s="1" t="s">
        <v>15917</v>
      </c>
      <c r="B1505" s="1" t="s">
        <v>15918</v>
      </c>
      <c r="C1505" s="1" t="s">
        <v>13842</v>
      </c>
      <c r="D1505" s="1" t="s">
        <v>15919</v>
      </c>
      <c r="E1505">
        <v>2009</v>
      </c>
      <c r="F1505" s="1" t="s">
        <v>23</v>
      </c>
      <c r="G1505" s="1" t="s">
        <v>15920</v>
      </c>
      <c r="H1505" s="1" t="s">
        <v>15921</v>
      </c>
      <c r="I1505" s="1" t="s">
        <v>15922</v>
      </c>
      <c r="J1505" s="1" t="s">
        <v>15923</v>
      </c>
      <c r="K1505" s="1" t="s">
        <v>15924</v>
      </c>
      <c r="L1505" s="1" t="s">
        <v>29</v>
      </c>
      <c r="M1505" s="1" t="s">
        <v>30</v>
      </c>
      <c r="N1505" s="1" t="s">
        <v>31</v>
      </c>
      <c r="O1505" s="1" t="s">
        <v>15925</v>
      </c>
      <c r="P1505" s="1" t="s">
        <v>9314</v>
      </c>
      <c r="Q1505" s="1" t="s">
        <v>9314</v>
      </c>
      <c r="R1505" s="1" t="s">
        <v>9314</v>
      </c>
      <c r="S1505" s="1" t="s">
        <v>9314</v>
      </c>
    </row>
    <row r="1506" spans="1:19" hidden="1" x14ac:dyDescent="0.45">
      <c r="A1506" s="1" t="s">
        <v>15926</v>
      </c>
      <c r="B1506" s="1" t="s">
        <v>15927</v>
      </c>
      <c r="C1506" s="1" t="s">
        <v>15928</v>
      </c>
      <c r="D1506" s="1" t="s">
        <v>15929</v>
      </c>
      <c r="E1506">
        <v>1998</v>
      </c>
      <c r="F1506" s="1" t="s">
        <v>8826</v>
      </c>
      <c r="G1506" s="1" t="s">
        <v>31</v>
      </c>
      <c r="H1506" s="1" t="s">
        <v>15930</v>
      </c>
      <c r="I1506" s="1" t="s">
        <v>15931</v>
      </c>
      <c r="J1506" s="1" t="s">
        <v>15932</v>
      </c>
      <c r="K1506" s="1" t="s">
        <v>31</v>
      </c>
      <c r="L1506" s="1" t="s">
        <v>29</v>
      </c>
      <c r="M1506" s="1" t="s">
        <v>30</v>
      </c>
      <c r="N1506" s="1" t="s">
        <v>31</v>
      </c>
      <c r="O1506" s="1" t="s">
        <v>15933</v>
      </c>
      <c r="P1506" s="1" t="s">
        <v>9314</v>
      </c>
      <c r="Q1506" s="1" t="s">
        <v>9314</v>
      </c>
      <c r="R1506" s="1" t="s">
        <v>9314</v>
      </c>
      <c r="S1506" s="1" t="s">
        <v>9314</v>
      </c>
    </row>
    <row r="1507" spans="1:19" hidden="1" x14ac:dyDescent="0.45">
      <c r="A1507" s="1" t="s">
        <v>15934</v>
      </c>
      <c r="B1507" s="1" t="s">
        <v>15935</v>
      </c>
      <c r="C1507" s="1" t="s">
        <v>15936</v>
      </c>
      <c r="D1507" s="1" t="s">
        <v>15937</v>
      </c>
      <c r="E1507">
        <v>1998</v>
      </c>
      <c r="F1507" s="1" t="s">
        <v>1701</v>
      </c>
      <c r="G1507" s="1" t="s">
        <v>15938</v>
      </c>
      <c r="H1507" s="1" t="s">
        <v>15939</v>
      </c>
      <c r="I1507" s="1" t="s">
        <v>15940</v>
      </c>
      <c r="J1507" s="1" t="s">
        <v>15941</v>
      </c>
      <c r="K1507" s="1" t="s">
        <v>15942</v>
      </c>
      <c r="L1507" s="1" t="s">
        <v>29</v>
      </c>
      <c r="M1507" s="1" t="s">
        <v>30</v>
      </c>
      <c r="N1507" s="1" t="s">
        <v>31</v>
      </c>
      <c r="O1507" s="1" t="s">
        <v>15943</v>
      </c>
      <c r="P1507" s="1" t="s">
        <v>9314</v>
      </c>
      <c r="Q1507" s="1" t="s">
        <v>9314</v>
      </c>
      <c r="R1507" s="1" t="s">
        <v>9314</v>
      </c>
      <c r="S1507" s="1" t="s">
        <v>9314</v>
      </c>
    </row>
    <row r="1508" spans="1:19" hidden="1" x14ac:dyDescent="0.45">
      <c r="A1508" s="1" t="s">
        <v>15944</v>
      </c>
      <c r="B1508" s="1" t="s">
        <v>15945</v>
      </c>
      <c r="C1508" s="1" t="s">
        <v>15946</v>
      </c>
      <c r="D1508" s="1" t="s">
        <v>15947</v>
      </c>
      <c r="E1508">
        <v>2008</v>
      </c>
      <c r="F1508" s="1" t="s">
        <v>12831</v>
      </c>
      <c r="G1508" s="1" t="s">
        <v>15948</v>
      </c>
      <c r="H1508" s="1" t="s">
        <v>15949</v>
      </c>
      <c r="I1508" s="1" t="s">
        <v>15950</v>
      </c>
      <c r="J1508" s="1" t="s">
        <v>15951</v>
      </c>
      <c r="K1508" s="1" t="s">
        <v>15952</v>
      </c>
      <c r="L1508" s="1" t="s">
        <v>29</v>
      </c>
      <c r="M1508" s="1" t="s">
        <v>30</v>
      </c>
      <c r="N1508" s="1" t="s">
        <v>31</v>
      </c>
      <c r="O1508" s="1" t="s">
        <v>15953</v>
      </c>
      <c r="P1508" s="1" t="s">
        <v>9314</v>
      </c>
      <c r="Q1508" s="1" t="s">
        <v>9314</v>
      </c>
      <c r="R1508" s="1" t="s">
        <v>9314</v>
      </c>
      <c r="S1508" s="1" t="s">
        <v>9314</v>
      </c>
    </row>
    <row r="1509" spans="1:19" hidden="1" x14ac:dyDescent="0.45">
      <c r="A1509" s="1" t="s">
        <v>15954</v>
      </c>
      <c r="B1509" s="1" t="s">
        <v>15955</v>
      </c>
      <c r="C1509" s="1" t="s">
        <v>15956</v>
      </c>
      <c r="D1509" s="1" t="s">
        <v>15957</v>
      </c>
      <c r="E1509">
        <v>2007</v>
      </c>
      <c r="F1509" s="1" t="s">
        <v>23</v>
      </c>
      <c r="G1509" s="1" t="s">
        <v>15958</v>
      </c>
      <c r="H1509" s="1" t="s">
        <v>15959</v>
      </c>
      <c r="I1509" s="1" t="s">
        <v>15960</v>
      </c>
      <c r="J1509" s="1" t="s">
        <v>15961</v>
      </c>
      <c r="K1509" s="1" t="s">
        <v>15962</v>
      </c>
      <c r="L1509" s="1" t="s">
        <v>29</v>
      </c>
      <c r="M1509" s="1" t="s">
        <v>30</v>
      </c>
      <c r="N1509" s="1" t="s">
        <v>31</v>
      </c>
      <c r="O1509" s="1" t="s">
        <v>15963</v>
      </c>
      <c r="P1509" s="1" t="s">
        <v>9314</v>
      </c>
      <c r="Q1509" s="1" t="s">
        <v>9314</v>
      </c>
      <c r="R1509" s="1" t="s">
        <v>9314</v>
      </c>
      <c r="S1509" s="1" t="s">
        <v>9314</v>
      </c>
    </row>
    <row r="1510" spans="1:19" hidden="1" x14ac:dyDescent="0.45">
      <c r="A1510" s="1" t="s">
        <v>15964</v>
      </c>
      <c r="B1510" s="1" t="s">
        <v>15965</v>
      </c>
      <c r="C1510" s="1" t="s">
        <v>15966</v>
      </c>
      <c r="D1510" s="1" t="s">
        <v>15967</v>
      </c>
      <c r="E1510">
        <v>2003</v>
      </c>
      <c r="F1510" s="1" t="s">
        <v>13359</v>
      </c>
      <c r="G1510" s="1" t="s">
        <v>15968</v>
      </c>
      <c r="H1510" s="1" t="s">
        <v>15969</v>
      </c>
      <c r="I1510" s="1" t="s">
        <v>15970</v>
      </c>
      <c r="J1510" s="1" t="s">
        <v>31</v>
      </c>
      <c r="K1510" s="1" t="s">
        <v>15971</v>
      </c>
      <c r="L1510" s="1" t="s">
        <v>29</v>
      </c>
      <c r="M1510" s="1" t="s">
        <v>30</v>
      </c>
      <c r="N1510" s="1" t="s">
        <v>31</v>
      </c>
      <c r="O1510" s="1" t="s">
        <v>15972</v>
      </c>
      <c r="P1510" s="1" t="s">
        <v>9314</v>
      </c>
      <c r="Q1510" s="1" t="s">
        <v>9314</v>
      </c>
      <c r="R1510" s="1" t="s">
        <v>9314</v>
      </c>
      <c r="S1510" s="1" t="s">
        <v>9314</v>
      </c>
    </row>
    <row r="1511" spans="1:19" hidden="1" x14ac:dyDescent="0.45">
      <c r="A1511" s="1" t="s">
        <v>15973</v>
      </c>
      <c r="B1511" s="1" t="s">
        <v>15974</v>
      </c>
      <c r="C1511" s="1" t="s">
        <v>15975</v>
      </c>
      <c r="D1511" s="1" t="s">
        <v>15976</v>
      </c>
      <c r="E1511">
        <v>2009</v>
      </c>
      <c r="F1511" s="1" t="s">
        <v>11086</v>
      </c>
      <c r="G1511" s="1" t="s">
        <v>15977</v>
      </c>
      <c r="H1511" s="1" t="s">
        <v>15978</v>
      </c>
      <c r="I1511" s="1" t="s">
        <v>15979</v>
      </c>
      <c r="J1511" s="1" t="s">
        <v>15980</v>
      </c>
      <c r="K1511" s="1" t="s">
        <v>15981</v>
      </c>
      <c r="L1511" s="1" t="s">
        <v>29</v>
      </c>
      <c r="M1511" s="1" t="s">
        <v>30</v>
      </c>
      <c r="N1511" s="1" t="s">
        <v>31</v>
      </c>
      <c r="O1511" s="1" t="s">
        <v>15982</v>
      </c>
      <c r="P1511" s="1" t="s">
        <v>9314</v>
      </c>
      <c r="Q1511" s="1" t="s">
        <v>9314</v>
      </c>
      <c r="R1511" s="1" t="s">
        <v>9314</v>
      </c>
      <c r="S1511" s="1" t="s">
        <v>9314</v>
      </c>
    </row>
    <row r="1512" spans="1:19" hidden="1" x14ac:dyDescent="0.45">
      <c r="A1512" s="1" t="s">
        <v>15983</v>
      </c>
      <c r="B1512" s="1" t="s">
        <v>15984</v>
      </c>
      <c r="C1512" s="1" t="s">
        <v>15985</v>
      </c>
      <c r="D1512" s="1" t="s">
        <v>15986</v>
      </c>
      <c r="E1512">
        <v>2000</v>
      </c>
      <c r="F1512" s="1" t="s">
        <v>12373</v>
      </c>
      <c r="G1512" s="1" t="s">
        <v>15987</v>
      </c>
      <c r="H1512" s="1" t="s">
        <v>15988</v>
      </c>
      <c r="I1512" s="1" t="s">
        <v>15989</v>
      </c>
      <c r="J1512" s="1" t="s">
        <v>15990</v>
      </c>
      <c r="K1512" s="1" t="s">
        <v>15991</v>
      </c>
      <c r="L1512" s="1" t="s">
        <v>29</v>
      </c>
      <c r="M1512" s="1" t="s">
        <v>30</v>
      </c>
      <c r="N1512" s="1" t="s">
        <v>31</v>
      </c>
      <c r="O1512" s="1" t="s">
        <v>15992</v>
      </c>
      <c r="P1512" s="1" t="s">
        <v>9314</v>
      </c>
      <c r="Q1512" s="1" t="s">
        <v>9314</v>
      </c>
      <c r="R1512" s="1" t="s">
        <v>9314</v>
      </c>
      <c r="S1512" s="1" t="s">
        <v>9314</v>
      </c>
    </row>
    <row r="1513" spans="1:19" hidden="1" x14ac:dyDescent="0.45">
      <c r="A1513" s="1" t="s">
        <v>15993</v>
      </c>
      <c r="B1513" s="1" t="s">
        <v>15994</v>
      </c>
      <c r="C1513" s="1" t="s">
        <v>15995</v>
      </c>
      <c r="D1513" s="1" t="s">
        <v>15996</v>
      </c>
      <c r="E1513">
        <v>2009</v>
      </c>
      <c r="F1513" s="1" t="s">
        <v>498</v>
      </c>
      <c r="G1513" s="1" t="s">
        <v>15997</v>
      </c>
      <c r="H1513" s="1" t="s">
        <v>15998</v>
      </c>
      <c r="I1513" s="1" t="s">
        <v>15999</v>
      </c>
      <c r="J1513" s="1" t="s">
        <v>31</v>
      </c>
      <c r="K1513" s="1" t="s">
        <v>16000</v>
      </c>
      <c r="L1513" s="1" t="s">
        <v>29</v>
      </c>
      <c r="M1513" s="1" t="s">
        <v>30</v>
      </c>
      <c r="N1513" s="1" t="s">
        <v>31</v>
      </c>
      <c r="O1513" s="1" t="s">
        <v>16001</v>
      </c>
      <c r="P1513" s="1" t="s">
        <v>9314</v>
      </c>
      <c r="Q1513" s="1" t="s">
        <v>9314</v>
      </c>
      <c r="R1513" s="1" t="s">
        <v>9314</v>
      </c>
      <c r="S1513" s="1" t="s">
        <v>9314</v>
      </c>
    </row>
    <row r="1514" spans="1:19" hidden="1" x14ac:dyDescent="0.45">
      <c r="A1514" s="1" t="s">
        <v>16002</v>
      </c>
      <c r="B1514" s="1" t="s">
        <v>16003</v>
      </c>
      <c r="C1514" s="1" t="s">
        <v>16004</v>
      </c>
      <c r="D1514" s="1" t="s">
        <v>16005</v>
      </c>
      <c r="E1514">
        <v>2008</v>
      </c>
      <c r="F1514" s="1" t="s">
        <v>246</v>
      </c>
      <c r="G1514" s="1" t="s">
        <v>16006</v>
      </c>
      <c r="H1514" s="1" t="s">
        <v>16007</v>
      </c>
      <c r="I1514" s="1" t="s">
        <v>16008</v>
      </c>
      <c r="J1514" s="1" t="s">
        <v>16009</v>
      </c>
      <c r="K1514" s="1" t="s">
        <v>16010</v>
      </c>
      <c r="L1514" s="1" t="s">
        <v>29</v>
      </c>
      <c r="M1514" s="1" t="s">
        <v>30</v>
      </c>
      <c r="N1514" s="1" t="s">
        <v>31</v>
      </c>
      <c r="O1514" s="1" t="s">
        <v>16011</v>
      </c>
      <c r="P1514" s="1" t="s">
        <v>9314</v>
      </c>
      <c r="Q1514" s="1" t="s">
        <v>9314</v>
      </c>
      <c r="R1514" s="1" t="s">
        <v>9314</v>
      </c>
      <c r="S1514" s="1" t="s">
        <v>9314</v>
      </c>
    </row>
    <row r="1515" spans="1:19" hidden="1" x14ac:dyDescent="0.45">
      <c r="A1515" s="1" t="s">
        <v>16012</v>
      </c>
      <c r="B1515" s="1" t="s">
        <v>16013</v>
      </c>
      <c r="C1515" s="1" t="s">
        <v>16014</v>
      </c>
      <c r="D1515" s="1" t="s">
        <v>16015</v>
      </c>
      <c r="E1515">
        <v>1997</v>
      </c>
      <c r="F1515" s="1" t="s">
        <v>16016</v>
      </c>
      <c r="G1515" s="1" t="s">
        <v>31</v>
      </c>
      <c r="H1515" s="1" t="s">
        <v>16017</v>
      </c>
      <c r="I1515" s="1" t="s">
        <v>16018</v>
      </c>
      <c r="J1515" s="1" t="s">
        <v>16019</v>
      </c>
      <c r="K1515" s="1" t="s">
        <v>16020</v>
      </c>
      <c r="L1515" s="1" t="s">
        <v>29</v>
      </c>
      <c r="M1515" s="1" t="s">
        <v>30</v>
      </c>
      <c r="N1515" s="1" t="s">
        <v>31</v>
      </c>
      <c r="O1515" s="1" t="s">
        <v>16021</v>
      </c>
      <c r="P1515" s="1" t="s">
        <v>9314</v>
      </c>
      <c r="Q1515" s="1" t="s">
        <v>9314</v>
      </c>
      <c r="R1515" s="1" t="s">
        <v>9314</v>
      </c>
      <c r="S1515" s="1" t="s">
        <v>9314</v>
      </c>
    </row>
    <row r="1516" spans="1:19" hidden="1" x14ac:dyDescent="0.45">
      <c r="A1516" s="1" t="s">
        <v>16022</v>
      </c>
      <c r="B1516" s="1" t="s">
        <v>16023</v>
      </c>
      <c r="C1516" s="1" t="s">
        <v>16024</v>
      </c>
      <c r="D1516" s="1" t="s">
        <v>16025</v>
      </c>
      <c r="E1516">
        <v>2006</v>
      </c>
      <c r="F1516" s="1" t="s">
        <v>621</v>
      </c>
      <c r="G1516" s="1" t="s">
        <v>16026</v>
      </c>
      <c r="H1516" s="1" t="s">
        <v>16027</v>
      </c>
      <c r="I1516" s="1" t="s">
        <v>16028</v>
      </c>
      <c r="J1516" s="1" t="s">
        <v>16029</v>
      </c>
      <c r="K1516" s="1" t="s">
        <v>16030</v>
      </c>
      <c r="L1516" s="1" t="s">
        <v>29</v>
      </c>
      <c r="M1516" s="1" t="s">
        <v>30</v>
      </c>
      <c r="N1516" s="1" t="s">
        <v>31</v>
      </c>
      <c r="O1516" s="1" t="s">
        <v>16031</v>
      </c>
      <c r="P1516" s="1" t="s">
        <v>9314</v>
      </c>
      <c r="Q1516" s="1" t="s">
        <v>9314</v>
      </c>
      <c r="R1516" s="1" t="s">
        <v>9314</v>
      </c>
      <c r="S1516" s="1" t="s">
        <v>9314</v>
      </c>
    </row>
    <row r="1517" spans="1:19" hidden="1" x14ac:dyDescent="0.45">
      <c r="A1517" s="1" t="s">
        <v>16032</v>
      </c>
      <c r="B1517" s="1" t="s">
        <v>16033</v>
      </c>
      <c r="C1517" s="1" t="s">
        <v>16034</v>
      </c>
      <c r="D1517" s="1" t="s">
        <v>16035</v>
      </c>
      <c r="E1517">
        <v>2007</v>
      </c>
      <c r="F1517" s="1" t="s">
        <v>114</v>
      </c>
      <c r="G1517" s="1" t="s">
        <v>31</v>
      </c>
      <c r="H1517" s="1" t="s">
        <v>16036</v>
      </c>
      <c r="I1517" s="1" t="s">
        <v>16037</v>
      </c>
      <c r="J1517" s="1" t="s">
        <v>16038</v>
      </c>
      <c r="K1517" s="1" t="s">
        <v>16039</v>
      </c>
      <c r="L1517" s="1" t="s">
        <v>29</v>
      </c>
      <c r="M1517" s="1" t="s">
        <v>30</v>
      </c>
      <c r="N1517" s="1" t="s">
        <v>31</v>
      </c>
      <c r="O1517" s="1" t="s">
        <v>16040</v>
      </c>
      <c r="P1517" s="1" t="s">
        <v>9314</v>
      </c>
      <c r="Q1517" s="1" t="s">
        <v>9314</v>
      </c>
      <c r="R1517" s="1" t="s">
        <v>9314</v>
      </c>
      <c r="S1517" s="1" t="s">
        <v>9314</v>
      </c>
    </row>
    <row r="1518" spans="1:19" hidden="1" x14ac:dyDescent="0.45">
      <c r="A1518" s="1" t="s">
        <v>16041</v>
      </c>
      <c r="B1518" s="1" t="s">
        <v>16042</v>
      </c>
      <c r="C1518" s="1" t="s">
        <v>16043</v>
      </c>
      <c r="D1518" s="1" t="s">
        <v>16044</v>
      </c>
      <c r="E1518">
        <v>2006</v>
      </c>
      <c r="F1518" s="1" t="s">
        <v>16045</v>
      </c>
      <c r="G1518" s="1" t="s">
        <v>31</v>
      </c>
      <c r="H1518" s="1" t="s">
        <v>16046</v>
      </c>
      <c r="I1518" s="1" t="s">
        <v>16047</v>
      </c>
      <c r="J1518" s="1" t="s">
        <v>31</v>
      </c>
      <c r="K1518" s="1" t="s">
        <v>16048</v>
      </c>
      <c r="L1518" s="1" t="s">
        <v>239</v>
      </c>
      <c r="M1518" s="1" t="s">
        <v>30</v>
      </c>
      <c r="N1518" s="1" t="s">
        <v>31</v>
      </c>
      <c r="O1518" s="1" t="s">
        <v>16049</v>
      </c>
      <c r="P1518" s="1" t="s">
        <v>9314</v>
      </c>
      <c r="Q1518" s="1" t="s">
        <v>9314</v>
      </c>
      <c r="R1518" s="1" t="s">
        <v>9314</v>
      </c>
      <c r="S1518" s="1" t="s">
        <v>9314</v>
      </c>
    </row>
    <row r="1519" spans="1:19" hidden="1" x14ac:dyDescent="0.45">
      <c r="A1519" s="1" t="s">
        <v>16050</v>
      </c>
      <c r="B1519" s="1" t="s">
        <v>16051</v>
      </c>
      <c r="C1519" s="1" t="s">
        <v>16052</v>
      </c>
      <c r="D1519" s="1" t="s">
        <v>16053</v>
      </c>
      <c r="E1519">
        <v>2002</v>
      </c>
      <c r="F1519" s="1" t="s">
        <v>3471</v>
      </c>
      <c r="G1519" s="1" t="s">
        <v>16054</v>
      </c>
      <c r="H1519" s="1" t="s">
        <v>16055</v>
      </c>
      <c r="I1519" s="1" t="s">
        <v>16056</v>
      </c>
      <c r="J1519" s="1" t="s">
        <v>31</v>
      </c>
      <c r="K1519" s="1" t="s">
        <v>16057</v>
      </c>
      <c r="L1519" s="1" t="s">
        <v>29</v>
      </c>
      <c r="M1519" s="1" t="s">
        <v>30</v>
      </c>
      <c r="N1519" s="1" t="s">
        <v>31</v>
      </c>
      <c r="O1519" s="1" t="s">
        <v>16058</v>
      </c>
      <c r="P1519" s="1" t="s">
        <v>9314</v>
      </c>
      <c r="Q1519" s="1" t="s">
        <v>9314</v>
      </c>
      <c r="R1519" s="1" t="s">
        <v>9314</v>
      </c>
      <c r="S1519" s="1" t="s">
        <v>9314</v>
      </c>
    </row>
    <row r="1520" spans="1:19" hidden="1" x14ac:dyDescent="0.45">
      <c r="A1520" s="1" t="s">
        <v>16059</v>
      </c>
      <c r="B1520" s="1" t="s">
        <v>16060</v>
      </c>
      <c r="C1520" s="1" t="s">
        <v>16061</v>
      </c>
      <c r="D1520" s="1" t="s">
        <v>16062</v>
      </c>
      <c r="E1520">
        <v>1999</v>
      </c>
      <c r="F1520" s="1" t="s">
        <v>16063</v>
      </c>
      <c r="G1520" s="1" t="s">
        <v>31</v>
      </c>
      <c r="H1520" s="1" t="s">
        <v>16064</v>
      </c>
      <c r="I1520" s="1" t="s">
        <v>16065</v>
      </c>
      <c r="J1520" s="1" t="s">
        <v>31</v>
      </c>
      <c r="K1520" s="1" t="s">
        <v>31</v>
      </c>
      <c r="L1520" s="1" t="s">
        <v>29</v>
      </c>
      <c r="M1520" s="1" t="s">
        <v>30</v>
      </c>
      <c r="N1520" s="1" t="s">
        <v>31</v>
      </c>
      <c r="O1520" s="1" t="s">
        <v>16066</v>
      </c>
      <c r="P1520" s="1" t="s">
        <v>9314</v>
      </c>
      <c r="Q1520" s="1" t="s">
        <v>9314</v>
      </c>
      <c r="R1520" s="1" t="s">
        <v>9314</v>
      </c>
      <c r="S1520" s="1" t="s">
        <v>9314</v>
      </c>
    </row>
    <row r="1521" spans="1:19" hidden="1" x14ac:dyDescent="0.45">
      <c r="A1521" s="1" t="s">
        <v>16067</v>
      </c>
      <c r="B1521" s="1" t="s">
        <v>16068</v>
      </c>
      <c r="C1521" s="1" t="s">
        <v>16069</v>
      </c>
      <c r="D1521" s="1" t="s">
        <v>16070</v>
      </c>
      <c r="E1521">
        <v>2004</v>
      </c>
      <c r="F1521" s="1" t="s">
        <v>691</v>
      </c>
      <c r="G1521" s="1" t="s">
        <v>16071</v>
      </c>
      <c r="H1521" s="1" t="s">
        <v>16072</v>
      </c>
      <c r="I1521" s="1" t="s">
        <v>16073</v>
      </c>
      <c r="J1521" s="1" t="s">
        <v>16074</v>
      </c>
      <c r="K1521" s="1" t="s">
        <v>16075</v>
      </c>
      <c r="L1521" s="1" t="s">
        <v>29</v>
      </c>
      <c r="M1521" s="1" t="s">
        <v>30</v>
      </c>
      <c r="N1521" s="1" t="s">
        <v>31</v>
      </c>
      <c r="O1521" s="1" t="s">
        <v>16076</v>
      </c>
      <c r="P1521" s="1" t="s">
        <v>9314</v>
      </c>
      <c r="Q1521" s="1" t="s">
        <v>9314</v>
      </c>
      <c r="R1521" s="1" t="s">
        <v>9314</v>
      </c>
      <c r="S1521" s="1" t="s">
        <v>9314</v>
      </c>
    </row>
    <row r="1522" spans="1:19" hidden="1" x14ac:dyDescent="0.45">
      <c r="A1522" s="1" t="s">
        <v>16077</v>
      </c>
      <c r="B1522" s="1" t="s">
        <v>16078</v>
      </c>
      <c r="C1522" s="1" t="s">
        <v>16079</v>
      </c>
      <c r="D1522" s="1" t="s">
        <v>16080</v>
      </c>
      <c r="E1522">
        <v>2001</v>
      </c>
      <c r="F1522" s="1" t="s">
        <v>1313</v>
      </c>
      <c r="G1522" s="1" t="s">
        <v>16081</v>
      </c>
      <c r="H1522" s="1" t="s">
        <v>16082</v>
      </c>
      <c r="I1522" s="1" t="s">
        <v>16083</v>
      </c>
      <c r="J1522" s="1" t="s">
        <v>16084</v>
      </c>
      <c r="K1522" s="1" t="s">
        <v>16085</v>
      </c>
      <c r="L1522" s="1" t="s">
        <v>29</v>
      </c>
      <c r="M1522" s="1" t="s">
        <v>30</v>
      </c>
      <c r="N1522" s="1" t="s">
        <v>31</v>
      </c>
      <c r="O1522" s="1" t="s">
        <v>16086</v>
      </c>
      <c r="P1522" s="1" t="s">
        <v>9314</v>
      </c>
      <c r="Q1522" s="1" t="s">
        <v>9314</v>
      </c>
      <c r="R1522" s="1" t="s">
        <v>9314</v>
      </c>
      <c r="S1522" s="1" t="s">
        <v>9314</v>
      </c>
    </row>
    <row r="1523" spans="1:19" hidden="1" x14ac:dyDescent="0.45">
      <c r="A1523" s="1" t="s">
        <v>16087</v>
      </c>
      <c r="B1523" s="1" t="s">
        <v>16088</v>
      </c>
      <c r="C1523" s="1" t="s">
        <v>16089</v>
      </c>
      <c r="D1523" s="1" t="s">
        <v>16090</v>
      </c>
      <c r="E1523">
        <v>2007</v>
      </c>
      <c r="F1523" s="1" t="s">
        <v>1253</v>
      </c>
      <c r="G1523" s="1" t="s">
        <v>16091</v>
      </c>
      <c r="H1523" s="1" t="s">
        <v>16092</v>
      </c>
      <c r="I1523" s="1" t="s">
        <v>16093</v>
      </c>
      <c r="J1523" s="1" t="s">
        <v>16094</v>
      </c>
      <c r="K1523" s="1" t="s">
        <v>16095</v>
      </c>
      <c r="L1523" s="1" t="s">
        <v>29</v>
      </c>
      <c r="M1523" s="1" t="s">
        <v>30</v>
      </c>
      <c r="N1523" s="1" t="s">
        <v>31</v>
      </c>
      <c r="O1523" s="1" t="s">
        <v>16096</v>
      </c>
      <c r="P1523" s="1" t="s">
        <v>9314</v>
      </c>
      <c r="Q1523" s="1" t="s">
        <v>9314</v>
      </c>
      <c r="R1523" s="1" t="s">
        <v>9314</v>
      </c>
      <c r="S1523" s="1" t="s">
        <v>9314</v>
      </c>
    </row>
    <row r="1524" spans="1:19" hidden="1" x14ac:dyDescent="0.45">
      <c r="A1524" s="1" t="s">
        <v>16097</v>
      </c>
      <c r="B1524" s="1" t="s">
        <v>16098</v>
      </c>
      <c r="C1524" s="1" t="s">
        <v>16099</v>
      </c>
      <c r="D1524" s="1" t="s">
        <v>16100</v>
      </c>
      <c r="E1524">
        <v>2005</v>
      </c>
      <c r="F1524" s="1" t="s">
        <v>23</v>
      </c>
      <c r="G1524" s="1" t="s">
        <v>16101</v>
      </c>
      <c r="H1524" s="1" t="s">
        <v>16102</v>
      </c>
      <c r="I1524" s="1" t="s">
        <v>16103</v>
      </c>
      <c r="J1524" s="1" t="s">
        <v>16104</v>
      </c>
      <c r="K1524" s="1" t="s">
        <v>16105</v>
      </c>
      <c r="L1524" s="1" t="s">
        <v>29</v>
      </c>
      <c r="M1524" s="1" t="s">
        <v>30</v>
      </c>
      <c r="N1524" s="1" t="s">
        <v>31</v>
      </c>
      <c r="O1524" s="1" t="s">
        <v>16106</v>
      </c>
      <c r="P1524" s="1" t="s">
        <v>9314</v>
      </c>
      <c r="Q1524" s="1" t="s">
        <v>9314</v>
      </c>
      <c r="R1524" s="1" t="s">
        <v>9314</v>
      </c>
      <c r="S1524" s="1" t="s">
        <v>9314</v>
      </c>
    </row>
    <row r="1525" spans="1:19" hidden="1" x14ac:dyDescent="0.45">
      <c r="A1525" s="1" t="s">
        <v>16107</v>
      </c>
      <c r="B1525" s="1" t="s">
        <v>16108</v>
      </c>
      <c r="C1525" s="1" t="s">
        <v>16109</v>
      </c>
      <c r="D1525" s="1" t="s">
        <v>16110</v>
      </c>
      <c r="E1525">
        <v>2007</v>
      </c>
      <c r="F1525" s="1" t="s">
        <v>16111</v>
      </c>
      <c r="G1525" s="1" t="s">
        <v>16112</v>
      </c>
      <c r="H1525" s="1" t="s">
        <v>16113</v>
      </c>
      <c r="I1525" s="1" t="s">
        <v>16114</v>
      </c>
      <c r="J1525" s="1" t="s">
        <v>31</v>
      </c>
      <c r="K1525" s="1" t="s">
        <v>31</v>
      </c>
      <c r="L1525" s="1" t="s">
        <v>528</v>
      </c>
      <c r="M1525" s="1" t="s">
        <v>30</v>
      </c>
      <c r="N1525" s="1" t="s">
        <v>31</v>
      </c>
      <c r="O1525" s="1" t="s">
        <v>16115</v>
      </c>
      <c r="P1525" s="1" t="s">
        <v>9314</v>
      </c>
      <c r="Q1525" s="1" t="s">
        <v>9314</v>
      </c>
      <c r="R1525" s="1" t="s">
        <v>9314</v>
      </c>
      <c r="S1525" s="1" t="s">
        <v>9314</v>
      </c>
    </row>
    <row r="1526" spans="1:19" hidden="1" x14ac:dyDescent="0.45">
      <c r="A1526" s="1" t="s">
        <v>16116</v>
      </c>
      <c r="B1526" s="1" t="s">
        <v>16117</v>
      </c>
      <c r="C1526" s="1" t="s">
        <v>16118</v>
      </c>
      <c r="D1526" s="1" t="s">
        <v>16119</v>
      </c>
      <c r="E1526">
        <v>2009</v>
      </c>
      <c r="F1526" s="1" t="s">
        <v>23</v>
      </c>
      <c r="G1526" s="1" t="s">
        <v>16120</v>
      </c>
      <c r="H1526" s="1" t="s">
        <v>16121</v>
      </c>
      <c r="I1526" s="1" t="s">
        <v>16122</v>
      </c>
      <c r="J1526" s="1" t="s">
        <v>16123</v>
      </c>
      <c r="K1526" s="1" t="s">
        <v>16124</v>
      </c>
      <c r="L1526" s="1" t="s">
        <v>29</v>
      </c>
      <c r="M1526" s="1" t="s">
        <v>30</v>
      </c>
      <c r="N1526" s="1" t="s">
        <v>31</v>
      </c>
      <c r="O1526" s="1" t="s">
        <v>16125</v>
      </c>
      <c r="P1526" s="1" t="s">
        <v>9314</v>
      </c>
      <c r="Q1526" s="1" t="s">
        <v>9314</v>
      </c>
      <c r="R1526" s="1" t="s">
        <v>9314</v>
      </c>
      <c r="S1526" s="1" t="s">
        <v>9314</v>
      </c>
    </row>
    <row r="1527" spans="1:19" hidden="1" x14ac:dyDescent="0.45">
      <c r="A1527" s="1" t="s">
        <v>16126</v>
      </c>
      <c r="B1527" s="1" t="s">
        <v>16127</v>
      </c>
      <c r="C1527" s="1" t="s">
        <v>16128</v>
      </c>
      <c r="D1527" s="1" t="s">
        <v>16129</v>
      </c>
      <c r="E1527">
        <v>2007</v>
      </c>
      <c r="F1527" s="1" t="s">
        <v>498</v>
      </c>
      <c r="G1527" s="1" t="s">
        <v>16130</v>
      </c>
      <c r="H1527" s="1" t="s">
        <v>16131</v>
      </c>
      <c r="I1527" s="1" t="s">
        <v>16132</v>
      </c>
      <c r="J1527" s="1" t="s">
        <v>16133</v>
      </c>
      <c r="K1527" s="1" t="s">
        <v>16134</v>
      </c>
      <c r="L1527" s="1" t="s">
        <v>239</v>
      </c>
      <c r="M1527" s="1" t="s">
        <v>30</v>
      </c>
      <c r="N1527" s="1" t="s">
        <v>31</v>
      </c>
      <c r="O1527" s="1" t="s">
        <v>16135</v>
      </c>
      <c r="P1527" s="1" t="s">
        <v>9314</v>
      </c>
      <c r="Q1527" s="1" t="s">
        <v>9314</v>
      </c>
      <c r="R1527" s="1" t="s">
        <v>9314</v>
      </c>
      <c r="S1527" s="1" t="s">
        <v>9314</v>
      </c>
    </row>
    <row r="1528" spans="1:19" hidden="1" x14ac:dyDescent="0.45">
      <c r="A1528" s="1" t="s">
        <v>16136</v>
      </c>
      <c r="B1528" s="1" t="s">
        <v>16137</v>
      </c>
      <c r="C1528" s="1" t="s">
        <v>16138</v>
      </c>
      <c r="D1528" s="1" t="s">
        <v>16139</v>
      </c>
      <c r="E1528">
        <v>2005</v>
      </c>
      <c r="F1528" s="1" t="s">
        <v>1313</v>
      </c>
      <c r="G1528" s="1" t="s">
        <v>16140</v>
      </c>
      <c r="H1528" s="1" t="s">
        <v>16141</v>
      </c>
      <c r="I1528" s="1" t="s">
        <v>16142</v>
      </c>
      <c r="J1528" s="1" t="s">
        <v>16143</v>
      </c>
      <c r="K1528" s="1" t="s">
        <v>16144</v>
      </c>
      <c r="L1528" s="1" t="s">
        <v>29</v>
      </c>
      <c r="M1528" s="1" t="s">
        <v>30</v>
      </c>
      <c r="N1528" s="1" t="s">
        <v>31</v>
      </c>
      <c r="O1528" s="1" t="s">
        <v>16145</v>
      </c>
      <c r="P1528" s="1" t="s">
        <v>9314</v>
      </c>
      <c r="Q1528" s="1" t="s">
        <v>9314</v>
      </c>
      <c r="R1528" s="1" t="s">
        <v>9314</v>
      </c>
      <c r="S1528" s="1" t="s">
        <v>9314</v>
      </c>
    </row>
    <row r="1529" spans="1:19" hidden="1" x14ac:dyDescent="0.45">
      <c r="A1529" s="1" t="s">
        <v>16146</v>
      </c>
      <c r="B1529" s="1" t="s">
        <v>16147</v>
      </c>
      <c r="C1529" s="1" t="s">
        <v>16148</v>
      </c>
      <c r="D1529" s="1" t="s">
        <v>16149</v>
      </c>
      <c r="E1529">
        <v>2000</v>
      </c>
      <c r="F1529" s="1" t="s">
        <v>23</v>
      </c>
      <c r="G1529" s="1" t="s">
        <v>16150</v>
      </c>
      <c r="H1529" s="1" t="s">
        <v>16151</v>
      </c>
      <c r="I1529" s="1" t="s">
        <v>16152</v>
      </c>
      <c r="J1529" s="1" t="s">
        <v>16153</v>
      </c>
      <c r="K1529" s="1" t="s">
        <v>16154</v>
      </c>
      <c r="L1529" s="1" t="s">
        <v>29</v>
      </c>
      <c r="M1529" s="1" t="s">
        <v>30</v>
      </c>
      <c r="N1529" s="1" t="s">
        <v>31</v>
      </c>
      <c r="O1529" s="1" t="s">
        <v>16155</v>
      </c>
      <c r="P1529" s="1" t="s">
        <v>9314</v>
      </c>
      <c r="Q1529" s="1" t="s">
        <v>9314</v>
      </c>
      <c r="R1529" s="1" t="s">
        <v>9314</v>
      </c>
      <c r="S1529" s="1" t="s">
        <v>9314</v>
      </c>
    </row>
    <row r="1530" spans="1:19" hidden="1" x14ac:dyDescent="0.45">
      <c r="A1530" s="1" t="s">
        <v>16156</v>
      </c>
      <c r="B1530" s="1" t="s">
        <v>16157</v>
      </c>
      <c r="C1530" s="1" t="s">
        <v>16158</v>
      </c>
      <c r="D1530" s="1" t="s">
        <v>16159</v>
      </c>
      <c r="E1530">
        <v>2008</v>
      </c>
      <c r="F1530" s="1" t="s">
        <v>3662</v>
      </c>
      <c r="G1530" s="1" t="s">
        <v>16160</v>
      </c>
      <c r="H1530" s="1" t="s">
        <v>16161</v>
      </c>
      <c r="I1530" s="1" t="s">
        <v>16162</v>
      </c>
      <c r="J1530" s="1" t="s">
        <v>16163</v>
      </c>
      <c r="K1530" s="1" t="s">
        <v>16164</v>
      </c>
      <c r="L1530" s="1" t="s">
        <v>29</v>
      </c>
      <c r="M1530" s="1" t="s">
        <v>30</v>
      </c>
      <c r="N1530" s="1" t="s">
        <v>31</v>
      </c>
      <c r="O1530" s="1" t="s">
        <v>16165</v>
      </c>
      <c r="P1530" s="1" t="s">
        <v>9314</v>
      </c>
      <c r="Q1530" s="1" t="s">
        <v>9314</v>
      </c>
      <c r="R1530" s="1" t="s">
        <v>9314</v>
      </c>
      <c r="S1530" s="1" t="s">
        <v>9314</v>
      </c>
    </row>
    <row r="1531" spans="1:19" hidden="1" x14ac:dyDescent="0.45">
      <c r="A1531" s="1" t="s">
        <v>16166</v>
      </c>
      <c r="B1531" s="1" t="s">
        <v>16167</v>
      </c>
      <c r="C1531" s="1" t="s">
        <v>16168</v>
      </c>
      <c r="D1531" s="1" t="s">
        <v>16169</v>
      </c>
      <c r="E1531">
        <v>2008</v>
      </c>
      <c r="F1531" s="1" t="s">
        <v>4796</v>
      </c>
      <c r="G1531" s="1" t="s">
        <v>16170</v>
      </c>
      <c r="H1531" s="1" t="s">
        <v>16171</v>
      </c>
      <c r="I1531" s="1" t="s">
        <v>16172</v>
      </c>
      <c r="J1531" s="1" t="s">
        <v>16173</v>
      </c>
      <c r="K1531" s="1" t="s">
        <v>16174</v>
      </c>
      <c r="L1531" s="1" t="s">
        <v>29</v>
      </c>
      <c r="M1531" s="1" t="s">
        <v>30</v>
      </c>
      <c r="N1531" s="1" t="s">
        <v>31</v>
      </c>
      <c r="O1531" s="1" t="s">
        <v>16175</v>
      </c>
      <c r="P1531" s="1" t="s">
        <v>9314</v>
      </c>
      <c r="Q1531" s="1" t="s">
        <v>9314</v>
      </c>
      <c r="R1531" s="1" t="s">
        <v>9314</v>
      </c>
      <c r="S1531" s="1" t="s">
        <v>9314</v>
      </c>
    </row>
    <row r="1532" spans="1:19" hidden="1" x14ac:dyDescent="0.45">
      <c r="A1532" s="1" t="s">
        <v>16176</v>
      </c>
      <c r="B1532" s="1" t="s">
        <v>16177</v>
      </c>
      <c r="C1532" s="1" t="s">
        <v>16178</v>
      </c>
      <c r="D1532" s="1" t="s">
        <v>16179</v>
      </c>
      <c r="E1532">
        <v>2002</v>
      </c>
      <c r="F1532" s="1" t="s">
        <v>1955</v>
      </c>
      <c r="G1532" s="1" t="s">
        <v>16180</v>
      </c>
      <c r="H1532" s="1" t="s">
        <v>16181</v>
      </c>
      <c r="I1532" s="1" t="s">
        <v>16182</v>
      </c>
      <c r="J1532" s="1" t="s">
        <v>16183</v>
      </c>
      <c r="K1532" s="1" t="s">
        <v>16184</v>
      </c>
      <c r="L1532" s="1" t="s">
        <v>29</v>
      </c>
      <c r="M1532" s="1" t="s">
        <v>30</v>
      </c>
      <c r="N1532" s="1" t="s">
        <v>31</v>
      </c>
      <c r="O1532" s="1" t="s">
        <v>16185</v>
      </c>
      <c r="P1532" s="1" t="s">
        <v>9314</v>
      </c>
      <c r="Q1532" s="1" t="s">
        <v>9314</v>
      </c>
      <c r="R1532" s="1" t="s">
        <v>9314</v>
      </c>
      <c r="S1532" s="1" t="s">
        <v>9314</v>
      </c>
    </row>
    <row r="1533" spans="1:19" hidden="1" x14ac:dyDescent="0.45">
      <c r="A1533" s="1" t="s">
        <v>16186</v>
      </c>
      <c r="B1533" s="1" t="s">
        <v>16187</v>
      </c>
      <c r="C1533" s="1" t="s">
        <v>16188</v>
      </c>
      <c r="D1533" s="1" t="s">
        <v>16189</v>
      </c>
      <c r="E1533">
        <v>2009</v>
      </c>
      <c r="F1533" s="1" t="s">
        <v>691</v>
      </c>
      <c r="G1533" s="1" t="s">
        <v>16190</v>
      </c>
      <c r="H1533" s="1" t="s">
        <v>16191</v>
      </c>
      <c r="I1533" s="1" t="s">
        <v>16192</v>
      </c>
      <c r="J1533" s="1" t="s">
        <v>16193</v>
      </c>
      <c r="K1533" s="1" t="s">
        <v>16194</v>
      </c>
      <c r="L1533" s="1" t="s">
        <v>29</v>
      </c>
      <c r="M1533" s="1" t="s">
        <v>30</v>
      </c>
      <c r="N1533" s="1" t="s">
        <v>31</v>
      </c>
      <c r="O1533" s="1" t="s">
        <v>16195</v>
      </c>
      <c r="P1533" s="1" t="s">
        <v>9314</v>
      </c>
      <c r="Q1533" s="1" t="s">
        <v>9314</v>
      </c>
      <c r="R1533" s="1" t="s">
        <v>9314</v>
      </c>
      <c r="S1533" s="1" t="s">
        <v>9314</v>
      </c>
    </row>
    <row r="1534" spans="1:19" hidden="1" x14ac:dyDescent="0.45">
      <c r="A1534" s="1" t="s">
        <v>16196</v>
      </c>
      <c r="B1534" s="1" t="s">
        <v>16197</v>
      </c>
      <c r="C1534" s="1" t="s">
        <v>16198</v>
      </c>
      <c r="D1534" s="1" t="s">
        <v>16199</v>
      </c>
      <c r="E1534">
        <v>2008</v>
      </c>
      <c r="F1534" s="1" t="s">
        <v>16200</v>
      </c>
      <c r="G1534" s="1" t="s">
        <v>16201</v>
      </c>
      <c r="H1534" s="1" t="s">
        <v>16202</v>
      </c>
      <c r="I1534" s="1" t="s">
        <v>16203</v>
      </c>
      <c r="J1534" s="1" t="s">
        <v>16204</v>
      </c>
      <c r="K1534" s="1" t="s">
        <v>16205</v>
      </c>
      <c r="L1534" s="1" t="s">
        <v>920</v>
      </c>
      <c r="M1534" s="1" t="s">
        <v>30</v>
      </c>
      <c r="N1534" s="1" t="s">
        <v>31</v>
      </c>
      <c r="O1534" s="1" t="s">
        <v>16206</v>
      </c>
      <c r="P1534" s="1" t="s">
        <v>9314</v>
      </c>
      <c r="Q1534" s="1" t="s">
        <v>9314</v>
      </c>
      <c r="R1534" s="1" t="s">
        <v>9314</v>
      </c>
      <c r="S1534" s="1" t="s">
        <v>9314</v>
      </c>
    </row>
    <row r="1535" spans="1:19" hidden="1" x14ac:dyDescent="0.45">
      <c r="A1535" s="1" t="s">
        <v>16207</v>
      </c>
      <c r="B1535" s="1" t="s">
        <v>16208</v>
      </c>
      <c r="C1535" s="1" t="s">
        <v>16209</v>
      </c>
      <c r="D1535" s="1" t="s">
        <v>16210</v>
      </c>
      <c r="E1535">
        <v>2003</v>
      </c>
      <c r="F1535" s="1" t="s">
        <v>16211</v>
      </c>
      <c r="G1535" s="1" t="s">
        <v>31</v>
      </c>
      <c r="H1535" s="1" t="s">
        <v>16212</v>
      </c>
      <c r="I1535" s="1" t="s">
        <v>16213</v>
      </c>
      <c r="J1535" s="1" t="s">
        <v>31</v>
      </c>
      <c r="K1535" s="1" t="s">
        <v>16214</v>
      </c>
      <c r="L1535" s="1" t="s">
        <v>920</v>
      </c>
      <c r="M1535" s="1" t="s">
        <v>30</v>
      </c>
      <c r="N1535" s="1" t="s">
        <v>31</v>
      </c>
      <c r="O1535" s="1" t="s">
        <v>16215</v>
      </c>
      <c r="P1535" s="1" t="s">
        <v>9314</v>
      </c>
      <c r="Q1535" s="1" t="s">
        <v>9314</v>
      </c>
      <c r="R1535" s="1" t="s">
        <v>9314</v>
      </c>
      <c r="S1535" s="1" t="s">
        <v>9314</v>
      </c>
    </row>
    <row r="1536" spans="1:19" hidden="1" x14ac:dyDescent="0.45">
      <c r="A1536" s="1" t="s">
        <v>16216</v>
      </c>
      <c r="B1536" s="1" t="s">
        <v>16217</v>
      </c>
      <c r="C1536" s="1" t="s">
        <v>16218</v>
      </c>
      <c r="D1536" s="1" t="s">
        <v>16219</v>
      </c>
      <c r="E1536">
        <v>2007</v>
      </c>
      <c r="F1536" s="1" t="s">
        <v>11767</v>
      </c>
      <c r="G1536" s="1" t="s">
        <v>16220</v>
      </c>
      <c r="H1536" s="1" t="s">
        <v>16221</v>
      </c>
      <c r="I1536" s="1" t="s">
        <v>16222</v>
      </c>
      <c r="J1536" s="1" t="s">
        <v>16223</v>
      </c>
      <c r="K1536" s="1" t="s">
        <v>16224</v>
      </c>
      <c r="L1536" s="1" t="s">
        <v>29</v>
      </c>
      <c r="M1536" s="1" t="s">
        <v>30</v>
      </c>
      <c r="N1536" s="1" t="s">
        <v>31</v>
      </c>
      <c r="O1536" s="1" t="s">
        <v>16225</v>
      </c>
      <c r="P1536" s="1" t="s">
        <v>9314</v>
      </c>
      <c r="Q1536" s="1" t="s">
        <v>9314</v>
      </c>
      <c r="R1536" s="1" t="s">
        <v>9314</v>
      </c>
      <c r="S1536" s="1" t="s">
        <v>9314</v>
      </c>
    </row>
    <row r="1537" spans="1:19" hidden="1" x14ac:dyDescent="0.45">
      <c r="A1537" s="1" t="s">
        <v>16226</v>
      </c>
      <c r="B1537" s="1" t="s">
        <v>16227</v>
      </c>
      <c r="C1537" s="1" t="s">
        <v>16228</v>
      </c>
      <c r="D1537" s="1" t="s">
        <v>16229</v>
      </c>
      <c r="E1537">
        <v>1999</v>
      </c>
      <c r="F1537" s="1" t="s">
        <v>16230</v>
      </c>
      <c r="G1537" s="1" t="s">
        <v>31</v>
      </c>
      <c r="H1537" s="1" t="s">
        <v>16231</v>
      </c>
      <c r="I1537" s="1" t="s">
        <v>16232</v>
      </c>
      <c r="J1537" s="1" t="s">
        <v>16233</v>
      </c>
      <c r="K1537" s="1" t="s">
        <v>16234</v>
      </c>
      <c r="L1537" s="1" t="s">
        <v>29</v>
      </c>
      <c r="M1537" s="1" t="s">
        <v>30</v>
      </c>
      <c r="N1537" s="1" t="s">
        <v>31</v>
      </c>
      <c r="O1537" s="1" t="s">
        <v>16235</v>
      </c>
      <c r="P1537" s="1" t="s">
        <v>9314</v>
      </c>
      <c r="Q1537" s="1" t="s">
        <v>9314</v>
      </c>
      <c r="R1537" s="1" t="s">
        <v>9314</v>
      </c>
      <c r="S1537" s="1" t="s">
        <v>9314</v>
      </c>
    </row>
    <row r="1538" spans="1:19" hidden="1" x14ac:dyDescent="0.45">
      <c r="A1538" s="1" t="s">
        <v>16236</v>
      </c>
      <c r="B1538" s="1" t="s">
        <v>16237</v>
      </c>
      <c r="C1538" s="1" t="s">
        <v>16238</v>
      </c>
      <c r="D1538" s="1" t="s">
        <v>16239</v>
      </c>
      <c r="E1538">
        <v>1998</v>
      </c>
      <c r="F1538" s="1" t="s">
        <v>691</v>
      </c>
      <c r="G1538" s="1" t="s">
        <v>16240</v>
      </c>
      <c r="H1538" s="1" t="s">
        <v>16241</v>
      </c>
      <c r="I1538" s="1" t="s">
        <v>16242</v>
      </c>
      <c r="J1538" s="1" t="s">
        <v>16243</v>
      </c>
      <c r="K1538" s="1" t="s">
        <v>16244</v>
      </c>
      <c r="L1538" s="1" t="s">
        <v>29</v>
      </c>
      <c r="M1538" s="1" t="s">
        <v>30</v>
      </c>
      <c r="N1538" s="1" t="s">
        <v>31</v>
      </c>
      <c r="O1538" s="1" t="s">
        <v>16245</v>
      </c>
      <c r="P1538" s="1" t="s">
        <v>9314</v>
      </c>
      <c r="Q1538" s="1" t="s">
        <v>9314</v>
      </c>
      <c r="R1538" s="1" t="s">
        <v>9314</v>
      </c>
      <c r="S1538" s="1" t="s">
        <v>9314</v>
      </c>
    </row>
    <row r="1539" spans="1:19" hidden="1" x14ac:dyDescent="0.45">
      <c r="A1539" s="1" t="s">
        <v>16246</v>
      </c>
      <c r="B1539" s="1" t="s">
        <v>16247</v>
      </c>
      <c r="C1539" s="1" t="s">
        <v>16248</v>
      </c>
      <c r="D1539" s="1" t="s">
        <v>16249</v>
      </c>
      <c r="E1539">
        <v>2008</v>
      </c>
      <c r="F1539" s="1" t="s">
        <v>2753</v>
      </c>
      <c r="G1539" s="1" t="s">
        <v>16250</v>
      </c>
      <c r="H1539" s="1" t="s">
        <v>16251</v>
      </c>
      <c r="I1539" s="1" t="s">
        <v>16252</v>
      </c>
      <c r="J1539" s="1" t="s">
        <v>31</v>
      </c>
      <c r="K1539" s="1" t="s">
        <v>16253</v>
      </c>
      <c r="L1539" s="1" t="s">
        <v>29</v>
      </c>
      <c r="M1539" s="1" t="s">
        <v>30</v>
      </c>
      <c r="N1539" s="1" t="s">
        <v>31</v>
      </c>
      <c r="O1539" s="1" t="s">
        <v>16254</v>
      </c>
      <c r="P1539" s="1" t="s">
        <v>9314</v>
      </c>
      <c r="Q1539" s="1" t="s">
        <v>9314</v>
      </c>
      <c r="R1539" s="1" t="s">
        <v>9314</v>
      </c>
      <c r="S1539" s="1" t="s">
        <v>9314</v>
      </c>
    </row>
    <row r="1540" spans="1:19" hidden="1" x14ac:dyDescent="0.45">
      <c r="A1540" s="1" t="s">
        <v>16255</v>
      </c>
      <c r="B1540" s="1" t="s">
        <v>16256</v>
      </c>
      <c r="C1540" s="1" t="s">
        <v>16257</v>
      </c>
      <c r="D1540" s="1" t="s">
        <v>16258</v>
      </c>
      <c r="E1540">
        <v>2006</v>
      </c>
      <c r="F1540" s="1" t="s">
        <v>510</v>
      </c>
      <c r="G1540" s="1" t="s">
        <v>16259</v>
      </c>
      <c r="H1540" s="1" t="s">
        <v>16260</v>
      </c>
      <c r="I1540" s="1" t="s">
        <v>16261</v>
      </c>
      <c r="J1540" s="1" t="s">
        <v>16262</v>
      </c>
      <c r="K1540" s="1" t="s">
        <v>16263</v>
      </c>
      <c r="L1540" s="1" t="s">
        <v>29</v>
      </c>
      <c r="M1540" s="1" t="s">
        <v>30</v>
      </c>
      <c r="N1540" s="1" t="s">
        <v>31</v>
      </c>
      <c r="O1540" s="1" t="s">
        <v>16264</v>
      </c>
      <c r="P1540" s="1" t="s">
        <v>9314</v>
      </c>
      <c r="Q1540" s="1" t="s">
        <v>9314</v>
      </c>
      <c r="R1540" s="1" t="s">
        <v>9314</v>
      </c>
      <c r="S1540" s="1" t="s">
        <v>9314</v>
      </c>
    </row>
    <row r="1541" spans="1:19" hidden="1" x14ac:dyDescent="0.45">
      <c r="A1541" s="1" t="s">
        <v>16265</v>
      </c>
      <c r="B1541" s="1" t="s">
        <v>16266</v>
      </c>
      <c r="C1541" s="1" t="s">
        <v>16267</v>
      </c>
      <c r="D1541" s="1" t="s">
        <v>16268</v>
      </c>
      <c r="E1541">
        <v>2008</v>
      </c>
      <c r="F1541" s="1" t="s">
        <v>16269</v>
      </c>
      <c r="G1541" s="1" t="s">
        <v>16270</v>
      </c>
      <c r="H1541" s="1" t="s">
        <v>16271</v>
      </c>
      <c r="I1541" s="1" t="s">
        <v>16272</v>
      </c>
      <c r="J1541" s="1" t="s">
        <v>16273</v>
      </c>
      <c r="K1541" s="1" t="s">
        <v>16274</v>
      </c>
      <c r="L1541" s="1" t="s">
        <v>29</v>
      </c>
      <c r="M1541" s="1" t="s">
        <v>30</v>
      </c>
      <c r="N1541" s="1" t="s">
        <v>31</v>
      </c>
      <c r="O1541" s="1" t="s">
        <v>16275</v>
      </c>
      <c r="P1541" s="1" t="s">
        <v>9314</v>
      </c>
      <c r="Q1541" s="1" t="s">
        <v>9314</v>
      </c>
      <c r="R1541" s="1" t="s">
        <v>9314</v>
      </c>
      <c r="S1541" s="1" t="s">
        <v>9314</v>
      </c>
    </row>
    <row r="1542" spans="1:19" hidden="1" x14ac:dyDescent="0.45">
      <c r="A1542" s="1" t="s">
        <v>16276</v>
      </c>
      <c r="B1542" s="1" t="s">
        <v>16277</v>
      </c>
      <c r="C1542" s="1" t="s">
        <v>16278</v>
      </c>
      <c r="D1542" s="1" t="s">
        <v>16279</v>
      </c>
      <c r="E1542">
        <v>2004</v>
      </c>
      <c r="F1542" s="1" t="s">
        <v>691</v>
      </c>
      <c r="G1542" s="1" t="s">
        <v>16280</v>
      </c>
      <c r="H1542" s="1" t="s">
        <v>16281</v>
      </c>
      <c r="I1542" s="1" t="s">
        <v>16282</v>
      </c>
      <c r="J1542" s="1" t="s">
        <v>16283</v>
      </c>
      <c r="K1542" s="1" t="s">
        <v>16284</v>
      </c>
      <c r="L1542" s="1" t="s">
        <v>29</v>
      </c>
      <c r="M1542" s="1" t="s">
        <v>30</v>
      </c>
      <c r="N1542" s="1" t="s">
        <v>31</v>
      </c>
      <c r="O1542" s="1" t="s">
        <v>16285</v>
      </c>
      <c r="P1542" s="1" t="s">
        <v>9314</v>
      </c>
      <c r="Q1542" s="1" t="s">
        <v>9314</v>
      </c>
      <c r="R1542" s="1" t="s">
        <v>9314</v>
      </c>
      <c r="S1542" s="1" t="s">
        <v>9314</v>
      </c>
    </row>
    <row r="1543" spans="1:19" hidden="1" x14ac:dyDescent="0.45">
      <c r="A1543" s="1" t="s">
        <v>16286</v>
      </c>
      <c r="B1543" s="1" t="s">
        <v>16287</v>
      </c>
      <c r="C1543" s="1" t="s">
        <v>16288</v>
      </c>
      <c r="D1543" s="1" t="s">
        <v>16289</v>
      </c>
      <c r="E1543">
        <v>2007</v>
      </c>
      <c r="F1543" s="1" t="s">
        <v>739</v>
      </c>
      <c r="G1543" s="1" t="s">
        <v>16290</v>
      </c>
      <c r="H1543" s="1" t="s">
        <v>16291</v>
      </c>
      <c r="I1543" s="1" t="s">
        <v>16292</v>
      </c>
      <c r="J1543" s="1" t="s">
        <v>16293</v>
      </c>
      <c r="K1543" s="1" t="s">
        <v>16294</v>
      </c>
      <c r="L1543" s="1" t="s">
        <v>29</v>
      </c>
      <c r="M1543" s="1" t="s">
        <v>30</v>
      </c>
      <c r="N1543" s="1" t="s">
        <v>31</v>
      </c>
      <c r="O1543" s="1" t="s">
        <v>16295</v>
      </c>
      <c r="P1543" s="1" t="s">
        <v>9314</v>
      </c>
      <c r="Q1543" s="1" t="s">
        <v>9314</v>
      </c>
      <c r="R1543" s="1" t="s">
        <v>9314</v>
      </c>
      <c r="S1543" s="1" t="s">
        <v>9314</v>
      </c>
    </row>
    <row r="1544" spans="1:19" hidden="1" x14ac:dyDescent="0.45">
      <c r="A1544" s="1" t="s">
        <v>16296</v>
      </c>
      <c r="B1544" s="1" t="s">
        <v>16297</v>
      </c>
      <c r="C1544" s="1" t="s">
        <v>16298</v>
      </c>
      <c r="D1544" s="1" t="s">
        <v>16299</v>
      </c>
      <c r="E1544">
        <v>2008</v>
      </c>
      <c r="F1544" s="1" t="s">
        <v>1408</v>
      </c>
      <c r="G1544" s="1" t="s">
        <v>16300</v>
      </c>
      <c r="H1544" s="1" t="s">
        <v>16301</v>
      </c>
      <c r="I1544" s="1" t="s">
        <v>16302</v>
      </c>
      <c r="J1544" s="1" t="s">
        <v>31</v>
      </c>
      <c r="K1544" s="1" t="s">
        <v>16303</v>
      </c>
      <c r="L1544" s="1" t="s">
        <v>239</v>
      </c>
      <c r="M1544" s="1" t="s">
        <v>30</v>
      </c>
      <c r="N1544" s="1" t="s">
        <v>31</v>
      </c>
      <c r="O1544" s="1" t="s">
        <v>16304</v>
      </c>
      <c r="P1544" s="1" t="s">
        <v>9314</v>
      </c>
      <c r="Q1544" s="1" t="s">
        <v>9314</v>
      </c>
      <c r="R1544" s="1" t="s">
        <v>9314</v>
      </c>
      <c r="S1544" s="1" t="s">
        <v>9314</v>
      </c>
    </row>
    <row r="1545" spans="1:19" hidden="1" x14ac:dyDescent="0.45">
      <c r="A1545" s="1" t="s">
        <v>16305</v>
      </c>
      <c r="B1545" s="1" t="s">
        <v>16306</v>
      </c>
      <c r="C1545" s="1" t="s">
        <v>16307</v>
      </c>
      <c r="D1545" s="1" t="s">
        <v>16308</v>
      </c>
      <c r="E1545">
        <v>2006</v>
      </c>
      <c r="F1545" s="1" t="s">
        <v>16309</v>
      </c>
      <c r="G1545" s="1" t="s">
        <v>16310</v>
      </c>
      <c r="H1545" s="1" t="s">
        <v>16311</v>
      </c>
      <c r="I1545" s="1" t="s">
        <v>16312</v>
      </c>
      <c r="J1545" s="1" t="s">
        <v>16313</v>
      </c>
      <c r="K1545" s="1" t="s">
        <v>16314</v>
      </c>
      <c r="L1545" s="1" t="s">
        <v>29</v>
      </c>
      <c r="M1545" s="1" t="s">
        <v>30</v>
      </c>
      <c r="N1545" s="1" t="s">
        <v>31</v>
      </c>
      <c r="O1545" s="1" t="s">
        <v>16315</v>
      </c>
      <c r="P1545" s="1" t="s">
        <v>9314</v>
      </c>
      <c r="Q1545" s="1" t="s">
        <v>9314</v>
      </c>
      <c r="R1545" s="1" t="s">
        <v>9314</v>
      </c>
      <c r="S1545" s="1" t="s">
        <v>9314</v>
      </c>
    </row>
    <row r="1546" spans="1:19" hidden="1" x14ac:dyDescent="0.45">
      <c r="A1546" s="1" t="s">
        <v>16316</v>
      </c>
      <c r="B1546" s="1" t="s">
        <v>16317</v>
      </c>
      <c r="C1546" s="1" t="s">
        <v>16318</v>
      </c>
      <c r="D1546" s="1" t="s">
        <v>16319</v>
      </c>
      <c r="E1546">
        <v>2003</v>
      </c>
      <c r="F1546" s="1" t="s">
        <v>1872</v>
      </c>
      <c r="G1546" s="1" t="s">
        <v>31</v>
      </c>
      <c r="H1546" s="1" t="s">
        <v>16320</v>
      </c>
      <c r="I1546" s="1" t="s">
        <v>16321</v>
      </c>
      <c r="J1546" s="1" t="s">
        <v>16322</v>
      </c>
      <c r="K1546" s="1" t="s">
        <v>16323</v>
      </c>
      <c r="L1546" s="1" t="s">
        <v>239</v>
      </c>
      <c r="M1546" s="1" t="s">
        <v>30</v>
      </c>
      <c r="N1546" s="1" t="s">
        <v>31</v>
      </c>
      <c r="O1546" s="1" t="s">
        <v>16324</v>
      </c>
      <c r="P1546" s="1" t="s">
        <v>9314</v>
      </c>
      <c r="Q1546" s="1" t="s">
        <v>9314</v>
      </c>
      <c r="R1546" s="1" t="s">
        <v>9314</v>
      </c>
      <c r="S1546" s="1" t="s">
        <v>9314</v>
      </c>
    </row>
    <row r="1547" spans="1:19" hidden="1" x14ac:dyDescent="0.45">
      <c r="A1547" s="1" t="s">
        <v>16325</v>
      </c>
      <c r="B1547" s="1" t="s">
        <v>16326</v>
      </c>
      <c r="C1547" s="1" t="s">
        <v>16327</v>
      </c>
      <c r="D1547" s="1" t="s">
        <v>16328</v>
      </c>
      <c r="E1547">
        <v>2009</v>
      </c>
      <c r="F1547" s="1" t="s">
        <v>498</v>
      </c>
      <c r="G1547" s="1" t="s">
        <v>16329</v>
      </c>
      <c r="H1547" s="1" t="s">
        <v>16330</v>
      </c>
      <c r="I1547" s="1" t="s">
        <v>16331</v>
      </c>
      <c r="J1547" s="1" t="s">
        <v>16332</v>
      </c>
      <c r="K1547" s="1" t="s">
        <v>16333</v>
      </c>
      <c r="L1547" s="1" t="s">
        <v>29</v>
      </c>
      <c r="M1547" s="1" t="s">
        <v>30</v>
      </c>
      <c r="N1547" s="1" t="s">
        <v>31</v>
      </c>
      <c r="O1547" s="1" t="s">
        <v>16334</v>
      </c>
      <c r="P1547" s="1" t="s">
        <v>9314</v>
      </c>
      <c r="Q1547" s="1" t="s">
        <v>9314</v>
      </c>
      <c r="R1547" s="1" t="s">
        <v>9314</v>
      </c>
      <c r="S1547" s="1" t="s">
        <v>9314</v>
      </c>
    </row>
    <row r="1548" spans="1:19" hidden="1" x14ac:dyDescent="0.45">
      <c r="A1548" s="1" t="s">
        <v>16335</v>
      </c>
      <c r="B1548" s="1" t="s">
        <v>16336</v>
      </c>
      <c r="C1548" s="1" t="s">
        <v>16337</v>
      </c>
      <c r="D1548" s="1" t="s">
        <v>16338</v>
      </c>
      <c r="E1548">
        <v>2007</v>
      </c>
      <c r="F1548" s="1" t="s">
        <v>11959</v>
      </c>
      <c r="G1548" s="1" t="s">
        <v>31</v>
      </c>
      <c r="H1548" s="1" t="s">
        <v>16339</v>
      </c>
      <c r="I1548" s="1" t="s">
        <v>16340</v>
      </c>
      <c r="J1548" s="1" t="s">
        <v>16341</v>
      </c>
      <c r="K1548" s="1" t="s">
        <v>16342</v>
      </c>
      <c r="L1548" s="1" t="s">
        <v>29</v>
      </c>
      <c r="M1548" s="1" t="s">
        <v>30</v>
      </c>
      <c r="N1548" s="1" t="s">
        <v>31</v>
      </c>
      <c r="O1548" s="1" t="s">
        <v>16343</v>
      </c>
      <c r="P1548" s="1" t="s">
        <v>9314</v>
      </c>
      <c r="Q1548" s="1" t="s">
        <v>9314</v>
      </c>
      <c r="R1548" s="1" t="s">
        <v>9314</v>
      </c>
      <c r="S1548" s="1" t="s">
        <v>9314</v>
      </c>
    </row>
    <row r="1549" spans="1:19" hidden="1" x14ac:dyDescent="0.45">
      <c r="A1549" s="1" t="s">
        <v>16344</v>
      </c>
      <c r="B1549" s="1" t="s">
        <v>16345</v>
      </c>
      <c r="C1549" s="1" t="s">
        <v>16346</v>
      </c>
      <c r="D1549" s="1" t="s">
        <v>16347</v>
      </c>
      <c r="E1549">
        <v>2006</v>
      </c>
      <c r="F1549" s="1" t="s">
        <v>2216</v>
      </c>
      <c r="G1549" s="1" t="s">
        <v>16348</v>
      </c>
      <c r="H1549" s="1" t="s">
        <v>16349</v>
      </c>
      <c r="I1549" s="1" t="s">
        <v>16350</v>
      </c>
      <c r="J1549" s="1" t="s">
        <v>16351</v>
      </c>
      <c r="K1549" s="1" t="s">
        <v>16352</v>
      </c>
      <c r="L1549" s="1" t="s">
        <v>29</v>
      </c>
      <c r="M1549" s="1" t="s">
        <v>30</v>
      </c>
      <c r="N1549" s="1" t="s">
        <v>31</v>
      </c>
      <c r="O1549" s="1" t="s">
        <v>16353</v>
      </c>
      <c r="P1549" s="1" t="s">
        <v>9314</v>
      </c>
      <c r="Q1549" s="1" t="s">
        <v>9314</v>
      </c>
      <c r="R1549" s="1" t="s">
        <v>9314</v>
      </c>
      <c r="S1549" s="1" t="s">
        <v>9314</v>
      </c>
    </row>
    <row r="1550" spans="1:19" hidden="1" x14ac:dyDescent="0.45">
      <c r="A1550" s="1" t="s">
        <v>16354</v>
      </c>
      <c r="B1550" s="1" t="s">
        <v>16355</v>
      </c>
      <c r="C1550" s="1" t="s">
        <v>16356</v>
      </c>
      <c r="D1550" s="1" t="s">
        <v>16357</v>
      </c>
      <c r="E1550">
        <v>1996</v>
      </c>
      <c r="F1550" s="1" t="s">
        <v>1325</v>
      </c>
      <c r="G1550" s="1" t="s">
        <v>16358</v>
      </c>
      <c r="H1550" s="1" t="s">
        <v>16359</v>
      </c>
      <c r="I1550" s="1" t="s">
        <v>16360</v>
      </c>
      <c r="J1550" s="1" t="s">
        <v>31</v>
      </c>
      <c r="K1550" s="1" t="s">
        <v>16361</v>
      </c>
      <c r="L1550" s="1" t="s">
        <v>29</v>
      </c>
      <c r="M1550" s="1" t="s">
        <v>30</v>
      </c>
      <c r="N1550" s="1" t="s">
        <v>31</v>
      </c>
      <c r="O1550" s="1" t="s">
        <v>16362</v>
      </c>
      <c r="P1550" s="1" t="s">
        <v>9314</v>
      </c>
      <c r="Q1550" s="1" t="s">
        <v>9314</v>
      </c>
      <c r="R1550" s="1" t="s">
        <v>9314</v>
      </c>
      <c r="S1550" s="1" t="s">
        <v>9314</v>
      </c>
    </row>
    <row r="1551" spans="1:19" hidden="1" x14ac:dyDescent="0.45">
      <c r="A1551" s="1" t="s">
        <v>16363</v>
      </c>
      <c r="B1551" s="1" t="s">
        <v>16364</v>
      </c>
      <c r="C1551" s="1" t="s">
        <v>16365</v>
      </c>
      <c r="D1551" s="1" t="s">
        <v>16366</v>
      </c>
      <c r="E1551">
        <v>2006</v>
      </c>
      <c r="F1551" s="1" t="s">
        <v>41</v>
      </c>
      <c r="G1551" s="1" t="s">
        <v>16367</v>
      </c>
      <c r="H1551" s="1" t="s">
        <v>16368</v>
      </c>
      <c r="I1551" s="1" t="s">
        <v>16369</v>
      </c>
      <c r="J1551" s="1" t="s">
        <v>16370</v>
      </c>
      <c r="K1551" s="1" t="s">
        <v>16371</v>
      </c>
      <c r="L1551" s="1" t="s">
        <v>29</v>
      </c>
      <c r="M1551" s="1" t="s">
        <v>30</v>
      </c>
      <c r="N1551" s="1" t="s">
        <v>31</v>
      </c>
      <c r="O1551" s="1" t="s">
        <v>16372</v>
      </c>
      <c r="P1551" s="1" t="s">
        <v>9314</v>
      </c>
      <c r="Q1551" s="1" t="s">
        <v>9314</v>
      </c>
      <c r="R1551" s="1" t="s">
        <v>9314</v>
      </c>
      <c r="S1551" s="1" t="s">
        <v>9314</v>
      </c>
    </row>
    <row r="1552" spans="1:19" hidden="1" x14ac:dyDescent="0.45">
      <c r="A1552" s="1" t="s">
        <v>16373</v>
      </c>
      <c r="B1552" s="1" t="s">
        <v>16374</v>
      </c>
      <c r="C1552" s="1" t="s">
        <v>16375</v>
      </c>
      <c r="D1552" s="1" t="s">
        <v>16376</v>
      </c>
      <c r="E1552">
        <v>1999</v>
      </c>
      <c r="F1552" s="1" t="s">
        <v>5347</v>
      </c>
      <c r="G1552" s="1" t="s">
        <v>16377</v>
      </c>
      <c r="H1552" s="1" t="s">
        <v>16378</v>
      </c>
      <c r="I1552" s="1" t="s">
        <v>16379</v>
      </c>
      <c r="J1552" s="1" t="s">
        <v>16380</v>
      </c>
      <c r="K1552" s="1" t="s">
        <v>16381</v>
      </c>
      <c r="L1552" s="1" t="s">
        <v>29</v>
      </c>
      <c r="M1552" s="1" t="s">
        <v>30</v>
      </c>
      <c r="N1552" s="1" t="s">
        <v>31</v>
      </c>
      <c r="O1552" s="1" t="s">
        <v>16382</v>
      </c>
      <c r="P1552" s="1" t="s">
        <v>9314</v>
      </c>
      <c r="Q1552" s="1" t="s">
        <v>9314</v>
      </c>
      <c r="R1552" s="1" t="s">
        <v>9314</v>
      </c>
      <c r="S1552" s="1" t="s">
        <v>9314</v>
      </c>
    </row>
    <row r="1553" spans="1:19" hidden="1" x14ac:dyDescent="0.45">
      <c r="A1553" s="1" t="s">
        <v>16383</v>
      </c>
      <c r="B1553" s="1" t="s">
        <v>16384</v>
      </c>
      <c r="C1553" s="1" t="s">
        <v>16385</v>
      </c>
      <c r="D1553" s="1" t="s">
        <v>16386</v>
      </c>
      <c r="E1553">
        <v>2008</v>
      </c>
      <c r="F1553" s="1" t="s">
        <v>151</v>
      </c>
      <c r="G1553" s="1" t="s">
        <v>16387</v>
      </c>
      <c r="H1553" s="1" t="s">
        <v>16388</v>
      </c>
      <c r="I1553" s="1" t="s">
        <v>16389</v>
      </c>
      <c r="J1553" s="1" t="s">
        <v>16390</v>
      </c>
      <c r="K1553" s="1" t="s">
        <v>16391</v>
      </c>
      <c r="L1553" s="1" t="s">
        <v>29</v>
      </c>
      <c r="M1553" s="1" t="s">
        <v>30</v>
      </c>
      <c r="N1553" s="1" t="s">
        <v>31</v>
      </c>
      <c r="O1553" s="1" t="s">
        <v>16392</v>
      </c>
      <c r="P1553" s="1" t="s">
        <v>9314</v>
      </c>
      <c r="Q1553" s="1" t="s">
        <v>9314</v>
      </c>
      <c r="R1553" s="1" t="s">
        <v>9314</v>
      </c>
      <c r="S1553" s="1" t="s">
        <v>9314</v>
      </c>
    </row>
    <row r="1554" spans="1:19" hidden="1" x14ac:dyDescent="0.45">
      <c r="A1554" s="1" t="s">
        <v>16393</v>
      </c>
      <c r="B1554" s="1" t="s">
        <v>16394</v>
      </c>
      <c r="C1554" s="1" t="s">
        <v>16395</v>
      </c>
      <c r="D1554" s="1" t="s">
        <v>16396</v>
      </c>
      <c r="E1554">
        <v>2006</v>
      </c>
      <c r="F1554" s="1" t="s">
        <v>16045</v>
      </c>
      <c r="G1554" s="1" t="s">
        <v>31</v>
      </c>
      <c r="H1554" s="1" t="s">
        <v>16397</v>
      </c>
      <c r="I1554" s="1" t="s">
        <v>16398</v>
      </c>
      <c r="J1554" s="1" t="s">
        <v>31</v>
      </c>
      <c r="K1554" s="1" t="s">
        <v>16399</v>
      </c>
      <c r="L1554" s="1" t="s">
        <v>239</v>
      </c>
      <c r="M1554" s="1" t="s">
        <v>30</v>
      </c>
      <c r="N1554" s="1" t="s">
        <v>31</v>
      </c>
      <c r="O1554" s="1" t="s">
        <v>16400</v>
      </c>
      <c r="P1554" s="1" t="s">
        <v>9314</v>
      </c>
      <c r="Q1554" s="1" t="s">
        <v>9314</v>
      </c>
      <c r="R1554" s="1" t="s">
        <v>9314</v>
      </c>
      <c r="S1554" s="1" t="s">
        <v>9314</v>
      </c>
    </row>
    <row r="1555" spans="1:19" hidden="1" x14ac:dyDescent="0.45">
      <c r="A1555" s="1" t="s">
        <v>16401</v>
      </c>
      <c r="B1555" s="1" t="s">
        <v>16402</v>
      </c>
      <c r="C1555" s="1" t="s">
        <v>16403</v>
      </c>
      <c r="D1555" s="1" t="s">
        <v>16404</v>
      </c>
      <c r="E1555">
        <v>2007</v>
      </c>
      <c r="F1555" s="1" t="s">
        <v>498</v>
      </c>
      <c r="G1555" s="1" t="s">
        <v>16405</v>
      </c>
      <c r="H1555" s="1" t="s">
        <v>16406</v>
      </c>
      <c r="I1555" s="1" t="s">
        <v>16407</v>
      </c>
      <c r="J1555" s="1" t="s">
        <v>16408</v>
      </c>
      <c r="K1555" s="1" t="s">
        <v>16409</v>
      </c>
      <c r="L1555" s="1" t="s">
        <v>29</v>
      </c>
      <c r="M1555" s="1" t="s">
        <v>30</v>
      </c>
      <c r="N1555" s="1" t="s">
        <v>31</v>
      </c>
      <c r="O1555" s="1" t="s">
        <v>16410</v>
      </c>
      <c r="P1555" s="1" t="s">
        <v>9314</v>
      </c>
      <c r="Q1555" s="1" t="s">
        <v>9314</v>
      </c>
      <c r="R1555" s="1" t="s">
        <v>9314</v>
      </c>
      <c r="S1555" s="1" t="s">
        <v>9314</v>
      </c>
    </row>
    <row r="1556" spans="1:19" hidden="1" x14ac:dyDescent="0.45">
      <c r="A1556" s="1" t="s">
        <v>16411</v>
      </c>
      <c r="B1556" s="1" t="s">
        <v>16412</v>
      </c>
      <c r="C1556" s="1" t="s">
        <v>16413</v>
      </c>
      <c r="D1556" s="1" t="s">
        <v>16414</v>
      </c>
      <c r="E1556">
        <v>2008</v>
      </c>
      <c r="F1556" s="1" t="s">
        <v>1408</v>
      </c>
      <c r="G1556" s="1" t="s">
        <v>16415</v>
      </c>
      <c r="H1556" s="1" t="s">
        <v>16416</v>
      </c>
      <c r="I1556" s="1" t="s">
        <v>16417</v>
      </c>
      <c r="J1556" s="1" t="s">
        <v>31</v>
      </c>
      <c r="K1556" s="1" t="s">
        <v>16418</v>
      </c>
      <c r="L1556" s="1" t="s">
        <v>29</v>
      </c>
      <c r="M1556" s="1" t="s">
        <v>30</v>
      </c>
      <c r="N1556" s="1" t="s">
        <v>31</v>
      </c>
      <c r="O1556" s="1" t="s">
        <v>16419</v>
      </c>
      <c r="P1556" s="1" t="s">
        <v>9314</v>
      </c>
      <c r="Q1556" s="1" t="s">
        <v>9314</v>
      </c>
      <c r="R1556" s="1" t="s">
        <v>9314</v>
      </c>
      <c r="S1556" s="1" t="s">
        <v>9314</v>
      </c>
    </row>
    <row r="1557" spans="1:19" hidden="1" x14ac:dyDescent="0.45">
      <c r="A1557" s="1" t="s">
        <v>16420</v>
      </c>
      <c r="B1557" s="1" t="s">
        <v>16421</v>
      </c>
      <c r="C1557" s="1" t="s">
        <v>16422</v>
      </c>
      <c r="D1557" s="1" t="s">
        <v>16423</v>
      </c>
      <c r="E1557">
        <v>2008</v>
      </c>
      <c r="F1557" s="1" t="s">
        <v>282</v>
      </c>
      <c r="G1557" s="1" t="s">
        <v>16424</v>
      </c>
      <c r="H1557" s="1" t="s">
        <v>16425</v>
      </c>
      <c r="I1557" s="1" t="s">
        <v>16426</v>
      </c>
      <c r="J1557" s="1" t="s">
        <v>16427</v>
      </c>
      <c r="K1557" s="1" t="s">
        <v>16428</v>
      </c>
      <c r="L1557" s="1" t="s">
        <v>29</v>
      </c>
      <c r="M1557" s="1" t="s">
        <v>30</v>
      </c>
      <c r="N1557" s="1" t="s">
        <v>31</v>
      </c>
      <c r="O1557" s="1" t="s">
        <v>16429</v>
      </c>
      <c r="P1557" s="1" t="s">
        <v>9314</v>
      </c>
      <c r="Q1557" s="1" t="s">
        <v>9314</v>
      </c>
      <c r="R1557" s="1" t="s">
        <v>9314</v>
      </c>
      <c r="S1557" s="1" t="s">
        <v>9314</v>
      </c>
    </row>
    <row r="1558" spans="1:19" hidden="1" x14ac:dyDescent="0.45">
      <c r="A1558" s="1" t="s">
        <v>16430</v>
      </c>
      <c r="B1558" s="1" t="s">
        <v>16431</v>
      </c>
      <c r="C1558" s="1" t="s">
        <v>16432</v>
      </c>
      <c r="D1558" s="1" t="s">
        <v>16433</v>
      </c>
      <c r="E1558">
        <v>2008</v>
      </c>
      <c r="F1558" s="1" t="s">
        <v>621</v>
      </c>
      <c r="G1558" s="1" t="s">
        <v>16434</v>
      </c>
      <c r="H1558" s="1" t="s">
        <v>16435</v>
      </c>
      <c r="I1558" s="1" t="s">
        <v>16436</v>
      </c>
      <c r="J1558" s="1" t="s">
        <v>16437</v>
      </c>
      <c r="K1558" s="1" t="s">
        <v>16438</v>
      </c>
      <c r="L1558" s="1" t="s">
        <v>29</v>
      </c>
      <c r="M1558" s="1" t="s">
        <v>30</v>
      </c>
      <c r="N1558" s="1" t="s">
        <v>31</v>
      </c>
      <c r="O1558" s="1" t="s">
        <v>16439</v>
      </c>
      <c r="P1558" s="1" t="s">
        <v>9314</v>
      </c>
      <c r="Q1558" s="1" t="s">
        <v>9314</v>
      </c>
      <c r="R1558" s="1" t="s">
        <v>9314</v>
      </c>
      <c r="S1558" s="1" t="s">
        <v>9314</v>
      </c>
    </row>
    <row r="1559" spans="1:19" hidden="1" x14ac:dyDescent="0.45">
      <c r="A1559" s="1" t="s">
        <v>16440</v>
      </c>
      <c r="B1559" s="1" t="s">
        <v>16441</v>
      </c>
      <c r="C1559" s="1" t="s">
        <v>16442</v>
      </c>
      <c r="D1559" s="1" t="s">
        <v>16443</v>
      </c>
      <c r="E1559">
        <v>2008</v>
      </c>
      <c r="F1559" s="1" t="s">
        <v>2684</v>
      </c>
      <c r="G1559" s="1" t="s">
        <v>16444</v>
      </c>
      <c r="H1559" s="1" t="s">
        <v>16445</v>
      </c>
      <c r="I1559" s="1" t="s">
        <v>16446</v>
      </c>
      <c r="J1559" s="1" t="s">
        <v>16447</v>
      </c>
      <c r="K1559" s="1" t="s">
        <v>16448</v>
      </c>
      <c r="L1559" s="1" t="s">
        <v>29</v>
      </c>
      <c r="M1559" s="1" t="s">
        <v>30</v>
      </c>
      <c r="N1559" s="1" t="s">
        <v>31</v>
      </c>
      <c r="O1559" s="1" t="s">
        <v>16449</v>
      </c>
      <c r="P1559" s="1" t="s">
        <v>9314</v>
      </c>
      <c r="Q1559" s="1" t="s">
        <v>9314</v>
      </c>
      <c r="R1559" s="1" t="s">
        <v>9314</v>
      </c>
      <c r="S1559" s="1" t="s">
        <v>9314</v>
      </c>
    </row>
    <row r="1560" spans="1:19" hidden="1" x14ac:dyDescent="0.45">
      <c r="A1560" s="1" t="s">
        <v>16450</v>
      </c>
      <c r="B1560" s="1" t="s">
        <v>16451</v>
      </c>
      <c r="C1560" s="1" t="s">
        <v>16452</v>
      </c>
      <c r="D1560" s="1" t="s">
        <v>16453</v>
      </c>
      <c r="E1560">
        <v>2009</v>
      </c>
      <c r="F1560" s="1" t="s">
        <v>1253</v>
      </c>
      <c r="G1560" s="1" t="s">
        <v>16454</v>
      </c>
      <c r="H1560" s="1" t="s">
        <v>16455</v>
      </c>
      <c r="I1560" s="1" t="s">
        <v>16456</v>
      </c>
      <c r="J1560" s="1" t="s">
        <v>16457</v>
      </c>
      <c r="K1560" s="1" t="s">
        <v>16458</v>
      </c>
      <c r="L1560" s="1" t="s">
        <v>29</v>
      </c>
      <c r="M1560" s="1" t="s">
        <v>30</v>
      </c>
      <c r="N1560" s="1" t="s">
        <v>31</v>
      </c>
      <c r="O1560" s="1" t="s">
        <v>16459</v>
      </c>
      <c r="P1560" s="1" t="s">
        <v>9314</v>
      </c>
      <c r="Q1560" s="1" t="s">
        <v>9314</v>
      </c>
      <c r="R1560" s="1" t="s">
        <v>9314</v>
      </c>
      <c r="S1560" s="1" t="s">
        <v>9314</v>
      </c>
    </row>
    <row r="1561" spans="1:19" hidden="1" x14ac:dyDescent="0.45">
      <c r="A1561" s="1" t="s">
        <v>16460</v>
      </c>
      <c r="B1561" s="1" t="s">
        <v>16461</v>
      </c>
      <c r="C1561" s="1" t="s">
        <v>16462</v>
      </c>
      <c r="D1561" s="1" t="s">
        <v>16463</v>
      </c>
      <c r="E1561">
        <v>2005</v>
      </c>
      <c r="F1561" s="1" t="s">
        <v>16464</v>
      </c>
      <c r="G1561" s="1" t="s">
        <v>31</v>
      </c>
      <c r="H1561" s="1" t="s">
        <v>16465</v>
      </c>
      <c r="I1561" s="1" t="s">
        <v>16466</v>
      </c>
      <c r="J1561" s="1" t="s">
        <v>31</v>
      </c>
      <c r="K1561" s="1" t="s">
        <v>16467</v>
      </c>
      <c r="L1561" s="1" t="s">
        <v>920</v>
      </c>
      <c r="M1561" s="1" t="s">
        <v>30</v>
      </c>
      <c r="N1561" s="1" t="s">
        <v>31</v>
      </c>
      <c r="O1561" s="1" t="s">
        <v>16468</v>
      </c>
      <c r="P1561" s="1" t="s">
        <v>9314</v>
      </c>
      <c r="Q1561" s="1" t="s">
        <v>9314</v>
      </c>
      <c r="R1561" s="1" t="s">
        <v>9314</v>
      </c>
      <c r="S1561" s="1" t="s">
        <v>9314</v>
      </c>
    </row>
    <row r="1562" spans="1:19" hidden="1" x14ac:dyDescent="0.45">
      <c r="A1562" s="1" t="s">
        <v>16469</v>
      </c>
      <c r="B1562" s="1" t="s">
        <v>16470</v>
      </c>
      <c r="C1562" s="1" t="s">
        <v>16471</v>
      </c>
      <c r="D1562" s="1" t="s">
        <v>16472</v>
      </c>
      <c r="E1562">
        <v>1999</v>
      </c>
      <c r="F1562" s="1" t="s">
        <v>246</v>
      </c>
      <c r="G1562" s="1" t="s">
        <v>16473</v>
      </c>
      <c r="H1562" s="1" t="s">
        <v>16474</v>
      </c>
      <c r="I1562" s="1" t="s">
        <v>16475</v>
      </c>
      <c r="J1562" s="1" t="s">
        <v>16476</v>
      </c>
      <c r="K1562" s="1" t="s">
        <v>16477</v>
      </c>
      <c r="L1562" s="1" t="s">
        <v>29</v>
      </c>
      <c r="M1562" s="1" t="s">
        <v>30</v>
      </c>
      <c r="N1562" s="1" t="s">
        <v>31</v>
      </c>
      <c r="O1562" s="1" t="s">
        <v>16478</v>
      </c>
      <c r="P1562" s="1" t="s">
        <v>9314</v>
      </c>
      <c r="Q1562" s="1" t="s">
        <v>9314</v>
      </c>
      <c r="R1562" s="1" t="s">
        <v>9314</v>
      </c>
      <c r="S1562" s="1" t="s">
        <v>9314</v>
      </c>
    </row>
    <row r="1563" spans="1:19" hidden="1" x14ac:dyDescent="0.45">
      <c r="A1563" s="1" t="s">
        <v>16479</v>
      </c>
      <c r="B1563" s="1" t="s">
        <v>16480</v>
      </c>
      <c r="C1563" s="1" t="s">
        <v>16481</v>
      </c>
      <c r="D1563" s="1" t="s">
        <v>16482</v>
      </c>
      <c r="E1563">
        <v>2006</v>
      </c>
      <c r="F1563" s="1" t="s">
        <v>691</v>
      </c>
      <c r="G1563" s="1" t="s">
        <v>16483</v>
      </c>
      <c r="H1563" s="1" t="s">
        <v>16484</v>
      </c>
      <c r="I1563" s="1" t="s">
        <v>16485</v>
      </c>
      <c r="J1563" s="1" t="s">
        <v>16486</v>
      </c>
      <c r="K1563" s="1" t="s">
        <v>16487</v>
      </c>
      <c r="L1563" s="1" t="s">
        <v>29</v>
      </c>
      <c r="M1563" s="1" t="s">
        <v>30</v>
      </c>
      <c r="N1563" s="1" t="s">
        <v>31</v>
      </c>
      <c r="O1563" s="1" t="s">
        <v>16488</v>
      </c>
      <c r="P1563" s="1" t="s">
        <v>9314</v>
      </c>
      <c r="Q1563" s="1" t="s">
        <v>9314</v>
      </c>
      <c r="R1563" s="1" t="s">
        <v>9314</v>
      </c>
      <c r="S1563" s="1" t="s">
        <v>9314</v>
      </c>
    </row>
    <row r="1564" spans="1:19" hidden="1" x14ac:dyDescent="0.45">
      <c r="A1564" s="1" t="s">
        <v>16489</v>
      </c>
      <c r="B1564" s="1" t="s">
        <v>16490</v>
      </c>
      <c r="C1564" s="1" t="s">
        <v>16491</v>
      </c>
      <c r="D1564" s="1" t="s">
        <v>16492</v>
      </c>
      <c r="E1564">
        <v>2008</v>
      </c>
      <c r="F1564" s="1" t="s">
        <v>1419</v>
      </c>
      <c r="G1564" s="1" t="s">
        <v>16493</v>
      </c>
      <c r="H1564" s="1" t="s">
        <v>16494</v>
      </c>
      <c r="I1564" s="1" t="s">
        <v>16495</v>
      </c>
      <c r="J1564" s="1" t="s">
        <v>16496</v>
      </c>
      <c r="K1564" s="1" t="s">
        <v>16497</v>
      </c>
      <c r="L1564" s="1" t="s">
        <v>29</v>
      </c>
      <c r="M1564" s="1" t="s">
        <v>30</v>
      </c>
      <c r="N1564" s="1" t="s">
        <v>31</v>
      </c>
      <c r="O1564" s="1" t="s">
        <v>16498</v>
      </c>
      <c r="P1564" s="1" t="s">
        <v>9314</v>
      </c>
      <c r="Q1564" s="1" t="s">
        <v>9314</v>
      </c>
      <c r="R1564" s="1" t="s">
        <v>9314</v>
      </c>
      <c r="S1564" s="1" t="s">
        <v>9314</v>
      </c>
    </row>
    <row r="1565" spans="1:19" hidden="1" x14ac:dyDescent="0.45">
      <c r="A1565" s="1" t="s">
        <v>16499</v>
      </c>
      <c r="B1565" s="1" t="s">
        <v>16500</v>
      </c>
      <c r="C1565" s="1" t="s">
        <v>16501</v>
      </c>
      <c r="D1565" s="1" t="s">
        <v>16502</v>
      </c>
      <c r="E1565">
        <v>2006</v>
      </c>
      <c r="F1565" s="1" t="s">
        <v>23</v>
      </c>
      <c r="G1565" s="1" t="s">
        <v>16503</v>
      </c>
      <c r="H1565" s="1" t="s">
        <v>16504</v>
      </c>
      <c r="I1565" s="1" t="s">
        <v>16505</v>
      </c>
      <c r="J1565" s="1" t="s">
        <v>16506</v>
      </c>
      <c r="K1565" s="1" t="s">
        <v>16507</v>
      </c>
      <c r="L1565" s="1" t="s">
        <v>29</v>
      </c>
      <c r="M1565" s="1" t="s">
        <v>30</v>
      </c>
      <c r="N1565" s="1" t="s">
        <v>31</v>
      </c>
      <c r="O1565" s="1" t="s">
        <v>16508</v>
      </c>
      <c r="P1565" s="1" t="s">
        <v>9314</v>
      </c>
      <c r="Q1565" s="1" t="s">
        <v>9314</v>
      </c>
      <c r="R1565" s="1" t="s">
        <v>9314</v>
      </c>
      <c r="S1565" s="1" t="s">
        <v>9314</v>
      </c>
    </row>
    <row r="1566" spans="1:19" hidden="1" x14ac:dyDescent="0.45">
      <c r="A1566" s="1" t="s">
        <v>16509</v>
      </c>
      <c r="B1566" s="1" t="s">
        <v>16510</v>
      </c>
      <c r="C1566" s="1" t="s">
        <v>16511</v>
      </c>
      <c r="D1566" s="1" t="s">
        <v>16512</v>
      </c>
      <c r="E1566">
        <v>2000</v>
      </c>
      <c r="F1566" s="1" t="s">
        <v>498</v>
      </c>
      <c r="G1566" s="1" t="s">
        <v>16513</v>
      </c>
      <c r="H1566" s="1" t="s">
        <v>16514</v>
      </c>
      <c r="I1566" s="1" t="s">
        <v>16515</v>
      </c>
      <c r="J1566" s="1" t="s">
        <v>16516</v>
      </c>
      <c r="K1566" s="1" t="s">
        <v>16517</v>
      </c>
      <c r="L1566" s="1" t="s">
        <v>29</v>
      </c>
      <c r="M1566" s="1" t="s">
        <v>30</v>
      </c>
      <c r="N1566" s="1" t="s">
        <v>31</v>
      </c>
      <c r="O1566" s="1" t="s">
        <v>16518</v>
      </c>
      <c r="P1566" s="1" t="s">
        <v>9314</v>
      </c>
      <c r="Q1566" s="1" t="s">
        <v>9314</v>
      </c>
      <c r="R1566" s="1" t="s">
        <v>9314</v>
      </c>
      <c r="S1566" s="1" t="s">
        <v>9314</v>
      </c>
    </row>
    <row r="1567" spans="1:19" hidden="1" x14ac:dyDescent="0.45">
      <c r="A1567" s="1" t="s">
        <v>16519</v>
      </c>
      <c r="B1567" s="1" t="s">
        <v>16520</v>
      </c>
      <c r="C1567" s="1" t="s">
        <v>16521</v>
      </c>
      <c r="D1567" s="1" t="s">
        <v>16522</v>
      </c>
      <c r="E1567">
        <v>2002</v>
      </c>
      <c r="F1567" s="1" t="s">
        <v>5301</v>
      </c>
      <c r="G1567" s="1" t="s">
        <v>16523</v>
      </c>
      <c r="H1567" s="1" t="s">
        <v>16524</v>
      </c>
      <c r="I1567" s="1" t="s">
        <v>16525</v>
      </c>
      <c r="J1567" s="1" t="s">
        <v>16526</v>
      </c>
      <c r="K1567" s="1" t="s">
        <v>16527</v>
      </c>
      <c r="L1567" s="1" t="s">
        <v>29</v>
      </c>
      <c r="M1567" s="1" t="s">
        <v>30</v>
      </c>
      <c r="N1567" s="1" t="s">
        <v>31</v>
      </c>
      <c r="O1567" s="1" t="s">
        <v>16528</v>
      </c>
      <c r="P1567" s="1" t="s">
        <v>9314</v>
      </c>
      <c r="Q1567" s="1" t="s">
        <v>9314</v>
      </c>
      <c r="R1567" s="1" t="s">
        <v>9314</v>
      </c>
      <c r="S1567" s="1" t="s">
        <v>9314</v>
      </c>
    </row>
    <row r="1568" spans="1:19" hidden="1" x14ac:dyDescent="0.45">
      <c r="A1568" s="1" t="s">
        <v>16529</v>
      </c>
      <c r="B1568" s="1" t="s">
        <v>16530</v>
      </c>
      <c r="C1568" s="1" t="s">
        <v>16531</v>
      </c>
      <c r="D1568" s="1" t="s">
        <v>16532</v>
      </c>
      <c r="E1568">
        <v>2007</v>
      </c>
      <c r="F1568" s="1" t="s">
        <v>2982</v>
      </c>
      <c r="G1568" s="1" t="s">
        <v>16533</v>
      </c>
      <c r="H1568" s="1" t="s">
        <v>16534</v>
      </c>
      <c r="I1568" s="1" t="s">
        <v>16535</v>
      </c>
      <c r="J1568" s="1" t="s">
        <v>16536</v>
      </c>
      <c r="K1568" s="1" t="s">
        <v>16537</v>
      </c>
      <c r="L1568" s="1" t="s">
        <v>29</v>
      </c>
      <c r="M1568" s="1" t="s">
        <v>30</v>
      </c>
      <c r="N1568" s="1" t="s">
        <v>31</v>
      </c>
      <c r="O1568" s="1" t="s">
        <v>16538</v>
      </c>
      <c r="P1568" s="1" t="s">
        <v>9314</v>
      </c>
      <c r="Q1568" s="1" t="s">
        <v>9314</v>
      </c>
      <c r="R1568" s="1" t="s">
        <v>9314</v>
      </c>
      <c r="S1568" s="1" t="s">
        <v>9314</v>
      </c>
    </row>
    <row r="1569" spans="1:19" hidden="1" x14ac:dyDescent="0.45">
      <c r="A1569" s="1" t="s">
        <v>16539</v>
      </c>
      <c r="B1569" s="1" t="s">
        <v>16540</v>
      </c>
      <c r="C1569" s="1" t="s">
        <v>16541</v>
      </c>
      <c r="D1569" s="1" t="s">
        <v>16542</v>
      </c>
      <c r="E1569">
        <v>2008</v>
      </c>
      <c r="F1569" s="1" t="s">
        <v>1955</v>
      </c>
      <c r="G1569" s="1" t="s">
        <v>16543</v>
      </c>
      <c r="H1569" s="1" t="s">
        <v>16544</v>
      </c>
      <c r="I1569" s="1" t="s">
        <v>16545</v>
      </c>
      <c r="J1569" s="1" t="s">
        <v>16546</v>
      </c>
      <c r="K1569" s="1" t="s">
        <v>16547</v>
      </c>
      <c r="L1569" s="1" t="s">
        <v>29</v>
      </c>
      <c r="M1569" s="1" t="s">
        <v>30</v>
      </c>
      <c r="N1569" s="1" t="s">
        <v>31</v>
      </c>
      <c r="O1569" s="1" t="s">
        <v>16548</v>
      </c>
      <c r="P1569" s="1" t="s">
        <v>9314</v>
      </c>
      <c r="Q1569" s="1" t="s">
        <v>9314</v>
      </c>
      <c r="R1569" s="1" t="s">
        <v>9314</v>
      </c>
      <c r="S1569" s="1" t="s">
        <v>9314</v>
      </c>
    </row>
    <row r="1570" spans="1:19" hidden="1" x14ac:dyDescent="0.45">
      <c r="A1570" s="1" t="s">
        <v>16549</v>
      </c>
      <c r="B1570" s="1" t="s">
        <v>16550</v>
      </c>
      <c r="C1570" s="1" t="s">
        <v>16551</v>
      </c>
      <c r="D1570" s="1" t="s">
        <v>16552</v>
      </c>
      <c r="E1570">
        <v>2005</v>
      </c>
      <c r="F1570" s="1" t="s">
        <v>691</v>
      </c>
      <c r="G1570" s="1" t="s">
        <v>16553</v>
      </c>
      <c r="H1570" s="1" t="s">
        <v>16554</v>
      </c>
      <c r="I1570" s="1" t="s">
        <v>16555</v>
      </c>
      <c r="J1570" s="1" t="s">
        <v>16556</v>
      </c>
      <c r="K1570" s="1" t="s">
        <v>16557</v>
      </c>
      <c r="L1570" s="1" t="s">
        <v>29</v>
      </c>
      <c r="M1570" s="1" t="s">
        <v>30</v>
      </c>
      <c r="N1570" s="1" t="s">
        <v>31</v>
      </c>
      <c r="O1570" s="1" t="s">
        <v>16558</v>
      </c>
      <c r="P1570" s="1" t="s">
        <v>9314</v>
      </c>
      <c r="Q1570" s="1" t="s">
        <v>9314</v>
      </c>
      <c r="R1570" s="1" t="s">
        <v>9314</v>
      </c>
      <c r="S1570" s="1" t="s">
        <v>9314</v>
      </c>
    </row>
    <row r="1571" spans="1:19" hidden="1" x14ac:dyDescent="0.45">
      <c r="A1571" s="1" t="s">
        <v>16559</v>
      </c>
      <c r="B1571" s="1" t="s">
        <v>16560</v>
      </c>
      <c r="C1571" s="1" t="s">
        <v>16561</v>
      </c>
      <c r="D1571" s="1" t="s">
        <v>16562</v>
      </c>
      <c r="E1571">
        <v>2002</v>
      </c>
      <c r="F1571" s="1" t="s">
        <v>691</v>
      </c>
      <c r="G1571" s="1" t="s">
        <v>16563</v>
      </c>
      <c r="H1571" s="1" t="s">
        <v>16564</v>
      </c>
      <c r="I1571" s="1" t="s">
        <v>16565</v>
      </c>
      <c r="J1571" s="1" t="s">
        <v>16566</v>
      </c>
      <c r="K1571" s="1" t="s">
        <v>16567</v>
      </c>
      <c r="L1571" s="1" t="s">
        <v>29</v>
      </c>
      <c r="M1571" s="1" t="s">
        <v>30</v>
      </c>
      <c r="N1571" s="1" t="s">
        <v>31</v>
      </c>
      <c r="O1571" s="1" t="s">
        <v>16568</v>
      </c>
      <c r="P1571" s="1" t="s">
        <v>9314</v>
      </c>
      <c r="Q1571" s="1" t="s">
        <v>9314</v>
      </c>
      <c r="R1571" s="1" t="s">
        <v>9314</v>
      </c>
      <c r="S1571" s="1" t="s">
        <v>9314</v>
      </c>
    </row>
    <row r="1572" spans="1:19" hidden="1" x14ac:dyDescent="0.45">
      <c r="A1572" s="1" t="s">
        <v>16569</v>
      </c>
      <c r="B1572" s="1" t="s">
        <v>16570</v>
      </c>
      <c r="C1572" s="1" t="s">
        <v>16571</v>
      </c>
      <c r="D1572" s="1" t="s">
        <v>16572</v>
      </c>
      <c r="E1572">
        <v>2004</v>
      </c>
      <c r="F1572" s="1" t="s">
        <v>498</v>
      </c>
      <c r="G1572" s="1" t="s">
        <v>16573</v>
      </c>
      <c r="H1572" s="1" t="s">
        <v>16574</v>
      </c>
      <c r="I1572" s="1" t="s">
        <v>16575</v>
      </c>
      <c r="J1572" s="1" t="s">
        <v>16576</v>
      </c>
      <c r="K1572" s="1" t="s">
        <v>16577</v>
      </c>
      <c r="L1572" s="1" t="s">
        <v>29</v>
      </c>
      <c r="M1572" s="1" t="s">
        <v>30</v>
      </c>
      <c r="N1572" s="1" t="s">
        <v>31</v>
      </c>
      <c r="O1572" s="1" t="s">
        <v>16578</v>
      </c>
      <c r="P1572" s="1" t="s">
        <v>9314</v>
      </c>
      <c r="Q1572" s="1" t="s">
        <v>9314</v>
      </c>
      <c r="R1572" s="1" t="s">
        <v>9314</v>
      </c>
      <c r="S1572" s="1" t="s">
        <v>9314</v>
      </c>
    </row>
    <row r="1573" spans="1:19" hidden="1" x14ac:dyDescent="0.45">
      <c r="A1573" s="1" t="s">
        <v>16579</v>
      </c>
      <c r="B1573" s="1" t="s">
        <v>16580</v>
      </c>
      <c r="C1573" s="1" t="s">
        <v>16581</v>
      </c>
      <c r="D1573" s="1" t="s">
        <v>16582</v>
      </c>
      <c r="E1573">
        <v>2009</v>
      </c>
      <c r="F1573" s="1" t="s">
        <v>114</v>
      </c>
      <c r="G1573" s="1" t="s">
        <v>16583</v>
      </c>
      <c r="H1573" s="1" t="s">
        <v>16584</v>
      </c>
      <c r="I1573" s="1" t="s">
        <v>16585</v>
      </c>
      <c r="J1573" s="1" t="s">
        <v>16586</v>
      </c>
      <c r="K1573" s="1" t="s">
        <v>16587</v>
      </c>
      <c r="L1573" s="1" t="s">
        <v>29</v>
      </c>
      <c r="M1573" s="1" t="s">
        <v>30</v>
      </c>
      <c r="N1573" s="1" t="s">
        <v>31</v>
      </c>
      <c r="O1573" s="1" t="s">
        <v>16588</v>
      </c>
      <c r="P1573" s="1" t="s">
        <v>9314</v>
      </c>
      <c r="Q1573" s="1" t="s">
        <v>9314</v>
      </c>
      <c r="R1573" s="1" t="s">
        <v>9314</v>
      </c>
      <c r="S1573" s="1" t="s">
        <v>9314</v>
      </c>
    </row>
    <row r="1574" spans="1:19" hidden="1" x14ac:dyDescent="0.45">
      <c r="A1574" s="1" t="s">
        <v>16420</v>
      </c>
      <c r="B1574" s="1" t="s">
        <v>16589</v>
      </c>
      <c r="C1574" s="1" t="s">
        <v>16590</v>
      </c>
      <c r="D1574" s="1" t="s">
        <v>16591</v>
      </c>
      <c r="E1574">
        <v>2005</v>
      </c>
      <c r="F1574" s="1" t="s">
        <v>691</v>
      </c>
      <c r="G1574" s="1" t="s">
        <v>16592</v>
      </c>
      <c r="H1574" s="1" t="s">
        <v>16593</v>
      </c>
      <c r="I1574" s="1" t="s">
        <v>16594</v>
      </c>
      <c r="J1574" s="1" t="s">
        <v>16595</v>
      </c>
      <c r="K1574" s="1" t="s">
        <v>16596</v>
      </c>
      <c r="L1574" s="1" t="s">
        <v>29</v>
      </c>
      <c r="M1574" s="1" t="s">
        <v>30</v>
      </c>
      <c r="N1574" s="1" t="s">
        <v>31</v>
      </c>
      <c r="O1574" s="1" t="s">
        <v>16597</v>
      </c>
      <c r="P1574" s="1" t="s">
        <v>9314</v>
      </c>
      <c r="Q1574" s="1" t="s">
        <v>9314</v>
      </c>
      <c r="R1574" s="1" t="s">
        <v>9314</v>
      </c>
      <c r="S1574" s="1" t="s">
        <v>9314</v>
      </c>
    </row>
    <row r="1575" spans="1:19" hidden="1" x14ac:dyDescent="0.45">
      <c r="A1575" s="1" t="s">
        <v>16598</v>
      </c>
      <c r="B1575" s="1" t="s">
        <v>16599</v>
      </c>
      <c r="C1575" s="1" t="s">
        <v>16600</v>
      </c>
      <c r="D1575" s="1" t="s">
        <v>16601</v>
      </c>
      <c r="E1575">
        <v>1996</v>
      </c>
      <c r="F1575" s="1" t="s">
        <v>16602</v>
      </c>
      <c r="G1575" s="1" t="s">
        <v>31</v>
      </c>
      <c r="H1575" s="1" t="s">
        <v>16603</v>
      </c>
      <c r="I1575" s="1" t="s">
        <v>16604</v>
      </c>
      <c r="J1575" s="1" t="s">
        <v>31</v>
      </c>
      <c r="K1575" s="1" t="s">
        <v>31</v>
      </c>
      <c r="L1575" s="1" t="s">
        <v>29</v>
      </c>
      <c r="M1575" s="1" t="s">
        <v>30</v>
      </c>
      <c r="N1575" s="1" t="s">
        <v>31</v>
      </c>
      <c r="O1575" s="1" t="s">
        <v>16605</v>
      </c>
      <c r="P1575" s="1" t="s">
        <v>9314</v>
      </c>
      <c r="Q1575" s="1" t="s">
        <v>9314</v>
      </c>
      <c r="R1575" s="1" t="s">
        <v>9314</v>
      </c>
      <c r="S1575" s="1" t="s">
        <v>9314</v>
      </c>
    </row>
    <row r="1576" spans="1:19" hidden="1" x14ac:dyDescent="0.45">
      <c r="A1576" s="1" t="s">
        <v>16606</v>
      </c>
      <c r="B1576" s="1" t="s">
        <v>16607</v>
      </c>
      <c r="C1576" s="1" t="s">
        <v>16608</v>
      </c>
      <c r="D1576" s="1" t="s">
        <v>16609</v>
      </c>
      <c r="E1576">
        <v>2001</v>
      </c>
      <c r="F1576" s="1" t="s">
        <v>16610</v>
      </c>
      <c r="G1576" s="1" t="s">
        <v>31</v>
      </c>
      <c r="H1576" s="1" t="s">
        <v>16611</v>
      </c>
      <c r="I1576" s="1" t="s">
        <v>16612</v>
      </c>
      <c r="J1576" s="1" t="s">
        <v>16613</v>
      </c>
      <c r="K1576" s="1" t="s">
        <v>16614</v>
      </c>
      <c r="L1576" s="1" t="s">
        <v>29</v>
      </c>
      <c r="M1576" s="1" t="s">
        <v>30</v>
      </c>
      <c r="N1576" s="1" t="s">
        <v>31</v>
      </c>
      <c r="O1576" s="1" t="s">
        <v>16615</v>
      </c>
      <c r="P1576" s="1" t="s">
        <v>9314</v>
      </c>
      <c r="Q1576" s="1" t="s">
        <v>9314</v>
      </c>
      <c r="R1576" s="1" t="s">
        <v>9314</v>
      </c>
      <c r="S1576" s="1" t="s">
        <v>9314</v>
      </c>
    </row>
    <row r="1577" spans="1:19" hidden="1" x14ac:dyDescent="0.45">
      <c r="A1577" s="1" t="s">
        <v>16616</v>
      </c>
      <c r="B1577" s="1" t="s">
        <v>16617</v>
      </c>
      <c r="C1577" s="1" t="s">
        <v>16618</v>
      </c>
      <c r="D1577" s="1" t="s">
        <v>16619</v>
      </c>
      <c r="E1577">
        <v>2004</v>
      </c>
      <c r="F1577" s="1" t="s">
        <v>1701</v>
      </c>
      <c r="G1577" s="1" t="s">
        <v>16620</v>
      </c>
      <c r="H1577" s="1" t="s">
        <v>16621</v>
      </c>
      <c r="I1577" s="1" t="s">
        <v>16622</v>
      </c>
      <c r="J1577" s="1" t="s">
        <v>16623</v>
      </c>
      <c r="K1577" s="1" t="s">
        <v>16624</v>
      </c>
      <c r="L1577" s="1" t="s">
        <v>29</v>
      </c>
      <c r="M1577" s="1" t="s">
        <v>30</v>
      </c>
      <c r="N1577" s="1" t="s">
        <v>31</v>
      </c>
      <c r="O1577" s="1" t="s">
        <v>16625</v>
      </c>
      <c r="P1577" s="1" t="s">
        <v>9314</v>
      </c>
      <c r="Q1577" s="1" t="s">
        <v>9314</v>
      </c>
      <c r="R1577" s="1" t="s">
        <v>9314</v>
      </c>
      <c r="S1577" s="1" t="s">
        <v>9314</v>
      </c>
    </row>
    <row r="1578" spans="1:19" hidden="1" x14ac:dyDescent="0.45">
      <c r="A1578" s="1" t="s">
        <v>16626</v>
      </c>
      <c r="B1578" s="1" t="s">
        <v>16627</v>
      </c>
      <c r="C1578" s="1" t="s">
        <v>16628</v>
      </c>
      <c r="D1578" s="1" t="s">
        <v>16629</v>
      </c>
      <c r="E1578">
        <v>2008</v>
      </c>
      <c r="F1578" s="1" t="s">
        <v>3471</v>
      </c>
      <c r="G1578" s="1" t="s">
        <v>16630</v>
      </c>
      <c r="H1578" s="1" t="s">
        <v>16631</v>
      </c>
      <c r="I1578" s="1" t="s">
        <v>16632</v>
      </c>
      <c r="J1578" s="1" t="s">
        <v>31</v>
      </c>
      <c r="K1578" s="1" t="s">
        <v>16633</v>
      </c>
      <c r="L1578" s="1" t="s">
        <v>29</v>
      </c>
      <c r="M1578" s="1" t="s">
        <v>30</v>
      </c>
      <c r="N1578" s="1" t="s">
        <v>31</v>
      </c>
      <c r="O1578" s="1" t="s">
        <v>16634</v>
      </c>
      <c r="P1578" s="1" t="s">
        <v>9314</v>
      </c>
      <c r="Q1578" s="1" t="s">
        <v>9314</v>
      </c>
      <c r="R1578" s="1" t="s">
        <v>9314</v>
      </c>
      <c r="S1578" s="1" t="s">
        <v>9314</v>
      </c>
    </row>
    <row r="1579" spans="1:19" hidden="1" x14ac:dyDescent="0.45">
      <c r="A1579" s="1" t="s">
        <v>16635</v>
      </c>
      <c r="B1579" s="1" t="s">
        <v>16636</v>
      </c>
      <c r="C1579" s="1" t="s">
        <v>16637</v>
      </c>
      <c r="D1579" s="1" t="s">
        <v>16638</v>
      </c>
      <c r="E1579">
        <v>2007</v>
      </c>
      <c r="F1579" s="1" t="s">
        <v>16639</v>
      </c>
      <c r="G1579" s="1" t="s">
        <v>31</v>
      </c>
      <c r="H1579" s="1" t="s">
        <v>16640</v>
      </c>
      <c r="I1579" s="1" t="s">
        <v>16641</v>
      </c>
      <c r="J1579" s="1" t="s">
        <v>31</v>
      </c>
      <c r="K1579" s="1" t="s">
        <v>31</v>
      </c>
      <c r="L1579" s="1" t="s">
        <v>528</v>
      </c>
      <c r="M1579" s="1" t="s">
        <v>30</v>
      </c>
      <c r="N1579" s="1" t="s">
        <v>31</v>
      </c>
      <c r="O1579" s="1" t="s">
        <v>16642</v>
      </c>
      <c r="P1579" s="1" t="s">
        <v>9314</v>
      </c>
      <c r="Q1579" s="1" t="s">
        <v>9314</v>
      </c>
      <c r="R1579" s="1" t="s">
        <v>9314</v>
      </c>
      <c r="S1579" s="1" t="s">
        <v>9314</v>
      </c>
    </row>
    <row r="1580" spans="1:19" hidden="1" x14ac:dyDescent="0.45">
      <c r="A1580" s="1" t="s">
        <v>16643</v>
      </c>
      <c r="B1580" s="1" t="s">
        <v>16644</v>
      </c>
      <c r="C1580" s="1" t="s">
        <v>16618</v>
      </c>
      <c r="D1580" s="1" t="s">
        <v>16645</v>
      </c>
      <c r="E1580">
        <v>2004</v>
      </c>
      <c r="F1580" s="1" t="s">
        <v>5067</v>
      </c>
      <c r="G1580" s="1" t="s">
        <v>16646</v>
      </c>
      <c r="H1580" s="1" t="s">
        <v>16647</v>
      </c>
      <c r="I1580" s="1" t="s">
        <v>16648</v>
      </c>
      <c r="J1580" s="1" t="s">
        <v>31</v>
      </c>
      <c r="K1580" s="1" t="s">
        <v>16649</v>
      </c>
      <c r="L1580" s="1" t="s">
        <v>29</v>
      </c>
      <c r="M1580" s="1" t="s">
        <v>30</v>
      </c>
      <c r="N1580" s="1" t="s">
        <v>31</v>
      </c>
      <c r="O1580" s="1" t="s">
        <v>16650</v>
      </c>
      <c r="P1580" s="1" t="s">
        <v>9314</v>
      </c>
      <c r="Q1580" s="1" t="s">
        <v>9314</v>
      </c>
      <c r="R1580" s="1" t="s">
        <v>9314</v>
      </c>
      <c r="S1580" s="1" t="s">
        <v>9314</v>
      </c>
    </row>
    <row r="1581" spans="1:19" hidden="1" x14ac:dyDescent="0.45">
      <c r="A1581" s="1" t="s">
        <v>16651</v>
      </c>
      <c r="B1581" s="1" t="s">
        <v>16652</v>
      </c>
      <c r="C1581" s="1" t="s">
        <v>16653</v>
      </c>
      <c r="D1581" s="1" t="s">
        <v>16654</v>
      </c>
      <c r="E1581">
        <v>2002</v>
      </c>
      <c r="F1581" s="1" t="s">
        <v>16655</v>
      </c>
      <c r="G1581" s="1" t="s">
        <v>16656</v>
      </c>
      <c r="H1581" s="1" t="s">
        <v>16657</v>
      </c>
      <c r="I1581" s="1" t="s">
        <v>16658</v>
      </c>
      <c r="J1581" s="1" t="s">
        <v>16659</v>
      </c>
      <c r="K1581" s="1" t="s">
        <v>16660</v>
      </c>
      <c r="L1581" s="1" t="s">
        <v>29</v>
      </c>
      <c r="M1581" s="1" t="s">
        <v>30</v>
      </c>
      <c r="N1581" s="1" t="s">
        <v>31</v>
      </c>
      <c r="O1581" s="1" t="s">
        <v>16661</v>
      </c>
      <c r="P1581" s="1" t="s">
        <v>9314</v>
      </c>
      <c r="Q1581" s="1" t="s">
        <v>9314</v>
      </c>
      <c r="R1581" s="1" t="s">
        <v>9314</v>
      </c>
      <c r="S1581" s="1" t="s">
        <v>9314</v>
      </c>
    </row>
    <row r="1582" spans="1:19" hidden="1" x14ac:dyDescent="0.45">
      <c r="A1582" s="1" t="s">
        <v>16662</v>
      </c>
      <c r="B1582" s="1" t="s">
        <v>16663</v>
      </c>
      <c r="C1582" s="1" t="s">
        <v>16664</v>
      </c>
      <c r="D1582" s="1" t="s">
        <v>16665</v>
      </c>
      <c r="E1582">
        <v>2009</v>
      </c>
      <c r="F1582" s="1" t="s">
        <v>12154</v>
      </c>
      <c r="G1582" s="1" t="s">
        <v>16666</v>
      </c>
      <c r="H1582" s="1" t="s">
        <v>16667</v>
      </c>
      <c r="I1582" s="1" t="s">
        <v>16668</v>
      </c>
      <c r="J1582" s="1" t="s">
        <v>16669</v>
      </c>
      <c r="K1582" s="1" t="s">
        <v>16670</v>
      </c>
      <c r="L1582" s="1" t="s">
        <v>29</v>
      </c>
      <c r="M1582" s="1" t="s">
        <v>30</v>
      </c>
      <c r="N1582" s="1" t="s">
        <v>31</v>
      </c>
      <c r="O1582" s="1" t="s">
        <v>16671</v>
      </c>
      <c r="P1582" s="1" t="s">
        <v>9314</v>
      </c>
      <c r="Q1582" s="1" t="s">
        <v>9314</v>
      </c>
      <c r="R1582" s="1" t="s">
        <v>9314</v>
      </c>
      <c r="S1582" s="1" t="s">
        <v>9314</v>
      </c>
    </row>
    <row r="1583" spans="1:19" hidden="1" x14ac:dyDescent="0.45">
      <c r="A1583" s="1" t="s">
        <v>16672</v>
      </c>
      <c r="B1583" s="1" t="s">
        <v>16673</v>
      </c>
      <c r="C1583" s="1" t="s">
        <v>16674</v>
      </c>
      <c r="D1583" s="1" t="s">
        <v>16675</v>
      </c>
      <c r="E1583">
        <v>2007</v>
      </c>
      <c r="F1583" s="1" t="s">
        <v>3471</v>
      </c>
      <c r="G1583" s="1" t="s">
        <v>16676</v>
      </c>
      <c r="H1583" s="1" t="s">
        <v>16677</v>
      </c>
      <c r="I1583" s="1" t="s">
        <v>16678</v>
      </c>
      <c r="J1583" s="1" t="s">
        <v>31</v>
      </c>
      <c r="K1583" s="1" t="s">
        <v>16679</v>
      </c>
      <c r="L1583" s="1" t="s">
        <v>29</v>
      </c>
      <c r="M1583" s="1" t="s">
        <v>30</v>
      </c>
      <c r="N1583" s="1" t="s">
        <v>31</v>
      </c>
      <c r="O1583" s="1" t="s">
        <v>16680</v>
      </c>
      <c r="P1583" s="1" t="s">
        <v>9314</v>
      </c>
      <c r="Q1583" s="1" t="s">
        <v>9314</v>
      </c>
      <c r="R1583" s="1" t="s">
        <v>9314</v>
      </c>
      <c r="S1583" s="1" t="s">
        <v>9314</v>
      </c>
    </row>
    <row r="1584" spans="1:19" hidden="1" x14ac:dyDescent="0.45">
      <c r="A1584" s="1" t="s">
        <v>16681</v>
      </c>
      <c r="B1584" s="1" t="s">
        <v>16682</v>
      </c>
      <c r="C1584" s="1" t="s">
        <v>16683</v>
      </c>
      <c r="D1584" s="1" t="s">
        <v>16684</v>
      </c>
      <c r="E1584">
        <v>2007</v>
      </c>
      <c r="F1584" s="1" t="s">
        <v>12902</v>
      </c>
      <c r="G1584" s="1" t="s">
        <v>16685</v>
      </c>
      <c r="H1584" s="1" t="s">
        <v>16686</v>
      </c>
      <c r="I1584" s="1" t="s">
        <v>16687</v>
      </c>
      <c r="J1584" s="1" t="s">
        <v>16688</v>
      </c>
      <c r="K1584" s="1" t="s">
        <v>16689</v>
      </c>
      <c r="L1584" s="1" t="s">
        <v>920</v>
      </c>
      <c r="M1584" s="1" t="s">
        <v>30</v>
      </c>
      <c r="N1584" s="1" t="s">
        <v>31</v>
      </c>
      <c r="O1584" s="1" t="s">
        <v>16690</v>
      </c>
      <c r="P1584" s="1" t="s">
        <v>9314</v>
      </c>
      <c r="Q1584" s="1" t="s">
        <v>9314</v>
      </c>
      <c r="R1584" s="1" t="s">
        <v>9314</v>
      </c>
      <c r="S1584" s="1" t="s">
        <v>9314</v>
      </c>
    </row>
    <row r="1585" spans="1:19" hidden="1" x14ac:dyDescent="0.45">
      <c r="A1585" s="1" t="s">
        <v>16691</v>
      </c>
      <c r="B1585" s="1" t="s">
        <v>16692</v>
      </c>
      <c r="C1585" s="1" t="s">
        <v>16693</v>
      </c>
      <c r="D1585" s="1" t="s">
        <v>16694</v>
      </c>
      <c r="E1585">
        <v>2008</v>
      </c>
      <c r="F1585" s="1" t="s">
        <v>16695</v>
      </c>
      <c r="G1585" s="1" t="s">
        <v>16696</v>
      </c>
      <c r="H1585" s="1" t="s">
        <v>16697</v>
      </c>
      <c r="I1585" s="1" t="s">
        <v>16698</v>
      </c>
      <c r="J1585" s="1" t="s">
        <v>16699</v>
      </c>
      <c r="K1585" s="1" t="s">
        <v>16700</v>
      </c>
      <c r="L1585" s="1" t="s">
        <v>29</v>
      </c>
      <c r="M1585" s="1" t="s">
        <v>30</v>
      </c>
      <c r="N1585" s="1" t="s">
        <v>31</v>
      </c>
      <c r="O1585" s="1" t="s">
        <v>16701</v>
      </c>
      <c r="P1585" s="1" t="s">
        <v>9314</v>
      </c>
      <c r="Q1585" s="1" t="s">
        <v>9314</v>
      </c>
      <c r="R1585" s="1" t="s">
        <v>9314</v>
      </c>
      <c r="S1585" s="1" t="s">
        <v>9314</v>
      </c>
    </row>
    <row r="1586" spans="1:19" hidden="1" x14ac:dyDescent="0.45">
      <c r="A1586" s="1" t="s">
        <v>16702</v>
      </c>
      <c r="B1586" s="1" t="s">
        <v>16703</v>
      </c>
      <c r="C1586" s="1" t="s">
        <v>16704</v>
      </c>
      <c r="D1586" s="1" t="s">
        <v>16705</v>
      </c>
      <c r="E1586">
        <v>2007</v>
      </c>
      <c r="F1586" s="1" t="s">
        <v>151</v>
      </c>
      <c r="G1586" s="1" t="s">
        <v>16706</v>
      </c>
      <c r="H1586" s="1" t="s">
        <v>16707</v>
      </c>
      <c r="I1586" s="1" t="s">
        <v>16708</v>
      </c>
      <c r="J1586" s="1" t="s">
        <v>16709</v>
      </c>
      <c r="K1586" s="1" t="s">
        <v>16710</v>
      </c>
      <c r="L1586" s="1" t="s">
        <v>29</v>
      </c>
      <c r="M1586" s="1" t="s">
        <v>30</v>
      </c>
      <c r="N1586" s="1" t="s">
        <v>31</v>
      </c>
      <c r="O1586" s="1" t="s">
        <v>16711</v>
      </c>
      <c r="P1586" s="1" t="s">
        <v>9314</v>
      </c>
      <c r="Q1586" s="1" t="s">
        <v>9314</v>
      </c>
      <c r="R1586" s="1" t="s">
        <v>9314</v>
      </c>
      <c r="S1586" s="1" t="s">
        <v>9314</v>
      </c>
    </row>
    <row r="1587" spans="1:19" hidden="1" x14ac:dyDescent="0.45">
      <c r="A1587" s="1" t="s">
        <v>16712</v>
      </c>
      <c r="B1587" s="1" t="s">
        <v>16713</v>
      </c>
      <c r="C1587" s="1" t="s">
        <v>16714</v>
      </c>
      <c r="D1587" s="1" t="s">
        <v>16715</v>
      </c>
      <c r="E1587">
        <v>2008</v>
      </c>
      <c r="F1587" s="1" t="s">
        <v>1051</v>
      </c>
      <c r="G1587" s="1" t="s">
        <v>16716</v>
      </c>
      <c r="H1587" s="1" t="s">
        <v>16717</v>
      </c>
      <c r="I1587" s="1" t="s">
        <v>16718</v>
      </c>
      <c r="J1587" s="1" t="s">
        <v>16719</v>
      </c>
      <c r="K1587" s="1" t="s">
        <v>16720</v>
      </c>
      <c r="L1587" s="1" t="s">
        <v>29</v>
      </c>
      <c r="M1587" s="1" t="s">
        <v>30</v>
      </c>
      <c r="N1587" s="1" t="s">
        <v>31</v>
      </c>
      <c r="O1587" s="1" t="s">
        <v>16721</v>
      </c>
      <c r="P1587" s="1" t="s">
        <v>9314</v>
      </c>
      <c r="Q1587" s="1" t="s">
        <v>9314</v>
      </c>
      <c r="R1587" s="1" t="s">
        <v>9314</v>
      </c>
      <c r="S1587" s="1" t="s">
        <v>9314</v>
      </c>
    </row>
    <row r="1588" spans="1:19" hidden="1" x14ac:dyDescent="0.45">
      <c r="A1588" s="1" t="s">
        <v>16722</v>
      </c>
      <c r="B1588" s="1" t="s">
        <v>16723</v>
      </c>
      <c r="C1588" s="1" t="s">
        <v>16724</v>
      </c>
      <c r="D1588" s="1" t="s">
        <v>16725</v>
      </c>
      <c r="E1588">
        <v>2007</v>
      </c>
      <c r="F1588" s="1" t="s">
        <v>12743</v>
      </c>
      <c r="G1588" s="1" t="s">
        <v>16726</v>
      </c>
      <c r="H1588" s="1" t="s">
        <v>16727</v>
      </c>
      <c r="I1588" s="1" t="s">
        <v>16728</v>
      </c>
      <c r="J1588" s="1" t="s">
        <v>16729</v>
      </c>
      <c r="K1588" s="1" t="s">
        <v>16730</v>
      </c>
      <c r="L1588" s="1" t="s">
        <v>29</v>
      </c>
      <c r="M1588" s="1" t="s">
        <v>30</v>
      </c>
      <c r="N1588" s="1" t="s">
        <v>31</v>
      </c>
      <c r="O1588" s="1" t="s">
        <v>16731</v>
      </c>
      <c r="P1588" s="1" t="s">
        <v>9314</v>
      </c>
      <c r="Q1588" s="1" t="s">
        <v>9314</v>
      </c>
      <c r="R1588" s="1" t="s">
        <v>9314</v>
      </c>
      <c r="S1588" s="1" t="s">
        <v>9314</v>
      </c>
    </row>
    <row r="1589" spans="1:19" hidden="1" x14ac:dyDescent="0.45">
      <c r="A1589" s="1" t="s">
        <v>16732</v>
      </c>
      <c r="B1589" s="1" t="s">
        <v>16733</v>
      </c>
      <c r="C1589" s="1" t="s">
        <v>16734</v>
      </c>
      <c r="D1589" s="1" t="s">
        <v>16735</v>
      </c>
      <c r="E1589">
        <v>2005</v>
      </c>
      <c r="F1589" s="1" t="s">
        <v>1325</v>
      </c>
      <c r="G1589" s="1" t="s">
        <v>16736</v>
      </c>
      <c r="H1589" s="1" t="s">
        <v>16737</v>
      </c>
      <c r="I1589" s="1" t="s">
        <v>16738</v>
      </c>
      <c r="J1589" s="1" t="s">
        <v>16739</v>
      </c>
      <c r="K1589" s="1" t="s">
        <v>16740</v>
      </c>
      <c r="L1589" s="1" t="s">
        <v>29</v>
      </c>
      <c r="M1589" s="1" t="s">
        <v>30</v>
      </c>
      <c r="N1589" s="1" t="s">
        <v>31</v>
      </c>
      <c r="O1589" s="1" t="s">
        <v>16741</v>
      </c>
      <c r="P1589" s="1" t="s">
        <v>9314</v>
      </c>
      <c r="Q1589" s="1" t="s">
        <v>9314</v>
      </c>
      <c r="R1589" s="1" t="s">
        <v>9314</v>
      </c>
      <c r="S1589" s="1" t="s">
        <v>9314</v>
      </c>
    </row>
    <row r="1590" spans="1:19" hidden="1" x14ac:dyDescent="0.45">
      <c r="A1590" s="1" t="s">
        <v>16742</v>
      </c>
      <c r="B1590" s="1" t="s">
        <v>16743</v>
      </c>
      <c r="C1590" s="1" t="s">
        <v>16744</v>
      </c>
      <c r="D1590" s="1" t="s">
        <v>16745</v>
      </c>
      <c r="E1590">
        <v>2003</v>
      </c>
      <c r="F1590" s="1" t="s">
        <v>16746</v>
      </c>
      <c r="G1590" s="1" t="s">
        <v>16747</v>
      </c>
      <c r="H1590" s="1" t="s">
        <v>16748</v>
      </c>
      <c r="I1590" s="1" t="s">
        <v>16749</v>
      </c>
      <c r="J1590" s="1" t="s">
        <v>31</v>
      </c>
      <c r="K1590" s="1" t="s">
        <v>16750</v>
      </c>
      <c r="L1590" s="1" t="s">
        <v>29</v>
      </c>
      <c r="M1590" s="1" t="s">
        <v>30</v>
      </c>
      <c r="N1590" s="1" t="s">
        <v>31</v>
      </c>
      <c r="O1590" s="1" t="s">
        <v>16751</v>
      </c>
      <c r="P1590" s="1" t="s">
        <v>9314</v>
      </c>
      <c r="Q1590" s="1" t="s">
        <v>9314</v>
      </c>
      <c r="R1590" s="1" t="s">
        <v>9314</v>
      </c>
      <c r="S1590" s="1" t="s">
        <v>9314</v>
      </c>
    </row>
    <row r="1591" spans="1:19" hidden="1" x14ac:dyDescent="0.45">
      <c r="A1591" s="1" t="s">
        <v>16752</v>
      </c>
      <c r="B1591" s="1" t="s">
        <v>16753</v>
      </c>
      <c r="C1591" s="1" t="s">
        <v>16754</v>
      </c>
      <c r="D1591" s="1" t="s">
        <v>16755</v>
      </c>
      <c r="E1591">
        <v>2007</v>
      </c>
      <c r="F1591" s="1" t="s">
        <v>23</v>
      </c>
      <c r="G1591" s="1" t="s">
        <v>16756</v>
      </c>
      <c r="H1591" s="1" t="s">
        <v>16757</v>
      </c>
      <c r="I1591" s="1" t="s">
        <v>16758</v>
      </c>
      <c r="J1591" s="1" t="s">
        <v>16759</v>
      </c>
      <c r="K1591" s="1" t="s">
        <v>16760</v>
      </c>
      <c r="L1591" s="1" t="s">
        <v>29</v>
      </c>
      <c r="M1591" s="1" t="s">
        <v>30</v>
      </c>
      <c r="N1591" s="1" t="s">
        <v>31</v>
      </c>
      <c r="O1591" s="1" t="s">
        <v>16761</v>
      </c>
      <c r="P1591" s="1" t="s">
        <v>9314</v>
      </c>
      <c r="Q1591" s="1" t="s">
        <v>9314</v>
      </c>
      <c r="R1591" s="1" t="s">
        <v>9314</v>
      </c>
      <c r="S1591" s="1" t="s">
        <v>9314</v>
      </c>
    </row>
    <row r="1592" spans="1:19" hidden="1" x14ac:dyDescent="0.45">
      <c r="A1592" s="1" t="s">
        <v>16762</v>
      </c>
      <c r="B1592" s="1" t="s">
        <v>16763</v>
      </c>
      <c r="C1592" s="1" t="s">
        <v>16764</v>
      </c>
      <c r="D1592" s="1" t="s">
        <v>16765</v>
      </c>
      <c r="E1592">
        <v>2005</v>
      </c>
      <c r="F1592" s="1" t="s">
        <v>12743</v>
      </c>
      <c r="G1592" s="1" t="s">
        <v>16766</v>
      </c>
      <c r="H1592" s="1" t="s">
        <v>16767</v>
      </c>
      <c r="I1592" s="1" t="s">
        <v>16768</v>
      </c>
      <c r="J1592" s="1" t="s">
        <v>16769</v>
      </c>
      <c r="K1592" s="1" t="s">
        <v>16770</v>
      </c>
      <c r="L1592" s="1" t="s">
        <v>29</v>
      </c>
      <c r="M1592" s="1" t="s">
        <v>30</v>
      </c>
      <c r="N1592" s="1" t="s">
        <v>31</v>
      </c>
      <c r="O1592" s="1" t="s">
        <v>16771</v>
      </c>
      <c r="P1592" s="1" t="s">
        <v>9314</v>
      </c>
      <c r="Q1592" s="1" t="s">
        <v>9314</v>
      </c>
      <c r="R1592" s="1" t="s">
        <v>9314</v>
      </c>
      <c r="S1592" s="1" t="s">
        <v>9314</v>
      </c>
    </row>
    <row r="1593" spans="1:19" hidden="1" x14ac:dyDescent="0.45">
      <c r="A1593" s="1" t="s">
        <v>16772</v>
      </c>
      <c r="B1593" s="1" t="s">
        <v>16773</v>
      </c>
      <c r="C1593" s="1" t="s">
        <v>16774</v>
      </c>
      <c r="D1593" s="1" t="s">
        <v>16775</v>
      </c>
      <c r="E1593">
        <v>2001</v>
      </c>
      <c r="F1593" s="1" t="s">
        <v>23</v>
      </c>
      <c r="G1593" s="1" t="s">
        <v>16776</v>
      </c>
      <c r="H1593" s="1" t="s">
        <v>16777</v>
      </c>
      <c r="I1593" s="1" t="s">
        <v>16778</v>
      </c>
      <c r="J1593" s="1" t="s">
        <v>16779</v>
      </c>
      <c r="K1593" s="1" t="s">
        <v>16780</v>
      </c>
      <c r="L1593" s="1" t="s">
        <v>29</v>
      </c>
      <c r="M1593" s="1" t="s">
        <v>30</v>
      </c>
      <c r="N1593" s="1" t="s">
        <v>31</v>
      </c>
      <c r="O1593" s="1" t="s">
        <v>16781</v>
      </c>
      <c r="P1593" s="1" t="s">
        <v>9314</v>
      </c>
      <c r="Q1593" s="1" t="s">
        <v>9314</v>
      </c>
      <c r="R1593" s="1" t="s">
        <v>9314</v>
      </c>
      <c r="S1593" s="1" t="s">
        <v>9314</v>
      </c>
    </row>
    <row r="1594" spans="1:19" hidden="1" x14ac:dyDescent="0.45">
      <c r="A1594" s="1" t="s">
        <v>16782</v>
      </c>
      <c r="B1594" s="1" t="s">
        <v>16783</v>
      </c>
      <c r="C1594" s="1" t="s">
        <v>16784</v>
      </c>
      <c r="D1594" s="1" t="s">
        <v>16785</v>
      </c>
      <c r="E1594">
        <v>2007</v>
      </c>
      <c r="F1594" s="1" t="s">
        <v>7448</v>
      </c>
      <c r="G1594" s="1" t="s">
        <v>31</v>
      </c>
      <c r="H1594" s="1" t="s">
        <v>16786</v>
      </c>
      <c r="I1594" s="1" t="s">
        <v>16787</v>
      </c>
      <c r="J1594" s="1" t="s">
        <v>16788</v>
      </c>
      <c r="K1594" s="1" t="s">
        <v>16789</v>
      </c>
      <c r="L1594" s="1" t="s">
        <v>29</v>
      </c>
      <c r="M1594" s="1" t="s">
        <v>30</v>
      </c>
      <c r="N1594" s="1" t="s">
        <v>31</v>
      </c>
      <c r="O1594" s="1" t="s">
        <v>16790</v>
      </c>
      <c r="P1594" s="1" t="s">
        <v>9314</v>
      </c>
      <c r="Q1594" s="1" t="s">
        <v>9314</v>
      </c>
      <c r="R1594" s="1" t="s">
        <v>9314</v>
      </c>
      <c r="S1594" s="1" t="s">
        <v>9314</v>
      </c>
    </row>
    <row r="1595" spans="1:19" hidden="1" x14ac:dyDescent="0.45">
      <c r="A1595" s="1" t="s">
        <v>16791</v>
      </c>
      <c r="B1595" s="1" t="s">
        <v>16792</v>
      </c>
      <c r="C1595" s="1" t="s">
        <v>16793</v>
      </c>
      <c r="D1595" s="1" t="s">
        <v>16794</v>
      </c>
      <c r="E1595">
        <v>2005</v>
      </c>
      <c r="F1595" s="1" t="s">
        <v>14349</v>
      </c>
      <c r="G1595" s="1" t="s">
        <v>31</v>
      </c>
      <c r="H1595" s="1" t="s">
        <v>16795</v>
      </c>
      <c r="I1595" s="1" t="s">
        <v>16796</v>
      </c>
      <c r="J1595" s="1" t="s">
        <v>31</v>
      </c>
      <c r="K1595" s="1" t="s">
        <v>16797</v>
      </c>
      <c r="L1595" s="1" t="s">
        <v>29</v>
      </c>
      <c r="M1595" s="1" t="s">
        <v>30</v>
      </c>
      <c r="N1595" s="1" t="s">
        <v>31</v>
      </c>
      <c r="O1595" s="1" t="s">
        <v>16798</v>
      </c>
      <c r="P1595" s="1" t="s">
        <v>9314</v>
      </c>
      <c r="Q1595" s="1" t="s">
        <v>9314</v>
      </c>
      <c r="R1595" s="1" t="s">
        <v>9314</v>
      </c>
      <c r="S1595" s="1" t="s">
        <v>9314</v>
      </c>
    </row>
    <row r="1596" spans="1:19" hidden="1" x14ac:dyDescent="0.45">
      <c r="A1596" s="1" t="s">
        <v>16799</v>
      </c>
      <c r="B1596" s="1" t="s">
        <v>16800</v>
      </c>
      <c r="C1596" s="1" t="s">
        <v>16801</v>
      </c>
      <c r="D1596" s="1" t="s">
        <v>16802</v>
      </c>
      <c r="E1596">
        <v>2000</v>
      </c>
      <c r="F1596" s="1" t="s">
        <v>498</v>
      </c>
      <c r="G1596" s="1" t="s">
        <v>16803</v>
      </c>
      <c r="H1596" s="1" t="s">
        <v>16804</v>
      </c>
      <c r="I1596" s="1" t="s">
        <v>16805</v>
      </c>
      <c r="J1596" s="1" t="s">
        <v>16806</v>
      </c>
      <c r="K1596" s="1" t="s">
        <v>16807</v>
      </c>
      <c r="L1596" s="1" t="s">
        <v>29</v>
      </c>
      <c r="M1596" s="1" t="s">
        <v>30</v>
      </c>
      <c r="N1596" s="1" t="s">
        <v>31</v>
      </c>
      <c r="O1596" s="1" t="s">
        <v>16808</v>
      </c>
      <c r="P1596" s="1" t="s">
        <v>9314</v>
      </c>
      <c r="Q1596" s="1" t="s">
        <v>9314</v>
      </c>
      <c r="R1596" s="1" t="s">
        <v>9314</v>
      </c>
      <c r="S1596" s="1" t="s">
        <v>9314</v>
      </c>
    </row>
    <row r="1597" spans="1:19" hidden="1" x14ac:dyDescent="0.45">
      <c r="A1597" s="1" t="s">
        <v>16809</v>
      </c>
      <c r="B1597" s="1" t="s">
        <v>16810</v>
      </c>
      <c r="C1597" s="1" t="s">
        <v>16811</v>
      </c>
      <c r="D1597" s="1" t="s">
        <v>16812</v>
      </c>
      <c r="E1597">
        <v>2007</v>
      </c>
      <c r="F1597" s="1" t="s">
        <v>1384</v>
      </c>
      <c r="G1597" s="1" t="s">
        <v>16813</v>
      </c>
      <c r="H1597" s="1" t="s">
        <v>16814</v>
      </c>
      <c r="I1597" s="1" t="s">
        <v>16815</v>
      </c>
      <c r="J1597" s="1" t="s">
        <v>16816</v>
      </c>
      <c r="K1597" s="1" t="s">
        <v>16817</v>
      </c>
      <c r="L1597" s="1" t="s">
        <v>29</v>
      </c>
      <c r="M1597" s="1" t="s">
        <v>30</v>
      </c>
      <c r="N1597" s="1" t="s">
        <v>31</v>
      </c>
      <c r="O1597" s="1" t="s">
        <v>16818</v>
      </c>
      <c r="P1597" s="1" t="s">
        <v>9314</v>
      </c>
      <c r="Q1597" s="1" t="s">
        <v>9314</v>
      </c>
      <c r="R1597" s="1" t="s">
        <v>9314</v>
      </c>
      <c r="S1597" s="1" t="s">
        <v>9314</v>
      </c>
    </row>
    <row r="1598" spans="1:19" hidden="1" x14ac:dyDescent="0.45">
      <c r="A1598" s="1" t="s">
        <v>16819</v>
      </c>
      <c r="B1598" s="1" t="s">
        <v>16820</v>
      </c>
      <c r="C1598" s="1" t="s">
        <v>16821</v>
      </c>
      <c r="D1598" s="1" t="s">
        <v>16822</v>
      </c>
      <c r="E1598">
        <v>2002</v>
      </c>
      <c r="F1598" s="1" t="s">
        <v>114</v>
      </c>
      <c r="G1598" s="1" t="s">
        <v>16823</v>
      </c>
      <c r="H1598" s="1" t="s">
        <v>16824</v>
      </c>
      <c r="I1598" s="1" t="s">
        <v>16825</v>
      </c>
      <c r="J1598" s="1" t="s">
        <v>16826</v>
      </c>
      <c r="K1598" s="1" t="s">
        <v>31</v>
      </c>
      <c r="L1598" s="1" t="s">
        <v>29</v>
      </c>
      <c r="M1598" s="1" t="s">
        <v>30</v>
      </c>
      <c r="N1598" s="1" t="s">
        <v>31</v>
      </c>
      <c r="O1598" s="1" t="s">
        <v>16827</v>
      </c>
      <c r="P1598" s="1" t="s">
        <v>9314</v>
      </c>
      <c r="Q1598" s="1" t="s">
        <v>9314</v>
      </c>
      <c r="R1598" s="1" t="s">
        <v>9314</v>
      </c>
      <c r="S1598" s="1" t="s">
        <v>9314</v>
      </c>
    </row>
    <row r="1599" spans="1:19" hidden="1" x14ac:dyDescent="0.45">
      <c r="A1599" s="1" t="s">
        <v>16828</v>
      </c>
      <c r="B1599" s="1" t="s">
        <v>16829</v>
      </c>
      <c r="C1599" s="1" t="s">
        <v>16830</v>
      </c>
      <c r="D1599" s="1" t="s">
        <v>16831</v>
      </c>
      <c r="E1599">
        <v>2009</v>
      </c>
      <c r="F1599" s="1" t="s">
        <v>2982</v>
      </c>
      <c r="G1599" s="1" t="s">
        <v>16832</v>
      </c>
      <c r="H1599" s="1" t="s">
        <v>16833</v>
      </c>
      <c r="I1599" s="1" t="s">
        <v>16834</v>
      </c>
      <c r="J1599" s="1" t="s">
        <v>16835</v>
      </c>
      <c r="K1599" s="1" t="s">
        <v>16836</v>
      </c>
      <c r="L1599" s="1" t="s">
        <v>29</v>
      </c>
      <c r="M1599" s="1" t="s">
        <v>30</v>
      </c>
      <c r="N1599" s="1" t="s">
        <v>31</v>
      </c>
      <c r="O1599" s="1" t="s">
        <v>16837</v>
      </c>
      <c r="P1599" s="1" t="s">
        <v>9314</v>
      </c>
      <c r="Q1599" s="1" t="s">
        <v>9314</v>
      </c>
      <c r="R1599" s="1" t="s">
        <v>9314</v>
      </c>
      <c r="S1599" s="1" t="s">
        <v>9314</v>
      </c>
    </row>
    <row r="1600" spans="1:19" hidden="1" x14ac:dyDescent="0.45">
      <c r="A1600" s="1" t="s">
        <v>16838</v>
      </c>
      <c r="B1600" s="1" t="s">
        <v>16839</v>
      </c>
      <c r="C1600" s="1" t="s">
        <v>16840</v>
      </c>
      <c r="D1600" s="1" t="s">
        <v>16841</v>
      </c>
      <c r="E1600">
        <v>2005</v>
      </c>
      <c r="F1600" s="1" t="s">
        <v>5998</v>
      </c>
      <c r="G1600" s="1" t="s">
        <v>16842</v>
      </c>
      <c r="H1600" s="1" t="s">
        <v>16843</v>
      </c>
      <c r="I1600" s="1" t="s">
        <v>16844</v>
      </c>
      <c r="J1600" s="1" t="s">
        <v>16845</v>
      </c>
      <c r="K1600" s="1" t="s">
        <v>16846</v>
      </c>
      <c r="L1600" s="1" t="s">
        <v>29</v>
      </c>
      <c r="M1600" s="1" t="s">
        <v>30</v>
      </c>
      <c r="N1600" s="1" t="s">
        <v>31</v>
      </c>
      <c r="O1600" s="1" t="s">
        <v>16847</v>
      </c>
      <c r="P1600" s="1" t="s">
        <v>9314</v>
      </c>
      <c r="Q1600" s="1" t="s">
        <v>9314</v>
      </c>
      <c r="R1600" s="1" t="s">
        <v>9314</v>
      </c>
      <c r="S1600" s="1" t="s">
        <v>9314</v>
      </c>
    </row>
    <row r="1601" spans="1:19" hidden="1" x14ac:dyDescent="0.45">
      <c r="A1601" s="1" t="s">
        <v>16848</v>
      </c>
      <c r="B1601" s="1" t="s">
        <v>16849</v>
      </c>
      <c r="C1601" s="1" t="s">
        <v>16850</v>
      </c>
      <c r="D1601" s="1" t="s">
        <v>16851</v>
      </c>
      <c r="E1601">
        <v>2003</v>
      </c>
      <c r="F1601" s="1" t="s">
        <v>2753</v>
      </c>
      <c r="G1601" s="1" t="s">
        <v>16852</v>
      </c>
      <c r="H1601" s="1" t="s">
        <v>16853</v>
      </c>
      <c r="I1601" s="1" t="s">
        <v>16854</v>
      </c>
      <c r="J1601" s="1" t="s">
        <v>31</v>
      </c>
      <c r="K1601" s="1" t="s">
        <v>16855</v>
      </c>
      <c r="L1601" s="1" t="s">
        <v>29</v>
      </c>
      <c r="M1601" s="1" t="s">
        <v>30</v>
      </c>
      <c r="N1601" s="1" t="s">
        <v>31</v>
      </c>
      <c r="O1601" s="1" t="s">
        <v>16856</v>
      </c>
      <c r="P1601" s="1" t="s">
        <v>9314</v>
      </c>
      <c r="Q1601" s="1" t="s">
        <v>9314</v>
      </c>
      <c r="R1601" s="1" t="s">
        <v>9314</v>
      </c>
      <c r="S1601" s="1" t="s">
        <v>9314</v>
      </c>
    </row>
    <row r="1602" spans="1:19" hidden="1" x14ac:dyDescent="0.45">
      <c r="A1602" s="1" t="s">
        <v>16857</v>
      </c>
      <c r="B1602" s="1" t="s">
        <v>16858</v>
      </c>
      <c r="C1602" s="1" t="s">
        <v>16859</v>
      </c>
      <c r="D1602" s="1" t="s">
        <v>16860</v>
      </c>
      <c r="E1602">
        <v>2009</v>
      </c>
      <c r="F1602" s="1" t="s">
        <v>246</v>
      </c>
      <c r="G1602" s="1" t="s">
        <v>16861</v>
      </c>
      <c r="H1602" s="1" t="s">
        <v>16862</v>
      </c>
      <c r="I1602" s="1" t="s">
        <v>16863</v>
      </c>
      <c r="J1602" s="1" t="s">
        <v>16864</v>
      </c>
      <c r="K1602" s="1" t="s">
        <v>16865</v>
      </c>
      <c r="L1602" s="1" t="s">
        <v>29</v>
      </c>
      <c r="M1602" s="1" t="s">
        <v>30</v>
      </c>
      <c r="N1602" s="1" t="s">
        <v>31</v>
      </c>
      <c r="O1602" s="1" t="s">
        <v>16866</v>
      </c>
      <c r="P1602" s="1" t="s">
        <v>9314</v>
      </c>
      <c r="Q1602" s="1" t="s">
        <v>9314</v>
      </c>
      <c r="R1602" s="1" t="s">
        <v>9314</v>
      </c>
      <c r="S1602" s="1" t="s">
        <v>9314</v>
      </c>
    </row>
    <row r="1603" spans="1:19" hidden="1" x14ac:dyDescent="0.45">
      <c r="A1603" s="1" t="s">
        <v>16867</v>
      </c>
      <c r="B1603" s="1" t="s">
        <v>16868</v>
      </c>
      <c r="C1603" s="1" t="s">
        <v>16869</v>
      </c>
      <c r="D1603" s="1" t="s">
        <v>16870</v>
      </c>
      <c r="E1603">
        <v>2001</v>
      </c>
      <c r="F1603" s="1" t="s">
        <v>691</v>
      </c>
      <c r="G1603" s="1" t="s">
        <v>16871</v>
      </c>
      <c r="H1603" s="1" t="s">
        <v>16872</v>
      </c>
      <c r="I1603" s="1" t="s">
        <v>16873</v>
      </c>
      <c r="J1603" s="1" t="s">
        <v>16874</v>
      </c>
      <c r="K1603" s="1" t="s">
        <v>16875</v>
      </c>
      <c r="L1603" s="1" t="s">
        <v>29</v>
      </c>
      <c r="M1603" s="1" t="s">
        <v>30</v>
      </c>
      <c r="N1603" s="1" t="s">
        <v>31</v>
      </c>
      <c r="O1603" s="1" t="s">
        <v>16876</v>
      </c>
      <c r="P1603" s="1" t="s">
        <v>9314</v>
      </c>
      <c r="Q1603" s="1" t="s">
        <v>9314</v>
      </c>
      <c r="R1603" s="1" t="s">
        <v>9314</v>
      </c>
      <c r="S1603" s="1" t="s">
        <v>9314</v>
      </c>
    </row>
    <row r="1604" spans="1:19" hidden="1" x14ac:dyDescent="0.45">
      <c r="A1604" s="1" t="s">
        <v>16877</v>
      </c>
      <c r="B1604" s="1" t="s">
        <v>16878</v>
      </c>
      <c r="C1604" s="1" t="s">
        <v>16879</v>
      </c>
      <c r="D1604" s="1" t="s">
        <v>16880</v>
      </c>
      <c r="E1604">
        <v>2000</v>
      </c>
      <c r="F1604" s="1" t="s">
        <v>23</v>
      </c>
      <c r="G1604" s="1" t="s">
        <v>16881</v>
      </c>
      <c r="H1604" s="1" t="s">
        <v>16882</v>
      </c>
      <c r="I1604" s="1" t="s">
        <v>16883</v>
      </c>
      <c r="J1604" s="1" t="s">
        <v>16884</v>
      </c>
      <c r="K1604" s="1" t="s">
        <v>16885</v>
      </c>
      <c r="L1604" s="1" t="s">
        <v>29</v>
      </c>
      <c r="M1604" s="1" t="s">
        <v>30</v>
      </c>
      <c r="N1604" s="1" t="s">
        <v>31</v>
      </c>
      <c r="O1604" s="1" t="s">
        <v>16886</v>
      </c>
      <c r="P1604" s="1" t="s">
        <v>9314</v>
      </c>
      <c r="Q1604" s="1" t="s">
        <v>9314</v>
      </c>
      <c r="R1604" s="1" t="s">
        <v>9314</v>
      </c>
      <c r="S1604" s="1" t="s">
        <v>9314</v>
      </c>
    </row>
    <row r="1605" spans="1:19" hidden="1" x14ac:dyDescent="0.45">
      <c r="A1605" s="1" t="s">
        <v>16887</v>
      </c>
      <c r="B1605" s="1" t="s">
        <v>16888</v>
      </c>
      <c r="C1605" s="1" t="s">
        <v>16889</v>
      </c>
      <c r="D1605" s="1" t="s">
        <v>16890</v>
      </c>
      <c r="E1605">
        <v>2008</v>
      </c>
      <c r="F1605" s="1" t="s">
        <v>23</v>
      </c>
      <c r="G1605" s="1" t="s">
        <v>16891</v>
      </c>
      <c r="H1605" s="1" t="s">
        <v>16892</v>
      </c>
      <c r="I1605" s="1" t="s">
        <v>16893</v>
      </c>
      <c r="J1605" s="1" t="s">
        <v>16894</v>
      </c>
      <c r="K1605" s="1" t="s">
        <v>16895</v>
      </c>
      <c r="L1605" s="1" t="s">
        <v>29</v>
      </c>
      <c r="M1605" s="1" t="s">
        <v>30</v>
      </c>
      <c r="N1605" s="1" t="s">
        <v>31</v>
      </c>
      <c r="O1605" s="1" t="s">
        <v>16896</v>
      </c>
      <c r="P1605" s="1" t="s">
        <v>9314</v>
      </c>
      <c r="Q1605" s="1" t="s">
        <v>9314</v>
      </c>
      <c r="R1605" s="1" t="s">
        <v>9314</v>
      </c>
      <c r="S1605" s="1" t="s">
        <v>9314</v>
      </c>
    </row>
    <row r="1606" spans="1:19" hidden="1" x14ac:dyDescent="0.45">
      <c r="A1606" s="1" t="s">
        <v>16897</v>
      </c>
      <c r="B1606" s="1" t="s">
        <v>16898</v>
      </c>
      <c r="C1606" s="1" t="s">
        <v>16899</v>
      </c>
      <c r="D1606" s="1" t="s">
        <v>16900</v>
      </c>
      <c r="E1606">
        <v>2000</v>
      </c>
      <c r="F1606" s="1" t="s">
        <v>1325</v>
      </c>
      <c r="G1606" s="1" t="s">
        <v>16901</v>
      </c>
      <c r="H1606" s="1" t="s">
        <v>16902</v>
      </c>
      <c r="I1606" s="1" t="s">
        <v>16903</v>
      </c>
      <c r="J1606" s="1" t="s">
        <v>31</v>
      </c>
      <c r="K1606" s="1" t="s">
        <v>16904</v>
      </c>
      <c r="L1606" s="1" t="s">
        <v>29</v>
      </c>
      <c r="M1606" s="1" t="s">
        <v>30</v>
      </c>
      <c r="N1606" s="1" t="s">
        <v>31</v>
      </c>
      <c r="O1606" s="1" t="s">
        <v>16905</v>
      </c>
      <c r="P1606" s="1" t="s">
        <v>9314</v>
      </c>
      <c r="Q1606" s="1" t="s">
        <v>9314</v>
      </c>
      <c r="R1606" s="1" t="s">
        <v>9314</v>
      </c>
      <c r="S1606" s="1" t="s">
        <v>9314</v>
      </c>
    </row>
    <row r="1607" spans="1:19" hidden="1" x14ac:dyDescent="0.45">
      <c r="A1607" s="1" t="s">
        <v>16906</v>
      </c>
      <c r="B1607" s="1" t="s">
        <v>16907</v>
      </c>
      <c r="C1607" s="1" t="s">
        <v>16908</v>
      </c>
      <c r="D1607" s="1" t="s">
        <v>16909</v>
      </c>
      <c r="E1607">
        <v>2003</v>
      </c>
      <c r="F1607" s="1" t="s">
        <v>23</v>
      </c>
      <c r="G1607" s="1" t="s">
        <v>16910</v>
      </c>
      <c r="H1607" s="1" t="s">
        <v>16911</v>
      </c>
      <c r="I1607" s="1" t="s">
        <v>16912</v>
      </c>
      <c r="J1607" s="1" t="s">
        <v>16913</v>
      </c>
      <c r="K1607" s="1" t="s">
        <v>16914</v>
      </c>
      <c r="L1607" s="1" t="s">
        <v>29</v>
      </c>
      <c r="M1607" s="1" t="s">
        <v>30</v>
      </c>
      <c r="N1607" s="1" t="s">
        <v>31</v>
      </c>
      <c r="O1607" s="1" t="s">
        <v>16915</v>
      </c>
      <c r="P1607" s="1" t="s">
        <v>9314</v>
      </c>
      <c r="Q1607" s="1" t="s">
        <v>9314</v>
      </c>
      <c r="R1607" s="1" t="s">
        <v>9314</v>
      </c>
      <c r="S1607" s="1" t="s">
        <v>9314</v>
      </c>
    </row>
    <row r="1608" spans="1:19" hidden="1" x14ac:dyDescent="0.45">
      <c r="A1608" s="1" t="s">
        <v>16916</v>
      </c>
      <c r="B1608" s="1" t="s">
        <v>16917</v>
      </c>
      <c r="C1608" s="1" t="s">
        <v>16918</v>
      </c>
      <c r="D1608" s="1" t="s">
        <v>16919</v>
      </c>
      <c r="E1608">
        <v>2003</v>
      </c>
      <c r="F1608" s="1" t="s">
        <v>498</v>
      </c>
      <c r="G1608" s="1" t="s">
        <v>16920</v>
      </c>
      <c r="H1608" s="1" t="s">
        <v>16921</v>
      </c>
      <c r="I1608" s="1" t="s">
        <v>16922</v>
      </c>
      <c r="J1608" s="1" t="s">
        <v>16923</v>
      </c>
      <c r="K1608" s="1" t="s">
        <v>16924</v>
      </c>
      <c r="L1608" s="1" t="s">
        <v>29</v>
      </c>
      <c r="M1608" s="1" t="s">
        <v>30</v>
      </c>
      <c r="N1608" s="1" t="s">
        <v>31</v>
      </c>
      <c r="O1608" s="1" t="s">
        <v>16925</v>
      </c>
      <c r="P1608" s="1" t="s">
        <v>9314</v>
      </c>
      <c r="Q1608" s="1" t="s">
        <v>9314</v>
      </c>
      <c r="R1608" s="1" t="s">
        <v>9314</v>
      </c>
      <c r="S1608" s="1" t="s">
        <v>9314</v>
      </c>
    </row>
    <row r="1609" spans="1:19" hidden="1" x14ac:dyDescent="0.45">
      <c r="A1609" s="1" t="s">
        <v>16926</v>
      </c>
      <c r="B1609" s="1" t="s">
        <v>16927</v>
      </c>
      <c r="C1609" s="1" t="s">
        <v>16928</v>
      </c>
      <c r="D1609" s="1" t="s">
        <v>16929</v>
      </c>
      <c r="E1609">
        <v>1998</v>
      </c>
      <c r="F1609" s="1" t="s">
        <v>559</v>
      </c>
      <c r="G1609" s="1" t="s">
        <v>16930</v>
      </c>
      <c r="H1609" s="1" t="s">
        <v>16931</v>
      </c>
      <c r="I1609" s="1" t="s">
        <v>16932</v>
      </c>
      <c r="J1609" s="1" t="s">
        <v>16933</v>
      </c>
      <c r="K1609" s="1" t="s">
        <v>16934</v>
      </c>
      <c r="L1609" s="1" t="s">
        <v>920</v>
      </c>
      <c r="M1609" s="1" t="s">
        <v>30</v>
      </c>
      <c r="N1609" s="1" t="s">
        <v>31</v>
      </c>
      <c r="O1609" s="1" t="s">
        <v>16935</v>
      </c>
      <c r="P1609" s="1" t="s">
        <v>9314</v>
      </c>
      <c r="Q1609" s="1" t="s">
        <v>9314</v>
      </c>
      <c r="R1609" s="1" t="s">
        <v>9314</v>
      </c>
      <c r="S1609" s="1" t="s">
        <v>9314</v>
      </c>
    </row>
    <row r="1610" spans="1:19" hidden="1" x14ac:dyDescent="0.45">
      <c r="A1610" s="1" t="s">
        <v>16936</v>
      </c>
      <c r="B1610" s="1" t="s">
        <v>16937</v>
      </c>
      <c r="C1610" s="1" t="s">
        <v>16938</v>
      </c>
      <c r="D1610" s="1" t="s">
        <v>16939</v>
      </c>
      <c r="E1610">
        <v>2000</v>
      </c>
      <c r="F1610" s="1" t="s">
        <v>1325</v>
      </c>
      <c r="G1610" s="1" t="s">
        <v>16940</v>
      </c>
      <c r="H1610" s="1" t="s">
        <v>16941</v>
      </c>
      <c r="I1610" s="1" t="s">
        <v>16942</v>
      </c>
      <c r="J1610" s="1" t="s">
        <v>31</v>
      </c>
      <c r="K1610" s="1" t="s">
        <v>16943</v>
      </c>
      <c r="L1610" s="1" t="s">
        <v>29</v>
      </c>
      <c r="M1610" s="1" t="s">
        <v>30</v>
      </c>
      <c r="N1610" s="1" t="s">
        <v>31</v>
      </c>
      <c r="O1610" s="1" t="s">
        <v>16944</v>
      </c>
      <c r="P1610" s="1" t="s">
        <v>9314</v>
      </c>
      <c r="Q1610" s="1" t="s">
        <v>9314</v>
      </c>
      <c r="R1610" s="1" t="s">
        <v>9314</v>
      </c>
      <c r="S1610" s="1" t="s">
        <v>9314</v>
      </c>
    </row>
    <row r="1611" spans="1:19" hidden="1" x14ac:dyDescent="0.45">
      <c r="A1611" s="1" t="s">
        <v>16945</v>
      </c>
      <c r="B1611" s="1" t="s">
        <v>16946</v>
      </c>
      <c r="C1611" s="1" t="s">
        <v>16947</v>
      </c>
      <c r="D1611" s="1" t="s">
        <v>16948</v>
      </c>
      <c r="E1611">
        <v>1990</v>
      </c>
      <c r="F1611" s="1" t="s">
        <v>13597</v>
      </c>
      <c r="G1611" s="1" t="s">
        <v>16949</v>
      </c>
      <c r="H1611" s="1" t="s">
        <v>16950</v>
      </c>
      <c r="I1611" s="1" t="s">
        <v>16951</v>
      </c>
      <c r="J1611" s="1" t="s">
        <v>31</v>
      </c>
      <c r="K1611" s="1" t="s">
        <v>16952</v>
      </c>
      <c r="L1611" s="1" t="s">
        <v>29</v>
      </c>
      <c r="M1611" s="1" t="s">
        <v>30</v>
      </c>
      <c r="N1611" s="1" t="s">
        <v>31</v>
      </c>
      <c r="O1611" s="1" t="s">
        <v>16953</v>
      </c>
      <c r="P1611" s="1" t="s">
        <v>9314</v>
      </c>
      <c r="Q1611" s="1" t="s">
        <v>9314</v>
      </c>
      <c r="R1611" s="1" t="s">
        <v>9314</v>
      </c>
      <c r="S1611" s="1" t="s">
        <v>9314</v>
      </c>
    </row>
    <row r="1612" spans="1:19" hidden="1" x14ac:dyDescent="0.45">
      <c r="A1612" s="1" t="s">
        <v>16954</v>
      </c>
      <c r="B1612" s="1" t="s">
        <v>16955</v>
      </c>
      <c r="C1612" s="1" t="s">
        <v>16956</v>
      </c>
      <c r="D1612" s="1" t="s">
        <v>16957</v>
      </c>
      <c r="E1612">
        <v>2008</v>
      </c>
      <c r="F1612" s="1" t="s">
        <v>691</v>
      </c>
      <c r="G1612" s="1" t="s">
        <v>16958</v>
      </c>
      <c r="H1612" s="1" t="s">
        <v>16959</v>
      </c>
      <c r="I1612" s="1" t="s">
        <v>16960</v>
      </c>
      <c r="J1612" s="1" t="s">
        <v>16961</v>
      </c>
      <c r="K1612" s="1" t="s">
        <v>16962</v>
      </c>
      <c r="L1612" s="1" t="s">
        <v>29</v>
      </c>
      <c r="M1612" s="1" t="s">
        <v>30</v>
      </c>
      <c r="N1612" s="1" t="s">
        <v>31</v>
      </c>
      <c r="O1612" s="1" t="s">
        <v>16963</v>
      </c>
      <c r="P1612" s="1" t="s">
        <v>9314</v>
      </c>
      <c r="Q1612" s="1" t="s">
        <v>9314</v>
      </c>
      <c r="R1612" s="1" t="s">
        <v>9314</v>
      </c>
      <c r="S1612" s="1" t="s">
        <v>9314</v>
      </c>
    </row>
    <row r="1613" spans="1:19" hidden="1" x14ac:dyDescent="0.45">
      <c r="A1613" s="1" t="s">
        <v>16964</v>
      </c>
      <c r="B1613" s="1" t="s">
        <v>16965</v>
      </c>
      <c r="C1613" s="1" t="s">
        <v>16966</v>
      </c>
      <c r="D1613" s="1" t="s">
        <v>16967</v>
      </c>
      <c r="E1613">
        <v>2007</v>
      </c>
      <c r="F1613" s="1" t="s">
        <v>498</v>
      </c>
      <c r="G1613" s="1" t="s">
        <v>16968</v>
      </c>
      <c r="H1613" s="1" t="s">
        <v>16969</v>
      </c>
      <c r="I1613" s="1" t="s">
        <v>16970</v>
      </c>
      <c r="J1613" s="1" t="s">
        <v>16971</v>
      </c>
      <c r="K1613" s="1" t="s">
        <v>16972</v>
      </c>
      <c r="L1613" s="1" t="s">
        <v>29</v>
      </c>
      <c r="M1613" s="1" t="s">
        <v>30</v>
      </c>
      <c r="N1613" s="1" t="s">
        <v>31</v>
      </c>
      <c r="O1613" s="1" t="s">
        <v>16973</v>
      </c>
      <c r="P1613" s="1" t="s">
        <v>9314</v>
      </c>
      <c r="Q1613" s="1" t="s">
        <v>9314</v>
      </c>
      <c r="R1613" s="1" t="s">
        <v>9314</v>
      </c>
      <c r="S1613" s="1" t="s">
        <v>9314</v>
      </c>
    </row>
    <row r="1614" spans="1:19" hidden="1" x14ac:dyDescent="0.45">
      <c r="A1614" s="1" t="s">
        <v>16974</v>
      </c>
      <c r="B1614" s="1" t="s">
        <v>16975</v>
      </c>
      <c r="C1614" s="1" t="s">
        <v>16976</v>
      </c>
      <c r="D1614" s="1" t="s">
        <v>16977</v>
      </c>
      <c r="E1614">
        <v>2008</v>
      </c>
      <c r="F1614" s="1" t="s">
        <v>4323</v>
      </c>
      <c r="G1614" s="1" t="s">
        <v>16978</v>
      </c>
      <c r="H1614" s="1" t="s">
        <v>16979</v>
      </c>
      <c r="I1614" s="1" t="s">
        <v>16980</v>
      </c>
      <c r="J1614" s="1" t="s">
        <v>16981</v>
      </c>
      <c r="K1614" s="1" t="s">
        <v>16982</v>
      </c>
      <c r="L1614" s="1" t="s">
        <v>29</v>
      </c>
      <c r="M1614" s="1" t="s">
        <v>30</v>
      </c>
      <c r="N1614" s="1" t="s">
        <v>31</v>
      </c>
      <c r="O1614" s="1" t="s">
        <v>16983</v>
      </c>
      <c r="P1614" s="1" t="s">
        <v>9314</v>
      </c>
      <c r="Q1614" s="1" t="s">
        <v>9314</v>
      </c>
      <c r="R1614" s="1" t="s">
        <v>9314</v>
      </c>
      <c r="S1614" s="1" t="s">
        <v>9314</v>
      </c>
    </row>
    <row r="1615" spans="1:19" hidden="1" x14ac:dyDescent="0.45">
      <c r="A1615" s="1" t="s">
        <v>16984</v>
      </c>
      <c r="B1615" s="1" t="s">
        <v>16985</v>
      </c>
      <c r="C1615" s="1" t="s">
        <v>16986</v>
      </c>
      <c r="D1615" s="1" t="s">
        <v>16987</v>
      </c>
      <c r="E1615">
        <v>2008</v>
      </c>
      <c r="F1615" s="1" t="s">
        <v>928</v>
      </c>
      <c r="G1615" s="1" t="s">
        <v>16988</v>
      </c>
      <c r="H1615" s="1" t="s">
        <v>16989</v>
      </c>
      <c r="I1615" s="1" t="s">
        <v>16990</v>
      </c>
      <c r="J1615" s="1" t="s">
        <v>31</v>
      </c>
      <c r="K1615" s="1" t="s">
        <v>16991</v>
      </c>
      <c r="L1615" s="1" t="s">
        <v>920</v>
      </c>
      <c r="M1615" s="1" t="s">
        <v>30</v>
      </c>
      <c r="N1615" s="1" t="s">
        <v>31</v>
      </c>
      <c r="O1615" s="1" t="s">
        <v>16992</v>
      </c>
      <c r="P1615" s="1" t="s">
        <v>9314</v>
      </c>
      <c r="Q1615" s="1" t="s">
        <v>9314</v>
      </c>
      <c r="R1615" s="1" t="s">
        <v>9314</v>
      </c>
      <c r="S1615" s="1" t="s">
        <v>9314</v>
      </c>
    </row>
    <row r="1616" spans="1:19" hidden="1" x14ac:dyDescent="0.45">
      <c r="A1616" s="1" t="s">
        <v>16993</v>
      </c>
      <c r="B1616" s="1" t="s">
        <v>16994</v>
      </c>
      <c r="C1616" s="1" t="s">
        <v>16995</v>
      </c>
      <c r="D1616" s="1" t="s">
        <v>16996</v>
      </c>
      <c r="E1616">
        <v>1999</v>
      </c>
      <c r="F1616" s="1" t="s">
        <v>1253</v>
      </c>
      <c r="G1616" s="1" t="s">
        <v>16997</v>
      </c>
      <c r="H1616" s="1" t="s">
        <v>16998</v>
      </c>
      <c r="I1616" s="1" t="s">
        <v>16999</v>
      </c>
      <c r="J1616" s="1" t="s">
        <v>17000</v>
      </c>
      <c r="K1616" s="1" t="s">
        <v>17001</v>
      </c>
      <c r="L1616" s="1" t="s">
        <v>29</v>
      </c>
      <c r="M1616" s="1" t="s">
        <v>30</v>
      </c>
      <c r="N1616" s="1" t="s">
        <v>31</v>
      </c>
      <c r="O1616" s="1" t="s">
        <v>17002</v>
      </c>
      <c r="P1616" s="1" t="s">
        <v>9314</v>
      </c>
      <c r="Q1616" s="1" t="s">
        <v>9314</v>
      </c>
      <c r="R1616" s="1" t="s">
        <v>9314</v>
      </c>
      <c r="S1616" s="1" t="s">
        <v>9314</v>
      </c>
    </row>
    <row r="1617" spans="1:19" hidden="1" x14ac:dyDescent="0.45">
      <c r="A1617" s="1" t="s">
        <v>17003</v>
      </c>
      <c r="B1617" s="1" t="s">
        <v>17004</v>
      </c>
      <c r="C1617" s="1" t="s">
        <v>17005</v>
      </c>
      <c r="D1617" s="1" t="s">
        <v>17006</v>
      </c>
      <c r="E1617">
        <v>2004</v>
      </c>
      <c r="F1617" s="1" t="s">
        <v>17007</v>
      </c>
      <c r="G1617" s="1" t="s">
        <v>17008</v>
      </c>
      <c r="H1617" s="1" t="s">
        <v>17009</v>
      </c>
      <c r="I1617" s="1" t="s">
        <v>17010</v>
      </c>
      <c r="J1617" s="1" t="s">
        <v>17011</v>
      </c>
      <c r="K1617" s="1" t="s">
        <v>17012</v>
      </c>
      <c r="L1617" s="1" t="s">
        <v>920</v>
      </c>
      <c r="M1617" s="1" t="s">
        <v>30</v>
      </c>
      <c r="N1617" s="1" t="s">
        <v>31</v>
      </c>
      <c r="O1617" s="1" t="s">
        <v>17013</v>
      </c>
      <c r="P1617" s="1" t="s">
        <v>9314</v>
      </c>
      <c r="Q1617" s="1" t="s">
        <v>9314</v>
      </c>
      <c r="R1617" s="1" t="s">
        <v>9314</v>
      </c>
      <c r="S1617" s="1" t="s">
        <v>9314</v>
      </c>
    </row>
    <row r="1618" spans="1:19" hidden="1" x14ac:dyDescent="0.45">
      <c r="A1618" s="1" t="s">
        <v>11516</v>
      </c>
      <c r="B1618" s="1" t="s">
        <v>11517</v>
      </c>
      <c r="C1618" s="1" t="s">
        <v>11518</v>
      </c>
      <c r="D1618" s="1" t="s">
        <v>17014</v>
      </c>
      <c r="E1618">
        <v>2009</v>
      </c>
      <c r="F1618" s="1" t="s">
        <v>114</v>
      </c>
      <c r="G1618" s="1" t="s">
        <v>17015</v>
      </c>
      <c r="H1618" s="1" t="s">
        <v>17016</v>
      </c>
      <c r="I1618" s="1" t="s">
        <v>17017</v>
      </c>
      <c r="J1618" s="1" t="s">
        <v>17018</v>
      </c>
      <c r="K1618" s="1" t="s">
        <v>17019</v>
      </c>
      <c r="L1618" s="1" t="s">
        <v>29</v>
      </c>
      <c r="M1618" s="1" t="s">
        <v>30</v>
      </c>
      <c r="N1618" s="1" t="s">
        <v>31</v>
      </c>
      <c r="O1618" s="1" t="s">
        <v>17020</v>
      </c>
      <c r="P1618" s="1" t="s">
        <v>9314</v>
      </c>
      <c r="Q1618" s="1" t="s">
        <v>9314</v>
      </c>
      <c r="R1618" s="1" t="s">
        <v>9314</v>
      </c>
      <c r="S1618" s="1" t="s">
        <v>9314</v>
      </c>
    </row>
    <row r="1619" spans="1:19" hidden="1" x14ac:dyDescent="0.45">
      <c r="A1619" s="1" t="s">
        <v>17021</v>
      </c>
      <c r="B1619" s="1" t="s">
        <v>17022</v>
      </c>
      <c r="C1619" s="1" t="s">
        <v>17023</v>
      </c>
      <c r="D1619" s="1" t="s">
        <v>17024</v>
      </c>
      <c r="E1619">
        <v>2004</v>
      </c>
      <c r="F1619" s="1" t="s">
        <v>1701</v>
      </c>
      <c r="G1619" s="1" t="s">
        <v>17025</v>
      </c>
      <c r="H1619" s="1" t="s">
        <v>17026</v>
      </c>
      <c r="I1619" s="1" t="s">
        <v>17027</v>
      </c>
      <c r="J1619" s="1" t="s">
        <v>17028</v>
      </c>
      <c r="K1619" s="1" t="s">
        <v>17029</v>
      </c>
      <c r="L1619" s="1" t="s">
        <v>29</v>
      </c>
      <c r="M1619" s="1" t="s">
        <v>30</v>
      </c>
      <c r="N1619" s="1" t="s">
        <v>31</v>
      </c>
      <c r="O1619" s="1" t="s">
        <v>17030</v>
      </c>
      <c r="P1619" s="1" t="s">
        <v>9314</v>
      </c>
      <c r="Q1619" s="1" t="s">
        <v>9314</v>
      </c>
      <c r="R1619" s="1" t="s">
        <v>9314</v>
      </c>
      <c r="S1619" s="1" t="s">
        <v>9314</v>
      </c>
    </row>
    <row r="1620" spans="1:19" hidden="1" x14ac:dyDescent="0.45">
      <c r="A1620" s="1" t="s">
        <v>17031</v>
      </c>
      <c r="B1620" s="1" t="s">
        <v>17032</v>
      </c>
      <c r="C1620" s="1" t="s">
        <v>17033</v>
      </c>
      <c r="D1620" s="1" t="s">
        <v>17034</v>
      </c>
      <c r="E1620">
        <v>2007</v>
      </c>
      <c r="F1620" s="1" t="s">
        <v>1349</v>
      </c>
      <c r="G1620" s="1" t="s">
        <v>17035</v>
      </c>
      <c r="H1620" s="1" t="s">
        <v>17036</v>
      </c>
      <c r="I1620" s="1" t="s">
        <v>17037</v>
      </c>
      <c r="J1620" s="1" t="s">
        <v>17038</v>
      </c>
      <c r="K1620" s="1" t="s">
        <v>17039</v>
      </c>
      <c r="L1620" s="1" t="s">
        <v>29</v>
      </c>
      <c r="M1620" s="1" t="s">
        <v>30</v>
      </c>
      <c r="N1620" s="1" t="s">
        <v>31</v>
      </c>
      <c r="O1620" s="1" t="s">
        <v>17040</v>
      </c>
      <c r="P1620" s="1" t="s">
        <v>9314</v>
      </c>
      <c r="Q1620" s="1" t="s">
        <v>9314</v>
      </c>
      <c r="R1620" s="1" t="s">
        <v>9314</v>
      </c>
      <c r="S1620" s="1" t="s">
        <v>9314</v>
      </c>
    </row>
    <row r="1621" spans="1:19" hidden="1" x14ac:dyDescent="0.45">
      <c r="A1621" s="1" t="s">
        <v>16050</v>
      </c>
      <c r="B1621" s="1" t="s">
        <v>16051</v>
      </c>
      <c r="C1621" s="1" t="s">
        <v>16052</v>
      </c>
      <c r="D1621" s="1" t="s">
        <v>17041</v>
      </c>
      <c r="E1621">
        <v>2001</v>
      </c>
      <c r="F1621" s="1" t="s">
        <v>2502</v>
      </c>
      <c r="G1621" s="1" t="s">
        <v>17042</v>
      </c>
      <c r="H1621" s="1" t="s">
        <v>17043</v>
      </c>
      <c r="I1621" s="1" t="s">
        <v>17044</v>
      </c>
      <c r="J1621" s="1" t="s">
        <v>17045</v>
      </c>
      <c r="K1621" s="1" t="s">
        <v>31</v>
      </c>
      <c r="L1621" s="1" t="s">
        <v>29</v>
      </c>
      <c r="M1621" s="1" t="s">
        <v>30</v>
      </c>
      <c r="N1621" s="1" t="s">
        <v>31</v>
      </c>
      <c r="O1621" s="1" t="s">
        <v>17046</v>
      </c>
      <c r="P1621" s="1" t="s">
        <v>9314</v>
      </c>
      <c r="Q1621" s="1" t="s">
        <v>9314</v>
      </c>
      <c r="R1621" s="1" t="s">
        <v>9314</v>
      </c>
      <c r="S1621" s="1" t="s">
        <v>9314</v>
      </c>
    </row>
    <row r="1622" spans="1:19" hidden="1" x14ac:dyDescent="0.45">
      <c r="A1622" s="1" t="s">
        <v>17047</v>
      </c>
      <c r="B1622" s="1" t="s">
        <v>17048</v>
      </c>
      <c r="C1622" s="1" t="s">
        <v>17049</v>
      </c>
      <c r="D1622" s="1" t="s">
        <v>17050</v>
      </c>
      <c r="E1622">
        <v>2008</v>
      </c>
      <c r="F1622" s="1" t="s">
        <v>3596</v>
      </c>
      <c r="G1622" s="1" t="s">
        <v>17051</v>
      </c>
      <c r="H1622" s="1" t="s">
        <v>17052</v>
      </c>
      <c r="I1622" s="1" t="s">
        <v>17053</v>
      </c>
      <c r="J1622" s="1" t="s">
        <v>17054</v>
      </c>
      <c r="K1622" s="1" t="s">
        <v>17055</v>
      </c>
      <c r="L1622" s="1" t="s">
        <v>239</v>
      </c>
      <c r="M1622" s="1" t="s">
        <v>30</v>
      </c>
      <c r="N1622" s="1" t="s">
        <v>31</v>
      </c>
      <c r="O1622" s="1" t="s">
        <v>17056</v>
      </c>
      <c r="P1622" s="1" t="s">
        <v>9314</v>
      </c>
      <c r="Q1622" s="1" t="s">
        <v>9314</v>
      </c>
      <c r="R1622" s="1" t="s">
        <v>9314</v>
      </c>
      <c r="S1622" s="1" t="s">
        <v>9314</v>
      </c>
    </row>
    <row r="1623" spans="1:19" hidden="1" x14ac:dyDescent="0.45">
      <c r="A1623" s="1" t="s">
        <v>17057</v>
      </c>
      <c r="B1623" s="1" t="s">
        <v>17058</v>
      </c>
      <c r="C1623" s="1" t="s">
        <v>17059</v>
      </c>
      <c r="D1623" s="1" t="s">
        <v>17060</v>
      </c>
      <c r="E1623">
        <v>2009</v>
      </c>
      <c r="F1623" s="1" t="s">
        <v>23</v>
      </c>
      <c r="G1623" s="1" t="s">
        <v>17061</v>
      </c>
      <c r="H1623" s="1" t="s">
        <v>17062</v>
      </c>
      <c r="I1623" s="1" t="s">
        <v>17063</v>
      </c>
      <c r="J1623" s="1" t="s">
        <v>17064</v>
      </c>
      <c r="K1623" s="1" t="s">
        <v>17065</v>
      </c>
      <c r="L1623" s="1" t="s">
        <v>29</v>
      </c>
      <c r="M1623" s="1" t="s">
        <v>30</v>
      </c>
      <c r="N1623" s="1" t="s">
        <v>31</v>
      </c>
      <c r="O1623" s="1" t="s">
        <v>17066</v>
      </c>
      <c r="P1623" s="1" t="s">
        <v>9314</v>
      </c>
      <c r="Q1623" s="1" t="s">
        <v>9314</v>
      </c>
      <c r="R1623" s="1" t="s">
        <v>9314</v>
      </c>
      <c r="S1623" s="1" t="s">
        <v>9314</v>
      </c>
    </row>
    <row r="1624" spans="1:19" hidden="1" x14ac:dyDescent="0.45">
      <c r="A1624" s="1" t="s">
        <v>17067</v>
      </c>
      <c r="B1624" s="1" t="s">
        <v>17068</v>
      </c>
      <c r="C1624" s="1" t="s">
        <v>17069</v>
      </c>
      <c r="D1624" s="1" t="s">
        <v>17070</v>
      </c>
      <c r="E1624">
        <v>2006</v>
      </c>
      <c r="F1624" s="1" t="s">
        <v>175</v>
      </c>
      <c r="G1624" s="1" t="s">
        <v>17071</v>
      </c>
      <c r="H1624" s="1" t="s">
        <v>17072</v>
      </c>
      <c r="I1624" s="1" t="s">
        <v>17073</v>
      </c>
      <c r="J1624" s="1" t="s">
        <v>17074</v>
      </c>
      <c r="K1624" s="1" t="s">
        <v>17075</v>
      </c>
      <c r="L1624" s="1" t="s">
        <v>29</v>
      </c>
      <c r="M1624" s="1" t="s">
        <v>30</v>
      </c>
      <c r="N1624" s="1" t="s">
        <v>31</v>
      </c>
      <c r="O1624" s="1" t="s">
        <v>17076</v>
      </c>
      <c r="P1624" s="1" t="s">
        <v>9314</v>
      </c>
      <c r="Q1624" s="1" t="s">
        <v>9314</v>
      </c>
      <c r="R1624" s="1" t="s">
        <v>9314</v>
      </c>
      <c r="S1624" s="1" t="s">
        <v>9314</v>
      </c>
    </row>
    <row r="1625" spans="1:19" hidden="1" x14ac:dyDescent="0.45">
      <c r="A1625" s="1" t="s">
        <v>17077</v>
      </c>
      <c r="B1625" s="1" t="s">
        <v>17078</v>
      </c>
      <c r="C1625" s="1" t="s">
        <v>17079</v>
      </c>
      <c r="D1625" s="1" t="s">
        <v>17080</v>
      </c>
      <c r="E1625">
        <v>2001</v>
      </c>
      <c r="F1625" s="1" t="s">
        <v>691</v>
      </c>
      <c r="G1625" s="1" t="s">
        <v>17081</v>
      </c>
      <c r="H1625" s="1" t="s">
        <v>17082</v>
      </c>
      <c r="I1625" s="1" t="s">
        <v>17083</v>
      </c>
      <c r="J1625" s="1" t="s">
        <v>17084</v>
      </c>
      <c r="K1625" s="1" t="s">
        <v>17085</v>
      </c>
      <c r="L1625" s="1" t="s">
        <v>29</v>
      </c>
      <c r="M1625" s="1" t="s">
        <v>30</v>
      </c>
      <c r="N1625" s="1" t="s">
        <v>31</v>
      </c>
      <c r="O1625" s="1" t="s">
        <v>17086</v>
      </c>
      <c r="P1625" s="1" t="s">
        <v>9314</v>
      </c>
      <c r="Q1625" s="1" t="s">
        <v>9314</v>
      </c>
      <c r="R1625" s="1" t="s">
        <v>9314</v>
      </c>
      <c r="S1625" s="1" t="s">
        <v>9314</v>
      </c>
    </row>
    <row r="1626" spans="1:19" hidden="1" x14ac:dyDescent="0.45">
      <c r="A1626" s="1" t="s">
        <v>14729</v>
      </c>
      <c r="B1626" s="1" t="s">
        <v>14730</v>
      </c>
      <c r="C1626" s="1" t="s">
        <v>14731</v>
      </c>
      <c r="D1626" s="1" t="s">
        <v>17087</v>
      </c>
      <c r="E1626">
        <v>2000</v>
      </c>
      <c r="F1626" s="1" t="s">
        <v>23</v>
      </c>
      <c r="G1626" s="1" t="s">
        <v>17088</v>
      </c>
      <c r="H1626" s="1" t="s">
        <v>17089</v>
      </c>
      <c r="I1626" s="1" t="s">
        <v>17090</v>
      </c>
      <c r="J1626" s="1" t="s">
        <v>17091</v>
      </c>
      <c r="K1626" s="1" t="s">
        <v>17092</v>
      </c>
      <c r="L1626" s="1" t="s">
        <v>29</v>
      </c>
      <c r="M1626" s="1" t="s">
        <v>30</v>
      </c>
      <c r="N1626" s="1" t="s">
        <v>31</v>
      </c>
      <c r="O1626" s="1" t="s">
        <v>17093</v>
      </c>
      <c r="P1626" s="1" t="s">
        <v>9314</v>
      </c>
      <c r="Q1626" s="1" t="s">
        <v>9314</v>
      </c>
      <c r="R1626" s="1" t="s">
        <v>9314</v>
      </c>
      <c r="S1626" s="1" t="s">
        <v>9314</v>
      </c>
    </row>
    <row r="1627" spans="1:19" hidden="1" x14ac:dyDescent="0.45">
      <c r="A1627" s="1" t="s">
        <v>17094</v>
      </c>
      <c r="B1627" s="1" t="s">
        <v>17095</v>
      </c>
      <c r="C1627" s="1" t="s">
        <v>17096</v>
      </c>
      <c r="D1627" s="1" t="s">
        <v>17097</v>
      </c>
      <c r="E1627">
        <v>2006</v>
      </c>
      <c r="F1627" s="1" t="s">
        <v>17098</v>
      </c>
      <c r="G1627" s="1" t="s">
        <v>17099</v>
      </c>
      <c r="H1627" s="1" t="s">
        <v>17100</v>
      </c>
      <c r="I1627" s="1" t="s">
        <v>17101</v>
      </c>
      <c r="J1627" s="1" t="s">
        <v>17102</v>
      </c>
      <c r="K1627" s="1" t="s">
        <v>17103</v>
      </c>
      <c r="L1627" s="1" t="s">
        <v>29</v>
      </c>
      <c r="M1627" s="1" t="s">
        <v>30</v>
      </c>
      <c r="N1627" s="1" t="s">
        <v>31</v>
      </c>
      <c r="O1627" s="1" t="s">
        <v>17104</v>
      </c>
      <c r="P1627" s="1" t="s">
        <v>9314</v>
      </c>
      <c r="Q1627" s="1" t="s">
        <v>9314</v>
      </c>
      <c r="R1627" s="1" t="s">
        <v>9314</v>
      </c>
      <c r="S1627" s="1" t="s">
        <v>9314</v>
      </c>
    </row>
    <row r="1628" spans="1:19" hidden="1" x14ac:dyDescent="0.45">
      <c r="A1628" s="1" t="s">
        <v>17105</v>
      </c>
      <c r="B1628" s="1" t="s">
        <v>17106</v>
      </c>
      <c r="C1628" s="1" t="s">
        <v>17107</v>
      </c>
      <c r="D1628" s="1" t="s">
        <v>17108</v>
      </c>
      <c r="E1628">
        <v>2007</v>
      </c>
      <c r="F1628" s="1" t="s">
        <v>17109</v>
      </c>
      <c r="G1628" s="1" t="s">
        <v>31</v>
      </c>
      <c r="H1628" s="1" t="s">
        <v>17110</v>
      </c>
      <c r="I1628" s="1" t="s">
        <v>17111</v>
      </c>
      <c r="J1628" s="1" t="s">
        <v>17112</v>
      </c>
      <c r="K1628" s="1" t="s">
        <v>17113</v>
      </c>
      <c r="L1628" s="1" t="s">
        <v>239</v>
      </c>
      <c r="M1628" s="1" t="s">
        <v>30</v>
      </c>
      <c r="N1628" s="1" t="s">
        <v>31</v>
      </c>
      <c r="O1628" s="1" t="s">
        <v>17114</v>
      </c>
      <c r="P1628" s="1" t="s">
        <v>9314</v>
      </c>
      <c r="Q1628" s="1" t="s">
        <v>9314</v>
      </c>
      <c r="R1628" s="1" t="s">
        <v>9314</v>
      </c>
      <c r="S1628" s="1" t="s">
        <v>9314</v>
      </c>
    </row>
    <row r="1629" spans="1:19" hidden="1" x14ac:dyDescent="0.45">
      <c r="A1629" s="1" t="s">
        <v>17115</v>
      </c>
      <c r="B1629" s="1" t="s">
        <v>17116</v>
      </c>
      <c r="C1629" s="1" t="s">
        <v>17117</v>
      </c>
      <c r="D1629" s="1" t="s">
        <v>17118</v>
      </c>
      <c r="E1629">
        <v>2005</v>
      </c>
      <c r="F1629" s="1" t="s">
        <v>498</v>
      </c>
      <c r="G1629" s="1" t="s">
        <v>17119</v>
      </c>
      <c r="H1629" s="1" t="s">
        <v>17120</v>
      </c>
      <c r="I1629" s="1" t="s">
        <v>17121</v>
      </c>
      <c r="J1629" s="1" t="s">
        <v>17122</v>
      </c>
      <c r="K1629" s="1" t="s">
        <v>17123</v>
      </c>
      <c r="L1629" s="1" t="s">
        <v>29</v>
      </c>
      <c r="M1629" s="1" t="s">
        <v>30</v>
      </c>
      <c r="N1629" s="1" t="s">
        <v>31</v>
      </c>
      <c r="O1629" s="1" t="s">
        <v>17124</v>
      </c>
      <c r="P1629" s="1" t="s">
        <v>9314</v>
      </c>
      <c r="Q1629" s="1" t="s">
        <v>9314</v>
      </c>
      <c r="R1629" s="1" t="s">
        <v>9314</v>
      </c>
      <c r="S1629" s="1" t="s">
        <v>9314</v>
      </c>
    </row>
    <row r="1630" spans="1:19" hidden="1" x14ac:dyDescent="0.45">
      <c r="A1630" s="1" t="s">
        <v>17125</v>
      </c>
      <c r="B1630" s="1" t="s">
        <v>17126</v>
      </c>
      <c r="C1630" s="1" t="s">
        <v>17127</v>
      </c>
      <c r="D1630" s="1" t="s">
        <v>17128</v>
      </c>
      <c r="E1630">
        <v>2004</v>
      </c>
      <c r="F1630" s="1" t="s">
        <v>3662</v>
      </c>
      <c r="G1630" s="1" t="s">
        <v>17129</v>
      </c>
      <c r="H1630" s="1" t="s">
        <v>17130</v>
      </c>
      <c r="I1630" s="1" t="s">
        <v>17131</v>
      </c>
      <c r="J1630" s="1" t="s">
        <v>17132</v>
      </c>
      <c r="K1630" s="1" t="s">
        <v>17133</v>
      </c>
      <c r="L1630" s="1" t="s">
        <v>29</v>
      </c>
      <c r="M1630" s="1" t="s">
        <v>30</v>
      </c>
      <c r="N1630" s="1" t="s">
        <v>31</v>
      </c>
      <c r="O1630" s="1" t="s">
        <v>17134</v>
      </c>
      <c r="P1630" s="1" t="s">
        <v>9314</v>
      </c>
      <c r="Q1630" s="1" t="s">
        <v>9314</v>
      </c>
      <c r="R1630" s="1" t="s">
        <v>9314</v>
      </c>
      <c r="S1630" s="1" t="s">
        <v>9314</v>
      </c>
    </row>
    <row r="1631" spans="1:19" hidden="1" x14ac:dyDescent="0.45">
      <c r="A1631" s="1" t="s">
        <v>17135</v>
      </c>
      <c r="B1631" s="1" t="s">
        <v>17136</v>
      </c>
      <c r="C1631" s="1" t="s">
        <v>17137</v>
      </c>
      <c r="D1631" s="1" t="s">
        <v>17138</v>
      </c>
      <c r="E1631">
        <v>2006</v>
      </c>
      <c r="F1631" s="1" t="s">
        <v>17139</v>
      </c>
      <c r="G1631" s="1" t="s">
        <v>17140</v>
      </c>
      <c r="H1631" s="1" t="s">
        <v>17141</v>
      </c>
      <c r="I1631" s="1" t="s">
        <v>17142</v>
      </c>
      <c r="J1631" s="1" t="s">
        <v>31</v>
      </c>
      <c r="K1631" s="1" t="s">
        <v>17143</v>
      </c>
      <c r="L1631" s="1" t="s">
        <v>29</v>
      </c>
      <c r="M1631" s="1" t="s">
        <v>30</v>
      </c>
      <c r="N1631" s="1" t="s">
        <v>31</v>
      </c>
      <c r="O1631" s="1" t="s">
        <v>17144</v>
      </c>
      <c r="P1631" s="1" t="s">
        <v>9314</v>
      </c>
      <c r="Q1631" s="1" t="s">
        <v>9314</v>
      </c>
      <c r="R1631" s="1" t="s">
        <v>9314</v>
      </c>
      <c r="S1631" s="1" t="s">
        <v>9314</v>
      </c>
    </row>
    <row r="1632" spans="1:19" hidden="1" x14ac:dyDescent="0.45">
      <c r="A1632" s="1" t="s">
        <v>17145</v>
      </c>
      <c r="B1632" s="1" t="s">
        <v>17146</v>
      </c>
      <c r="C1632" s="1" t="s">
        <v>17147</v>
      </c>
      <c r="D1632" s="1" t="s">
        <v>17148</v>
      </c>
      <c r="E1632">
        <v>2009</v>
      </c>
      <c r="F1632" s="1" t="s">
        <v>4036</v>
      </c>
      <c r="G1632" s="1" t="s">
        <v>17149</v>
      </c>
      <c r="H1632" s="1" t="s">
        <v>17150</v>
      </c>
      <c r="I1632" s="1" t="s">
        <v>17151</v>
      </c>
      <c r="J1632" s="1" t="s">
        <v>17152</v>
      </c>
      <c r="K1632" s="1" t="s">
        <v>17153</v>
      </c>
      <c r="L1632" s="1" t="s">
        <v>29</v>
      </c>
      <c r="M1632" s="1" t="s">
        <v>30</v>
      </c>
      <c r="N1632" s="1" t="s">
        <v>31</v>
      </c>
      <c r="O1632" s="1" t="s">
        <v>17154</v>
      </c>
      <c r="P1632" s="1" t="s">
        <v>9314</v>
      </c>
      <c r="Q1632" s="1" t="s">
        <v>9314</v>
      </c>
      <c r="R1632" s="1" t="s">
        <v>9314</v>
      </c>
      <c r="S1632" s="1" t="s">
        <v>9314</v>
      </c>
    </row>
    <row r="1633" spans="1:19" hidden="1" x14ac:dyDescent="0.45">
      <c r="A1633" s="1" t="s">
        <v>17155</v>
      </c>
      <c r="B1633" s="1" t="s">
        <v>17156</v>
      </c>
      <c r="C1633" s="1" t="s">
        <v>17157</v>
      </c>
      <c r="D1633" s="1" t="s">
        <v>17158</v>
      </c>
      <c r="E1633">
        <v>2007</v>
      </c>
      <c r="F1633" s="1" t="s">
        <v>11599</v>
      </c>
      <c r="G1633" s="1" t="s">
        <v>17159</v>
      </c>
      <c r="H1633" s="1" t="s">
        <v>17160</v>
      </c>
      <c r="I1633" s="1" t="s">
        <v>17161</v>
      </c>
      <c r="J1633" s="1" t="s">
        <v>17162</v>
      </c>
      <c r="K1633" s="1" t="s">
        <v>17163</v>
      </c>
      <c r="L1633" s="1" t="s">
        <v>29</v>
      </c>
      <c r="M1633" s="1" t="s">
        <v>30</v>
      </c>
      <c r="N1633" s="1" t="s">
        <v>31</v>
      </c>
      <c r="O1633" s="1" t="s">
        <v>17164</v>
      </c>
      <c r="P1633" s="1" t="s">
        <v>9314</v>
      </c>
      <c r="Q1633" s="1" t="s">
        <v>9314</v>
      </c>
      <c r="R1633" s="1" t="s">
        <v>9314</v>
      </c>
      <c r="S1633" s="1" t="s">
        <v>9314</v>
      </c>
    </row>
    <row r="1634" spans="1:19" hidden="1" x14ac:dyDescent="0.45">
      <c r="A1634" s="1" t="s">
        <v>17165</v>
      </c>
      <c r="B1634" s="1" t="s">
        <v>17166</v>
      </c>
      <c r="C1634" s="1" t="s">
        <v>17167</v>
      </c>
      <c r="D1634" s="1" t="s">
        <v>17168</v>
      </c>
      <c r="E1634">
        <v>2008</v>
      </c>
      <c r="F1634" s="1" t="s">
        <v>1313</v>
      </c>
      <c r="G1634" s="1" t="s">
        <v>17169</v>
      </c>
      <c r="H1634" s="1" t="s">
        <v>17170</v>
      </c>
      <c r="I1634" s="1" t="s">
        <v>17171</v>
      </c>
      <c r="J1634" s="1" t="s">
        <v>17172</v>
      </c>
      <c r="K1634" s="1" t="s">
        <v>17173</v>
      </c>
      <c r="L1634" s="1" t="s">
        <v>29</v>
      </c>
      <c r="M1634" s="1" t="s">
        <v>30</v>
      </c>
      <c r="N1634" s="1" t="s">
        <v>31</v>
      </c>
      <c r="O1634" s="1" t="s">
        <v>17174</v>
      </c>
      <c r="P1634" s="1" t="s">
        <v>9314</v>
      </c>
      <c r="Q1634" s="1" t="s">
        <v>9314</v>
      </c>
      <c r="R1634" s="1" t="s">
        <v>9314</v>
      </c>
      <c r="S1634" s="1" t="s">
        <v>9314</v>
      </c>
    </row>
    <row r="1635" spans="1:19" hidden="1" x14ac:dyDescent="0.45">
      <c r="A1635" s="1" t="s">
        <v>17175</v>
      </c>
      <c r="B1635" s="1" t="s">
        <v>17176</v>
      </c>
      <c r="C1635" s="1" t="s">
        <v>17177</v>
      </c>
      <c r="D1635" s="1" t="s">
        <v>17178</v>
      </c>
      <c r="E1635">
        <v>2008</v>
      </c>
      <c r="F1635" s="1" t="s">
        <v>246</v>
      </c>
      <c r="G1635" s="1" t="s">
        <v>17179</v>
      </c>
      <c r="H1635" s="1" t="s">
        <v>17180</v>
      </c>
      <c r="I1635" s="1" t="s">
        <v>17181</v>
      </c>
      <c r="J1635" s="1" t="s">
        <v>17182</v>
      </c>
      <c r="K1635" s="1" t="s">
        <v>17183</v>
      </c>
      <c r="L1635" s="1" t="s">
        <v>29</v>
      </c>
      <c r="M1635" s="1" t="s">
        <v>30</v>
      </c>
      <c r="N1635" s="1" t="s">
        <v>31</v>
      </c>
      <c r="O1635" s="1" t="s">
        <v>17184</v>
      </c>
      <c r="P1635" s="1" t="s">
        <v>9314</v>
      </c>
      <c r="Q1635" s="1" t="s">
        <v>9314</v>
      </c>
      <c r="R1635" s="1" t="s">
        <v>9314</v>
      </c>
      <c r="S1635" s="1" t="s">
        <v>9314</v>
      </c>
    </row>
    <row r="1636" spans="1:19" hidden="1" x14ac:dyDescent="0.45">
      <c r="A1636" s="1" t="s">
        <v>17185</v>
      </c>
      <c r="B1636" s="1" t="s">
        <v>17186</v>
      </c>
      <c r="C1636" s="1" t="s">
        <v>17187</v>
      </c>
      <c r="D1636" s="1" t="s">
        <v>17188</v>
      </c>
      <c r="E1636">
        <v>2007</v>
      </c>
      <c r="F1636" s="1" t="s">
        <v>17189</v>
      </c>
      <c r="G1636" s="1" t="s">
        <v>17190</v>
      </c>
      <c r="H1636" s="1" t="s">
        <v>17191</v>
      </c>
      <c r="I1636" s="1" t="s">
        <v>17192</v>
      </c>
      <c r="J1636" s="1" t="s">
        <v>17193</v>
      </c>
      <c r="K1636" s="1" t="s">
        <v>17194</v>
      </c>
      <c r="L1636" s="1" t="s">
        <v>29</v>
      </c>
      <c r="M1636" s="1" t="s">
        <v>30</v>
      </c>
      <c r="N1636" s="1" t="s">
        <v>31</v>
      </c>
      <c r="O1636" s="1" t="s">
        <v>17195</v>
      </c>
      <c r="P1636" s="1" t="s">
        <v>9314</v>
      </c>
      <c r="Q1636" s="1" t="s">
        <v>9314</v>
      </c>
      <c r="R1636" s="1" t="s">
        <v>9314</v>
      </c>
      <c r="S1636" s="1" t="s">
        <v>9314</v>
      </c>
    </row>
    <row r="1637" spans="1:19" hidden="1" x14ac:dyDescent="0.45">
      <c r="A1637" s="1" t="s">
        <v>17196</v>
      </c>
      <c r="B1637" s="1" t="s">
        <v>17197</v>
      </c>
      <c r="C1637" s="1" t="s">
        <v>17198</v>
      </c>
      <c r="D1637" s="1" t="s">
        <v>17199</v>
      </c>
      <c r="E1637">
        <v>2009</v>
      </c>
      <c r="F1637" s="1" t="s">
        <v>23</v>
      </c>
      <c r="G1637" s="1" t="s">
        <v>17200</v>
      </c>
      <c r="H1637" s="1" t="s">
        <v>17201</v>
      </c>
      <c r="I1637" s="1" t="s">
        <v>17202</v>
      </c>
      <c r="J1637" s="1" t="s">
        <v>17203</v>
      </c>
      <c r="K1637" s="1" t="s">
        <v>17204</v>
      </c>
      <c r="L1637" s="1" t="s">
        <v>29</v>
      </c>
      <c r="M1637" s="1" t="s">
        <v>30</v>
      </c>
      <c r="N1637" s="1" t="s">
        <v>31</v>
      </c>
      <c r="O1637" s="1" t="s">
        <v>17205</v>
      </c>
      <c r="P1637" s="1" t="s">
        <v>9314</v>
      </c>
      <c r="Q1637" s="1" t="s">
        <v>9314</v>
      </c>
      <c r="R1637" s="1" t="s">
        <v>9314</v>
      </c>
      <c r="S1637" s="1" t="s">
        <v>9314</v>
      </c>
    </row>
    <row r="1638" spans="1:19" hidden="1" x14ac:dyDescent="0.45">
      <c r="A1638" s="1" t="s">
        <v>17206</v>
      </c>
      <c r="B1638" s="1" t="s">
        <v>17207</v>
      </c>
      <c r="C1638" s="1" t="s">
        <v>17208</v>
      </c>
      <c r="D1638" s="1" t="s">
        <v>17209</v>
      </c>
      <c r="E1638">
        <v>2005</v>
      </c>
      <c r="F1638" s="1" t="s">
        <v>17210</v>
      </c>
      <c r="G1638" s="1" t="s">
        <v>17211</v>
      </c>
      <c r="H1638" s="1" t="s">
        <v>17212</v>
      </c>
      <c r="I1638" s="1" t="s">
        <v>17213</v>
      </c>
      <c r="J1638" s="1" t="s">
        <v>17214</v>
      </c>
      <c r="K1638" s="1" t="s">
        <v>17215</v>
      </c>
      <c r="L1638" s="1" t="s">
        <v>29</v>
      </c>
      <c r="M1638" s="1" t="s">
        <v>30</v>
      </c>
      <c r="N1638" s="1" t="s">
        <v>31</v>
      </c>
      <c r="O1638" s="1" t="s">
        <v>17216</v>
      </c>
      <c r="P1638" s="1" t="s">
        <v>9314</v>
      </c>
      <c r="Q1638" s="1" t="s">
        <v>9314</v>
      </c>
      <c r="R1638" s="1" t="s">
        <v>9314</v>
      </c>
      <c r="S1638" s="1" t="s">
        <v>9314</v>
      </c>
    </row>
    <row r="1639" spans="1:19" hidden="1" x14ac:dyDescent="0.45">
      <c r="A1639" s="1" t="s">
        <v>17217</v>
      </c>
      <c r="B1639" s="1" t="s">
        <v>17218</v>
      </c>
      <c r="C1639" s="1" t="s">
        <v>17219</v>
      </c>
      <c r="D1639" s="1" t="s">
        <v>17220</v>
      </c>
      <c r="E1639">
        <v>2009</v>
      </c>
      <c r="F1639" s="1" t="s">
        <v>3005</v>
      </c>
      <c r="G1639" s="1" t="s">
        <v>17221</v>
      </c>
      <c r="H1639" s="1" t="s">
        <v>17222</v>
      </c>
      <c r="I1639" s="1" t="s">
        <v>17223</v>
      </c>
      <c r="J1639" s="1" t="s">
        <v>17224</v>
      </c>
      <c r="K1639" s="1" t="s">
        <v>17225</v>
      </c>
      <c r="L1639" s="1" t="s">
        <v>29</v>
      </c>
      <c r="M1639" s="1" t="s">
        <v>30</v>
      </c>
      <c r="N1639" s="1" t="s">
        <v>31</v>
      </c>
      <c r="O1639" s="1" t="s">
        <v>17226</v>
      </c>
      <c r="P1639" s="1" t="s">
        <v>9314</v>
      </c>
      <c r="Q1639" s="1" t="s">
        <v>9314</v>
      </c>
      <c r="R1639" s="1" t="s">
        <v>9314</v>
      </c>
      <c r="S1639" s="1" t="s">
        <v>9314</v>
      </c>
    </row>
    <row r="1640" spans="1:19" hidden="1" x14ac:dyDescent="0.45">
      <c r="A1640" s="1" t="s">
        <v>17227</v>
      </c>
      <c r="B1640" s="1" t="s">
        <v>17228</v>
      </c>
      <c r="C1640" s="1" t="s">
        <v>17229</v>
      </c>
      <c r="D1640" s="1" t="s">
        <v>17230</v>
      </c>
      <c r="E1640">
        <v>1994</v>
      </c>
      <c r="F1640" s="1" t="s">
        <v>17231</v>
      </c>
      <c r="G1640" s="1" t="s">
        <v>17232</v>
      </c>
      <c r="H1640" s="1" t="s">
        <v>17233</v>
      </c>
      <c r="I1640" s="1" t="s">
        <v>17234</v>
      </c>
      <c r="J1640" s="1" t="s">
        <v>31</v>
      </c>
      <c r="K1640" s="1" t="s">
        <v>17235</v>
      </c>
      <c r="L1640" s="1" t="s">
        <v>29</v>
      </c>
      <c r="M1640" s="1" t="s">
        <v>30</v>
      </c>
      <c r="N1640" s="1" t="s">
        <v>31</v>
      </c>
      <c r="O1640" s="1" t="s">
        <v>17236</v>
      </c>
      <c r="P1640" s="1" t="s">
        <v>9314</v>
      </c>
      <c r="Q1640" s="1" t="s">
        <v>9314</v>
      </c>
      <c r="R1640" s="1" t="s">
        <v>9314</v>
      </c>
      <c r="S1640" s="1" t="s">
        <v>9314</v>
      </c>
    </row>
    <row r="1641" spans="1:19" hidden="1" x14ac:dyDescent="0.45">
      <c r="A1641" s="1" t="s">
        <v>17237</v>
      </c>
      <c r="B1641" s="1" t="s">
        <v>17238</v>
      </c>
      <c r="C1641" s="1" t="s">
        <v>17239</v>
      </c>
      <c r="D1641" s="1" t="s">
        <v>17240</v>
      </c>
      <c r="E1641">
        <v>2007</v>
      </c>
      <c r="F1641" s="1" t="s">
        <v>246</v>
      </c>
      <c r="G1641" s="1" t="s">
        <v>17241</v>
      </c>
      <c r="H1641" s="1" t="s">
        <v>17242</v>
      </c>
      <c r="I1641" s="1" t="s">
        <v>17243</v>
      </c>
      <c r="J1641" s="1" t="s">
        <v>17244</v>
      </c>
      <c r="K1641" s="1" t="s">
        <v>17245</v>
      </c>
      <c r="L1641" s="1" t="s">
        <v>29</v>
      </c>
      <c r="M1641" s="1" t="s">
        <v>30</v>
      </c>
      <c r="N1641" s="1" t="s">
        <v>31</v>
      </c>
      <c r="O1641" s="1" t="s">
        <v>17246</v>
      </c>
      <c r="P1641" s="1" t="s">
        <v>9314</v>
      </c>
      <c r="Q1641" s="1" t="s">
        <v>9314</v>
      </c>
      <c r="R1641" s="1" t="s">
        <v>9314</v>
      </c>
      <c r="S1641" s="1" t="s">
        <v>9314</v>
      </c>
    </row>
    <row r="1642" spans="1:19" hidden="1" x14ac:dyDescent="0.45">
      <c r="A1642" s="1" t="s">
        <v>17247</v>
      </c>
      <c r="B1642" s="1" t="s">
        <v>17248</v>
      </c>
      <c r="C1642" s="1" t="s">
        <v>17249</v>
      </c>
      <c r="D1642" s="1" t="s">
        <v>17250</v>
      </c>
      <c r="E1642">
        <v>2007</v>
      </c>
      <c r="F1642" s="1" t="s">
        <v>17251</v>
      </c>
      <c r="G1642" s="1" t="s">
        <v>31</v>
      </c>
      <c r="H1642" s="1" t="s">
        <v>17252</v>
      </c>
      <c r="I1642" s="1" t="s">
        <v>17253</v>
      </c>
      <c r="J1642" s="1" t="s">
        <v>17254</v>
      </c>
      <c r="K1642" s="1" t="s">
        <v>17255</v>
      </c>
      <c r="L1642" s="1" t="s">
        <v>29</v>
      </c>
      <c r="M1642" s="1" t="s">
        <v>30</v>
      </c>
      <c r="N1642" s="1" t="s">
        <v>31</v>
      </c>
      <c r="O1642" s="1" t="s">
        <v>17256</v>
      </c>
      <c r="P1642" s="1" t="s">
        <v>9314</v>
      </c>
      <c r="Q1642" s="1" t="s">
        <v>9314</v>
      </c>
      <c r="R1642" s="1" t="s">
        <v>9314</v>
      </c>
      <c r="S1642" s="1" t="s">
        <v>9314</v>
      </c>
    </row>
    <row r="1643" spans="1:19" hidden="1" x14ac:dyDescent="0.45">
      <c r="A1643" s="1" t="s">
        <v>17257</v>
      </c>
      <c r="B1643" s="1" t="s">
        <v>17258</v>
      </c>
      <c r="C1643" s="1" t="s">
        <v>17259</v>
      </c>
      <c r="D1643" s="1" t="s">
        <v>17260</v>
      </c>
      <c r="E1643">
        <v>2005</v>
      </c>
      <c r="F1643" s="1" t="s">
        <v>2366</v>
      </c>
      <c r="G1643" s="1" t="s">
        <v>17261</v>
      </c>
      <c r="H1643" s="1" t="s">
        <v>17262</v>
      </c>
      <c r="I1643" s="1" t="s">
        <v>17263</v>
      </c>
      <c r="J1643" s="1" t="s">
        <v>17264</v>
      </c>
      <c r="K1643" s="1" t="s">
        <v>17265</v>
      </c>
      <c r="L1643" s="1" t="s">
        <v>29</v>
      </c>
      <c r="M1643" s="1" t="s">
        <v>30</v>
      </c>
      <c r="N1643" s="1" t="s">
        <v>31</v>
      </c>
      <c r="O1643" s="1" t="s">
        <v>17266</v>
      </c>
      <c r="P1643" s="1" t="s">
        <v>9314</v>
      </c>
      <c r="Q1643" s="1" t="s">
        <v>9314</v>
      </c>
      <c r="R1643" s="1" t="s">
        <v>9314</v>
      </c>
      <c r="S1643" s="1" t="s">
        <v>9314</v>
      </c>
    </row>
    <row r="1644" spans="1:19" hidden="1" x14ac:dyDescent="0.45">
      <c r="A1644" s="1" t="s">
        <v>17267</v>
      </c>
      <c r="B1644" s="1" t="s">
        <v>17268</v>
      </c>
      <c r="C1644" s="1" t="s">
        <v>17269</v>
      </c>
      <c r="D1644" s="1" t="s">
        <v>17270</v>
      </c>
      <c r="E1644">
        <v>2001</v>
      </c>
      <c r="F1644" s="1" t="s">
        <v>1701</v>
      </c>
      <c r="G1644" s="1" t="s">
        <v>17271</v>
      </c>
      <c r="H1644" s="1" t="s">
        <v>17272</v>
      </c>
      <c r="I1644" s="1" t="s">
        <v>17273</v>
      </c>
      <c r="J1644" s="1" t="s">
        <v>17274</v>
      </c>
      <c r="K1644" s="1" t="s">
        <v>17275</v>
      </c>
      <c r="L1644" s="1" t="s">
        <v>29</v>
      </c>
      <c r="M1644" s="1" t="s">
        <v>30</v>
      </c>
      <c r="N1644" s="1" t="s">
        <v>31</v>
      </c>
      <c r="O1644" s="1" t="s">
        <v>17276</v>
      </c>
      <c r="P1644" s="1" t="s">
        <v>9314</v>
      </c>
      <c r="Q1644" s="1" t="s">
        <v>9314</v>
      </c>
      <c r="R1644" s="1" t="s">
        <v>9314</v>
      </c>
      <c r="S1644" s="1" t="s">
        <v>9314</v>
      </c>
    </row>
    <row r="1645" spans="1:19" hidden="1" x14ac:dyDescent="0.45">
      <c r="A1645" s="1" t="s">
        <v>17277</v>
      </c>
      <c r="B1645" s="1" t="s">
        <v>17278</v>
      </c>
      <c r="C1645" s="1" t="s">
        <v>17279</v>
      </c>
      <c r="D1645" s="1" t="s">
        <v>17280</v>
      </c>
      <c r="E1645">
        <v>2009</v>
      </c>
      <c r="F1645" s="1" t="s">
        <v>17281</v>
      </c>
      <c r="G1645" s="1" t="s">
        <v>17282</v>
      </c>
      <c r="H1645" s="1" t="s">
        <v>17283</v>
      </c>
      <c r="I1645" s="1" t="s">
        <v>17284</v>
      </c>
      <c r="J1645" s="1" t="s">
        <v>17285</v>
      </c>
      <c r="K1645" s="1" t="s">
        <v>17286</v>
      </c>
      <c r="L1645" s="1" t="s">
        <v>29</v>
      </c>
      <c r="M1645" s="1" t="s">
        <v>30</v>
      </c>
      <c r="N1645" s="1" t="s">
        <v>31</v>
      </c>
      <c r="O1645" s="1" t="s">
        <v>17287</v>
      </c>
      <c r="P1645" s="1" t="s">
        <v>9314</v>
      </c>
      <c r="Q1645" s="1" t="s">
        <v>9314</v>
      </c>
      <c r="R1645" s="1" t="s">
        <v>9314</v>
      </c>
      <c r="S1645" s="1" t="s">
        <v>9314</v>
      </c>
    </row>
    <row r="1646" spans="1:19" hidden="1" x14ac:dyDescent="0.45">
      <c r="A1646" s="1" t="s">
        <v>17288</v>
      </c>
      <c r="B1646" s="1" t="s">
        <v>17289</v>
      </c>
      <c r="C1646" s="1" t="s">
        <v>17290</v>
      </c>
      <c r="D1646" s="1" t="s">
        <v>17291</v>
      </c>
      <c r="E1646">
        <v>1994</v>
      </c>
      <c r="F1646" s="1" t="s">
        <v>17292</v>
      </c>
      <c r="G1646" s="1" t="s">
        <v>31</v>
      </c>
      <c r="H1646" s="1" t="s">
        <v>17293</v>
      </c>
      <c r="I1646" s="1" t="s">
        <v>17294</v>
      </c>
      <c r="J1646" s="1" t="s">
        <v>31</v>
      </c>
      <c r="K1646" s="1" t="s">
        <v>17295</v>
      </c>
      <c r="L1646" s="1" t="s">
        <v>29</v>
      </c>
      <c r="M1646" s="1" t="s">
        <v>30</v>
      </c>
      <c r="N1646" s="1" t="s">
        <v>31</v>
      </c>
      <c r="O1646" s="1" t="s">
        <v>17296</v>
      </c>
      <c r="P1646" s="1" t="s">
        <v>9314</v>
      </c>
      <c r="Q1646" s="1" t="s">
        <v>9314</v>
      </c>
      <c r="R1646" s="1" t="s">
        <v>9314</v>
      </c>
      <c r="S1646" s="1" t="s">
        <v>9314</v>
      </c>
    </row>
    <row r="1647" spans="1:19" hidden="1" x14ac:dyDescent="0.45">
      <c r="A1647" s="1" t="s">
        <v>17297</v>
      </c>
      <c r="B1647" s="1" t="s">
        <v>17298</v>
      </c>
      <c r="C1647" s="1" t="s">
        <v>17299</v>
      </c>
      <c r="D1647" s="1" t="s">
        <v>17300</v>
      </c>
      <c r="E1647">
        <v>2007</v>
      </c>
      <c r="F1647" s="1" t="s">
        <v>498</v>
      </c>
      <c r="G1647" s="1" t="s">
        <v>17301</v>
      </c>
      <c r="H1647" s="1" t="s">
        <v>17302</v>
      </c>
      <c r="I1647" s="1" t="s">
        <v>17303</v>
      </c>
      <c r="J1647" s="1" t="s">
        <v>17304</v>
      </c>
      <c r="K1647" s="1" t="s">
        <v>17305</v>
      </c>
      <c r="L1647" s="1" t="s">
        <v>29</v>
      </c>
      <c r="M1647" s="1" t="s">
        <v>30</v>
      </c>
      <c r="N1647" s="1" t="s">
        <v>31</v>
      </c>
      <c r="O1647" s="1" t="s">
        <v>17306</v>
      </c>
      <c r="P1647" s="1" t="s">
        <v>9314</v>
      </c>
      <c r="Q1647" s="1" t="s">
        <v>9314</v>
      </c>
      <c r="R1647" s="1" t="s">
        <v>9314</v>
      </c>
      <c r="S1647" s="1" t="s">
        <v>9314</v>
      </c>
    </row>
    <row r="1648" spans="1:19" hidden="1" x14ac:dyDescent="0.45">
      <c r="A1648" s="1" t="s">
        <v>17307</v>
      </c>
      <c r="B1648" s="1" t="s">
        <v>17308</v>
      </c>
      <c r="C1648" s="1" t="s">
        <v>17309</v>
      </c>
      <c r="D1648" s="1" t="s">
        <v>17310</v>
      </c>
      <c r="E1648">
        <v>2005</v>
      </c>
      <c r="F1648" s="1" t="s">
        <v>17311</v>
      </c>
      <c r="G1648" s="1" t="s">
        <v>31</v>
      </c>
      <c r="H1648" s="1" t="s">
        <v>17312</v>
      </c>
      <c r="I1648" s="1" t="s">
        <v>17313</v>
      </c>
      <c r="J1648" s="1" t="s">
        <v>31</v>
      </c>
      <c r="K1648" s="1" t="s">
        <v>17314</v>
      </c>
      <c r="L1648" s="1" t="s">
        <v>29</v>
      </c>
      <c r="M1648" s="1" t="s">
        <v>30</v>
      </c>
      <c r="N1648" s="1" t="s">
        <v>31</v>
      </c>
      <c r="O1648" s="1" t="s">
        <v>17315</v>
      </c>
      <c r="P1648" s="1" t="s">
        <v>9314</v>
      </c>
      <c r="Q1648" s="1" t="s">
        <v>9314</v>
      </c>
      <c r="R1648" s="1" t="s">
        <v>9314</v>
      </c>
      <c r="S1648" s="1" t="s">
        <v>9314</v>
      </c>
    </row>
    <row r="1649" spans="1:19" hidden="1" x14ac:dyDescent="0.45">
      <c r="A1649" s="1" t="s">
        <v>17316</v>
      </c>
      <c r="B1649" s="1" t="s">
        <v>17317</v>
      </c>
      <c r="C1649" s="1" t="s">
        <v>17318</v>
      </c>
      <c r="D1649" s="1" t="s">
        <v>17319</v>
      </c>
      <c r="E1649">
        <v>2004</v>
      </c>
      <c r="F1649" s="1" t="s">
        <v>1313</v>
      </c>
      <c r="G1649" s="1" t="s">
        <v>17320</v>
      </c>
      <c r="H1649" s="1" t="s">
        <v>17321</v>
      </c>
      <c r="I1649" s="1" t="s">
        <v>17322</v>
      </c>
      <c r="J1649" s="1" t="s">
        <v>17323</v>
      </c>
      <c r="K1649" s="1" t="s">
        <v>17324</v>
      </c>
      <c r="L1649" s="1" t="s">
        <v>29</v>
      </c>
      <c r="M1649" s="1" t="s">
        <v>30</v>
      </c>
      <c r="N1649" s="1" t="s">
        <v>31</v>
      </c>
      <c r="O1649" s="1" t="s">
        <v>17325</v>
      </c>
      <c r="P1649" s="1" t="s">
        <v>9314</v>
      </c>
      <c r="Q1649" s="1" t="s">
        <v>9314</v>
      </c>
      <c r="R1649" s="1" t="s">
        <v>9314</v>
      </c>
      <c r="S1649" s="1" t="s">
        <v>9314</v>
      </c>
    </row>
    <row r="1650" spans="1:19" hidden="1" x14ac:dyDescent="0.45">
      <c r="A1650" s="1" t="s">
        <v>17326</v>
      </c>
      <c r="B1650" s="1" t="s">
        <v>17327</v>
      </c>
      <c r="C1650" s="1" t="s">
        <v>17328</v>
      </c>
      <c r="D1650" s="1" t="s">
        <v>17329</v>
      </c>
      <c r="E1650">
        <v>2008</v>
      </c>
      <c r="F1650" s="1" t="s">
        <v>1325</v>
      </c>
      <c r="G1650" s="1" t="s">
        <v>17330</v>
      </c>
      <c r="H1650" s="1" t="s">
        <v>17331</v>
      </c>
      <c r="I1650" s="1" t="s">
        <v>17332</v>
      </c>
      <c r="J1650" s="1" t="s">
        <v>17333</v>
      </c>
      <c r="K1650" s="1" t="s">
        <v>17334</v>
      </c>
      <c r="L1650" s="1" t="s">
        <v>29</v>
      </c>
      <c r="M1650" s="1" t="s">
        <v>30</v>
      </c>
      <c r="N1650" s="1" t="s">
        <v>31</v>
      </c>
      <c r="O1650" s="1" t="s">
        <v>17335</v>
      </c>
      <c r="P1650" s="1" t="s">
        <v>9314</v>
      </c>
      <c r="Q1650" s="1" t="s">
        <v>9314</v>
      </c>
      <c r="R1650" s="1" t="s">
        <v>9314</v>
      </c>
      <c r="S1650" s="1" t="s">
        <v>9314</v>
      </c>
    </row>
    <row r="1651" spans="1:19" hidden="1" x14ac:dyDescent="0.45">
      <c r="A1651" s="1" t="s">
        <v>17336</v>
      </c>
      <c r="B1651" s="1" t="s">
        <v>17337</v>
      </c>
      <c r="C1651" s="1" t="s">
        <v>17338</v>
      </c>
      <c r="D1651" s="1" t="s">
        <v>17339</v>
      </c>
      <c r="E1651">
        <v>2006</v>
      </c>
      <c r="F1651" s="1" t="s">
        <v>1384</v>
      </c>
      <c r="G1651" s="1" t="s">
        <v>17340</v>
      </c>
      <c r="H1651" s="1" t="s">
        <v>17341</v>
      </c>
      <c r="I1651" s="1" t="s">
        <v>17342</v>
      </c>
      <c r="J1651" s="1" t="s">
        <v>17343</v>
      </c>
      <c r="K1651" s="1" t="s">
        <v>17344</v>
      </c>
      <c r="L1651" s="1" t="s">
        <v>29</v>
      </c>
      <c r="M1651" s="1" t="s">
        <v>30</v>
      </c>
      <c r="N1651" s="1" t="s">
        <v>31</v>
      </c>
      <c r="O1651" s="1" t="s">
        <v>17345</v>
      </c>
      <c r="P1651" s="1" t="s">
        <v>9314</v>
      </c>
      <c r="Q1651" s="1" t="s">
        <v>9314</v>
      </c>
      <c r="R1651" s="1" t="s">
        <v>9314</v>
      </c>
      <c r="S1651" s="1" t="s">
        <v>9314</v>
      </c>
    </row>
    <row r="1652" spans="1:19" hidden="1" x14ac:dyDescent="0.45">
      <c r="A1652" s="1" t="s">
        <v>17346</v>
      </c>
      <c r="B1652" s="1" t="s">
        <v>17347</v>
      </c>
      <c r="C1652" s="1" t="s">
        <v>17348</v>
      </c>
      <c r="D1652" s="1" t="s">
        <v>17349</v>
      </c>
      <c r="E1652">
        <v>2004</v>
      </c>
      <c r="F1652" s="1" t="s">
        <v>1253</v>
      </c>
      <c r="G1652" s="1" t="s">
        <v>17350</v>
      </c>
      <c r="H1652" s="1" t="s">
        <v>17351</v>
      </c>
      <c r="I1652" s="1" t="s">
        <v>17352</v>
      </c>
      <c r="J1652" s="1" t="s">
        <v>17353</v>
      </c>
      <c r="K1652" s="1" t="s">
        <v>17354</v>
      </c>
      <c r="L1652" s="1" t="s">
        <v>29</v>
      </c>
      <c r="M1652" s="1" t="s">
        <v>30</v>
      </c>
      <c r="N1652" s="1" t="s">
        <v>31</v>
      </c>
      <c r="O1652" s="1" t="s">
        <v>17355</v>
      </c>
      <c r="P1652" s="1" t="s">
        <v>9314</v>
      </c>
      <c r="Q1652" s="1" t="s">
        <v>9314</v>
      </c>
      <c r="R1652" s="1" t="s">
        <v>9314</v>
      </c>
      <c r="S1652" s="1" t="s">
        <v>9314</v>
      </c>
    </row>
    <row r="1653" spans="1:19" hidden="1" x14ac:dyDescent="0.45">
      <c r="A1653" s="1" t="s">
        <v>17356</v>
      </c>
      <c r="B1653" s="1" t="s">
        <v>17357</v>
      </c>
      <c r="C1653" s="1" t="s">
        <v>17358</v>
      </c>
      <c r="D1653" s="1" t="s">
        <v>17359</v>
      </c>
      <c r="E1653">
        <v>2002</v>
      </c>
      <c r="F1653" s="1" t="s">
        <v>5672</v>
      </c>
      <c r="G1653" s="1" t="s">
        <v>17360</v>
      </c>
      <c r="H1653" s="1" t="s">
        <v>17361</v>
      </c>
      <c r="I1653" s="1" t="s">
        <v>17362</v>
      </c>
      <c r="J1653" s="1" t="s">
        <v>17363</v>
      </c>
      <c r="K1653" s="1" t="s">
        <v>17364</v>
      </c>
      <c r="L1653" s="1" t="s">
        <v>29</v>
      </c>
      <c r="M1653" s="1" t="s">
        <v>30</v>
      </c>
      <c r="N1653" s="1" t="s">
        <v>31</v>
      </c>
      <c r="O1653" s="1" t="s">
        <v>17365</v>
      </c>
      <c r="P1653" s="1" t="s">
        <v>9314</v>
      </c>
      <c r="Q1653" s="1" t="s">
        <v>9314</v>
      </c>
      <c r="R1653" s="1" t="s">
        <v>9314</v>
      </c>
      <c r="S1653" s="1" t="s">
        <v>9314</v>
      </c>
    </row>
    <row r="1654" spans="1:19" hidden="1" x14ac:dyDescent="0.45">
      <c r="A1654" s="1" t="s">
        <v>17366</v>
      </c>
      <c r="B1654" s="1" t="s">
        <v>17367</v>
      </c>
      <c r="C1654" s="1" t="s">
        <v>17368</v>
      </c>
      <c r="D1654" s="1" t="s">
        <v>17369</v>
      </c>
      <c r="E1654">
        <v>2006</v>
      </c>
      <c r="F1654" s="1" t="s">
        <v>1313</v>
      </c>
      <c r="G1654" s="1" t="s">
        <v>17370</v>
      </c>
      <c r="H1654" s="1" t="s">
        <v>17371</v>
      </c>
      <c r="I1654" s="1" t="s">
        <v>17372</v>
      </c>
      <c r="J1654" s="1" t="s">
        <v>17373</v>
      </c>
      <c r="K1654" s="1" t="s">
        <v>17374</v>
      </c>
      <c r="L1654" s="1" t="s">
        <v>29</v>
      </c>
      <c r="M1654" s="1" t="s">
        <v>30</v>
      </c>
      <c r="N1654" s="1" t="s">
        <v>31</v>
      </c>
      <c r="O1654" s="1" t="s">
        <v>17375</v>
      </c>
      <c r="P1654" s="1" t="s">
        <v>9314</v>
      </c>
      <c r="Q1654" s="1" t="s">
        <v>9314</v>
      </c>
      <c r="R1654" s="1" t="s">
        <v>9314</v>
      </c>
      <c r="S1654" s="1" t="s">
        <v>9314</v>
      </c>
    </row>
    <row r="1655" spans="1:19" hidden="1" x14ac:dyDescent="0.45">
      <c r="A1655" s="1" t="s">
        <v>17376</v>
      </c>
      <c r="B1655" s="1" t="s">
        <v>17377</v>
      </c>
      <c r="C1655" s="1" t="s">
        <v>17378</v>
      </c>
      <c r="D1655" s="1" t="s">
        <v>17379</v>
      </c>
      <c r="E1655">
        <v>2004</v>
      </c>
      <c r="F1655" s="1" t="s">
        <v>691</v>
      </c>
      <c r="G1655" s="1" t="s">
        <v>17380</v>
      </c>
      <c r="H1655" s="1" t="s">
        <v>17381</v>
      </c>
      <c r="I1655" s="1" t="s">
        <v>17382</v>
      </c>
      <c r="J1655" s="1" t="s">
        <v>17383</v>
      </c>
      <c r="K1655" s="1" t="s">
        <v>17384</v>
      </c>
      <c r="L1655" s="1" t="s">
        <v>29</v>
      </c>
      <c r="M1655" s="1" t="s">
        <v>30</v>
      </c>
      <c r="N1655" s="1" t="s">
        <v>31</v>
      </c>
      <c r="O1655" s="1" t="s">
        <v>17385</v>
      </c>
      <c r="P1655" s="1" t="s">
        <v>9314</v>
      </c>
      <c r="Q1655" s="1" t="s">
        <v>9314</v>
      </c>
      <c r="R1655" s="1" t="s">
        <v>9314</v>
      </c>
      <c r="S1655" s="1" t="s">
        <v>9314</v>
      </c>
    </row>
    <row r="1656" spans="1:19" hidden="1" x14ac:dyDescent="0.45">
      <c r="A1656" s="1" t="s">
        <v>17386</v>
      </c>
      <c r="B1656" s="1" t="s">
        <v>17387</v>
      </c>
      <c r="C1656" s="1" t="s">
        <v>17388</v>
      </c>
      <c r="D1656" s="1" t="s">
        <v>17389</v>
      </c>
      <c r="E1656">
        <v>2007</v>
      </c>
      <c r="F1656" s="1" t="s">
        <v>17390</v>
      </c>
      <c r="G1656" s="1" t="s">
        <v>17391</v>
      </c>
      <c r="H1656" s="1" t="s">
        <v>17392</v>
      </c>
      <c r="I1656" s="1" t="s">
        <v>17393</v>
      </c>
      <c r="J1656" s="1" t="s">
        <v>17394</v>
      </c>
      <c r="K1656" s="1" t="s">
        <v>17395</v>
      </c>
      <c r="L1656" s="1" t="s">
        <v>29</v>
      </c>
      <c r="M1656" s="1" t="s">
        <v>30</v>
      </c>
      <c r="N1656" s="1" t="s">
        <v>31</v>
      </c>
      <c r="O1656" s="1" t="s">
        <v>17396</v>
      </c>
      <c r="P1656" s="1" t="s">
        <v>9314</v>
      </c>
      <c r="Q1656" s="1" t="s">
        <v>9314</v>
      </c>
      <c r="R1656" s="1" t="s">
        <v>9314</v>
      </c>
      <c r="S1656" s="1" t="s">
        <v>9314</v>
      </c>
    </row>
    <row r="1657" spans="1:19" hidden="1" x14ac:dyDescent="0.45">
      <c r="A1657" s="1" t="s">
        <v>17397</v>
      </c>
      <c r="B1657" s="1" t="s">
        <v>17398</v>
      </c>
      <c r="C1657" s="1" t="s">
        <v>17399</v>
      </c>
      <c r="D1657" s="1" t="s">
        <v>17400</v>
      </c>
      <c r="E1657">
        <v>1999</v>
      </c>
      <c r="F1657" s="1" t="s">
        <v>1313</v>
      </c>
      <c r="G1657" s="1" t="s">
        <v>17401</v>
      </c>
      <c r="H1657" s="1" t="s">
        <v>17402</v>
      </c>
      <c r="I1657" s="1" t="s">
        <v>17403</v>
      </c>
      <c r="J1657" s="1" t="s">
        <v>17404</v>
      </c>
      <c r="K1657" s="1" t="s">
        <v>17405</v>
      </c>
      <c r="L1657" s="1" t="s">
        <v>29</v>
      </c>
      <c r="M1657" s="1" t="s">
        <v>30</v>
      </c>
      <c r="N1657" s="1" t="s">
        <v>31</v>
      </c>
      <c r="O1657" s="1" t="s">
        <v>17406</v>
      </c>
      <c r="P1657" s="1" t="s">
        <v>9314</v>
      </c>
      <c r="Q1657" s="1" t="s">
        <v>9314</v>
      </c>
      <c r="R1657" s="1" t="s">
        <v>9314</v>
      </c>
      <c r="S1657" s="1" t="s">
        <v>9314</v>
      </c>
    </row>
    <row r="1658" spans="1:19" hidden="1" x14ac:dyDescent="0.45">
      <c r="A1658" s="1" t="s">
        <v>17407</v>
      </c>
      <c r="B1658" s="1" t="s">
        <v>17408</v>
      </c>
      <c r="C1658" s="1" t="s">
        <v>17409</v>
      </c>
      <c r="D1658" s="1" t="s">
        <v>17410</v>
      </c>
      <c r="E1658">
        <v>2005</v>
      </c>
      <c r="F1658" s="1" t="s">
        <v>1325</v>
      </c>
      <c r="G1658" s="1" t="s">
        <v>17411</v>
      </c>
      <c r="H1658" s="1" t="s">
        <v>17412</v>
      </c>
      <c r="I1658" s="1" t="s">
        <v>17413</v>
      </c>
      <c r="J1658" s="1" t="s">
        <v>31</v>
      </c>
      <c r="K1658" s="1" t="s">
        <v>17414</v>
      </c>
      <c r="L1658" s="1" t="s">
        <v>239</v>
      </c>
      <c r="M1658" s="1" t="s">
        <v>30</v>
      </c>
      <c r="N1658" s="1" t="s">
        <v>31</v>
      </c>
      <c r="O1658" s="1" t="s">
        <v>17415</v>
      </c>
      <c r="P1658" s="1" t="s">
        <v>9314</v>
      </c>
      <c r="Q1658" s="1" t="s">
        <v>9314</v>
      </c>
      <c r="R1658" s="1" t="s">
        <v>9314</v>
      </c>
      <c r="S1658" s="1" t="s">
        <v>9314</v>
      </c>
    </row>
    <row r="1659" spans="1:19" hidden="1" x14ac:dyDescent="0.45">
      <c r="A1659" s="1" t="s">
        <v>17416</v>
      </c>
      <c r="B1659" s="1" t="s">
        <v>17417</v>
      </c>
      <c r="C1659" s="1" t="s">
        <v>17418</v>
      </c>
      <c r="D1659" s="1" t="s">
        <v>17419</v>
      </c>
      <c r="E1659">
        <v>1999</v>
      </c>
      <c r="F1659" s="1" t="s">
        <v>17420</v>
      </c>
      <c r="G1659" s="1" t="s">
        <v>31</v>
      </c>
      <c r="H1659" s="1" t="s">
        <v>17421</v>
      </c>
      <c r="I1659" s="1" t="s">
        <v>17422</v>
      </c>
      <c r="J1659" s="1" t="s">
        <v>31</v>
      </c>
      <c r="K1659" s="1" t="s">
        <v>17423</v>
      </c>
      <c r="L1659" s="1" t="s">
        <v>239</v>
      </c>
      <c r="M1659" s="1" t="s">
        <v>30</v>
      </c>
      <c r="N1659" s="1" t="s">
        <v>31</v>
      </c>
      <c r="O1659" s="1" t="s">
        <v>17424</v>
      </c>
      <c r="P1659" s="1" t="s">
        <v>9314</v>
      </c>
      <c r="Q1659" s="1" t="s">
        <v>9314</v>
      </c>
      <c r="R1659" s="1" t="s">
        <v>9314</v>
      </c>
      <c r="S1659" s="1" t="s">
        <v>9314</v>
      </c>
    </row>
    <row r="1660" spans="1:19" hidden="1" x14ac:dyDescent="0.45">
      <c r="A1660" s="1" t="s">
        <v>17425</v>
      </c>
      <c r="B1660" s="1" t="s">
        <v>17426</v>
      </c>
      <c r="C1660" s="1" t="s">
        <v>17427</v>
      </c>
      <c r="D1660" s="1" t="s">
        <v>17428</v>
      </c>
      <c r="E1660">
        <v>2000</v>
      </c>
      <c r="F1660" s="1" t="s">
        <v>17429</v>
      </c>
      <c r="G1660" s="1" t="s">
        <v>17430</v>
      </c>
      <c r="H1660" s="1" t="s">
        <v>17431</v>
      </c>
      <c r="I1660" s="1" t="s">
        <v>17432</v>
      </c>
      <c r="J1660" s="1" t="s">
        <v>17433</v>
      </c>
      <c r="K1660" s="1" t="s">
        <v>17434</v>
      </c>
      <c r="L1660" s="1" t="s">
        <v>29</v>
      </c>
      <c r="M1660" s="1" t="s">
        <v>30</v>
      </c>
      <c r="N1660" s="1" t="s">
        <v>31</v>
      </c>
      <c r="O1660" s="1" t="s">
        <v>17435</v>
      </c>
      <c r="P1660" s="1" t="s">
        <v>9314</v>
      </c>
      <c r="Q1660" s="1" t="s">
        <v>9314</v>
      </c>
      <c r="R1660" s="1" t="s">
        <v>9314</v>
      </c>
      <c r="S1660" s="1" t="s">
        <v>9314</v>
      </c>
    </row>
    <row r="1661" spans="1:19" hidden="1" x14ac:dyDescent="0.45">
      <c r="A1661" s="1" t="s">
        <v>17436</v>
      </c>
      <c r="B1661" s="1" t="s">
        <v>17437</v>
      </c>
      <c r="C1661" s="1" t="s">
        <v>17438</v>
      </c>
      <c r="D1661" s="1" t="s">
        <v>17439</v>
      </c>
      <c r="E1661">
        <v>1999</v>
      </c>
      <c r="F1661" s="1" t="s">
        <v>1253</v>
      </c>
      <c r="G1661" s="1" t="s">
        <v>17440</v>
      </c>
      <c r="H1661" s="1" t="s">
        <v>17441</v>
      </c>
      <c r="I1661" s="1" t="s">
        <v>17442</v>
      </c>
      <c r="J1661" s="1" t="s">
        <v>17443</v>
      </c>
      <c r="K1661" s="1" t="s">
        <v>17444</v>
      </c>
      <c r="L1661" s="1" t="s">
        <v>29</v>
      </c>
      <c r="M1661" s="1" t="s">
        <v>30</v>
      </c>
      <c r="N1661" s="1" t="s">
        <v>31</v>
      </c>
      <c r="O1661" s="1" t="s">
        <v>17445</v>
      </c>
      <c r="P1661" s="1" t="s">
        <v>9314</v>
      </c>
      <c r="Q1661" s="1" t="s">
        <v>9314</v>
      </c>
      <c r="R1661" s="1" t="s">
        <v>9314</v>
      </c>
      <c r="S1661" s="1" t="s">
        <v>9314</v>
      </c>
    </row>
    <row r="1662" spans="1:19" hidden="1" x14ac:dyDescent="0.45">
      <c r="A1662" s="1" t="s">
        <v>17446</v>
      </c>
      <c r="B1662" s="1" t="s">
        <v>17447</v>
      </c>
      <c r="C1662" s="1" t="s">
        <v>17448</v>
      </c>
      <c r="D1662" s="1" t="s">
        <v>17449</v>
      </c>
      <c r="E1662">
        <v>2004</v>
      </c>
      <c r="F1662" s="1" t="s">
        <v>1313</v>
      </c>
      <c r="G1662" s="1" t="s">
        <v>17450</v>
      </c>
      <c r="H1662" s="1" t="s">
        <v>17451</v>
      </c>
      <c r="I1662" s="1" t="s">
        <v>17452</v>
      </c>
      <c r="J1662" s="1" t="s">
        <v>17453</v>
      </c>
      <c r="K1662" s="1" t="s">
        <v>17454</v>
      </c>
      <c r="L1662" s="1" t="s">
        <v>239</v>
      </c>
      <c r="M1662" s="1" t="s">
        <v>30</v>
      </c>
      <c r="N1662" s="1" t="s">
        <v>31</v>
      </c>
      <c r="O1662" s="1" t="s">
        <v>17455</v>
      </c>
      <c r="P1662" s="1" t="s">
        <v>9314</v>
      </c>
      <c r="Q1662" s="1" t="s">
        <v>9314</v>
      </c>
      <c r="R1662" s="1" t="s">
        <v>9314</v>
      </c>
      <c r="S1662" s="1" t="s">
        <v>9314</v>
      </c>
    </row>
    <row r="1663" spans="1:19" hidden="1" x14ac:dyDescent="0.45">
      <c r="A1663" s="1" t="s">
        <v>17456</v>
      </c>
      <c r="B1663" s="1" t="s">
        <v>17457</v>
      </c>
      <c r="C1663" s="1" t="s">
        <v>17458</v>
      </c>
      <c r="D1663" s="1" t="s">
        <v>17459</v>
      </c>
      <c r="E1663">
        <v>2009</v>
      </c>
      <c r="F1663" s="1" t="s">
        <v>691</v>
      </c>
      <c r="G1663" s="1" t="s">
        <v>17460</v>
      </c>
      <c r="H1663" s="1" t="s">
        <v>17461</v>
      </c>
      <c r="I1663" s="1" t="s">
        <v>17462</v>
      </c>
      <c r="J1663" s="1" t="s">
        <v>17463</v>
      </c>
      <c r="K1663" s="1" t="s">
        <v>17464</v>
      </c>
      <c r="L1663" s="1" t="s">
        <v>29</v>
      </c>
      <c r="M1663" s="1" t="s">
        <v>30</v>
      </c>
      <c r="N1663" s="1" t="s">
        <v>31</v>
      </c>
      <c r="O1663" s="1" t="s">
        <v>17465</v>
      </c>
      <c r="P1663" s="1" t="s">
        <v>9314</v>
      </c>
      <c r="Q1663" s="1" t="s">
        <v>9314</v>
      </c>
      <c r="R1663" s="1" t="s">
        <v>9314</v>
      </c>
      <c r="S1663" s="1" t="s">
        <v>9314</v>
      </c>
    </row>
    <row r="1664" spans="1:19" hidden="1" x14ac:dyDescent="0.45">
      <c r="A1664" s="1" t="s">
        <v>17466</v>
      </c>
      <c r="B1664" s="1" t="s">
        <v>17467</v>
      </c>
      <c r="C1664" s="1" t="s">
        <v>17468</v>
      </c>
      <c r="D1664" s="1" t="s">
        <v>17469</v>
      </c>
      <c r="E1664">
        <v>2008</v>
      </c>
      <c r="F1664" s="1" t="s">
        <v>5998</v>
      </c>
      <c r="G1664" s="1" t="s">
        <v>17470</v>
      </c>
      <c r="H1664" s="1" t="s">
        <v>17471</v>
      </c>
      <c r="I1664" s="1" t="s">
        <v>17472</v>
      </c>
      <c r="J1664" s="1" t="s">
        <v>17473</v>
      </c>
      <c r="K1664" s="1" t="s">
        <v>17474</v>
      </c>
      <c r="L1664" s="1" t="s">
        <v>29</v>
      </c>
      <c r="M1664" s="1" t="s">
        <v>30</v>
      </c>
      <c r="N1664" s="1" t="s">
        <v>31</v>
      </c>
      <c r="O1664" s="1" t="s">
        <v>17475</v>
      </c>
      <c r="P1664" s="1" t="s">
        <v>9314</v>
      </c>
      <c r="Q1664" s="1" t="s">
        <v>9314</v>
      </c>
      <c r="R1664" s="1" t="s">
        <v>9314</v>
      </c>
      <c r="S1664" s="1" t="s">
        <v>9314</v>
      </c>
    </row>
    <row r="1665" spans="1:19" hidden="1" x14ac:dyDescent="0.45">
      <c r="A1665" s="1" t="s">
        <v>17476</v>
      </c>
      <c r="B1665" s="1" t="s">
        <v>17477</v>
      </c>
      <c r="C1665" s="1" t="s">
        <v>17478</v>
      </c>
      <c r="D1665" s="1" t="s">
        <v>17479</v>
      </c>
      <c r="E1665">
        <v>2008</v>
      </c>
      <c r="F1665" s="1" t="s">
        <v>1701</v>
      </c>
      <c r="G1665" s="1" t="s">
        <v>17480</v>
      </c>
      <c r="H1665" s="1" t="s">
        <v>17481</v>
      </c>
      <c r="I1665" s="1" t="s">
        <v>17482</v>
      </c>
      <c r="J1665" s="1" t="s">
        <v>17483</v>
      </c>
      <c r="K1665" s="1" t="s">
        <v>17484</v>
      </c>
      <c r="L1665" s="1" t="s">
        <v>29</v>
      </c>
      <c r="M1665" s="1" t="s">
        <v>30</v>
      </c>
      <c r="N1665" s="1" t="s">
        <v>31</v>
      </c>
      <c r="O1665" s="1" t="s">
        <v>17485</v>
      </c>
      <c r="P1665" s="1" t="s">
        <v>9314</v>
      </c>
      <c r="Q1665" s="1" t="s">
        <v>9314</v>
      </c>
      <c r="R1665" s="1" t="s">
        <v>9314</v>
      </c>
      <c r="S1665" s="1" t="s">
        <v>9314</v>
      </c>
    </row>
    <row r="1666" spans="1:19" hidden="1" x14ac:dyDescent="0.45">
      <c r="A1666" s="1" t="s">
        <v>17486</v>
      </c>
      <c r="B1666" s="1" t="s">
        <v>17487</v>
      </c>
      <c r="C1666" s="1" t="s">
        <v>17488</v>
      </c>
      <c r="D1666" s="1" t="s">
        <v>17489</v>
      </c>
      <c r="E1666">
        <v>2007</v>
      </c>
      <c r="F1666" s="1" t="s">
        <v>17490</v>
      </c>
      <c r="G1666" s="1" t="s">
        <v>17491</v>
      </c>
      <c r="H1666" s="1" t="s">
        <v>17492</v>
      </c>
      <c r="I1666" s="1" t="s">
        <v>17493</v>
      </c>
      <c r="J1666" s="1" t="s">
        <v>17494</v>
      </c>
      <c r="K1666" s="1" t="s">
        <v>17495</v>
      </c>
      <c r="L1666" s="1" t="s">
        <v>29</v>
      </c>
      <c r="M1666" s="1" t="s">
        <v>30</v>
      </c>
      <c r="N1666" s="1" t="s">
        <v>31</v>
      </c>
      <c r="O1666" s="1" t="s">
        <v>17496</v>
      </c>
      <c r="P1666" s="1" t="s">
        <v>9314</v>
      </c>
      <c r="Q1666" s="1" t="s">
        <v>9314</v>
      </c>
      <c r="R1666" s="1" t="s">
        <v>9314</v>
      </c>
      <c r="S1666" s="1" t="s">
        <v>9314</v>
      </c>
    </row>
    <row r="1667" spans="1:19" hidden="1" x14ac:dyDescent="0.45">
      <c r="A1667" s="1" t="s">
        <v>17497</v>
      </c>
      <c r="B1667" s="1" t="s">
        <v>17498</v>
      </c>
      <c r="C1667" s="1" t="s">
        <v>17499</v>
      </c>
      <c r="D1667" s="1" t="s">
        <v>17500</v>
      </c>
      <c r="E1667">
        <v>1991</v>
      </c>
      <c r="F1667" s="1" t="s">
        <v>655</v>
      </c>
      <c r="G1667" s="1" t="s">
        <v>17501</v>
      </c>
      <c r="H1667" s="1" t="s">
        <v>17502</v>
      </c>
      <c r="I1667" s="1" t="s">
        <v>17503</v>
      </c>
      <c r="J1667" s="1" t="s">
        <v>17504</v>
      </c>
      <c r="K1667" s="1" t="s">
        <v>31</v>
      </c>
      <c r="L1667" s="1" t="s">
        <v>29</v>
      </c>
      <c r="M1667" s="1" t="s">
        <v>30</v>
      </c>
      <c r="N1667" s="1" t="s">
        <v>31</v>
      </c>
      <c r="O1667" s="1" t="s">
        <v>17505</v>
      </c>
      <c r="P1667" s="1" t="s">
        <v>9314</v>
      </c>
      <c r="Q1667" s="1" t="s">
        <v>9314</v>
      </c>
      <c r="R1667" s="1" t="s">
        <v>9314</v>
      </c>
      <c r="S1667" s="1" t="s">
        <v>9314</v>
      </c>
    </row>
    <row r="1668" spans="1:19" hidden="1" x14ac:dyDescent="0.45">
      <c r="A1668" s="1" t="s">
        <v>17506</v>
      </c>
      <c r="B1668" s="1" t="s">
        <v>17507</v>
      </c>
      <c r="C1668" s="1" t="s">
        <v>17508</v>
      </c>
      <c r="D1668" s="1" t="s">
        <v>17509</v>
      </c>
      <c r="E1668">
        <v>2007</v>
      </c>
      <c r="F1668" s="1" t="s">
        <v>2753</v>
      </c>
      <c r="G1668" s="1" t="s">
        <v>17510</v>
      </c>
      <c r="H1668" s="1" t="s">
        <v>17511</v>
      </c>
      <c r="I1668" s="1" t="s">
        <v>17512</v>
      </c>
      <c r="J1668" s="1" t="s">
        <v>31</v>
      </c>
      <c r="K1668" s="1" t="s">
        <v>17513</v>
      </c>
      <c r="L1668" s="1" t="s">
        <v>29</v>
      </c>
      <c r="M1668" s="1" t="s">
        <v>30</v>
      </c>
      <c r="N1668" s="1" t="s">
        <v>31</v>
      </c>
      <c r="O1668" s="1" t="s">
        <v>17514</v>
      </c>
      <c r="P1668" s="1" t="s">
        <v>9314</v>
      </c>
      <c r="Q1668" s="1" t="s">
        <v>9314</v>
      </c>
      <c r="R1668" s="1" t="s">
        <v>9314</v>
      </c>
      <c r="S1668" s="1" t="s">
        <v>9314</v>
      </c>
    </row>
    <row r="1669" spans="1:19" hidden="1" x14ac:dyDescent="0.45">
      <c r="A1669" s="1" t="s">
        <v>17515</v>
      </c>
      <c r="B1669" s="1" t="s">
        <v>17516</v>
      </c>
      <c r="C1669" s="1" t="s">
        <v>17517</v>
      </c>
      <c r="D1669" s="1" t="s">
        <v>17518</v>
      </c>
      <c r="E1669">
        <v>2004</v>
      </c>
      <c r="F1669" s="1" t="s">
        <v>1313</v>
      </c>
      <c r="G1669" s="1" t="s">
        <v>17519</v>
      </c>
      <c r="H1669" s="1" t="s">
        <v>17520</v>
      </c>
      <c r="I1669" s="1" t="s">
        <v>17521</v>
      </c>
      <c r="J1669" s="1" t="s">
        <v>17522</v>
      </c>
      <c r="K1669" s="1" t="s">
        <v>17523</v>
      </c>
      <c r="L1669" s="1" t="s">
        <v>29</v>
      </c>
      <c r="M1669" s="1" t="s">
        <v>30</v>
      </c>
      <c r="N1669" s="1" t="s">
        <v>31</v>
      </c>
      <c r="O1669" s="1" t="s">
        <v>17524</v>
      </c>
      <c r="P1669" s="1" t="s">
        <v>9314</v>
      </c>
      <c r="Q1669" s="1" t="s">
        <v>9314</v>
      </c>
      <c r="R1669" s="1" t="s">
        <v>9314</v>
      </c>
      <c r="S1669" s="1" t="s">
        <v>9314</v>
      </c>
    </row>
    <row r="1670" spans="1:19" hidden="1" x14ac:dyDescent="0.45">
      <c r="A1670" s="1" t="s">
        <v>17525</v>
      </c>
      <c r="B1670" s="1" t="s">
        <v>17526</v>
      </c>
      <c r="C1670" s="1" t="s">
        <v>17527</v>
      </c>
      <c r="D1670" s="1" t="s">
        <v>17528</v>
      </c>
      <c r="E1670">
        <v>2000</v>
      </c>
      <c r="F1670" s="1" t="s">
        <v>246</v>
      </c>
      <c r="G1670" s="1" t="s">
        <v>17529</v>
      </c>
      <c r="H1670" s="1" t="s">
        <v>17530</v>
      </c>
      <c r="I1670" s="1" t="s">
        <v>17531</v>
      </c>
      <c r="J1670" s="1" t="s">
        <v>17532</v>
      </c>
      <c r="K1670" s="1" t="s">
        <v>17533</v>
      </c>
      <c r="L1670" s="1" t="s">
        <v>29</v>
      </c>
      <c r="M1670" s="1" t="s">
        <v>30</v>
      </c>
      <c r="N1670" s="1" t="s">
        <v>31</v>
      </c>
      <c r="O1670" s="1" t="s">
        <v>17534</v>
      </c>
      <c r="P1670" s="1" t="s">
        <v>9314</v>
      </c>
      <c r="Q1670" s="1" t="s">
        <v>9314</v>
      </c>
      <c r="R1670" s="1" t="s">
        <v>9314</v>
      </c>
      <c r="S1670" s="1" t="s">
        <v>9314</v>
      </c>
    </row>
    <row r="1671" spans="1:19" hidden="1" x14ac:dyDescent="0.45">
      <c r="A1671" s="1" t="s">
        <v>17535</v>
      </c>
      <c r="B1671" s="1" t="s">
        <v>17536</v>
      </c>
      <c r="C1671" s="1" t="s">
        <v>17537</v>
      </c>
      <c r="D1671" s="1" t="s">
        <v>17538</v>
      </c>
      <c r="E1671">
        <v>2007</v>
      </c>
      <c r="F1671" s="1" t="s">
        <v>13954</v>
      </c>
      <c r="G1671" s="1" t="s">
        <v>17539</v>
      </c>
      <c r="H1671" s="1" t="s">
        <v>17540</v>
      </c>
      <c r="I1671" s="1" t="s">
        <v>17541</v>
      </c>
      <c r="J1671" s="1" t="s">
        <v>17542</v>
      </c>
      <c r="K1671" s="1" t="s">
        <v>17543</v>
      </c>
      <c r="L1671" s="1" t="s">
        <v>29</v>
      </c>
      <c r="M1671" s="1" t="s">
        <v>30</v>
      </c>
      <c r="N1671" s="1" t="s">
        <v>31</v>
      </c>
      <c r="O1671" s="1" t="s">
        <v>17544</v>
      </c>
      <c r="P1671" s="1" t="s">
        <v>9314</v>
      </c>
      <c r="Q1671" s="1" t="s">
        <v>9314</v>
      </c>
      <c r="R1671" s="1" t="s">
        <v>9314</v>
      </c>
      <c r="S1671" s="1" t="s">
        <v>9314</v>
      </c>
    </row>
    <row r="1672" spans="1:19" hidden="1" x14ac:dyDescent="0.45">
      <c r="A1672" s="1" t="s">
        <v>17545</v>
      </c>
      <c r="B1672" s="1" t="s">
        <v>17546</v>
      </c>
      <c r="C1672" s="1" t="s">
        <v>17547</v>
      </c>
      <c r="D1672" s="1" t="s">
        <v>17548</v>
      </c>
      <c r="E1672">
        <v>2006</v>
      </c>
      <c r="F1672" s="1" t="s">
        <v>23</v>
      </c>
      <c r="G1672" s="1" t="s">
        <v>17549</v>
      </c>
      <c r="H1672" s="1" t="s">
        <v>17550</v>
      </c>
      <c r="I1672" s="1" t="s">
        <v>17551</v>
      </c>
      <c r="J1672" s="1" t="s">
        <v>17552</v>
      </c>
      <c r="K1672" s="1" t="s">
        <v>17553</v>
      </c>
      <c r="L1672" s="1" t="s">
        <v>29</v>
      </c>
      <c r="M1672" s="1" t="s">
        <v>30</v>
      </c>
      <c r="N1672" s="1" t="s">
        <v>31</v>
      </c>
      <c r="O1672" s="1" t="s">
        <v>17554</v>
      </c>
      <c r="P1672" s="1" t="s">
        <v>9314</v>
      </c>
      <c r="Q1672" s="1" t="s">
        <v>9314</v>
      </c>
      <c r="R1672" s="1" t="s">
        <v>9314</v>
      </c>
      <c r="S1672" s="1" t="s">
        <v>9314</v>
      </c>
    </row>
    <row r="1673" spans="1:19" hidden="1" x14ac:dyDescent="0.45">
      <c r="A1673" s="1" t="s">
        <v>17555</v>
      </c>
      <c r="B1673" s="1" t="s">
        <v>17556</v>
      </c>
      <c r="C1673" s="1" t="s">
        <v>17557</v>
      </c>
      <c r="D1673" s="1" t="s">
        <v>17558</v>
      </c>
      <c r="E1673">
        <v>2008</v>
      </c>
      <c r="F1673" s="1" t="s">
        <v>4323</v>
      </c>
      <c r="G1673" s="1" t="s">
        <v>17559</v>
      </c>
      <c r="H1673" s="1" t="s">
        <v>17560</v>
      </c>
      <c r="I1673" s="1" t="s">
        <v>17561</v>
      </c>
      <c r="J1673" s="1" t="s">
        <v>17562</v>
      </c>
      <c r="K1673" s="1" t="s">
        <v>17563</v>
      </c>
      <c r="L1673" s="1" t="s">
        <v>29</v>
      </c>
      <c r="M1673" s="1" t="s">
        <v>30</v>
      </c>
      <c r="N1673" s="1" t="s">
        <v>31</v>
      </c>
      <c r="O1673" s="1" t="s">
        <v>17564</v>
      </c>
      <c r="P1673" s="1" t="s">
        <v>9314</v>
      </c>
      <c r="Q1673" s="1" t="s">
        <v>9314</v>
      </c>
      <c r="R1673" s="1" t="s">
        <v>9314</v>
      </c>
      <c r="S1673" s="1" t="s">
        <v>9314</v>
      </c>
    </row>
    <row r="1674" spans="1:19" hidden="1" x14ac:dyDescent="0.45">
      <c r="A1674" s="1" t="s">
        <v>15598</v>
      </c>
      <c r="B1674" s="1" t="s">
        <v>15599</v>
      </c>
      <c r="C1674" s="1" t="s">
        <v>15600</v>
      </c>
      <c r="D1674" s="1" t="s">
        <v>17565</v>
      </c>
      <c r="E1674">
        <v>2007</v>
      </c>
      <c r="F1674" s="1" t="s">
        <v>7448</v>
      </c>
      <c r="G1674" s="1" t="s">
        <v>31</v>
      </c>
      <c r="H1674" s="1" t="s">
        <v>17566</v>
      </c>
      <c r="I1674" s="1" t="s">
        <v>17567</v>
      </c>
      <c r="J1674" s="1" t="s">
        <v>17568</v>
      </c>
      <c r="K1674" s="1" t="s">
        <v>17569</v>
      </c>
      <c r="L1674" s="1" t="s">
        <v>29</v>
      </c>
      <c r="M1674" s="1" t="s">
        <v>30</v>
      </c>
      <c r="N1674" s="1" t="s">
        <v>31</v>
      </c>
      <c r="O1674" s="1" t="s">
        <v>17570</v>
      </c>
      <c r="P1674" s="1" t="s">
        <v>9314</v>
      </c>
      <c r="Q1674" s="1" t="s">
        <v>9314</v>
      </c>
      <c r="R1674" s="1" t="s">
        <v>9314</v>
      </c>
      <c r="S1674" s="1" t="s">
        <v>9314</v>
      </c>
    </row>
    <row r="1675" spans="1:19" hidden="1" x14ac:dyDescent="0.45">
      <c r="A1675" s="1" t="s">
        <v>17571</v>
      </c>
      <c r="B1675" s="1" t="s">
        <v>17572</v>
      </c>
      <c r="C1675" s="1" t="s">
        <v>17573</v>
      </c>
      <c r="D1675" s="1" t="s">
        <v>17574</v>
      </c>
      <c r="E1675">
        <v>2006</v>
      </c>
      <c r="F1675" s="1" t="s">
        <v>54</v>
      </c>
      <c r="G1675" s="1" t="s">
        <v>17575</v>
      </c>
      <c r="H1675" s="1" t="s">
        <v>17576</v>
      </c>
      <c r="I1675" s="1" t="s">
        <v>17577</v>
      </c>
      <c r="J1675" s="1" t="s">
        <v>17578</v>
      </c>
      <c r="K1675" s="1" t="s">
        <v>17579</v>
      </c>
      <c r="L1675" s="1" t="s">
        <v>29</v>
      </c>
      <c r="M1675" s="1" t="s">
        <v>30</v>
      </c>
      <c r="N1675" s="1" t="s">
        <v>31</v>
      </c>
      <c r="O1675" s="1" t="s">
        <v>17580</v>
      </c>
      <c r="P1675" s="1" t="s">
        <v>9314</v>
      </c>
      <c r="Q1675" s="1" t="s">
        <v>9314</v>
      </c>
      <c r="R1675" s="1" t="s">
        <v>9314</v>
      </c>
      <c r="S1675" s="1" t="s">
        <v>9314</v>
      </c>
    </row>
    <row r="1676" spans="1:19" hidden="1" x14ac:dyDescent="0.45">
      <c r="A1676" s="1" t="s">
        <v>17581</v>
      </c>
      <c r="B1676" s="1" t="s">
        <v>17582</v>
      </c>
      <c r="C1676" s="1" t="s">
        <v>17583</v>
      </c>
      <c r="D1676" s="1" t="s">
        <v>17584</v>
      </c>
      <c r="E1676">
        <v>2005</v>
      </c>
      <c r="F1676" s="1" t="s">
        <v>13359</v>
      </c>
      <c r="G1676" s="1" t="s">
        <v>17585</v>
      </c>
      <c r="H1676" s="1" t="s">
        <v>17586</v>
      </c>
      <c r="I1676" s="1" t="s">
        <v>17587</v>
      </c>
      <c r="J1676" s="1" t="s">
        <v>17588</v>
      </c>
      <c r="K1676" s="1" t="s">
        <v>17589</v>
      </c>
      <c r="L1676" s="1" t="s">
        <v>29</v>
      </c>
      <c r="M1676" s="1" t="s">
        <v>30</v>
      </c>
      <c r="N1676" s="1" t="s">
        <v>31</v>
      </c>
      <c r="O1676" s="1" t="s">
        <v>17590</v>
      </c>
      <c r="P1676" s="1" t="s">
        <v>9314</v>
      </c>
      <c r="Q1676" s="1" t="s">
        <v>9314</v>
      </c>
      <c r="R1676" s="1" t="s">
        <v>9314</v>
      </c>
      <c r="S1676" s="1" t="s">
        <v>9314</v>
      </c>
    </row>
    <row r="1677" spans="1:19" hidden="1" x14ac:dyDescent="0.45">
      <c r="A1677" s="1" t="s">
        <v>17591</v>
      </c>
      <c r="B1677" s="1" t="s">
        <v>17592</v>
      </c>
      <c r="C1677" s="1" t="s">
        <v>17593</v>
      </c>
      <c r="D1677" s="1" t="s">
        <v>17594</v>
      </c>
      <c r="E1677">
        <v>2009</v>
      </c>
      <c r="F1677" s="1" t="s">
        <v>114</v>
      </c>
      <c r="G1677" s="1" t="s">
        <v>17595</v>
      </c>
      <c r="H1677" s="1" t="s">
        <v>17596</v>
      </c>
      <c r="I1677" s="1" t="s">
        <v>17597</v>
      </c>
      <c r="J1677" s="1" t="s">
        <v>17598</v>
      </c>
      <c r="K1677" s="1" t="s">
        <v>17599</v>
      </c>
      <c r="L1677" s="1" t="s">
        <v>29</v>
      </c>
      <c r="M1677" s="1" t="s">
        <v>30</v>
      </c>
      <c r="N1677" s="1" t="s">
        <v>31</v>
      </c>
      <c r="O1677" s="1" t="s">
        <v>17600</v>
      </c>
      <c r="P1677" s="1" t="s">
        <v>9314</v>
      </c>
      <c r="Q1677" s="1" t="s">
        <v>9314</v>
      </c>
      <c r="R1677" s="1" t="s">
        <v>9314</v>
      </c>
      <c r="S1677" s="1" t="s">
        <v>9314</v>
      </c>
    </row>
    <row r="1678" spans="1:19" hidden="1" x14ac:dyDescent="0.45">
      <c r="A1678" s="1" t="s">
        <v>17601</v>
      </c>
      <c r="B1678" s="1" t="s">
        <v>17602</v>
      </c>
      <c r="C1678" s="1" t="s">
        <v>17603</v>
      </c>
      <c r="D1678" s="1" t="s">
        <v>17604</v>
      </c>
      <c r="E1678">
        <v>2008</v>
      </c>
      <c r="F1678" s="1" t="s">
        <v>1325</v>
      </c>
      <c r="G1678" s="1" t="s">
        <v>17605</v>
      </c>
      <c r="H1678" s="1" t="s">
        <v>17606</v>
      </c>
      <c r="I1678" s="1" t="s">
        <v>17607</v>
      </c>
      <c r="J1678" s="1" t="s">
        <v>17608</v>
      </c>
      <c r="K1678" s="1" t="s">
        <v>17609</v>
      </c>
      <c r="L1678" s="1" t="s">
        <v>29</v>
      </c>
      <c r="M1678" s="1" t="s">
        <v>30</v>
      </c>
      <c r="N1678" s="1" t="s">
        <v>31</v>
      </c>
      <c r="O1678" s="1" t="s">
        <v>17610</v>
      </c>
      <c r="P1678" s="1" t="s">
        <v>9314</v>
      </c>
      <c r="Q1678" s="1" t="s">
        <v>9314</v>
      </c>
      <c r="R1678" s="1" t="s">
        <v>9314</v>
      </c>
      <c r="S1678" s="1" t="s">
        <v>9314</v>
      </c>
    </row>
    <row r="1679" spans="1:19" hidden="1" x14ac:dyDescent="0.45">
      <c r="A1679" s="1" t="s">
        <v>17611</v>
      </c>
      <c r="B1679" s="1" t="s">
        <v>17612</v>
      </c>
      <c r="C1679" s="1" t="s">
        <v>17613</v>
      </c>
      <c r="D1679" s="1" t="s">
        <v>17614</v>
      </c>
      <c r="E1679">
        <v>2002</v>
      </c>
      <c r="F1679" s="1" t="s">
        <v>691</v>
      </c>
      <c r="G1679" s="1" t="s">
        <v>17615</v>
      </c>
      <c r="H1679" s="1" t="s">
        <v>17616</v>
      </c>
      <c r="I1679" s="1" t="s">
        <v>17617</v>
      </c>
      <c r="J1679" s="1" t="s">
        <v>17618</v>
      </c>
      <c r="K1679" s="1" t="s">
        <v>17619</v>
      </c>
      <c r="L1679" s="1" t="s">
        <v>29</v>
      </c>
      <c r="M1679" s="1" t="s">
        <v>30</v>
      </c>
      <c r="N1679" s="1" t="s">
        <v>31</v>
      </c>
      <c r="O1679" s="1" t="s">
        <v>17620</v>
      </c>
      <c r="P1679" s="1" t="s">
        <v>9314</v>
      </c>
      <c r="Q1679" s="1" t="s">
        <v>9314</v>
      </c>
      <c r="R1679" s="1" t="s">
        <v>9314</v>
      </c>
      <c r="S1679" s="1" t="s">
        <v>9314</v>
      </c>
    </row>
    <row r="1680" spans="1:19" hidden="1" x14ac:dyDescent="0.45">
      <c r="A1680" s="1" t="s">
        <v>17621</v>
      </c>
      <c r="B1680" s="1" t="s">
        <v>17622</v>
      </c>
      <c r="C1680" s="1" t="s">
        <v>17623</v>
      </c>
      <c r="D1680" s="1" t="s">
        <v>17624</v>
      </c>
      <c r="E1680">
        <v>2006</v>
      </c>
      <c r="F1680" s="1" t="s">
        <v>498</v>
      </c>
      <c r="G1680" s="1" t="s">
        <v>17625</v>
      </c>
      <c r="H1680" s="1" t="s">
        <v>17626</v>
      </c>
      <c r="I1680" s="1" t="s">
        <v>17627</v>
      </c>
      <c r="J1680" s="1" t="s">
        <v>17628</v>
      </c>
      <c r="K1680" s="1" t="s">
        <v>17629</v>
      </c>
      <c r="L1680" s="1" t="s">
        <v>29</v>
      </c>
      <c r="M1680" s="1" t="s">
        <v>30</v>
      </c>
      <c r="N1680" s="1" t="s">
        <v>31</v>
      </c>
      <c r="O1680" s="1" t="s">
        <v>17630</v>
      </c>
      <c r="P1680" s="1" t="s">
        <v>9314</v>
      </c>
      <c r="Q1680" s="1" t="s">
        <v>9314</v>
      </c>
      <c r="R1680" s="1" t="s">
        <v>9314</v>
      </c>
      <c r="S1680" s="1" t="s">
        <v>9314</v>
      </c>
    </row>
    <row r="1681" spans="1:19" hidden="1" x14ac:dyDescent="0.45">
      <c r="A1681" s="1" t="s">
        <v>17631</v>
      </c>
      <c r="B1681" s="1" t="s">
        <v>17632</v>
      </c>
      <c r="C1681" s="1" t="s">
        <v>17633</v>
      </c>
      <c r="D1681" s="1" t="s">
        <v>17634</v>
      </c>
      <c r="E1681">
        <v>2007</v>
      </c>
      <c r="F1681" s="1" t="s">
        <v>609</v>
      </c>
      <c r="G1681" s="1" t="s">
        <v>17635</v>
      </c>
      <c r="H1681" s="1" t="s">
        <v>17636</v>
      </c>
      <c r="I1681" s="1" t="s">
        <v>17637</v>
      </c>
      <c r="J1681" s="1" t="s">
        <v>17638</v>
      </c>
      <c r="K1681" s="1" t="s">
        <v>17639</v>
      </c>
      <c r="L1681" s="1" t="s">
        <v>29</v>
      </c>
      <c r="M1681" s="1" t="s">
        <v>30</v>
      </c>
      <c r="N1681" s="1" t="s">
        <v>31</v>
      </c>
      <c r="O1681" s="1" t="s">
        <v>17640</v>
      </c>
      <c r="P1681" s="1" t="s">
        <v>9314</v>
      </c>
      <c r="Q1681" s="1" t="s">
        <v>9314</v>
      </c>
      <c r="R1681" s="1" t="s">
        <v>9314</v>
      </c>
      <c r="S1681" s="1" t="s">
        <v>9314</v>
      </c>
    </row>
    <row r="1682" spans="1:19" hidden="1" x14ac:dyDescent="0.45">
      <c r="A1682" s="1" t="s">
        <v>17641</v>
      </c>
      <c r="B1682" s="1" t="s">
        <v>17642</v>
      </c>
      <c r="C1682" s="1" t="s">
        <v>17643</v>
      </c>
      <c r="D1682" s="1" t="s">
        <v>17644</v>
      </c>
      <c r="E1682">
        <v>2005</v>
      </c>
      <c r="F1682" s="1" t="s">
        <v>5301</v>
      </c>
      <c r="G1682" s="1" t="s">
        <v>17645</v>
      </c>
      <c r="H1682" s="1" t="s">
        <v>17646</v>
      </c>
      <c r="I1682" s="1" t="s">
        <v>17647</v>
      </c>
      <c r="J1682" s="1" t="s">
        <v>17648</v>
      </c>
      <c r="K1682" s="1" t="s">
        <v>17649</v>
      </c>
      <c r="L1682" s="1" t="s">
        <v>29</v>
      </c>
      <c r="M1682" s="1" t="s">
        <v>30</v>
      </c>
      <c r="N1682" s="1" t="s">
        <v>31</v>
      </c>
      <c r="O1682" s="1" t="s">
        <v>17650</v>
      </c>
      <c r="P1682" s="1" t="s">
        <v>9314</v>
      </c>
      <c r="Q1682" s="1" t="s">
        <v>9314</v>
      </c>
      <c r="R1682" s="1" t="s">
        <v>9314</v>
      </c>
      <c r="S1682" s="1" t="s">
        <v>9314</v>
      </c>
    </row>
    <row r="1683" spans="1:19" hidden="1" x14ac:dyDescent="0.45">
      <c r="A1683" s="1" t="s">
        <v>17651</v>
      </c>
      <c r="B1683" s="1" t="s">
        <v>17652</v>
      </c>
      <c r="C1683" s="1" t="s">
        <v>17653</v>
      </c>
      <c r="D1683" s="1" t="s">
        <v>17654</v>
      </c>
      <c r="E1683">
        <v>1999</v>
      </c>
      <c r="F1683" s="1" t="s">
        <v>17655</v>
      </c>
      <c r="G1683" s="1" t="s">
        <v>31</v>
      </c>
      <c r="H1683" s="1" t="s">
        <v>17656</v>
      </c>
      <c r="I1683" s="1" t="s">
        <v>17657</v>
      </c>
      <c r="J1683" s="1" t="s">
        <v>31</v>
      </c>
      <c r="K1683" s="1" t="s">
        <v>17658</v>
      </c>
      <c r="L1683" s="1" t="s">
        <v>29</v>
      </c>
      <c r="M1683" s="1" t="s">
        <v>30</v>
      </c>
      <c r="N1683" s="1" t="s">
        <v>31</v>
      </c>
      <c r="O1683" s="1" t="s">
        <v>17659</v>
      </c>
      <c r="P1683" s="1" t="s">
        <v>9314</v>
      </c>
      <c r="Q1683" s="1" t="s">
        <v>9314</v>
      </c>
      <c r="R1683" s="1" t="s">
        <v>9314</v>
      </c>
      <c r="S1683" s="1" t="s">
        <v>9314</v>
      </c>
    </row>
    <row r="1684" spans="1:19" hidden="1" x14ac:dyDescent="0.45">
      <c r="A1684" s="1" t="s">
        <v>17660</v>
      </c>
      <c r="B1684" s="1" t="s">
        <v>17661</v>
      </c>
      <c r="C1684" s="1" t="s">
        <v>17662</v>
      </c>
      <c r="D1684" s="1" t="s">
        <v>17663</v>
      </c>
      <c r="E1684">
        <v>2005</v>
      </c>
      <c r="F1684" s="1" t="s">
        <v>1313</v>
      </c>
      <c r="G1684" s="1" t="s">
        <v>17664</v>
      </c>
      <c r="H1684" s="1" t="s">
        <v>17665</v>
      </c>
      <c r="I1684" s="1" t="s">
        <v>17666</v>
      </c>
      <c r="J1684" s="1" t="s">
        <v>17667</v>
      </c>
      <c r="K1684" s="1" t="s">
        <v>17668</v>
      </c>
      <c r="L1684" s="1" t="s">
        <v>29</v>
      </c>
      <c r="M1684" s="1" t="s">
        <v>30</v>
      </c>
      <c r="N1684" s="1" t="s">
        <v>31</v>
      </c>
      <c r="O1684" s="1" t="s">
        <v>17669</v>
      </c>
      <c r="P1684" s="1" t="s">
        <v>9314</v>
      </c>
      <c r="Q1684" s="1" t="s">
        <v>9314</v>
      </c>
      <c r="R1684" s="1" t="s">
        <v>9314</v>
      </c>
      <c r="S1684" s="1" t="s">
        <v>9314</v>
      </c>
    </row>
    <row r="1685" spans="1:19" hidden="1" x14ac:dyDescent="0.45">
      <c r="A1685" s="1" t="s">
        <v>17670</v>
      </c>
      <c r="B1685" s="1" t="s">
        <v>17671</v>
      </c>
      <c r="C1685" s="1" t="s">
        <v>17672</v>
      </c>
      <c r="D1685" s="1" t="s">
        <v>17673</v>
      </c>
      <c r="E1685">
        <v>2009</v>
      </c>
      <c r="F1685" s="1" t="s">
        <v>41</v>
      </c>
      <c r="G1685" s="1" t="s">
        <v>17674</v>
      </c>
      <c r="H1685" s="1" t="s">
        <v>17675</v>
      </c>
      <c r="I1685" s="1" t="s">
        <v>17676</v>
      </c>
      <c r="J1685" s="1" t="s">
        <v>17677</v>
      </c>
      <c r="K1685" s="1" t="s">
        <v>17678</v>
      </c>
      <c r="L1685" s="1" t="s">
        <v>29</v>
      </c>
      <c r="M1685" s="1" t="s">
        <v>30</v>
      </c>
      <c r="N1685" s="1" t="s">
        <v>31</v>
      </c>
      <c r="O1685" s="1" t="s">
        <v>17679</v>
      </c>
      <c r="P1685" s="1" t="s">
        <v>9314</v>
      </c>
      <c r="Q1685" s="1" t="s">
        <v>9314</v>
      </c>
      <c r="R1685" s="1" t="s">
        <v>9314</v>
      </c>
      <c r="S1685" s="1" t="s">
        <v>9314</v>
      </c>
    </row>
    <row r="1686" spans="1:19" hidden="1" x14ac:dyDescent="0.45">
      <c r="A1686" s="1" t="s">
        <v>17680</v>
      </c>
      <c r="B1686" s="1" t="s">
        <v>17681</v>
      </c>
      <c r="C1686" s="1" t="s">
        <v>17682</v>
      </c>
      <c r="D1686" s="1" t="s">
        <v>17683</v>
      </c>
      <c r="E1686">
        <v>2008</v>
      </c>
      <c r="F1686" s="1" t="s">
        <v>691</v>
      </c>
      <c r="G1686" s="1" t="s">
        <v>17684</v>
      </c>
      <c r="H1686" s="1" t="s">
        <v>17685</v>
      </c>
      <c r="I1686" s="1" t="s">
        <v>17686</v>
      </c>
      <c r="J1686" s="1" t="s">
        <v>17687</v>
      </c>
      <c r="K1686" s="1" t="s">
        <v>17688</v>
      </c>
      <c r="L1686" s="1" t="s">
        <v>29</v>
      </c>
      <c r="M1686" s="1" t="s">
        <v>30</v>
      </c>
      <c r="N1686" s="1" t="s">
        <v>31</v>
      </c>
      <c r="O1686" s="1" t="s">
        <v>17689</v>
      </c>
      <c r="P1686" s="1" t="s">
        <v>9314</v>
      </c>
      <c r="Q1686" s="1" t="s">
        <v>9314</v>
      </c>
      <c r="R1686" s="1" t="s">
        <v>9314</v>
      </c>
      <c r="S1686" s="1" t="s">
        <v>9314</v>
      </c>
    </row>
    <row r="1687" spans="1:19" hidden="1" x14ac:dyDescent="0.45">
      <c r="A1687" s="1" t="s">
        <v>17690</v>
      </c>
      <c r="B1687" s="1" t="s">
        <v>17691</v>
      </c>
      <c r="C1687" s="1" t="s">
        <v>17692</v>
      </c>
      <c r="D1687" s="1" t="s">
        <v>17693</v>
      </c>
      <c r="E1687">
        <v>2001</v>
      </c>
      <c r="F1687" s="1" t="s">
        <v>1955</v>
      </c>
      <c r="G1687" s="1" t="s">
        <v>17694</v>
      </c>
      <c r="H1687" s="1" t="s">
        <v>17695</v>
      </c>
      <c r="I1687" s="1" t="s">
        <v>17696</v>
      </c>
      <c r="J1687" s="1" t="s">
        <v>17697</v>
      </c>
      <c r="K1687" s="1" t="s">
        <v>17698</v>
      </c>
      <c r="L1687" s="1" t="s">
        <v>29</v>
      </c>
      <c r="M1687" s="1" t="s">
        <v>30</v>
      </c>
      <c r="N1687" s="1" t="s">
        <v>31</v>
      </c>
      <c r="O1687" s="1" t="s">
        <v>17699</v>
      </c>
      <c r="P1687" s="1" t="s">
        <v>9314</v>
      </c>
      <c r="Q1687" s="1" t="s">
        <v>9314</v>
      </c>
      <c r="R1687" s="1" t="s">
        <v>9314</v>
      </c>
      <c r="S1687" s="1" t="s">
        <v>9314</v>
      </c>
    </row>
    <row r="1688" spans="1:19" hidden="1" x14ac:dyDescent="0.45">
      <c r="A1688" s="1" t="s">
        <v>17700</v>
      </c>
      <c r="B1688" s="1" t="s">
        <v>17701</v>
      </c>
      <c r="C1688" s="1" t="s">
        <v>17702</v>
      </c>
      <c r="D1688" s="1" t="s">
        <v>17703</v>
      </c>
      <c r="E1688">
        <v>2006</v>
      </c>
      <c r="F1688" s="1" t="s">
        <v>23</v>
      </c>
      <c r="G1688" s="1" t="s">
        <v>17704</v>
      </c>
      <c r="H1688" s="1" t="s">
        <v>17705</v>
      </c>
      <c r="I1688" s="1" t="s">
        <v>17706</v>
      </c>
      <c r="J1688" s="1" t="s">
        <v>17707</v>
      </c>
      <c r="K1688" s="1" t="s">
        <v>17708</v>
      </c>
      <c r="L1688" s="1" t="s">
        <v>29</v>
      </c>
      <c r="M1688" s="1" t="s">
        <v>30</v>
      </c>
      <c r="N1688" s="1" t="s">
        <v>31</v>
      </c>
      <c r="O1688" s="1" t="s">
        <v>17709</v>
      </c>
      <c r="P1688" s="1" t="s">
        <v>9314</v>
      </c>
      <c r="Q1688" s="1" t="s">
        <v>9314</v>
      </c>
      <c r="R1688" s="1" t="s">
        <v>9314</v>
      </c>
      <c r="S1688" s="1" t="s">
        <v>9314</v>
      </c>
    </row>
    <row r="1689" spans="1:19" hidden="1" x14ac:dyDescent="0.45">
      <c r="A1689" s="1" t="s">
        <v>17710</v>
      </c>
      <c r="B1689" s="1" t="s">
        <v>17711</v>
      </c>
      <c r="C1689" s="1" t="s">
        <v>17712</v>
      </c>
      <c r="D1689" s="1" t="s">
        <v>17713</v>
      </c>
      <c r="E1689">
        <v>2001</v>
      </c>
      <c r="F1689" s="1" t="s">
        <v>2868</v>
      </c>
      <c r="G1689" s="1" t="s">
        <v>17714</v>
      </c>
      <c r="H1689" s="1" t="s">
        <v>17715</v>
      </c>
      <c r="I1689" s="1" t="s">
        <v>17716</v>
      </c>
      <c r="J1689" s="1" t="s">
        <v>31</v>
      </c>
      <c r="K1689" s="1" t="s">
        <v>17717</v>
      </c>
      <c r="L1689" s="1" t="s">
        <v>29</v>
      </c>
      <c r="M1689" s="1" t="s">
        <v>30</v>
      </c>
      <c r="N1689" s="1" t="s">
        <v>31</v>
      </c>
      <c r="O1689" s="1" t="s">
        <v>17718</v>
      </c>
      <c r="P1689" s="1" t="s">
        <v>9314</v>
      </c>
      <c r="Q1689" s="1" t="s">
        <v>9314</v>
      </c>
      <c r="R1689" s="1" t="s">
        <v>9314</v>
      </c>
      <c r="S1689" s="1" t="s">
        <v>9314</v>
      </c>
    </row>
    <row r="1690" spans="1:19" hidden="1" x14ac:dyDescent="0.45">
      <c r="A1690" s="1" t="s">
        <v>17719</v>
      </c>
      <c r="B1690" s="1" t="s">
        <v>17720</v>
      </c>
      <c r="C1690" s="1" t="s">
        <v>17721</v>
      </c>
      <c r="D1690" s="1" t="s">
        <v>17722</v>
      </c>
      <c r="E1690">
        <v>2004</v>
      </c>
      <c r="F1690" s="1" t="s">
        <v>17723</v>
      </c>
      <c r="G1690" s="1" t="s">
        <v>17724</v>
      </c>
      <c r="H1690" s="1" t="s">
        <v>17725</v>
      </c>
      <c r="I1690" s="1" t="s">
        <v>17726</v>
      </c>
      <c r="J1690" s="1" t="s">
        <v>17727</v>
      </c>
      <c r="K1690" s="1" t="s">
        <v>17728</v>
      </c>
      <c r="L1690" s="1" t="s">
        <v>29</v>
      </c>
      <c r="M1690" s="1" t="s">
        <v>30</v>
      </c>
      <c r="N1690" s="1" t="s">
        <v>31</v>
      </c>
      <c r="O1690" s="1" t="s">
        <v>17729</v>
      </c>
      <c r="P1690" s="1" t="s">
        <v>9314</v>
      </c>
      <c r="Q1690" s="1" t="s">
        <v>9314</v>
      </c>
      <c r="R1690" s="1" t="s">
        <v>9314</v>
      </c>
      <c r="S1690" s="1" t="s">
        <v>9314</v>
      </c>
    </row>
    <row r="1691" spans="1:19" hidden="1" x14ac:dyDescent="0.45">
      <c r="A1691" s="1" t="s">
        <v>17730</v>
      </c>
      <c r="B1691" s="1" t="s">
        <v>17731</v>
      </c>
      <c r="C1691" s="1" t="s">
        <v>17732</v>
      </c>
      <c r="D1691" s="1" t="s">
        <v>17733</v>
      </c>
      <c r="E1691">
        <v>2005</v>
      </c>
      <c r="F1691" s="1" t="s">
        <v>8277</v>
      </c>
      <c r="G1691" s="1" t="s">
        <v>17734</v>
      </c>
      <c r="H1691" s="1" t="s">
        <v>17735</v>
      </c>
      <c r="I1691" s="1" t="s">
        <v>17736</v>
      </c>
      <c r="J1691" s="1" t="s">
        <v>31</v>
      </c>
      <c r="K1691" s="1" t="s">
        <v>17737</v>
      </c>
      <c r="L1691" s="1" t="s">
        <v>29</v>
      </c>
      <c r="M1691" s="1" t="s">
        <v>30</v>
      </c>
      <c r="N1691" s="1" t="s">
        <v>31</v>
      </c>
      <c r="O1691" s="1" t="s">
        <v>17738</v>
      </c>
      <c r="P1691" s="1" t="s">
        <v>9314</v>
      </c>
      <c r="Q1691" s="1" t="s">
        <v>9314</v>
      </c>
      <c r="R1691" s="1" t="s">
        <v>9314</v>
      </c>
      <c r="S1691" s="1" t="s">
        <v>9314</v>
      </c>
    </row>
    <row r="1692" spans="1:19" hidden="1" x14ac:dyDescent="0.45">
      <c r="A1692" s="1" t="s">
        <v>17739</v>
      </c>
      <c r="B1692" s="1" t="s">
        <v>17740</v>
      </c>
      <c r="C1692" s="1" t="s">
        <v>17741</v>
      </c>
      <c r="D1692" s="1" t="s">
        <v>17742</v>
      </c>
      <c r="E1692">
        <v>2009</v>
      </c>
      <c r="F1692" s="1" t="s">
        <v>14312</v>
      </c>
      <c r="G1692" s="1" t="s">
        <v>17743</v>
      </c>
      <c r="H1692" s="1" t="s">
        <v>17744</v>
      </c>
      <c r="I1692" s="1" t="s">
        <v>17745</v>
      </c>
      <c r="J1692" s="1" t="s">
        <v>31</v>
      </c>
      <c r="K1692" s="1" t="s">
        <v>17746</v>
      </c>
      <c r="L1692" s="1" t="s">
        <v>29</v>
      </c>
      <c r="M1692" s="1" t="s">
        <v>30</v>
      </c>
      <c r="N1692" s="1" t="s">
        <v>31</v>
      </c>
      <c r="O1692" s="1" t="s">
        <v>17747</v>
      </c>
      <c r="P1692" s="1" t="s">
        <v>9314</v>
      </c>
      <c r="Q1692" s="1" t="s">
        <v>9314</v>
      </c>
      <c r="R1692" s="1" t="s">
        <v>9314</v>
      </c>
      <c r="S1692" s="1" t="s">
        <v>9314</v>
      </c>
    </row>
    <row r="1693" spans="1:19" hidden="1" x14ac:dyDescent="0.45">
      <c r="A1693" s="1" t="s">
        <v>17748</v>
      </c>
      <c r="B1693" s="1" t="s">
        <v>17749</v>
      </c>
      <c r="C1693" s="1" t="s">
        <v>17750</v>
      </c>
      <c r="D1693" s="1" t="s">
        <v>17751</v>
      </c>
      <c r="E1693">
        <v>2009</v>
      </c>
      <c r="F1693" s="1" t="s">
        <v>1955</v>
      </c>
      <c r="G1693" s="1" t="s">
        <v>17752</v>
      </c>
      <c r="H1693" s="1" t="s">
        <v>17753</v>
      </c>
      <c r="I1693" s="1" t="s">
        <v>17754</v>
      </c>
      <c r="J1693" s="1" t="s">
        <v>17755</v>
      </c>
      <c r="K1693" s="1" t="s">
        <v>17756</v>
      </c>
      <c r="L1693" s="1" t="s">
        <v>29</v>
      </c>
      <c r="M1693" s="1" t="s">
        <v>30</v>
      </c>
      <c r="N1693" s="1" t="s">
        <v>31</v>
      </c>
      <c r="O1693" s="1" t="s">
        <v>17757</v>
      </c>
      <c r="P1693" s="1" t="s">
        <v>9314</v>
      </c>
      <c r="Q1693" s="1" t="s">
        <v>9314</v>
      </c>
      <c r="R1693" s="1" t="s">
        <v>9314</v>
      </c>
      <c r="S1693" s="1" t="s">
        <v>9314</v>
      </c>
    </row>
    <row r="1694" spans="1:19" hidden="1" x14ac:dyDescent="0.45">
      <c r="A1694" s="1" t="s">
        <v>17758</v>
      </c>
      <c r="B1694" s="1" t="s">
        <v>17759</v>
      </c>
      <c r="C1694" s="1" t="s">
        <v>17760</v>
      </c>
      <c r="D1694" s="1" t="s">
        <v>17761</v>
      </c>
      <c r="E1694">
        <v>2009</v>
      </c>
      <c r="F1694" s="1" t="s">
        <v>114</v>
      </c>
      <c r="G1694" s="1" t="s">
        <v>17762</v>
      </c>
      <c r="H1694" s="1" t="s">
        <v>17763</v>
      </c>
      <c r="I1694" s="1" t="s">
        <v>17764</v>
      </c>
      <c r="J1694" s="1" t="s">
        <v>17765</v>
      </c>
      <c r="K1694" s="1" t="s">
        <v>17766</v>
      </c>
      <c r="L1694" s="1" t="s">
        <v>29</v>
      </c>
      <c r="M1694" s="1" t="s">
        <v>30</v>
      </c>
      <c r="N1694" s="1" t="s">
        <v>31</v>
      </c>
      <c r="O1694" s="1" t="s">
        <v>17767</v>
      </c>
      <c r="P1694" s="1" t="s">
        <v>9314</v>
      </c>
      <c r="Q1694" s="1" t="s">
        <v>9314</v>
      </c>
      <c r="R1694" s="1" t="s">
        <v>9314</v>
      </c>
      <c r="S1694" s="1" t="s">
        <v>9314</v>
      </c>
    </row>
    <row r="1695" spans="1:19" hidden="1" x14ac:dyDescent="0.45">
      <c r="A1695" s="1" t="s">
        <v>17768</v>
      </c>
      <c r="B1695" s="1" t="s">
        <v>17769</v>
      </c>
      <c r="C1695" s="1" t="s">
        <v>17770</v>
      </c>
      <c r="D1695" s="1" t="s">
        <v>17771</v>
      </c>
      <c r="E1695">
        <v>2008</v>
      </c>
      <c r="F1695" s="1" t="s">
        <v>17772</v>
      </c>
      <c r="G1695" s="1" t="s">
        <v>17773</v>
      </c>
      <c r="H1695" s="1" t="s">
        <v>17774</v>
      </c>
      <c r="I1695" s="1" t="s">
        <v>17775</v>
      </c>
      <c r="J1695" s="1" t="s">
        <v>17776</v>
      </c>
      <c r="K1695" s="1" t="s">
        <v>31</v>
      </c>
      <c r="L1695" s="1" t="s">
        <v>528</v>
      </c>
      <c r="M1695" s="1" t="s">
        <v>30</v>
      </c>
      <c r="N1695" s="1" t="s">
        <v>31</v>
      </c>
      <c r="O1695" s="1" t="s">
        <v>17777</v>
      </c>
      <c r="P1695" s="1" t="s">
        <v>9314</v>
      </c>
      <c r="Q1695" s="1" t="s">
        <v>9314</v>
      </c>
      <c r="R1695" s="1" t="s">
        <v>9314</v>
      </c>
      <c r="S1695" s="1" t="s">
        <v>9314</v>
      </c>
    </row>
    <row r="1696" spans="1:19" hidden="1" x14ac:dyDescent="0.45">
      <c r="A1696" s="1" t="s">
        <v>17778</v>
      </c>
      <c r="B1696" s="1" t="s">
        <v>17779</v>
      </c>
      <c r="C1696" s="1" t="s">
        <v>17780</v>
      </c>
      <c r="D1696" s="1" t="s">
        <v>17781</v>
      </c>
      <c r="E1696">
        <v>1996</v>
      </c>
      <c r="F1696" s="1" t="s">
        <v>2868</v>
      </c>
      <c r="G1696" s="1" t="s">
        <v>17782</v>
      </c>
      <c r="H1696" s="1" t="s">
        <v>17783</v>
      </c>
      <c r="I1696" s="1" t="s">
        <v>17784</v>
      </c>
      <c r="J1696" s="1" t="s">
        <v>31</v>
      </c>
      <c r="K1696" s="1" t="s">
        <v>17785</v>
      </c>
      <c r="L1696" s="1" t="s">
        <v>29</v>
      </c>
      <c r="M1696" s="1" t="s">
        <v>30</v>
      </c>
      <c r="N1696" s="1" t="s">
        <v>31</v>
      </c>
      <c r="O1696" s="1" t="s">
        <v>17786</v>
      </c>
      <c r="P1696" s="1" t="s">
        <v>9314</v>
      </c>
      <c r="Q1696" s="1" t="s">
        <v>9314</v>
      </c>
      <c r="R1696" s="1" t="s">
        <v>9314</v>
      </c>
      <c r="S1696" s="1" t="s">
        <v>9314</v>
      </c>
    </row>
    <row r="1697" spans="1:19" hidden="1" x14ac:dyDescent="0.45">
      <c r="A1697" s="1" t="s">
        <v>17787</v>
      </c>
      <c r="B1697" s="1" t="s">
        <v>17788</v>
      </c>
      <c r="C1697" s="1" t="s">
        <v>17789</v>
      </c>
      <c r="D1697" s="1" t="s">
        <v>17790</v>
      </c>
      <c r="E1697">
        <v>2009</v>
      </c>
      <c r="F1697" s="1" t="s">
        <v>4323</v>
      </c>
      <c r="G1697" s="1" t="s">
        <v>17791</v>
      </c>
      <c r="H1697" s="1" t="s">
        <v>17792</v>
      </c>
      <c r="I1697" s="1" t="s">
        <v>17793</v>
      </c>
      <c r="J1697" s="1" t="s">
        <v>17794</v>
      </c>
      <c r="K1697" s="1" t="s">
        <v>17795</v>
      </c>
      <c r="L1697" s="1" t="s">
        <v>29</v>
      </c>
      <c r="M1697" s="1" t="s">
        <v>30</v>
      </c>
      <c r="N1697" s="1" t="s">
        <v>31</v>
      </c>
      <c r="O1697" s="1" t="s">
        <v>17796</v>
      </c>
      <c r="P1697" s="1" t="s">
        <v>9314</v>
      </c>
      <c r="Q1697" s="1" t="s">
        <v>9314</v>
      </c>
      <c r="R1697" s="1" t="s">
        <v>9314</v>
      </c>
      <c r="S1697" s="1" t="s">
        <v>9314</v>
      </c>
    </row>
    <row r="1698" spans="1:19" hidden="1" x14ac:dyDescent="0.45">
      <c r="A1698" s="1" t="s">
        <v>17797</v>
      </c>
      <c r="B1698" s="1" t="s">
        <v>17798</v>
      </c>
      <c r="C1698" s="1" t="s">
        <v>17799</v>
      </c>
      <c r="D1698" s="1" t="s">
        <v>17800</v>
      </c>
      <c r="E1698">
        <v>2001</v>
      </c>
      <c r="F1698" s="1" t="s">
        <v>1955</v>
      </c>
      <c r="G1698" s="1" t="s">
        <v>17801</v>
      </c>
      <c r="H1698" s="1" t="s">
        <v>17802</v>
      </c>
      <c r="I1698" s="1" t="s">
        <v>17803</v>
      </c>
      <c r="J1698" s="1" t="s">
        <v>17804</v>
      </c>
      <c r="K1698" s="1" t="s">
        <v>17805</v>
      </c>
      <c r="L1698" s="1" t="s">
        <v>29</v>
      </c>
      <c r="M1698" s="1" t="s">
        <v>30</v>
      </c>
      <c r="N1698" s="1" t="s">
        <v>31</v>
      </c>
      <c r="O1698" s="1" t="s">
        <v>17806</v>
      </c>
      <c r="P1698" s="1" t="s">
        <v>9314</v>
      </c>
      <c r="Q1698" s="1" t="s">
        <v>9314</v>
      </c>
      <c r="R1698" s="1" t="s">
        <v>9314</v>
      </c>
      <c r="S1698" s="1" t="s">
        <v>9314</v>
      </c>
    </row>
    <row r="1699" spans="1:19" hidden="1" x14ac:dyDescent="0.45">
      <c r="A1699" s="1" t="s">
        <v>17807</v>
      </c>
      <c r="B1699" s="1" t="s">
        <v>17808</v>
      </c>
      <c r="C1699" s="1" t="s">
        <v>17809</v>
      </c>
      <c r="D1699" s="1" t="s">
        <v>17810</v>
      </c>
      <c r="E1699">
        <v>1996</v>
      </c>
      <c r="F1699" s="1" t="s">
        <v>17811</v>
      </c>
      <c r="G1699" s="1" t="s">
        <v>17812</v>
      </c>
      <c r="H1699" s="1" t="s">
        <v>17813</v>
      </c>
      <c r="I1699" s="1" t="s">
        <v>17814</v>
      </c>
      <c r="J1699" s="1" t="s">
        <v>17815</v>
      </c>
      <c r="K1699" s="1" t="s">
        <v>17816</v>
      </c>
      <c r="L1699" s="1" t="s">
        <v>29</v>
      </c>
      <c r="M1699" s="1" t="s">
        <v>30</v>
      </c>
      <c r="N1699" s="1" t="s">
        <v>31</v>
      </c>
      <c r="O1699" s="1" t="s">
        <v>17817</v>
      </c>
      <c r="P1699" s="1" t="s">
        <v>9314</v>
      </c>
      <c r="Q1699" s="1" t="s">
        <v>9314</v>
      </c>
      <c r="R1699" s="1" t="s">
        <v>9314</v>
      </c>
      <c r="S1699" s="1" t="s">
        <v>9314</v>
      </c>
    </row>
    <row r="1700" spans="1:19" hidden="1" x14ac:dyDescent="0.45">
      <c r="A1700" s="1" t="s">
        <v>17818</v>
      </c>
      <c r="B1700" s="1" t="s">
        <v>17819</v>
      </c>
      <c r="C1700" s="1" t="s">
        <v>17820</v>
      </c>
      <c r="D1700" s="1" t="s">
        <v>17821</v>
      </c>
      <c r="E1700">
        <v>2009</v>
      </c>
      <c r="F1700" s="1" t="s">
        <v>1325</v>
      </c>
      <c r="G1700" s="1" t="s">
        <v>17822</v>
      </c>
      <c r="H1700" s="1" t="s">
        <v>17823</v>
      </c>
      <c r="I1700" s="1" t="s">
        <v>17824</v>
      </c>
      <c r="J1700" s="1" t="s">
        <v>17825</v>
      </c>
      <c r="K1700" s="1" t="s">
        <v>17826</v>
      </c>
      <c r="L1700" s="1" t="s">
        <v>29</v>
      </c>
      <c r="M1700" s="1" t="s">
        <v>30</v>
      </c>
      <c r="N1700" s="1" t="s">
        <v>31</v>
      </c>
      <c r="O1700" s="1" t="s">
        <v>17827</v>
      </c>
      <c r="P1700" s="1" t="s">
        <v>9314</v>
      </c>
      <c r="Q1700" s="1" t="s">
        <v>9314</v>
      </c>
      <c r="R1700" s="1" t="s">
        <v>9314</v>
      </c>
      <c r="S1700" s="1" t="s">
        <v>9314</v>
      </c>
    </row>
    <row r="1701" spans="1:19" hidden="1" x14ac:dyDescent="0.45">
      <c r="A1701" s="1" t="s">
        <v>17828</v>
      </c>
      <c r="B1701" s="1" t="s">
        <v>17829</v>
      </c>
      <c r="C1701" s="1" t="s">
        <v>17830</v>
      </c>
      <c r="D1701" s="1" t="s">
        <v>17831</v>
      </c>
      <c r="E1701">
        <v>2004</v>
      </c>
      <c r="F1701" s="1" t="s">
        <v>8537</v>
      </c>
      <c r="G1701" s="1" t="s">
        <v>31</v>
      </c>
      <c r="H1701" s="1" t="s">
        <v>17832</v>
      </c>
      <c r="I1701" s="1" t="s">
        <v>17833</v>
      </c>
      <c r="J1701" s="1" t="s">
        <v>17834</v>
      </c>
      <c r="K1701" s="1" t="s">
        <v>17835</v>
      </c>
      <c r="L1701" s="1" t="s">
        <v>29</v>
      </c>
      <c r="M1701" s="1" t="s">
        <v>30</v>
      </c>
      <c r="N1701" s="1" t="s">
        <v>31</v>
      </c>
      <c r="O1701" s="1" t="s">
        <v>17836</v>
      </c>
      <c r="P1701" s="1" t="s">
        <v>9314</v>
      </c>
      <c r="Q1701" s="1" t="s">
        <v>9314</v>
      </c>
      <c r="R1701" s="1" t="s">
        <v>9314</v>
      </c>
      <c r="S1701" s="1" t="s">
        <v>9314</v>
      </c>
    </row>
    <row r="1702" spans="1:19" hidden="1" x14ac:dyDescent="0.45">
      <c r="A1702" s="1" t="s">
        <v>17837</v>
      </c>
      <c r="B1702" s="1" t="s">
        <v>17838</v>
      </c>
      <c r="C1702" s="1" t="s">
        <v>17839</v>
      </c>
      <c r="D1702" s="1" t="s">
        <v>17840</v>
      </c>
      <c r="E1702">
        <v>1999</v>
      </c>
      <c r="F1702" s="1" t="s">
        <v>17655</v>
      </c>
      <c r="G1702" s="1" t="s">
        <v>31</v>
      </c>
      <c r="H1702" s="1" t="s">
        <v>17841</v>
      </c>
      <c r="I1702" s="1" t="s">
        <v>17842</v>
      </c>
      <c r="J1702" s="1" t="s">
        <v>31</v>
      </c>
      <c r="K1702" s="1" t="s">
        <v>17843</v>
      </c>
      <c r="L1702" s="1" t="s">
        <v>29</v>
      </c>
      <c r="M1702" s="1" t="s">
        <v>30</v>
      </c>
      <c r="N1702" s="1" t="s">
        <v>31</v>
      </c>
      <c r="O1702" s="1" t="s">
        <v>17844</v>
      </c>
      <c r="P1702" s="1" t="s">
        <v>9314</v>
      </c>
      <c r="Q1702" s="1" t="s">
        <v>9314</v>
      </c>
      <c r="R1702" s="1" t="s">
        <v>9314</v>
      </c>
      <c r="S1702" s="1" t="s">
        <v>9314</v>
      </c>
    </row>
    <row r="1703" spans="1:19" hidden="1" x14ac:dyDescent="0.45">
      <c r="A1703" s="1" t="s">
        <v>17845</v>
      </c>
      <c r="B1703" s="1" t="s">
        <v>17846</v>
      </c>
      <c r="C1703" s="1" t="s">
        <v>17847</v>
      </c>
      <c r="D1703" s="1" t="s">
        <v>17848</v>
      </c>
      <c r="E1703">
        <v>2007</v>
      </c>
      <c r="F1703" s="1" t="s">
        <v>17849</v>
      </c>
      <c r="G1703" s="1" t="s">
        <v>17850</v>
      </c>
      <c r="H1703" s="1" t="s">
        <v>17851</v>
      </c>
      <c r="I1703" s="1" t="s">
        <v>17852</v>
      </c>
      <c r="J1703" s="1" t="s">
        <v>17853</v>
      </c>
      <c r="K1703" s="1" t="s">
        <v>17854</v>
      </c>
      <c r="L1703" s="1" t="s">
        <v>29</v>
      </c>
      <c r="M1703" s="1" t="s">
        <v>30</v>
      </c>
      <c r="N1703" s="1" t="s">
        <v>31</v>
      </c>
      <c r="O1703" s="1" t="s">
        <v>17855</v>
      </c>
      <c r="P1703" s="1" t="s">
        <v>9314</v>
      </c>
      <c r="Q1703" s="1" t="s">
        <v>9314</v>
      </c>
      <c r="R1703" s="1" t="s">
        <v>9314</v>
      </c>
      <c r="S1703" s="1" t="s">
        <v>9314</v>
      </c>
    </row>
    <row r="1704" spans="1:19" hidden="1" x14ac:dyDescent="0.45">
      <c r="A1704" s="1" t="s">
        <v>17856</v>
      </c>
      <c r="B1704" s="1" t="s">
        <v>17857</v>
      </c>
      <c r="C1704" s="1" t="s">
        <v>17858</v>
      </c>
      <c r="D1704" s="1" t="s">
        <v>17859</v>
      </c>
      <c r="E1704">
        <v>2009</v>
      </c>
      <c r="F1704" s="1" t="s">
        <v>114</v>
      </c>
      <c r="G1704" s="1" t="s">
        <v>17860</v>
      </c>
      <c r="H1704" s="1" t="s">
        <v>17861</v>
      </c>
      <c r="I1704" s="1" t="s">
        <v>17862</v>
      </c>
      <c r="J1704" s="1" t="s">
        <v>17863</v>
      </c>
      <c r="K1704" s="1" t="s">
        <v>17864</v>
      </c>
      <c r="L1704" s="1" t="s">
        <v>29</v>
      </c>
      <c r="M1704" s="1" t="s">
        <v>30</v>
      </c>
      <c r="N1704" s="1" t="s">
        <v>31</v>
      </c>
      <c r="O1704" s="1" t="s">
        <v>17865</v>
      </c>
      <c r="P1704" s="1" t="s">
        <v>9314</v>
      </c>
      <c r="Q1704" s="1" t="s">
        <v>9314</v>
      </c>
      <c r="R1704" s="1" t="s">
        <v>9314</v>
      </c>
      <c r="S1704" s="1" t="s">
        <v>9314</v>
      </c>
    </row>
    <row r="1705" spans="1:19" hidden="1" x14ac:dyDescent="0.45">
      <c r="A1705" s="1" t="s">
        <v>17866</v>
      </c>
      <c r="B1705" s="1" t="s">
        <v>17867</v>
      </c>
      <c r="C1705" s="1" t="s">
        <v>17868</v>
      </c>
      <c r="D1705" s="1" t="s">
        <v>17869</v>
      </c>
      <c r="E1705">
        <v>2004</v>
      </c>
      <c r="F1705" s="1" t="s">
        <v>7193</v>
      </c>
      <c r="G1705" s="1" t="s">
        <v>31</v>
      </c>
      <c r="H1705" s="1" t="s">
        <v>17870</v>
      </c>
      <c r="I1705" s="1" t="s">
        <v>17871</v>
      </c>
      <c r="J1705" s="1" t="s">
        <v>17872</v>
      </c>
      <c r="K1705" s="1" t="s">
        <v>17873</v>
      </c>
      <c r="L1705" s="1" t="s">
        <v>920</v>
      </c>
      <c r="M1705" s="1" t="s">
        <v>30</v>
      </c>
      <c r="N1705" s="1" t="s">
        <v>31</v>
      </c>
      <c r="O1705" s="1" t="s">
        <v>17874</v>
      </c>
      <c r="P1705" s="1" t="s">
        <v>9314</v>
      </c>
      <c r="Q1705" s="1" t="s">
        <v>9314</v>
      </c>
      <c r="R1705" s="1" t="s">
        <v>9314</v>
      </c>
      <c r="S1705" s="1" t="s">
        <v>9314</v>
      </c>
    </row>
    <row r="1706" spans="1:19" hidden="1" x14ac:dyDescent="0.45">
      <c r="A1706" s="1" t="s">
        <v>17875</v>
      </c>
      <c r="B1706" s="1" t="s">
        <v>17876</v>
      </c>
      <c r="C1706" s="1" t="s">
        <v>17877</v>
      </c>
      <c r="D1706" s="1" t="s">
        <v>17878</v>
      </c>
      <c r="E1706">
        <v>2004</v>
      </c>
      <c r="F1706" s="1" t="s">
        <v>1325</v>
      </c>
      <c r="G1706" s="1" t="s">
        <v>17879</v>
      </c>
      <c r="H1706" s="1" t="s">
        <v>17880</v>
      </c>
      <c r="I1706" s="1" t="s">
        <v>17881</v>
      </c>
      <c r="J1706" s="1" t="s">
        <v>17882</v>
      </c>
      <c r="K1706" s="1" t="s">
        <v>17883</v>
      </c>
      <c r="L1706" s="1" t="s">
        <v>29</v>
      </c>
      <c r="M1706" s="1" t="s">
        <v>30</v>
      </c>
      <c r="N1706" s="1" t="s">
        <v>31</v>
      </c>
      <c r="O1706" s="1" t="s">
        <v>17884</v>
      </c>
      <c r="P1706" s="1" t="s">
        <v>9314</v>
      </c>
      <c r="Q1706" s="1" t="s">
        <v>9314</v>
      </c>
      <c r="R1706" s="1" t="s">
        <v>9314</v>
      </c>
      <c r="S1706" s="1" t="s">
        <v>9314</v>
      </c>
    </row>
    <row r="1707" spans="1:19" hidden="1" x14ac:dyDescent="0.45">
      <c r="A1707" s="1" t="s">
        <v>17885</v>
      </c>
      <c r="B1707" s="1" t="s">
        <v>17886</v>
      </c>
      <c r="C1707" s="1" t="s">
        <v>17887</v>
      </c>
      <c r="D1707" s="1" t="s">
        <v>17888</v>
      </c>
      <c r="E1707">
        <v>2008</v>
      </c>
      <c r="F1707" s="1" t="s">
        <v>2502</v>
      </c>
      <c r="G1707" s="1" t="s">
        <v>17889</v>
      </c>
      <c r="H1707" s="1" t="s">
        <v>17890</v>
      </c>
      <c r="I1707" s="1" t="s">
        <v>17891</v>
      </c>
      <c r="J1707" s="1" t="s">
        <v>17892</v>
      </c>
      <c r="K1707" s="1" t="s">
        <v>17893</v>
      </c>
      <c r="L1707" s="1" t="s">
        <v>29</v>
      </c>
      <c r="M1707" s="1" t="s">
        <v>30</v>
      </c>
      <c r="N1707" s="1" t="s">
        <v>31</v>
      </c>
      <c r="O1707" s="1" t="s">
        <v>17894</v>
      </c>
      <c r="P1707" s="1" t="s">
        <v>9314</v>
      </c>
      <c r="Q1707" s="1" t="s">
        <v>9314</v>
      </c>
      <c r="R1707" s="1" t="s">
        <v>9314</v>
      </c>
      <c r="S1707" s="1" t="s">
        <v>9314</v>
      </c>
    </row>
    <row r="1708" spans="1:19" hidden="1" x14ac:dyDescent="0.45">
      <c r="A1708" s="1" t="s">
        <v>17895</v>
      </c>
      <c r="B1708" s="1" t="s">
        <v>17896</v>
      </c>
      <c r="C1708" s="1" t="s">
        <v>17897</v>
      </c>
      <c r="D1708" s="1" t="s">
        <v>17898</v>
      </c>
      <c r="E1708">
        <v>2003</v>
      </c>
      <c r="F1708" s="1" t="s">
        <v>691</v>
      </c>
      <c r="G1708" s="1" t="s">
        <v>17899</v>
      </c>
      <c r="H1708" s="1" t="s">
        <v>17900</v>
      </c>
      <c r="I1708" s="1" t="s">
        <v>17901</v>
      </c>
      <c r="J1708" s="1" t="s">
        <v>17902</v>
      </c>
      <c r="K1708" s="1" t="s">
        <v>17903</v>
      </c>
      <c r="L1708" s="1" t="s">
        <v>29</v>
      </c>
      <c r="M1708" s="1" t="s">
        <v>30</v>
      </c>
      <c r="N1708" s="1" t="s">
        <v>31</v>
      </c>
      <c r="O1708" s="1" t="s">
        <v>17904</v>
      </c>
      <c r="P1708" s="1" t="s">
        <v>9314</v>
      </c>
      <c r="Q1708" s="1" t="s">
        <v>9314</v>
      </c>
      <c r="R1708" s="1" t="s">
        <v>9314</v>
      </c>
      <c r="S1708" s="1" t="s">
        <v>9314</v>
      </c>
    </row>
    <row r="1709" spans="1:19" hidden="1" x14ac:dyDescent="0.45">
      <c r="A1709" s="1" t="s">
        <v>17905</v>
      </c>
      <c r="B1709" s="1" t="s">
        <v>17906</v>
      </c>
      <c r="C1709" s="1" t="s">
        <v>17907</v>
      </c>
      <c r="D1709" s="1" t="s">
        <v>17908</v>
      </c>
      <c r="E1709">
        <v>2008</v>
      </c>
      <c r="F1709" s="1" t="s">
        <v>23</v>
      </c>
      <c r="G1709" s="1" t="s">
        <v>17909</v>
      </c>
      <c r="H1709" s="1" t="s">
        <v>17910</v>
      </c>
      <c r="I1709" s="1" t="s">
        <v>17911</v>
      </c>
      <c r="J1709" s="1" t="s">
        <v>17912</v>
      </c>
      <c r="K1709" s="1" t="s">
        <v>17913</v>
      </c>
      <c r="L1709" s="1" t="s">
        <v>29</v>
      </c>
      <c r="M1709" s="1" t="s">
        <v>30</v>
      </c>
      <c r="N1709" s="1" t="s">
        <v>31</v>
      </c>
      <c r="O1709" s="1" t="s">
        <v>17914</v>
      </c>
      <c r="P1709" s="1" t="s">
        <v>9314</v>
      </c>
      <c r="Q1709" s="1" t="s">
        <v>9314</v>
      </c>
      <c r="R1709" s="1" t="s">
        <v>9314</v>
      </c>
      <c r="S1709" s="1" t="s">
        <v>9314</v>
      </c>
    </row>
    <row r="1710" spans="1:19" hidden="1" x14ac:dyDescent="0.45">
      <c r="A1710" s="1" t="s">
        <v>17915</v>
      </c>
      <c r="B1710" s="1" t="s">
        <v>17916</v>
      </c>
      <c r="C1710" s="1" t="s">
        <v>17917</v>
      </c>
      <c r="D1710" s="1" t="s">
        <v>17918</v>
      </c>
      <c r="E1710">
        <v>2008</v>
      </c>
      <c r="F1710" s="1" t="s">
        <v>1325</v>
      </c>
      <c r="G1710" s="1" t="s">
        <v>17919</v>
      </c>
      <c r="H1710" s="1" t="s">
        <v>17920</v>
      </c>
      <c r="I1710" s="1" t="s">
        <v>17921</v>
      </c>
      <c r="J1710" s="1" t="s">
        <v>17922</v>
      </c>
      <c r="K1710" s="1" t="s">
        <v>17923</v>
      </c>
      <c r="L1710" s="1" t="s">
        <v>239</v>
      </c>
      <c r="M1710" s="1" t="s">
        <v>30</v>
      </c>
      <c r="N1710" s="1" t="s">
        <v>31</v>
      </c>
      <c r="O1710" s="1" t="s">
        <v>17924</v>
      </c>
      <c r="P1710" s="1" t="s">
        <v>9314</v>
      </c>
      <c r="Q1710" s="1" t="s">
        <v>9314</v>
      </c>
      <c r="R1710" s="1" t="s">
        <v>9314</v>
      </c>
      <c r="S1710" s="1" t="s">
        <v>9314</v>
      </c>
    </row>
    <row r="1711" spans="1:19" hidden="1" x14ac:dyDescent="0.45">
      <c r="A1711" s="1" t="s">
        <v>17925</v>
      </c>
      <c r="B1711" s="1" t="s">
        <v>17926</v>
      </c>
      <c r="C1711" s="1" t="s">
        <v>17927</v>
      </c>
      <c r="D1711" s="1" t="s">
        <v>17928</v>
      </c>
      <c r="E1711">
        <v>2007</v>
      </c>
      <c r="F1711" s="1" t="s">
        <v>498</v>
      </c>
      <c r="G1711" s="1" t="s">
        <v>17929</v>
      </c>
      <c r="H1711" s="1" t="s">
        <v>17930</v>
      </c>
      <c r="I1711" s="1" t="s">
        <v>17931</v>
      </c>
      <c r="J1711" s="1" t="s">
        <v>17932</v>
      </c>
      <c r="K1711" s="1" t="s">
        <v>17933</v>
      </c>
      <c r="L1711" s="1" t="s">
        <v>29</v>
      </c>
      <c r="M1711" s="1" t="s">
        <v>30</v>
      </c>
      <c r="N1711" s="1" t="s">
        <v>31</v>
      </c>
      <c r="O1711" s="1" t="s">
        <v>17934</v>
      </c>
      <c r="P1711" s="1" t="s">
        <v>9314</v>
      </c>
      <c r="Q1711" s="1" t="s">
        <v>9314</v>
      </c>
      <c r="R1711" s="1" t="s">
        <v>9314</v>
      </c>
      <c r="S1711" s="1" t="s">
        <v>9314</v>
      </c>
    </row>
    <row r="1712" spans="1:19" hidden="1" x14ac:dyDescent="0.45">
      <c r="A1712" s="1" t="s">
        <v>17935</v>
      </c>
      <c r="B1712" s="1" t="s">
        <v>17936</v>
      </c>
      <c r="C1712" s="1" t="s">
        <v>17937</v>
      </c>
      <c r="D1712" s="1" t="s">
        <v>17938</v>
      </c>
      <c r="E1712">
        <v>2002</v>
      </c>
      <c r="F1712" s="1" t="s">
        <v>17939</v>
      </c>
      <c r="G1712" s="1" t="s">
        <v>31</v>
      </c>
      <c r="H1712" s="1" t="s">
        <v>17940</v>
      </c>
      <c r="I1712" s="1" t="s">
        <v>17941</v>
      </c>
      <c r="J1712" s="1" t="s">
        <v>17942</v>
      </c>
      <c r="K1712" s="1" t="s">
        <v>17943</v>
      </c>
      <c r="L1712" s="1" t="s">
        <v>29</v>
      </c>
      <c r="M1712" s="1" t="s">
        <v>30</v>
      </c>
      <c r="N1712" s="1" t="s">
        <v>31</v>
      </c>
      <c r="O1712" s="1" t="s">
        <v>17944</v>
      </c>
      <c r="P1712" s="1" t="s">
        <v>9314</v>
      </c>
      <c r="Q1712" s="1" t="s">
        <v>9314</v>
      </c>
      <c r="R1712" s="1" t="s">
        <v>9314</v>
      </c>
      <c r="S1712" s="1" t="s">
        <v>9314</v>
      </c>
    </row>
    <row r="1713" spans="1:19" hidden="1" x14ac:dyDescent="0.45">
      <c r="A1713" s="1" t="s">
        <v>17945</v>
      </c>
      <c r="B1713" s="1" t="s">
        <v>17946</v>
      </c>
      <c r="C1713" s="1" t="s">
        <v>17947</v>
      </c>
      <c r="D1713" s="1" t="s">
        <v>17948</v>
      </c>
      <c r="E1713">
        <v>2005</v>
      </c>
      <c r="F1713" s="1" t="s">
        <v>6212</v>
      </c>
      <c r="G1713" s="1" t="s">
        <v>17949</v>
      </c>
      <c r="H1713" s="1" t="s">
        <v>17950</v>
      </c>
      <c r="I1713" s="1" t="s">
        <v>17951</v>
      </c>
      <c r="J1713" s="1" t="s">
        <v>17952</v>
      </c>
      <c r="K1713" s="1" t="s">
        <v>17953</v>
      </c>
      <c r="L1713" s="1" t="s">
        <v>29</v>
      </c>
      <c r="M1713" s="1" t="s">
        <v>30</v>
      </c>
      <c r="N1713" s="1" t="s">
        <v>31</v>
      </c>
      <c r="O1713" s="1" t="s">
        <v>17954</v>
      </c>
      <c r="P1713" s="1" t="s">
        <v>9314</v>
      </c>
      <c r="Q1713" s="1" t="s">
        <v>9314</v>
      </c>
      <c r="R1713" s="1" t="s">
        <v>9314</v>
      </c>
      <c r="S1713" s="1" t="s">
        <v>9314</v>
      </c>
    </row>
    <row r="1714" spans="1:19" hidden="1" x14ac:dyDescent="0.45">
      <c r="A1714" s="1" t="s">
        <v>17955</v>
      </c>
      <c r="B1714" s="1" t="s">
        <v>17956</v>
      </c>
      <c r="C1714" s="1" t="s">
        <v>17957</v>
      </c>
      <c r="D1714" s="1" t="s">
        <v>17958</v>
      </c>
      <c r="E1714">
        <v>2003</v>
      </c>
      <c r="F1714" s="1" t="s">
        <v>17959</v>
      </c>
      <c r="G1714" s="1" t="s">
        <v>31</v>
      </c>
      <c r="H1714" s="1" t="s">
        <v>17960</v>
      </c>
      <c r="I1714" s="1" t="s">
        <v>17961</v>
      </c>
      <c r="J1714" s="1" t="s">
        <v>31</v>
      </c>
      <c r="K1714" s="1" t="s">
        <v>17962</v>
      </c>
      <c r="L1714" s="1" t="s">
        <v>920</v>
      </c>
      <c r="M1714" s="1" t="s">
        <v>30</v>
      </c>
      <c r="N1714" s="1" t="s">
        <v>31</v>
      </c>
      <c r="O1714" s="1" t="s">
        <v>17963</v>
      </c>
      <c r="P1714" s="1" t="s">
        <v>9314</v>
      </c>
      <c r="Q1714" s="1" t="s">
        <v>9314</v>
      </c>
      <c r="R1714" s="1" t="s">
        <v>9314</v>
      </c>
      <c r="S1714" s="1" t="s">
        <v>9314</v>
      </c>
    </row>
    <row r="1715" spans="1:19" hidden="1" x14ac:dyDescent="0.45">
      <c r="A1715" s="1" t="s">
        <v>17964</v>
      </c>
      <c r="B1715" s="1" t="s">
        <v>17965</v>
      </c>
      <c r="C1715" s="1" t="s">
        <v>17966</v>
      </c>
      <c r="D1715" s="1" t="s">
        <v>17967</v>
      </c>
      <c r="E1715">
        <v>2000</v>
      </c>
      <c r="F1715" s="1" t="s">
        <v>17968</v>
      </c>
      <c r="G1715" s="1" t="s">
        <v>31</v>
      </c>
      <c r="H1715" s="1" t="s">
        <v>17969</v>
      </c>
      <c r="I1715" s="1" t="s">
        <v>17970</v>
      </c>
      <c r="J1715" s="1" t="s">
        <v>17971</v>
      </c>
      <c r="K1715" s="1" t="s">
        <v>31</v>
      </c>
      <c r="L1715" s="1" t="s">
        <v>29</v>
      </c>
      <c r="M1715" s="1" t="s">
        <v>30</v>
      </c>
      <c r="N1715" s="1" t="s">
        <v>31</v>
      </c>
      <c r="O1715" s="1" t="s">
        <v>17972</v>
      </c>
      <c r="P1715" s="1" t="s">
        <v>9314</v>
      </c>
      <c r="Q1715" s="1" t="s">
        <v>9314</v>
      </c>
      <c r="R1715" s="1" t="s">
        <v>9314</v>
      </c>
      <c r="S1715" s="1" t="s">
        <v>9314</v>
      </c>
    </row>
    <row r="1716" spans="1:19" hidden="1" x14ac:dyDescent="0.45">
      <c r="A1716" s="1" t="s">
        <v>17973</v>
      </c>
      <c r="B1716" s="1" t="s">
        <v>17974</v>
      </c>
      <c r="C1716" s="1" t="s">
        <v>17975</v>
      </c>
      <c r="D1716" s="1" t="s">
        <v>17976</v>
      </c>
      <c r="E1716">
        <v>2009</v>
      </c>
      <c r="F1716" s="1" t="s">
        <v>282</v>
      </c>
      <c r="G1716" s="1" t="s">
        <v>17977</v>
      </c>
      <c r="H1716" s="1" t="s">
        <v>17978</v>
      </c>
      <c r="I1716" s="1" t="s">
        <v>17979</v>
      </c>
      <c r="J1716" s="1" t="s">
        <v>17980</v>
      </c>
      <c r="K1716" s="1" t="s">
        <v>17981</v>
      </c>
      <c r="L1716" s="1" t="s">
        <v>29</v>
      </c>
      <c r="M1716" s="1" t="s">
        <v>30</v>
      </c>
      <c r="N1716" s="1" t="s">
        <v>31</v>
      </c>
      <c r="O1716" s="1" t="s">
        <v>17982</v>
      </c>
      <c r="P1716" s="1" t="s">
        <v>9314</v>
      </c>
      <c r="Q1716" s="1" t="s">
        <v>9314</v>
      </c>
      <c r="R1716" s="1" t="s">
        <v>9314</v>
      </c>
      <c r="S1716" s="1" t="s">
        <v>9314</v>
      </c>
    </row>
    <row r="1717" spans="1:19" hidden="1" x14ac:dyDescent="0.45">
      <c r="A1717" s="1" t="s">
        <v>17983</v>
      </c>
      <c r="B1717" s="1" t="s">
        <v>17984</v>
      </c>
      <c r="C1717" s="1" t="s">
        <v>17985</v>
      </c>
      <c r="D1717" s="1" t="s">
        <v>17986</v>
      </c>
      <c r="E1717">
        <v>2009</v>
      </c>
      <c r="F1717" s="1" t="s">
        <v>498</v>
      </c>
      <c r="G1717" s="1" t="s">
        <v>17987</v>
      </c>
      <c r="H1717" s="1" t="s">
        <v>17988</v>
      </c>
      <c r="I1717" s="1" t="s">
        <v>17989</v>
      </c>
      <c r="J1717" s="1" t="s">
        <v>17990</v>
      </c>
      <c r="K1717" s="1" t="s">
        <v>17991</v>
      </c>
      <c r="L1717" s="1" t="s">
        <v>29</v>
      </c>
      <c r="M1717" s="1" t="s">
        <v>30</v>
      </c>
      <c r="N1717" s="1" t="s">
        <v>31</v>
      </c>
      <c r="O1717" s="1" t="s">
        <v>17992</v>
      </c>
      <c r="P1717" s="1" t="s">
        <v>9314</v>
      </c>
      <c r="Q1717" s="1" t="s">
        <v>9314</v>
      </c>
      <c r="R1717" s="1" t="s">
        <v>9314</v>
      </c>
      <c r="S1717" s="1" t="s">
        <v>9314</v>
      </c>
    </row>
    <row r="1718" spans="1:19" hidden="1" x14ac:dyDescent="0.45">
      <c r="A1718" s="1" t="s">
        <v>17993</v>
      </c>
      <c r="B1718" s="1" t="s">
        <v>17994</v>
      </c>
      <c r="C1718" s="1" t="s">
        <v>17995</v>
      </c>
      <c r="D1718" s="1" t="s">
        <v>17996</v>
      </c>
      <c r="E1718">
        <v>2009</v>
      </c>
      <c r="F1718" s="1" t="s">
        <v>17997</v>
      </c>
      <c r="G1718" s="1" t="s">
        <v>17998</v>
      </c>
      <c r="H1718" s="1" t="s">
        <v>17999</v>
      </c>
      <c r="I1718" s="1" t="s">
        <v>18000</v>
      </c>
      <c r="J1718" s="1" t="s">
        <v>18001</v>
      </c>
      <c r="K1718" s="1" t="s">
        <v>18002</v>
      </c>
      <c r="L1718" s="1" t="s">
        <v>29</v>
      </c>
      <c r="M1718" s="1" t="s">
        <v>30</v>
      </c>
      <c r="N1718" s="1" t="s">
        <v>31</v>
      </c>
      <c r="O1718" s="1" t="s">
        <v>18003</v>
      </c>
      <c r="P1718" s="1" t="s">
        <v>9314</v>
      </c>
      <c r="Q1718" s="1" t="s">
        <v>9314</v>
      </c>
      <c r="R1718" s="1" t="s">
        <v>9314</v>
      </c>
      <c r="S1718" s="1" t="s">
        <v>9314</v>
      </c>
    </row>
    <row r="1719" spans="1:19" hidden="1" x14ac:dyDescent="0.45">
      <c r="A1719" s="1" t="s">
        <v>18004</v>
      </c>
      <c r="B1719" s="1" t="s">
        <v>18005</v>
      </c>
      <c r="C1719" s="1" t="s">
        <v>18006</v>
      </c>
      <c r="D1719" s="1" t="s">
        <v>18007</v>
      </c>
      <c r="E1719">
        <v>2008</v>
      </c>
      <c r="F1719" s="1" t="s">
        <v>175</v>
      </c>
      <c r="G1719" s="1" t="s">
        <v>18008</v>
      </c>
      <c r="H1719" s="1" t="s">
        <v>18009</v>
      </c>
      <c r="I1719" s="1" t="s">
        <v>18010</v>
      </c>
      <c r="J1719" s="1" t="s">
        <v>18011</v>
      </c>
      <c r="K1719" s="1" t="s">
        <v>18012</v>
      </c>
      <c r="L1719" s="1" t="s">
        <v>29</v>
      </c>
      <c r="M1719" s="1" t="s">
        <v>30</v>
      </c>
      <c r="N1719" s="1" t="s">
        <v>31</v>
      </c>
      <c r="O1719" s="1" t="s">
        <v>18013</v>
      </c>
      <c r="P1719" s="1" t="s">
        <v>9314</v>
      </c>
      <c r="Q1719" s="1" t="s">
        <v>9314</v>
      </c>
      <c r="R1719" s="1" t="s">
        <v>9314</v>
      </c>
      <c r="S1719" s="1" t="s">
        <v>9314</v>
      </c>
    </row>
    <row r="1720" spans="1:19" hidden="1" x14ac:dyDescent="0.45">
      <c r="A1720" s="1" t="s">
        <v>18014</v>
      </c>
      <c r="B1720" s="1" t="s">
        <v>18015</v>
      </c>
      <c r="C1720" s="1" t="s">
        <v>18016</v>
      </c>
      <c r="D1720" s="1" t="s">
        <v>18017</v>
      </c>
      <c r="E1720">
        <v>2004</v>
      </c>
      <c r="F1720" s="1" t="s">
        <v>246</v>
      </c>
      <c r="G1720" s="1" t="s">
        <v>18018</v>
      </c>
      <c r="H1720" s="1" t="s">
        <v>18019</v>
      </c>
      <c r="I1720" s="1" t="s">
        <v>18020</v>
      </c>
      <c r="J1720" s="1" t="s">
        <v>18021</v>
      </c>
      <c r="K1720" s="1" t="s">
        <v>18022</v>
      </c>
      <c r="L1720" s="1" t="s">
        <v>29</v>
      </c>
      <c r="M1720" s="1" t="s">
        <v>30</v>
      </c>
      <c r="N1720" s="1" t="s">
        <v>31</v>
      </c>
      <c r="O1720" s="1" t="s">
        <v>18023</v>
      </c>
      <c r="P1720" s="1" t="s">
        <v>9314</v>
      </c>
      <c r="Q1720" s="1" t="s">
        <v>9314</v>
      </c>
      <c r="R1720" s="1" t="s">
        <v>9314</v>
      </c>
      <c r="S1720" s="1" t="s">
        <v>9314</v>
      </c>
    </row>
    <row r="1721" spans="1:19" hidden="1" x14ac:dyDescent="0.45">
      <c r="A1721" s="1" t="s">
        <v>18024</v>
      </c>
      <c r="B1721" s="1" t="s">
        <v>18025</v>
      </c>
      <c r="C1721" s="1" t="s">
        <v>18026</v>
      </c>
      <c r="D1721" s="1" t="s">
        <v>18027</v>
      </c>
      <c r="E1721">
        <v>2002</v>
      </c>
      <c r="F1721" s="1" t="s">
        <v>151</v>
      </c>
      <c r="G1721" s="1" t="s">
        <v>18028</v>
      </c>
      <c r="H1721" s="1" t="s">
        <v>18029</v>
      </c>
      <c r="I1721" s="1" t="s">
        <v>18030</v>
      </c>
      <c r="J1721" s="1" t="s">
        <v>18031</v>
      </c>
      <c r="K1721" s="1" t="s">
        <v>18032</v>
      </c>
      <c r="L1721" s="1" t="s">
        <v>29</v>
      </c>
      <c r="M1721" s="1" t="s">
        <v>30</v>
      </c>
      <c r="N1721" s="1" t="s">
        <v>31</v>
      </c>
      <c r="O1721" s="1" t="s">
        <v>18033</v>
      </c>
      <c r="P1721" s="1" t="s">
        <v>9314</v>
      </c>
      <c r="Q1721" s="1" t="s">
        <v>9314</v>
      </c>
      <c r="R1721" s="1" t="s">
        <v>9314</v>
      </c>
      <c r="S1721" s="1" t="s">
        <v>9314</v>
      </c>
    </row>
    <row r="1722" spans="1:19" hidden="1" x14ac:dyDescent="0.45">
      <c r="A1722" s="1" t="s">
        <v>18034</v>
      </c>
      <c r="B1722" s="1" t="s">
        <v>18035</v>
      </c>
      <c r="C1722" s="1" t="s">
        <v>18036</v>
      </c>
      <c r="D1722" s="1" t="s">
        <v>18037</v>
      </c>
      <c r="E1722">
        <v>2008</v>
      </c>
      <c r="F1722" s="1" t="s">
        <v>7193</v>
      </c>
      <c r="G1722" s="1" t="s">
        <v>31</v>
      </c>
      <c r="H1722" s="1" t="s">
        <v>18038</v>
      </c>
      <c r="I1722" s="1" t="s">
        <v>18039</v>
      </c>
      <c r="J1722" s="1" t="s">
        <v>18040</v>
      </c>
      <c r="K1722" s="1" t="s">
        <v>18041</v>
      </c>
      <c r="L1722" s="1" t="s">
        <v>29</v>
      </c>
      <c r="M1722" s="1" t="s">
        <v>30</v>
      </c>
      <c r="N1722" s="1" t="s">
        <v>31</v>
      </c>
      <c r="O1722" s="1" t="s">
        <v>18042</v>
      </c>
      <c r="P1722" s="1" t="s">
        <v>9314</v>
      </c>
      <c r="Q1722" s="1" t="s">
        <v>9314</v>
      </c>
      <c r="R1722" s="1" t="s">
        <v>9314</v>
      </c>
      <c r="S1722" s="1" t="s">
        <v>9314</v>
      </c>
    </row>
    <row r="1723" spans="1:19" hidden="1" x14ac:dyDescent="0.45">
      <c r="A1723" s="1" t="s">
        <v>18043</v>
      </c>
      <c r="B1723" s="1" t="s">
        <v>18044</v>
      </c>
      <c r="C1723" s="1" t="s">
        <v>18045</v>
      </c>
      <c r="D1723" s="1" t="s">
        <v>18046</v>
      </c>
      <c r="E1723">
        <v>2007</v>
      </c>
      <c r="F1723" s="1" t="s">
        <v>1051</v>
      </c>
      <c r="G1723" s="1" t="s">
        <v>18047</v>
      </c>
      <c r="H1723" s="1" t="s">
        <v>18048</v>
      </c>
      <c r="I1723" s="1" t="s">
        <v>18049</v>
      </c>
      <c r="J1723" s="1" t="s">
        <v>18050</v>
      </c>
      <c r="K1723" s="1" t="s">
        <v>18051</v>
      </c>
      <c r="L1723" s="1" t="s">
        <v>29</v>
      </c>
      <c r="M1723" s="1" t="s">
        <v>30</v>
      </c>
      <c r="N1723" s="1" t="s">
        <v>31</v>
      </c>
      <c r="O1723" s="1" t="s">
        <v>18052</v>
      </c>
      <c r="P1723" s="1" t="s">
        <v>9314</v>
      </c>
      <c r="Q1723" s="1" t="s">
        <v>9314</v>
      </c>
      <c r="R1723" s="1" t="s">
        <v>9314</v>
      </c>
      <c r="S1723" s="1" t="s">
        <v>9314</v>
      </c>
    </row>
    <row r="1724" spans="1:19" hidden="1" x14ac:dyDescent="0.45">
      <c r="A1724" s="1" t="s">
        <v>18053</v>
      </c>
      <c r="B1724" s="1" t="s">
        <v>18054</v>
      </c>
      <c r="C1724" s="1" t="s">
        <v>18055</v>
      </c>
      <c r="D1724" s="1" t="s">
        <v>18056</v>
      </c>
      <c r="E1724">
        <v>2006</v>
      </c>
      <c r="F1724" s="1" t="s">
        <v>2216</v>
      </c>
      <c r="G1724" s="1" t="s">
        <v>18057</v>
      </c>
      <c r="H1724" s="1" t="s">
        <v>18058</v>
      </c>
      <c r="I1724" s="1" t="s">
        <v>18059</v>
      </c>
      <c r="J1724" s="1" t="s">
        <v>18060</v>
      </c>
      <c r="K1724" s="1" t="s">
        <v>18061</v>
      </c>
      <c r="L1724" s="1" t="s">
        <v>29</v>
      </c>
      <c r="M1724" s="1" t="s">
        <v>30</v>
      </c>
      <c r="N1724" s="1" t="s">
        <v>31</v>
      </c>
      <c r="O1724" s="1" t="s">
        <v>18062</v>
      </c>
      <c r="P1724" s="1" t="s">
        <v>9314</v>
      </c>
      <c r="Q1724" s="1" t="s">
        <v>9314</v>
      </c>
      <c r="R1724" s="1" t="s">
        <v>9314</v>
      </c>
      <c r="S1724" s="1" t="s">
        <v>9314</v>
      </c>
    </row>
    <row r="1725" spans="1:19" hidden="1" x14ac:dyDescent="0.45">
      <c r="A1725" s="1" t="s">
        <v>18063</v>
      </c>
      <c r="B1725" s="1" t="s">
        <v>18064</v>
      </c>
      <c r="C1725" s="1" t="s">
        <v>18065</v>
      </c>
      <c r="D1725" s="1" t="s">
        <v>18066</v>
      </c>
      <c r="E1725">
        <v>2004</v>
      </c>
      <c r="F1725" s="1" t="s">
        <v>1325</v>
      </c>
      <c r="G1725" s="1" t="s">
        <v>18067</v>
      </c>
      <c r="H1725" s="1" t="s">
        <v>18068</v>
      </c>
      <c r="I1725" s="1" t="s">
        <v>18069</v>
      </c>
      <c r="J1725" s="1" t="s">
        <v>18070</v>
      </c>
      <c r="K1725" s="1" t="s">
        <v>18071</v>
      </c>
      <c r="L1725" s="1" t="s">
        <v>29</v>
      </c>
      <c r="M1725" s="1" t="s">
        <v>30</v>
      </c>
      <c r="N1725" s="1" t="s">
        <v>31</v>
      </c>
      <c r="O1725" s="1" t="s">
        <v>18072</v>
      </c>
      <c r="P1725" s="1" t="s">
        <v>9314</v>
      </c>
      <c r="Q1725" s="1" t="s">
        <v>9314</v>
      </c>
      <c r="R1725" s="1" t="s">
        <v>9314</v>
      </c>
      <c r="S1725" s="1" t="s">
        <v>9314</v>
      </c>
    </row>
    <row r="1726" spans="1:19" hidden="1" x14ac:dyDescent="0.45">
      <c r="A1726" s="1" t="s">
        <v>18073</v>
      </c>
      <c r="B1726" s="1" t="s">
        <v>18074</v>
      </c>
      <c r="C1726" s="1" t="s">
        <v>18075</v>
      </c>
      <c r="D1726" s="1" t="s">
        <v>18076</v>
      </c>
      <c r="E1726">
        <v>2009</v>
      </c>
      <c r="F1726" s="1" t="s">
        <v>4323</v>
      </c>
      <c r="G1726" s="1" t="s">
        <v>18077</v>
      </c>
      <c r="H1726" s="1" t="s">
        <v>18078</v>
      </c>
      <c r="I1726" s="1" t="s">
        <v>18079</v>
      </c>
      <c r="J1726" s="1" t="s">
        <v>18080</v>
      </c>
      <c r="K1726" s="1" t="s">
        <v>18081</v>
      </c>
      <c r="L1726" s="1" t="s">
        <v>29</v>
      </c>
      <c r="M1726" s="1" t="s">
        <v>30</v>
      </c>
      <c r="N1726" s="1" t="s">
        <v>31</v>
      </c>
      <c r="O1726" s="1" t="s">
        <v>18082</v>
      </c>
      <c r="P1726" s="1" t="s">
        <v>9314</v>
      </c>
      <c r="Q1726" s="1" t="s">
        <v>9314</v>
      </c>
      <c r="R1726" s="1" t="s">
        <v>9314</v>
      </c>
      <c r="S1726" s="1" t="s">
        <v>9314</v>
      </c>
    </row>
    <row r="1727" spans="1:19" hidden="1" x14ac:dyDescent="0.45">
      <c r="A1727" s="1" t="s">
        <v>18083</v>
      </c>
      <c r="B1727" s="1" t="s">
        <v>18084</v>
      </c>
      <c r="C1727" s="1" t="s">
        <v>18085</v>
      </c>
      <c r="D1727" s="1" t="s">
        <v>18086</v>
      </c>
      <c r="E1727">
        <v>2005</v>
      </c>
      <c r="F1727" s="1" t="s">
        <v>1701</v>
      </c>
      <c r="G1727" s="1" t="s">
        <v>18087</v>
      </c>
      <c r="H1727" s="1" t="s">
        <v>18088</v>
      </c>
      <c r="I1727" s="1" t="s">
        <v>18089</v>
      </c>
      <c r="J1727" s="1" t="s">
        <v>18090</v>
      </c>
      <c r="K1727" s="1" t="s">
        <v>18091</v>
      </c>
      <c r="L1727" s="1" t="s">
        <v>29</v>
      </c>
      <c r="M1727" s="1" t="s">
        <v>30</v>
      </c>
      <c r="N1727" s="1" t="s">
        <v>31</v>
      </c>
      <c r="O1727" s="1" t="s">
        <v>18092</v>
      </c>
      <c r="P1727" s="1" t="s">
        <v>9314</v>
      </c>
      <c r="Q1727" s="1" t="s">
        <v>9314</v>
      </c>
      <c r="R1727" s="1" t="s">
        <v>9314</v>
      </c>
      <c r="S1727" s="1" t="s">
        <v>9314</v>
      </c>
    </row>
    <row r="1728" spans="1:19" hidden="1" x14ac:dyDescent="0.45">
      <c r="A1728" s="1" t="s">
        <v>18093</v>
      </c>
      <c r="B1728" s="1" t="s">
        <v>18094</v>
      </c>
      <c r="C1728" s="1" t="s">
        <v>18095</v>
      </c>
      <c r="D1728" s="1" t="s">
        <v>18096</v>
      </c>
      <c r="E1728">
        <v>2003</v>
      </c>
      <c r="F1728" s="1" t="s">
        <v>12831</v>
      </c>
      <c r="G1728" s="1" t="s">
        <v>31</v>
      </c>
      <c r="H1728" s="1" t="s">
        <v>18097</v>
      </c>
      <c r="I1728" s="1" t="s">
        <v>18098</v>
      </c>
      <c r="J1728" s="1" t="s">
        <v>18099</v>
      </c>
      <c r="K1728" s="1" t="s">
        <v>18100</v>
      </c>
      <c r="L1728" s="1" t="s">
        <v>29</v>
      </c>
      <c r="M1728" s="1" t="s">
        <v>30</v>
      </c>
      <c r="N1728" s="1" t="s">
        <v>31</v>
      </c>
      <c r="O1728" s="1" t="s">
        <v>18101</v>
      </c>
      <c r="P1728" s="1" t="s">
        <v>9314</v>
      </c>
      <c r="Q1728" s="1" t="s">
        <v>9314</v>
      </c>
      <c r="R1728" s="1" t="s">
        <v>9314</v>
      </c>
      <c r="S1728" s="1" t="s">
        <v>9314</v>
      </c>
    </row>
    <row r="1729" spans="1:19" hidden="1" x14ac:dyDescent="0.45">
      <c r="A1729" s="1" t="s">
        <v>18102</v>
      </c>
      <c r="B1729" s="1" t="s">
        <v>18103</v>
      </c>
      <c r="C1729" s="1" t="s">
        <v>18104</v>
      </c>
      <c r="D1729" s="1" t="s">
        <v>18105</v>
      </c>
      <c r="E1729">
        <v>1994</v>
      </c>
      <c r="F1729" s="1" t="s">
        <v>3005</v>
      </c>
      <c r="G1729" s="1" t="s">
        <v>18106</v>
      </c>
      <c r="H1729" s="1" t="s">
        <v>18107</v>
      </c>
      <c r="I1729" s="1" t="s">
        <v>18108</v>
      </c>
      <c r="J1729" s="1" t="s">
        <v>18109</v>
      </c>
      <c r="K1729" s="1" t="s">
        <v>18110</v>
      </c>
      <c r="L1729" s="1" t="s">
        <v>29</v>
      </c>
      <c r="M1729" s="1" t="s">
        <v>30</v>
      </c>
      <c r="N1729" s="1" t="s">
        <v>31</v>
      </c>
      <c r="O1729" s="1" t="s">
        <v>18111</v>
      </c>
      <c r="P1729" s="1" t="s">
        <v>9314</v>
      </c>
      <c r="Q1729" s="1" t="s">
        <v>9314</v>
      </c>
      <c r="R1729" s="1" t="s">
        <v>9314</v>
      </c>
      <c r="S1729" s="1" t="s">
        <v>9314</v>
      </c>
    </row>
    <row r="1730" spans="1:19" hidden="1" x14ac:dyDescent="0.45">
      <c r="A1730" s="1" t="s">
        <v>18112</v>
      </c>
      <c r="B1730" s="1" t="s">
        <v>18113</v>
      </c>
      <c r="C1730" s="1" t="s">
        <v>18114</v>
      </c>
      <c r="D1730" s="1" t="s">
        <v>18115</v>
      </c>
      <c r="E1730">
        <v>2008</v>
      </c>
      <c r="F1730" s="1" t="s">
        <v>422</v>
      </c>
      <c r="G1730" s="1" t="s">
        <v>18116</v>
      </c>
      <c r="H1730" s="1" t="s">
        <v>18117</v>
      </c>
      <c r="I1730" s="1" t="s">
        <v>18118</v>
      </c>
      <c r="J1730" s="1" t="s">
        <v>18119</v>
      </c>
      <c r="K1730" s="1" t="s">
        <v>18120</v>
      </c>
      <c r="L1730" s="1" t="s">
        <v>29</v>
      </c>
      <c r="M1730" s="1" t="s">
        <v>30</v>
      </c>
      <c r="N1730" s="1" t="s">
        <v>31</v>
      </c>
      <c r="O1730" s="1" t="s">
        <v>18121</v>
      </c>
      <c r="P1730" s="1" t="s">
        <v>9314</v>
      </c>
      <c r="Q1730" s="1" t="s">
        <v>9314</v>
      </c>
      <c r="R1730" s="1" t="s">
        <v>9314</v>
      </c>
      <c r="S1730" s="1" t="s">
        <v>9314</v>
      </c>
    </row>
    <row r="1731" spans="1:19" hidden="1" x14ac:dyDescent="0.45">
      <c r="A1731" s="1" t="s">
        <v>18122</v>
      </c>
      <c r="B1731" s="1" t="s">
        <v>18123</v>
      </c>
      <c r="C1731" s="1" t="s">
        <v>18124</v>
      </c>
      <c r="D1731" s="1" t="s">
        <v>18125</v>
      </c>
      <c r="E1731">
        <v>2009</v>
      </c>
      <c r="F1731" s="1" t="s">
        <v>2366</v>
      </c>
      <c r="G1731" s="1" t="s">
        <v>18126</v>
      </c>
      <c r="H1731" s="1" t="s">
        <v>18127</v>
      </c>
      <c r="I1731" s="1" t="s">
        <v>18128</v>
      </c>
      <c r="J1731" s="1" t="s">
        <v>18129</v>
      </c>
      <c r="K1731" s="1" t="s">
        <v>18130</v>
      </c>
      <c r="L1731" s="1" t="s">
        <v>29</v>
      </c>
      <c r="M1731" s="1" t="s">
        <v>30</v>
      </c>
      <c r="N1731" s="1" t="s">
        <v>31</v>
      </c>
      <c r="O1731" s="1" t="s">
        <v>18131</v>
      </c>
      <c r="P1731" s="1" t="s">
        <v>9314</v>
      </c>
      <c r="Q1731" s="1" t="s">
        <v>9314</v>
      </c>
      <c r="R1731" s="1" t="s">
        <v>9314</v>
      </c>
      <c r="S1731" s="1" t="s">
        <v>9314</v>
      </c>
    </row>
    <row r="1732" spans="1:19" hidden="1" x14ac:dyDescent="0.45">
      <c r="A1732" s="1" t="s">
        <v>18132</v>
      </c>
      <c r="B1732" s="1" t="s">
        <v>18133</v>
      </c>
      <c r="C1732" s="1" t="s">
        <v>18134</v>
      </c>
      <c r="D1732" s="1" t="s">
        <v>18135</v>
      </c>
      <c r="E1732">
        <v>2009</v>
      </c>
      <c r="F1732" s="1" t="s">
        <v>23</v>
      </c>
      <c r="G1732" s="1" t="s">
        <v>18136</v>
      </c>
      <c r="H1732" s="1" t="s">
        <v>18137</v>
      </c>
      <c r="I1732" s="1" t="s">
        <v>18138</v>
      </c>
      <c r="J1732" s="1" t="s">
        <v>18139</v>
      </c>
      <c r="K1732" s="1" t="s">
        <v>18140</v>
      </c>
      <c r="L1732" s="1" t="s">
        <v>29</v>
      </c>
      <c r="M1732" s="1" t="s">
        <v>30</v>
      </c>
      <c r="N1732" s="1" t="s">
        <v>31</v>
      </c>
      <c r="O1732" s="1" t="s">
        <v>18141</v>
      </c>
      <c r="P1732" s="1" t="s">
        <v>9314</v>
      </c>
      <c r="Q1732" s="1" t="s">
        <v>9314</v>
      </c>
      <c r="R1732" s="1" t="s">
        <v>9314</v>
      </c>
      <c r="S1732" s="1" t="s">
        <v>9314</v>
      </c>
    </row>
    <row r="1733" spans="1:19" hidden="1" x14ac:dyDescent="0.45">
      <c r="A1733" s="1" t="s">
        <v>18142</v>
      </c>
      <c r="B1733" s="1" t="s">
        <v>18143</v>
      </c>
      <c r="C1733" s="1" t="s">
        <v>18144</v>
      </c>
      <c r="D1733" s="1" t="s">
        <v>18145</v>
      </c>
      <c r="E1733">
        <v>1995</v>
      </c>
      <c r="F1733" s="1" t="s">
        <v>691</v>
      </c>
      <c r="G1733" s="1" t="s">
        <v>18146</v>
      </c>
      <c r="H1733" s="1" t="s">
        <v>18147</v>
      </c>
      <c r="I1733" s="1" t="s">
        <v>18148</v>
      </c>
      <c r="J1733" s="1" t="s">
        <v>18149</v>
      </c>
      <c r="K1733" s="1" t="s">
        <v>18150</v>
      </c>
      <c r="L1733" s="1" t="s">
        <v>29</v>
      </c>
      <c r="M1733" s="1" t="s">
        <v>30</v>
      </c>
      <c r="N1733" s="1" t="s">
        <v>31</v>
      </c>
      <c r="O1733" s="1" t="s">
        <v>18151</v>
      </c>
      <c r="P1733" s="1" t="s">
        <v>9314</v>
      </c>
      <c r="Q1733" s="1" t="s">
        <v>9314</v>
      </c>
      <c r="R1733" s="1" t="s">
        <v>9314</v>
      </c>
      <c r="S1733" s="1" t="s">
        <v>9314</v>
      </c>
    </row>
    <row r="1734" spans="1:19" hidden="1" x14ac:dyDescent="0.45">
      <c r="A1734" s="1" t="s">
        <v>18152</v>
      </c>
      <c r="B1734" s="1" t="s">
        <v>18153</v>
      </c>
      <c r="C1734" s="1" t="s">
        <v>18154</v>
      </c>
      <c r="D1734" s="1" t="s">
        <v>18155</v>
      </c>
      <c r="E1734">
        <v>2003</v>
      </c>
      <c r="F1734" s="1" t="s">
        <v>691</v>
      </c>
      <c r="G1734" s="1" t="s">
        <v>18156</v>
      </c>
      <c r="H1734" s="1" t="s">
        <v>18157</v>
      </c>
      <c r="I1734" s="1" t="s">
        <v>18158</v>
      </c>
      <c r="J1734" s="1" t="s">
        <v>18159</v>
      </c>
      <c r="K1734" s="1" t="s">
        <v>18160</v>
      </c>
      <c r="L1734" s="1" t="s">
        <v>29</v>
      </c>
      <c r="M1734" s="1" t="s">
        <v>30</v>
      </c>
      <c r="N1734" s="1" t="s">
        <v>31</v>
      </c>
      <c r="O1734" s="1" t="s">
        <v>18161</v>
      </c>
      <c r="P1734" s="1" t="s">
        <v>9314</v>
      </c>
      <c r="Q1734" s="1" t="s">
        <v>9314</v>
      </c>
      <c r="R1734" s="1" t="s">
        <v>9314</v>
      </c>
      <c r="S1734" s="1" t="s">
        <v>9314</v>
      </c>
    </row>
    <row r="1735" spans="1:19" hidden="1" x14ac:dyDescent="0.45">
      <c r="A1735" s="1" t="s">
        <v>18162</v>
      </c>
      <c r="B1735" s="1" t="s">
        <v>18163</v>
      </c>
      <c r="C1735" s="1" t="s">
        <v>18164</v>
      </c>
      <c r="D1735" s="1" t="s">
        <v>18165</v>
      </c>
      <c r="E1735">
        <v>2006</v>
      </c>
      <c r="F1735" s="1" t="s">
        <v>691</v>
      </c>
      <c r="G1735" s="1" t="s">
        <v>18166</v>
      </c>
      <c r="H1735" s="1" t="s">
        <v>18167</v>
      </c>
      <c r="I1735" s="1" t="s">
        <v>18168</v>
      </c>
      <c r="J1735" s="1" t="s">
        <v>18169</v>
      </c>
      <c r="K1735" s="1" t="s">
        <v>18170</v>
      </c>
      <c r="L1735" s="1" t="s">
        <v>29</v>
      </c>
      <c r="M1735" s="1" t="s">
        <v>30</v>
      </c>
      <c r="N1735" s="1" t="s">
        <v>31</v>
      </c>
      <c r="O1735" s="1" t="s">
        <v>18171</v>
      </c>
      <c r="P1735" s="1" t="s">
        <v>9314</v>
      </c>
      <c r="Q1735" s="1" t="s">
        <v>9314</v>
      </c>
      <c r="R1735" s="1" t="s">
        <v>9314</v>
      </c>
      <c r="S1735" s="1" t="s">
        <v>9314</v>
      </c>
    </row>
    <row r="1736" spans="1:19" hidden="1" x14ac:dyDescent="0.45">
      <c r="A1736" s="1" t="s">
        <v>18172</v>
      </c>
      <c r="B1736" s="1" t="s">
        <v>18173</v>
      </c>
      <c r="C1736" s="1" t="s">
        <v>18174</v>
      </c>
      <c r="D1736" s="1" t="s">
        <v>18175</v>
      </c>
      <c r="E1736">
        <v>2002</v>
      </c>
      <c r="F1736" s="1" t="s">
        <v>1955</v>
      </c>
      <c r="G1736" s="1" t="s">
        <v>18176</v>
      </c>
      <c r="H1736" s="1" t="s">
        <v>18177</v>
      </c>
      <c r="I1736" s="1" t="s">
        <v>18178</v>
      </c>
      <c r="J1736" s="1" t="s">
        <v>18179</v>
      </c>
      <c r="K1736" s="1" t="s">
        <v>18180</v>
      </c>
      <c r="L1736" s="1" t="s">
        <v>29</v>
      </c>
      <c r="M1736" s="1" t="s">
        <v>30</v>
      </c>
      <c r="N1736" s="1" t="s">
        <v>31</v>
      </c>
      <c r="O1736" s="1" t="s">
        <v>18181</v>
      </c>
      <c r="P1736" s="1" t="s">
        <v>9314</v>
      </c>
      <c r="Q1736" s="1" t="s">
        <v>9314</v>
      </c>
      <c r="R1736" s="1" t="s">
        <v>9314</v>
      </c>
      <c r="S1736" s="1" t="s">
        <v>9314</v>
      </c>
    </row>
    <row r="1737" spans="1:19" hidden="1" x14ac:dyDescent="0.45">
      <c r="A1737" s="1" t="s">
        <v>18182</v>
      </c>
      <c r="B1737" s="1" t="s">
        <v>18183</v>
      </c>
      <c r="C1737" s="1" t="s">
        <v>18184</v>
      </c>
      <c r="D1737" s="1" t="s">
        <v>18185</v>
      </c>
      <c r="E1737">
        <v>2007</v>
      </c>
      <c r="F1737" s="1" t="s">
        <v>18186</v>
      </c>
      <c r="G1737" s="1" t="s">
        <v>31</v>
      </c>
      <c r="H1737" s="1" t="s">
        <v>18187</v>
      </c>
      <c r="I1737" s="1" t="s">
        <v>18188</v>
      </c>
      <c r="J1737" s="1" t="s">
        <v>18189</v>
      </c>
      <c r="K1737" s="1" t="s">
        <v>18190</v>
      </c>
      <c r="L1737" s="1" t="s">
        <v>29</v>
      </c>
      <c r="M1737" s="1" t="s">
        <v>30</v>
      </c>
      <c r="N1737" s="1" t="s">
        <v>31</v>
      </c>
      <c r="O1737" s="1" t="s">
        <v>18191</v>
      </c>
      <c r="P1737" s="1" t="s">
        <v>9314</v>
      </c>
      <c r="Q1737" s="1" t="s">
        <v>9314</v>
      </c>
      <c r="R1737" s="1" t="s">
        <v>9314</v>
      </c>
      <c r="S1737" s="1" t="s">
        <v>9314</v>
      </c>
    </row>
    <row r="1738" spans="1:19" hidden="1" x14ac:dyDescent="0.45">
      <c r="A1738" s="1" t="s">
        <v>18192</v>
      </c>
      <c r="B1738" s="1" t="s">
        <v>18193</v>
      </c>
      <c r="C1738" s="1" t="s">
        <v>18194</v>
      </c>
      <c r="D1738" s="1" t="s">
        <v>18195</v>
      </c>
      <c r="E1738">
        <v>2001</v>
      </c>
      <c r="F1738" s="1" t="s">
        <v>2216</v>
      </c>
      <c r="G1738" s="1" t="s">
        <v>18196</v>
      </c>
      <c r="H1738" s="1" t="s">
        <v>18197</v>
      </c>
      <c r="I1738" s="1" t="s">
        <v>18198</v>
      </c>
      <c r="J1738" s="1" t="s">
        <v>18199</v>
      </c>
      <c r="K1738" s="1" t="s">
        <v>18200</v>
      </c>
      <c r="L1738" s="1" t="s">
        <v>29</v>
      </c>
      <c r="M1738" s="1" t="s">
        <v>30</v>
      </c>
      <c r="N1738" s="1" t="s">
        <v>31</v>
      </c>
      <c r="O1738" s="1" t="s">
        <v>18201</v>
      </c>
      <c r="P1738" s="1" t="s">
        <v>9314</v>
      </c>
      <c r="Q1738" s="1" t="s">
        <v>9314</v>
      </c>
      <c r="R1738" s="1" t="s">
        <v>9314</v>
      </c>
      <c r="S1738" s="1" t="s">
        <v>9314</v>
      </c>
    </row>
    <row r="1739" spans="1:19" hidden="1" x14ac:dyDescent="0.45">
      <c r="A1739" s="1" t="s">
        <v>18202</v>
      </c>
      <c r="B1739" s="1" t="s">
        <v>18203</v>
      </c>
      <c r="C1739" s="1" t="s">
        <v>18204</v>
      </c>
      <c r="D1739" s="1" t="s">
        <v>18205</v>
      </c>
      <c r="E1739">
        <v>2007</v>
      </c>
      <c r="F1739" s="1" t="s">
        <v>18206</v>
      </c>
      <c r="G1739" s="1" t="s">
        <v>18207</v>
      </c>
      <c r="H1739" s="1" t="s">
        <v>18208</v>
      </c>
      <c r="I1739" s="1" t="s">
        <v>18209</v>
      </c>
      <c r="J1739" s="1" t="s">
        <v>18210</v>
      </c>
      <c r="K1739" s="1" t="s">
        <v>18211</v>
      </c>
      <c r="L1739" s="1" t="s">
        <v>29</v>
      </c>
      <c r="M1739" s="1" t="s">
        <v>30</v>
      </c>
      <c r="N1739" s="1" t="s">
        <v>31</v>
      </c>
      <c r="O1739" s="1" t="s">
        <v>18212</v>
      </c>
      <c r="P1739" s="1" t="s">
        <v>9314</v>
      </c>
      <c r="Q1739" s="1" t="s">
        <v>9314</v>
      </c>
      <c r="R1739" s="1" t="s">
        <v>9314</v>
      </c>
      <c r="S1739" s="1" t="s">
        <v>9314</v>
      </c>
    </row>
    <row r="1740" spans="1:19" hidden="1" x14ac:dyDescent="0.45">
      <c r="A1740" s="1" t="s">
        <v>18213</v>
      </c>
      <c r="B1740" s="1" t="s">
        <v>18214</v>
      </c>
      <c r="C1740" s="1" t="s">
        <v>18215</v>
      </c>
      <c r="D1740" s="1" t="s">
        <v>18216</v>
      </c>
      <c r="E1740">
        <v>1997</v>
      </c>
      <c r="F1740" s="1" t="s">
        <v>12593</v>
      </c>
      <c r="G1740" s="1" t="s">
        <v>18217</v>
      </c>
      <c r="H1740" s="1" t="s">
        <v>18218</v>
      </c>
      <c r="I1740" s="1" t="s">
        <v>18219</v>
      </c>
      <c r="J1740" s="1" t="s">
        <v>31</v>
      </c>
      <c r="K1740" s="1" t="s">
        <v>31</v>
      </c>
      <c r="L1740" s="1" t="s">
        <v>29</v>
      </c>
      <c r="M1740" s="1" t="s">
        <v>30</v>
      </c>
      <c r="N1740" s="1" t="s">
        <v>31</v>
      </c>
      <c r="O1740" s="1" t="s">
        <v>18220</v>
      </c>
      <c r="P1740" s="1" t="s">
        <v>9314</v>
      </c>
      <c r="Q1740" s="1" t="s">
        <v>9314</v>
      </c>
      <c r="R1740" s="1" t="s">
        <v>9314</v>
      </c>
      <c r="S1740" s="1" t="s">
        <v>9314</v>
      </c>
    </row>
    <row r="1741" spans="1:19" hidden="1" x14ac:dyDescent="0.45">
      <c r="A1741" s="1" t="s">
        <v>18221</v>
      </c>
      <c r="B1741" s="1" t="s">
        <v>18222</v>
      </c>
      <c r="C1741" s="1" t="s">
        <v>18223</v>
      </c>
      <c r="D1741" s="1" t="s">
        <v>18224</v>
      </c>
      <c r="E1741">
        <v>2005</v>
      </c>
      <c r="F1741" s="1" t="s">
        <v>18225</v>
      </c>
      <c r="G1741" s="1" t="s">
        <v>31</v>
      </c>
      <c r="H1741" s="1" t="s">
        <v>18226</v>
      </c>
      <c r="I1741" s="1" t="s">
        <v>18227</v>
      </c>
      <c r="J1741" s="1" t="s">
        <v>18228</v>
      </c>
      <c r="K1741" s="1" t="s">
        <v>18229</v>
      </c>
      <c r="L1741" s="1" t="s">
        <v>29</v>
      </c>
      <c r="M1741" s="1" t="s">
        <v>30</v>
      </c>
      <c r="N1741" s="1" t="s">
        <v>31</v>
      </c>
      <c r="O1741" s="1" t="s">
        <v>18230</v>
      </c>
      <c r="P1741" s="1" t="s">
        <v>9314</v>
      </c>
      <c r="Q1741" s="1" t="s">
        <v>9314</v>
      </c>
      <c r="R1741" s="1" t="s">
        <v>9314</v>
      </c>
      <c r="S1741" s="1" t="s">
        <v>9314</v>
      </c>
    </row>
    <row r="1742" spans="1:19" hidden="1" x14ac:dyDescent="0.45">
      <c r="A1742" s="1" t="s">
        <v>18231</v>
      </c>
      <c r="B1742" s="1" t="s">
        <v>18232</v>
      </c>
      <c r="C1742" s="1" t="s">
        <v>18233</v>
      </c>
      <c r="D1742" s="1" t="s">
        <v>18234</v>
      </c>
      <c r="E1742">
        <v>2008</v>
      </c>
      <c r="F1742" s="1" t="s">
        <v>3764</v>
      </c>
      <c r="G1742" s="1" t="s">
        <v>18235</v>
      </c>
      <c r="H1742" s="1" t="s">
        <v>18236</v>
      </c>
      <c r="I1742" s="1" t="s">
        <v>18237</v>
      </c>
      <c r="J1742" s="1" t="s">
        <v>18238</v>
      </c>
      <c r="K1742" s="1" t="s">
        <v>18239</v>
      </c>
      <c r="L1742" s="1" t="s">
        <v>29</v>
      </c>
      <c r="M1742" s="1" t="s">
        <v>30</v>
      </c>
      <c r="N1742" s="1" t="s">
        <v>31</v>
      </c>
      <c r="O1742" s="1" t="s">
        <v>18240</v>
      </c>
      <c r="P1742" s="1" t="s">
        <v>9314</v>
      </c>
      <c r="Q1742" s="1" t="s">
        <v>9314</v>
      </c>
      <c r="R1742" s="1" t="s">
        <v>9314</v>
      </c>
      <c r="S1742" s="1" t="s">
        <v>9314</v>
      </c>
    </row>
    <row r="1743" spans="1:19" hidden="1" x14ac:dyDescent="0.45">
      <c r="A1743" s="1" t="s">
        <v>18241</v>
      </c>
      <c r="B1743" s="1" t="s">
        <v>18242</v>
      </c>
      <c r="C1743" s="1" t="s">
        <v>18243</v>
      </c>
      <c r="D1743" s="1" t="s">
        <v>18244</v>
      </c>
      <c r="E1743">
        <v>2005</v>
      </c>
      <c r="F1743" s="1" t="s">
        <v>23</v>
      </c>
      <c r="G1743" s="1" t="s">
        <v>18245</v>
      </c>
      <c r="H1743" s="1" t="s">
        <v>18246</v>
      </c>
      <c r="I1743" s="1" t="s">
        <v>18247</v>
      </c>
      <c r="J1743" s="1" t="s">
        <v>18248</v>
      </c>
      <c r="K1743" s="1" t="s">
        <v>18249</v>
      </c>
      <c r="L1743" s="1" t="s">
        <v>29</v>
      </c>
      <c r="M1743" s="1" t="s">
        <v>30</v>
      </c>
      <c r="N1743" s="1" t="s">
        <v>31</v>
      </c>
      <c r="O1743" s="1" t="s">
        <v>18250</v>
      </c>
      <c r="P1743" s="1" t="s">
        <v>9314</v>
      </c>
      <c r="Q1743" s="1" t="s">
        <v>9314</v>
      </c>
      <c r="R1743" s="1" t="s">
        <v>9314</v>
      </c>
      <c r="S1743" s="1" t="s">
        <v>9314</v>
      </c>
    </row>
    <row r="1744" spans="1:19" hidden="1" x14ac:dyDescent="0.45">
      <c r="A1744" s="1" t="s">
        <v>18251</v>
      </c>
      <c r="B1744" s="1" t="s">
        <v>18252</v>
      </c>
      <c r="C1744" s="1" t="s">
        <v>18253</v>
      </c>
      <c r="D1744" s="1" t="s">
        <v>18254</v>
      </c>
      <c r="E1744">
        <v>2005</v>
      </c>
      <c r="F1744" s="1" t="s">
        <v>1313</v>
      </c>
      <c r="G1744" s="1" t="s">
        <v>18255</v>
      </c>
      <c r="H1744" s="1" t="s">
        <v>18256</v>
      </c>
      <c r="I1744" s="1" t="s">
        <v>18257</v>
      </c>
      <c r="J1744" s="1" t="s">
        <v>18258</v>
      </c>
      <c r="K1744" s="1" t="s">
        <v>18259</v>
      </c>
      <c r="L1744" s="1" t="s">
        <v>29</v>
      </c>
      <c r="M1744" s="1" t="s">
        <v>30</v>
      </c>
      <c r="N1744" s="1" t="s">
        <v>31</v>
      </c>
      <c r="O1744" s="1" t="s">
        <v>18260</v>
      </c>
      <c r="P1744" s="1" t="s">
        <v>9314</v>
      </c>
      <c r="Q1744" s="1" t="s">
        <v>9314</v>
      </c>
      <c r="R1744" s="1" t="s">
        <v>9314</v>
      </c>
      <c r="S1744" s="1" t="s">
        <v>9314</v>
      </c>
    </row>
    <row r="1745" spans="1:19" hidden="1" x14ac:dyDescent="0.45">
      <c r="A1745" s="1" t="s">
        <v>15598</v>
      </c>
      <c r="B1745" s="1" t="s">
        <v>15599</v>
      </c>
      <c r="C1745" s="1" t="s">
        <v>15600</v>
      </c>
      <c r="D1745" s="1" t="s">
        <v>18261</v>
      </c>
      <c r="E1745">
        <v>2007</v>
      </c>
      <c r="F1745" s="1" t="s">
        <v>13762</v>
      </c>
      <c r="G1745" s="1" t="s">
        <v>18262</v>
      </c>
      <c r="H1745" s="1" t="s">
        <v>18263</v>
      </c>
      <c r="I1745" s="1" t="s">
        <v>18264</v>
      </c>
      <c r="J1745" s="1" t="s">
        <v>18265</v>
      </c>
      <c r="K1745" s="1" t="s">
        <v>18266</v>
      </c>
      <c r="L1745" s="1" t="s">
        <v>29</v>
      </c>
      <c r="M1745" s="1" t="s">
        <v>30</v>
      </c>
      <c r="N1745" s="1" t="s">
        <v>31</v>
      </c>
      <c r="O1745" s="1" t="s">
        <v>18267</v>
      </c>
      <c r="P1745" s="1" t="s">
        <v>9314</v>
      </c>
      <c r="Q1745" s="1" t="s">
        <v>9314</v>
      </c>
      <c r="R1745" s="1" t="s">
        <v>9314</v>
      </c>
      <c r="S1745" s="1" t="s">
        <v>9314</v>
      </c>
    </row>
    <row r="1746" spans="1:19" hidden="1" x14ac:dyDescent="0.45">
      <c r="A1746" s="1" t="s">
        <v>18268</v>
      </c>
      <c r="B1746" s="1" t="s">
        <v>18269</v>
      </c>
      <c r="C1746" s="1" t="s">
        <v>18270</v>
      </c>
      <c r="D1746" s="1" t="s">
        <v>18271</v>
      </c>
      <c r="E1746">
        <v>1996</v>
      </c>
      <c r="F1746" s="1" t="s">
        <v>3471</v>
      </c>
      <c r="G1746" s="1" t="s">
        <v>18272</v>
      </c>
      <c r="H1746" s="1" t="s">
        <v>18273</v>
      </c>
      <c r="I1746" s="1" t="s">
        <v>18274</v>
      </c>
      <c r="J1746" s="1" t="s">
        <v>31</v>
      </c>
      <c r="K1746" s="1" t="s">
        <v>18275</v>
      </c>
      <c r="L1746" s="1" t="s">
        <v>239</v>
      </c>
      <c r="M1746" s="1" t="s">
        <v>30</v>
      </c>
      <c r="N1746" s="1" t="s">
        <v>31</v>
      </c>
      <c r="O1746" s="1" t="s">
        <v>18276</v>
      </c>
      <c r="P1746" s="1" t="s">
        <v>9314</v>
      </c>
      <c r="Q1746" s="1" t="s">
        <v>9314</v>
      </c>
      <c r="R1746" s="1" t="s">
        <v>9314</v>
      </c>
      <c r="S1746" s="1" t="s">
        <v>9314</v>
      </c>
    </row>
    <row r="1747" spans="1:19" hidden="1" x14ac:dyDescent="0.45">
      <c r="A1747" s="1" t="s">
        <v>18277</v>
      </c>
      <c r="B1747" s="1" t="s">
        <v>18278</v>
      </c>
      <c r="C1747" s="1" t="s">
        <v>18279</v>
      </c>
      <c r="D1747" s="1" t="s">
        <v>18280</v>
      </c>
      <c r="E1747">
        <v>1992</v>
      </c>
      <c r="F1747" s="1" t="s">
        <v>691</v>
      </c>
      <c r="G1747" s="1" t="s">
        <v>18281</v>
      </c>
      <c r="H1747" s="1" t="s">
        <v>18282</v>
      </c>
      <c r="I1747" s="1" t="s">
        <v>18283</v>
      </c>
      <c r="J1747" s="1" t="s">
        <v>31</v>
      </c>
      <c r="K1747" s="1" t="s">
        <v>18284</v>
      </c>
      <c r="L1747" s="1" t="s">
        <v>29</v>
      </c>
      <c r="M1747" s="1" t="s">
        <v>30</v>
      </c>
      <c r="N1747" s="1" t="s">
        <v>31</v>
      </c>
      <c r="O1747" s="1" t="s">
        <v>18285</v>
      </c>
      <c r="P1747" s="1" t="s">
        <v>9314</v>
      </c>
      <c r="Q1747" s="1" t="s">
        <v>9314</v>
      </c>
      <c r="R1747" s="1" t="s">
        <v>9314</v>
      </c>
      <c r="S1747" s="1" t="s">
        <v>9314</v>
      </c>
    </row>
    <row r="1748" spans="1:19" hidden="1" x14ac:dyDescent="0.45">
      <c r="A1748" s="1" t="s">
        <v>18286</v>
      </c>
      <c r="B1748" s="1" t="s">
        <v>18287</v>
      </c>
      <c r="C1748" s="1" t="s">
        <v>18288</v>
      </c>
      <c r="D1748" s="1" t="s">
        <v>18289</v>
      </c>
      <c r="E1748">
        <v>2007</v>
      </c>
      <c r="F1748" s="1" t="s">
        <v>18290</v>
      </c>
      <c r="G1748" s="1" t="s">
        <v>18291</v>
      </c>
      <c r="H1748" s="1" t="s">
        <v>18292</v>
      </c>
      <c r="I1748" s="1" t="s">
        <v>18293</v>
      </c>
      <c r="J1748" s="1" t="s">
        <v>18294</v>
      </c>
      <c r="K1748" s="1" t="s">
        <v>18295</v>
      </c>
      <c r="L1748" s="1" t="s">
        <v>29</v>
      </c>
      <c r="M1748" s="1" t="s">
        <v>30</v>
      </c>
      <c r="N1748" s="1" t="s">
        <v>31</v>
      </c>
      <c r="O1748" s="1" t="s">
        <v>18296</v>
      </c>
      <c r="P1748" s="1" t="s">
        <v>9314</v>
      </c>
      <c r="Q1748" s="1" t="s">
        <v>9314</v>
      </c>
      <c r="R1748" s="1" t="s">
        <v>9314</v>
      </c>
      <c r="S1748" s="1" t="s">
        <v>9314</v>
      </c>
    </row>
    <row r="1749" spans="1:19" hidden="1" x14ac:dyDescent="0.45">
      <c r="A1749" s="1" t="s">
        <v>18297</v>
      </c>
      <c r="B1749" s="1" t="s">
        <v>18298</v>
      </c>
      <c r="C1749" s="1" t="s">
        <v>18299</v>
      </c>
      <c r="D1749" s="1" t="s">
        <v>18300</v>
      </c>
      <c r="E1749">
        <v>2007</v>
      </c>
      <c r="F1749" s="1" t="s">
        <v>1955</v>
      </c>
      <c r="G1749" s="1" t="s">
        <v>18301</v>
      </c>
      <c r="H1749" s="1" t="s">
        <v>18302</v>
      </c>
      <c r="I1749" s="1" t="s">
        <v>18303</v>
      </c>
      <c r="J1749" s="1" t="s">
        <v>18304</v>
      </c>
      <c r="K1749" s="1" t="s">
        <v>18305</v>
      </c>
      <c r="L1749" s="1" t="s">
        <v>29</v>
      </c>
      <c r="M1749" s="1" t="s">
        <v>30</v>
      </c>
      <c r="N1749" s="1" t="s">
        <v>31</v>
      </c>
      <c r="O1749" s="1" t="s">
        <v>18306</v>
      </c>
      <c r="P1749" s="1" t="s">
        <v>9314</v>
      </c>
      <c r="Q1749" s="1" t="s">
        <v>9314</v>
      </c>
      <c r="R1749" s="1" t="s">
        <v>9314</v>
      </c>
      <c r="S1749" s="1" t="s">
        <v>9314</v>
      </c>
    </row>
    <row r="1750" spans="1:19" hidden="1" x14ac:dyDescent="0.45">
      <c r="A1750" s="1" t="s">
        <v>18307</v>
      </c>
      <c r="B1750" s="1" t="s">
        <v>18308</v>
      </c>
      <c r="C1750" s="1" t="s">
        <v>18309</v>
      </c>
      <c r="D1750" s="1" t="s">
        <v>18310</v>
      </c>
      <c r="E1750">
        <v>1992</v>
      </c>
      <c r="F1750" s="1" t="s">
        <v>691</v>
      </c>
      <c r="G1750" s="1" t="s">
        <v>18311</v>
      </c>
      <c r="H1750" s="1" t="s">
        <v>18312</v>
      </c>
      <c r="I1750" s="1" t="s">
        <v>18313</v>
      </c>
      <c r="J1750" s="1" t="s">
        <v>31</v>
      </c>
      <c r="K1750" s="1" t="s">
        <v>18314</v>
      </c>
      <c r="L1750" s="1" t="s">
        <v>29</v>
      </c>
      <c r="M1750" s="1" t="s">
        <v>30</v>
      </c>
      <c r="N1750" s="1" t="s">
        <v>31</v>
      </c>
      <c r="O1750" s="1" t="s">
        <v>18315</v>
      </c>
      <c r="P1750" s="1" t="s">
        <v>9314</v>
      </c>
      <c r="Q1750" s="1" t="s">
        <v>9314</v>
      </c>
      <c r="R1750" s="1" t="s">
        <v>9314</v>
      </c>
      <c r="S1750" s="1" t="s">
        <v>9314</v>
      </c>
    </row>
    <row r="1751" spans="1:19" hidden="1" x14ac:dyDescent="0.45">
      <c r="A1751" s="1" t="s">
        <v>18316</v>
      </c>
      <c r="B1751" s="1" t="s">
        <v>18317</v>
      </c>
      <c r="C1751" s="1" t="s">
        <v>18318</v>
      </c>
      <c r="D1751" s="1" t="s">
        <v>18319</v>
      </c>
      <c r="E1751">
        <v>2007</v>
      </c>
      <c r="F1751" s="1" t="s">
        <v>1701</v>
      </c>
      <c r="G1751" s="1" t="s">
        <v>18320</v>
      </c>
      <c r="H1751" s="1" t="s">
        <v>18321</v>
      </c>
      <c r="I1751" s="1" t="s">
        <v>18322</v>
      </c>
      <c r="J1751" s="1" t="s">
        <v>18323</v>
      </c>
      <c r="K1751" s="1" t="s">
        <v>18324</v>
      </c>
      <c r="L1751" s="1" t="s">
        <v>29</v>
      </c>
      <c r="M1751" s="1" t="s">
        <v>30</v>
      </c>
      <c r="N1751" s="1" t="s">
        <v>31</v>
      </c>
      <c r="O1751" s="1" t="s">
        <v>18325</v>
      </c>
      <c r="P1751" s="1" t="s">
        <v>9314</v>
      </c>
      <c r="Q1751" s="1" t="s">
        <v>9314</v>
      </c>
      <c r="R1751" s="1" t="s">
        <v>9314</v>
      </c>
      <c r="S1751" s="1" t="s">
        <v>9314</v>
      </c>
    </row>
    <row r="1752" spans="1:19" hidden="1" x14ac:dyDescent="0.45">
      <c r="A1752" s="1" t="s">
        <v>18326</v>
      </c>
      <c r="B1752" s="1" t="s">
        <v>18327</v>
      </c>
      <c r="C1752" s="1" t="s">
        <v>18328</v>
      </c>
      <c r="D1752" s="1" t="s">
        <v>18329</v>
      </c>
      <c r="E1752">
        <v>2005</v>
      </c>
      <c r="F1752" s="1" t="s">
        <v>1325</v>
      </c>
      <c r="G1752" s="1" t="s">
        <v>18330</v>
      </c>
      <c r="H1752" s="1" t="s">
        <v>18331</v>
      </c>
      <c r="I1752" s="1" t="s">
        <v>18332</v>
      </c>
      <c r="J1752" s="1" t="s">
        <v>18333</v>
      </c>
      <c r="K1752" s="1" t="s">
        <v>18334</v>
      </c>
      <c r="L1752" s="1" t="s">
        <v>29</v>
      </c>
      <c r="M1752" s="1" t="s">
        <v>30</v>
      </c>
      <c r="N1752" s="1" t="s">
        <v>31</v>
      </c>
      <c r="O1752" s="1" t="s">
        <v>18335</v>
      </c>
      <c r="P1752" s="1" t="s">
        <v>9314</v>
      </c>
      <c r="Q1752" s="1" t="s">
        <v>9314</v>
      </c>
      <c r="R1752" s="1" t="s">
        <v>9314</v>
      </c>
      <c r="S1752" s="1" t="s">
        <v>9314</v>
      </c>
    </row>
    <row r="1753" spans="1:19" hidden="1" x14ac:dyDescent="0.45">
      <c r="A1753" s="1" t="s">
        <v>18336</v>
      </c>
      <c r="B1753" s="1" t="s">
        <v>18337</v>
      </c>
      <c r="C1753" s="1" t="s">
        <v>18338</v>
      </c>
      <c r="D1753" s="1" t="s">
        <v>18339</v>
      </c>
      <c r="E1753">
        <v>1995</v>
      </c>
      <c r="F1753" s="1" t="s">
        <v>1325</v>
      </c>
      <c r="G1753" s="1" t="s">
        <v>18340</v>
      </c>
      <c r="H1753" s="1" t="s">
        <v>18341</v>
      </c>
      <c r="I1753" s="1" t="s">
        <v>18342</v>
      </c>
      <c r="J1753" s="1" t="s">
        <v>31</v>
      </c>
      <c r="K1753" s="1" t="s">
        <v>18343</v>
      </c>
      <c r="L1753" s="1" t="s">
        <v>29</v>
      </c>
      <c r="M1753" s="1" t="s">
        <v>30</v>
      </c>
      <c r="N1753" s="1" t="s">
        <v>31</v>
      </c>
      <c r="O1753" s="1" t="s">
        <v>18344</v>
      </c>
      <c r="P1753" s="1" t="s">
        <v>9314</v>
      </c>
      <c r="Q1753" s="1" t="s">
        <v>9314</v>
      </c>
      <c r="R1753" s="1" t="s">
        <v>9314</v>
      </c>
      <c r="S1753" s="1" t="s">
        <v>9314</v>
      </c>
    </row>
    <row r="1754" spans="1:19" hidden="1" x14ac:dyDescent="0.45">
      <c r="A1754" s="1" t="s">
        <v>18345</v>
      </c>
      <c r="B1754" s="1" t="s">
        <v>18346</v>
      </c>
      <c r="C1754" s="1" t="s">
        <v>18347</v>
      </c>
      <c r="D1754" s="1" t="s">
        <v>18348</v>
      </c>
      <c r="E1754">
        <v>2005</v>
      </c>
      <c r="F1754" s="1" t="s">
        <v>1313</v>
      </c>
      <c r="G1754" s="1" t="s">
        <v>18349</v>
      </c>
      <c r="H1754" s="1" t="s">
        <v>18350</v>
      </c>
      <c r="I1754" s="1" t="s">
        <v>18351</v>
      </c>
      <c r="J1754" s="1" t="s">
        <v>18352</v>
      </c>
      <c r="K1754" s="1" t="s">
        <v>18353</v>
      </c>
      <c r="L1754" s="1" t="s">
        <v>29</v>
      </c>
      <c r="M1754" s="1" t="s">
        <v>30</v>
      </c>
      <c r="N1754" s="1" t="s">
        <v>31</v>
      </c>
      <c r="O1754" s="1" t="s">
        <v>18354</v>
      </c>
      <c r="P1754" s="1" t="s">
        <v>9314</v>
      </c>
      <c r="Q1754" s="1" t="s">
        <v>9314</v>
      </c>
      <c r="R1754" s="1" t="s">
        <v>9314</v>
      </c>
      <c r="S1754" s="1" t="s">
        <v>9314</v>
      </c>
    </row>
    <row r="1755" spans="1:19" hidden="1" x14ac:dyDescent="0.45">
      <c r="A1755" s="1" t="s">
        <v>18355</v>
      </c>
      <c r="B1755" s="1" t="s">
        <v>18356</v>
      </c>
      <c r="C1755" s="1" t="s">
        <v>18357</v>
      </c>
      <c r="D1755" s="1" t="s">
        <v>18358</v>
      </c>
      <c r="E1755">
        <v>2002</v>
      </c>
      <c r="F1755" s="1" t="s">
        <v>498</v>
      </c>
      <c r="G1755" s="1" t="s">
        <v>18359</v>
      </c>
      <c r="H1755" s="1" t="s">
        <v>18360</v>
      </c>
      <c r="I1755" s="1" t="s">
        <v>18361</v>
      </c>
      <c r="J1755" s="1" t="s">
        <v>18362</v>
      </c>
      <c r="K1755" s="1" t="s">
        <v>18363</v>
      </c>
      <c r="L1755" s="1" t="s">
        <v>29</v>
      </c>
      <c r="M1755" s="1" t="s">
        <v>30</v>
      </c>
      <c r="N1755" s="1" t="s">
        <v>31</v>
      </c>
      <c r="O1755" s="1" t="s">
        <v>18364</v>
      </c>
      <c r="P1755" s="1" t="s">
        <v>9314</v>
      </c>
      <c r="Q1755" s="1" t="s">
        <v>9314</v>
      </c>
      <c r="R1755" s="1" t="s">
        <v>9314</v>
      </c>
      <c r="S1755" s="1" t="s">
        <v>9314</v>
      </c>
    </row>
    <row r="1756" spans="1:19" hidden="1" x14ac:dyDescent="0.45">
      <c r="A1756" s="1" t="s">
        <v>18365</v>
      </c>
      <c r="B1756" s="1" t="s">
        <v>18366</v>
      </c>
      <c r="C1756" s="1" t="s">
        <v>18367</v>
      </c>
      <c r="D1756" s="1" t="s">
        <v>18368</v>
      </c>
      <c r="E1756">
        <v>2003</v>
      </c>
      <c r="F1756" s="1" t="s">
        <v>18369</v>
      </c>
      <c r="G1756" s="1" t="s">
        <v>18370</v>
      </c>
      <c r="H1756" s="1" t="s">
        <v>18371</v>
      </c>
      <c r="I1756" s="1" t="s">
        <v>18372</v>
      </c>
      <c r="J1756" s="1" t="s">
        <v>18373</v>
      </c>
      <c r="K1756" s="1" t="s">
        <v>18374</v>
      </c>
      <c r="L1756" s="1" t="s">
        <v>29</v>
      </c>
      <c r="M1756" s="1" t="s">
        <v>30</v>
      </c>
      <c r="N1756" s="1" t="s">
        <v>31</v>
      </c>
      <c r="O1756" s="1" t="s">
        <v>18375</v>
      </c>
      <c r="P1756" s="1" t="s">
        <v>9314</v>
      </c>
      <c r="Q1756" s="1" t="s">
        <v>9314</v>
      </c>
      <c r="R1756" s="1" t="s">
        <v>9314</v>
      </c>
      <c r="S1756" s="1" t="s">
        <v>9314</v>
      </c>
    </row>
    <row r="1757" spans="1:19" hidden="1" x14ac:dyDescent="0.45">
      <c r="A1757" s="1" t="s">
        <v>18376</v>
      </c>
      <c r="B1757" s="1" t="s">
        <v>18377</v>
      </c>
      <c r="C1757" s="1" t="s">
        <v>18378</v>
      </c>
      <c r="D1757" s="1" t="s">
        <v>18379</v>
      </c>
      <c r="E1757">
        <v>2000</v>
      </c>
      <c r="F1757" s="1" t="s">
        <v>1325</v>
      </c>
      <c r="G1757" s="1" t="s">
        <v>18380</v>
      </c>
      <c r="H1757" s="1" t="s">
        <v>18381</v>
      </c>
      <c r="I1757" s="1" t="s">
        <v>18382</v>
      </c>
      <c r="J1757" s="1" t="s">
        <v>31</v>
      </c>
      <c r="K1757" s="1" t="s">
        <v>18383</v>
      </c>
      <c r="L1757" s="1" t="s">
        <v>29</v>
      </c>
      <c r="M1757" s="1" t="s">
        <v>30</v>
      </c>
      <c r="N1757" s="1" t="s">
        <v>31</v>
      </c>
      <c r="O1757" s="1" t="s">
        <v>18384</v>
      </c>
      <c r="P1757" s="1" t="s">
        <v>9314</v>
      </c>
      <c r="Q1757" s="1" t="s">
        <v>9314</v>
      </c>
      <c r="R1757" s="1" t="s">
        <v>9314</v>
      </c>
      <c r="S1757" s="1" t="s">
        <v>9314</v>
      </c>
    </row>
    <row r="1758" spans="1:19" hidden="1" x14ac:dyDescent="0.45">
      <c r="A1758" s="1" t="s">
        <v>18385</v>
      </c>
      <c r="B1758" s="1" t="s">
        <v>18386</v>
      </c>
      <c r="C1758" s="1" t="s">
        <v>18387</v>
      </c>
      <c r="D1758" s="1" t="s">
        <v>18388</v>
      </c>
      <c r="E1758">
        <v>2007</v>
      </c>
      <c r="F1758" s="1" t="s">
        <v>151</v>
      </c>
      <c r="G1758" s="1" t="s">
        <v>18389</v>
      </c>
      <c r="H1758" s="1" t="s">
        <v>18390</v>
      </c>
      <c r="I1758" s="1" t="s">
        <v>18391</v>
      </c>
      <c r="J1758" s="1" t="s">
        <v>18392</v>
      </c>
      <c r="K1758" s="1" t="s">
        <v>18393</v>
      </c>
      <c r="L1758" s="1" t="s">
        <v>29</v>
      </c>
      <c r="M1758" s="1" t="s">
        <v>30</v>
      </c>
      <c r="N1758" s="1" t="s">
        <v>31</v>
      </c>
      <c r="O1758" s="1" t="s">
        <v>18394</v>
      </c>
      <c r="P1758" s="1" t="s">
        <v>9314</v>
      </c>
      <c r="Q1758" s="1" t="s">
        <v>9314</v>
      </c>
      <c r="R1758" s="1" t="s">
        <v>9314</v>
      </c>
      <c r="S1758" s="1" t="s">
        <v>9314</v>
      </c>
    </row>
    <row r="1759" spans="1:19" hidden="1" x14ac:dyDescent="0.45">
      <c r="A1759" s="1" t="s">
        <v>18395</v>
      </c>
      <c r="B1759" s="1" t="s">
        <v>18396</v>
      </c>
      <c r="C1759" s="1" t="s">
        <v>18397</v>
      </c>
      <c r="D1759" s="1" t="s">
        <v>18398</v>
      </c>
      <c r="E1759">
        <v>2007</v>
      </c>
      <c r="F1759" s="1" t="s">
        <v>18399</v>
      </c>
      <c r="G1759" s="1" t="s">
        <v>18400</v>
      </c>
      <c r="H1759" s="1" t="s">
        <v>18401</v>
      </c>
      <c r="I1759" s="1" t="s">
        <v>18402</v>
      </c>
      <c r="J1759" s="1" t="s">
        <v>31</v>
      </c>
      <c r="K1759" s="1" t="s">
        <v>18403</v>
      </c>
      <c r="L1759" s="1" t="s">
        <v>29</v>
      </c>
      <c r="M1759" s="1" t="s">
        <v>30</v>
      </c>
      <c r="N1759" s="1" t="s">
        <v>31</v>
      </c>
      <c r="O1759" s="1" t="s">
        <v>18404</v>
      </c>
      <c r="P1759" s="1" t="s">
        <v>9314</v>
      </c>
      <c r="Q1759" s="1" t="s">
        <v>9314</v>
      </c>
      <c r="R1759" s="1" t="s">
        <v>9314</v>
      </c>
      <c r="S1759" s="1" t="s">
        <v>9314</v>
      </c>
    </row>
    <row r="1760" spans="1:19" hidden="1" x14ac:dyDescent="0.45">
      <c r="A1760" s="1" t="s">
        <v>18405</v>
      </c>
      <c r="B1760" s="1" t="s">
        <v>18406</v>
      </c>
      <c r="C1760" s="1" t="s">
        <v>18407</v>
      </c>
      <c r="D1760" s="1" t="s">
        <v>18408</v>
      </c>
      <c r="E1760">
        <v>2005</v>
      </c>
      <c r="F1760" s="1" t="s">
        <v>5202</v>
      </c>
      <c r="G1760" s="1" t="s">
        <v>18409</v>
      </c>
      <c r="H1760" s="1" t="s">
        <v>18410</v>
      </c>
      <c r="I1760" s="1" t="s">
        <v>18411</v>
      </c>
      <c r="J1760" s="1" t="s">
        <v>18412</v>
      </c>
      <c r="K1760" s="1" t="s">
        <v>18413</v>
      </c>
      <c r="L1760" s="1" t="s">
        <v>29</v>
      </c>
      <c r="M1760" s="1" t="s">
        <v>30</v>
      </c>
      <c r="N1760" s="1" t="s">
        <v>31</v>
      </c>
      <c r="O1760" s="1" t="s">
        <v>18414</v>
      </c>
      <c r="P1760" s="1" t="s">
        <v>9314</v>
      </c>
      <c r="Q1760" s="1" t="s">
        <v>9314</v>
      </c>
      <c r="R1760" s="1" t="s">
        <v>9314</v>
      </c>
      <c r="S1760" s="1" t="s">
        <v>9314</v>
      </c>
    </row>
    <row r="1761" spans="1:19" hidden="1" x14ac:dyDescent="0.45">
      <c r="A1761" s="1" t="s">
        <v>18415</v>
      </c>
      <c r="B1761" s="1" t="s">
        <v>18416</v>
      </c>
      <c r="C1761" s="1" t="s">
        <v>18417</v>
      </c>
      <c r="D1761" s="1" t="s">
        <v>18418</v>
      </c>
      <c r="E1761">
        <v>2007</v>
      </c>
      <c r="F1761" s="1" t="s">
        <v>498</v>
      </c>
      <c r="G1761" s="1" t="s">
        <v>18419</v>
      </c>
      <c r="H1761" s="1" t="s">
        <v>18420</v>
      </c>
      <c r="I1761" s="1" t="s">
        <v>18421</v>
      </c>
      <c r="J1761" s="1" t="s">
        <v>18422</v>
      </c>
      <c r="K1761" s="1" t="s">
        <v>18423</v>
      </c>
      <c r="L1761" s="1" t="s">
        <v>29</v>
      </c>
      <c r="M1761" s="1" t="s">
        <v>30</v>
      </c>
      <c r="N1761" s="1" t="s">
        <v>31</v>
      </c>
      <c r="O1761" s="1" t="s">
        <v>18424</v>
      </c>
      <c r="P1761" s="1" t="s">
        <v>9314</v>
      </c>
      <c r="Q1761" s="1" t="s">
        <v>9314</v>
      </c>
      <c r="R1761" s="1" t="s">
        <v>9314</v>
      </c>
      <c r="S1761" s="1" t="s">
        <v>9314</v>
      </c>
    </row>
    <row r="1762" spans="1:19" hidden="1" x14ac:dyDescent="0.45">
      <c r="A1762" s="1" t="s">
        <v>18425</v>
      </c>
      <c r="B1762" s="1" t="s">
        <v>18426</v>
      </c>
      <c r="C1762" s="1" t="s">
        <v>18427</v>
      </c>
      <c r="D1762" s="1" t="s">
        <v>18428</v>
      </c>
      <c r="E1762">
        <v>2006</v>
      </c>
      <c r="F1762" s="1" t="s">
        <v>11579</v>
      </c>
      <c r="G1762" s="1" t="s">
        <v>18429</v>
      </c>
      <c r="H1762" s="1" t="s">
        <v>18430</v>
      </c>
      <c r="I1762" s="1" t="s">
        <v>18431</v>
      </c>
      <c r="J1762" s="1" t="s">
        <v>18432</v>
      </c>
      <c r="K1762" s="1" t="s">
        <v>18433</v>
      </c>
      <c r="L1762" s="1" t="s">
        <v>29</v>
      </c>
      <c r="M1762" s="1" t="s">
        <v>30</v>
      </c>
      <c r="N1762" s="1" t="s">
        <v>31</v>
      </c>
      <c r="O1762" s="1" t="s">
        <v>18434</v>
      </c>
      <c r="P1762" s="1" t="s">
        <v>9314</v>
      </c>
      <c r="Q1762" s="1" t="s">
        <v>9314</v>
      </c>
      <c r="R1762" s="1" t="s">
        <v>9314</v>
      </c>
      <c r="S1762" s="1" t="s">
        <v>9314</v>
      </c>
    </row>
    <row r="1763" spans="1:19" hidden="1" x14ac:dyDescent="0.45">
      <c r="A1763" s="1" t="s">
        <v>18435</v>
      </c>
      <c r="B1763" s="1" t="s">
        <v>18436</v>
      </c>
      <c r="C1763" s="1" t="s">
        <v>18437</v>
      </c>
      <c r="D1763" s="1" t="s">
        <v>18438</v>
      </c>
      <c r="E1763">
        <v>2008</v>
      </c>
      <c r="F1763" s="1" t="s">
        <v>18439</v>
      </c>
      <c r="G1763" s="1" t="s">
        <v>31</v>
      </c>
      <c r="H1763" s="1" t="s">
        <v>18440</v>
      </c>
      <c r="I1763" s="1" t="s">
        <v>18441</v>
      </c>
      <c r="J1763" s="1" t="s">
        <v>31</v>
      </c>
      <c r="K1763" s="1" t="s">
        <v>31</v>
      </c>
      <c r="L1763" s="1" t="s">
        <v>528</v>
      </c>
      <c r="M1763" s="1" t="s">
        <v>30</v>
      </c>
      <c r="N1763" s="1" t="s">
        <v>31</v>
      </c>
      <c r="O1763" s="1" t="s">
        <v>18442</v>
      </c>
      <c r="P1763" s="1" t="s">
        <v>9314</v>
      </c>
      <c r="Q1763" s="1" t="s">
        <v>9314</v>
      </c>
      <c r="R1763" s="1" t="s">
        <v>9314</v>
      </c>
      <c r="S1763" s="1" t="s">
        <v>9314</v>
      </c>
    </row>
    <row r="1764" spans="1:19" hidden="1" x14ac:dyDescent="0.45">
      <c r="A1764" s="1" t="s">
        <v>18443</v>
      </c>
      <c r="B1764" s="1" t="s">
        <v>18444</v>
      </c>
      <c r="C1764" s="1" t="s">
        <v>17937</v>
      </c>
      <c r="D1764" s="1" t="s">
        <v>18445</v>
      </c>
      <c r="E1764">
        <v>2004</v>
      </c>
      <c r="F1764" s="1" t="s">
        <v>8826</v>
      </c>
      <c r="G1764" s="1" t="s">
        <v>18446</v>
      </c>
      <c r="H1764" s="1" t="s">
        <v>18447</v>
      </c>
      <c r="I1764" s="1" t="s">
        <v>18448</v>
      </c>
      <c r="J1764" s="1" t="s">
        <v>18449</v>
      </c>
      <c r="K1764" s="1" t="s">
        <v>31</v>
      </c>
      <c r="L1764" s="1" t="s">
        <v>29</v>
      </c>
      <c r="M1764" s="1" t="s">
        <v>30</v>
      </c>
      <c r="N1764" s="1" t="s">
        <v>31</v>
      </c>
      <c r="O1764" s="1" t="s">
        <v>18450</v>
      </c>
      <c r="P1764" s="1" t="s">
        <v>9314</v>
      </c>
      <c r="Q1764" s="1" t="s">
        <v>9314</v>
      </c>
      <c r="R1764" s="1" t="s">
        <v>9314</v>
      </c>
      <c r="S1764" s="1" t="s">
        <v>9314</v>
      </c>
    </row>
    <row r="1765" spans="1:19" hidden="1" x14ac:dyDescent="0.45">
      <c r="A1765" s="1" t="s">
        <v>18451</v>
      </c>
      <c r="B1765" s="1" t="s">
        <v>18452</v>
      </c>
      <c r="C1765" s="1" t="s">
        <v>18453</v>
      </c>
      <c r="D1765" s="1" t="s">
        <v>18454</v>
      </c>
      <c r="E1765">
        <v>2003</v>
      </c>
      <c r="F1765" s="1" t="s">
        <v>7193</v>
      </c>
      <c r="G1765" s="1" t="s">
        <v>31</v>
      </c>
      <c r="H1765" s="1" t="s">
        <v>18455</v>
      </c>
      <c r="I1765" s="1" t="s">
        <v>18456</v>
      </c>
      <c r="J1765" s="1" t="s">
        <v>18457</v>
      </c>
      <c r="K1765" s="1" t="s">
        <v>18458</v>
      </c>
      <c r="L1765" s="1" t="s">
        <v>920</v>
      </c>
      <c r="M1765" s="1" t="s">
        <v>30</v>
      </c>
      <c r="N1765" s="1" t="s">
        <v>31</v>
      </c>
      <c r="O1765" s="1" t="s">
        <v>18459</v>
      </c>
      <c r="P1765" s="1" t="s">
        <v>9314</v>
      </c>
      <c r="Q1765" s="1" t="s">
        <v>9314</v>
      </c>
      <c r="R1765" s="1" t="s">
        <v>9314</v>
      </c>
      <c r="S1765" s="1" t="s">
        <v>9314</v>
      </c>
    </row>
    <row r="1766" spans="1:19" hidden="1" x14ac:dyDescent="0.45">
      <c r="A1766" s="1" t="s">
        <v>18460</v>
      </c>
      <c r="B1766" s="1" t="s">
        <v>18461</v>
      </c>
      <c r="C1766" s="1" t="s">
        <v>18462</v>
      </c>
      <c r="D1766" s="1" t="s">
        <v>18463</v>
      </c>
      <c r="E1766">
        <v>2009</v>
      </c>
      <c r="F1766" s="1" t="s">
        <v>559</v>
      </c>
      <c r="G1766" s="1" t="s">
        <v>18464</v>
      </c>
      <c r="H1766" s="1" t="s">
        <v>18465</v>
      </c>
      <c r="I1766" s="1" t="s">
        <v>18466</v>
      </c>
      <c r="J1766" s="1" t="s">
        <v>18467</v>
      </c>
      <c r="K1766" s="1" t="s">
        <v>18468</v>
      </c>
      <c r="L1766" s="1" t="s">
        <v>29</v>
      </c>
      <c r="M1766" s="1" t="s">
        <v>30</v>
      </c>
      <c r="N1766" s="1" t="s">
        <v>31</v>
      </c>
      <c r="O1766" s="1" t="s">
        <v>18469</v>
      </c>
      <c r="P1766" s="1" t="s">
        <v>9314</v>
      </c>
      <c r="Q1766" s="1" t="s">
        <v>9314</v>
      </c>
      <c r="R1766" s="1" t="s">
        <v>9314</v>
      </c>
      <c r="S1766" s="1" t="s">
        <v>9314</v>
      </c>
    </row>
    <row r="1767" spans="1:19" hidden="1" x14ac:dyDescent="0.45">
      <c r="A1767" s="1" t="s">
        <v>18470</v>
      </c>
      <c r="B1767" s="1" t="s">
        <v>18471</v>
      </c>
      <c r="C1767" s="1" t="s">
        <v>18472</v>
      </c>
      <c r="D1767" s="1" t="s">
        <v>18473</v>
      </c>
      <c r="E1767">
        <v>2003</v>
      </c>
      <c r="F1767" s="1" t="s">
        <v>18474</v>
      </c>
      <c r="G1767" s="1" t="s">
        <v>18475</v>
      </c>
      <c r="H1767" s="1" t="s">
        <v>18476</v>
      </c>
      <c r="I1767" s="1" t="s">
        <v>18477</v>
      </c>
      <c r="J1767" s="1" t="s">
        <v>18478</v>
      </c>
      <c r="K1767" s="1" t="s">
        <v>18479</v>
      </c>
      <c r="L1767" s="1" t="s">
        <v>29</v>
      </c>
      <c r="M1767" s="1" t="s">
        <v>30</v>
      </c>
      <c r="N1767" s="1" t="s">
        <v>31</v>
      </c>
      <c r="O1767" s="1" t="s">
        <v>18480</v>
      </c>
      <c r="P1767" s="1" t="s">
        <v>9314</v>
      </c>
      <c r="Q1767" s="1" t="s">
        <v>9314</v>
      </c>
      <c r="R1767" s="1" t="s">
        <v>9314</v>
      </c>
      <c r="S1767" s="1" t="s">
        <v>9314</v>
      </c>
    </row>
    <row r="1768" spans="1:19" hidden="1" x14ac:dyDescent="0.45">
      <c r="A1768" s="1" t="s">
        <v>18481</v>
      </c>
      <c r="B1768" s="1" t="s">
        <v>18482</v>
      </c>
      <c r="C1768" s="1" t="s">
        <v>18483</v>
      </c>
      <c r="D1768" s="1" t="s">
        <v>18484</v>
      </c>
      <c r="E1768">
        <v>2008</v>
      </c>
      <c r="F1768" s="1" t="s">
        <v>667</v>
      </c>
      <c r="G1768" s="1" t="s">
        <v>18485</v>
      </c>
      <c r="H1768" s="1" t="s">
        <v>18486</v>
      </c>
      <c r="I1768" s="1" t="s">
        <v>18487</v>
      </c>
      <c r="J1768" s="1" t="s">
        <v>31</v>
      </c>
      <c r="K1768" s="1" t="s">
        <v>18488</v>
      </c>
      <c r="L1768" s="1" t="s">
        <v>29</v>
      </c>
      <c r="M1768" s="1" t="s">
        <v>30</v>
      </c>
      <c r="N1768" s="1" t="s">
        <v>31</v>
      </c>
      <c r="O1768" s="1" t="s">
        <v>18489</v>
      </c>
      <c r="P1768" s="1" t="s">
        <v>9314</v>
      </c>
      <c r="Q1768" s="1" t="s">
        <v>9314</v>
      </c>
      <c r="R1768" s="1" t="s">
        <v>9314</v>
      </c>
      <c r="S1768" s="1" t="s">
        <v>9314</v>
      </c>
    </row>
    <row r="1769" spans="1:19" hidden="1" x14ac:dyDescent="0.45">
      <c r="A1769" s="1" t="s">
        <v>18490</v>
      </c>
      <c r="B1769" s="1" t="s">
        <v>18491</v>
      </c>
      <c r="C1769" s="1" t="s">
        <v>18492</v>
      </c>
      <c r="D1769" s="1" t="s">
        <v>18493</v>
      </c>
      <c r="E1769">
        <v>1995</v>
      </c>
      <c r="F1769" s="1" t="s">
        <v>1325</v>
      </c>
      <c r="G1769" s="1" t="s">
        <v>18494</v>
      </c>
      <c r="H1769" s="1" t="s">
        <v>18495</v>
      </c>
      <c r="I1769" s="1" t="s">
        <v>18496</v>
      </c>
      <c r="J1769" s="1" t="s">
        <v>31</v>
      </c>
      <c r="K1769" s="1" t="s">
        <v>18497</v>
      </c>
      <c r="L1769" s="1" t="s">
        <v>29</v>
      </c>
      <c r="M1769" s="1" t="s">
        <v>30</v>
      </c>
      <c r="N1769" s="1" t="s">
        <v>31</v>
      </c>
      <c r="O1769" s="1" t="s">
        <v>18498</v>
      </c>
      <c r="P1769" s="1" t="s">
        <v>9314</v>
      </c>
      <c r="Q1769" s="1" t="s">
        <v>9314</v>
      </c>
      <c r="R1769" s="1" t="s">
        <v>9314</v>
      </c>
      <c r="S1769" s="1" t="s">
        <v>9314</v>
      </c>
    </row>
    <row r="1770" spans="1:19" hidden="1" x14ac:dyDescent="0.45">
      <c r="A1770" s="1" t="s">
        <v>18499</v>
      </c>
      <c r="B1770" s="1" t="s">
        <v>18500</v>
      </c>
      <c r="C1770" s="1" t="s">
        <v>18501</v>
      </c>
      <c r="D1770" s="1" t="s">
        <v>18502</v>
      </c>
      <c r="E1770">
        <v>2000</v>
      </c>
      <c r="F1770" s="1" t="s">
        <v>1325</v>
      </c>
      <c r="G1770" s="1" t="s">
        <v>18503</v>
      </c>
      <c r="H1770" s="1" t="s">
        <v>18504</v>
      </c>
      <c r="I1770" s="1" t="s">
        <v>18505</v>
      </c>
      <c r="J1770" s="1" t="s">
        <v>31</v>
      </c>
      <c r="K1770" s="1" t="s">
        <v>18506</v>
      </c>
      <c r="L1770" s="1" t="s">
        <v>29</v>
      </c>
      <c r="M1770" s="1" t="s">
        <v>30</v>
      </c>
      <c r="N1770" s="1" t="s">
        <v>31</v>
      </c>
      <c r="O1770" s="1" t="s">
        <v>18507</v>
      </c>
      <c r="P1770" s="1" t="s">
        <v>9314</v>
      </c>
      <c r="Q1770" s="1" t="s">
        <v>9314</v>
      </c>
      <c r="R1770" s="1" t="s">
        <v>9314</v>
      </c>
      <c r="S1770" s="1" t="s">
        <v>9314</v>
      </c>
    </row>
    <row r="1771" spans="1:19" hidden="1" x14ac:dyDescent="0.45">
      <c r="A1771" s="1" t="s">
        <v>18508</v>
      </c>
      <c r="B1771" s="1" t="s">
        <v>18509</v>
      </c>
      <c r="C1771" s="1" t="s">
        <v>18510</v>
      </c>
      <c r="D1771" s="1" t="s">
        <v>18511</v>
      </c>
      <c r="E1771">
        <v>2005</v>
      </c>
      <c r="F1771" s="1" t="s">
        <v>4323</v>
      </c>
      <c r="G1771" s="1" t="s">
        <v>18512</v>
      </c>
      <c r="H1771" s="1" t="s">
        <v>18513</v>
      </c>
      <c r="I1771" s="1" t="s">
        <v>18514</v>
      </c>
      <c r="J1771" s="1" t="s">
        <v>18515</v>
      </c>
      <c r="K1771" s="1" t="s">
        <v>18516</v>
      </c>
      <c r="L1771" s="1" t="s">
        <v>29</v>
      </c>
      <c r="M1771" s="1" t="s">
        <v>30</v>
      </c>
      <c r="N1771" s="1" t="s">
        <v>31</v>
      </c>
      <c r="O1771" s="1" t="s">
        <v>18517</v>
      </c>
      <c r="P1771" s="1" t="s">
        <v>9314</v>
      </c>
      <c r="Q1771" s="1" t="s">
        <v>9314</v>
      </c>
      <c r="R1771" s="1" t="s">
        <v>9314</v>
      </c>
      <c r="S1771" s="1" t="s">
        <v>9314</v>
      </c>
    </row>
    <row r="1772" spans="1:19" hidden="1" x14ac:dyDescent="0.45">
      <c r="A1772" s="1" t="s">
        <v>18518</v>
      </c>
      <c r="B1772" s="1" t="s">
        <v>18519</v>
      </c>
      <c r="C1772" s="1" t="s">
        <v>18520</v>
      </c>
      <c r="D1772" s="1" t="s">
        <v>18521</v>
      </c>
      <c r="E1772">
        <v>2008</v>
      </c>
      <c r="F1772" s="1" t="s">
        <v>282</v>
      </c>
      <c r="G1772" s="1" t="s">
        <v>18522</v>
      </c>
      <c r="H1772" s="1" t="s">
        <v>18523</v>
      </c>
      <c r="I1772" s="1" t="s">
        <v>18524</v>
      </c>
      <c r="J1772" s="1" t="s">
        <v>18525</v>
      </c>
      <c r="K1772" s="1" t="s">
        <v>18526</v>
      </c>
      <c r="L1772" s="1" t="s">
        <v>29</v>
      </c>
      <c r="M1772" s="1" t="s">
        <v>30</v>
      </c>
      <c r="N1772" s="1" t="s">
        <v>31</v>
      </c>
      <c r="O1772" s="1" t="s">
        <v>18527</v>
      </c>
      <c r="P1772" s="1" t="s">
        <v>9314</v>
      </c>
      <c r="Q1772" s="1" t="s">
        <v>9314</v>
      </c>
      <c r="R1772" s="1" t="s">
        <v>9314</v>
      </c>
      <c r="S1772" s="1" t="s">
        <v>9314</v>
      </c>
    </row>
    <row r="1773" spans="1:19" hidden="1" x14ac:dyDescent="0.45">
      <c r="A1773" s="1" t="s">
        <v>16579</v>
      </c>
      <c r="B1773" s="1" t="s">
        <v>16580</v>
      </c>
      <c r="C1773" s="1" t="s">
        <v>16581</v>
      </c>
      <c r="D1773" s="1" t="s">
        <v>18528</v>
      </c>
      <c r="E1773">
        <v>2008</v>
      </c>
      <c r="F1773" s="1" t="s">
        <v>691</v>
      </c>
      <c r="G1773" s="1" t="s">
        <v>18529</v>
      </c>
      <c r="H1773" s="1" t="s">
        <v>18530</v>
      </c>
      <c r="I1773" s="1" t="s">
        <v>18531</v>
      </c>
      <c r="J1773" s="1" t="s">
        <v>18532</v>
      </c>
      <c r="K1773" s="1" t="s">
        <v>18533</v>
      </c>
      <c r="L1773" s="1" t="s">
        <v>29</v>
      </c>
      <c r="M1773" s="1" t="s">
        <v>30</v>
      </c>
      <c r="N1773" s="1" t="s">
        <v>31</v>
      </c>
      <c r="O1773" s="1" t="s">
        <v>18534</v>
      </c>
      <c r="P1773" s="1" t="s">
        <v>9314</v>
      </c>
      <c r="Q1773" s="1" t="s">
        <v>9314</v>
      </c>
      <c r="R1773" s="1" t="s">
        <v>9314</v>
      </c>
      <c r="S1773" s="1" t="s">
        <v>9314</v>
      </c>
    </row>
    <row r="1774" spans="1:19" hidden="1" x14ac:dyDescent="0.45">
      <c r="A1774" s="1" t="s">
        <v>18535</v>
      </c>
      <c r="B1774" s="1" t="s">
        <v>18536</v>
      </c>
      <c r="C1774" s="1" t="s">
        <v>18537</v>
      </c>
      <c r="D1774" s="1" t="s">
        <v>18538</v>
      </c>
      <c r="E1774">
        <v>2007</v>
      </c>
      <c r="F1774" s="1" t="s">
        <v>18539</v>
      </c>
      <c r="G1774" s="1" t="s">
        <v>31</v>
      </c>
      <c r="H1774" s="1" t="s">
        <v>18540</v>
      </c>
      <c r="I1774" s="1" t="s">
        <v>18541</v>
      </c>
      <c r="J1774" s="1" t="s">
        <v>31</v>
      </c>
      <c r="K1774" s="1" t="s">
        <v>18542</v>
      </c>
      <c r="L1774" s="1" t="s">
        <v>920</v>
      </c>
      <c r="M1774" s="1" t="s">
        <v>30</v>
      </c>
      <c r="N1774" s="1" t="s">
        <v>31</v>
      </c>
      <c r="O1774" s="1" t="s">
        <v>18543</v>
      </c>
      <c r="P1774" s="1" t="s">
        <v>9314</v>
      </c>
      <c r="Q1774" s="1" t="s">
        <v>9314</v>
      </c>
      <c r="R1774" s="1" t="s">
        <v>9314</v>
      </c>
      <c r="S1774" s="1" t="s">
        <v>9314</v>
      </c>
    </row>
    <row r="1775" spans="1:19" hidden="1" x14ac:dyDescent="0.45">
      <c r="A1775" s="1" t="s">
        <v>18544</v>
      </c>
      <c r="B1775" s="1" t="s">
        <v>18545</v>
      </c>
      <c r="C1775" s="1" t="s">
        <v>18546</v>
      </c>
      <c r="D1775" s="1" t="s">
        <v>18547</v>
      </c>
      <c r="E1775">
        <v>2006</v>
      </c>
      <c r="F1775" s="1" t="s">
        <v>691</v>
      </c>
      <c r="G1775" s="1" t="s">
        <v>18548</v>
      </c>
      <c r="H1775" s="1" t="s">
        <v>18549</v>
      </c>
      <c r="I1775" s="1" t="s">
        <v>18550</v>
      </c>
      <c r="J1775" s="1" t="s">
        <v>18551</v>
      </c>
      <c r="K1775" s="1" t="s">
        <v>18552</v>
      </c>
      <c r="L1775" s="1" t="s">
        <v>29</v>
      </c>
      <c r="M1775" s="1" t="s">
        <v>30</v>
      </c>
      <c r="N1775" s="1" t="s">
        <v>31</v>
      </c>
      <c r="O1775" s="1" t="s">
        <v>18553</v>
      </c>
      <c r="P1775" s="1" t="s">
        <v>9314</v>
      </c>
      <c r="Q1775" s="1" t="s">
        <v>9314</v>
      </c>
      <c r="R1775" s="1" t="s">
        <v>9314</v>
      </c>
      <c r="S1775" s="1" t="s">
        <v>9314</v>
      </c>
    </row>
    <row r="1776" spans="1:19" hidden="1" x14ac:dyDescent="0.45">
      <c r="A1776" s="1" t="s">
        <v>18554</v>
      </c>
      <c r="B1776" s="1" t="s">
        <v>18555</v>
      </c>
      <c r="C1776" s="1" t="s">
        <v>18556</v>
      </c>
      <c r="D1776" s="1" t="s">
        <v>18557</v>
      </c>
      <c r="E1776">
        <v>2005</v>
      </c>
      <c r="F1776" s="1" t="s">
        <v>1955</v>
      </c>
      <c r="G1776" s="1" t="s">
        <v>18558</v>
      </c>
      <c r="H1776" s="1" t="s">
        <v>18559</v>
      </c>
      <c r="I1776" s="1" t="s">
        <v>18560</v>
      </c>
      <c r="J1776" s="1" t="s">
        <v>18561</v>
      </c>
      <c r="K1776" s="1" t="s">
        <v>18562</v>
      </c>
      <c r="L1776" s="1" t="s">
        <v>29</v>
      </c>
      <c r="M1776" s="1" t="s">
        <v>30</v>
      </c>
      <c r="N1776" s="1" t="s">
        <v>31</v>
      </c>
      <c r="O1776" s="1" t="s">
        <v>18563</v>
      </c>
      <c r="P1776" s="1" t="s">
        <v>9314</v>
      </c>
      <c r="Q1776" s="1" t="s">
        <v>9314</v>
      </c>
      <c r="R1776" s="1" t="s">
        <v>9314</v>
      </c>
      <c r="S1776" s="1" t="s">
        <v>9314</v>
      </c>
    </row>
    <row r="1777" spans="1:19" hidden="1" x14ac:dyDescent="0.45">
      <c r="A1777" s="1" t="s">
        <v>18564</v>
      </c>
      <c r="B1777" s="1" t="s">
        <v>18565</v>
      </c>
      <c r="C1777" s="1" t="s">
        <v>18566</v>
      </c>
      <c r="D1777" s="1" t="s">
        <v>18567</v>
      </c>
      <c r="E1777">
        <v>2002</v>
      </c>
      <c r="F1777" s="1" t="s">
        <v>18568</v>
      </c>
      <c r="G1777" s="1" t="s">
        <v>18569</v>
      </c>
      <c r="H1777" s="1" t="s">
        <v>18570</v>
      </c>
      <c r="I1777" s="1" t="s">
        <v>18571</v>
      </c>
      <c r="J1777" s="1" t="s">
        <v>18572</v>
      </c>
      <c r="K1777" s="1" t="s">
        <v>18573</v>
      </c>
      <c r="L1777" s="1" t="s">
        <v>920</v>
      </c>
      <c r="M1777" s="1" t="s">
        <v>30</v>
      </c>
      <c r="N1777" s="1" t="s">
        <v>31</v>
      </c>
      <c r="O1777" s="1" t="s">
        <v>18574</v>
      </c>
      <c r="P1777" s="1" t="s">
        <v>9314</v>
      </c>
      <c r="Q1777" s="1" t="s">
        <v>9314</v>
      </c>
      <c r="R1777" s="1" t="s">
        <v>9314</v>
      </c>
      <c r="S1777" s="1" t="s">
        <v>9314</v>
      </c>
    </row>
    <row r="1778" spans="1:19" hidden="1" x14ac:dyDescent="0.45">
      <c r="A1778" s="1" t="s">
        <v>16579</v>
      </c>
      <c r="B1778" s="1" t="s">
        <v>16580</v>
      </c>
      <c r="C1778" s="1" t="s">
        <v>16581</v>
      </c>
      <c r="D1778" s="1" t="s">
        <v>18575</v>
      </c>
      <c r="E1778">
        <v>2008</v>
      </c>
      <c r="F1778" s="1" t="s">
        <v>23</v>
      </c>
      <c r="G1778" s="1" t="s">
        <v>18576</v>
      </c>
      <c r="H1778" s="1" t="s">
        <v>18577</v>
      </c>
      <c r="I1778" s="1" t="s">
        <v>18578</v>
      </c>
      <c r="J1778" s="1" t="s">
        <v>18579</v>
      </c>
      <c r="K1778" s="1" t="s">
        <v>18580</v>
      </c>
      <c r="L1778" s="1" t="s">
        <v>29</v>
      </c>
      <c r="M1778" s="1" t="s">
        <v>30</v>
      </c>
      <c r="N1778" s="1" t="s">
        <v>31</v>
      </c>
      <c r="O1778" s="1" t="s">
        <v>18581</v>
      </c>
      <c r="P1778" s="1" t="s">
        <v>9314</v>
      </c>
      <c r="Q1778" s="1" t="s">
        <v>9314</v>
      </c>
      <c r="R1778" s="1" t="s">
        <v>9314</v>
      </c>
      <c r="S1778" s="1" t="s">
        <v>9314</v>
      </c>
    </row>
    <row r="1779" spans="1:19" hidden="1" x14ac:dyDescent="0.45">
      <c r="A1779" s="1" t="s">
        <v>18582</v>
      </c>
      <c r="B1779" s="1" t="s">
        <v>18583</v>
      </c>
      <c r="C1779" s="1" t="s">
        <v>18584</v>
      </c>
      <c r="D1779" s="1" t="s">
        <v>18585</v>
      </c>
      <c r="E1779">
        <v>2007</v>
      </c>
      <c r="F1779" s="1" t="s">
        <v>691</v>
      </c>
      <c r="G1779" s="1" t="s">
        <v>18586</v>
      </c>
      <c r="H1779" s="1" t="s">
        <v>18587</v>
      </c>
      <c r="I1779" s="1" t="s">
        <v>18588</v>
      </c>
      <c r="J1779" s="1" t="s">
        <v>18589</v>
      </c>
      <c r="K1779" s="1" t="s">
        <v>18590</v>
      </c>
      <c r="L1779" s="1" t="s">
        <v>29</v>
      </c>
      <c r="M1779" s="1" t="s">
        <v>30</v>
      </c>
      <c r="N1779" s="1" t="s">
        <v>31</v>
      </c>
      <c r="O1779" s="1" t="s">
        <v>18591</v>
      </c>
      <c r="P1779" s="1" t="s">
        <v>9314</v>
      </c>
      <c r="Q1779" s="1" t="s">
        <v>9314</v>
      </c>
      <c r="R1779" s="1" t="s">
        <v>9314</v>
      </c>
      <c r="S1779" s="1" t="s">
        <v>9314</v>
      </c>
    </row>
    <row r="1780" spans="1:19" hidden="1" x14ac:dyDescent="0.45">
      <c r="A1780" s="1" t="s">
        <v>18592</v>
      </c>
      <c r="B1780" s="1" t="s">
        <v>18593</v>
      </c>
      <c r="C1780" s="1" t="s">
        <v>18594</v>
      </c>
      <c r="D1780" s="1" t="s">
        <v>18595</v>
      </c>
      <c r="E1780">
        <v>2008</v>
      </c>
      <c r="F1780" s="1" t="s">
        <v>6178</v>
      </c>
      <c r="G1780" s="1" t="s">
        <v>18596</v>
      </c>
      <c r="H1780" s="1" t="s">
        <v>18597</v>
      </c>
      <c r="I1780" s="1" t="s">
        <v>18598</v>
      </c>
      <c r="J1780" s="1" t="s">
        <v>18599</v>
      </c>
      <c r="K1780" s="1" t="s">
        <v>18600</v>
      </c>
      <c r="L1780" s="1" t="s">
        <v>29</v>
      </c>
      <c r="M1780" s="1" t="s">
        <v>30</v>
      </c>
      <c r="N1780" s="1" t="s">
        <v>31</v>
      </c>
      <c r="O1780" s="1" t="s">
        <v>18601</v>
      </c>
      <c r="P1780" s="1" t="s">
        <v>9314</v>
      </c>
      <c r="Q1780" s="1" t="s">
        <v>9314</v>
      </c>
      <c r="R1780" s="1" t="s">
        <v>9314</v>
      </c>
      <c r="S1780" s="1" t="s">
        <v>9314</v>
      </c>
    </row>
    <row r="1781" spans="1:19" hidden="1" x14ac:dyDescent="0.45">
      <c r="A1781" s="1" t="s">
        <v>18602</v>
      </c>
      <c r="B1781" s="1" t="s">
        <v>18603</v>
      </c>
      <c r="C1781" s="1" t="s">
        <v>18604</v>
      </c>
      <c r="D1781" s="1" t="s">
        <v>18605</v>
      </c>
      <c r="E1781">
        <v>2007</v>
      </c>
      <c r="F1781" s="1" t="s">
        <v>1253</v>
      </c>
      <c r="G1781" s="1" t="s">
        <v>18606</v>
      </c>
      <c r="H1781" s="1" t="s">
        <v>18607</v>
      </c>
      <c r="I1781" s="1" t="s">
        <v>18608</v>
      </c>
      <c r="J1781" s="1" t="s">
        <v>18609</v>
      </c>
      <c r="K1781" s="1" t="s">
        <v>18610</v>
      </c>
      <c r="L1781" s="1" t="s">
        <v>29</v>
      </c>
      <c r="M1781" s="1" t="s">
        <v>30</v>
      </c>
      <c r="N1781" s="1" t="s">
        <v>31</v>
      </c>
      <c r="O1781" s="1" t="s">
        <v>18611</v>
      </c>
      <c r="P1781" s="1" t="s">
        <v>9314</v>
      </c>
      <c r="Q1781" s="1" t="s">
        <v>9314</v>
      </c>
      <c r="R1781" s="1" t="s">
        <v>9314</v>
      </c>
      <c r="S1781" s="1" t="s">
        <v>9314</v>
      </c>
    </row>
    <row r="1782" spans="1:19" hidden="1" x14ac:dyDescent="0.45">
      <c r="A1782" s="1" t="s">
        <v>18499</v>
      </c>
      <c r="B1782" s="1" t="s">
        <v>18500</v>
      </c>
      <c r="C1782" s="1" t="s">
        <v>18501</v>
      </c>
      <c r="D1782" s="1" t="s">
        <v>18612</v>
      </c>
      <c r="E1782">
        <v>2005</v>
      </c>
      <c r="F1782" s="1" t="s">
        <v>691</v>
      </c>
      <c r="G1782" s="1" t="s">
        <v>18613</v>
      </c>
      <c r="H1782" s="1" t="s">
        <v>18614</v>
      </c>
      <c r="I1782" s="1" t="s">
        <v>18615</v>
      </c>
      <c r="J1782" s="1" t="s">
        <v>18616</v>
      </c>
      <c r="K1782" s="1" t="s">
        <v>18617</v>
      </c>
      <c r="L1782" s="1" t="s">
        <v>29</v>
      </c>
      <c r="M1782" s="1" t="s">
        <v>30</v>
      </c>
      <c r="N1782" s="1" t="s">
        <v>31</v>
      </c>
      <c r="O1782" s="1" t="s">
        <v>18618</v>
      </c>
      <c r="P1782" s="1" t="s">
        <v>9314</v>
      </c>
      <c r="Q1782" s="1" t="s">
        <v>9314</v>
      </c>
      <c r="R1782" s="1" t="s">
        <v>9314</v>
      </c>
      <c r="S1782" s="1" t="s">
        <v>9314</v>
      </c>
    </row>
    <row r="1783" spans="1:19" hidden="1" x14ac:dyDescent="0.45">
      <c r="A1783" s="1" t="s">
        <v>18619</v>
      </c>
      <c r="B1783" s="1" t="s">
        <v>18620</v>
      </c>
      <c r="C1783" s="1" t="s">
        <v>18621</v>
      </c>
      <c r="D1783" s="1" t="s">
        <v>18622</v>
      </c>
      <c r="E1783">
        <v>2000</v>
      </c>
      <c r="F1783" s="1" t="s">
        <v>1325</v>
      </c>
      <c r="G1783" s="1" t="s">
        <v>18623</v>
      </c>
      <c r="H1783" s="1" t="s">
        <v>18624</v>
      </c>
      <c r="I1783" s="1" t="s">
        <v>18625</v>
      </c>
      <c r="J1783" s="1" t="s">
        <v>31</v>
      </c>
      <c r="K1783" s="1" t="s">
        <v>18626</v>
      </c>
      <c r="L1783" s="1" t="s">
        <v>29</v>
      </c>
      <c r="M1783" s="1" t="s">
        <v>30</v>
      </c>
      <c r="N1783" s="1" t="s">
        <v>31</v>
      </c>
      <c r="O1783" s="1" t="s">
        <v>18627</v>
      </c>
      <c r="P1783" s="1" t="s">
        <v>9314</v>
      </c>
      <c r="Q1783" s="1" t="s">
        <v>9314</v>
      </c>
      <c r="R1783" s="1" t="s">
        <v>9314</v>
      </c>
      <c r="S1783" s="1" t="s">
        <v>9314</v>
      </c>
    </row>
    <row r="1784" spans="1:19" hidden="1" x14ac:dyDescent="0.45">
      <c r="A1784" s="1" t="s">
        <v>18628</v>
      </c>
      <c r="B1784" s="1" t="s">
        <v>18629</v>
      </c>
      <c r="C1784" s="1" t="s">
        <v>18630</v>
      </c>
      <c r="D1784" s="1" t="s">
        <v>18631</v>
      </c>
      <c r="E1784">
        <v>1997</v>
      </c>
      <c r="F1784" s="1" t="s">
        <v>691</v>
      </c>
      <c r="G1784" s="1" t="s">
        <v>18632</v>
      </c>
      <c r="H1784" s="1" t="s">
        <v>18633</v>
      </c>
      <c r="I1784" s="1" t="s">
        <v>18634</v>
      </c>
      <c r="J1784" s="1" t="s">
        <v>18635</v>
      </c>
      <c r="K1784" s="1" t="s">
        <v>18636</v>
      </c>
      <c r="L1784" s="1" t="s">
        <v>29</v>
      </c>
      <c r="M1784" s="1" t="s">
        <v>30</v>
      </c>
      <c r="N1784" s="1" t="s">
        <v>31</v>
      </c>
      <c r="O1784" s="1" t="s">
        <v>18637</v>
      </c>
      <c r="P1784" s="1" t="s">
        <v>9314</v>
      </c>
      <c r="Q1784" s="1" t="s">
        <v>9314</v>
      </c>
      <c r="R1784" s="1" t="s">
        <v>9314</v>
      </c>
      <c r="S1784" s="1" t="s">
        <v>9314</v>
      </c>
    </row>
    <row r="1785" spans="1:19" hidden="1" x14ac:dyDescent="0.45">
      <c r="A1785" s="1" t="s">
        <v>18638</v>
      </c>
      <c r="B1785" s="1" t="s">
        <v>18639</v>
      </c>
      <c r="C1785" s="1" t="s">
        <v>18640</v>
      </c>
      <c r="D1785" s="1" t="s">
        <v>18641</v>
      </c>
      <c r="E1785">
        <v>2008</v>
      </c>
      <c r="F1785" s="1" t="s">
        <v>23</v>
      </c>
      <c r="G1785" s="1" t="s">
        <v>18642</v>
      </c>
      <c r="H1785" s="1" t="s">
        <v>18643</v>
      </c>
      <c r="I1785" s="1" t="s">
        <v>18644</v>
      </c>
      <c r="J1785" s="1" t="s">
        <v>18645</v>
      </c>
      <c r="K1785" s="1" t="s">
        <v>18646</v>
      </c>
      <c r="L1785" s="1" t="s">
        <v>29</v>
      </c>
      <c r="M1785" s="1" t="s">
        <v>30</v>
      </c>
      <c r="N1785" s="1" t="s">
        <v>31</v>
      </c>
      <c r="O1785" s="1" t="s">
        <v>18647</v>
      </c>
      <c r="P1785" s="1" t="s">
        <v>9314</v>
      </c>
      <c r="Q1785" s="1" t="s">
        <v>9314</v>
      </c>
      <c r="R1785" s="1" t="s">
        <v>9314</v>
      </c>
      <c r="S1785" s="1" t="s">
        <v>9314</v>
      </c>
    </row>
    <row r="1786" spans="1:19" hidden="1" x14ac:dyDescent="0.45">
      <c r="A1786" s="1" t="s">
        <v>18648</v>
      </c>
      <c r="B1786" s="1" t="s">
        <v>18649</v>
      </c>
      <c r="C1786" s="1" t="s">
        <v>18650</v>
      </c>
      <c r="D1786" s="1" t="s">
        <v>18651</v>
      </c>
      <c r="E1786">
        <v>1993</v>
      </c>
      <c r="F1786" s="1" t="s">
        <v>23</v>
      </c>
      <c r="G1786" s="1" t="s">
        <v>18652</v>
      </c>
      <c r="H1786" s="1" t="s">
        <v>18653</v>
      </c>
      <c r="I1786" s="1" t="s">
        <v>18654</v>
      </c>
      <c r="J1786" s="1" t="s">
        <v>18655</v>
      </c>
      <c r="K1786" s="1" t="s">
        <v>31</v>
      </c>
      <c r="L1786" s="1" t="s">
        <v>29</v>
      </c>
      <c r="M1786" s="1" t="s">
        <v>30</v>
      </c>
      <c r="N1786" s="1" t="s">
        <v>31</v>
      </c>
      <c r="O1786" s="1" t="s">
        <v>18656</v>
      </c>
      <c r="P1786" s="1" t="s">
        <v>9314</v>
      </c>
      <c r="Q1786" s="1" t="s">
        <v>9314</v>
      </c>
      <c r="R1786" s="1" t="s">
        <v>9314</v>
      </c>
      <c r="S1786" s="1" t="s">
        <v>9314</v>
      </c>
    </row>
    <row r="1787" spans="1:19" hidden="1" x14ac:dyDescent="0.45">
      <c r="A1787" s="1" t="s">
        <v>18657</v>
      </c>
      <c r="B1787" s="1" t="s">
        <v>18658</v>
      </c>
      <c r="C1787" s="1" t="s">
        <v>18659</v>
      </c>
      <c r="D1787" s="1" t="s">
        <v>18660</v>
      </c>
      <c r="E1787">
        <v>2006</v>
      </c>
      <c r="F1787" s="1" t="s">
        <v>18661</v>
      </c>
      <c r="G1787" s="1" t="s">
        <v>18662</v>
      </c>
      <c r="H1787" s="1" t="s">
        <v>18663</v>
      </c>
      <c r="I1787" s="1" t="s">
        <v>18664</v>
      </c>
      <c r="J1787" s="1" t="s">
        <v>18665</v>
      </c>
      <c r="K1787" s="1" t="s">
        <v>18666</v>
      </c>
      <c r="L1787" s="1" t="s">
        <v>29</v>
      </c>
      <c r="M1787" s="1" t="s">
        <v>30</v>
      </c>
      <c r="N1787" s="1" t="s">
        <v>31</v>
      </c>
      <c r="O1787" s="1" t="s">
        <v>18667</v>
      </c>
      <c r="P1787" s="1" t="s">
        <v>9314</v>
      </c>
      <c r="Q1787" s="1" t="s">
        <v>9314</v>
      </c>
      <c r="R1787" s="1" t="s">
        <v>9314</v>
      </c>
      <c r="S1787" s="1" t="s">
        <v>9314</v>
      </c>
    </row>
    <row r="1788" spans="1:19" hidden="1" x14ac:dyDescent="0.45">
      <c r="A1788" s="1" t="s">
        <v>18668</v>
      </c>
      <c r="B1788" s="1" t="s">
        <v>18669</v>
      </c>
      <c r="C1788" s="1" t="s">
        <v>18670</v>
      </c>
      <c r="D1788" s="1" t="s">
        <v>18671</v>
      </c>
      <c r="E1788">
        <v>2001</v>
      </c>
      <c r="F1788" s="1" t="s">
        <v>1325</v>
      </c>
      <c r="G1788" s="1" t="s">
        <v>18672</v>
      </c>
      <c r="H1788" s="1" t="s">
        <v>18673</v>
      </c>
      <c r="I1788" s="1" t="s">
        <v>18674</v>
      </c>
      <c r="J1788" s="1" t="s">
        <v>31</v>
      </c>
      <c r="K1788" s="1" t="s">
        <v>18675</v>
      </c>
      <c r="L1788" s="1" t="s">
        <v>239</v>
      </c>
      <c r="M1788" s="1" t="s">
        <v>30</v>
      </c>
      <c r="N1788" s="1" t="s">
        <v>31</v>
      </c>
      <c r="O1788" s="1" t="s">
        <v>18676</v>
      </c>
      <c r="P1788" s="1" t="s">
        <v>9314</v>
      </c>
      <c r="Q1788" s="1" t="s">
        <v>9314</v>
      </c>
      <c r="R1788" s="1" t="s">
        <v>9314</v>
      </c>
      <c r="S1788" s="1" t="s">
        <v>9314</v>
      </c>
    </row>
    <row r="1789" spans="1:19" hidden="1" x14ac:dyDescent="0.45">
      <c r="A1789" s="1" t="s">
        <v>18677</v>
      </c>
      <c r="B1789" s="1" t="s">
        <v>18678</v>
      </c>
      <c r="C1789" s="1" t="s">
        <v>18679</v>
      </c>
      <c r="D1789" s="1" t="s">
        <v>18680</v>
      </c>
      <c r="E1789">
        <v>2001</v>
      </c>
      <c r="F1789" s="1" t="s">
        <v>2216</v>
      </c>
      <c r="G1789" s="1" t="s">
        <v>18681</v>
      </c>
      <c r="H1789" s="1" t="s">
        <v>18682</v>
      </c>
      <c r="I1789" s="1" t="s">
        <v>18683</v>
      </c>
      <c r="J1789" s="1" t="s">
        <v>18684</v>
      </c>
      <c r="K1789" s="1" t="s">
        <v>18685</v>
      </c>
      <c r="L1789" s="1" t="s">
        <v>29</v>
      </c>
      <c r="M1789" s="1" t="s">
        <v>30</v>
      </c>
      <c r="N1789" s="1" t="s">
        <v>31</v>
      </c>
      <c r="O1789" s="1" t="s">
        <v>18686</v>
      </c>
      <c r="P1789" s="1" t="s">
        <v>9314</v>
      </c>
      <c r="Q1789" s="1" t="s">
        <v>9314</v>
      </c>
      <c r="R1789" s="1" t="s">
        <v>9314</v>
      </c>
      <c r="S1789" s="1" t="s">
        <v>9314</v>
      </c>
    </row>
    <row r="1790" spans="1:19" hidden="1" x14ac:dyDescent="0.45">
      <c r="A1790" s="1" t="s">
        <v>18687</v>
      </c>
      <c r="B1790" s="1" t="s">
        <v>18688</v>
      </c>
      <c r="C1790" s="1" t="s">
        <v>18689</v>
      </c>
      <c r="D1790" s="1" t="s">
        <v>18690</v>
      </c>
      <c r="E1790">
        <v>2007</v>
      </c>
      <c r="F1790" s="1" t="s">
        <v>2982</v>
      </c>
      <c r="G1790" s="1" t="s">
        <v>18691</v>
      </c>
      <c r="H1790" s="1" t="s">
        <v>18692</v>
      </c>
      <c r="I1790" s="1" t="s">
        <v>18693</v>
      </c>
      <c r="J1790" s="1" t="s">
        <v>18694</v>
      </c>
      <c r="K1790" s="1" t="s">
        <v>18695</v>
      </c>
      <c r="L1790" s="1" t="s">
        <v>29</v>
      </c>
      <c r="M1790" s="1" t="s">
        <v>30</v>
      </c>
      <c r="N1790" s="1" t="s">
        <v>31</v>
      </c>
      <c r="O1790" s="1" t="s">
        <v>18696</v>
      </c>
      <c r="P1790" s="1" t="s">
        <v>9314</v>
      </c>
      <c r="Q1790" s="1" t="s">
        <v>9314</v>
      </c>
      <c r="R1790" s="1" t="s">
        <v>9314</v>
      </c>
      <c r="S1790" s="1" t="s">
        <v>9314</v>
      </c>
    </row>
    <row r="1791" spans="1:19" hidden="1" x14ac:dyDescent="0.45">
      <c r="A1791" s="1" t="s">
        <v>18697</v>
      </c>
      <c r="B1791" s="1" t="s">
        <v>18698</v>
      </c>
      <c r="C1791" s="1" t="s">
        <v>18699</v>
      </c>
      <c r="D1791" s="1" t="s">
        <v>18700</v>
      </c>
      <c r="E1791">
        <v>2004</v>
      </c>
      <c r="F1791" s="1" t="s">
        <v>18701</v>
      </c>
      <c r="G1791" s="1" t="s">
        <v>31</v>
      </c>
      <c r="H1791" s="1" t="s">
        <v>18702</v>
      </c>
      <c r="I1791" s="1" t="s">
        <v>18703</v>
      </c>
      <c r="J1791" s="1" t="s">
        <v>18704</v>
      </c>
      <c r="K1791" s="1" t="s">
        <v>18705</v>
      </c>
      <c r="L1791" s="1" t="s">
        <v>29</v>
      </c>
      <c r="M1791" s="1" t="s">
        <v>30</v>
      </c>
      <c r="N1791" s="1" t="s">
        <v>31</v>
      </c>
      <c r="O1791" s="1" t="s">
        <v>18706</v>
      </c>
      <c r="P1791" s="1" t="s">
        <v>9314</v>
      </c>
      <c r="Q1791" s="1" t="s">
        <v>9314</v>
      </c>
      <c r="R1791" s="1" t="s">
        <v>9314</v>
      </c>
      <c r="S1791" s="1" t="s">
        <v>9314</v>
      </c>
    </row>
    <row r="1792" spans="1:19" hidden="1" x14ac:dyDescent="0.45">
      <c r="A1792" s="1" t="s">
        <v>18707</v>
      </c>
      <c r="B1792" s="1" t="s">
        <v>18708</v>
      </c>
      <c r="C1792" s="1" t="s">
        <v>18709</v>
      </c>
      <c r="D1792" s="1" t="s">
        <v>18710</v>
      </c>
      <c r="E1792">
        <v>2003</v>
      </c>
      <c r="F1792" s="1" t="s">
        <v>18711</v>
      </c>
      <c r="G1792" s="1" t="s">
        <v>31</v>
      </c>
      <c r="H1792" s="1" t="s">
        <v>18712</v>
      </c>
      <c r="I1792" s="1" t="s">
        <v>18713</v>
      </c>
      <c r="J1792" s="1" t="s">
        <v>18714</v>
      </c>
      <c r="K1792" s="1" t="s">
        <v>18715</v>
      </c>
      <c r="L1792" s="1" t="s">
        <v>29</v>
      </c>
      <c r="M1792" s="1" t="s">
        <v>30</v>
      </c>
      <c r="N1792" s="1" t="s">
        <v>31</v>
      </c>
      <c r="O1792" s="1" t="s">
        <v>18716</v>
      </c>
      <c r="P1792" s="1" t="s">
        <v>9314</v>
      </c>
      <c r="Q1792" s="1" t="s">
        <v>9314</v>
      </c>
      <c r="R1792" s="1" t="s">
        <v>9314</v>
      </c>
      <c r="S1792" s="1" t="s">
        <v>9314</v>
      </c>
    </row>
    <row r="1793" spans="1:19" hidden="1" x14ac:dyDescent="0.45">
      <c r="A1793" s="1" t="s">
        <v>18717</v>
      </c>
      <c r="B1793" s="1" t="s">
        <v>18718</v>
      </c>
      <c r="C1793" s="1" t="s">
        <v>18719</v>
      </c>
      <c r="D1793" s="1" t="s">
        <v>18720</v>
      </c>
      <c r="E1793">
        <v>2002</v>
      </c>
      <c r="F1793" s="1" t="s">
        <v>5998</v>
      </c>
      <c r="G1793" s="1" t="s">
        <v>18721</v>
      </c>
      <c r="H1793" s="1" t="s">
        <v>18722</v>
      </c>
      <c r="I1793" s="1" t="s">
        <v>18723</v>
      </c>
      <c r="J1793" s="1" t="s">
        <v>18724</v>
      </c>
      <c r="K1793" s="1" t="s">
        <v>18725</v>
      </c>
      <c r="L1793" s="1" t="s">
        <v>29</v>
      </c>
      <c r="M1793" s="1" t="s">
        <v>30</v>
      </c>
      <c r="N1793" s="1" t="s">
        <v>31</v>
      </c>
      <c r="O1793" s="1" t="s">
        <v>18726</v>
      </c>
      <c r="P1793" s="1" t="s">
        <v>9314</v>
      </c>
      <c r="Q1793" s="1" t="s">
        <v>9314</v>
      </c>
      <c r="R1793" s="1" t="s">
        <v>9314</v>
      </c>
      <c r="S1793" s="1" t="s">
        <v>9314</v>
      </c>
    </row>
    <row r="1794" spans="1:19" hidden="1" x14ac:dyDescent="0.45">
      <c r="A1794" s="1" t="s">
        <v>18727</v>
      </c>
      <c r="B1794" s="1" t="s">
        <v>18728</v>
      </c>
      <c r="C1794" s="1" t="s">
        <v>18729</v>
      </c>
      <c r="D1794" s="1" t="s">
        <v>18730</v>
      </c>
      <c r="E1794">
        <v>2007</v>
      </c>
      <c r="F1794" s="1" t="s">
        <v>246</v>
      </c>
      <c r="G1794" s="1" t="s">
        <v>18731</v>
      </c>
      <c r="H1794" s="1" t="s">
        <v>18732</v>
      </c>
      <c r="I1794" s="1" t="s">
        <v>18733</v>
      </c>
      <c r="J1794" s="1" t="s">
        <v>18734</v>
      </c>
      <c r="K1794" s="1" t="s">
        <v>18735</v>
      </c>
      <c r="L1794" s="1" t="s">
        <v>29</v>
      </c>
      <c r="M1794" s="1" t="s">
        <v>30</v>
      </c>
      <c r="N1794" s="1" t="s">
        <v>31</v>
      </c>
      <c r="O1794" s="1" t="s">
        <v>18736</v>
      </c>
      <c r="P1794" s="1" t="s">
        <v>9314</v>
      </c>
      <c r="Q1794" s="1" t="s">
        <v>9314</v>
      </c>
      <c r="R1794" s="1" t="s">
        <v>9314</v>
      </c>
      <c r="S1794" s="1" t="s">
        <v>9314</v>
      </c>
    </row>
    <row r="1795" spans="1:19" hidden="1" x14ac:dyDescent="0.45">
      <c r="A1795" s="1" t="s">
        <v>18737</v>
      </c>
      <c r="B1795" s="1" t="s">
        <v>18738</v>
      </c>
      <c r="C1795" s="1" t="s">
        <v>18739</v>
      </c>
      <c r="D1795" s="1" t="s">
        <v>18740</v>
      </c>
      <c r="E1795">
        <v>1998</v>
      </c>
      <c r="F1795" s="1" t="s">
        <v>17811</v>
      </c>
      <c r="G1795" s="1" t="s">
        <v>18741</v>
      </c>
      <c r="H1795" s="1" t="s">
        <v>18742</v>
      </c>
      <c r="I1795" s="1" t="s">
        <v>18743</v>
      </c>
      <c r="J1795" s="1" t="s">
        <v>18744</v>
      </c>
      <c r="K1795" s="1" t="s">
        <v>18745</v>
      </c>
      <c r="L1795" s="1" t="s">
        <v>29</v>
      </c>
      <c r="M1795" s="1" t="s">
        <v>30</v>
      </c>
      <c r="N1795" s="1" t="s">
        <v>31</v>
      </c>
      <c r="O1795" s="1" t="s">
        <v>18746</v>
      </c>
      <c r="P1795" s="1" t="s">
        <v>9314</v>
      </c>
      <c r="Q1795" s="1" t="s">
        <v>9314</v>
      </c>
      <c r="R1795" s="1" t="s">
        <v>9314</v>
      </c>
      <c r="S1795" s="1" t="s">
        <v>9314</v>
      </c>
    </row>
    <row r="1796" spans="1:19" hidden="1" x14ac:dyDescent="0.45">
      <c r="A1796" s="1" t="s">
        <v>18747</v>
      </c>
      <c r="B1796" s="1" t="s">
        <v>18748</v>
      </c>
      <c r="C1796" s="1" t="s">
        <v>18749</v>
      </c>
      <c r="D1796" s="1" t="s">
        <v>18750</v>
      </c>
      <c r="E1796">
        <v>2008</v>
      </c>
      <c r="F1796" s="1" t="s">
        <v>1701</v>
      </c>
      <c r="G1796" s="1" t="s">
        <v>18751</v>
      </c>
      <c r="H1796" s="1" t="s">
        <v>18752</v>
      </c>
      <c r="I1796" s="1" t="s">
        <v>18753</v>
      </c>
      <c r="J1796" s="1" t="s">
        <v>18754</v>
      </c>
      <c r="K1796" s="1" t="s">
        <v>18755</v>
      </c>
      <c r="L1796" s="1" t="s">
        <v>29</v>
      </c>
      <c r="M1796" s="1" t="s">
        <v>30</v>
      </c>
      <c r="N1796" s="1" t="s">
        <v>31</v>
      </c>
      <c r="O1796" s="1" t="s">
        <v>18756</v>
      </c>
      <c r="P1796" s="1" t="s">
        <v>9314</v>
      </c>
      <c r="Q1796" s="1" t="s">
        <v>9314</v>
      </c>
      <c r="R1796" s="1" t="s">
        <v>9314</v>
      </c>
      <c r="S1796" s="1" t="s">
        <v>9314</v>
      </c>
    </row>
    <row r="1797" spans="1:19" hidden="1" x14ac:dyDescent="0.45">
      <c r="A1797" s="1" t="s">
        <v>18757</v>
      </c>
      <c r="B1797" s="1" t="s">
        <v>18758</v>
      </c>
      <c r="C1797" s="1" t="s">
        <v>18759</v>
      </c>
      <c r="D1797" s="1" t="s">
        <v>18760</v>
      </c>
      <c r="E1797">
        <v>2007</v>
      </c>
      <c r="F1797" s="1" t="s">
        <v>1419</v>
      </c>
      <c r="G1797" s="1" t="s">
        <v>18761</v>
      </c>
      <c r="H1797" s="1" t="s">
        <v>18762</v>
      </c>
      <c r="I1797" s="1" t="s">
        <v>18763</v>
      </c>
      <c r="J1797" s="1" t="s">
        <v>18764</v>
      </c>
      <c r="K1797" s="1" t="s">
        <v>18765</v>
      </c>
      <c r="L1797" s="1" t="s">
        <v>239</v>
      </c>
      <c r="M1797" s="1" t="s">
        <v>30</v>
      </c>
      <c r="N1797" s="1" t="s">
        <v>31</v>
      </c>
      <c r="O1797" s="1" t="s">
        <v>18766</v>
      </c>
      <c r="P1797" s="1" t="s">
        <v>9314</v>
      </c>
      <c r="Q1797" s="1" t="s">
        <v>9314</v>
      </c>
      <c r="R1797" s="1" t="s">
        <v>9314</v>
      </c>
      <c r="S1797" s="1" t="s">
        <v>9314</v>
      </c>
    </row>
    <row r="1798" spans="1:19" hidden="1" x14ac:dyDescent="0.45">
      <c r="A1798" s="1" t="s">
        <v>18767</v>
      </c>
      <c r="B1798" s="1" t="s">
        <v>18768</v>
      </c>
      <c r="C1798" s="1" t="s">
        <v>18769</v>
      </c>
      <c r="D1798" s="1" t="s">
        <v>18770</v>
      </c>
      <c r="E1798">
        <v>2008</v>
      </c>
      <c r="F1798" s="1" t="s">
        <v>18771</v>
      </c>
      <c r="G1798" s="1" t="s">
        <v>18772</v>
      </c>
      <c r="H1798" s="1" t="s">
        <v>18773</v>
      </c>
      <c r="I1798" s="1" t="s">
        <v>18774</v>
      </c>
      <c r="J1798" s="1" t="s">
        <v>31</v>
      </c>
      <c r="K1798" s="1" t="s">
        <v>18775</v>
      </c>
      <c r="L1798" s="1" t="s">
        <v>920</v>
      </c>
      <c r="M1798" s="1" t="s">
        <v>30</v>
      </c>
      <c r="N1798" s="1" t="s">
        <v>31</v>
      </c>
      <c r="O1798" s="1" t="s">
        <v>18776</v>
      </c>
      <c r="P1798" s="1" t="s">
        <v>9314</v>
      </c>
      <c r="Q1798" s="1" t="s">
        <v>9314</v>
      </c>
      <c r="R1798" s="1" t="s">
        <v>9314</v>
      </c>
      <c r="S1798" s="1" t="s">
        <v>9314</v>
      </c>
    </row>
    <row r="1799" spans="1:19" hidden="1" x14ac:dyDescent="0.45">
      <c r="A1799" s="1" t="s">
        <v>18777</v>
      </c>
      <c r="B1799" s="1" t="s">
        <v>18778</v>
      </c>
      <c r="C1799" s="1" t="s">
        <v>18779</v>
      </c>
      <c r="D1799" s="1" t="s">
        <v>18780</v>
      </c>
      <c r="E1799">
        <v>2005</v>
      </c>
      <c r="F1799" s="1" t="s">
        <v>1313</v>
      </c>
      <c r="G1799" s="1" t="s">
        <v>18781</v>
      </c>
      <c r="H1799" s="1" t="s">
        <v>18782</v>
      </c>
      <c r="I1799" s="1" t="s">
        <v>18783</v>
      </c>
      <c r="J1799" s="1" t="s">
        <v>18784</v>
      </c>
      <c r="K1799" s="1" t="s">
        <v>18785</v>
      </c>
      <c r="L1799" s="1" t="s">
        <v>29</v>
      </c>
      <c r="M1799" s="1" t="s">
        <v>30</v>
      </c>
      <c r="N1799" s="1" t="s">
        <v>31</v>
      </c>
      <c r="O1799" s="1" t="s">
        <v>18786</v>
      </c>
      <c r="P1799" s="1" t="s">
        <v>9314</v>
      </c>
      <c r="Q1799" s="1" t="s">
        <v>9314</v>
      </c>
      <c r="R1799" s="1" t="s">
        <v>9314</v>
      </c>
      <c r="S1799" s="1" t="s">
        <v>9314</v>
      </c>
    </row>
    <row r="1800" spans="1:19" hidden="1" x14ac:dyDescent="0.45">
      <c r="A1800" s="1" t="s">
        <v>18787</v>
      </c>
      <c r="B1800" s="1" t="s">
        <v>18788</v>
      </c>
      <c r="C1800" s="1" t="s">
        <v>18789</v>
      </c>
      <c r="D1800" s="1" t="s">
        <v>18790</v>
      </c>
      <c r="E1800">
        <v>2009</v>
      </c>
      <c r="F1800" s="1" t="s">
        <v>498</v>
      </c>
      <c r="G1800" s="1" t="s">
        <v>18791</v>
      </c>
      <c r="H1800" s="1" t="s">
        <v>18792</v>
      </c>
      <c r="I1800" s="1" t="s">
        <v>18793</v>
      </c>
      <c r="J1800" s="1" t="s">
        <v>18794</v>
      </c>
      <c r="K1800" s="1" t="s">
        <v>18795</v>
      </c>
      <c r="L1800" s="1" t="s">
        <v>29</v>
      </c>
      <c r="M1800" s="1" t="s">
        <v>30</v>
      </c>
      <c r="N1800" s="1" t="s">
        <v>31</v>
      </c>
      <c r="O1800" s="1" t="s">
        <v>18796</v>
      </c>
      <c r="P1800" s="1" t="s">
        <v>9314</v>
      </c>
      <c r="Q1800" s="1" t="s">
        <v>9314</v>
      </c>
      <c r="R1800" s="1" t="s">
        <v>9314</v>
      </c>
      <c r="S1800" s="1" t="s">
        <v>9314</v>
      </c>
    </row>
    <row r="1801" spans="1:19" hidden="1" x14ac:dyDescent="0.45">
      <c r="A1801" s="1" t="s">
        <v>18797</v>
      </c>
      <c r="B1801" s="1" t="s">
        <v>18798</v>
      </c>
      <c r="C1801" s="1" t="s">
        <v>18799</v>
      </c>
      <c r="D1801" s="1" t="s">
        <v>18800</v>
      </c>
      <c r="E1801">
        <v>2006</v>
      </c>
      <c r="F1801" s="1" t="s">
        <v>691</v>
      </c>
      <c r="G1801" s="1" t="s">
        <v>18801</v>
      </c>
      <c r="H1801" s="1" t="s">
        <v>18802</v>
      </c>
      <c r="I1801" s="1" t="s">
        <v>18803</v>
      </c>
      <c r="J1801" s="1" t="s">
        <v>18804</v>
      </c>
      <c r="K1801" s="1" t="s">
        <v>18805</v>
      </c>
      <c r="L1801" s="1" t="s">
        <v>29</v>
      </c>
      <c r="M1801" s="1" t="s">
        <v>30</v>
      </c>
      <c r="N1801" s="1" t="s">
        <v>31</v>
      </c>
      <c r="O1801" s="1" t="s">
        <v>18806</v>
      </c>
      <c r="P1801" s="1" t="s">
        <v>9314</v>
      </c>
      <c r="Q1801" s="1" t="s">
        <v>9314</v>
      </c>
      <c r="R1801" s="1" t="s">
        <v>9314</v>
      </c>
      <c r="S1801" s="1" t="s">
        <v>9314</v>
      </c>
    </row>
    <row r="1802" spans="1:19" hidden="1" x14ac:dyDescent="0.45">
      <c r="A1802" s="1" t="s">
        <v>18807</v>
      </c>
      <c r="B1802" s="1" t="s">
        <v>18808</v>
      </c>
      <c r="C1802" s="1" t="s">
        <v>18809</v>
      </c>
      <c r="D1802" s="1" t="s">
        <v>18810</v>
      </c>
      <c r="E1802">
        <v>2007</v>
      </c>
      <c r="F1802" s="1" t="s">
        <v>12743</v>
      </c>
      <c r="G1802" s="1" t="s">
        <v>18811</v>
      </c>
      <c r="H1802" s="1" t="s">
        <v>18812</v>
      </c>
      <c r="I1802" s="1" t="s">
        <v>18813</v>
      </c>
      <c r="J1802" s="1" t="s">
        <v>18814</v>
      </c>
      <c r="K1802" s="1" t="s">
        <v>18815</v>
      </c>
      <c r="L1802" s="1" t="s">
        <v>239</v>
      </c>
      <c r="M1802" s="1" t="s">
        <v>30</v>
      </c>
      <c r="N1802" s="1" t="s">
        <v>31</v>
      </c>
      <c r="O1802" s="1" t="s">
        <v>18816</v>
      </c>
      <c r="P1802" s="1" t="s">
        <v>9314</v>
      </c>
      <c r="Q1802" s="1" t="s">
        <v>9314</v>
      </c>
      <c r="R1802" s="1" t="s">
        <v>9314</v>
      </c>
      <c r="S1802" s="1" t="s">
        <v>9314</v>
      </c>
    </row>
    <row r="1803" spans="1:19" hidden="1" x14ac:dyDescent="0.45">
      <c r="A1803" s="1" t="s">
        <v>18817</v>
      </c>
      <c r="B1803" s="1" t="s">
        <v>18818</v>
      </c>
      <c r="C1803" s="1" t="s">
        <v>18819</v>
      </c>
      <c r="D1803" s="1" t="s">
        <v>18820</v>
      </c>
      <c r="E1803">
        <v>2005</v>
      </c>
      <c r="F1803" s="1" t="s">
        <v>3471</v>
      </c>
      <c r="G1803" s="1" t="s">
        <v>18821</v>
      </c>
      <c r="H1803" s="1" t="s">
        <v>18822</v>
      </c>
      <c r="I1803" s="1" t="s">
        <v>18823</v>
      </c>
      <c r="J1803" s="1" t="s">
        <v>31</v>
      </c>
      <c r="K1803" s="1" t="s">
        <v>18824</v>
      </c>
      <c r="L1803" s="1" t="s">
        <v>29</v>
      </c>
      <c r="M1803" s="1" t="s">
        <v>30</v>
      </c>
      <c r="N1803" s="1" t="s">
        <v>31</v>
      </c>
      <c r="O1803" s="1" t="s">
        <v>18825</v>
      </c>
      <c r="P1803" s="1" t="s">
        <v>9314</v>
      </c>
      <c r="Q1803" s="1" t="s">
        <v>9314</v>
      </c>
      <c r="R1803" s="1" t="s">
        <v>9314</v>
      </c>
      <c r="S1803" s="1" t="s">
        <v>9314</v>
      </c>
    </row>
    <row r="1804" spans="1:19" hidden="1" x14ac:dyDescent="0.45">
      <c r="A1804" s="1" t="s">
        <v>18826</v>
      </c>
      <c r="B1804" s="1" t="s">
        <v>18827</v>
      </c>
      <c r="C1804" s="1" t="s">
        <v>18828</v>
      </c>
      <c r="D1804" s="1" t="s">
        <v>18829</v>
      </c>
      <c r="E1804">
        <v>1998</v>
      </c>
      <c r="F1804" s="1" t="s">
        <v>23</v>
      </c>
      <c r="G1804" s="1" t="s">
        <v>18830</v>
      </c>
      <c r="H1804" s="1" t="s">
        <v>18831</v>
      </c>
      <c r="I1804" s="1" t="s">
        <v>18832</v>
      </c>
      <c r="J1804" s="1" t="s">
        <v>18833</v>
      </c>
      <c r="K1804" s="1" t="s">
        <v>18834</v>
      </c>
      <c r="L1804" s="1" t="s">
        <v>29</v>
      </c>
      <c r="M1804" s="1" t="s">
        <v>30</v>
      </c>
      <c r="N1804" s="1" t="s">
        <v>31</v>
      </c>
      <c r="O1804" s="1" t="s">
        <v>18835</v>
      </c>
      <c r="P1804" s="1" t="s">
        <v>9314</v>
      </c>
      <c r="Q1804" s="1" t="s">
        <v>9314</v>
      </c>
      <c r="R1804" s="1" t="s">
        <v>9314</v>
      </c>
      <c r="S1804" s="1" t="s">
        <v>9314</v>
      </c>
    </row>
    <row r="1805" spans="1:19" hidden="1" x14ac:dyDescent="0.45">
      <c r="A1805" s="1" t="s">
        <v>18836</v>
      </c>
      <c r="B1805" s="1" t="s">
        <v>18837</v>
      </c>
      <c r="C1805" s="1" t="s">
        <v>18838</v>
      </c>
      <c r="D1805" s="1" t="s">
        <v>18839</v>
      </c>
      <c r="E1805">
        <v>2009</v>
      </c>
      <c r="F1805" s="1" t="s">
        <v>246</v>
      </c>
      <c r="G1805" s="1" t="s">
        <v>18840</v>
      </c>
      <c r="H1805" s="1" t="s">
        <v>18841</v>
      </c>
      <c r="I1805" s="1" t="s">
        <v>18842</v>
      </c>
      <c r="J1805" s="1" t="s">
        <v>18843</v>
      </c>
      <c r="K1805" s="1" t="s">
        <v>18844</v>
      </c>
      <c r="L1805" s="1" t="s">
        <v>29</v>
      </c>
      <c r="M1805" s="1" t="s">
        <v>30</v>
      </c>
      <c r="N1805" s="1" t="s">
        <v>31</v>
      </c>
      <c r="O1805" s="1" t="s">
        <v>18845</v>
      </c>
      <c r="P1805" s="1" t="s">
        <v>9314</v>
      </c>
      <c r="Q1805" s="1" t="s">
        <v>9314</v>
      </c>
      <c r="R1805" s="1" t="s">
        <v>9314</v>
      </c>
      <c r="S1805" s="1" t="s">
        <v>9314</v>
      </c>
    </row>
    <row r="1806" spans="1:19" hidden="1" x14ac:dyDescent="0.45">
      <c r="A1806" s="1" t="s">
        <v>18846</v>
      </c>
      <c r="B1806" s="1" t="s">
        <v>18847</v>
      </c>
      <c r="C1806" s="1" t="s">
        <v>18848</v>
      </c>
      <c r="D1806" s="1" t="s">
        <v>18849</v>
      </c>
      <c r="E1806">
        <v>2008</v>
      </c>
      <c r="F1806" s="1" t="s">
        <v>18701</v>
      </c>
      <c r="G1806" s="1" t="s">
        <v>18850</v>
      </c>
      <c r="H1806" s="1" t="s">
        <v>18851</v>
      </c>
      <c r="I1806" s="1" t="s">
        <v>18852</v>
      </c>
      <c r="J1806" s="1" t="s">
        <v>18853</v>
      </c>
      <c r="K1806" s="1" t="s">
        <v>18854</v>
      </c>
      <c r="L1806" s="1" t="s">
        <v>29</v>
      </c>
      <c r="M1806" s="1" t="s">
        <v>30</v>
      </c>
      <c r="N1806" s="1" t="s">
        <v>31</v>
      </c>
      <c r="O1806" s="1" t="s">
        <v>18855</v>
      </c>
      <c r="P1806" s="1" t="s">
        <v>9314</v>
      </c>
      <c r="Q1806" s="1" t="s">
        <v>9314</v>
      </c>
      <c r="R1806" s="1" t="s">
        <v>9314</v>
      </c>
      <c r="S1806" s="1" t="s">
        <v>9314</v>
      </c>
    </row>
    <row r="1807" spans="1:19" hidden="1" x14ac:dyDescent="0.45">
      <c r="A1807" s="1" t="s">
        <v>18856</v>
      </c>
      <c r="B1807" s="1" t="s">
        <v>18857</v>
      </c>
      <c r="C1807" s="1" t="s">
        <v>18858</v>
      </c>
      <c r="D1807" s="1" t="s">
        <v>18859</v>
      </c>
      <c r="E1807">
        <v>2004</v>
      </c>
      <c r="F1807" s="1" t="s">
        <v>1313</v>
      </c>
      <c r="G1807" s="1" t="s">
        <v>18860</v>
      </c>
      <c r="H1807" s="1" t="s">
        <v>18861</v>
      </c>
      <c r="I1807" s="1" t="s">
        <v>18862</v>
      </c>
      <c r="J1807" s="1" t="s">
        <v>18863</v>
      </c>
      <c r="K1807" s="1" t="s">
        <v>18864</v>
      </c>
      <c r="L1807" s="1" t="s">
        <v>29</v>
      </c>
      <c r="M1807" s="1" t="s">
        <v>30</v>
      </c>
      <c r="N1807" s="1" t="s">
        <v>31</v>
      </c>
      <c r="O1807" s="1" t="s">
        <v>18865</v>
      </c>
      <c r="P1807" s="1" t="s">
        <v>9314</v>
      </c>
      <c r="Q1807" s="1" t="s">
        <v>9314</v>
      </c>
      <c r="R1807" s="1" t="s">
        <v>9314</v>
      </c>
      <c r="S1807" s="1" t="s">
        <v>9314</v>
      </c>
    </row>
    <row r="1808" spans="1:19" hidden="1" x14ac:dyDescent="0.45">
      <c r="A1808" s="1" t="s">
        <v>18866</v>
      </c>
      <c r="B1808" s="1" t="s">
        <v>18867</v>
      </c>
      <c r="C1808" s="1" t="s">
        <v>18868</v>
      </c>
      <c r="D1808" s="1" t="s">
        <v>18869</v>
      </c>
      <c r="E1808">
        <v>2008</v>
      </c>
      <c r="F1808" s="1" t="s">
        <v>1955</v>
      </c>
      <c r="G1808" s="1" t="s">
        <v>18870</v>
      </c>
      <c r="H1808" s="1" t="s">
        <v>18871</v>
      </c>
      <c r="I1808" s="1" t="s">
        <v>18872</v>
      </c>
      <c r="J1808" s="1" t="s">
        <v>18873</v>
      </c>
      <c r="K1808" s="1" t="s">
        <v>18874</v>
      </c>
      <c r="L1808" s="1" t="s">
        <v>29</v>
      </c>
      <c r="M1808" s="1" t="s">
        <v>30</v>
      </c>
      <c r="N1808" s="1" t="s">
        <v>31</v>
      </c>
      <c r="O1808" s="1" t="s">
        <v>18875</v>
      </c>
      <c r="P1808" s="1" t="s">
        <v>9314</v>
      </c>
      <c r="Q1808" s="1" t="s">
        <v>9314</v>
      </c>
      <c r="R1808" s="1" t="s">
        <v>9314</v>
      </c>
      <c r="S1808" s="1" t="s">
        <v>9314</v>
      </c>
    </row>
    <row r="1809" spans="1:19" hidden="1" x14ac:dyDescent="0.45">
      <c r="A1809" s="1" t="s">
        <v>18876</v>
      </c>
      <c r="B1809" s="1" t="s">
        <v>18877</v>
      </c>
      <c r="C1809" s="1" t="s">
        <v>18878</v>
      </c>
      <c r="D1809" s="1" t="s">
        <v>18879</v>
      </c>
      <c r="E1809">
        <v>2006</v>
      </c>
      <c r="F1809" s="1" t="s">
        <v>13318</v>
      </c>
      <c r="G1809" s="1" t="s">
        <v>18880</v>
      </c>
      <c r="H1809" s="1" t="s">
        <v>18881</v>
      </c>
      <c r="I1809" s="1" t="s">
        <v>18882</v>
      </c>
      <c r="J1809" s="1" t="s">
        <v>18883</v>
      </c>
      <c r="K1809" s="1" t="s">
        <v>18884</v>
      </c>
      <c r="L1809" s="1" t="s">
        <v>29</v>
      </c>
      <c r="M1809" s="1" t="s">
        <v>30</v>
      </c>
      <c r="N1809" s="1" t="s">
        <v>31</v>
      </c>
      <c r="O1809" s="1" t="s">
        <v>18885</v>
      </c>
      <c r="P1809" s="1" t="s">
        <v>9314</v>
      </c>
      <c r="Q1809" s="1" t="s">
        <v>9314</v>
      </c>
      <c r="R1809" s="1" t="s">
        <v>9314</v>
      </c>
      <c r="S1809" s="1" t="s">
        <v>9314</v>
      </c>
    </row>
    <row r="1810" spans="1:19" hidden="1" x14ac:dyDescent="0.45">
      <c r="A1810" s="1" t="s">
        <v>18886</v>
      </c>
      <c r="B1810" s="1" t="s">
        <v>18887</v>
      </c>
      <c r="C1810" s="1" t="s">
        <v>18888</v>
      </c>
      <c r="D1810" s="1" t="s">
        <v>18889</v>
      </c>
      <c r="E1810">
        <v>2009</v>
      </c>
      <c r="F1810" s="1" t="s">
        <v>3005</v>
      </c>
      <c r="G1810" s="1" t="s">
        <v>18890</v>
      </c>
      <c r="H1810" s="1" t="s">
        <v>18891</v>
      </c>
      <c r="I1810" s="1" t="s">
        <v>18892</v>
      </c>
      <c r="J1810" s="1" t="s">
        <v>18893</v>
      </c>
      <c r="K1810" s="1" t="s">
        <v>18894</v>
      </c>
      <c r="L1810" s="1" t="s">
        <v>29</v>
      </c>
      <c r="M1810" s="1" t="s">
        <v>30</v>
      </c>
      <c r="N1810" s="1" t="s">
        <v>31</v>
      </c>
      <c r="O1810" s="1" t="s">
        <v>18895</v>
      </c>
      <c r="P1810" s="1" t="s">
        <v>9314</v>
      </c>
      <c r="Q1810" s="1" t="s">
        <v>9314</v>
      </c>
      <c r="R1810" s="1" t="s">
        <v>9314</v>
      </c>
      <c r="S1810" s="1" t="s">
        <v>9314</v>
      </c>
    </row>
    <row r="1811" spans="1:19" hidden="1" x14ac:dyDescent="0.45">
      <c r="A1811" s="1" t="s">
        <v>18896</v>
      </c>
      <c r="B1811" s="1" t="s">
        <v>18897</v>
      </c>
      <c r="C1811" s="1" t="s">
        <v>18898</v>
      </c>
      <c r="D1811" s="1" t="s">
        <v>18899</v>
      </c>
      <c r="E1811">
        <v>2007</v>
      </c>
      <c r="F1811" s="1" t="s">
        <v>12902</v>
      </c>
      <c r="G1811" s="1" t="s">
        <v>18900</v>
      </c>
      <c r="H1811" s="1" t="s">
        <v>18901</v>
      </c>
      <c r="I1811" s="1" t="s">
        <v>18902</v>
      </c>
      <c r="J1811" s="1" t="s">
        <v>18903</v>
      </c>
      <c r="K1811" s="1" t="s">
        <v>18904</v>
      </c>
      <c r="L1811" s="1" t="s">
        <v>920</v>
      </c>
      <c r="M1811" s="1" t="s">
        <v>30</v>
      </c>
      <c r="N1811" s="1" t="s">
        <v>31</v>
      </c>
      <c r="O1811" s="1" t="s">
        <v>18905</v>
      </c>
      <c r="P1811" s="1" t="s">
        <v>9314</v>
      </c>
      <c r="Q1811" s="1" t="s">
        <v>9314</v>
      </c>
      <c r="R1811" s="1" t="s">
        <v>9314</v>
      </c>
      <c r="S1811" s="1" t="s">
        <v>9314</v>
      </c>
    </row>
    <row r="1812" spans="1:19" hidden="1" x14ac:dyDescent="0.45">
      <c r="A1812" s="1" t="s">
        <v>18906</v>
      </c>
      <c r="B1812" s="1" t="s">
        <v>18907</v>
      </c>
      <c r="C1812" s="1" t="s">
        <v>18908</v>
      </c>
      <c r="D1812" s="1" t="s">
        <v>18909</v>
      </c>
      <c r="E1812">
        <v>1994</v>
      </c>
      <c r="F1812" s="1" t="s">
        <v>1325</v>
      </c>
      <c r="G1812" s="1" t="s">
        <v>18910</v>
      </c>
      <c r="H1812" s="1" t="s">
        <v>18911</v>
      </c>
      <c r="I1812" s="1" t="s">
        <v>18912</v>
      </c>
      <c r="J1812" s="1" t="s">
        <v>31</v>
      </c>
      <c r="K1812" s="1" t="s">
        <v>18913</v>
      </c>
      <c r="L1812" s="1" t="s">
        <v>29</v>
      </c>
      <c r="M1812" s="1" t="s">
        <v>30</v>
      </c>
      <c r="N1812" s="1" t="s">
        <v>31</v>
      </c>
      <c r="O1812" s="1" t="s">
        <v>18914</v>
      </c>
      <c r="P1812" s="1" t="s">
        <v>9314</v>
      </c>
      <c r="Q1812" s="1" t="s">
        <v>9314</v>
      </c>
      <c r="R1812" s="1" t="s">
        <v>9314</v>
      </c>
      <c r="S1812" s="1" t="s">
        <v>9314</v>
      </c>
    </row>
    <row r="1813" spans="1:19" hidden="1" x14ac:dyDescent="0.45">
      <c r="A1813" s="1" t="s">
        <v>18915</v>
      </c>
      <c r="B1813" s="1" t="s">
        <v>18916</v>
      </c>
      <c r="C1813" s="1" t="s">
        <v>18917</v>
      </c>
      <c r="D1813" s="1" t="s">
        <v>18918</v>
      </c>
      <c r="E1813">
        <v>1999</v>
      </c>
      <c r="F1813" s="1" t="s">
        <v>13359</v>
      </c>
      <c r="G1813" s="1" t="s">
        <v>18919</v>
      </c>
      <c r="H1813" s="1" t="s">
        <v>18920</v>
      </c>
      <c r="I1813" s="1" t="s">
        <v>18921</v>
      </c>
      <c r="J1813" s="1" t="s">
        <v>31</v>
      </c>
      <c r="K1813" s="1" t="s">
        <v>18922</v>
      </c>
      <c r="L1813" s="1" t="s">
        <v>29</v>
      </c>
      <c r="M1813" s="1" t="s">
        <v>30</v>
      </c>
      <c r="N1813" s="1" t="s">
        <v>31</v>
      </c>
      <c r="O1813" s="1" t="s">
        <v>18923</v>
      </c>
      <c r="P1813" s="1" t="s">
        <v>9314</v>
      </c>
      <c r="Q1813" s="1" t="s">
        <v>9314</v>
      </c>
      <c r="R1813" s="1" t="s">
        <v>9314</v>
      </c>
      <c r="S1813" s="1" t="s">
        <v>9314</v>
      </c>
    </row>
    <row r="1814" spans="1:19" hidden="1" x14ac:dyDescent="0.45">
      <c r="A1814" s="1" t="s">
        <v>18924</v>
      </c>
      <c r="B1814" s="1" t="s">
        <v>18925</v>
      </c>
      <c r="C1814" s="1" t="s">
        <v>18926</v>
      </c>
      <c r="D1814" s="1" t="s">
        <v>18927</v>
      </c>
      <c r="E1814">
        <v>1997</v>
      </c>
      <c r="F1814" s="1" t="s">
        <v>5301</v>
      </c>
      <c r="G1814" s="1" t="s">
        <v>18928</v>
      </c>
      <c r="H1814" s="1" t="s">
        <v>18929</v>
      </c>
      <c r="I1814" s="1" t="s">
        <v>18930</v>
      </c>
      <c r="J1814" s="1" t="s">
        <v>18931</v>
      </c>
      <c r="K1814" s="1" t="s">
        <v>18932</v>
      </c>
      <c r="L1814" s="1" t="s">
        <v>29</v>
      </c>
      <c r="M1814" s="1" t="s">
        <v>30</v>
      </c>
      <c r="N1814" s="1" t="s">
        <v>31</v>
      </c>
      <c r="O1814" s="1" t="s">
        <v>18933</v>
      </c>
      <c r="P1814" s="1" t="s">
        <v>9314</v>
      </c>
      <c r="Q1814" s="1" t="s">
        <v>9314</v>
      </c>
      <c r="R1814" s="1" t="s">
        <v>9314</v>
      </c>
      <c r="S1814" s="1" t="s">
        <v>9314</v>
      </c>
    </row>
    <row r="1815" spans="1:19" hidden="1" x14ac:dyDescent="0.45">
      <c r="A1815" s="1" t="s">
        <v>18934</v>
      </c>
      <c r="B1815" s="1" t="s">
        <v>18935</v>
      </c>
      <c r="C1815" s="1" t="s">
        <v>18936</v>
      </c>
      <c r="D1815" s="1" t="s">
        <v>18937</v>
      </c>
      <c r="E1815">
        <v>2009</v>
      </c>
      <c r="F1815" s="1" t="s">
        <v>54</v>
      </c>
      <c r="G1815" s="1" t="s">
        <v>18938</v>
      </c>
      <c r="H1815" s="1" t="s">
        <v>18939</v>
      </c>
      <c r="I1815" s="1" t="s">
        <v>18940</v>
      </c>
      <c r="J1815" s="1" t="s">
        <v>18941</v>
      </c>
      <c r="K1815" s="1" t="s">
        <v>18942</v>
      </c>
      <c r="L1815" s="1" t="s">
        <v>29</v>
      </c>
      <c r="M1815" s="1" t="s">
        <v>30</v>
      </c>
      <c r="N1815" s="1" t="s">
        <v>31</v>
      </c>
      <c r="O1815" s="1" t="s">
        <v>18943</v>
      </c>
      <c r="P1815" s="1" t="s">
        <v>9314</v>
      </c>
      <c r="Q1815" s="1" t="s">
        <v>9314</v>
      </c>
      <c r="R1815" s="1" t="s">
        <v>9314</v>
      </c>
      <c r="S1815" s="1" t="s">
        <v>9314</v>
      </c>
    </row>
    <row r="1816" spans="1:19" hidden="1" x14ac:dyDescent="0.45">
      <c r="A1816" s="1" t="s">
        <v>18944</v>
      </c>
      <c r="B1816" s="1" t="s">
        <v>18945</v>
      </c>
      <c r="C1816" s="1" t="s">
        <v>18946</v>
      </c>
      <c r="D1816" s="1" t="s">
        <v>18947</v>
      </c>
      <c r="E1816">
        <v>2006</v>
      </c>
      <c r="F1816" s="1" t="s">
        <v>18948</v>
      </c>
      <c r="G1816" s="1" t="s">
        <v>18949</v>
      </c>
      <c r="H1816" s="1" t="s">
        <v>18950</v>
      </c>
      <c r="I1816" s="1" t="s">
        <v>18951</v>
      </c>
      <c r="J1816" s="1" t="s">
        <v>18952</v>
      </c>
      <c r="K1816" s="1" t="s">
        <v>18953</v>
      </c>
      <c r="L1816" s="1" t="s">
        <v>29</v>
      </c>
      <c r="M1816" s="1" t="s">
        <v>30</v>
      </c>
      <c r="N1816" s="1" t="s">
        <v>31</v>
      </c>
      <c r="O1816" s="1" t="s">
        <v>18954</v>
      </c>
      <c r="P1816" s="1" t="s">
        <v>9314</v>
      </c>
      <c r="Q1816" s="1" t="s">
        <v>9314</v>
      </c>
      <c r="R1816" s="1" t="s">
        <v>9314</v>
      </c>
      <c r="S1816" s="1" t="s">
        <v>9314</v>
      </c>
    </row>
    <row r="1817" spans="1:19" hidden="1" x14ac:dyDescent="0.45">
      <c r="A1817" s="1" t="s">
        <v>18955</v>
      </c>
      <c r="B1817" s="1" t="s">
        <v>18956</v>
      </c>
      <c r="C1817" s="1" t="s">
        <v>18957</v>
      </c>
      <c r="D1817" s="1" t="s">
        <v>18958</v>
      </c>
      <c r="E1817">
        <v>2005</v>
      </c>
      <c r="F1817" s="1" t="s">
        <v>23</v>
      </c>
      <c r="G1817" s="1" t="s">
        <v>18959</v>
      </c>
      <c r="H1817" s="1" t="s">
        <v>18960</v>
      </c>
      <c r="I1817" s="1" t="s">
        <v>18961</v>
      </c>
      <c r="J1817" s="1" t="s">
        <v>18962</v>
      </c>
      <c r="K1817" s="1" t="s">
        <v>18963</v>
      </c>
      <c r="L1817" s="1" t="s">
        <v>29</v>
      </c>
      <c r="M1817" s="1" t="s">
        <v>30</v>
      </c>
      <c r="N1817" s="1" t="s">
        <v>31</v>
      </c>
      <c r="O1817" s="1" t="s">
        <v>18964</v>
      </c>
      <c r="P1817" s="1" t="s">
        <v>9314</v>
      </c>
      <c r="Q1817" s="1" t="s">
        <v>9314</v>
      </c>
      <c r="R1817" s="1" t="s">
        <v>9314</v>
      </c>
      <c r="S1817" s="1" t="s">
        <v>9314</v>
      </c>
    </row>
    <row r="1818" spans="1:19" hidden="1" x14ac:dyDescent="0.45">
      <c r="A1818" s="1" t="s">
        <v>18965</v>
      </c>
      <c r="B1818" s="1" t="s">
        <v>18966</v>
      </c>
      <c r="C1818" s="1" t="s">
        <v>18967</v>
      </c>
      <c r="D1818" s="1" t="s">
        <v>18968</v>
      </c>
      <c r="E1818">
        <v>2007</v>
      </c>
      <c r="F1818" s="1" t="s">
        <v>655</v>
      </c>
      <c r="G1818" s="1" t="s">
        <v>18969</v>
      </c>
      <c r="H1818" s="1" t="s">
        <v>18970</v>
      </c>
      <c r="I1818" s="1" t="s">
        <v>18971</v>
      </c>
      <c r="J1818" s="1" t="s">
        <v>18972</v>
      </c>
      <c r="K1818" s="1" t="s">
        <v>18973</v>
      </c>
      <c r="L1818" s="1" t="s">
        <v>29</v>
      </c>
      <c r="M1818" s="1" t="s">
        <v>30</v>
      </c>
      <c r="N1818" s="1" t="s">
        <v>31</v>
      </c>
      <c r="O1818" s="1" t="s">
        <v>18974</v>
      </c>
      <c r="P1818" s="1" t="s">
        <v>9314</v>
      </c>
      <c r="Q1818" s="1" t="s">
        <v>9314</v>
      </c>
      <c r="R1818" s="1" t="s">
        <v>9314</v>
      </c>
      <c r="S1818" s="1" t="s">
        <v>9314</v>
      </c>
    </row>
    <row r="1819" spans="1:19" hidden="1" x14ac:dyDescent="0.45">
      <c r="A1819" s="1" t="s">
        <v>18975</v>
      </c>
      <c r="B1819" s="1" t="s">
        <v>18976</v>
      </c>
      <c r="C1819" s="1" t="s">
        <v>18977</v>
      </c>
      <c r="D1819" s="1" t="s">
        <v>18978</v>
      </c>
      <c r="E1819">
        <v>2006</v>
      </c>
      <c r="F1819" s="1" t="s">
        <v>2502</v>
      </c>
      <c r="G1819" s="1" t="s">
        <v>18979</v>
      </c>
      <c r="H1819" s="1" t="s">
        <v>18980</v>
      </c>
      <c r="I1819" s="1" t="s">
        <v>9358</v>
      </c>
      <c r="J1819" s="1" t="s">
        <v>18981</v>
      </c>
      <c r="K1819" s="1" t="s">
        <v>18982</v>
      </c>
      <c r="L1819" s="1" t="s">
        <v>29</v>
      </c>
      <c r="M1819" s="1" t="s">
        <v>30</v>
      </c>
      <c r="N1819" s="1" t="s">
        <v>31</v>
      </c>
      <c r="O1819" s="1" t="s">
        <v>18983</v>
      </c>
      <c r="P1819" s="1" t="s">
        <v>9314</v>
      </c>
      <c r="Q1819" s="1" t="s">
        <v>9314</v>
      </c>
      <c r="R1819" s="1" t="s">
        <v>9314</v>
      </c>
      <c r="S1819" s="1" t="s">
        <v>9314</v>
      </c>
    </row>
    <row r="1820" spans="1:19" hidden="1" x14ac:dyDescent="0.45">
      <c r="A1820" s="1" t="s">
        <v>18984</v>
      </c>
      <c r="B1820" s="1" t="s">
        <v>18985</v>
      </c>
      <c r="C1820" s="1" t="s">
        <v>18986</v>
      </c>
      <c r="D1820" s="1" t="s">
        <v>18987</v>
      </c>
      <c r="E1820">
        <v>2007</v>
      </c>
      <c r="F1820" s="1" t="s">
        <v>691</v>
      </c>
      <c r="G1820" s="1" t="s">
        <v>18988</v>
      </c>
      <c r="H1820" s="1" t="s">
        <v>18989</v>
      </c>
      <c r="I1820" s="1" t="s">
        <v>18990</v>
      </c>
      <c r="J1820" s="1" t="s">
        <v>18991</v>
      </c>
      <c r="K1820" s="1" t="s">
        <v>18992</v>
      </c>
      <c r="L1820" s="1" t="s">
        <v>29</v>
      </c>
      <c r="M1820" s="1" t="s">
        <v>30</v>
      </c>
      <c r="N1820" s="1" t="s">
        <v>31</v>
      </c>
      <c r="O1820" s="1" t="s">
        <v>18993</v>
      </c>
      <c r="P1820" s="1" t="s">
        <v>9314</v>
      </c>
      <c r="Q1820" s="1" t="s">
        <v>9314</v>
      </c>
      <c r="R1820" s="1" t="s">
        <v>9314</v>
      </c>
      <c r="S1820" s="1" t="s">
        <v>9314</v>
      </c>
    </row>
    <row r="1821" spans="1:19" hidden="1" x14ac:dyDescent="0.45">
      <c r="A1821" s="1" t="s">
        <v>18994</v>
      </c>
      <c r="B1821" s="1" t="s">
        <v>18995</v>
      </c>
      <c r="C1821" s="1" t="s">
        <v>18996</v>
      </c>
      <c r="D1821" s="1" t="s">
        <v>18997</v>
      </c>
      <c r="E1821">
        <v>2001</v>
      </c>
      <c r="F1821" s="1" t="s">
        <v>3764</v>
      </c>
      <c r="G1821" s="1" t="s">
        <v>18998</v>
      </c>
      <c r="H1821" s="1" t="s">
        <v>18999</v>
      </c>
      <c r="I1821" s="1" t="s">
        <v>19000</v>
      </c>
      <c r="J1821" s="1" t="s">
        <v>19001</v>
      </c>
      <c r="K1821" s="1" t="s">
        <v>19002</v>
      </c>
      <c r="L1821" s="1" t="s">
        <v>29</v>
      </c>
      <c r="M1821" s="1" t="s">
        <v>30</v>
      </c>
      <c r="N1821" s="1" t="s">
        <v>31</v>
      </c>
      <c r="O1821" s="1" t="s">
        <v>19003</v>
      </c>
      <c r="P1821" s="1" t="s">
        <v>9314</v>
      </c>
      <c r="Q1821" s="1" t="s">
        <v>9314</v>
      </c>
      <c r="R1821" s="1" t="s">
        <v>9314</v>
      </c>
      <c r="S1821" s="1" t="s">
        <v>9314</v>
      </c>
    </row>
    <row r="1822" spans="1:19" hidden="1" x14ac:dyDescent="0.45">
      <c r="A1822" s="1" t="s">
        <v>17875</v>
      </c>
      <c r="B1822" s="1" t="s">
        <v>19004</v>
      </c>
      <c r="C1822" s="1" t="s">
        <v>17877</v>
      </c>
      <c r="D1822" s="1" t="s">
        <v>19005</v>
      </c>
      <c r="E1822">
        <v>2004</v>
      </c>
      <c r="F1822" s="1" t="s">
        <v>691</v>
      </c>
      <c r="G1822" s="1" t="s">
        <v>19006</v>
      </c>
      <c r="H1822" s="1" t="s">
        <v>19007</v>
      </c>
      <c r="I1822" s="1" t="s">
        <v>19008</v>
      </c>
      <c r="J1822" s="1" t="s">
        <v>19009</v>
      </c>
      <c r="K1822" s="1" t="s">
        <v>19010</v>
      </c>
      <c r="L1822" s="1" t="s">
        <v>29</v>
      </c>
      <c r="M1822" s="1" t="s">
        <v>30</v>
      </c>
      <c r="N1822" s="1" t="s">
        <v>31</v>
      </c>
      <c r="O1822" s="1" t="s">
        <v>19011</v>
      </c>
      <c r="P1822" s="1" t="s">
        <v>9314</v>
      </c>
      <c r="Q1822" s="1" t="s">
        <v>9314</v>
      </c>
      <c r="R1822" s="1" t="s">
        <v>9314</v>
      </c>
      <c r="S1822" s="1" t="s">
        <v>9314</v>
      </c>
    </row>
    <row r="1823" spans="1:19" hidden="1" x14ac:dyDescent="0.45">
      <c r="A1823" s="1" t="s">
        <v>11733</v>
      </c>
      <c r="B1823" s="1" t="s">
        <v>11734</v>
      </c>
      <c r="C1823" s="1" t="s">
        <v>11735</v>
      </c>
      <c r="D1823" s="1" t="s">
        <v>19012</v>
      </c>
      <c r="E1823">
        <v>2007</v>
      </c>
      <c r="F1823" s="1" t="s">
        <v>23</v>
      </c>
      <c r="G1823" s="1" t="s">
        <v>19013</v>
      </c>
      <c r="H1823" s="1" t="s">
        <v>19014</v>
      </c>
      <c r="I1823" s="1" t="s">
        <v>19015</v>
      </c>
      <c r="J1823" s="1" t="s">
        <v>19016</v>
      </c>
      <c r="K1823" s="1" t="s">
        <v>19017</v>
      </c>
      <c r="L1823" s="1" t="s">
        <v>29</v>
      </c>
      <c r="M1823" s="1" t="s">
        <v>30</v>
      </c>
      <c r="N1823" s="1" t="s">
        <v>31</v>
      </c>
      <c r="O1823" s="1" t="s">
        <v>19018</v>
      </c>
      <c r="P1823" s="1" t="s">
        <v>9314</v>
      </c>
      <c r="Q1823" s="1" t="s">
        <v>9314</v>
      </c>
      <c r="R1823" s="1" t="s">
        <v>9314</v>
      </c>
      <c r="S1823" s="1" t="s">
        <v>9314</v>
      </c>
    </row>
    <row r="1824" spans="1:19" hidden="1" x14ac:dyDescent="0.45">
      <c r="A1824" s="1" t="s">
        <v>19019</v>
      </c>
      <c r="B1824" s="1" t="s">
        <v>19020</v>
      </c>
      <c r="C1824" s="1" t="s">
        <v>19021</v>
      </c>
      <c r="D1824" s="1" t="s">
        <v>19022</v>
      </c>
      <c r="E1824">
        <v>2003</v>
      </c>
      <c r="F1824" s="1" t="s">
        <v>13429</v>
      </c>
      <c r="G1824" s="1" t="s">
        <v>19023</v>
      </c>
      <c r="H1824" s="1" t="s">
        <v>19024</v>
      </c>
      <c r="I1824" s="1" t="s">
        <v>19025</v>
      </c>
      <c r="J1824" s="1" t="s">
        <v>19026</v>
      </c>
      <c r="K1824" s="1" t="s">
        <v>19027</v>
      </c>
      <c r="L1824" s="1" t="s">
        <v>29</v>
      </c>
      <c r="M1824" s="1" t="s">
        <v>30</v>
      </c>
      <c r="N1824" s="1" t="s">
        <v>31</v>
      </c>
      <c r="O1824" s="1" t="s">
        <v>19028</v>
      </c>
      <c r="P1824" s="1" t="s">
        <v>9314</v>
      </c>
      <c r="Q1824" s="1" t="s">
        <v>9314</v>
      </c>
      <c r="R1824" s="1" t="s">
        <v>9314</v>
      </c>
      <c r="S1824" s="1" t="s">
        <v>9314</v>
      </c>
    </row>
    <row r="1825" spans="1:19" hidden="1" x14ac:dyDescent="0.45">
      <c r="A1825" s="1" t="s">
        <v>19029</v>
      </c>
      <c r="B1825" s="1" t="s">
        <v>19030</v>
      </c>
      <c r="C1825" s="1" t="s">
        <v>19031</v>
      </c>
      <c r="D1825" s="1" t="s">
        <v>19032</v>
      </c>
      <c r="E1825">
        <v>2006</v>
      </c>
      <c r="F1825" s="1" t="s">
        <v>23</v>
      </c>
      <c r="G1825" s="1" t="s">
        <v>19033</v>
      </c>
      <c r="H1825" s="1" t="s">
        <v>19034</v>
      </c>
      <c r="I1825" s="1" t="s">
        <v>19035</v>
      </c>
      <c r="J1825" s="1" t="s">
        <v>19036</v>
      </c>
      <c r="K1825" s="1" t="s">
        <v>19037</v>
      </c>
      <c r="L1825" s="1" t="s">
        <v>29</v>
      </c>
      <c r="M1825" s="1" t="s">
        <v>30</v>
      </c>
      <c r="N1825" s="1" t="s">
        <v>31</v>
      </c>
      <c r="O1825" s="1" t="s">
        <v>19038</v>
      </c>
      <c r="P1825" s="1" t="s">
        <v>9314</v>
      </c>
      <c r="Q1825" s="1" t="s">
        <v>9314</v>
      </c>
      <c r="R1825" s="1" t="s">
        <v>9314</v>
      </c>
      <c r="S1825" s="1" t="s">
        <v>9314</v>
      </c>
    </row>
    <row r="1826" spans="1:19" hidden="1" x14ac:dyDescent="0.45">
      <c r="A1826" s="1" t="s">
        <v>19039</v>
      </c>
      <c r="B1826" s="1" t="s">
        <v>19040</v>
      </c>
      <c r="C1826" s="1" t="s">
        <v>19041</v>
      </c>
      <c r="D1826" s="1" t="s">
        <v>19042</v>
      </c>
      <c r="E1826">
        <v>2007</v>
      </c>
      <c r="F1826" s="1" t="s">
        <v>18290</v>
      </c>
      <c r="G1826" s="1" t="s">
        <v>19043</v>
      </c>
      <c r="H1826" s="1" t="s">
        <v>19044</v>
      </c>
      <c r="I1826" s="1" t="s">
        <v>19045</v>
      </c>
      <c r="J1826" s="1" t="s">
        <v>19046</v>
      </c>
      <c r="K1826" s="1" t="s">
        <v>19047</v>
      </c>
      <c r="L1826" s="1" t="s">
        <v>29</v>
      </c>
      <c r="M1826" s="1" t="s">
        <v>30</v>
      </c>
      <c r="N1826" s="1" t="s">
        <v>31</v>
      </c>
      <c r="O1826" s="1" t="s">
        <v>19048</v>
      </c>
      <c r="P1826" s="1" t="s">
        <v>9314</v>
      </c>
      <c r="Q1826" s="1" t="s">
        <v>9314</v>
      </c>
      <c r="R1826" s="1" t="s">
        <v>9314</v>
      </c>
      <c r="S1826" s="1" t="s">
        <v>9314</v>
      </c>
    </row>
    <row r="1827" spans="1:19" hidden="1" x14ac:dyDescent="0.45">
      <c r="A1827" s="1" t="s">
        <v>19049</v>
      </c>
      <c r="B1827" s="1" t="s">
        <v>19050</v>
      </c>
      <c r="C1827" s="1" t="s">
        <v>19051</v>
      </c>
      <c r="D1827" s="1" t="s">
        <v>19052</v>
      </c>
      <c r="E1827">
        <v>2004</v>
      </c>
      <c r="F1827" s="1" t="s">
        <v>498</v>
      </c>
      <c r="G1827" s="1" t="s">
        <v>19053</v>
      </c>
      <c r="H1827" s="1" t="s">
        <v>19054</v>
      </c>
      <c r="I1827" s="1" t="s">
        <v>19055</v>
      </c>
      <c r="J1827" s="1" t="s">
        <v>19056</v>
      </c>
      <c r="K1827" s="1" t="s">
        <v>19057</v>
      </c>
      <c r="L1827" s="1" t="s">
        <v>29</v>
      </c>
      <c r="M1827" s="1" t="s">
        <v>30</v>
      </c>
      <c r="N1827" s="1" t="s">
        <v>31</v>
      </c>
      <c r="O1827" s="1" t="s">
        <v>19058</v>
      </c>
      <c r="P1827" s="1" t="s">
        <v>9314</v>
      </c>
      <c r="Q1827" s="1" t="s">
        <v>9314</v>
      </c>
      <c r="R1827" s="1" t="s">
        <v>9314</v>
      </c>
      <c r="S1827" s="1" t="s">
        <v>9314</v>
      </c>
    </row>
    <row r="1828" spans="1:19" hidden="1" x14ac:dyDescent="0.45">
      <c r="A1828" s="1" t="s">
        <v>19059</v>
      </c>
      <c r="B1828" s="1" t="s">
        <v>19060</v>
      </c>
      <c r="C1828" s="1" t="s">
        <v>19061</v>
      </c>
      <c r="D1828" s="1" t="s">
        <v>19062</v>
      </c>
      <c r="E1828">
        <v>2004</v>
      </c>
      <c r="F1828" s="1" t="s">
        <v>114</v>
      </c>
      <c r="G1828" s="1" t="s">
        <v>19063</v>
      </c>
      <c r="H1828" s="1" t="s">
        <v>19064</v>
      </c>
      <c r="I1828" s="1" t="s">
        <v>19065</v>
      </c>
      <c r="J1828" s="1" t="s">
        <v>19066</v>
      </c>
      <c r="K1828" s="1" t="s">
        <v>19067</v>
      </c>
      <c r="L1828" s="1" t="s">
        <v>29</v>
      </c>
      <c r="M1828" s="1" t="s">
        <v>30</v>
      </c>
      <c r="N1828" s="1" t="s">
        <v>31</v>
      </c>
      <c r="O1828" s="1" t="s">
        <v>19068</v>
      </c>
      <c r="P1828" s="1" t="s">
        <v>9314</v>
      </c>
      <c r="Q1828" s="1" t="s">
        <v>9314</v>
      </c>
      <c r="R1828" s="1" t="s">
        <v>9314</v>
      </c>
      <c r="S1828" s="1" t="s">
        <v>9314</v>
      </c>
    </row>
    <row r="1829" spans="1:19" hidden="1" x14ac:dyDescent="0.45">
      <c r="A1829" s="1" t="s">
        <v>19069</v>
      </c>
      <c r="B1829" s="1" t="s">
        <v>19070</v>
      </c>
      <c r="C1829" s="1" t="s">
        <v>19071</v>
      </c>
      <c r="D1829" s="1" t="s">
        <v>19072</v>
      </c>
      <c r="E1829">
        <v>2000</v>
      </c>
      <c r="F1829" s="1" t="s">
        <v>18290</v>
      </c>
      <c r="G1829" s="1" t="s">
        <v>19073</v>
      </c>
      <c r="H1829" s="1" t="s">
        <v>19074</v>
      </c>
      <c r="I1829" s="1" t="s">
        <v>19075</v>
      </c>
      <c r="J1829" s="1" t="s">
        <v>19076</v>
      </c>
      <c r="K1829" s="1" t="s">
        <v>19077</v>
      </c>
      <c r="L1829" s="1" t="s">
        <v>29</v>
      </c>
      <c r="M1829" s="1" t="s">
        <v>30</v>
      </c>
      <c r="N1829" s="1" t="s">
        <v>31</v>
      </c>
      <c r="O1829" s="1" t="s">
        <v>19078</v>
      </c>
      <c r="P1829" s="1" t="s">
        <v>9314</v>
      </c>
      <c r="Q1829" s="1" t="s">
        <v>9314</v>
      </c>
      <c r="R1829" s="1" t="s">
        <v>9314</v>
      </c>
      <c r="S1829" s="1" t="s">
        <v>9314</v>
      </c>
    </row>
    <row r="1830" spans="1:19" hidden="1" x14ac:dyDescent="0.45">
      <c r="A1830" s="1" t="s">
        <v>19079</v>
      </c>
      <c r="B1830" s="1" t="s">
        <v>19080</v>
      </c>
      <c r="C1830" s="1" t="s">
        <v>19081</v>
      </c>
      <c r="D1830" s="1" t="s">
        <v>19082</v>
      </c>
      <c r="E1830">
        <v>1994</v>
      </c>
      <c r="F1830" s="1" t="s">
        <v>19083</v>
      </c>
      <c r="G1830" s="1" t="s">
        <v>31</v>
      </c>
      <c r="H1830" s="1" t="s">
        <v>19084</v>
      </c>
      <c r="I1830" s="1" t="s">
        <v>19085</v>
      </c>
      <c r="J1830" s="1" t="s">
        <v>31</v>
      </c>
      <c r="K1830" s="1" t="s">
        <v>19086</v>
      </c>
      <c r="L1830" s="1" t="s">
        <v>29</v>
      </c>
      <c r="M1830" s="1" t="s">
        <v>30</v>
      </c>
      <c r="N1830" s="1" t="s">
        <v>31</v>
      </c>
      <c r="O1830" s="1" t="s">
        <v>19087</v>
      </c>
      <c r="P1830" s="1" t="s">
        <v>9314</v>
      </c>
      <c r="Q1830" s="1" t="s">
        <v>9314</v>
      </c>
      <c r="R1830" s="1" t="s">
        <v>9314</v>
      </c>
      <c r="S1830" s="1" t="s">
        <v>9314</v>
      </c>
    </row>
    <row r="1831" spans="1:19" hidden="1" x14ac:dyDescent="0.45">
      <c r="A1831" s="1" t="s">
        <v>19088</v>
      </c>
      <c r="B1831" s="1" t="s">
        <v>19089</v>
      </c>
      <c r="C1831" s="1" t="s">
        <v>19090</v>
      </c>
      <c r="D1831" s="1" t="s">
        <v>19091</v>
      </c>
      <c r="E1831">
        <v>2006</v>
      </c>
      <c r="F1831" s="1" t="s">
        <v>1955</v>
      </c>
      <c r="G1831" s="1" t="s">
        <v>19092</v>
      </c>
      <c r="H1831" s="1" t="s">
        <v>19093</v>
      </c>
      <c r="I1831" s="1" t="s">
        <v>19094</v>
      </c>
      <c r="J1831" s="1" t="s">
        <v>19095</v>
      </c>
      <c r="K1831" s="1" t="s">
        <v>19096</v>
      </c>
      <c r="L1831" s="1" t="s">
        <v>29</v>
      </c>
      <c r="M1831" s="1" t="s">
        <v>30</v>
      </c>
      <c r="N1831" s="1" t="s">
        <v>31</v>
      </c>
      <c r="O1831" s="1" t="s">
        <v>19097</v>
      </c>
      <c r="P1831" s="1" t="s">
        <v>9314</v>
      </c>
      <c r="Q1831" s="1" t="s">
        <v>9314</v>
      </c>
      <c r="R1831" s="1" t="s">
        <v>9314</v>
      </c>
      <c r="S1831" s="1" t="s">
        <v>9314</v>
      </c>
    </row>
    <row r="1832" spans="1:19" hidden="1" x14ac:dyDescent="0.45">
      <c r="A1832" s="1" t="s">
        <v>19098</v>
      </c>
      <c r="B1832" s="1" t="s">
        <v>19099</v>
      </c>
      <c r="C1832" s="1" t="s">
        <v>19100</v>
      </c>
      <c r="D1832" s="1" t="s">
        <v>19101</v>
      </c>
      <c r="E1832">
        <v>2005</v>
      </c>
      <c r="F1832" s="1" t="s">
        <v>1955</v>
      </c>
      <c r="G1832" s="1" t="s">
        <v>19102</v>
      </c>
      <c r="H1832" s="1" t="s">
        <v>19103</v>
      </c>
      <c r="I1832" s="1" t="s">
        <v>19104</v>
      </c>
      <c r="J1832" s="1" t="s">
        <v>19105</v>
      </c>
      <c r="K1832" s="1" t="s">
        <v>19106</v>
      </c>
      <c r="L1832" s="1" t="s">
        <v>29</v>
      </c>
      <c r="M1832" s="1" t="s">
        <v>30</v>
      </c>
      <c r="N1832" s="1" t="s">
        <v>31</v>
      </c>
      <c r="O1832" s="1" t="s">
        <v>19107</v>
      </c>
      <c r="P1832" s="1" t="s">
        <v>9314</v>
      </c>
      <c r="Q1832" s="1" t="s">
        <v>9314</v>
      </c>
      <c r="R1832" s="1" t="s">
        <v>9314</v>
      </c>
      <c r="S1832" s="1" t="s">
        <v>9314</v>
      </c>
    </row>
    <row r="1833" spans="1:19" hidden="1" x14ac:dyDescent="0.45">
      <c r="A1833" s="1" t="s">
        <v>19108</v>
      </c>
      <c r="B1833" s="1" t="s">
        <v>19109</v>
      </c>
      <c r="C1833" s="1" t="s">
        <v>19110</v>
      </c>
      <c r="D1833" s="1" t="s">
        <v>19111</v>
      </c>
      <c r="E1833">
        <v>2006</v>
      </c>
      <c r="F1833" s="1" t="s">
        <v>23</v>
      </c>
      <c r="G1833" s="1" t="s">
        <v>19112</v>
      </c>
      <c r="H1833" s="1" t="s">
        <v>19113</v>
      </c>
      <c r="I1833" s="1" t="s">
        <v>19114</v>
      </c>
      <c r="J1833" s="1" t="s">
        <v>19115</v>
      </c>
      <c r="K1833" s="1" t="s">
        <v>19116</v>
      </c>
      <c r="L1833" s="1" t="s">
        <v>29</v>
      </c>
      <c r="M1833" s="1" t="s">
        <v>30</v>
      </c>
      <c r="N1833" s="1" t="s">
        <v>31</v>
      </c>
      <c r="O1833" s="1" t="s">
        <v>19117</v>
      </c>
      <c r="P1833" s="1" t="s">
        <v>9314</v>
      </c>
      <c r="Q1833" s="1" t="s">
        <v>9314</v>
      </c>
      <c r="R1833" s="1" t="s">
        <v>9314</v>
      </c>
      <c r="S1833" s="1" t="s">
        <v>9314</v>
      </c>
    </row>
    <row r="1834" spans="1:19" hidden="1" x14ac:dyDescent="0.45">
      <c r="A1834" s="1" t="s">
        <v>19118</v>
      </c>
      <c r="B1834" s="1" t="s">
        <v>19119</v>
      </c>
      <c r="C1834" s="1" t="s">
        <v>19120</v>
      </c>
      <c r="D1834" s="1" t="s">
        <v>19121</v>
      </c>
      <c r="E1834">
        <v>2003</v>
      </c>
      <c r="F1834" s="1" t="s">
        <v>19122</v>
      </c>
      <c r="G1834" s="1" t="s">
        <v>31</v>
      </c>
      <c r="H1834" s="1" t="s">
        <v>19123</v>
      </c>
      <c r="I1834" s="1" t="s">
        <v>19124</v>
      </c>
      <c r="J1834" s="1" t="s">
        <v>31</v>
      </c>
      <c r="K1834" s="1" t="s">
        <v>19125</v>
      </c>
      <c r="L1834" s="1" t="s">
        <v>29</v>
      </c>
      <c r="M1834" s="1" t="s">
        <v>30</v>
      </c>
      <c r="N1834" s="1" t="s">
        <v>31</v>
      </c>
      <c r="O1834" s="1" t="s">
        <v>19126</v>
      </c>
      <c r="P1834" s="1" t="s">
        <v>9314</v>
      </c>
      <c r="Q1834" s="1" t="s">
        <v>9314</v>
      </c>
      <c r="R1834" s="1" t="s">
        <v>9314</v>
      </c>
      <c r="S1834" s="1" t="s">
        <v>9314</v>
      </c>
    </row>
    <row r="1835" spans="1:19" hidden="1" x14ac:dyDescent="0.45">
      <c r="A1835" s="1" t="s">
        <v>19127</v>
      </c>
      <c r="B1835" s="1" t="s">
        <v>19128</v>
      </c>
      <c r="C1835" s="1" t="s">
        <v>19129</v>
      </c>
      <c r="D1835" s="1" t="s">
        <v>19130</v>
      </c>
      <c r="E1835">
        <v>2004</v>
      </c>
      <c r="F1835" s="1" t="s">
        <v>1325</v>
      </c>
      <c r="G1835" s="1" t="s">
        <v>19131</v>
      </c>
      <c r="H1835" s="1" t="s">
        <v>19132</v>
      </c>
      <c r="I1835" s="1" t="s">
        <v>19133</v>
      </c>
      <c r="J1835" s="1" t="s">
        <v>19134</v>
      </c>
      <c r="K1835" s="1" t="s">
        <v>19135</v>
      </c>
      <c r="L1835" s="1" t="s">
        <v>239</v>
      </c>
      <c r="M1835" s="1" t="s">
        <v>30</v>
      </c>
      <c r="N1835" s="1" t="s">
        <v>31</v>
      </c>
      <c r="O1835" s="1" t="s">
        <v>19136</v>
      </c>
      <c r="P1835" s="1" t="s">
        <v>9314</v>
      </c>
      <c r="Q1835" s="1" t="s">
        <v>9314</v>
      </c>
      <c r="R1835" s="1" t="s">
        <v>9314</v>
      </c>
      <c r="S1835" s="1" t="s">
        <v>9314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FB031-3B23-4A28-92FB-DEE25C402CC2}">
  <dimension ref="A1:AA1835"/>
  <sheetViews>
    <sheetView topLeftCell="S1" workbookViewId="0">
      <selection activeCell="X2" sqref="X2"/>
    </sheetView>
  </sheetViews>
  <sheetFormatPr defaultRowHeight="14.25" x14ac:dyDescent="0.45"/>
  <cols>
    <col min="1" max="4" width="80.53125" bestFit="1" customWidth="1"/>
    <col min="5" max="5" width="6.53125" bestFit="1" customWidth="1"/>
    <col min="6" max="6" width="80.53125" bestFit="1" customWidth="1"/>
    <col min="7" max="7" width="45.53125" bestFit="1" customWidth="1"/>
    <col min="8" max="11" width="80.53125" bestFit="1" customWidth="1"/>
    <col min="12" max="12" width="15.53125" bestFit="1" customWidth="1"/>
    <col min="13" max="13" width="8.59765625" bestFit="1" customWidth="1"/>
    <col min="14" max="14" width="10.73046875" bestFit="1" customWidth="1"/>
    <col min="15" max="15" width="7.1328125" bestFit="1" customWidth="1"/>
    <col min="16" max="16" width="17.9296875" bestFit="1" customWidth="1"/>
    <col min="17" max="17" width="80.53125" bestFit="1" customWidth="1"/>
    <col min="18" max="18" width="20.265625" bestFit="1" customWidth="1"/>
    <col min="19" max="19" width="80.53125" bestFit="1" customWidth="1"/>
  </cols>
  <sheetData>
    <row r="1" spans="1:2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W1">
        <f>COUNTIF(P1161:P2000,P2)</f>
        <v>120</v>
      </c>
      <c r="X1">
        <f>COUNTIF(P1161:P2000,P5)</f>
        <v>65</v>
      </c>
      <c r="Y1">
        <f>W1+X1</f>
        <v>185</v>
      </c>
      <c r="Z1">
        <f>W1/Y1</f>
        <v>0.64864864864864868</v>
      </c>
      <c r="AA1">
        <f>X1/Y1</f>
        <v>0.35135135135135137</v>
      </c>
    </row>
    <row r="2" spans="1:27" x14ac:dyDescent="0.45">
      <c r="A2" s="1" t="s">
        <v>19</v>
      </c>
      <c r="B2" s="1" t="s">
        <v>20</v>
      </c>
      <c r="C2" s="1" t="s">
        <v>21</v>
      </c>
      <c r="D2" s="1" t="s">
        <v>22</v>
      </c>
      <c r="E2">
        <v>2023</v>
      </c>
      <c r="F2" s="1" t="s">
        <v>23</v>
      </c>
      <c r="G2" s="1" t="s">
        <v>24</v>
      </c>
      <c r="H2" s="1" t="s">
        <v>25</v>
      </c>
      <c r="I2" s="1" t="s">
        <v>26</v>
      </c>
      <c r="J2" s="1" t="s">
        <v>27</v>
      </c>
      <c r="K2" s="1" t="s">
        <v>28</v>
      </c>
      <c r="L2" s="1" t="s">
        <v>29</v>
      </c>
      <c r="M2" s="1" t="s">
        <v>30</v>
      </c>
      <c r="N2" s="1" t="s">
        <v>31</v>
      </c>
      <c r="O2" s="1" t="s">
        <v>32</v>
      </c>
      <c r="P2" s="1" t="s">
        <v>33</v>
      </c>
      <c r="Q2" s="1" t="s">
        <v>34</v>
      </c>
      <c r="R2" s="1" t="s">
        <v>35</v>
      </c>
      <c r="S2" s="1" t="s">
        <v>36</v>
      </c>
    </row>
    <row r="3" spans="1:27" x14ac:dyDescent="0.45">
      <c r="A3" s="1" t="s">
        <v>37</v>
      </c>
      <c r="B3" s="1" t="s">
        <v>38</v>
      </c>
      <c r="C3" s="1" t="s">
        <v>39</v>
      </c>
      <c r="D3" s="1" t="s">
        <v>40</v>
      </c>
      <c r="E3">
        <v>2024</v>
      </c>
      <c r="F3" s="1" t="s">
        <v>41</v>
      </c>
      <c r="G3" s="1" t="s">
        <v>42</v>
      </c>
      <c r="H3" s="1" t="s">
        <v>43</v>
      </c>
      <c r="I3" s="1" t="s">
        <v>44</v>
      </c>
      <c r="J3" s="1" t="s">
        <v>45</v>
      </c>
      <c r="K3" s="1" t="s">
        <v>46</v>
      </c>
      <c r="L3" s="1" t="s">
        <v>29</v>
      </c>
      <c r="M3" s="1" t="s">
        <v>30</v>
      </c>
      <c r="N3" s="1" t="s">
        <v>31</v>
      </c>
      <c r="O3" s="1" t="s">
        <v>47</v>
      </c>
      <c r="P3" s="1" t="s">
        <v>33</v>
      </c>
      <c r="Q3" s="1" t="s">
        <v>48</v>
      </c>
      <c r="R3" s="1" t="s">
        <v>49</v>
      </c>
      <c r="S3" s="1" t="s">
        <v>36</v>
      </c>
    </row>
    <row r="4" spans="1:27" x14ac:dyDescent="0.45">
      <c r="A4" s="1" t="s">
        <v>50</v>
      </c>
      <c r="B4" s="1" t="s">
        <v>51</v>
      </c>
      <c r="C4" s="1" t="s">
        <v>52</v>
      </c>
      <c r="D4" s="1" t="s">
        <v>53</v>
      </c>
      <c r="E4">
        <v>2022</v>
      </c>
      <c r="F4" s="1" t="s">
        <v>54</v>
      </c>
      <c r="G4" s="1" t="s">
        <v>55</v>
      </c>
      <c r="H4" s="1" t="s">
        <v>56</v>
      </c>
      <c r="I4" s="1" t="s">
        <v>57</v>
      </c>
      <c r="J4" s="1" t="s">
        <v>58</v>
      </c>
      <c r="K4" s="1" t="s">
        <v>59</v>
      </c>
      <c r="L4" s="1" t="s">
        <v>29</v>
      </c>
      <c r="M4" s="1" t="s">
        <v>30</v>
      </c>
      <c r="N4" s="1" t="s">
        <v>31</v>
      </c>
      <c r="O4" s="1" t="s">
        <v>60</v>
      </c>
      <c r="P4" s="1" t="s">
        <v>33</v>
      </c>
      <c r="Q4" s="1" t="s">
        <v>61</v>
      </c>
      <c r="R4" s="1" t="s">
        <v>35</v>
      </c>
      <c r="S4" s="1" t="s">
        <v>36</v>
      </c>
    </row>
    <row r="5" spans="1:27" x14ac:dyDescent="0.45">
      <c r="A5" s="1" t="s">
        <v>62</v>
      </c>
      <c r="B5" s="1" t="s">
        <v>63</v>
      </c>
      <c r="C5" s="1" t="s">
        <v>64</v>
      </c>
      <c r="D5" s="1" t="s">
        <v>65</v>
      </c>
      <c r="E5">
        <v>2026</v>
      </c>
      <c r="F5" s="1" t="s">
        <v>66</v>
      </c>
      <c r="G5" s="1" t="s">
        <v>67</v>
      </c>
      <c r="H5" s="1" t="s">
        <v>68</v>
      </c>
      <c r="I5" s="1" t="s">
        <v>69</v>
      </c>
      <c r="J5" s="1" t="s">
        <v>31</v>
      </c>
      <c r="K5" s="1" t="s">
        <v>70</v>
      </c>
      <c r="L5" s="1" t="s">
        <v>29</v>
      </c>
      <c r="M5" s="1" t="s">
        <v>30</v>
      </c>
      <c r="N5" s="1" t="s">
        <v>31</v>
      </c>
      <c r="O5" s="1" t="s">
        <v>71</v>
      </c>
      <c r="P5" s="1" t="s">
        <v>72</v>
      </c>
      <c r="Q5" s="1" t="s">
        <v>73</v>
      </c>
      <c r="R5" s="1" t="s">
        <v>35</v>
      </c>
      <c r="S5" s="1" t="s">
        <v>74</v>
      </c>
    </row>
    <row r="6" spans="1:27" x14ac:dyDescent="0.45">
      <c r="A6" s="1" t="s">
        <v>75</v>
      </c>
      <c r="B6" s="1" t="s">
        <v>76</v>
      </c>
      <c r="C6" s="1" t="s">
        <v>77</v>
      </c>
      <c r="D6" s="1" t="s">
        <v>78</v>
      </c>
      <c r="E6">
        <v>2022</v>
      </c>
      <c r="F6" s="1" t="s">
        <v>79</v>
      </c>
      <c r="G6" s="1" t="s">
        <v>80</v>
      </c>
      <c r="H6" s="1" t="s">
        <v>81</v>
      </c>
      <c r="I6" s="1" t="s">
        <v>82</v>
      </c>
      <c r="J6" s="1" t="s">
        <v>83</v>
      </c>
      <c r="K6" s="1" t="s">
        <v>84</v>
      </c>
      <c r="L6" s="1" t="s">
        <v>29</v>
      </c>
      <c r="M6" s="1" t="s">
        <v>30</v>
      </c>
      <c r="N6" s="1" t="s">
        <v>31</v>
      </c>
      <c r="O6" s="1" t="s">
        <v>85</v>
      </c>
      <c r="P6" s="1" t="s">
        <v>33</v>
      </c>
      <c r="Q6" s="1" t="s">
        <v>86</v>
      </c>
      <c r="R6" s="1" t="s">
        <v>35</v>
      </c>
      <c r="S6" s="1" t="s">
        <v>74</v>
      </c>
    </row>
    <row r="7" spans="1:27" x14ac:dyDescent="0.45">
      <c r="A7" s="1" t="s">
        <v>87</v>
      </c>
      <c r="B7" s="1" t="s">
        <v>88</v>
      </c>
      <c r="C7" s="1" t="s">
        <v>89</v>
      </c>
      <c r="D7" s="1" t="s">
        <v>90</v>
      </c>
      <c r="E7">
        <v>2023</v>
      </c>
      <c r="F7" s="1" t="s">
        <v>91</v>
      </c>
      <c r="G7" s="1" t="s">
        <v>92</v>
      </c>
      <c r="H7" s="1" t="s">
        <v>93</v>
      </c>
      <c r="I7" s="1" t="s">
        <v>94</v>
      </c>
      <c r="J7" s="1" t="s">
        <v>95</v>
      </c>
      <c r="K7" s="1" t="s">
        <v>96</v>
      </c>
      <c r="L7" s="1" t="s">
        <v>29</v>
      </c>
      <c r="M7" s="1" t="s">
        <v>30</v>
      </c>
      <c r="N7" s="1" t="s">
        <v>31</v>
      </c>
      <c r="O7" s="1" t="s">
        <v>97</v>
      </c>
      <c r="P7" s="1" t="s">
        <v>33</v>
      </c>
      <c r="Q7" s="1" t="s">
        <v>98</v>
      </c>
      <c r="R7" s="1" t="s">
        <v>35</v>
      </c>
      <c r="S7" s="1" t="s">
        <v>74</v>
      </c>
    </row>
    <row r="8" spans="1:27" x14ac:dyDescent="0.45">
      <c r="A8" s="1" t="s">
        <v>99</v>
      </c>
      <c r="B8" s="1" t="s">
        <v>100</v>
      </c>
      <c r="C8" s="1" t="s">
        <v>101</v>
      </c>
      <c r="D8" s="1" t="s">
        <v>102</v>
      </c>
      <c r="E8">
        <v>2026</v>
      </c>
      <c r="F8" s="1" t="s">
        <v>103</v>
      </c>
      <c r="G8" s="1" t="s">
        <v>104</v>
      </c>
      <c r="H8" s="1" t="s">
        <v>105</v>
      </c>
      <c r="I8" s="1" t="s">
        <v>106</v>
      </c>
      <c r="J8" s="1" t="s">
        <v>31</v>
      </c>
      <c r="K8" s="1" t="s">
        <v>31</v>
      </c>
      <c r="L8" s="1" t="s">
        <v>29</v>
      </c>
      <c r="M8" s="1" t="s">
        <v>30</v>
      </c>
      <c r="N8" s="1" t="s">
        <v>31</v>
      </c>
      <c r="O8" s="1" t="s">
        <v>107</v>
      </c>
      <c r="P8" s="1" t="s">
        <v>72</v>
      </c>
      <c r="Q8" s="1" t="s">
        <v>108</v>
      </c>
      <c r="R8" s="1" t="s">
        <v>35</v>
      </c>
      <c r="S8" s="1" t="s">
        <v>109</v>
      </c>
    </row>
    <row r="9" spans="1:27" x14ac:dyDescent="0.45">
      <c r="A9" s="1" t="s">
        <v>110</v>
      </c>
      <c r="B9" s="1" t="s">
        <v>111</v>
      </c>
      <c r="C9" s="1" t="s">
        <v>112</v>
      </c>
      <c r="D9" s="1" t="s">
        <v>113</v>
      </c>
      <c r="E9">
        <v>2025</v>
      </c>
      <c r="F9" s="1" t="s">
        <v>114</v>
      </c>
      <c r="G9" s="1" t="s">
        <v>115</v>
      </c>
      <c r="H9" s="1" t="s">
        <v>116</v>
      </c>
      <c r="I9" s="1" t="s">
        <v>117</v>
      </c>
      <c r="J9" s="1" t="s">
        <v>118</v>
      </c>
      <c r="K9" s="1" t="s">
        <v>119</v>
      </c>
      <c r="L9" s="1" t="s">
        <v>29</v>
      </c>
      <c r="M9" s="1" t="s">
        <v>30</v>
      </c>
      <c r="N9" s="1" t="s">
        <v>31</v>
      </c>
      <c r="O9" s="1" t="s">
        <v>120</v>
      </c>
      <c r="P9" s="1" t="s">
        <v>33</v>
      </c>
      <c r="Q9" s="1" t="s">
        <v>121</v>
      </c>
      <c r="R9" s="1" t="s">
        <v>35</v>
      </c>
      <c r="S9" s="1" t="s">
        <v>109</v>
      </c>
    </row>
    <row r="10" spans="1:27" x14ac:dyDescent="0.45">
      <c r="A10" s="1" t="s">
        <v>122</v>
      </c>
      <c r="B10" s="1" t="s">
        <v>123</v>
      </c>
      <c r="C10" s="1" t="s">
        <v>124</v>
      </c>
      <c r="D10" s="1" t="s">
        <v>125</v>
      </c>
      <c r="E10">
        <v>2022</v>
      </c>
      <c r="F10" s="1" t="s">
        <v>126</v>
      </c>
      <c r="G10" s="1" t="s">
        <v>127</v>
      </c>
      <c r="H10" s="1" t="s">
        <v>128</v>
      </c>
      <c r="I10" s="1" t="s">
        <v>129</v>
      </c>
      <c r="J10" s="1" t="s">
        <v>130</v>
      </c>
      <c r="K10" s="1" t="s">
        <v>131</v>
      </c>
      <c r="L10" s="1" t="s">
        <v>29</v>
      </c>
      <c r="M10" s="1" t="s">
        <v>30</v>
      </c>
      <c r="N10" s="1" t="s">
        <v>31</v>
      </c>
      <c r="O10" s="1" t="s">
        <v>132</v>
      </c>
      <c r="P10" s="1" t="s">
        <v>72</v>
      </c>
      <c r="Q10" s="1" t="s">
        <v>133</v>
      </c>
      <c r="R10" s="1" t="s">
        <v>35</v>
      </c>
      <c r="S10" s="1" t="s">
        <v>109</v>
      </c>
    </row>
    <row r="11" spans="1:27" x14ac:dyDescent="0.45">
      <c r="A11" s="1" t="s">
        <v>134</v>
      </c>
      <c r="B11" s="1" t="s">
        <v>135</v>
      </c>
      <c r="C11" s="1" t="s">
        <v>136</v>
      </c>
      <c r="D11" s="1" t="s">
        <v>137</v>
      </c>
      <c r="E11">
        <v>2024</v>
      </c>
      <c r="F11" s="1" t="s">
        <v>138</v>
      </c>
      <c r="G11" s="1" t="s">
        <v>139</v>
      </c>
      <c r="H11" s="1" t="s">
        <v>140</v>
      </c>
      <c r="I11" s="1" t="s">
        <v>141</v>
      </c>
      <c r="J11" s="1" t="s">
        <v>142</v>
      </c>
      <c r="K11" s="1" t="s">
        <v>143</v>
      </c>
      <c r="L11" s="1" t="s">
        <v>29</v>
      </c>
      <c r="M11" s="1" t="s">
        <v>30</v>
      </c>
      <c r="N11" s="1" t="s">
        <v>31</v>
      </c>
      <c r="O11" s="1" t="s">
        <v>144</v>
      </c>
      <c r="P11" s="1" t="s">
        <v>72</v>
      </c>
      <c r="Q11" s="1" t="s">
        <v>145</v>
      </c>
      <c r="R11" s="1" t="s">
        <v>35</v>
      </c>
      <c r="S11" s="1" t="s">
        <v>146</v>
      </c>
    </row>
    <row r="12" spans="1:27" x14ac:dyDescent="0.45">
      <c r="A12" s="1" t="s">
        <v>147</v>
      </c>
      <c r="B12" s="1" t="s">
        <v>148</v>
      </c>
      <c r="C12" s="1" t="s">
        <v>149</v>
      </c>
      <c r="D12" s="1" t="s">
        <v>150</v>
      </c>
      <c r="E12">
        <v>2025</v>
      </c>
      <c r="F12" s="1" t="s">
        <v>151</v>
      </c>
      <c r="G12" s="1" t="s">
        <v>152</v>
      </c>
      <c r="H12" s="1" t="s">
        <v>153</v>
      </c>
      <c r="I12" s="1" t="s">
        <v>154</v>
      </c>
      <c r="J12" s="1" t="s">
        <v>155</v>
      </c>
      <c r="K12" s="1" t="s">
        <v>156</v>
      </c>
      <c r="L12" s="1" t="s">
        <v>29</v>
      </c>
      <c r="M12" s="1" t="s">
        <v>30</v>
      </c>
      <c r="N12" s="1" t="s">
        <v>31</v>
      </c>
      <c r="O12" s="1" t="s">
        <v>157</v>
      </c>
      <c r="P12" s="1" t="s">
        <v>33</v>
      </c>
      <c r="Q12" s="1" t="s">
        <v>158</v>
      </c>
      <c r="R12" s="1" t="s">
        <v>35</v>
      </c>
      <c r="S12" s="1" t="s">
        <v>146</v>
      </c>
    </row>
    <row r="13" spans="1:27" x14ac:dyDescent="0.45">
      <c r="A13" s="1" t="s">
        <v>159</v>
      </c>
      <c r="B13" s="1" t="s">
        <v>160</v>
      </c>
      <c r="C13" s="1" t="s">
        <v>161</v>
      </c>
      <c r="D13" s="1" t="s">
        <v>162</v>
      </c>
      <c r="E13">
        <v>2023</v>
      </c>
      <c r="F13" s="1" t="s">
        <v>163</v>
      </c>
      <c r="G13" s="1" t="s">
        <v>164</v>
      </c>
      <c r="H13" s="1" t="s">
        <v>165</v>
      </c>
      <c r="I13" s="1" t="s">
        <v>166</v>
      </c>
      <c r="J13" s="1" t="s">
        <v>167</v>
      </c>
      <c r="K13" s="1" t="s">
        <v>168</v>
      </c>
      <c r="L13" s="1" t="s">
        <v>29</v>
      </c>
      <c r="M13" s="1" t="s">
        <v>30</v>
      </c>
      <c r="N13" s="1" t="s">
        <v>31</v>
      </c>
      <c r="O13" s="1" t="s">
        <v>169</v>
      </c>
      <c r="P13" s="1" t="s">
        <v>33</v>
      </c>
      <c r="Q13" s="1" t="s">
        <v>170</v>
      </c>
      <c r="R13" s="1" t="s">
        <v>35</v>
      </c>
      <c r="S13" s="1" t="s">
        <v>146</v>
      </c>
    </row>
    <row r="14" spans="1:27" x14ac:dyDescent="0.45">
      <c r="A14" s="1" t="s">
        <v>171</v>
      </c>
      <c r="B14" s="1" t="s">
        <v>172</v>
      </c>
      <c r="C14" s="1" t="s">
        <v>173</v>
      </c>
      <c r="D14" s="1" t="s">
        <v>174</v>
      </c>
      <c r="E14">
        <v>2025</v>
      </c>
      <c r="F14" s="1" t="s">
        <v>175</v>
      </c>
      <c r="G14" s="1" t="s">
        <v>176</v>
      </c>
      <c r="H14" s="1" t="s">
        <v>177</v>
      </c>
      <c r="I14" s="1" t="s">
        <v>178</v>
      </c>
      <c r="J14" s="1" t="s">
        <v>179</v>
      </c>
      <c r="K14" s="1" t="s">
        <v>180</v>
      </c>
      <c r="L14" s="1" t="s">
        <v>29</v>
      </c>
      <c r="M14" s="1" t="s">
        <v>30</v>
      </c>
      <c r="N14" s="1" t="s">
        <v>31</v>
      </c>
      <c r="O14" s="1" t="s">
        <v>181</v>
      </c>
      <c r="P14" s="1" t="s">
        <v>33</v>
      </c>
      <c r="Q14" s="1" t="s">
        <v>182</v>
      </c>
      <c r="R14" s="1" t="s">
        <v>35</v>
      </c>
      <c r="S14" s="1" t="s">
        <v>183</v>
      </c>
    </row>
    <row r="15" spans="1:27" x14ac:dyDescent="0.45">
      <c r="A15" s="1" t="s">
        <v>184</v>
      </c>
      <c r="B15" s="1" t="s">
        <v>185</v>
      </c>
      <c r="C15" s="1" t="s">
        <v>186</v>
      </c>
      <c r="D15" s="1" t="s">
        <v>187</v>
      </c>
      <c r="E15">
        <v>2022</v>
      </c>
      <c r="F15" s="1" t="s">
        <v>188</v>
      </c>
      <c r="G15" s="1" t="s">
        <v>189</v>
      </c>
      <c r="H15" s="1" t="s">
        <v>190</v>
      </c>
      <c r="I15" s="1" t="s">
        <v>191</v>
      </c>
      <c r="J15" s="1" t="s">
        <v>192</v>
      </c>
      <c r="K15" s="1" t="s">
        <v>31</v>
      </c>
      <c r="L15" s="1" t="s">
        <v>29</v>
      </c>
      <c r="M15" s="1" t="s">
        <v>30</v>
      </c>
      <c r="N15" s="1" t="s">
        <v>31</v>
      </c>
      <c r="O15" s="1" t="s">
        <v>193</v>
      </c>
      <c r="P15" s="1" t="s">
        <v>33</v>
      </c>
      <c r="Q15" s="1" t="s">
        <v>194</v>
      </c>
      <c r="R15" s="1" t="s">
        <v>35</v>
      </c>
      <c r="S15" s="1" t="s">
        <v>183</v>
      </c>
    </row>
    <row r="16" spans="1:27" x14ac:dyDescent="0.45">
      <c r="A16" s="1" t="s">
        <v>195</v>
      </c>
      <c r="B16" s="1" t="s">
        <v>196</v>
      </c>
      <c r="C16" s="1" t="s">
        <v>197</v>
      </c>
      <c r="D16" s="1" t="s">
        <v>198</v>
      </c>
      <c r="E16">
        <v>2024</v>
      </c>
      <c r="F16" s="1" t="s">
        <v>199</v>
      </c>
      <c r="G16" s="1" t="s">
        <v>200</v>
      </c>
      <c r="H16" s="1" t="s">
        <v>201</v>
      </c>
      <c r="I16" s="1" t="s">
        <v>202</v>
      </c>
      <c r="J16" s="1" t="s">
        <v>203</v>
      </c>
      <c r="K16" s="1" t="s">
        <v>31</v>
      </c>
      <c r="L16" s="1" t="s">
        <v>29</v>
      </c>
      <c r="M16" s="1" t="s">
        <v>30</v>
      </c>
      <c r="N16" s="1" t="s">
        <v>31</v>
      </c>
      <c r="O16" s="1" t="s">
        <v>204</v>
      </c>
      <c r="P16" s="1" t="s">
        <v>33</v>
      </c>
      <c r="Q16" s="1" t="s">
        <v>205</v>
      </c>
      <c r="R16" s="1" t="s">
        <v>35</v>
      </c>
      <c r="S16" s="1" t="s">
        <v>183</v>
      </c>
    </row>
    <row r="17" spans="1:19" x14ac:dyDescent="0.45">
      <c r="A17" s="1" t="s">
        <v>206</v>
      </c>
      <c r="B17" s="1" t="s">
        <v>207</v>
      </c>
      <c r="C17" s="1" t="s">
        <v>208</v>
      </c>
      <c r="D17" s="1" t="s">
        <v>209</v>
      </c>
      <c r="E17">
        <v>2025</v>
      </c>
      <c r="F17" s="1" t="s">
        <v>210</v>
      </c>
      <c r="G17" s="1" t="s">
        <v>211</v>
      </c>
      <c r="H17" s="1" t="s">
        <v>212</v>
      </c>
      <c r="I17" s="1" t="s">
        <v>213</v>
      </c>
      <c r="J17" s="1" t="s">
        <v>214</v>
      </c>
      <c r="K17" s="1" t="s">
        <v>215</v>
      </c>
      <c r="L17" s="1" t="s">
        <v>29</v>
      </c>
      <c r="M17" s="1" t="s">
        <v>30</v>
      </c>
      <c r="N17" s="1" t="s">
        <v>31</v>
      </c>
      <c r="O17" s="1" t="s">
        <v>216</v>
      </c>
      <c r="P17" s="1" t="s">
        <v>72</v>
      </c>
      <c r="Q17" s="1" t="s">
        <v>217</v>
      </c>
      <c r="R17" s="1" t="s">
        <v>49</v>
      </c>
      <c r="S17" s="1" t="s">
        <v>218</v>
      </c>
    </row>
    <row r="18" spans="1:19" x14ac:dyDescent="0.45">
      <c r="A18" s="1" t="s">
        <v>219</v>
      </c>
      <c r="B18" s="1" t="s">
        <v>220</v>
      </c>
      <c r="C18" s="1" t="s">
        <v>221</v>
      </c>
      <c r="D18" s="1" t="s">
        <v>222</v>
      </c>
      <c r="E18">
        <v>2022</v>
      </c>
      <c r="F18" s="1" t="s">
        <v>223</v>
      </c>
      <c r="G18" s="1" t="s">
        <v>224</v>
      </c>
      <c r="H18" s="1" t="s">
        <v>225</v>
      </c>
      <c r="I18" s="1" t="s">
        <v>226</v>
      </c>
      <c r="J18" s="1" t="s">
        <v>31</v>
      </c>
      <c r="K18" s="1" t="s">
        <v>227</v>
      </c>
      <c r="L18" s="1" t="s">
        <v>29</v>
      </c>
      <c r="M18" s="1" t="s">
        <v>30</v>
      </c>
      <c r="N18" s="1" t="s">
        <v>31</v>
      </c>
      <c r="O18" s="1" t="s">
        <v>228</v>
      </c>
      <c r="P18" s="1" t="s">
        <v>33</v>
      </c>
      <c r="Q18" s="1" t="s">
        <v>229</v>
      </c>
      <c r="R18" s="1" t="s">
        <v>35</v>
      </c>
      <c r="S18" s="1" t="s">
        <v>218</v>
      </c>
    </row>
    <row r="19" spans="1:19" x14ac:dyDescent="0.45">
      <c r="A19" s="1" t="s">
        <v>230</v>
      </c>
      <c r="B19" s="1" t="s">
        <v>231</v>
      </c>
      <c r="C19" s="1" t="s">
        <v>232</v>
      </c>
      <c r="D19" s="1" t="s">
        <v>233</v>
      </c>
      <c r="E19">
        <v>2024</v>
      </c>
      <c r="F19" s="1" t="s">
        <v>234</v>
      </c>
      <c r="G19" s="1" t="s">
        <v>235</v>
      </c>
      <c r="H19" s="1" t="s">
        <v>236</v>
      </c>
      <c r="I19" s="1" t="s">
        <v>237</v>
      </c>
      <c r="J19" s="1" t="s">
        <v>238</v>
      </c>
      <c r="K19" s="1" t="s">
        <v>31</v>
      </c>
      <c r="L19" s="1" t="s">
        <v>239</v>
      </c>
      <c r="M19" s="1" t="s">
        <v>30</v>
      </c>
      <c r="N19" s="1" t="s">
        <v>31</v>
      </c>
      <c r="O19" s="1" t="s">
        <v>240</v>
      </c>
      <c r="P19" s="1" t="s">
        <v>33</v>
      </c>
      <c r="Q19" s="1" t="s">
        <v>241</v>
      </c>
      <c r="R19" s="1" t="s">
        <v>35</v>
      </c>
      <c r="S19" s="1" t="s">
        <v>218</v>
      </c>
    </row>
    <row r="20" spans="1:19" x14ac:dyDescent="0.45">
      <c r="A20" s="1" t="s">
        <v>242</v>
      </c>
      <c r="B20" s="1" t="s">
        <v>243</v>
      </c>
      <c r="C20" s="1" t="s">
        <v>244</v>
      </c>
      <c r="D20" s="1" t="s">
        <v>245</v>
      </c>
      <c r="E20">
        <v>2025</v>
      </c>
      <c r="F20" s="1" t="s">
        <v>246</v>
      </c>
      <c r="G20" s="1" t="s">
        <v>247</v>
      </c>
      <c r="H20" s="1" t="s">
        <v>248</v>
      </c>
      <c r="I20" s="1" t="s">
        <v>249</v>
      </c>
      <c r="J20" s="1" t="s">
        <v>250</v>
      </c>
      <c r="K20" s="1" t="s">
        <v>251</v>
      </c>
      <c r="L20" s="1" t="s">
        <v>29</v>
      </c>
      <c r="M20" s="1" t="s">
        <v>30</v>
      </c>
      <c r="N20" s="1" t="s">
        <v>31</v>
      </c>
      <c r="O20" s="1" t="s">
        <v>252</v>
      </c>
      <c r="P20" s="1" t="s">
        <v>72</v>
      </c>
      <c r="Q20" s="1" t="s">
        <v>253</v>
      </c>
      <c r="R20" s="1" t="s">
        <v>35</v>
      </c>
      <c r="S20" s="1" t="s">
        <v>254</v>
      </c>
    </row>
    <row r="21" spans="1:19" x14ac:dyDescent="0.45">
      <c r="A21" s="1" t="s">
        <v>255</v>
      </c>
      <c r="B21" s="1" t="s">
        <v>256</v>
      </c>
      <c r="C21" s="1" t="s">
        <v>257</v>
      </c>
      <c r="D21" s="1" t="s">
        <v>258</v>
      </c>
      <c r="E21">
        <v>2023</v>
      </c>
      <c r="F21" s="1" t="s">
        <v>259</v>
      </c>
      <c r="G21" s="1" t="s">
        <v>260</v>
      </c>
      <c r="H21" s="1" t="s">
        <v>261</v>
      </c>
      <c r="I21" s="1" t="s">
        <v>262</v>
      </c>
      <c r="J21" s="1" t="s">
        <v>263</v>
      </c>
      <c r="K21" s="1" t="s">
        <v>264</v>
      </c>
      <c r="L21" s="1" t="s">
        <v>29</v>
      </c>
      <c r="M21" s="1" t="s">
        <v>30</v>
      </c>
      <c r="N21" s="1" t="s">
        <v>31</v>
      </c>
      <c r="O21" s="1" t="s">
        <v>265</v>
      </c>
      <c r="P21" s="1" t="s">
        <v>33</v>
      </c>
      <c r="Q21" s="1" t="s">
        <v>266</v>
      </c>
      <c r="R21" s="1" t="s">
        <v>35</v>
      </c>
      <c r="S21" s="1" t="s">
        <v>254</v>
      </c>
    </row>
    <row r="22" spans="1:19" x14ac:dyDescent="0.45">
      <c r="A22" s="1" t="s">
        <v>267</v>
      </c>
      <c r="B22" s="1" t="s">
        <v>268</v>
      </c>
      <c r="C22" s="1" t="s">
        <v>269</v>
      </c>
      <c r="D22" s="1" t="s">
        <v>270</v>
      </c>
      <c r="E22">
        <v>2025</v>
      </c>
      <c r="F22" s="1" t="s">
        <v>271</v>
      </c>
      <c r="G22" s="1" t="s">
        <v>272</v>
      </c>
      <c r="H22" s="1" t="s">
        <v>273</v>
      </c>
      <c r="I22" s="1" t="s">
        <v>274</v>
      </c>
      <c r="J22" s="1" t="s">
        <v>275</v>
      </c>
      <c r="K22" s="1" t="s">
        <v>31</v>
      </c>
      <c r="L22" s="1" t="s">
        <v>29</v>
      </c>
      <c r="M22" s="1" t="s">
        <v>30</v>
      </c>
      <c r="N22" s="1" t="s">
        <v>31</v>
      </c>
      <c r="O22" s="1" t="s">
        <v>276</v>
      </c>
      <c r="P22" s="1" t="s">
        <v>72</v>
      </c>
      <c r="Q22" s="1" t="s">
        <v>277</v>
      </c>
      <c r="R22" s="1" t="s">
        <v>35</v>
      </c>
      <c r="S22" s="1" t="s">
        <v>254</v>
      </c>
    </row>
    <row r="23" spans="1:19" x14ac:dyDescent="0.45">
      <c r="A23" s="1" t="s">
        <v>278</v>
      </c>
      <c r="B23" s="1" t="s">
        <v>279</v>
      </c>
      <c r="C23" s="1" t="s">
        <v>280</v>
      </c>
      <c r="D23" s="1" t="s">
        <v>281</v>
      </c>
      <c r="E23">
        <v>2023</v>
      </c>
      <c r="F23" s="1" t="s">
        <v>282</v>
      </c>
      <c r="G23" s="1" t="s">
        <v>283</v>
      </c>
      <c r="H23" s="1" t="s">
        <v>284</v>
      </c>
      <c r="I23" s="1" t="s">
        <v>285</v>
      </c>
      <c r="J23" s="1" t="s">
        <v>286</v>
      </c>
      <c r="K23" s="1" t="s">
        <v>287</v>
      </c>
      <c r="L23" s="1" t="s">
        <v>29</v>
      </c>
      <c r="M23" s="1" t="s">
        <v>30</v>
      </c>
      <c r="N23" s="1" t="s">
        <v>31</v>
      </c>
      <c r="O23" s="1" t="s">
        <v>288</v>
      </c>
      <c r="P23" s="1" t="s">
        <v>33</v>
      </c>
      <c r="Q23" s="1" t="s">
        <v>289</v>
      </c>
      <c r="R23" s="1" t="s">
        <v>35</v>
      </c>
      <c r="S23" s="1" t="s">
        <v>290</v>
      </c>
    </row>
    <row r="24" spans="1:19" x14ac:dyDescent="0.45">
      <c r="A24" s="1" t="s">
        <v>291</v>
      </c>
      <c r="B24" s="1" t="s">
        <v>292</v>
      </c>
      <c r="C24" s="1" t="s">
        <v>293</v>
      </c>
      <c r="D24" s="1" t="s">
        <v>294</v>
      </c>
      <c r="E24">
        <v>2024</v>
      </c>
      <c r="F24" s="1" t="s">
        <v>295</v>
      </c>
      <c r="G24" s="1" t="s">
        <v>296</v>
      </c>
      <c r="H24" s="1" t="s">
        <v>297</v>
      </c>
      <c r="I24" s="1" t="s">
        <v>298</v>
      </c>
      <c r="J24" s="1" t="s">
        <v>299</v>
      </c>
      <c r="K24" s="1" t="s">
        <v>300</v>
      </c>
      <c r="L24" s="1" t="s">
        <v>29</v>
      </c>
      <c r="M24" s="1" t="s">
        <v>30</v>
      </c>
      <c r="N24" s="1" t="s">
        <v>31</v>
      </c>
      <c r="O24" s="1" t="s">
        <v>301</v>
      </c>
      <c r="P24" s="1" t="s">
        <v>72</v>
      </c>
      <c r="Q24" s="1" t="s">
        <v>302</v>
      </c>
      <c r="R24" s="1" t="s">
        <v>35</v>
      </c>
      <c r="S24" s="1" t="s">
        <v>290</v>
      </c>
    </row>
    <row r="25" spans="1:19" x14ac:dyDescent="0.45">
      <c r="A25" s="1" t="s">
        <v>303</v>
      </c>
      <c r="B25" s="1" t="s">
        <v>304</v>
      </c>
      <c r="C25" s="1" t="s">
        <v>305</v>
      </c>
      <c r="D25" s="1" t="s">
        <v>306</v>
      </c>
      <c r="E25">
        <v>2023</v>
      </c>
      <c r="F25" s="1" t="s">
        <v>307</v>
      </c>
      <c r="G25" s="1" t="s">
        <v>308</v>
      </c>
      <c r="H25" s="1" t="s">
        <v>309</v>
      </c>
      <c r="I25" s="1" t="s">
        <v>310</v>
      </c>
      <c r="J25" s="1" t="s">
        <v>311</v>
      </c>
      <c r="K25" s="1" t="s">
        <v>312</v>
      </c>
      <c r="L25" s="1" t="s">
        <v>29</v>
      </c>
      <c r="M25" s="1" t="s">
        <v>30</v>
      </c>
      <c r="N25" s="1" t="s">
        <v>31</v>
      </c>
      <c r="O25" s="1" t="s">
        <v>313</v>
      </c>
      <c r="P25" s="1" t="s">
        <v>33</v>
      </c>
      <c r="Q25" s="1" t="s">
        <v>314</v>
      </c>
      <c r="R25" s="1" t="s">
        <v>35</v>
      </c>
      <c r="S25" s="1" t="s">
        <v>290</v>
      </c>
    </row>
    <row r="26" spans="1:19" x14ac:dyDescent="0.45">
      <c r="A26" s="1" t="s">
        <v>315</v>
      </c>
      <c r="B26" s="1" t="s">
        <v>316</v>
      </c>
      <c r="C26" s="1" t="s">
        <v>317</v>
      </c>
      <c r="D26" s="1" t="s">
        <v>318</v>
      </c>
      <c r="E26">
        <v>2025</v>
      </c>
      <c r="F26" s="1" t="s">
        <v>319</v>
      </c>
      <c r="G26" s="1" t="s">
        <v>320</v>
      </c>
      <c r="H26" s="1" t="s">
        <v>321</v>
      </c>
      <c r="I26" s="1" t="s">
        <v>322</v>
      </c>
      <c r="J26" s="1" t="s">
        <v>323</v>
      </c>
      <c r="K26" s="1" t="s">
        <v>324</v>
      </c>
      <c r="L26" s="1" t="s">
        <v>29</v>
      </c>
      <c r="M26" s="1" t="s">
        <v>30</v>
      </c>
      <c r="N26" s="1" t="s">
        <v>31</v>
      </c>
      <c r="O26" s="1" t="s">
        <v>325</v>
      </c>
      <c r="P26" s="1" t="s">
        <v>33</v>
      </c>
      <c r="Q26" s="1" t="s">
        <v>326</v>
      </c>
      <c r="R26" s="1" t="s">
        <v>35</v>
      </c>
      <c r="S26" s="1" t="s">
        <v>327</v>
      </c>
    </row>
    <row r="27" spans="1:19" x14ac:dyDescent="0.45">
      <c r="A27" s="1" t="s">
        <v>328</v>
      </c>
      <c r="B27" s="1" t="s">
        <v>329</v>
      </c>
      <c r="C27" s="1" t="s">
        <v>330</v>
      </c>
      <c r="D27" s="1" t="s">
        <v>331</v>
      </c>
      <c r="E27">
        <v>2023</v>
      </c>
      <c r="F27" s="1" t="s">
        <v>332</v>
      </c>
      <c r="G27" s="1" t="s">
        <v>333</v>
      </c>
      <c r="H27" s="1" t="s">
        <v>334</v>
      </c>
      <c r="I27" s="1" t="s">
        <v>335</v>
      </c>
      <c r="J27" s="1" t="s">
        <v>336</v>
      </c>
      <c r="K27" s="1" t="s">
        <v>31</v>
      </c>
      <c r="L27" s="1" t="s">
        <v>29</v>
      </c>
      <c r="M27" s="1" t="s">
        <v>30</v>
      </c>
      <c r="N27" s="1" t="s">
        <v>31</v>
      </c>
      <c r="O27" s="1" t="s">
        <v>337</v>
      </c>
      <c r="P27" s="1" t="s">
        <v>72</v>
      </c>
      <c r="Q27" s="1" t="s">
        <v>338</v>
      </c>
      <c r="R27" s="1" t="s">
        <v>49</v>
      </c>
      <c r="S27" s="1" t="s">
        <v>327</v>
      </c>
    </row>
    <row r="28" spans="1:19" x14ac:dyDescent="0.45">
      <c r="A28" s="1" t="s">
        <v>339</v>
      </c>
      <c r="B28" s="1" t="s">
        <v>340</v>
      </c>
      <c r="C28" s="1" t="s">
        <v>341</v>
      </c>
      <c r="D28" s="1" t="s">
        <v>342</v>
      </c>
      <c r="E28">
        <v>2026</v>
      </c>
      <c r="F28" s="1" t="s">
        <v>307</v>
      </c>
      <c r="G28" s="1" t="s">
        <v>343</v>
      </c>
      <c r="H28" s="1" t="s">
        <v>344</v>
      </c>
      <c r="I28" s="1" t="s">
        <v>345</v>
      </c>
      <c r="J28" s="1" t="s">
        <v>346</v>
      </c>
      <c r="K28" s="1" t="s">
        <v>347</v>
      </c>
      <c r="L28" s="1" t="s">
        <v>239</v>
      </c>
      <c r="M28" s="1" t="s">
        <v>30</v>
      </c>
      <c r="N28" s="1" t="s">
        <v>31</v>
      </c>
      <c r="O28" s="1" t="s">
        <v>348</v>
      </c>
      <c r="P28" s="1" t="s">
        <v>72</v>
      </c>
      <c r="Q28" s="1" t="s">
        <v>349</v>
      </c>
      <c r="R28" s="1" t="s">
        <v>35</v>
      </c>
      <c r="S28" s="1" t="s">
        <v>327</v>
      </c>
    </row>
    <row r="29" spans="1:19" x14ac:dyDescent="0.45">
      <c r="A29" s="1" t="s">
        <v>350</v>
      </c>
      <c r="B29" s="1" t="s">
        <v>351</v>
      </c>
      <c r="C29" s="1" t="s">
        <v>352</v>
      </c>
      <c r="D29" s="1" t="s">
        <v>353</v>
      </c>
      <c r="E29">
        <v>2025</v>
      </c>
      <c r="F29" s="1" t="s">
        <v>282</v>
      </c>
      <c r="G29" s="1" t="s">
        <v>354</v>
      </c>
      <c r="H29" s="1" t="s">
        <v>355</v>
      </c>
      <c r="I29" s="1" t="s">
        <v>356</v>
      </c>
      <c r="J29" s="1" t="s">
        <v>31</v>
      </c>
      <c r="K29" s="1" t="s">
        <v>357</v>
      </c>
      <c r="L29" s="1" t="s">
        <v>29</v>
      </c>
      <c r="M29" s="1" t="s">
        <v>30</v>
      </c>
      <c r="N29" s="1" t="s">
        <v>31</v>
      </c>
      <c r="O29" s="1" t="s">
        <v>358</v>
      </c>
      <c r="P29" s="1" t="s">
        <v>33</v>
      </c>
      <c r="Q29" s="1" t="s">
        <v>359</v>
      </c>
      <c r="R29" s="1" t="s">
        <v>35</v>
      </c>
      <c r="S29" s="1" t="s">
        <v>360</v>
      </c>
    </row>
    <row r="30" spans="1:19" x14ac:dyDescent="0.45">
      <c r="A30" s="1" t="s">
        <v>361</v>
      </c>
      <c r="B30" s="1" t="s">
        <v>362</v>
      </c>
      <c r="C30" s="1" t="s">
        <v>363</v>
      </c>
      <c r="D30" s="1" t="s">
        <v>364</v>
      </c>
      <c r="E30">
        <v>2024</v>
      </c>
      <c r="F30" s="1" t="s">
        <v>365</v>
      </c>
      <c r="G30" s="1" t="s">
        <v>366</v>
      </c>
      <c r="H30" s="1" t="s">
        <v>367</v>
      </c>
      <c r="I30" s="1" t="s">
        <v>368</v>
      </c>
      <c r="J30" s="1" t="s">
        <v>369</v>
      </c>
      <c r="K30" s="1" t="s">
        <v>31</v>
      </c>
      <c r="L30" s="1" t="s">
        <v>29</v>
      </c>
      <c r="M30" s="1" t="s">
        <v>30</v>
      </c>
      <c r="N30" s="1" t="s">
        <v>31</v>
      </c>
      <c r="O30" s="1" t="s">
        <v>370</v>
      </c>
      <c r="P30" s="1" t="s">
        <v>33</v>
      </c>
      <c r="Q30" s="1" t="s">
        <v>371</v>
      </c>
      <c r="R30" s="1" t="s">
        <v>35</v>
      </c>
      <c r="S30" s="1" t="s">
        <v>360</v>
      </c>
    </row>
    <row r="31" spans="1:19" x14ac:dyDescent="0.45">
      <c r="A31" s="1" t="s">
        <v>372</v>
      </c>
      <c r="B31" s="1" t="s">
        <v>373</v>
      </c>
      <c r="C31" s="1" t="s">
        <v>374</v>
      </c>
      <c r="D31" s="1" t="s">
        <v>375</v>
      </c>
      <c r="E31">
        <v>2022</v>
      </c>
      <c r="F31" s="1" t="s">
        <v>376</v>
      </c>
      <c r="G31" s="1" t="s">
        <v>377</v>
      </c>
      <c r="H31" s="1" t="s">
        <v>378</v>
      </c>
      <c r="I31" s="1" t="s">
        <v>379</v>
      </c>
      <c r="J31" s="1" t="s">
        <v>380</v>
      </c>
      <c r="K31" s="1" t="s">
        <v>381</v>
      </c>
      <c r="L31" s="1" t="s">
        <v>29</v>
      </c>
      <c r="M31" s="1" t="s">
        <v>30</v>
      </c>
      <c r="N31" s="1" t="s">
        <v>31</v>
      </c>
      <c r="O31" s="1" t="s">
        <v>382</v>
      </c>
      <c r="P31" s="1" t="s">
        <v>72</v>
      </c>
      <c r="Q31" s="1" t="s">
        <v>383</v>
      </c>
      <c r="R31" s="1" t="s">
        <v>49</v>
      </c>
      <c r="S31" s="1" t="s">
        <v>360</v>
      </c>
    </row>
    <row r="32" spans="1:19" x14ac:dyDescent="0.45">
      <c r="A32" s="1" t="s">
        <v>384</v>
      </c>
      <c r="B32" s="1" t="s">
        <v>385</v>
      </c>
      <c r="C32" s="1" t="s">
        <v>386</v>
      </c>
      <c r="D32" s="1" t="s">
        <v>387</v>
      </c>
      <c r="E32">
        <v>2023</v>
      </c>
      <c r="F32" s="1" t="s">
        <v>23</v>
      </c>
      <c r="G32" s="1" t="s">
        <v>388</v>
      </c>
      <c r="H32" s="1" t="s">
        <v>389</v>
      </c>
      <c r="I32" s="1" t="s">
        <v>390</v>
      </c>
      <c r="J32" s="1" t="s">
        <v>391</v>
      </c>
      <c r="K32" s="1" t="s">
        <v>392</v>
      </c>
      <c r="L32" s="1" t="s">
        <v>29</v>
      </c>
      <c r="M32" s="1" t="s">
        <v>30</v>
      </c>
      <c r="N32" s="1" t="s">
        <v>31</v>
      </c>
      <c r="O32" s="1" t="s">
        <v>393</v>
      </c>
      <c r="P32" s="1" t="s">
        <v>72</v>
      </c>
      <c r="Q32" s="1" t="s">
        <v>394</v>
      </c>
      <c r="R32" s="1" t="s">
        <v>49</v>
      </c>
      <c r="S32" s="1" t="s">
        <v>395</v>
      </c>
    </row>
    <row r="33" spans="1:19" x14ac:dyDescent="0.45">
      <c r="A33" s="1" t="s">
        <v>396</v>
      </c>
      <c r="B33" s="1" t="s">
        <v>397</v>
      </c>
      <c r="C33" s="1" t="s">
        <v>398</v>
      </c>
      <c r="D33" s="1" t="s">
        <v>399</v>
      </c>
      <c r="E33">
        <v>2025</v>
      </c>
      <c r="F33" s="1" t="s">
        <v>295</v>
      </c>
      <c r="G33" s="1" t="s">
        <v>400</v>
      </c>
      <c r="H33" s="1" t="s">
        <v>401</v>
      </c>
      <c r="I33" s="1" t="s">
        <v>402</v>
      </c>
      <c r="J33" s="1" t="s">
        <v>403</v>
      </c>
      <c r="K33" s="1" t="s">
        <v>404</v>
      </c>
      <c r="L33" s="1" t="s">
        <v>29</v>
      </c>
      <c r="M33" s="1" t="s">
        <v>30</v>
      </c>
      <c r="N33" s="1" t="s">
        <v>31</v>
      </c>
      <c r="O33" s="1" t="s">
        <v>405</v>
      </c>
      <c r="P33" s="1" t="s">
        <v>72</v>
      </c>
      <c r="Q33" s="1" t="s">
        <v>406</v>
      </c>
      <c r="R33" s="1" t="s">
        <v>35</v>
      </c>
      <c r="S33" s="1" t="s">
        <v>395</v>
      </c>
    </row>
    <row r="34" spans="1:19" x14ac:dyDescent="0.45">
      <c r="A34" s="1" t="s">
        <v>407</v>
      </c>
      <c r="B34" s="1" t="s">
        <v>408</v>
      </c>
      <c r="C34" s="1" t="s">
        <v>409</v>
      </c>
      <c r="D34" s="1" t="s">
        <v>410</v>
      </c>
      <c r="E34">
        <v>2022</v>
      </c>
      <c r="F34" s="1" t="s">
        <v>411</v>
      </c>
      <c r="G34" s="1" t="s">
        <v>412</v>
      </c>
      <c r="H34" s="1" t="s">
        <v>413</v>
      </c>
      <c r="I34" s="1" t="s">
        <v>414</v>
      </c>
      <c r="J34" s="1" t="s">
        <v>415</v>
      </c>
      <c r="K34" s="1" t="s">
        <v>31</v>
      </c>
      <c r="L34" s="1" t="s">
        <v>239</v>
      </c>
      <c r="M34" s="1" t="s">
        <v>30</v>
      </c>
      <c r="N34" s="1" t="s">
        <v>31</v>
      </c>
      <c r="O34" s="1" t="s">
        <v>416</v>
      </c>
      <c r="P34" s="1" t="s">
        <v>33</v>
      </c>
      <c r="Q34" s="1" t="s">
        <v>417</v>
      </c>
      <c r="R34" s="1" t="s">
        <v>35</v>
      </c>
      <c r="S34" s="1" t="s">
        <v>395</v>
      </c>
    </row>
    <row r="35" spans="1:19" x14ac:dyDescent="0.45">
      <c r="A35" s="1" t="s">
        <v>418</v>
      </c>
      <c r="B35" s="1" t="s">
        <v>419</v>
      </c>
      <c r="C35" s="1" t="s">
        <v>420</v>
      </c>
      <c r="D35" s="1" t="s">
        <v>421</v>
      </c>
      <c r="E35">
        <v>2025</v>
      </c>
      <c r="F35" s="1" t="s">
        <v>422</v>
      </c>
      <c r="G35" s="1" t="s">
        <v>423</v>
      </c>
      <c r="H35" s="1" t="s">
        <v>424</v>
      </c>
      <c r="I35" s="1" t="s">
        <v>425</v>
      </c>
      <c r="J35" s="1" t="s">
        <v>426</v>
      </c>
      <c r="K35" s="1" t="s">
        <v>427</v>
      </c>
      <c r="L35" s="1" t="s">
        <v>29</v>
      </c>
      <c r="M35" s="1" t="s">
        <v>30</v>
      </c>
      <c r="N35" s="1" t="s">
        <v>31</v>
      </c>
      <c r="O35" s="1" t="s">
        <v>428</v>
      </c>
      <c r="P35" s="1" t="s">
        <v>33</v>
      </c>
      <c r="Q35" s="1" t="s">
        <v>429</v>
      </c>
      <c r="R35" s="1" t="s">
        <v>35</v>
      </c>
      <c r="S35" s="1" t="s">
        <v>430</v>
      </c>
    </row>
    <row r="36" spans="1:19" x14ac:dyDescent="0.45">
      <c r="A36" s="1" t="s">
        <v>431</v>
      </c>
      <c r="B36" s="1" t="s">
        <v>432</v>
      </c>
      <c r="C36" s="1" t="s">
        <v>433</v>
      </c>
      <c r="D36" s="1" t="s">
        <v>434</v>
      </c>
      <c r="E36">
        <v>2023</v>
      </c>
      <c r="F36" s="1" t="s">
        <v>23</v>
      </c>
      <c r="G36" s="1" t="s">
        <v>435</v>
      </c>
      <c r="H36" s="1" t="s">
        <v>436</v>
      </c>
      <c r="I36" s="1" t="s">
        <v>437</v>
      </c>
      <c r="J36" s="1" t="s">
        <v>438</v>
      </c>
      <c r="K36" s="1" t="s">
        <v>439</v>
      </c>
      <c r="L36" s="1" t="s">
        <v>29</v>
      </c>
      <c r="M36" s="1" t="s">
        <v>30</v>
      </c>
      <c r="N36" s="1" t="s">
        <v>31</v>
      </c>
      <c r="O36" s="1" t="s">
        <v>440</v>
      </c>
      <c r="P36" s="1" t="s">
        <v>72</v>
      </c>
      <c r="Q36" s="1" t="s">
        <v>441</v>
      </c>
      <c r="R36" s="1" t="s">
        <v>49</v>
      </c>
      <c r="S36" s="1" t="s">
        <v>430</v>
      </c>
    </row>
    <row r="37" spans="1:19" x14ac:dyDescent="0.45">
      <c r="A37" s="1" t="s">
        <v>442</v>
      </c>
      <c r="B37" s="1" t="s">
        <v>443</v>
      </c>
      <c r="C37" s="1" t="s">
        <v>444</v>
      </c>
      <c r="D37" s="1" t="s">
        <v>445</v>
      </c>
      <c r="E37">
        <v>2022</v>
      </c>
      <c r="F37" s="1" t="s">
        <v>282</v>
      </c>
      <c r="G37" s="1" t="s">
        <v>446</v>
      </c>
      <c r="H37" s="1" t="s">
        <v>447</v>
      </c>
      <c r="I37" s="1" t="s">
        <v>448</v>
      </c>
      <c r="J37" s="1" t="s">
        <v>449</v>
      </c>
      <c r="K37" s="1" t="s">
        <v>450</v>
      </c>
      <c r="L37" s="1" t="s">
        <v>29</v>
      </c>
      <c r="M37" s="1" t="s">
        <v>30</v>
      </c>
      <c r="N37" s="1" t="s">
        <v>31</v>
      </c>
      <c r="O37" s="1" t="s">
        <v>451</v>
      </c>
      <c r="P37" s="1" t="s">
        <v>33</v>
      </c>
      <c r="Q37" s="1" t="s">
        <v>452</v>
      </c>
      <c r="R37" s="1" t="s">
        <v>35</v>
      </c>
      <c r="S37" s="1" t="s">
        <v>430</v>
      </c>
    </row>
    <row r="38" spans="1:19" x14ac:dyDescent="0.45">
      <c r="A38" s="1" t="s">
        <v>453</v>
      </c>
      <c r="B38" s="1" t="s">
        <v>454</v>
      </c>
      <c r="C38" s="1" t="s">
        <v>455</v>
      </c>
      <c r="D38" s="1" t="s">
        <v>456</v>
      </c>
      <c r="E38">
        <v>2025</v>
      </c>
      <c r="F38" s="1" t="s">
        <v>457</v>
      </c>
      <c r="G38" s="1" t="s">
        <v>458</v>
      </c>
      <c r="H38" s="1" t="s">
        <v>459</v>
      </c>
      <c r="I38" s="1" t="s">
        <v>460</v>
      </c>
      <c r="J38" s="1" t="s">
        <v>461</v>
      </c>
      <c r="K38" s="1" t="s">
        <v>31</v>
      </c>
      <c r="L38" s="1" t="s">
        <v>29</v>
      </c>
      <c r="M38" s="1" t="s">
        <v>30</v>
      </c>
      <c r="N38" s="1" t="s">
        <v>31</v>
      </c>
      <c r="O38" s="1" t="s">
        <v>462</v>
      </c>
      <c r="P38" s="1" t="s">
        <v>33</v>
      </c>
      <c r="Q38" s="1" t="s">
        <v>463</v>
      </c>
      <c r="R38" s="1" t="s">
        <v>35</v>
      </c>
      <c r="S38" s="1" t="s">
        <v>464</v>
      </c>
    </row>
    <row r="39" spans="1:19" x14ac:dyDescent="0.45">
      <c r="A39" s="1" t="s">
        <v>465</v>
      </c>
      <c r="B39" s="1" t="s">
        <v>466</v>
      </c>
      <c r="C39" s="1" t="s">
        <v>467</v>
      </c>
      <c r="D39" s="1" t="s">
        <v>468</v>
      </c>
      <c r="E39">
        <v>2022</v>
      </c>
      <c r="F39" s="1" t="s">
        <v>163</v>
      </c>
      <c r="G39" s="1" t="s">
        <v>469</v>
      </c>
      <c r="H39" s="1" t="s">
        <v>470</v>
      </c>
      <c r="I39" s="1" t="s">
        <v>471</v>
      </c>
      <c r="J39" s="1" t="s">
        <v>472</v>
      </c>
      <c r="K39" s="1" t="s">
        <v>473</v>
      </c>
      <c r="L39" s="1" t="s">
        <v>29</v>
      </c>
      <c r="M39" s="1" t="s">
        <v>30</v>
      </c>
      <c r="N39" s="1" t="s">
        <v>31</v>
      </c>
      <c r="O39" s="1" t="s">
        <v>474</v>
      </c>
      <c r="P39" s="1" t="s">
        <v>33</v>
      </c>
      <c r="Q39" s="1" t="s">
        <v>475</v>
      </c>
      <c r="R39" s="1" t="s">
        <v>35</v>
      </c>
      <c r="S39" s="1" t="s">
        <v>464</v>
      </c>
    </row>
    <row r="40" spans="1:19" x14ac:dyDescent="0.45">
      <c r="A40" s="1" t="s">
        <v>476</v>
      </c>
      <c r="B40" s="1" t="s">
        <v>477</v>
      </c>
      <c r="C40" s="1" t="s">
        <v>478</v>
      </c>
      <c r="D40" s="1" t="s">
        <v>479</v>
      </c>
      <c r="E40">
        <v>2023</v>
      </c>
      <c r="F40" s="1" t="s">
        <v>457</v>
      </c>
      <c r="G40" s="1" t="s">
        <v>480</v>
      </c>
      <c r="H40" s="1" t="s">
        <v>481</v>
      </c>
      <c r="I40" s="1" t="s">
        <v>482</v>
      </c>
      <c r="J40" s="1" t="s">
        <v>483</v>
      </c>
      <c r="K40" s="1" t="s">
        <v>31</v>
      </c>
      <c r="L40" s="1" t="s">
        <v>29</v>
      </c>
      <c r="M40" s="1" t="s">
        <v>30</v>
      </c>
      <c r="N40" s="1" t="s">
        <v>31</v>
      </c>
      <c r="O40" s="1" t="s">
        <v>484</v>
      </c>
      <c r="P40" s="1" t="s">
        <v>33</v>
      </c>
      <c r="Q40" s="1" t="s">
        <v>485</v>
      </c>
      <c r="R40" s="1" t="s">
        <v>35</v>
      </c>
      <c r="S40" s="1" t="s">
        <v>464</v>
      </c>
    </row>
    <row r="41" spans="1:19" x14ac:dyDescent="0.45">
      <c r="A41" s="1" t="s">
        <v>486</v>
      </c>
      <c r="B41" s="1" t="s">
        <v>487</v>
      </c>
      <c r="C41" s="1" t="s">
        <v>488</v>
      </c>
      <c r="D41" s="1" t="s">
        <v>489</v>
      </c>
      <c r="E41">
        <v>2026</v>
      </c>
      <c r="F41" s="1" t="s">
        <v>411</v>
      </c>
      <c r="G41" s="1" t="s">
        <v>490</v>
      </c>
      <c r="H41" s="1" t="s">
        <v>491</v>
      </c>
      <c r="I41" s="1" t="s">
        <v>492</v>
      </c>
      <c r="J41" s="1" t="s">
        <v>493</v>
      </c>
      <c r="K41" s="1" t="s">
        <v>31</v>
      </c>
      <c r="L41" s="1" t="s">
        <v>29</v>
      </c>
      <c r="M41" s="1" t="s">
        <v>30</v>
      </c>
      <c r="N41" s="1" t="s">
        <v>31</v>
      </c>
      <c r="O41" s="1" t="s">
        <v>494</v>
      </c>
      <c r="P41" s="1" t="s">
        <v>33</v>
      </c>
      <c r="Q41" s="1" t="s">
        <v>495</v>
      </c>
      <c r="R41" s="1" t="s">
        <v>35</v>
      </c>
      <c r="S41" s="1" t="s">
        <v>496</v>
      </c>
    </row>
    <row r="42" spans="1:19" x14ac:dyDescent="0.45">
      <c r="A42" s="1" t="s">
        <v>453</v>
      </c>
      <c r="B42" s="1" t="s">
        <v>454</v>
      </c>
      <c r="C42" s="1" t="s">
        <v>455</v>
      </c>
      <c r="D42" s="1" t="s">
        <v>497</v>
      </c>
      <c r="E42">
        <v>2025</v>
      </c>
      <c r="F42" s="1" t="s">
        <v>498</v>
      </c>
      <c r="G42" s="1" t="s">
        <v>499</v>
      </c>
      <c r="H42" s="1" t="s">
        <v>500</v>
      </c>
      <c r="I42" s="1" t="s">
        <v>501</v>
      </c>
      <c r="J42" s="1" t="s">
        <v>502</v>
      </c>
      <c r="K42" s="1" t="s">
        <v>503</v>
      </c>
      <c r="L42" s="1" t="s">
        <v>29</v>
      </c>
      <c r="M42" s="1" t="s">
        <v>30</v>
      </c>
      <c r="N42" s="1" t="s">
        <v>31</v>
      </c>
      <c r="O42" s="1" t="s">
        <v>504</v>
      </c>
      <c r="P42" s="1" t="s">
        <v>33</v>
      </c>
      <c r="Q42" s="1" t="s">
        <v>505</v>
      </c>
      <c r="R42" s="1" t="s">
        <v>35</v>
      </c>
      <c r="S42" s="1" t="s">
        <v>496</v>
      </c>
    </row>
    <row r="43" spans="1:19" x14ac:dyDescent="0.45">
      <c r="A43" s="1" t="s">
        <v>506</v>
      </c>
      <c r="B43" s="1" t="s">
        <v>507</v>
      </c>
      <c r="C43" s="1" t="s">
        <v>508</v>
      </c>
      <c r="D43" s="1" t="s">
        <v>509</v>
      </c>
      <c r="E43">
        <v>2023</v>
      </c>
      <c r="F43" s="1" t="s">
        <v>510</v>
      </c>
      <c r="G43" s="1" t="s">
        <v>511</v>
      </c>
      <c r="H43" s="1" t="s">
        <v>512</v>
      </c>
      <c r="I43" s="1" t="s">
        <v>513</v>
      </c>
      <c r="J43" s="1" t="s">
        <v>514</v>
      </c>
      <c r="K43" s="1" t="s">
        <v>515</v>
      </c>
      <c r="L43" s="1" t="s">
        <v>29</v>
      </c>
      <c r="M43" s="1" t="s">
        <v>30</v>
      </c>
      <c r="N43" s="1" t="s">
        <v>31</v>
      </c>
      <c r="O43" s="1" t="s">
        <v>516</v>
      </c>
      <c r="P43" s="1" t="s">
        <v>72</v>
      </c>
      <c r="Q43" s="1" t="s">
        <v>517</v>
      </c>
      <c r="R43" s="1" t="s">
        <v>49</v>
      </c>
      <c r="S43" s="1" t="s">
        <v>496</v>
      </c>
    </row>
    <row r="44" spans="1:19" x14ac:dyDescent="0.45">
      <c r="A44" s="1" t="s">
        <v>518</v>
      </c>
      <c r="B44" s="1" t="s">
        <v>519</v>
      </c>
      <c r="C44" s="1" t="s">
        <v>520</v>
      </c>
      <c r="D44" s="1" t="s">
        <v>521</v>
      </c>
      <c r="E44">
        <v>2025</v>
      </c>
      <c r="F44" s="1" t="s">
        <v>522</v>
      </c>
      <c r="G44" s="1" t="s">
        <v>523</v>
      </c>
      <c r="H44" s="1" t="s">
        <v>524</v>
      </c>
      <c r="I44" s="1" t="s">
        <v>525</v>
      </c>
      <c r="J44" s="1" t="s">
        <v>526</v>
      </c>
      <c r="K44" s="1" t="s">
        <v>527</v>
      </c>
      <c r="L44" s="1" t="s">
        <v>528</v>
      </c>
      <c r="M44" s="1" t="s">
        <v>30</v>
      </c>
      <c r="N44" s="1" t="s">
        <v>31</v>
      </c>
      <c r="O44" s="1" t="s">
        <v>529</v>
      </c>
      <c r="P44" s="1" t="s">
        <v>33</v>
      </c>
      <c r="Q44" s="1" t="s">
        <v>530</v>
      </c>
      <c r="R44" s="1" t="s">
        <v>49</v>
      </c>
      <c r="S44" s="1" t="s">
        <v>531</v>
      </c>
    </row>
    <row r="45" spans="1:19" x14ac:dyDescent="0.45">
      <c r="A45" s="1" t="s">
        <v>532</v>
      </c>
      <c r="B45" s="1" t="s">
        <v>533</v>
      </c>
      <c r="C45" s="1" t="s">
        <v>534</v>
      </c>
      <c r="D45" s="1" t="s">
        <v>535</v>
      </c>
      <c r="E45">
        <v>2024</v>
      </c>
      <c r="F45" s="1" t="s">
        <v>282</v>
      </c>
      <c r="G45" s="1" t="s">
        <v>536</v>
      </c>
      <c r="H45" s="1" t="s">
        <v>537</v>
      </c>
      <c r="I45" s="1" t="s">
        <v>538</v>
      </c>
      <c r="J45" s="1" t="s">
        <v>539</v>
      </c>
      <c r="K45" s="1" t="s">
        <v>540</v>
      </c>
      <c r="L45" s="1" t="s">
        <v>29</v>
      </c>
      <c r="M45" s="1" t="s">
        <v>30</v>
      </c>
      <c r="N45" s="1" t="s">
        <v>31</v>
      </c>
      <c r="O45" s="1" t="s">
        <v>541</v>
      </c>
      <c r="P45" s="1" t="s">
        <v>33</v>
      </c>
      <c r="Q45" s="1" t="s">
        <v>542</v>
      </c>
      <c r="R45" s="1" t="s">
        <v>35</v>
      </c>
      <c r="S45" s="1" t="s">
        <v>531</v>
      </c>
    </row>
    <row r="46" spans="1:19" x14ac:dyDescent="0.45">
      <c r="A46" s="1" t="s">
        <v>543</v>
      </c>
      <c r="B46" s="1" t="s">
        <v>544</v>
      </c>
      <c r="C46" s="1" t="s">
        <v>545</v>
      </c>
      <c r="D46" s="1" t="s">
        <v>546</v>
      </c>
      <c r="E46">
        <v>2024</v>
      </c>
      <c r="F46" s="1" t="s">
        <v>547</v>
      </c>
      <c r="G46" s="1" t="s">
        <v>548</v>
      </c>
      <c r="H46" s="1" t="s">
        <v>549</v>
      </c>
      <c r="I46" s="1" t="s">
        <v>550</v>
      </c>
      <c r="J46" s="1" t="s">
        <v>551</v>
      </c>
      <c r="K46" s="1" t="s">
        <v>552</v>
      </c>
      <c r="L46" s="1" t="s">
        <v>29</v>
      </c>
      <c r="M46" s="1" t="s">
        <v>30</v>
      </c>
      <c r="N46" s="1" t="s">
        <v>31</v>
      </c>
      <c r="O46" s="1" t="s">
        <v>553</v>
      </c>
      <c r="P46" s="1" t="s">
        <v>72</v>
      </c>
      <c r="Q46" s="1" t="s">
        <v>554</v>
      </c>
      <c r="R46" s="1" t="s">
        <v>35</v>
      </c>
      <c r="S46" s="1" t="s">
        <v>531</v>
      </c>
    </row>
    <row r="47" spans="1:19" x14ac:dyDescent="0.45">
      <c r="A47" s="1" t="s">
        <v>555</v>
      </c>
      <c r="B47" s="1" t="s">
        <v>556</v>
      </c>
      <c r="C47" s="1" t="s">
        <v>557</v>
      </c>
      <c r="D47" s="1" t="s">
        <v>558</v>
      </c>
      <c r="E47">
        <v>2023</v>
      </c>
      <c r="F47" s="1" t="s">
        <v>559</v>
      </c>
      <c r="G47" s="1" t="s">
        <v>560</v>
      </c>
      <c r="H47" s="1" t="s">
        <v>561</v>
      </c>
      <c r="I47" s="1" t="s">
        <v>562</v>
      </c>
      <c r="J47" s="1" t="s">
        <v>563</v>
      </c>
      <c r="K47" s="1" t="s">
        <v>564</v>
      </c>
      <c r="L47" s="1" t="s">
        <v>29</v>
      </c>
      <c r="M47" s="1" t="s">
        <v>30</v>
      </c>
      <c r="N47" s="1" t="s">
        <v>31</v>
      </c>
      <c r="O47" s="1" t="s">
        <v>565</v>
      </c>
      <c r="P47" s="1" t="s">
        <v>33</v>
      </c>
      <c r="Q47" s="1" t="s">
        <v>566</v>
      </c>
      <c r="R47" s="1" t="s">
        <v>35</v>
      </c>
      <c r="S47" s="1" t="s">
        <v>567</v>
      </c>
    </row>
    <row r="48" spans="1:19" x14ac:dyDescent="0.45">
      <c r="A48" s="1" t="s">
        <v>568</v>
      </c>
      <c r="B48" s="1" t="s">
        <v>569</v>
      </c>
      <c r="C48" s="1" t="s">
        <v>570</v>
      </c>
      <c r="D48" s="1" t="s">
        <v>571</v>
      </c>
      <c r="E48">
        <v>2023</v>
      </c>
      <c r="F48" s="1" t="s">
        <v>572</v>
      </c>
      <c r="G48" s="1" t="s">
        <v>573</v>
      </c>
      <c r="H48" s="1" t="s">
        <v>574</v>
      </c>
      <c r="I48" s="1" t="s">
        <v>575</v>
      </c>
      <c r="J48" s="1" t="s">
        <v>576</v>
      </c>
      <c r="K48" s="1" t="s">
        <v>577</v>
      </c>
      <c r="L48" s="1" t="s">
        <v>29</v>
      </c>
      <c r="M48" s="1" t="s">
        <v>30</v>
      </c>
      <c r="N48" s="1" t="s">
        <v>31</v>
      </c>
      <c r="O48" s="1" t="s">
        <v>578</v>
      </c>
      <c r="P48" s="1" t="s">
        <v>72</v>
      </c>
      <c r="Q48" s="1" t="s">
        <v>579</v>
      </c>
      <c r="R48" s="1" t="s">
        <v>49</v>
      </c>
      <c r="S48" s="1" t="s">
        <v>567</v>
      </c>
    </row>
    <row r="49" spans="1:19" x14ac:dyDescent="0.45">
      <c r="A49" s="1" t="s">
        <v>580</v>
      </c>
      <c r="B49" s="1" t="s">
        <v>581</v>
      </c>
      <c r="C49" s="1" t="s">
        <v>582</v>
      </c>
      <c r="D49" s="1" t="s">
        <v>583</v>
      </c>
      <c r="E49">
        <v>2022</v>
      </c>
      <c r="F49" s="1" t="s">
        <v>584</v>
      </c>
      <c r="G49" s="1" t="s">
        <v>585</v>
      </c>
      <c r="H49" s="1" t="s">
        <v>586</v>
      </c>
      <c r="I49" s="1" t="s">
        <v>587</v>
      </c>
      <c r="J49" s="1" t="s">
        <v>588</v>
      </c>
      <c r="K49" s="1" t="s">
        <v>589</v>
      </c>
      <c r="L49" s="1" t="s">
        <v>29</v>
      </c>
      <c r="M49" s="1" t="s">
        <v>30</v>
      </c>
      <c r="N49" s="1" t="s">
        <v>31</v>
      </c>
      <c r="O49" s="1" t="s">
        <v>590</v>
      </c>
      <c r="P49" s="1" t="s">
        <v>33</v>
      </c>
      <c r="Q49" s="1" t="s">
        <v>591</v>
      </c>
      <c r="R49" s="1" t="s">
        <v>35</v>
      </c>
      <c r="S49" s="1" t="s">
        <v>567</v>
      </c>
    </row>
    <row r="50" spans="1:19" x14ac:dyDescent="0.45">
      <c r="A50" s="1" t="s">
        <v>592</v>
      </c>
      <c r="B50" s="1" t="s">
        <v>593</v>
      </c>
      <c r="C50" s="1" t="s">
        <v>594</v>
      </c>
      <c r="D50" s="1" t="s">
        <v>595</v>
      </c>
      <c r="E50">
        <v>2022</v>
      </c>
      <c r="F50" s="1" t="s">
        <v>596</v>
      </c>
      <c r="G50" s="1" t="s">
        <v>597</v>
      </c>
      <c r="H50" s="1" t="s">
        <v>598</v>
      </c>
      <c r="I50" s="1" t="s">
        <v>599</v>
      </c>
      <c r="J50" s="1" t="s">
        <v>600</v>
      </c>
      <c r="K50" s="1" t="s">
        <v>601</v>
      </c>
      <c r="L50" s="1" t="s">
        <v>29</v>
      </c>
      <c r="M50" s="1" t="s">
        <v>30</v>
      </c>
      <c r="N50" s="1" t="s">
        <v>31</v>
      </c>
      <c r="O50" s="1" t="s">
        <v>602</v>
      </c>
      <c r="P50" s="1" t="s">
        <v>33</v>
      </c>
      <c r="Q50" s="1" t="s">
        <v>603</v>
      </c>
      <c r="R50" s="1" t="s">
        <v>35</v>
      </c>
      <c r="S50" s="1" t="s">
        <v>604</v>
      </c>
    </row>
    <row r="51" spans="1:19" x14ac:dyDescent="0.45">
      <c r="A51" s="1" t="s">
        <v>605</v>
      </c>
      <c r="B51" s="1" t="s">
        <v>606</v>
      </c>
      <c r="C51" s="1" t="s">
        <v>607</v>
      </c>
      <c r="D51" s="1" t="s">
        <v>608</v>
      </c>
      <c r="E51">
        <v>2025</v>
      </c>
      <c r="F51" s="1" t="s">
        <v>609</v>
      </c>
      <c r="G51" s="1" t="s">
        <v>610</v>
      </c>
      <c r="H51" s="1" t="s">
        <v>611</v>
      </c>
      <c r="I51" s="1" t="s">
        <v>612</v>
      </c>
      <c r="J51" s="1" t="s">
        <v>613</v>
      </c>
      <c r="K51" s="1" t="s">
        <v>614</v>
      </c>
      <c r="L51" s="1" t="s">
        <v>29</v>
      </c>
      <c r="M51" s="1" t="s">
        <v>30</v>
      </c>
      <c r="N51" s="1" t="s">
        <v>31</v>
      </c>
      <c r="O51" s="1" t="s">
        <v>615</v>
      </c>
      <c r="P51" s="1" t="s">
        <v>33</v>
      </c>
      <c r="Q51" s="1" t="s">
        <v>616</v>
      </c>
      <c r="R51" s="1" t="s">
        <v>35</v>
      </c>
      <c r="S51" s="1" t="s">
        <v>604</v>
      </c>
    </row>
    <row r="52" spans="1:19" x14ac:dyDescent="0.45">
      <c r="A52" s="1" t="s">
        <v>617</v>
      </c>
      <c r="B52" s="1" t="s">
        <v>618</v>
      </c>
      <c r="C52" s="1" t="s">
        <v>619</v>
      </c>
      <c r="D52" s="1" t="s">
        <v>620</v>
      </c>
      <c r="E52">
        <v>2024</v>
      </c>
      <c r="F52" s="1" t="s">
        <v>621</v>
      </c>
      <c r="G52" s="1" t="s">
        <v>622</v>
      </c>
      <c r="H52" s="1" t="s">
        <v>623</v>
      </c>
      <c r="I52" s="1" t="s">
        <v>624</v>
      </c>
      <c r="J52" s="1" t="s">
        <v>625</v>
      </c>
      <c r="K52" s="1" t="s">
        <v>626</v>
      </c>
      <c r="L52" s="1" t="s">
        <v>29</v>
      </c>
      <c r="M52" s="1" t="s">
        <v>30</v>
      </c>
      <c r="N52" s="1" t="s">
        <v>31</v>
      </c>
      <c r="O52" s="1" t="s">
        <v>627</v>
      </c>
      <c r="P52" s="1" t="s">
        <v>72</v>
      </c>
      <c r="Q52" s="1" t="s">
        <v>628</v>
      </c>
      <c r="R52" s="1" t="s">
        <v>49</v>
      </c>
      <c r="S52" s="1" t="s">
        <v>604</v>
      </c>
    </row>
    <row r="53" spans="1:19" x14ac:dyDescent="0.45">
      <c r="A53" s="1" t="s">
        <v>629</v>
      </c>
      <c r="B53" s="1" t="s">
        <v>630</v>
      </c>
      <c r="C53" s="1" t="s">
        <v>631</v>
      </c>
      <c r="D53" s="1" t="s">
        <v>632</v>
      </c>
      <c r="E53">
        <v>2022</v>
      </c>
      <c r="F53" s="1" t="s">
        <v>234</v>
      </c>
      <c r="G53" s="1" t="s">
        <v>633</v>
      </c>
      <c r="H53" s="1" t="s">
        <v>634</v>
      </c>
      <c r="I53" s="1" t="s">
        <v>635</v>
      </c>
      <c r="J53" s="1" t="s">
        <v>636</v>
      </c>
      <c r="K53" s="1" t="s">
        <v>31</v>
      </c>
      <c r="L53" s="1" t="s">
        <v>29</v>
      </c>
      <c r="M53" s="1" t="s">
        <v>30</v>
      </c>
      <c r="N53" s="1" t="s">
        <v>31</v>
      </c>
      <c r="O53" s="1" t="s">
        <v>637</v>
      </c>
      <c r="P53" s="1" t="s">
        <v>33</v>
      </c>
      <c r="Q53" s="1" t="s">
        <v>638</v>
      </c>
      <c r="R53" s="1" t="s">
        <v>35</v>
      </c>
      <c r="S53" s="1" t="s">
        <v>639</v>
      </c>
    </row>
    <row r="54" spans="1:19" x14ac:dyDescent="0.45">
      <c r="A54" s="1" t="s">
        <v>640</v>
      </c>
      <c r="B54" s="1" t="s">
        <v>641</v>
      </c>
      <c r="C54" s="1" t="s">
        <v>642</v>
      </c>
      <c r="D54" s="1" t="s">
        <v>643</v>
      </c>
      <c r="E54">
        <v>2025</v>
      </c>
      <c r="F54" s="1" t="s">
        <v>295</v>
      </c>
      <c r="G54" s="1" t="s">
        <v>644</v>
      </c>
      <c r="H54" s="1" t="s">
        <v>645</v>
      </c>
      <c r="I54" s="1" t="s">
        <v>646</v>
      </c>
      <c r="J54" s="1" t="s">
        <v>647</v>
      </c>
      <c r="K54" s="1" t="s">
        <v>648</v>
      </c>
      <c r="L54" s="1" t="s">
        <v>29</v>
      </c>
      <c r="M54" s="1" t="s">
        <v>30</v>
      </c>
      <c r="N54" s="1" t="s">
        <v>31</v>
      </c>
      <c r="O54" s="1" t="s">
        <v>649</v>
      </c>
      <c r="P54" s="1" t="s">
        <v>72</v>
      </c>
      <c r="Q54" s="1" t="s">
        <v>650</v>
      </c>
      <c r="R54" s="1" t="s">
        <v>49</v>
      </c>
      <c r="S54" s="1" t="s">
        <v>639</v>
      </c>
    </row>
    <row r="55" spans="1:19" x14ac:dyDescent="0.45">
      <c r="A55" s="1" t="s">
        <v>651</v>
      </c>
      <c r="B55" s="1" t="s">
        <v>652</v>
      </c>
      <c r="C55" s="1" t="s">
        <v>653</v>
      </c>
      <c r="D55" s="1" t="s">
        <v>654</v>
      </c>
      <c r="E55">
        <v>2025</v>
      </c>
      <c r="F55" s="1" t="s">
        <v>655</v>
      </c>
      <c r="G55" s="1" t="s">
        <v>656</v>
      </c>
      <c r="H55" s="1" t="s">
        <v>657</v>
      </c>
      <c r="I55" s="1" t="s">
        <v>658</v>
      </c>
      <c r="J55" s="1" t="s">
        <v>659</v>
      </c>
      <c r="K55" s="1" t="s">
        <v>660</v>
      </c>
      <c r="L55" s="1" t="s">
        <v>29</v>
      </c>
      <c r="M55" s="1" t="s">
        <v>30</v>
      </c>
      <c r="N55" s="1" t="s">
        <v>31</v>
      </c>
      <c r="O55" s="1" t="s">
        <v>661</v>
      </c>
      <c r="P55" s="1" t="s">
        <v>33</v>
      </c>
      <c r="Q55" s="1" t="s">
        <v>662</v>
      </c>
      <c r="R55" s="1" t="s">
        <v>35</v>
      </c>
      <c r="S55" s="1" t="s">
        <v>639</v>
      </c>
    </row>
    <row r="56" spans="1:19" x14ac:dyDescent="0.45">
      <c r="A56" s="1" t="s">
        <v>663</v>
      </c>
      <c r="B56" s="1" t="s">
        <v>664</v>
      </c>
      <c r="C56" s="1" t="s">
        <v>665</v>
      </c>
      <c r="D56" s="1" t="s">
        <v>666</v>
      </c>
      <c r="E56">
        <v>2024</v>
      </c>
      <c r="F56" s="1" t="s">
        <v>667</v>
      </c>
      <c r="G56" s="1" t="s">
        <v>668</v>
      </c>
      <c r="H56" s="1" t="s">
        <v>669</v>
      </c>
      <c r="I56" s="1" t="s">
        <v>670</v>
      </c>
      <c r="J56" s="1" t="s">
        <v>671</v>
      </c>
      <c r="K56" s="1" t="s">
        <v>672</v>
      </c>
      <c r="L56" s="1" t="s">
        <v>29</v>
      </c>
      <c r="M56" s="1" t="s">
        <v>30</v>
      </c>
      <c r="N56" s="1" t="s">
        <v>31</v>
      </c>
      <c r="O56" s="1" t="s">
        <v>673</v>
      </c>
      <c r="P56" s="1" t="s">
        <v>72</v>
      </c>
      <c r="Q56" s="1" t="s">
        <v>674</v>
      </c>
      <c r="R56" s="1" t="s">
        <v>49</v>
      </c>
      <c r="S56" s="1" t="s">
        <v>675</v>
      </c>
    </row>
    <row r="57" spans="1:19" x14ac:dyDescent="0.45">
      <c r="A57" s="1" t="s">
        <v>676</v>
      </c>
      <c r="B57" s="1" t="s">
        <v>677</v>
      </c>
      <c r="C57" s="1" t="s">
        <v>678</v>
      </c>
      <c r="D57" s="1" t="s">
        <v>679</v>
      </c>
      <c r="E57">
        <v>2022</v>
      </c>
      <c r="F57" s="1" t="s">
        <v>498</v>
      </c>
      <c r="G57" s="1" t="s">
        <v>680</v>
      </c>
      <c r="H57" s="1" t="s">
        <v>681</v>
      </c>
      <c r="I57" s="1" t="s">
        <v>682</v>
      </c>
      <c r="J57" s="1" t="s">
        <v>683</v>
      </c>
      <c r="K57" s="1" t="s">
        <v>684</v>
      </c>
      <c r="L57" s="1" t="s">
        <v>29</v>
      </c>
      <c r="M57" s="1" t="s">
        <v>30</v>
      </c>
      <c r="N57" s="1" t="s">
        <v>31</v>
      </c>
      <c r="O57" s="1" t="s">
        <v>685</v>
      </c>
      <c r="P57" s="1" t="s">
        <v>33</v>
      </c>
      <c r="Q57" s="1" t="s">
        <v>686</v>
      </c>
      <c r="R57" s="1" t="s">
        <v>35</v>
      </c>
      <c r="S57" s="1" t="s">
        <v>675</v>
      </c>
    </row>
    <row r="58" spans="1:19" x14ac:dyDescent="0.45">
      <c r="A58" s="1" t="s">
        <v>687</v>
      </c>
      <c r="B58" s="1" t="s">
        <v>688</v>
      </c>
      <c r="C58" s="1" t="s">
        <v>689</v>
      </c>
      <c r="D58" s="1" t="s">
        <v>690</v>
      </c>
      <c r="E58">
        <v>2023</v>
      </c>
      <c r="F58" s="1" t="s">
        <v>691</v>
      </c>
      <c r="G58" s="1" t="s">
        <v>692</v>
      </c>
      <c r="H58" s="1" t="s">
        <v>693</v>
      </c>
      <c r="I58" s="1" t="s">
        <v>694</v>
      </c>
      <c r="J58" s="1" t="s">
        <v>695</v>
      </c>
      <c r="K58" s="1" t="s">
        <v>696</v>
      </c>
      <c r="L58" s="1" t="s">
        <v>29</v>
      </c>
      <c r="M58" s="1" t="s">
        <v>30</v>
      </c>
      <c r="N58" s="1" t="s">
        <v>31</v>
      </c>
      <c r="O58" s="1" t="s">
        <v>697</v>
      </c>
      <c r="P58" s="1" t="s">
        <v>33</v>
      </c>
      <c r="Q58" s="1" t="s">
        <v>698</v>
      </c>
      <c r="R58" s="1" t="s">
        <v>35</v>
      </c>
      <c r="S58" s="1" t="s">
        <v>675</v>
      </c>
    </row>
    <row r="59" spans="1:19" x14ac:dyDescent="0.45">
      <c r="A59" s="1" t="s">
        <v>699</v>
      </c>
      <c r="B59" s="1" t="s">
        <v>700</v>
      </c>
      <c r="C59" s="1" t="s">
        <v>701</v>
      </c>
      <c r="D59" s="1" t="s">
        <v>702</v>
      </c>
      <c r="E59">
        <v>2023</v>
      </c>
      <c r="F59" s="1" t="s">
        <v>23</v>
      </c>
      <c r="G59" s="1" t="s">
        <v>703</v>
      </c>
      <c r="H59" s="1" t="s">
        <v>704</v>
      </c>
      <c r="I59" s="1" t="s">
        <v>705</v>
      </c>
      <c r="J59" s="1" t="s">
        <v>706</v>
      </c>
      <c r="K59" s="1" t="s">
        <v>707</v>
      </c>
      <c r="L59" s="1" t="s">
        <v>29</v>
      </c>
      <c r="M59" s="1" t="s">
        <v>30</v>
      </c>
      <c r="N59" s="1" t="s">
        <v>31</v>
      </c>
      <c r="O59" s="1" t="s">
        <v>708</v>
      </c>
      <c r="P59" s="1" t="s">
        <v>33</v>
      </c>
      <c r="Q59" s="1" t="s">
        <v>709</v>
      </c>
      <c r="R59" s="1" t="s">
        <v>35</v>
      </c>
      <c r="S59" s="1" t="s">
        <v>710</v>
      </c>
    </row>
    <row r="60" spans="1:19" x14ac:dyDescent="0.45">
      <c r="A60" s="1" t="s">
        <v>711</v>
      </c>
      <c r="B60" s="1" t="s">
        <v>712</v>
      </c>
      <c r="C60" s="1" t="s">
        <v>713</v>
      </c>
      <c r="D60" s="1" t="s">
        <v>714</v>
      </c>
      <c r="E60">
        <v>2023</v>
      </c>
      <c r="F60" s="1" t="s">
        <v>715</v>
      </c>
      <c r="G60" s="1" t="s">
        <v>716</v>
      </c>
      <c r="H60" s="1" t="s">
        <v>717</v>
      </c>
      <c r="I60" s="1" t="s">
        <v>718</v>
      </c>
      <c r="J60" s="1" t="s">
        <v>719</v>
      </c>
      <c r="K60" s="1" t="s">
        <v>720</v>
      </c>
      <c r="L60" s="1" t="s">
        <v>528</v>
      </c>
      <c r="M60" s="1" t="s">
        <v>30</v>
      </c>
      <c r="N60" s="1" t="s">
        <v>31</v>
      </c>
      <c r="O60" s="1" t="s">
        <v>721</v>
      </c>
      <c r="P60" s="1" t="s">
        <v>72</v>
      </c>
      <c r="Q60" s="1" t="s">
        <v>722</v>
      </c>
      <c r="R60" s="1" t="s">
        <v>35</v>
      </c>
      <c r="S60" s="1" t="s">
        <v>710</v>
      </c>
    </row>
    <row r="61" spans="1:19" x14ac:dyDescent="0.45">
      <c r="A61" s="1" t="s">
        <v>723</v>
      </c>
      <c r="B61" s="1" t="s">
        <v>724</v>
      </c>
      <c r="C61" s="1" t="s">
        <v>725</v>
      </c>
      <c r="D61" s="1" t="s">
        <v>726</v>
      </c>
      <c r="E61">
        <v>2025</v>
      </c>
      <c r="F61" s="1" t="s">
        <v>727</v>
      </c>
      <c r="G61" s="1" t="s">
        <v>728</v>
      </c>
      <c r="H61" s="1" t="s">
        <v>729</v>
      </c>
      <c r="I61" s="1" t="s">
        <v>730</v>
      </c>
      <c r="J61" s="1" t="s">
        <v>731</v>
      </c>
      <c r="K61" s="1" t="s">
        <v>732</v>
      </c>
      <c r="L61" s="1" t="s">
        <v>29</v>
      </c>
      <c r="M61" s="1" t="s">
        <v>30</v>
      </c>
      <c r="N61" s="1" t="s">
        <v>31</v>
      </c>
      <c r="O61" s="1" t="s">
        <v>733</v>
      </c>
      <c r="P61" s="1" t="s">
        <v>33</v>
      </c>
      <c r="Q61" s="1" t="s">
        <v>734</v>
      </c>
      <c r="R61" s="1" t="s">
        <v>35</v>
      </c>
      <c r="S61" s="1" t="s">
        <v>710</v>
      </c>
    </row>
    <row r="62" spans="1:19" x14ac:dyDescent="0.45">
      <c r="A62" s="1" t="s">
        <v>735</v>
      </c>
      <c r="B62" s="1" t="s">
        <v>736</v>
      </c>
      <c r="C62" s="1" t="s">
        <v>737</v>
      </c>
      <c r="D62" s="1" t="s">
        <v>738</v>
      </c>
      <c r="E62">
        <v>2024</v>
      </c>
      <c r="F62" s="1" t="s">
        <v>739</v>
      </c>
      <c r="G62" s="1" t="s">
        <v>740</v>
      </c>
      <c r="H62" s="1" t="s">
        <v>741</v>
      </c>
      <c r="I62" s="1" t="s">
        <v>742</v>
      </c>
      <c r="J62" s="1" t="s">
        <v>743</v>
      </c>
      <c r="K62" s="1" t="s">
        <v>744</v>
      </c>
      <c r="L62" s="1" t="s">
        <v>29</v>
      </c>
      <c r="M62" s="1" t="s">
        <v>30</v>
      </c>
      <c r="N62" s="1" t="s">
        <v>31</v>
      </c>
      <c r="O62" s="1" t="s">
        <v>745</v>
      </c>
      <c r="P62" s="1" t="s">
        <v>72</v>
      </c>
      <c r="Q62" s="1" t="s">
        <v>746</v>
      </c>
      <c r="R62" s="1" t="s">
        <v>35</v>
      </c>
      <c r="S62" s="1" t="s">
        <v>747</v>
      </c>
    </row>
    <row r="63" spans="1:19" x14ac:dyDescent="0.45">
      <c r="A63" s="1" t="s">
        <v>748</v>
      </c>
      <c r="B63" s="1" t="s">
        <v>749</v>
      </c>
      <c r="C63" s="1" t="s">
        <v>750</v>
      </c>
      <c r="D63" s="1" t="s">
        <v>751</v>
      </c>
      <c r="E63">
        <v>2025</v>
      </c>
      <c r="F63" s="1" t="s">
        <v>752</v>
      </c>
      <c r="G63" s="1" t="s">
        <v>753</v>
      </c>
      <c r="H63" s="1" t="s">
        <v>754</v>
      </c>
      <c r="I63" s="1" t="s">
        <v>755</v>
      </c>
      <c r="J63" s="1" t="s">
        <v>756</v>
      </c>
      <c r="K63" s="1" t="s">
        <v>757</v>
      </c>
      <c r="L63" s="1" t="s">
        <v>29</v>
      </c>
      <c r="M63" s="1" t="s">
        <v>30</v>
      </c>
      <c r="N63" s="1" t="s">
        <v>31</v>
      </c>
      <c r="O63" s="1" t="s">
        <v>758</v>
      </c>
      <c r="P63" s="1" t="s">
        <v>33</v>
      </c>
      <c r="Q63" s="1" t="s">
        <v>759</v>
      </c>
      <c r="R63" s="1" t="s">
        <v>35</v>
      </c>
      <c r="S63" s="1" t="s">
        <v>747</v>
      </c>
    </row>
    <row r="64" spans="1:19" x14ac:dyDescent="0.45">
      <c r="A64" s="1" t="s">
        <v>760</v>
      </c>
      <c r="B64" s="1" t="s">
        <v>761</v>
      </c>
      <c r="C64" s="1" t="s">
        <v>762</v>
      </c>
      <c r="D64" s="1" t="s">
        <v>763</v>
      </c>
      <c r="E64">
        <v>2023</v>
      </c>
      <c r="F64" s="1" t="s">
        <v>764</v>
      </c>
      <c r="G64" s="1" t="s">
        <v>765</v>
      </c>
      <c r="H64" s="1" t="s">
        <v>766</v>
      </c>
      <c r="I64" s="1" t="s">
        <v>767</v>
      </c>
      <c r="J64" s="1" t="s">
        <v>768</v>
      </c>
      <c r="K64" s="1" t="s">
        <v>769</v>
      </c>
      <c r="L64" s="1" t="s">
        <v>239</v>
      </c>
      <c r="M64" s="1" t="s">
        <v>30</v>
      </c>
      <c r="N64" s="1" t="s">
        <v>31</v>
      </c>
      <c r="O64" s="1" t="s">
        <v>770</v>
      </c>
      <c r="P64" s="1" t="s">
        <v>72</v>
      </c>
      <c r="Q64" s="1" t="s">
        <v>771</v>
      </c>
      <c r="R64" s="1" t="s">
        <v>35</v>
      </c>
      <c r="S64" s="1" t="s">
        <v>747</v>
      </c>
    </row>
    <row r="65" spans="1:19" x14ac:dyDescent="0.45">
      <c r="A65" s="1" t="s">
        <v>772</v>
      </c>
      <c r="B65" s="1" t="s">
        <v>773</v>
      </c>
      <c r="C65" s="1" t="s">
        <v>774</v>
      </c>
      <c r="D65" s="1" t="s">
        <v>775</v>
      </c>
      <c r="E65">
        <v>2021</v>
      </c>
      <c r="F65" s="1" t="s">
        <v>776</v>
      </c>
      <c r="G65" s="1" t="s">
        <v>777</v>
      </c>
      <c r="H65" s="1" t="s">
        <v>778</v>
      </c>
      <c r="I65" s="1" t="s">
        <v>779</v>
      </c>
      <c r="J65" s="1" t="s">
        <v>780</v>
      </c>
      <c r="K65" s="1" t="s">
        <v>781</v>
      </c>
      <c r="L65" s="1" t="s">
        <v>29</v>
      </c>
      <c r="M65" s="1" t="s">
        <v>30</v>
      </c>
      <c r="N65" s="1" t="s">
        <v>31</v>
      </c>
      <c r="O65" s="1" t="s">
        <v>782</v>
      </c>
      <c r="P65" s="1" t="s">
        <v>33</v>
      </c>
      <c r="Q65" s="1" t="s">
        <v>783</v>
      </c>
      <c r="R65" s="1" t="s">
        <v>35</v>
      </c>
      <c r="S65" s="1" t="s">
        <v>784</v>
      </c>
    </row>
    <row r="66" spans="1:19" x14ac:dyDescent="0.45">
      <c r="A66" s="1" t="s">
        <v>785</v>
      </c>
      <c r="B66" s="1" t="s">
        <v>786</v>
      </c>
      <c r="C66" s="1" t="s">
        <v>787</v>
      </c>
      <c r="D66" s="1" t="s">
        <v>788</v>
      </c>
      <c r="E66">
        <v>2024</v>
      </c>
      <c r="F66" s="1" t="s">
        <v>547</v>
      </c>
      <c r="G66" s="1" t="s">
        <v>789</v>
      </c>
      <c r="H66" s="1" t="s">
        <v>790</v>
      </c>
      <c r="I66" s="1" t="s">
        <v>791</v>
      </c>
      <c r="J66" s="1" t="s">
        <v>792</v>
      </c>
      <c r="K66" s="1" t="s">
        <v>793</v>
      </c>
      <c r="L66" s="1" t="s">
        <v>29</v>
      </c>
      <c r="M66" s="1" t="s">
        <v>30</v>
      </c>
      <c r="N66" s="1" t="s">
        <v>31</v>
      </c>
      <c r="O66" s="1" t="s">
        <v>794</v>
      </c>
      <c r="P66" s="1" t="s">
        <v>72</v>
      </c>
      <c r="Q66" s="1" t="s">
        <v>795</v>
      </c>
      <c r="R66" s="1" t="s">
        <v>35</v>
      </c>
      <c r="S66" s="1" t="s">
        <v>784</v>
      </c>
    </row>
    <row r="67" spans="1:19" x14ac:dyDescent="0.45">
      <c r="A67" s="1" t="s">
        <v>796</v>
      </c>
      <c r="B67" s="1" t="s">
        <v>797</v>
      </c>
      <c r="C67" s="1" t="s">
        <v>798</v>
      </c>
      <c r="D67" s="1" t="s">
        <v>799</v>
      </c>
      <c r="E67">
        <v>2026</v>
      </c>
      <c r="F67" s="1" t="s">
        <v>800</v>
      </c>
      <c r="G67" s="1" t="s">
        <v>801</v>
      </c>
      <c r="H67" s="1" t="s">
        <v>802</v>
      </c>
      <c r="I67" s="1" t="s">
        <v>803</v>
      </c>
      <c r="J67" s="1" t="s">
        <v>804</v>
      </c>
      <c r="K67" s="1" t="s">
        <v>31</v>
      </c>
      <c r="L67" s="1" t="s">
        <v>239</v>
      </c>
      <c r="M67" s="1" t="s">
        <v>30</v>
      </c>
      <c r="N67" s="1" t="s">
        <v>31</v>
      </c>
      <c r="O67" s="1" t="s">
        <v>805</v>
      </c>
      <c r="P67" s="1" t="s">
        <v>72</v>
      </c>
      <c r="Q67" s="1" t="s">
        <v>806</v>
      </c>
      <c r="R67" s="1" t="s">
        <v>35</v>
      </c>
      <c r="S67" s="1" t="s">
        <v>784</v>
      </c>
    </row>
    <row r="68" spans="1:19" x14ac:dyDescent="0.45">
      <c r="A68" s="1" t="s">
        <v>807</v>
      </c>
      <c r="B68" s="1" t="s">
        <v>808</v>
      </c>
      <c r="C68" s="1" t="s">
        <v>809</v>
      </c>
      <c r="D68" s="1" t="s">
        <v>810</v>
      </c>
      <c r="E68">
        <v>2025</v>
      </c>
      <c r="F68" s="1" t="s">
        <v>811</v>
      </c>
      <c r="G68" s="1" t="s">
        <v>812</v>
      </c>
      <c r="H68" s="1" t="s">
        <v>813</v>
      </c>
      <c r="I68" s="1" t="s">
        <v>814</v>
      </c>
      <c r="J68" s="1" t="s">
        <v>815</v>
      </c>
      <c r="K68" s="1" t="s">
        <v>816</v>
      </c>
      <c r="L68" s="1" t="s">
        <v>29</v>
      </c>
      <c r="M68" s="1" t="s">
        <v>30</v>
      </c>
      <c r="N68" s="1" t="s">
        <v>31</v>
      </c>
      <c r="O68" s="1" t="s">
        <v>817</v>
      </c>
      <c r="P68" s="1" t="s">
        <v>72</v>
      </c>
      <c r="Q68" s="1" t="s">
        <v>818</v>
      </c>
      <c r="R68" s="1" t="s">
        <v>35</v>
      </c>
      <c r="S68" s="1" t="s">
        <v>819</v>
      </c>
    </row>
    <row r="69" spans="1:19" x14ac:dyDescent="0.45">
      <c r="A69" s="1" t="s">
        <v>820</v>
      </c>
      <c r="B69" s="1" t="s">
        <v>821</v>
      </c>
      <c r="C69" s="1" t="s">
        <v>822</v>
      </c>
      <c r="D69" s="1" t="s">
        <v>823</v>
      </c>
      <c r="E69">
        <v>2025</v>
      </c>
      <c r="F69" s="1" t="s">
        <v>691</v>
      </c>
      <c r="G69" s="1" t="s">
        <v>824</v>
      </c>
      <c r="H69" s="1" t="s">
        <v>825</v>
      </c>
      <c r="I69" s="1" t="s">
        <v>826</v>
      </c>
      <c r="J69" s="1" t="s">
        <v>827</v>
      </c>
      <c r="K69" s="1" t="s">
        <v>828</v>
      </c>
      <c r="L69" s="1" t="s">
        <v>29</v>
      </c>
      <c r="M69" s="1" t="s">
        <v>30</v>
      </c>
      <c r="N69" s="1" t="s">
        <v>31</v>
      </c>
      <c r="O69" s="1" t="s">
        <v>829</v>
      </c>
      <c r="P69" s="1" t="s">
        <v>33</v>
      </c>
      <c r="Q69" s="1" t="s">
        <v>830</v>
      </c>
      <c r="R69" s="1" t="s">
        <v>35</v>
      </c>
      <c r="S69" s="1" t="s">
        <v>819</v>
      </c>
    </row>
    <row r="70" spans="1:19" x14ac:dyDescent="0.45">
      <c r="A70" s="1" t="s">
        <v>831</v>
      </c>
      <c r="B70" s="1" t="s">
        <v>832</v>
      </c>
      <c r="C70" s="1" t="s">
        <v>833</v>
      </c>
      <c r="D70" s="1" t="s">
        <v>834</v>
      </c>
      <c r="E70">
        <v>2025</v>
      </c>
      <c r="F70" s="1" t="s">
        <v>835</v>
      </c>
      <c r="G70" s="1" t="s">
        <v>836</v>
      </c>
      <c r="H70" s="1" t="s">
        <v>837</v>
      </c>
      <c r="I70" s="1" t="s">
        <v>838</v>
      </c>
      <c r="J70" s="1" t="s">
        <v>839</v>
      </c>
      <c r="K70" s="1" t="s">
        <v>31</v>
      </c>
      <c r="L70" s="1" t="s">
        <v>29</v>
      </c>
      <c r="M70" s="1" t="s">
        <v>30</v>
      </c>
      <c r="N70" s="1" t="s">
        <v>31</v>
      </c>
      <c r="O70" s="1" t="s">
        <v>840</v>
      </c>
      <c r="P70" s="1" t="s">
        <v>33</v>
      </c>
      <c r="Q70" s="1" t="s">
        <v>841</v>
      </c>
      <c r="R70" s="1" t="s">
        <v>35</v>
      </c>
      <c r="S70" s="1" t="s">
        <v>819</v>
      </c>
    </row>
    <row r="71" spans="1:19" x14ac:dyDescent="0.45">
      <c r="A71" s="1" t="s">
        <v>842</v>
      </c>
      <c r="B71" s="1" t="s">
        <v>843</v>
      </c>
      <c r="C71" s="1" t="s">
        <v>844</v>
      </c>
      <c r="D71" s="1" t="s">
        <v>845</v>
      </c>
      <c r="E71">
        <v>2025</v>
      </c>
      <c r="F71" s="1" t="s">
        <v>846</v>
      </c>
      <c r="G71" s="1" t="s">
        <v>847</v>
      </c>
      <c r="H71" s="1" t="s">
        <v>848</v>
      </c>
      <c r="I71" s="1" t="s">
        <v>849</v>
      </c>
      <c r="J71" s="1" t="s">
        <v>31</v>
      </c>
      <c r="K71" s="1" t="s">
        <v>850</v>
      </c>
      <c r="L71" s="1" t="s">
        <v>29</v>
      </c>
      <c r="M71" s="1" t="s">
        <v>30</v>
      </c>
      <c r="N71" s="1" t="s">
        <v>31</v>
      </c>
      <c r="O71" s="1" t="s">
        <v>851</v>
      </c>
      <c r="P71" s="1" t="s">
        <v>33</v>
      </c>
      <c r="Q71" s="1" t="s">
        <v>852</v>
      </c>
      <c r="R71" s="1" t="s">
        <v>35</v>
      </c>
      <c r="S71" s="1" t="s">
        <v>853</v>
      </c>
    </row>
    <row r="72" spans="1:19" x14ac:dyDescent="0.45">
      <c r="A72" s="1" t="s">
        <v>854</v>
      </c>
      <c r="B72" s="1" t="s">
        <v>855</v>
      </c>
      <c r="C72" s="1" t="s">
        <v>856</v>
      </c>
      <c r="D72" s="1" t="s">
        <v>857</v>
      </c>
      <c r="E72">
        <v>2024</v>
      </c>
      <c r="F72" s="1" t="s">
        <v>223</v>
      </c>
      <c r="G72" s="1" t="s">
        <v>858</v>
      </c>
      <c r="H72" s="1" t="s">
        <v>859</v>
      </c>
      <c r="I72" s="1" t="s">
        <v>860</v>
      </c>
      <c r="J72" s="1" t="s">
        <v>31</v>
      </c>
      <c r="K72" s="1" t="s">
        <v>861</v>
      </c>
      <c r="L72" s="1" t="s">
        <v>29</v>
      </c>
      <c r="M72" s="1" t="s">
        <v>30</v>
      </c>
      <c r="N72" s="1" t="s">
        <v>31</v>
      </c>
      <c r="O72" s="1" t="s">
        <v>862</v>
      </c>
      <c r="P72" s="1" t="s">
        <v>72</v>
      </c>
      <c r="Q72" s="1" t="s">
        <v>863</v>
      </c>
      <c r="R72" s="1" t="s">
        <v>35</v>
      </c>
      <c r="S72" s="1" t="s">
        <v>853</v>
      </c>
    </row>
    <row r="73" spans="1:19" x14ac:dyDescent="0.45">
      <c r="A73" s="1" t="s">
        <v>864</v>
      </c>
      <c r="B73" s="1" t="s">
        <v>865</v>
      </c>
      <c r="C73" s="1" t="s">
        <v>866</v>
      </c>
      <c r="D73" s="1" t="s">
        <v>867</v>
      </c>
      <c r="E73">
        <v>2023</v>
      </c>
      <c r="F73" s="1" t="s">
        <v>868</v>
      </c>
      <c r="G73" s="1" t="s">
        <v>869</v>
      </c>
      <c r="H73" s="1" t="s">
        <v>870</v>
      </c>
      <c r="I73" s="1" t="s">
        <v>871</v>
      </c>
      <c r="J73" s="1" t="s">
        <v>872</v>
      </c>
      <c r="K73" s="1" t="s">
        <v>31</v>
      </c>
      <c r="L73" s="1" t="s">
        <v>29</v>
      </c>
      <c r="M73" s="1" t="s">
        <v>30</v>
      </c>
      <c r="N73" s="1" t="s">
        <v>31</v>
      </c>
      <c r="O73" s="1" t="s">
        <v>873</v>
      </c>
      <c r="P73" s="1" t="s">
        <v>33</v>
      </c>
      <c r="Q73" s="1" t="s">
        <v>874</v>
      </c>
      <c r="R73" s="1" t="s">
        <v>35</v>
      </c>
      <c r="S73" s="1" t="s">
        <v>853</v>
      </c>
    </row>
    <row r="74" spans="1:19" x14ac:dyDescent="0.45">
      <c r="A74" s="1" t="s">
        <v>875</v>
      </c>
      <c r="B74" s="1" t="s">
        <v>876</v>
      </c>
      <c r="C74" s="1" t="s">
        <v>877</v>
      </c>
      <c r="D74" s="1" t="s">
        <v>878</v>
      </c>
      <c r="E74">
        <v>2023</v>
      </c>
      <c r="F74" s="1" t="s">
        <v>879</v>
      </c>
      <c r="G74" s="1" t="s">
        <v>880</v>
      </c>
      <c r="H74" s="1" t="s">
        <v>881</v>
      </c>
      <c r="I74" s="1" t="s">
        <v>882</v>
      </c>
      <c r="J74" s="1" t="s">
        <v>883</v>
      </c>
      <c r="K74" s="1" t="s">
        <v>31</v>
      </c>
      <c r="L74" s="1" t="s">
        <v>29</v>
      </c>
      <c r="M74" s="1" t="s">
        <v>30</v>
      </c>
      <c r="N74" s="1" t="s">
        <v>31</v>
      </c>
      <c r="O74" s="1" t="s">
        <v>884</v>
      </c>
      <c r="P74" s="1" t="s">
        <v>33</v>
      </c>
      <c r="Q74" s="1" t="s">
        <v>885</v>
      </c>
      <c r="R74" s="1" t="s">
        <v>35</v>
      </c>
      <c r="S74" s="1" t="s">
        <v>886</v>
      </c>
    </row>
    <row r="75" spans="1:19" x14ac:dyDescent="0.45">
      <c r="A75" s="1" t="s">
        <v>887</v>
      </c>
      <c r="B75" s="1" t="s">
        <v>888</v>
      </c>
      <c r="C75" s="1" t="s">
        <v>889</v>
      </c>
      <c r="D75" s="1" t="s">
        <v>890</v>
      </c>
      <c r="E75">
        <v>2025</v>
      </c>
      <c r="F75" s="1" t="s">
        <v>891</v>
      </c>
      <c r="G75" s="1" t="s">
        <v>892</v>
      </c>
      <c r="H75" s="1" t="s">
        <v>893</v>
      </c>
      <c r="I75" s="1" t="s">
        <v>894</v>
      </c>
      <c r="J75" s="1" t="s">
        <v>895</v>
      </c>
      <c r="K75" s="1" t="s">
        <v>896</v>
      </c>
      <c r="L75" s="1" t="s">
        <v>29</v>
      </c>
      <c r="M75" s="1" t="s">
        <v>30</v>
      </c>
      <c r="N75" s="1" t="s">
        <v>31</v>
      </c>
      <c r="O75" s="1" t="s">
        <v>897</v>
      </c>
      <c r="P75" s="1" t="s">
        <v>72</v>
      </c>
      <c r="Q75" s="1" t="s">
        <v>898</v>
      </c>
      <c r="R75" s="1" t="s">
        <v>49</v>
      </c>
      <c r="S75" s="1" t="s">
        <v>886</v>
      </c>
    </row>
    <row r="76" spans="1:19" x14ac:dyDescent="0.45">
      <c r="A76" s="1" t="s">
        <v>899</v>
      </c>
      <c r="B76" s="1" t="s">
        <v>900</v>
      </c>
      <c r="C76" s="1" t="s">
        <v>901</v>
      </c>
      <c r="D76" s="1" t="s">
        <v>902</v>
      </c>
      <c r="E76">
        <v>2025</v>
      </c>
      <c r="F76" s="1" t="s">
        <v>282</v>
      </c>
      <c r="G76" s="1" t="s">
        <v>903</v>
      </c>
      <c r="H76" s="1" t="s">
        <v>904</v>
      </c>
      <c r="I76" s="1" t="s">
        <v>905</v>
      </c>
      <c r="J76" s="1" t="s">
        <v>906</v>
      </c>
      <c r="K76" s="1" t="s">
        <v>907</v>
      </c>
      <c r="L76" s="1" t="s">
        <v>29</v>
      </c>
      <c r="M76" s="1" t="s">
        <v>30</v>
      </c>
      <c r="N76" s="1" t="s">
        <v>31</v>
      </c>
      <c r="O76" s="1" t="s">
        <v>908</v>
      </c>
      <c r="P76" s="1" t="s">
        <v>33</v>
      </c>
      <c r="Q76" s="1" t="s">
        <v>909</v>
      </c>
      <c r="R76" s="1" t="s">
        <v>35</v>
      </c>
      <c r="S76" s="1" t="s">
        <v>886</v>
      </c>
    </row>
    <row r="77" spans="1:19" x14ac:dyDescent="0.45">
      <c r="A77" s="1" t="s">
        <v>910</v>
      </c>
      <c r="B77" s="1" t="s">
        <v>911</v>
      </c>
      <c r="C77" s="1" t="s">
        <v>912</v>
      </c>
      <c r="D77" s="1" t="s">
        <v>913</v>
      </c>
      <c r="E77">
        <v>2025</v>
      </c>
      <c r="F77" s="1" t="s">
        <v>914</v>
      </c>
      <c r="G77" s="1" t="s">
        <v>915</v>
      </c>
      <c r="H77" s="1" t="s">
        <v>916</v>
      </c>
      <c r="I77" s="1" t="s">
        <v>917</v>
      </c>
      <c r="J77" s="1" t="s">
        <v>918</v>
      </c>
      <c r="K77" s="1" t="s">
        <v>919</v>
      </c>
      <c r="L77" s="1" t="s">
        <v>920</v>
      </c>
      <c r="M77" s="1" t="s">
        <v>30</v>
      </c>
      <c r="N77" s="1" t="s">
        <v>31</v>
      </c>
      <c r="O77" s="1" t="s">
        <v>921</v>
      </c>
      <c r="P77" s="1" t="s">
        <v>33</v>
      </c>
      <c r="Q77" s="1" t="s">
        <v>922</v>
      </c>
      <c r="R77" s="1" t="s">
        <v>35</v>
      </c>
      <c r="S77" s="1" t="s">
        <v>923</v>
      </c>
    </row>
    <row r="78" spans="1:19" x14ac:dyDescent="0.45">
      <c r="A78" s="1" t="s">
        <v>924</v>
      </c>
      <c r="B78" s="1" t="s">
        <v>925</v>
      </c>
      <c r="C78" s="1" t="s">
        <v>926</v>
      </c>
      <c r="D78" s="1" t="s">
        <v>927</v>
      </c>
      <c r="E78">
        <v>2024</v>
      </c>
      <c r="F78" s="1" t="s">
        <v>928</v>
      </c>
      <c r="G78" s="1" t="s">
        <v>929</v>
      </c>
      <c r="H78" s="1" t="s">
        <v>930</v>
      </c>
      <c r="I78" s="1" t="s">
        <v>931</v>
      </c>
      <c r="J78" s="1" t="s">
        <v>932</v>
      </c>
      <c r="K78" s="1" t="s">
        <v>933</v>
      </c>
      <c r="L78" s="1" t="s">
        <v>29</v>
      </c>
      <c r="M78" s="1" t="s">
        <v>30</v>
      </c>
      <c r="N78" s="1" t="s">
        <v>31</v>
      </c>
      <c r="O78" s="1" t="s">
        <v>934</v>
      </c>
      <c r="P78" s="1" t="s">
        <v>33</v>
      </c>
      <c r="Q78" s="1" t="s">
        <v>935</v>
      </c>
      <c r="R78" s="1" t="s">
        <v>35</v>
      </c>
      <c r="S78" s="1" t="s">
        <v>923</v>
      </c>
    </row>
    <row r="79" spans="1:19" x14ac:dyDescent="0.45">
      <c r="A79" s="1" t="s">
        <v>936</v>
      </c>
      <c r="B79" s="1" t="s">
        <v>937</v>
      </c>
      <c r="C79" s="1" t="s">
        <v>938</v>
      </c>
      <c r="D79" s="1" t="s">
        <v>939</v>
      </c>
      <c r="E79">
        <v>2025</v>
      </c>
      <c r="F79" s="1" t="s">
        <v>295</v>
      </c>
      <c r="G79" s="1" t="s">
        <v>940</v>
      </c>
      <c r="H79" s="1" t="s">
        <v>941</v>
      </c>
      <c r="I79" s="1" t="s">
        <v>942</v>
      </c>
      <c r="J79" s="1" t="s">
        <v>943</v>
      </c>
      <c r="K79" s="1" t="s">
        <v>944</v>
      </c>
      <c r="L79" s="1" t="s">
        <v>29</v>
      </c>
      <c r="M79" s="1" t="s">
        <v>30</v>
      </c>
      <c r="N79" s="1" t="s">
        <v>31</v>
      </c>
      <c r="O79" s="1" t="s">
        <v>945</v>
      </c>
      <c r="P79" s="1" t="s">
        <v>72</v>
      </c>
      <c r="Q79" s="1" t="s">
        <v>946</v>
      </c>
      <c r="R79" s="1" t="s">
        <v>35</v>
      </c>
      <c r="S79" s="1" t="s">
        <v>923</v>
      </c>
    </row>
    <row r="80" spans="1:19" x14ac:dyDescent="0.45">
      <c r="A80" s="1" t="s">
        <v>947</v>
      </c>
      <c r="B80" s="1" t="s">
        <v>948</v>
      </c>
      <c r="C80" s="1" t="s">
        <v>949</v>
      </c>
      <c r="D80" s="1" t="s">
        <v>950</v>
      </c>
      <c r="E80">
        <v>2023</v>
      </c>
      <c r="F80" s="1" t="s">
        <v>282</v>
      </c>
      <c r="G80" s="1" t="s">
        <v>951</v>
      </c>
      <c r="H80" s="1" t="s">
        <v>952</v>
      </c>
      <c r="I80" s="1" t="s">
        <v>953</v>
      </c>
      <c r="J80" s="1" t="s">
        <v>954</v>
      </c>
      <c r="K80" s="1" t="s">
        <v>955</v>
      </c>
      <c r="L80" s="1" t="s">
        <v>29</v>
      </c>
      <c r="M80" s="1" t="s">
        <v>30</v>
      </c>
      <c r="N80" s="1" t="s">
        <v>31</v>
      </c>
      <c r="O80" s="1" t="s">
        <v>956</v>
      </c>
      <c r="P80" s="1" t="s">
        <v>33</v>
      </c>
      <c r="Q80" s="1" t="s">
        <v>957</v>
      </c>
      <c r="R80" s="1" t="s">
        <v>35</v>
      </c>
      <c r="S80" s="1" t="s">
        <v>958</v>
      </c>
    </row>
    <row r="81" spans="1:19" x14ac:dyDescent="0.45">
      <c r="A81" s="1" t="s">
        <v>959</v>
      </c>
      <c r="B81" s="1" t="s">
        <v>960</v>
      </c>
      <c r="C81" s="1" t="s">
        <v>961</v>
      </c>
      <c r="D81" s="1" t="s">
        <v>962</v>
      </c>
      <c r="E81">
        <v>2025</v>
      </c>
      <c r="F81" s="1" t="s">
        <v>963</v>
      </c>
      <c r="G81" s="1" t="s">
        <v>964</v>
      </c>
      <c r="H81" s="1" t="s">
        <v>965</v>
      </c>
      <c r="I81" s="1" t="s">
        <v>966</v>
      </c>
      <c r="J81" s="1" t="s">
        <v>967</v>
      </c>
      <c r="K81" s="1" t="s">
        <v>31</v>
      </c>
      <c r="L81" s="1" t="s">
        <v>239</v>
      </c>
      <c r="M81" s="1" t="s">
        <v>30</v>
      </c>
      <c r="N81" s="1" t="s">
        <v>31</v>
      </c>
      <c r="O81" s="1" t="s">
        <v>968</v>
      </c>
      <c r="P81" s="1" t="s">
        <v>33</v>
      </c>
      <c r="Q81" s="1" t="s">
        <v>969</v>
      </c>
      <c r="R81" s="1" t="s">
        <v>35</v>
      </c>
      <c r="S81" s="1" t="s">
        <v>958</v>
      </c>
    </row>
    <row r="82" spans="1:19" x14ac:dyDescent="0.45">
      <c r="A82" s="1" t="s">
        <v>970</v>
      </c>
      <c r="B82" s="1" t="s">
        <v>971</v>
      </c>
      <c r="C82" s="1" t="s">
        <v>972</v>
      </c>
      <c r="D82" s="1" t="s">
        <v>973</v>
      </c>
      <c r="E82">
        <v>2025</v>
      </c>
      <c r="F82" s="1" t="s">
        <v>974</v>
      </c>
      <c r="G82" s="1" t="s">
        <v>975</v>
      </c>
      <c r="H82" s="1" t="s">
        <v>976</v>
      </c>
      <c r="I82" s="1" t="s">
        <v>977</v>
      </c>
      <c r="J82" s="1" t="s">
        <v>978</v>
      </c>
      <c r="K82" s="1" t="s">
        <v>31</v>
      </c>
      <c r="L82" s="1" t="s">
        <v>29</v>
      </c>
      <c r="M82" s="1" t="s">
        <v>30</v>
      </c>
      <c r="N82" s="1" t="s">
        <v>31</v>
      </c>
      <c r="O82" s="1" t="s">
        <v>979</v>
      </c>
      <c r="P82" s="1" t="s">
        <v>33</v>
      </c>
      <c r="Q82" s="1" t="s">
        <v>980</v>
      </c>
      <c r="R82" s="1" t="s">
        <v>35</v>
      </c>
      <c r="S82" s="1" t="s">
        <v>958</v>
      </c>
    </row>
    <row r="83" spans="1:19" x14ac:dyDescent="0.45">
      <c r="A83" s="1" t="s">
        <v>981</v>
      </c>
      <c r="B83" s="1" t="s">
        <v>982</v>
      </c>
      <c r="C83" s="1" t="s">
        <v>983</v>
      </c>
      <c r="D83" s="1" t="s">
        <v>984</v>
      </c>
      <c r="E83">
        <v>2023</v>
      </c>
      <c r="F83" s="1" t="s">
        <v>667</v>
      </c>
      <c r="G83" s="1" t="s">
        <v>985</v>
      </c>
      <c r="H83" s="1" t="s">
        <v>986</v>
      </c>
      <c r="I83" s="1" t="s">
        <v>987</v>
      </c>
      <c r="J83" s="1" t="s">
        <v>988</v>
      </c>
      <c r="K83" s="1" t="s">
        <v>989</v>
      </c>
      <c r="L83" s="1" t="s">
        <v>29</v>
      </c>
      <c r="M83" s="1" t="s">
        <v>30</v>
      </c>
      <c r="N83" s="1" t="s">
        <v>31</v>
      </c>
      <c r="O83" s="1" t="s">
        <v>990</v>
      </c>
      <c r="P83" s="1" t="s">
        <v>33</v>
      </c>
      <c r="Q83" s="1" t="s">
        <v>991</v>
      </c>
      <c r="R83" s="1" t="s">
        <v>35</v>
      </c>
      <c r="S83" s="1" t="s">
        <v>992</v>
      </c>
    </row>
    <row r="84" spans="1:19" x14ac:dyDescent="0.45">
      <c r="A84" s="1" t="s">
        <v>993</v>
      </c>
      <c r="B84" s="1" t="s">
        <v>994</v>
      </c>
      <c r="C84" s="1" t="s">
        <v>995</v>
      </c>
      <c r="D84" s="1" t="s">
        <v>996</v>
      </c>
      <c r="E84">
        <v>2024</v>
      </c>
      <c r="F84" s="1" t="s">
        <v>997</v>
      </c>
      <c r="G84" s="1" t="s">
        <v>998</v>
      </c>
      <c r="H84" s="1" t="s">
        <v>999</v>
      </c>
      <c r="I84" s="1" t="s">
        <v>1000</v>
      </c>
      <c r="J84" s="1" t="s">
        <v>1001</v>
      </c>
      <c r="K84" s="1" t="s">
        <v>31</v>
      </c>
      <c r="L84" s="1" t="s">
        <v>29</v>
      </c>
      <c r="M84" s="1" t="s">
        <v>30</v>
      </c>
      <c r="N84" s="1" t="s">
        <v>31</v>
      </c>
      <c r="O84" s="1" t="s">
        <v>1002</v>
      </c>
      <c r="P84" s="1" t="s">
        <v>33</v>
      </c>
      <c r="Q84" s="1" t="s">
        <v>1003</v>
      </c>
      <c r="R84" s="1" t="s">
        <v>35</v>
      </c>
      <c r="S84" s="1" t="s">
        <v>992</v>
      </c>
    </row>
    <row r="85" spans="1:19" x14ac:dyDescent="0.45">
      <c r="A85" s="1" t="s">
        <v>1004</v>
      </c>
      <c r="B85" s="1" t="s">
        <v>1005</v>
      </c>
      <c r="C85" s="1" t="s">
        <v>1006</v>
      </c>
      <c r="D85" s="1" t="s">
        <v>1007</v>
      </c>
      <c r="E85">
        <v>2025</v>
      </c>
      <c r="F85" s="1" t="s">
        <v>1008</v>
      </c>
      <c r="G85" s="1" t="s">
        <v>1009</v>
      </c>
      <c r="H85" s="1" t="s">
        <v>1010</v>
      </c>
      <c r="I85" s="1" t="s">
        <v>1011</v>
      </c>
      <c r="J85" s="1" t="s">
        <v>1012</v>
      </c>
      <c r="K85" s="1" t="s">
        <v>31</v>
      </c>
      <c r="L85" s="1" t="s">
        <v>29</v>
      </c>
      <c r="M85" s="1" t="s">
        <v>30</v>
      </c>
      <c r="N85" s="1" t="s">
        <v>31</v>
      </c>
      <c r="O85" s="1" t="s">
        <v>1013</v>
      </c>
      <c r="P85" s="1" t="s">
        <v>72</v>
      </c>
      <c r="Q85" s="1" t="s">
        <v>1014</v>
      </c>
      <c r="R85" s="1" t="s">
        <v>35</v>
      </c>
      <c r="S85" s="1" t="s">
        <v>992</v>
      </c>
    </row>
    <row r="86" spans="1:19" x14ac:dyDescent="0.45">
      <c r="A86" s="1" t="s">
        <v>1015</v>
      </c>
      <c r="B86" s="1" t="s">
        <v>1016</v>
      </c>
      <c r="C86" s="1" t="s">
        <v>1017</v>
      </c>
      <c r="D86" s="1" t="s">
        <v>1018</v>
      </c>
      <c r="E86">
        <v>2025</v>
      </c>
      <c r="F86" s="1" t="s">
        <v>66</v>
      </c>
      <c r="G86" s="1" t="s">
        <v>1019</v>
      </c>
      <c r="H86" s="1" t="s">
        <v>1020</v>
      </c>
      <c r="I86" s="1" t="s">
        <v>1021</v>
      </c>
      <c r="J86" s="1" t="s">
        <v>31</v>
      </c>
      <c r="K86" s="1" t="s">
        <v>1022</v>
      </c>
      <c r="L86" s="1" t="s">
        <v>29</v>
      </c>
      <c r="M86" s="1" t="s">
        <v>30</v>
      </c>
      <c r="N86" s="1" t="s">
        <v>31</v>
      </c>
      <c r="O86" s="1" t="s">
        <v>1023</v>
      </c>
      <c r="P86" s="1" t="s">
        <v>33</v>
      </c>
      <c r="Q86" s="1" t="s">
        <v>1024</v>
      </c>
      <c r="R86" s="1" t="s">
        <v>35</v>
      </c>
      <c r="S86" s="1" t="s">
        <v>1025</v>
      </c>
    </row>
    <row r="87" spans="1:19" x14ac:dyDescent="0.45">
      <c r="A87" s="1" t="s">
        <v>1026</v>
      </c>
      <c r="B87" s="1" t="s">
        <v>1027</v>
      </c>
      <c r="C87" s="1" t="s">
        <v>1028</v>
      </c>
      <c r="D87" s="1" t="s">
        <v>1029</v>
      </c>
      <c r="E87">
        <v>2024</v>
      </c>
      <c r="F87" s="1" t="s">
        <v>223</v>
      </c>
      <c r="G87" s="1" t="s">
        <v>1030</v>
      </c>
      <c r="H87" s="1" t="s">
        <v>1031</v>
      </c>
      <c r="I87" s="1" t="s">
        <v>1032</v>
      </c>
      <c r="J87" s="1" t="s">
        <v>31</v>
      </c>
      <c r="K87" s="1" t="s">
        <v>1033</v>
      </c>
      <c r="L87" s="1" t="s">
        <v>29</v>
      </c>
      <c r="M87" s="1" t="s">
        <v>30</v>
      </c>
      <c r="N87" s="1" t="s">
        <v>31</v>
      </c>
      <c r="O87" s="1" t="s">
        <v>1034</v>
      </c>
      <c r="P87" s="1" t="s">
        <v>33</v>
      </c>
      <c r="Q87" s="1" t="s">
        <v>1035</v>
      </c>
      <c r="R87" s="1" t="s">
        <v>35</v>
      </c>
      <c r="S87" s="1" t="s">
        <v>1025</v>
      </c>
    </row>
    <row r="88" spans="1:19" x14ac:dyDescent="0.45">
      <c r="A88" s="1" t="s">
        <v>1036</v>
      </c>
      <c r="B88" s="1" t="s">
        <v>1037</v>
      </c>
      <c r="C88" s="1" t="s">
        <v>1038</v>
      </c>
      <c r="D88" s="1" t="s">
        <v>1039</v>
      </c>
      <c r="E88">
        <v>2025</v>
      </c>
      <c r="F88" s="1" t="s">
        <v>376</v>
      </c>
      <c r="G88" s="1" t="s">
        <v>1040</v>
      </c>
      <c r="H88" s="1" t="s">
        <v>1041</v>
      </c>
      <c r="I88" s="1" t="s">
        <v>1042</v>
      </c>
      <c r="J88" s="1" t="s">
        <v>1043</v>
      </c>
      <c r="K88" s="1" t="s">
        <v>1044</v>
      </c>
      <c r="L88" s="1" t="s">
        <v>29</v>
      </c>
      <c r="M88" s="1" t="s">
        <v>30</v>
      </c>
      <c r="N88" s="1" t="s">
        <v>31</v>
      </c>
      <c r="O88" s="1" t="s">
        <v>1045</v>
      </c>
      <c r="P88" s="1" t="s">
        <v>72</v>
      </c>
      <c r="Q88" s="1" t="s">
        <v>1046</v>
      </c>
      <c r="R88" s="1" t="s">
        <v>35</v>
      </c>
      <c r="S88" s="1" t="s">
        <v>1025</v>
      </c>
    </row>
    <row r="89" spans="1:19" x14ac:dyDescent="0.45">
      <c r="A89" s="1" t="s">
        <v>1047</v>
      </c>
      <c r="B89" s="1" t="s">
        <v>1048</v>
      </c>
      <c r="C89" s="1" t="s">
        <v>1049</v>
      </c>
      <c r="D89" s="1" t="s">
        <v>1050</v>
      </c>
      <c r="E89">
        <v>2024</v>
      </c>
      <c r="F89" s="1" t="s">
        <v>1051</v>
      </c>
      <c r="G89" s="1" t="s">
        <v>1052</v>
      </c>
      <c r="H89" s="1" t="s">
        <v>1053</v>
      </c>
      <c r="I89" s="1" t="s">
        <v>1054</v>
      </c>
      <c r="J89" s="1" t="s">
        <v>1055</v>
      </c>
      <c r="K89" s="1" t="s">
        <v>1056</v>
      </c>
      <c r="L89" s="1" t="s">
        <v>29</v>
      </c>
      <c r="M89" s="1" t="s">
        <v>30</v>
      </c>
      <c r="N89" s="1" t="s">
        <v>31</v>
      </c>
      <c r="O89" s="1" t="s">
        <v>1057</v>
      </c>
      <c r="P89" s="1" t="s">
        <v>33</v>
      </c>
      <c r="Q89" s="1" t="s">
        <v>1058</v>
      </c>
      <c r="R89" s="1" t="s">
        <v>35</v>
      </c>
      <c r="S89" s="1" t="s">
        <v>1059</v>
      </c>
    </row>
    <row r="90" spans="1:19" x14ac:dyDescent="0.45">
      <c r="A90" s="1" t="s">
        <v>1060</v>
      </c>
      <c r="B90" s="1" t="s">
        <v>1061</v>
      </c>
      <c r="C90" s="1" t="s">
        <v>1062</v>
      </c>
      <c r="D90" s="1" t="s">
        <v>1063</v>
      </c>
      <c r="E90">
        <v>2025</v>
      </c>
      <c r="F90" s="1" t="s">
        <v>23</v>
      </c>
      <c r="G90" s="1" t="s">
        <v>1064</v>
      </c>
      <c r="H90" s="1" t="s">
        <v>1065</v>
      </c>
      <c r="I90" s="1" t="s">
        <v>1066</v>
      </c>
      <c r="J90" s="1" t="s">
        <v>1067</v>
      </c>
      <c r="K90" s="1" t="s">
        <v>1068</v>
      </c>
      <c r="L90" s="1" t="s">
        <v>29</v>
      </c>
      <c r="M90" s="1" t="s">
        <v>30</v>
      </c>
      <c r="N90" s="1" t="s">
        <v>31</v>
      </c>
      <c r="O90" s="1" t="s">
        <v>1069</v>
      </c>
      <c r="P90" s="1" t="s">
        <v>33</v>
      </c>
      <c r="Q90" s="1" t="s">
        <v>1070</v>
      </c>
      <c r="R90" s="1" t="s">
        <v>35</v>
      </c>
      <c r="S90" s="1" t="s">
        <v>1059</v>
      </c>
    </row>
    <row r="91" spans="1:19" x14ac:dyDescent="0.45">
      <c r="A91" s="1" t="s">
        <v>1071</v>
      </c>
      <c r="B91" s="1" t="s">
        <v>1072</v>
      </c>
      <c r="C91" s="1" t="s">
        <v>1073</v>
      </c>
      <c r="D91" s="1" t="s">
        <v>1074</v>
      </c>
      <c r="E91">
        <v>2023</v>
      </c>
      <c r="F91" s="1" t="s">
        <v>1075</v>
      </c>
      <c r="G91" s="1" t="s">
        <v>1076</v>
      </c>
      <c r="H91" s="1" t="s">
        <v>1077</v>
      </c>
      <c r="I91" s="1" t="s">
        <v>1078</v>
      </c>
      <c r="J91" s="1" t="s">
        <v>1079</v>
      </c>
      <c r="K91" s="1" t="s">
        <v>1080</v>
      </c>
      <c r="L91" s="1" t="s">
        <v>920</v>
      </c>
      <c r="M91" s="1" t="s">
        <v>30</v>
      </c>
      <c r="N91" s="1" t="s">
        <v>31</v>
      </c>
      <c r="O91" s="1" t="s">
        <v>1081</v>
      </c>
      <c r="P91" s="1" t="s">
        <v>72</v>
      </c>
      <c r="Q91" s="1" t="s">
        <v>1082</v>
      </c>
      <c r="R91" s="1" t="s">
        <v>49</v>
      </c>
      <c r="S91" s="1" t="s">
        <v>1059</v>
      </c>
    </row>
    <row r="92" spans="1:19" x14ac:dyDescent="0.45">
      <c r="A92" s="1" t="s">
        <v>1083</v>
      </c>
      <c r="B92" s="1" t="s">
        <v>1084</v>
      </c>
      <c r="C92" s="1" t="s">
        <v>1085</v>
      </c>
      <c r="D92" s="1" t="s">
        <v>1086</v>
      </c>
      <c r="E92">
        <v>2022</v>
      </c>
      <c r="F92" s="1" t="s">
        <v>23</v>
      </c>
      <c r="G92" s="1" t="s">
        <v>1087</v>
      </c>
      <c r="H92" s="1" t="s">
        <v>1088</v>
      </c>
      <c r="I92" s="1" t="s">
        <v>1089</v>
      </c>
      <c r="J92" s="1" t="s">
        <v>1090</v>
      </c>
      <c r="K92" s="1" t="s">
        <v>1091</v>
      </c>
      <c r="L92" s="1" t="s">
        <v>29</v>
      </c>
      <c r="M92" s="1" t="s">
        <v>30</v>
      </c>
      <c r="N92" s="1" t="s">
        <v>31</v>
      </c>
      <c r="O92" s="1" t="s">
        <v>1092</v>
      </c>
      <c r="P92" s="1" t="s">
        <v>33</v>
      </c>
      <c r="Q92" s="1" t="s">
        <v>1093</v>
      </c>
      <c r="R92" s="1" t="s">
        <v>35</v>
      </c>
      <c r="S92" s="1" t="s">
        <v>1094</v>
      </c>
    </row>
    <row r="93" spans="1:19" x14ac:dyDescent="0.45">
      <c r="A93" s="1" t="s">
        <v>1095</v>
      </c>
      <c r="B93" s="1" t="s">
        <v>1096</v>
      </c>
      <c r="C93" s="1" t="s">
        <v>1097</v>
      </c>
      <c r="D93" s="1" t="s">
        <v>1098</v>
      </c>
      <c r="E93">
        <v>2021</v>
      </c>
      <c r="F93" s="1" t="s">
        <v>621</v>
      </c>
      <c r="G93" s="1" t="s">
        <v>1099</v>
      </c>
      <c r="H93" s="1" t="s">
        <v>1100</v>
      </c>
      <c r="I93" s="1" t="s">
        <v>1101</v>
      </c>
      <c r="J93" s="1" t="s">
        <v>1102</v>
      </c>
      <c r="K93" s="1" t="s">
        <v>1103</v>
      </c>
      <c r="L93" s="1" t="s">
        <v>29</v>
      </c>
      <c r="M93" s="1" t="s">
        <v>30</v>
      </c>
      <c r="N93" s="1" t="s">
        <v>31</v>
      </c>
      <c r="O93" s="1" t="s">
        <v>1104</v>
      </c>
      <c r="P93" s="1" t="s">
        <v>33</v>
      </c>
      <c r="Q93" s="1" t="s">
        <v>1105</v>
      </c>
      <c r="R93" s="1" t="s">
        <v>35</v>
      </c>
      <c r="S93" s="1" t="s">
        <v>1094</v>
      </c>
    </row>
    <row r="94" spans="1:19" x14ac:dyDescent="0.45">
      <c r="A94" s="1" t="s">
        <v>1106</v>
      </c>
      <c r="B94" s="1" t="s">
        <v>1107</v>
      </c>
      <c r="C94" s="1" t="s">
        <v>1108</v>
      </c>
      <c r="D94" s="1" t="s">
        <v>1109</v>
      </c>
      <c r="E94">
        <v>2025</v>
      </c>
      <c r="F94" s="1" t="s">
        <v>1110</v>
      </c>
      <c r="G94" s="1" t="s">
        <v>1111</v>
      </c>
      <c r="H94" s="1" t="s">
        <v>1112</v>
      </c>
      <c r="I94" s="1" t="s">
        <v>1113</v>
      </c>
      <c r="J94" s="1" t="s">
        <v>1114</v>
      </c>
      <c r="K94" s="1" t="s">
        <v>1115</v>
      </c>
      <c r="L94" s="1" t="s">
        <v>29</v>
      </c>
      <c r="M94" s="1" t="s">
        <v>30</v>
      </c>
      <c r="N94" s="1" t="s">
        <v>31</v>
      </c>
      <c r="O94" s="1" t="s">
        <v>1116</v>
      </c>
      <c r="P94" s="1" t="s">
        <v>72</v>
      </c>
      <c r="Q94" s="1" t="s">
        <v>1117</v>
      </c>
      <c r="R94" s="1" t="s">
        <v>35</v>
      </c>
      <c r="S94" s="1" t="s">
        <v>1094</v>
      </c>
    </row>
    <row r="95" spans="1:19" x14ac:dyDescent="0.45">
      <c r="A95" s="1" t="s">
        <v>1118</v>
      </c>
      <c r="B95" s="1" t="s">
        <v>1119</v>
      </c>
      <c r="C95" s="1" t="s">
        <v>1120</v>
      </c>
      <c r="D95" s="1" t="s">
        <v>1121</v>
      </c>
      <c r="E95">
        <v>2025</v>
      </c>
      <c r="F95" s="1" t="s">
        <v>23</v>
      </c>
      <c r="G95" s="1" t="s">
        <v>1122</v>
      </c>
      <c r="H95" s="1" t="s">
        <v>1123</v>
      </c>
      <c r="I95" s="1" t="s">
        <v>1124</v>
      </c>
      <c r="J95" s="1" t="s">
        <v>1125</v>
      </c>
      <c r="K95" s="1" t="s">
        <v>1126</v>
      </c>
      <c r="L95" s="1" t="s">
        <v>29</v>
      </c>
      <c r="M95" s="1" t="s">
        <v>30</v>
      </c>
      <c r="N95" s="1" t="s">
        <v>31</v>
      </c>
      <c r="O95" s="1" t="s">
        <v>1127</v>
      </c>
      <c r="P95" s="1" t="s">
        <v>72</v>
      </c>
      <c r="Q95" s="1" t="s">
        <v>1128</v>
      </c>
      <c r="R95" s="1" t="s">
        <v>49</v>
      </c>
      <c r="S95" s="1" t="s">
        <v>1129</v>
      </c>
    </row>
    <row r="96" spans="1:19" x14ac:dyDescent="0.45">
      <c r="A96" s="1" t="s">
        <v>1130</v>
      </c>
      <c r="B96" s="1" t="s">
        <v>1131</v>
      </c>
      <c r="C96" s="1" t="s">
        <v>1132</v>
      </c>
      <c r="D96" s="1" t="s">
        <v>1133</v>
      </c>
      <c r="E96">
        <v>2026</v>
      </c>
      <c r="F96" s="1" t="s">
        <v>1134</v>
      </c>
      <c r="G96" s="1" t="s">
        <v>1135</v>
      </c>
      <c r="H96" s="1" t="s">
        <v>1136</v>
      </c>
      <c r="I96" s="1" t="s">
        <v>1137</v>
      </c>
      <c r="J96" s="1" t="s">
        <v>1138</v>
      </c>
      <c r="K96" s="1" t="s">
        <v>31</v>
      </c>
      <c r="L96" s="1" t="s">
        <v>29</v>
      </c>
      <c r="M96" s="1" t="s">
        <v>30</v>
      </c>
      <c r="N96" s="1" t="s">
        <v>31</v>
      </c>
      <c r="O96" s="1" t="s">
        <v>1139</v>
      </c>
      <c r="P96" s="1" t="s">
        <v>33</v>
      </c>
      <c r="Q96" s="1" t="s">
        <v>1140</v>
      </c>
      <c r="R96" s="1" t="s">
        <v>35</v>
      </c>
      <c r="S96" s="1" t="s">
        <v>1129</v>
      </c>
    </row>
    <row r="97" spans="1:19" x14ac:dyDescent="0.45">
      <c r="A97" s="1" t="s">
        <v>580</v>
      </c>
      <c r="B97" s="1" t="s">
        <v>581</v>
      </c>
      <c r="C97" s="1" t="s">
        <v>582</v>
      </c>
      <c r="D97" s="1" t="s">
        <v>1141</v>
      </c>
      <c r="E97">
        <v>2022</v>
      </c>
      <c r="F97" s="1" t="s">
        <v>963</v>
      </c>
      <c r="G97" s="1" t="s">
        <v>1142</v>
      </c>
      <c r="H97" s="1" t="s">
        <v>1143</v>
      </c>
      <c r="I97" s="1" t="s">
        <v>1144</v>
      </c>
      <c r="J97" s="1" t="s">
        <v>1145</v>
      </c>
      <c r="K97" s="1" t="s">
        <v>31</v>
      </c>
      <c r="L97" s="1" t="s">
        <v>29</v>
      </c>
      <c r="M97" s="1" t="s">
        <v>30</v>
      </c>
      <c r="N97" s="1" t="s">
        <v>31</v>
      </c>
      <c r="O97" s="1" t="s">
        <v>1146</v>
      </c>
      <c r="P97" s="1" t="s">
        <v>33</v>
      </c>
      <c r="Q97" s="1" t="s">
        <v>1147</v>
      </c>
      <c r="R97" s="1" t="s">
        <v>35</v>
      </c>
      <c r="S97" s="1" t="s">
        <v>1129</v>
      </c>
    </row>
    <row r="98" spans="1:19" x14ac:dyDescent="0.45">
      <c r="A98" s="1" t="s">
        <v>1148</v>
      </c>
      <c r="B98" s="1" t="s">
        <v>1149</v>
      </c>
      <c r="C98" s="1" t="s">
        <v>1150</v>
      </c>
      <c r="D98" s="1" t="s">
        <v>1151</v>
      </c>
      <c r="E98">
        <v>2023</v>
      </c>
      <c r="F98" s="1" t="s">
        <v>422</v>
      </c>
      <c r="G98" s="1" t="s">
        <v>1152</v>
      </c>
      <c r="H98" s="1" t="s">
        <v>1153</v>
      </c>
      <c r="I98" s="1" t="s">
        <v>1154</v>
      </c>
      <c r="J98" s="1" t="s">
        <v>1155</v>
      </c>
      <c r="K98" s="1" t="s">
        <v>1156</v>
      </c>
      <c r="L98" s="1" t="s">
        <v>29</v>
      </c>
      <c r="M98" s="1" t="s">
        <v>30</v>
      </c>
      <c r="N98" s="1" t="s">
        <v>31</v>
      </c>
      <c r="O98" s="1" t="s">
        <v>1157</v>
      </c>
      <c r="P98" s="1" t="s">
        <v>72</v>
      </c>
      <c r="Q98" s="1" t="s">
        <v>1158</v>
      </c>
      <c r="R98" s="1" t="s">
        <v>35</v>
      </c>
      <c r="S98" s="1" t="s">
        <v>1159</v>
      </c>
    </row>
    <row r="99" spans="1:19" x14ac:dyDescent="0.45">
      <c r="A99" s="1" t="s">
        <v>1160</v>
      </c>
      <c r="B99" s="1" t="s">
        <v>1161</v>
      </c>
      <c r="C99" s="1" t="s">
        <v>1162</v>
      </c>
      <c r="D99" s="1" t="s">
        <v>1163</v>
      </c>
      <c r="E99">
        <v>2022</v>
      </c>
      <c r="F99" s="1" t="s">
        <v>1164</v>
      </c>
      <c r="G99" s="1" t="s">
        <v>1165</v>
      </c>
      <c r="H99" s="1" t="s">
        <v>1166</v>
      </c>
      <c r="I99" s="1" t="s">
        <v>1167</v>
      </c>
      <c r="J99" s="1" t="s">
        <v>1168</v>
      </c>
      <c r="K99" s="1" t="s">
        <v>31</v>
      </c>
      <c r="L99" s="1" t="s">
        <v>29</v>
      </c>
      <c r="M99" s="1" t="s">
        <v>30</v>
      </c>
      <c r="N99" s="1" t="s">
        <v>31</v>
      </c>
      <c r="O99" s="1" t="s">
        <v>1169</v>
      </c>
      <c r="P99" s="1" t="s">
        <v>33</v>
      </c>
      <c r="Q99" s="1" t="s">
        <v>1170</v>
      </c>
      <c r="R99" s="1" t="s">
        <v>35</v>
      </c>
      <c r="S99" s="1" t="s">
        <v>1159</v>
      </c>
    </row>
    <row r="100" spans="1:19" x14ac:dyDescent="0.45">
      <c r="A100" s="1" t="s">
        <v>1171</v>
      </c>
      <c r="B100" s="1" t="s">
        <v>1172</v>
      </c>
      <c r="C100" s="1" t="s">
        <v>1173</v>
      </c>
      <c r="D100" s="1" t="s">
        <v>1174</v>
      </c>
      <c r="E100">
        <v>2025</v>
      </c>
      <c r="F100" s="1" t="s">
        <v>307</v>
      </c>
      <c r="G100" s="1" t="s">
        <v>1175</v>
      </c>
      <c r="H100" s="1" t="s">
        <v>1176</v>
      </c>
      <c r="I100" s="1" t="s">
        <v>1177</v>
      </c>
      <c r="J100" s="1" t="s">
        <v>1178</v>
      </c>
      <c r="K100" s="1" t="s">
        <v>1179</v>
      </c>
      <c r="L100" s="1" t="s">
        <v>29</v>
      </c>
      <c r="M100" s="1" t="s">
        <v>30</v>
      </c>
      <c r="N100" s="1" t="s">
        <v>31</v>
      </c>
      <c r="O100" s="1" t="s">
        <v>1180</v>
      </c>
      <c r="P100" s="1" t="s">
        <v>33</v>
      </c>
      <c r="Q100" s="1" t="s">
        <v>1181</v>
      </c>
      <c r="R100" s="1" t="s">
        <v>35</v>
      </c>
      <c r="S100" s="1" t="s">
        <v>1159</v>
      </c>
    </row>
    <row r="101" spans="1:19" x14ac:dyDescent="0.45">
      <c r="A101" s="1" t="s">
        <v>1182</v>
      </c>
      <c r="B101" s="1" t="s">
        <v>1183</v>
      </c>
      <c r="C101" s="1" t="s">
        <v>1184</v>
      </c>
      <c r="D101" s="1" t="s">
        <v>1185</v>
      </c>
      <c r="E101">
        <v>2021</v>
      </c>
      <c r="F101" s="1" t="s">
        <v>1186</v>
      </c>
      <c r="G101" s="1" t="s">
        <v>1187</v>
      </c>
      <c r="H101" s="1" t="s">
        <v>1188</v>
      </c>
      <c r="I101" s="1" t="s">
        <v>1189</v>
      </c>
      <c r="J101" s="1" t="s">
        <v>1190</v>
      </c>
      <c r="K101" s="1" t="s">
        <v>31</v>
      </c>
      <c r="L101" s="1" t="s">
        <v>29</v>
      </c>
      <c r="M101" s="1" t="s">
        <v>30</v>
      </c>
      <c r="N101" s="1" t="s">
        <v>31</v>
      </c>
      <c r="O101" s="1" t="s">
        <v>1191</v>
      </c>
      <c r="P101" s="1" t="s">
        <v>33</v>
      </c>
      <c r="Q101" s="1" t="s">
        <v>1192</v>
      </c>
      <c r="R101" s="1" t="s">
        <v>35</v>
      </c>
      <c r="S101" s="1" t="s">
        <v>1193</v>
      </c>
    </row>
    <row r="102" spans="1:19" x14ac:dyDescent="0.45">
      <c r="A102" s="1" t="s">
        <v>1194</v>
      </c>
      <c r="B102" s="1" t="s">
        <v>1195</v>
      </c>
      <c r="C102" s="1" t="s">
        <v>1196</v>
      </c>
      <c r="D102" s="1" t="s">
        <v>1197</v>
      </c>
      <c r="E102">
        <v>2024</v>
      </c>
      <c r="F102" s="1" t="s">
        <v>963</v>
      </c>
      <c r="G102" s="1" t="s">
        <v>1198</v>
      </c>
      <c r="H102" s="1" t="s">
        <v>1199</v>
      </c>
      <c r="I102" s="1" t="s">
        <v>1200</v>
      </c>
      <c r="J102" s="1" t="s">
        <v>1201</v>
      </c>
      <c r="K102" s="1" t="s">
        <v>31</v>
      </c>
      <c r="L102" s="1" t="s">
        <v>29</v>
      </c>
      <c r="M102" s="1" t="s">
        <v>30</v>
      </c>
      <c r="N102" s="1" t="s">
        <v>31</v>
      </c>
      <c r="O102" s="1" t="s">
        <v>1202</v>
      </c>
      <c r="P102" s="1" t="s">
        <v>33</v>
      </c>
      <c r="Q102" s="1" t="s">
        <v>1203</v>
      </c>
      <c r="R102" s="1" t="s">
        <v>35</v>
      </c>
      <c r="S102" s="1" t="s">
        <v>1193</v>
      </c>
    </row>
    <row r="103" spans="1:19" x14ac:dyDescent="0.45">
      <c r="A103" s="1" t="s">
        <v>1204</v>
      </c>
      <c r="B103" s="1" t="s">
        <v>1205</v>
      </c>
      <c r="C103" s="1" t="s">
        <v>1206</v>
      </c>
      <c r="D103" s="1" t="s">
        <v>1207</v>
      </c>
      <c r="E103">
        <v>2023</v>
      </c>
      <c r="F103" s="1" t="s">
        <v>596</v>
      </c>
      <c r="G103" s="1" t="s">
        <v>1208</v>
      </c>
      <c r="H103" s="1" t="s">
        <v>1209</v>
      </c>
      <c r="I103" s="1" t="s">
        <v>1210</v>
      </c>
      <c r="J103" s="1" t="s">
        <v>1211</v>
      </c>
      <c r="K103" s="1" t="s">
        <v>1212</v>
      </c>
      <c r="L103" s="1" t="s">
        <v>29</v>
      </c>
      <c r="M103" s="1" t="s">
        <v>30</v>
      </c>
      <c r="N103" s="1" t="s">
        <v>31</v>
      </c>
      <c r="O103" s="1" t="s">
        <v>1213</v>
      </c>
      <c r="P103" s="1" t="s">
        <v>72</v>
      </c>
      <c r="Q103" s="1" t="s">
        <v>1214</v>
      </c>
      <c r="R103" s="1" t="s">
        <v>35</v>
      </c>
      <c r="S103" s="1" t="s">
        <v>1193</v>
      </c>
    </row>
    <row r="104" spans="1:19" x14ac:dyDescent="0.45">
      <c r="A104" s="1" t="s">
        <v>1215</v>
      </c>
      <c r="B104" s="1" t="s">
        <v>1216</v>
      </c>
      <c r="C104" s="1" t="s">
        <v>1217</v>
      </c>
      <c r="D104" s="1" t="s">
        <v>1218</v>
      </c>
      <c r="E104">
        <v>2026</v>
      </c>
      <c r="F104" s="1" t="s">
        <v>1219</v>
      </c>
      <c r="G104" s="1" t="s">
        <v>1220</v>
      </c>
      <c r="H104" s="1" t="s">
        <v>1221</v>
      </c>
      <c r="I104" s="1" t="s">
        <v>1222</v>
      </c>
      <c r="J104" s="1" t="s">
        <v>1223</v>
      </c>
      <c r="K104" s="1" t="s">
        <v>1224</v>
      </c>
      <c r="L104" s="1" t="s">
        <v>29</v>
      </c>
      <c r="M104" s="1" t="s">
        <v>30</v>
      </c>
      <c r="N104" s="1" t="s">
        <v>31</v>
      </c>
      <c r="O104" s="1" t="s">
        <v>1225</v>
      </c>
      <c r="P104" s="1" t="s">
        <v>33</v>
      </c>
      <c r="Q104" s="1" t="s">
        <v>1226</v>
      </c>
      <c r="R104" s="1" t="s">
        <v>35</v>
      </c>
      <c r="S104" s="1" t="s">
        <v>1227</v>
      </c>
    </row>
    <row r="105" spans="1:19" x14ac:dyDescent="0.45">
      <c r="A105" s="1" t="s">
        <v>1228</v>
      </c>
      <c r="B105" s="1" t="s">
        <v>1229</v>
      </c>
      <c r="C105" s="1" t="s">
        <v>1230</v>
      </c>
      <c r="D105" s="1" t="s">
        <v>1231</v>
      </c>
      <c r="E105">
        <v>2022</v>
      </c>
      <c r="F105" s="1" t="s">
        <v>879</v>
      </c>
      <c r="G105" s="1" t="s">
        <v>1232</v>
      </c>
      <c r="H105" s="1" t="s">
        <v>1233</v>
      </c>
      <c r="I105" s="1" t="s">
        <v>1234</v>
      </c>
      <c r="J105" s="1" t="s">
        <v>1235</v>
      </c>
      <c r="K105" s="1" t="s">
        <v>31</v>
      </c>
      <c r="L105" s="1" t="s">
        <v>29</v>
      </c>
      <c r="M105" s="1" t="s">
        <v>30</v>
      </c>
      <c r="N105" s="1" t="s">
        <v>31</v>
      </c>
      <c r="O105" s="1" t="s">
        <v>1236</v>
      </c>
      <c r="P105" s="1" t="s">
        <v>33</v>
      </c>
      <c r="Q105" s="1" t="s">
        <v>1237</v>
      </c>
      <c r="R105" s="1" t="s">
        <v>35</v>
      </c>
      <c r="S105" s="1" t="s">
        <v>1227</v>
      </c>
    </row>
    <row r="106" spans="1:19" x14ac:dyDescent="0.45">
      <c r="A106" s="1" t="s">
        <v>1238</v>
      </c>
      <c r="B106" s="1" t="s">
        <v>1239</v>
      </c>
      <c r="C106" s="1" t="s">
        <v>1240</v>
      </c>
      <c r="D106" s="1" t="s">
        <v>1241</v>
      </c>
      <c r="E106">
        <v>2024</v>
      </c>
      <c r="F106" s="1" t="s">
        <v>1242</v>
      </c>
      <c r="G106" s="1" t="s">
        <v>1243</v>
      </c>
      <c r="H106" s="1" t="s">
        <v>1244</v>
      </c>
      <c r="I106" s="1" t="s">
        <v>1245</v>
      </c>
      <c r="J106" s="1" t="s">
        <v>1246</v>
      </c>
      <c r="K106" s="1" t="s">
        <v>31</v>
      </c>
      <c r="L106" s="1" t="s">
        <v>29</v>
      </c>
      <c r="M106" s="1" t="s">
        <v>30</v>
      </c>
      <c r="N106" s="1" t="s">
        <v>31</v>
      </c>
      <c r="O106" s="1" t="s">
        <v>1247</v>
      </c>
      <c r="P106" s="1" t="s">
        <v>33</v>
      </c>
      <c r="Q106" s="1" t="s">
        <v>1248</v>
      </c>
      <c r="R106" s="1" t="s">
        <v>35</v>
      </c>
      <c r="S106" s="1" t="s">
        <v>1227</v>
      </c>
    </row>
    <row r="107" spans="1:19" x14ac:dyDescent="0.45">
      <c r="A107" s="1" t="s">
        <v>1249</v>
      </c>
      <c r="B107" s="1" t="s">
        <v>1250</v>
      </c>
      <c r="C107" s="1" t="s">
        <v>1251</v>
      </c>
      <c r="D107" s="1" t="s">
        <v>1252</v>
      </c>
      <c r="E107">
        <v>2024</v>
      </c>
      <c r="F107" s="1" t="s">
        <v>1253</v>
      </c>
      <c r="G107" s="1" t="s">
        <v>1254</v>
      </c>
      <c r="H107" s="1" t="s">
        <v>1255</v>
      </c>
      <c r="I107" s="1" t="s">
        <v>1256</v>
      </c>
      <c r="J107" s="1" t="s">
        <v>1257</v>
      </c>
      <c r="K107" s="1" t="s">
        <v>1258</v>
      </c>
      <c r="L107" s="1" t="s">
        <v>29</v>
      </c>
      <c r="M107" s="1" t="s">
        <v>30</v>
      </c>
      <c r="N107" s="1" t="s">
        <v>31</v>
      </c>
      <c r="O107" s="1" t="s">
        <v>1259</v>
      </c>
      <c r="P107" s="1" t="s">
        <v>33</v>
      </c>
      <c r="Q107" s="1" t="s">
        <v>1260</v>
      </c>
      <c r="R107" s="1" t="s">
        <v>35</v>
      </c>
      <c r="S107" s="1" t="s">
        <v>1261</v>
      </c>
    </row>
    <row r="108" spans="1:19" x14ac:dyDescent="0.45">
      <c r="A108" s="1" t="s">
        <v>1262</v>
      </c>
      <c r="B108" s="1" t="s">
        <v>1263</v>
      </c>
      <c r="C108" s="1" t="s">
        <v>1264</v>
      </c>
      <c r="D108" s="1" t="s">
        <v>1265</v>
      </c>
      <c r="E108">
        <v>2025</v>
      </c>
      <c r="F108" s="1" t="s">
        <v>1266</v>
      </c>
      <c r="G108" s="1" t="s">
        <v>1267</v>
      </c>
      <c r="H108" s="1" t="s">
        <v>1268</v>
      </c>
      <c r="I108" s="1" t="s">
        <v>1269</v>
      </c>
      <c r="J108" s="1" t="s">
        <v>1270</v>
      </c>
      <c r="K108" s="1" t="s">
        <v>31</v>
      </c>
      <c r="L108" s="1" t="s">
        <v>29</v>
      </c>
      <c r="M108" s="1" t="s">
        <v>30</v>
      </c>
      <c r="N108" s="1" t="s">
        <v>31</v>
      </c>
      <c r="O108" s="1" t="s">
        <v>1271</v>
      </c>
      <c r="P108" s="1" t="s">
        <v>33</v>
      </c>
      <c r="Q108" s="1" t="s">
        <v>1272</v>
      </c>
      <c r="R108" s="1" t="s">
        <v>35</v>
      </c>
      <c r="S108" s="1" t="s">
        <v>1261</v>
      </c>
    </row>
    <row r="109" spans="1:19" x14ac:dyDescent="0.45">
      <c r="A109" s="1" t="s">
        <v>1273</v>
      </c>
      <c r="B109" s="1" t="s">
        <v>1274</v>
      </c>
      <c r="C109" s="1" t="s">
        <v>1275</v>
      </c>
      <c r="D109" s="1" t="s">
        <v>1276</v>
      </c>
      <c r="E109">
        <v>2025</v>
      </c>
      <c r="F109" s="1" t="s">
        <v>1277</v>
      </c>
      <c r="G109" s="1" t="s">
        <v>1278</v>
      </c>
      <c r="H109" s="1" t="s">
        <v>1279</v>
      </c>
      <c r="I109" s="1" t="s">
        <v>1280</v>
      </c>
      <c r="J109" s="1" t="s">
        <v>1281</v>
      </c>
      <c r="K109" s="1" t="s">
        <v>1282</v>
      </c>
      <c r="L109" s="1" t="s">
        <v>29</v>
      </c>
      <c r="M109" s="1" t="s">
        <v>30</v>
      </c>
      <c r="N109" s="1" t="s">
        <v>31</v>
      </c>
      <c r="O109" s="1" t="s">
        <v>1283</v>
      </c>
      <c r="P109" s="1" t="s">
        <v>33</v>
      </c>
      <c r="Q109" s="1" t="s">
        <v>1284</v>
      </c>
      <c r="R109" s="1" t="s">
        <v>35</v>
      </c>
      <c r="S109" s="1" t="s">
        <v>1261</v>
      </c>
    </row>
    <row r="110" spans="1:19" x14ac:dyDescent="0.45">
      <c r="A110" s="1" t="s">
        <v>1285</v>
      </c>
      <c r="B110" s="1" t="s">
        <v>1286</v>
      </c>
      <c r="C110" s="1" t="s">
        <v>1287</v>
      </c>
      <c r="D110" s="1" t="s">
        <v>1288</v>
      </c>
      <c r="E110">
        <v>2026</v>
      </c>
      <c r="F110" s="1" t="s">
        <v>295</v>
      </c>
      <c r="G110" s="1" t="s">
        <v>1289</v>
      </c>
      <c r="H110" s="1" t="s">
        <v>1290</v>
      </c>
      <c r="I110" s="1" t="s">
        <v>1291</v>
      </c>
      <c r="J110" s="1" t="s">
        <v>1292</v>
      </c>
      <c r="K110" s="1" t="s">
        <v>1293</v>
      </c>
      <c r="L110" s="1" t="s">
        <v>29</v>
      </c>
      <c r="M110" s="1" t="s">
        <v>30</v>
      </c>
      <c r="N110" s="1" t="s">
        <v>31</v>
      </c>
      <c r="O110" s="1" t="s">
        <v>1294</v>
      </c>
      <c r="P110" s="1" t="s">
        <v>33</v>
      </c>
      <c r="Q110" s="1" t="s">
        <v>1295</v>
      </c>
      <c r="R110" s="1" t="s">
        <v>35</v>
      </c>
      <c r="S110" s="1" t="s">
        <v>1296</v>
      </c>
    </row>
    <row r="111" spans="1:19" x14ac:dyDescent="0.45">
      <c r="A111" s="1" t="s">
        <v>1297</v>
      </c>
      <c r="B111" s="1" t="s">
        <v>1298</v>
      </c>
      <c r="C111" s="1" t="s">
        <v>1299</v>
      </c>
      <c r="D111" s="1" t="s">
        <v>1300</v>
      </c>
      <c r="E111">
        <v>2023</v>
      </c>
      <c r="F111" s="1" t="s">
        <v>1301</v>
      </c>
      <c r="G111" s="1" t="s">
        <v>1302</v>
      </c>
      <c r="H111" s="1" t="s">
        <v>1303</v>
      </c>
      <c r="I111" s="1" t="s">
        <v>1304</v>
      </c>
      <c r="J111" s="1" t="s">
        <v>1305</v>
      </c>
      <c r="K111" s="1" t="s">
        <v>1306</v>
      </c>
      <c r="L111" s="1" t="s">
        <v>29</v>
      </c>
      <c r="M111" s="1" t="s">
        <v>30</v>
      </c>
      <c r="N111" s="1" t="s">
        <v>31</v>
      </c>
      <c r="O111" s="1" t="s">
        <v>1307</v>
      </c>
      <c r="P111" s="1" t="s">
        <v>72</v>
      </c>
      <c r="Q111" s="1" t="s">
        <v>1308</v>
      </c>
      <c r="R111" s="1" t="s">
        <v>49</v>
      </c>
      <c r="S111" s="1" t="s">
        <v>1296</v>
      </c>
    </row>
    <row r="112" spans="1:19" x14ac:dyDescent="0.45">
      <c r="A112" s="1" t="s">
        <v>1309</v>
      </c>
      <c r="B112" s="1" t="s">
        <v>1310</v>
      </c>
      <c r="C112" s="1" t="s">
        <v>1311</v>
      </c>
      <c r="D112" s="1" t="s">
        <v>1312</v>
      </c>
      <c r="E112">
        <v>2022</v>
      </c>
      <c r="F112" s="1" t="s">
        <v>1313</v>
      </c>
      <c r="G112" s="1" t="s">
        <v>1314</v>
      </c>
      <c r="H112" s="1" t="s">
        <v>1315</v>
      </c>
      <c r="I112" s="1" t="s">
        <v>1316</v>
      </c>
      <c r="J112" s="1" t="s">
        <v>1317</v>
      </c>
      <c r="K112" s="1" t="s">
        <v>1318</v>
      </c>
      <c r="L112" s="1" t="s">
        <v>29</v>
      </c>
      <c r="M112" s="1" t="s">
        <v>30</v>
      </c>
      <c r="N112" s="1" t="s">
        <v>31</v>
      </c>
      <c r="O112" s="1" t="s">
        <v>1319</v>
      </c>
      <c r="P112" s="1" t="s">
        <v>33</v>
      </c>
      <c r="Q112" s="1" t="s">
        <v>1320</v>
      </c>
      <c r="R112" s="1" t="s">
        <v>35</v>
      </c>
      <c r="S112" s="1" t="s">
        <v>1296</v>
      </c>
    </row>
    <row r="113" spans="1:19" x14ac:dyDescent="0.45">
      <c r="A113" s="1" t="s">
        <v>1321</v>
      </c>
      <c r="B113" s="1" t="s">
        <v>1322</v>
      </c>
      <c r="C113" s="1" t="s">
        <v>1323</v>
      </c>
      <c r="D113" s="1" t="s">
        <v>1324</v>
      </c>
      <c r="E113">
        <v>2023</v>
      </c>
      <c r="F113" s="1" t="s">
        <v>1325</v>
      </c>
      <c r="G113" s="1" t="s">
        <v>1326</v>
      </c>
      <c r="H113" s="1" t="s">
        <v>1327</v>
      </c>
      <c r="I113" s="1" t="s">
        <v>1328</v>
      </c>
      <c r="J113" s="1" t="s">
        <v>1329</v>
      </c>
      <c r="K113" s="1" t="s">
        <v>1330</v>
      </c>
      <c r="L113" s="1" t="s">
        <v>29</v>
      </c>
      <c r="M113" s="1" t="s">
        <v>30</v>
      </c>
      <c r="N113" s="1" t="s">
        <v>31</v>
      </c>
      <c r="O113" s="1" t="s">
        <v>1331</v>
      </c>
      <c r="P113" s="1" t="s">
        <v>72</v>
      </c>
      <c r="Q113" s="1" t="s">
        <v>1332</v>
      </c>
      <c r="R113" s="1" t="s">
        <v>35</v>
      </c>
      <c r="S113" s="1" t="s">
        <v>1333</v>
      </c>
    </row>
    <row r="114" spans="1:19" x14ac:dyDescent="0.45">
      <c r="A114" s="1" t="s">
        <v>1334</v>
      </c>
      <c r="B114" s="1" t="s">
        <v>1335</v>
      </c>
      <c r="C114" s="1" t="s">
        <v>1336</v>
      </c>
      <c r="D114" s="1" t="s">
        <v>1337</v>
      </c>
      <c r="E114">
        <v>2025</v>
      </c>
      <c r="F114" s="1" t="s">
        <v>609</v>
      </c>
      <c r="G114" s="1" t="s">
        <v>1338</v>
      </c>
      <c r="H114" s="1" t="s">
        <v>1339</v>
      </c>
      <c r="I114" s="1" t="s">
        <v>1340</v>
      </c>
      <c r="J114" s="1" t="s">
        <v>1341</v>
      </c>
      <c r="K114" s="1" t="s">
        <v>1342</v>
      </c>
      <c r="L114" s="1" t="s">
        <v>29</v>
      </c>
      <c r="M114" s="1" t="s">
        <v>30</v>
      </c>
      <c r="N114" s="1" t="s">
        <v>31</v>
      </c>
      <c r="O114" s="1" t="s">
        <v>1343</v>
      </c>
      <c r="P114" s="1" t="s">
        <v>33</v>
      </c>
      <c r="Q114" s="1" t="s">
        <v>1344</v>
      </c>
      <c r="R114" s="1" t="s">
        <v>35</v>
      </c>
      <c r="S114" s="1" t="s">
        <v>1333</v>
      </c>
    </row>
    <row r="115" spans="1:19" x14ac:dyDescent="0.45">
      <c r="A115" s="1" t="s">
        <v>1345</v>
      </c>
      <c r="B115" s="1" t="s">
        <v>1346</v>
      </c>
      <c r="C115" s="1" t="s">
        <v>1347</v>
      </c>
      <c r="D115" s="1" t="s">
        <v>1348</v>
      </c>
      <c r="E115">
        <v>2024</v>
      </c>
      <c r="F115" s="1" t="s">
        <v>1349</v>
      </c>
      <c r="G115" s="1" t="s">
        <v>1350</v>
      </c>
      <c r="H115" s="1" t="s">
        <v>1351</v>
      </c>
      <c r="I115" s="1" t="s">
        <v>1352</v>
      </c>
      <c r="J115" s="1" t="s">
        <v>1353</v>
      </c>
      <c r="K115" s="1" t="s">
        <v>1354</v>
      </c>
      <c r="L115" s="1" t="s">
        <v>29</v>
      </c>
      <c r="M115" s="1" t="s">
        <v>30</v>
      </c>
      <c r="N115" s="1" t="s">
        <v>31</v>
      </c>
      <c r="O115" s="1" t="s">
        <v>1355</v>
      </c>
      <c r="P115" s="1" t="s">
        <v>33</v>
      </c>
      <c r="Q115" s="1" t="s">
        <v>1356</v>
      </c>
      <c r="R115" s="1" t="s">
        <v>35</v>
      </c>
      <c r="S115" s="1" t="s">
        <v>1333</v>
      </c>
    </row>
    <row r="116" spans="1:19" x14ac:dyDescent="0.45">
      <c r="A116" s="1" t="s">
        <v>1357</v>
      </c>
      <c r="B116" s="1" t="s">
        <v>1358</v>
      </c>
      <c r="C116" s="1" t="s">
        <v>1359</v>
      </c>
      <c r="D116" s="1" t="s">
        <v>1360</v>
      </c>
      <c r="E116">
        <v>2026</v>
      </c>
      <c r="F116" s="1" t="s">
        <v>691</v>
      </c>
      <c r="G116" s="1" t="s">
        <v>1361</v>
      </c>
      <c r="H116" s="1" t="s">
        <v>1362</v>
      </c>
      <c r="I116" s="1" t="s">
        <v>1363</v>
      </c>
      <c r="J116" s="1" t="s">
        <v>1364</v>
      </c>
      <c r="K116" s="1" t="s">
        <v>1365</v>
      </c>
      <c r="L116" s="1" t="s">
        <v>29</v>
      </c>
      <c r="M116" s="1" t="s">
        <v>30</v>
      </c>
      <c r="N116" s="1" t="s">
        <v>31</v>
      </c>
      <c r="O116" s="1" t="s">
        <v>1366</v>
      </c>
      <c r="P116" s="1" t="s">
        <v>33</v>
      </c>
      <c r="Q116" s="1" t="s">
        <v>1367</v>
      </c>
      <c r="R116" s="1" t="s">
        <v>35</v>
      </c>
      <c r="S116" s="1" t="s">
        <v>1368</v>
      </c>
    </row>
    <row r="117" spans="1:19" x14ac:dyDescent="0.45">
      <c r="A117" s="1" t="s">
        <v>1369</v>
      </c>
      <c r="B117" s="1" t="s">
        <v>1370</v>
      </c>
      <c r="C117" s="1" t="s">
        <v>1371</v>
      </c>
      <c r="D117" s="1" t="s">
        <v>1372</v>
      </c>
      <c r="E117">
        <v>2022</v>
      </c>
      <c r="F117" s="1" t="s">
        <v>1373</v>
      </c>
      <c r="G117" s="1" t="s">
        <v>31</v>
      </c>
      <c r="H117" s="1" t="s">
        <v>1374</v>
      </c>
      <c r="I117" s="1" t="s">
        <v>1375</v>
      </c>
      <c r="J117" s="1" t="s">
        <v>1376</v>
      </c>
      <c r="K117" s="1" t="s">
        <v>1377</v>
      </c>
      <c r="L117" s="1" t="s">
        <v>29</v>
      </c>
      <c r="M117" s="1" t="s">
        <v>30</v>
      </c>
      <c r="N117" s="1" t="s">
        <v>31</v>
      </c>
      <c r="O117" s="1" t="s">
        <v>1378</v>
      </c>
      <c r="P117" s="1" t="s">
        <v>72</v>
      </c>
      <c r="Q117" s="1" t="s">
        <v>1379</v>
      </c>
      <c r="R117" s="1" t="s">
        <v>35</v>
      </c>
      <c r="S117" s="1" t="s">
        <v>1368</v>
      </c>
    </row>
    <row r="118" spans="1:19" x14ac:dyDescent="0.45">
      <c r="A118" s="1" t="s">
        <v>1380</v>
      </c>
      <c r="B118" s="1" t="s">
        <v>1381</v>
      </c>
      <c r="C118" s="1" t="s">
        <v>1382</v>
      </c>
      <c r="D118" s="1" t="s">
        <v>1383</v>
      </c>
      <c r="E118">
        <v>2023</v>
      </c>
      <c r="F118" s="1" t="s">
        <v>1384</v>
      </c>
      <c r="G118" s="1" t="s">
        <v>1385</v>
      </c>
      <c r="H118" s="1" t="s">
        <v>1386</v>
      </c>
      <c r="I118" s="1" t="s">
        <v>1387</v>
      </c>
      <c r="J118" s="1" t="s">
        <v>1388</v>
      </c>
      <c r="K118" s="1" t="s">
        <v>1389</v>
      </c>
      <c r="L118" s="1" t="s">
        <v>29</v>
      </c>
      <c r="M118" s="1" t="s">
        <v>30</v>
      </c>
      <c r="N118" s="1" t="s">
        <v>31</v>
      </c>
      <c r="O118" s="1" t="s">
        <v>1390</v>
      </c>
      <c r="P118" s="1" t="s">
        <v>33</v>
      </c>
      <c r="Q118" s="1" t="s">
        <v>1391</v>
      </c>
      <c r="R118" s="1" t="s">
        <v>35</v>
      </c>
      <c r="S118" s="1" t="s">
        <v>1368</v>
      </c>
    </row>
    <row r="119" spans="1:19" x14ac:dyDescent="0.45">
      <c r="A119" s="1" t="s">
        <v>1392</v>
      </c>
      <c r="B119" s="1" t="s">
        <v>1393</v>
      </c>
      <c r="C119" s="1" t="s">
        <v>1394</v>
      </c>
      <c r="D119" s="1" t="s">
        <v>1395</v>
      </c>
      <c r="E119">
        <v>2024</v>
      </c>
      <c r="F119" s="1" t="s">
        <v>295</v>
      </c>
      <c r="G119" s="1" t="s">
        <v>1396</v>
      </c>
      <c r="H119" s="1" t="s">
        <v>1397</v>
      </c>
      <c r="I119" s="1" t="s">
        <v>1398</v>
      </c>
      <c r="J119" s="1" t="s">
        <v>1399</v>
      </c>
      <c r="K119" s="1" t="s">
        <v>1400</v>
      </c>
      <c r="L119" s="1" t="s">
        <v>29</v>
      </c>
      <c r="M119" s="1" t="s">
        <v>30</v>
      </c>
      <c r="N119" s="1" t="s">
        <v>31</v>
      </c>
      <c r="O119" s="1" t="s">
        <v>1401</v>
      </c>
      <c r="P119" s="1" t="s">
        <v>72</v>
      </c>
      <c r="Q119" s="1" t="s">
        <v>1402</v>
      </c>
      <c r="R119" s="1" t="s">
        <v>49</v>
      </c>
      <c r="S119" s="1" t="s">
        <v>1403</v>
      </c>
    </row>
    <row r="120" spans="1:19" x14ac:dyDescent="0.45">
      <c r="A120" s="1" t="s">
        <v>1404</v>
      </c>
      <c r="B120" s="1" t="s">
        <v>1405</v>
      </c>
      <c r="C120" s="1" t="s">
        <v>1406</v>
      </c>
      <c r="D120" s="1" t="s">
        <v>1407</v>
      </c>
      <c r="E120">
        <v>2022</v>
      </c>
      <c r="F120" s="1" t="s">
        <v>1408</v>
      </c>
      <c r="G120" s="1" t="s">
        <v>1409</v>
      </c>
      <c r="H120" s="1" t="s">
        <v>1410</v>
      </c>
      <c r="I120" s="1" t="s">
        <v>1411</v>
      </c>
      <c r="J120" s="1" t="s">
        <v>31</v>
      </c>
      <c r="K120" s="1" t="s">
        <v>1412</v>
      </c>
      <c r="L120" s="1" t="s">
        <v>29</v>
      </c>
      <c r="M120" s="1" t="s">
        <v>30</v>
      </c>
      <c r="N120" s="1" t="s">
        <v>31</v>
      </c>
      <c r="O120" s="1" t="s">
        <v>1413</v>
      </c>
      <c r="P120" s="1" t="s">
        <v>33</v>
      </c>
      <c r="Q120" s="1" t="s">
        <v>1414</v>
      </c>
      <c r="R120" s="1" t="s">
        <v>35</v>
      </c>
      <c r="S120" s="1" t="s">
        <v>1403</v>
      </c>
    </row>
    <row r="121" spans="1:19" x14ac:dyDescent="0.45">
      <c r="A121" s="1" t="s">
        <v>1415</v>
      </c>
      <c r="B121" s="1" t="s">
        <v>1416</v>
      </c>
      <c r="C121" s="1" t="s">
        <v>1417</v>
      </c>
      <c r="D121" s="1" t="s">
        <v>1418</v>
      </c>
      <c r="E121">
        <v>2024</v>
      </c>
      <c r="F121" s="1" t="s">
        <v>1419</v>
      </c>
      <c r="G121" s="1" t="s">
        <v>1420</v>
      </c>
      <c r="H121" s="1" t="s">
        <v>1421</v>
      </c>
      <c r="I121" s="1" t="s">
        <v>1422</v>
      </c>
      <c r="J121" s="1" t="s">
        <v>1423</v>
      </c>
      <c r="K121" s="1" t="s">
        <v>1424</v>
      </c>
      <c r="L121" s="1" t="s">
        <v>29</v>
      </c>
      <c r="M121" s="1" t="s">
        <v>30</v>
      </c>
      <c r="N121" s="1" t="s">
        <v>31</v>
      </c>
      <c r="O121" s="1" t="s">
        <v>1425</v>
      </c>
      <c r="P121" s="1" t="s">
        <v>72</v>
      </c>
      <c r="Q121" s="1" t="s">
        <v>1426</v>
      </c>
      <c r="R121" s="1" t="s">
        <v>35</v>
      </c>
      <c r="S121" s="1" t="s">
        <v>1403</v>
      </c>
    </row>
    <row r="122" spans="1:19" x14ac:dyDescent="0.45">
      <c r="A122" s="1" t="s">
        <v>1427</v>
      </c>
      <c r="B122" s="1" t="s">
        <v>1428</v>
      </c>
      <c r="C122" s="1" t="s">
        <v>1429</v>
      </c>
      <c r="D122" s="1" t="s">
        <v>1430</v>
      </c>
      <c r="E122">
        <v>2022</v>
      </c>
      <c r="F122" s="1" t="s">
        <v>1431</v>
      </c>
      <c r="G122" s="1" t="s">
        <v>1432</v>
      </c>
      <c r="H122" s="1" t="s">
        <v>1433</v>
      </c>
      <c r="I122" s="1" t="s">
        <v>1434</v>
      </c>
      <c r="J122" s="1" t="s">
        <v>1435</v>
      </c>
      <c r="K122" s="1" t="s">
        <v>1436</v>
      </c>
      <c r="L122" s="1" t="s">
        <v>920</v>
      </c>
      <c r="M122" s="1" t="s">
        <v>30</v>
      </c>
      <c r="N122" s="1" t="s">
        <v>31</v>
      </c>
      <c r="O122" s="1" t="s">
        <v>1437</v>
      </c>
      <c r="P122" s="1" t="s">
        <v>72</v>
      </c>
      <c r="Q122" s="1" t="s">
        <v>1438</v>
      </c>
      <c r="R122" s="1" t="s">
        <v>49</v>
      </c>
      <c r="S122" s="1" t="s">
        <v>1439</v>
      </c>
    </row>
    <row r="123" spans="1:19" x14ac:dyDescent="0.45">
      <c r="A123" s="1" t="s">
        <v>1440</v>
      </c>
      <c r="B123" s="1" t="s">
        <v>1441</v>
      </c>
      <c r="C123" s="1" t="s">
        <v>1442</v>
      </c>
      <c r="D123" s="1" t="s">
        <v>1443</v>
      </c>
      <c r="E123">
        <v>2024</v>
      </c>
      <c r="F123" s="1" t="s">
        <v>295</v>
      </c>
      <c r="G123" s="1" t="s">
        <v>1444</v>
      </c>
      <c r="H123" s="1" t="s">
        <v>1445</v>
      </c>
      <c r="I123" s="1" t="s">
        <v>1446</v>
      </c>
      <c r="J123" s="1" t="s">
        <v>1447</v>
      </c>
      <c r="K123" s="1" t="s">
        <v>1448</v>
      </c>
      <c r="L123" s="1" t="s">
        <v>29</v>
      </c>
      <c r="M123" s="1" t="s">
        <v>30</v>
      </c>
      <c r="N123" s="1" t="s">
        <v>31</v>
      </c>
      <c r="O123" s="1" t="s">
        <v>1449</v>
      </c>
      <c r="P123" s="1" t="s">
        <v>33</v>
      </c>
      <c r="Q123" s="1" t="s">
        <v>1450</v>
      </c>
      <c r="R123" s="1" t="s">
        <v>35</v>
      </c>
      <c r="S123" s="1" t="s">
        <v>1439</v>
      </c>
    </row>
    <row r="124" spans="1:19" x14ac:dyDescent="0.45">
      <c r="A124" s="1" t="s">
        <v>1451</v>
      </c>
      <c r="B124" s="1" t="s">
        <v>1452</v>
      </c>
      <c r="C124" s="1" t="s">
        <v>1453</v>
      </c>
      <c r="D124" s="1" t="s">
        <v>1454</v>
      </c>
      <c r="E124">
        <v>2024</v>
      </c>
      <c r="F124" s="1" t="s">
        <v>691</v>
      </c>
      <c r="G124" s="1" t="s">
        <v>1455</v>
      </c>
      <c r="H124" s="1" t="s">
        <v>1456</v>
      </c>
      <c r="I124" s="1" t="s">
        <v>1457</v>
      </c>
      <c r="J124" s="1" t="s">
        <v>1458</v>
      </c>
      <c r="K124" s="1" t="s">
        <v>1459</v>
      </c>
      <c r="L124" s="1" t="s">
        <v>29</v>
      </c>
      <c r="M124" s="1" t="s">
        <v>30</v>
      </c>
      <c r="N124" s="1" t="s">
        <v>31</v>
      </c>
      <c r="O124" s="1" t="s">
        <v>1460</v>
      </c>
      <c r="P124" s="1" t="s">
        <v>72</v>
      </c>
      <c r="Q124" s="1" t="s">
        <v>1461</v>
      </c>
      <c r="R124" s="1" t="s">
        <v>49</v>
      </c>
      <c r="S124" s="1" t="s">
        <v>1439</v>
      </c>
    </row>
    <row r="125" spans="1:19" x14ac:dyDescent="0.45">
      <c r="A125" s="1" t="s">
        <v>1462</v>
      </c>
      <c r="B125" s="1" t="s">
        <v>1463</v>
      </c>
      <c r="C125" s="1" t="s">
        <v>1464</v>
      </c>
      <c r="D125" s="1" t="s">
        <v>1465</v>
      </c>
      <c r="E125">
        <v>2023</v>
      </c>
      <c r="F125" s="1" t="s">
        <v>1466</v>
      </c>
      <c r="G125" s="1" t="s">
        <v>1467</v>
      </c>
      <c r="H125" s="1" t="s">
        <v>1468</v>
      </c>
      <c r="I125" s="1" t="s">
        <v>1469</v>
      </c>
      <c r="J125" s="1" t="s">
        <v>1470</v>
      </c>
      <c r="K125" s="1" t="s">
        <v>31</v>
      </c>
      <c r="L125" s="1" t="s">
        <v>29</v>
      </c>
      <c r="M125" s="1" t="s">
        <v>30</v>
      </c>
      <c r="N125" s="1" t="s">
        <v>31</v>
      </c>
      <c r="O125" s="1" t="s">
        <v>1471</v>
      </c>
      <c r="P125" s="1" t="s">
        <v>33</v>
      </c>
      <c r="Q125" s="1" t="s">
        <v>1472</v>
      </c>
      <c r="R125" s="1" t="s">
        <v>35</v>
      </c>
      <c r="S125" s="1" t="s">
        <v>1473</v>
      </c>
    </row>
    <row r="126" spans="1:19" x14ac:dyDescent="0.45">
      <c r="A126" s="1" t="s">
        <v>1474</v>
      </c>
      <c r="B126" s="1" t="s">
        <v>1475</v>
      </c>
      <c r="C126" s="1" t="s">
        <v>1476</v>
      </c>
      <c r="D126" s="1" t="s">
        <v>1477</v>
      </c>
      <c r="E126">
        <v>2024</v>
      </c>
      <c r="F126" s="1" t="s">
        <v>223</v>
      </c>
      <c r="G126" s="1" t="s">
        <v>1478</v>
      </c>
      <c r="H126" s="1" t="s">
        <v>1479</v>
      </c>
      <c r="I126" s="1" t="s">
        <v>1480</v>
      </c>
      <c r="J126" s="1" t="s">
        <v>31</v>
      </c>
      <c r="K126" s="1" t="s">
        <v>1481</v>
      </c>
      <c r="L126" s="1" t="s">
        <v>29</v>
      </c>
      <c r="M126" s="1" t="s">
        <v>30</v>
      </c>
      <c r="N126" s="1" t="s">
        <v>31</v>
      </c>
      <c r="O126" s="1" t="s">
        <v>1482</v>
      </c>
      <c r="P126" s="1" t="s">
        <v>72</v>
      </c>
      <c r="Q126" s="1" t="s">
        <v>1483</v>
      </c>
      <c r="R126" s="1" t="s">
        <v>35</v>
      </c>
      <c r="S126" s="1" t="s">
        <v>1473</v>
      </c>
    </row>
    <row r="127" spans="1:19" x14ac:dyDescent="0.45">
      <c r="A127" s="1" t="s">
        <v>1484</v>
      </c>
      <c r="B127" s="1" t="s">
        <v>1485</v>
      </c>
      <c r="C127" s="1" t="s">
        <v>1486</v>
      </c>
      <c r="D127" s="1" t="s">
        <v>1487</v>
      </c>
      <c r="E127">
        <v>2022</v>
      </c>
      <c r="F127" s="1" t="s">
        <v>596</v>
      </c>
      <c r="G127" s="1" t="s">
        <v>1488</v>
      </c>
      <c r="H127" s="1" t="s">
        <v>1489</v>
      </c>
      <c r="I127" s="1" t="s">
        <v>1490</v>
      </c>
      <c r="J127" s="1" t="s">
        <v>1491</v>
      </c>
      <c r="K127" s="1" t="s">
        <v>1492</v>
      </c>
      <c r="L127" s="1" t="s">
        <v>29</v>
      </c>
      <c r="M127" s="1" t="s">
        <v>30</v>
      </c>
      <c r="N127" s="1" t="s">
        <v>31</v>
      </c>
      <c r="O127" s="1" t="s">
        <v>1493</v>
      </c>
      <c r="P127" s="1" t="s">
        <v>33</v>
      </c>
      <c r="Q127" s="1" t="s">
        <v>1494</v>
      </c>
      <c r="R127" s="1" t="s">
        <v>49</v>
      </c>
      <c r="S127" s="1" t="s">
        <v>1473</v>
      </c>
    </row>
    <row r="128" spans="1:19" x14ac:dyDescent="0.45">
      <c r="A128" s="1" t="s">
        <v>1495</v>
      </c>
      <c r="B128" s="1" t="s">
        <v>1496</v>
      </c>
      <c r="C128" s="1" t="s">
        <v>1497</v>
      </c>
      <c r="D128" s="1" t="s">
        <v>1498</v>
      </c>
      <c r="E128">
        <v>2025</v>
      </c>
      <c r="F128" s="1" t="s">
        <v>691</v>
      </c>
      <c r="G128" s="1" t="s">
        <v>1499</v>
      </c>
      <c r="H128" s="1" t="s">
        <v>1500</v>
      </c>
      <c r="I128" s="1" t="s">
        <v>1501</v>
      </c>
      <c r="J128" s="1" t="s">
        <v>1502</v>
      </c>
      <c r="K128" s="1" t="s">
        <v>1503</v>
      </c>
      <c r="L128" s="1" t="s">
        <v>29</v>
      </c>
      <c r="M128" s="1" t="s">
        <v>30</v>
      </c>
      <c r="N128" s="1" t="s">
        <v>31</v>
      </c>
      <c r="O128" s="1" t="s">
        <v>1504</v>
      </c>
      <c r="P128" s="1" t="s">
        <v>33</v>
      </c>
      <c r="Q128" s="1" t="s">
        <v>1505</v>
      </c>
      <c r="R128" s="1" t="s">
        <v>35</v>
      </c>
      <c r="S128" s="1" t="s">
        <v>1506</v>
      </c>
    </row>
    <row r="129" spans="1:19" x14ac:dyDescent="0.45">
      <c r="A129" s="1" t="s">
        <v>1507</v>
      </c>
      <c r="B129" s="1" t="s">
        <v>1508</v>
      </c>
      <c r="C129" s="1" t="s">
        <v>1509</v>
      </c>
      <c r="D129" s="1" t="s">
        <v>1510</v>
      </c>
      <c r="E129">
        <v>2025</v>
      </c>
      <c r="F129" s="1" t="s">
        <v>691</v>
      </c>
      <c r="G129" s="1" t="s">
        <v>1511</v>
      </c>
      <c r="H129" s="1" t="s">
        <v>1512</v>
      </c>
      <c r="I129" s="1" t="s">
        <v>1513</v>
      </c>
      <c r="J129" s="1" t="s">
        <v>1514</v>
      </c>
      <c r="K129" s="1" t="s">
        <v>1515</v>
      </c>
      <c r="L129" s="1" t="s">
        <v>29</v>
      </c>
      <c r="M129" s="1" t="s">
        <v>30</v>
      </c>
      <c r="N129" s="1" t="s">
        <v>31</v>
      </c>
      <c r="O129" s="1" t="s">
        <v>1516</v>
      </c>
      <c r="P129" s="1" t="s">
        <v>33</v>
      </c>
      <c r="Q129" s="1" t="s">
        <v>1517</v>
      </c>
      <c r="R129" s="1" t="s">
        <v>35</v>
      </c>
      <c r="S129" s="1" t="s">
        <v>1506</v>
      </c>
    </row>
    <row r="130" spans="1:19" x14ac:dyDescent="0.45">
      <c r="A130" s="1" t="s">
        <v>1518</v>
      </c>
      <c r="B130" s="1" t="s">
        <v>1519</v>
      </c>
      <c r="C130" s="1" t="s">
        <v>1520</v>
      </c>
      <c r="D130" s="1" t="s">
        <v>1521</v>
      </c>
      <c r="E130">
        <v>2022</v>
      </c>
      <c r="F130" s="1" t="s">
        <v>1522</v>
      </c>
      <c r="G130" s="1" t="s">
        <v>1523</v>
      </c>
      <c r="H130" s="1" t="s">
        <v>1524</v>
      </c>
      <c r="I130" s="1" t="s">
        <v>1525</v>
      </c>
      <c r="J130" s="1" t="s">
        <v>1526</v>
      </c>
      <c r="K130" s="1" t="s">
        <v>1527</v>
      </c>
      <c r="L130" s="1" t="s">
        <v>29</v>
      </c>
      <c r="M130" s="1" t="s">
        <v>30</v>
      </c>
      <c r="N130" s="1" t="s">
        <v>31</v>
      </c>
      <c r="O130" s="1" t="s">
        <v>1528</v>
      </c>
      <c r="P130" s="1" t="s">
        <v>72</v>
      </c>
      <c r="Q130" s="1" t="s">
        <v>1529</v>
      </c>
      <c r="R130" s="1" t="s">
        <v>35</v>
      </c>
      <c r="S130" s="1" t="s">
        <v>1506</v>
      </c>
    </row>
    <row r="131" spans="1:19" x14ac:dyDescent="0.45">
      <c r="A131" s="1" t="s">
        <v>1530</v>
      </c>
      <c r="B131" s="1" t="s">
        <v>1531</v>
      </c>
      <c r="C131" s="1" t="s">
        <v>1532</v>
      </c>
      <c r="D131" s="1" t="s">
        <v>1533</v>
      </c>
      <c r="E131">
        <v>2025</v>
      </c>
      <c r="F131" s="1" t="s">
        <v>246</v>
      </c>
      <c r="G131" s="1" t="s">
        <v>1534</v>
      </c>
      <c r="H131" s="1" t="s">
        <v>1535</v>
      </c>
      <c r="I131" s="1" t="s">
        <v>1536</v>
      </c>
      <c r="J131" s="1" t="s">
        <v>1537</v>
      </c>
      <c r="K131" s="1" t="s">
        <v>1538</v>
      </c>
      <c r="L131" s="1" t="s">
        <v>29</v>
      </c>
      <c r="M131" s="1" t="s">
        <v>30</v>
      </c>
      <c r="N131" s="1" t="s">
        <v>31</v>
      </c>
      <c r="O131" s="1" t="s">
        <v>1539</v>
      </c>
      <c r="P131" s="1" t="s">
        <v>33</v>
      </c>
      <c r="Q131" s="1" t="s">
        <v>1540</v>
      </c>
      <c r="R131" s="1" t="s">
        <v>35</v>
      </c>
      <c r="S131" s="1" t="s">
        <v>1541</v>
      </c>
    </row>
    <row r="132" spans="1:19" x14ac:dyDescent="0.45">
      <c r="A132" s="1" t="s">
        <v>1542</v>
      </c>
      <c r="B132" s="1" t="s">
        <v>1543</v>
      </c>
      <c r="C132" s="1" t="s">
        <v>1544</v>
      </c>
      <c r="D132" s="1" t="s">
        <v>1545</v>
      </c>
      <c r="E132">
        <v>2022</v>
      </c>
      <c r="F132" s="1" t="s">
        <v>879</v>
      </c>
      <c r="G132" s="1" t="s">
        <v>1546</v>
      </c>
      <c r="H132" s="1" t="s">
        <v>1547</v>
      </c>
      <c r="I132" s="1" t="s">
        <v>1548</v>
      </c>
      <c r="J132" s="1" t="s">
        <v>1549</v>
      </c>
      <c r="K132" s="1" t="s">
        <v>31</v>
      </c>
      <c r="L132" s="1" t="s">
        <v>29</v>
      </c>
      <c r="M132" s="1" t="s">
        <v>30</v>
      </c>
      <c r="N132" s="1" t="s">
        <v>31</v>
      </c>
      <c r="O132" s="1" t="s">
        <v>1550</v>
      </c>
      <c r="P132" s="1" t="s">
        <v>33</v>
      </c>
      <c r="Q132" s="1" t="s">
        <v>1551</v>
      </c>
      <c r="R132" s="1" t="s">
        <v>35</v>
      </c>
      <c r="S132" s="1" t="s">
        <v>1541</v>
      </c>
    </row>
    <row r="133" spans="1:19" x14ac:dyDescent="0.45">
      <c r="A133" s="1" t="s">
        <v>1552</v>
      </c>
      <c r="B133" s="1" t="s">
        <v>1553</v>
      </c>
      <c r="C133" s="1" t="s">
        <v>1554</v>
      </c>
      <c r="D133" s="1" t="s">
        <v>1555</v>
      </c>
      <c r="E133">
        <v>2022</v>
      </c>
      <c r="F133" s="1" t="s">
        <v>1556</v>
      </c>
      <c r="G133" s="1" t="s">
        <v>1557</v>
      </c>
      <c r="H133" s="1" t="s">
        <v>1558</v>
      </c>
      <c r="I133" s="1" t="s">
        <v>1559</v>
      </c>
      <c r="J133" s="1" t="s">
        <v>1560</v>
      </c>
      <c r="K133" s="1" t="s">
        <v>31</v>
      </c>
      <c r="L133" s="1" t="s">
        <v>29</v>
      </c>
      <c r="M133" s="1" t="s">
        <v>30</v>
      </c>
      <c r="N133" s="1" t="s">
        <v>31</v>
      </c>
      <c r="O133" s="1" t="s">
        <v>1561</v>
      </c>
      <c r="P133" s="1" t="s">
        <v>72</v>
      </c>
      <c r="Q133" s="1" t="s">
        <v>1562</v>
      </c>
      <c r="R133" s="1" t="s">
        <v>35</v>
      </c>
      <c r="S133" s="1" t="s">
        <v>1541</v>
      </c>
    </row>
    <row r="134" spans="1:19" x14ac:dyDescent="0.45">
      <c r="A134" s="1" t="s">
        <v>1563</v>
      </c>
      <c r="B134" s="1" t="s">
        <v>1564</v>
      </c>
      <c r="C134" s="1" t="s">
        <v>1565</v>
      </c>
      <c r="D134" s="1" t="s">
        <v>1566</v>
      </c>
      <c r="E134">
        <v>2022</v>
      </c>
      <c r="F134" s="1" t="s">
        <v>752</v>
      </c>
      <c r="G134" s="1" t="s">
        <v>1567</v>
      </c>
      <c r="H134" s="1" t="s">
        <v>1568</v>
      </c>
      <c r="I134" s="1" t="s">
        <v>1569</v>
      </c>
      <c r="J134" s="1" t="s">
        <v>31</v>
      </c>
      <c r="K134" s="1" t="s">
        <v>1570</v>
      </c>
      <c r="L134" s="1" t="s">
        <v>29</v>
      </c>
      <c r="M134" s="1" t="s">
        <v>30</v>
      </c>
      <c r="N134" s="1" t="s">
        <v>31</v>
      </c>
      <c r="O134" s="1" t="s">
        <v>1571</v>
      </c>
      <c r="P134" s="1" t="s">
        <v>72</v>
      </c>
      <c r="Q134" s="1" t="s">
        <v>1572</v>
      </c>
      <c r="R134" s="1" t="s">
        <v>49</v>
      </c>
      <c r="S134" s="1" t="s">
        <v>1573</v>
      </c>
    </row>
    <row r="135" spans="1:19" x14ac:dyDescent="0.45">
      <c r="A135" s="1" t="s">
        <v>1574</v>
      </c>
      <c r="B135" s="1" t="s">
        <v>1575</v>
      </c>
      <c r="C135" s="1" t="s">
        <v>1576</v>
      </c>
      <c r="D135" s="1" t="s">
        <v>1577</v>
      </c>
      <c r="E135">
        <v>2022</v>
      </c>
      <c r="F135" s="1" t="s">
        <v>1325</v>
      </c>
      <c r="G135" s="1" t="s">
        <v>1578</v>
      </c>
      <c r="H135" s="1" t="s">
        <v>1579</v>
      </c>
      <c r="I135" s="1" t="s">
        <v>1580</v>
      </c>
      <c r="J135" s="1" t="s">
        <v>1581</v>
      </c>
      <c r="K135" s="1" t="s">
        <v>1582</v>
      </c>
      <c r="L135" s="1" t="s">
        <v>29</v>
      </c>
      <c r="M135" s="1" t="s">
        <v>30</v>
      </c>
      <c r="N135" s="1" t="s">
        <v>31</v>
      </c>
      <c r="O135" s="1" t="s">
        <v>1583</v>
      </c>
      <c r="P135" s="1" t="s">
        <v>33</v>
      </c>
      <c r="Q135" s="1" t="s">
        <v>1584</v>
      </c>
      <c r="R135" s="1" t="s">
        <v>35</v>
      </c>
      <c r="S135" s="1" t="s">
        <v>1573</v>
      </c>
    </row>
    <row r="136" spans="1:19" x14ac:dyDescent="0.45">
      <c r="A136" s="1" t="s">
        <v>1585</v>
      </c>
      <c r="B136" s="1" t="s">
        <v>1586</v>
      </c>
      <c r="C136" s="1" t="s">
        <v>1587</v>
      </c>
      <c r="D136" s="1" t="s">
        <v>1588</v>
      </c>
      <c r="E136">
        <v>2025</v>
      </c>
      <c r="F136" s="1" t="s">
        <v>282</v>
      </c>
      <c r="G136" s="1" t="s">
        <v>1589</v>
      </c>
      <c r="H136" s="1" t="s">
        <v>1590</v>
      </c>
      <c r="I136" s="1" t="s">
        <v>1591</v>
      </c>
      <c r="J136" s="1" t="s">
        <v>1592</v>
      </c>
      <c r="K136" s="1" t="s">
        <v>1593</v>
      </c>
      <c r="L136" s="1" t="s">
        <v>29</v>
      </c>
      <c r="M136" s="1" t="s">
        <v>30</v>
      </c>
      <c r="N136" s="1" t="s">
        <v>31</v>
      </c>
      <c r="O136" s="1" t="s">
        <v>1594</v>
      </c>
      <c r="P136" s="1" t="s">
        <v>33</v>
      </c>
      <c r="Q136" s="1" t="s">
        <v>1595</v>
      </c>
      <c r="R136" s="1" t="s">
        <v>35</v>
      </c>
      <c r="S136" s="1" t="s">
        <v>1573</v>
      </c>
    </row>
    <row r="137" spans="1:19" x14ac:dyDescent="0.45">
      <c r="A137" s="1" t="s">
        <v>1596</v>
      </c>
      <c r="B137" s="1" t="s">
        <v>1597</v>
      </c>
      <c r="C137" s="1" t="s">
        <v>1598</v>
      </c>
      <c r="D137" s="1" t="s">
        <v>1599</v>
      </c>
      <c r="E137">
        <v>2022</v>
      </c>
      <c r="F137" s="1" t="s">
        <v>691</v>
      </c>
      <c r="G137" s="1" t="s">
        <v>1600</v>
      </c>
      <c r="H137" s="1" t="s">
        <v>1601</v>
      </c>
      <c r="I137" s="1" t="s">
        <v>1602</v>
      </c>
      <c r="J137" s="1" t="s">
        <v>1603</v>
      </c>
      <c r="K137" s="1" t="s">
        <v>1604</v>
      </c>
      <c r="L137" s="1" t="s">
        <v>29</v>
      </c>
      <c r="M137" s="1" t="s">
        <v>30</v>
      </c>
      <c r="N137" s="1" t="s">
        <v>31</v>
      </c>
      <c r="O137" s="1" t="s">
        <v>1605</v>
      </c>
      <c r="P137" s="1" t="s">
        <v>33</v>
      </c>
      <c r="Q137" s="1" t="s">
        <v>1606</v>
      </c>
      <c r="R137" s="1" t="s">
        <v>35</v>
      </c>
      <c r="S137" s="1" t="s">
        <v>1607</v>
      </c>
    </row>
    <row r="138" spans="1:19" x14ac:dyDescent="0.45">
      <c r="A138" s="1" t="s">
        <v>1608</v>
      </c>
      <c r="B138" s="1" t="s">
        <v>1609</v>
      </c>
      <c r="C138" s="1" t="s">
        <v>1610</v>
      </c>
      <c r="D138" s="1" t="s">
        <v>1611</v>
      </c>
      <c r="E138">
        <v>2025</v>
      </c>
      <c r="F138" s="1" t="s">
        <v>1612</v>
      </c>
      <c r="G138" s="1" t="s">
        <v>1613</v>
      </c>
      <c r="H138" s="1" t="s">
        <v>1614</v>
      </c>
      <c r="I138" s="1" t="s">
        <v>1615</v>
      </c>
      <c r="J138" s="1" t="s">
        <v>1616</v>
      </c>
      <c r="K138" s="1" t="s">
        <v>1617</v>
      </c>
      <c r="L138" s="1" t="s">
        <v>239</v>
      </c>
      <c r="M138" s="1" t="s">
        <v>30</v>
      </c>
      <c r="N138" s="1" t="s">
        <v>31</v>
      </c>
      <c r="O138" s="1" t="s">
        <v>1618</v>
      </c>
      <c r="P138" s="1" t="s">
        <v>72</v>
      </c>
      <c r="Q138" s="1" t="s">
        <v>1619</v>
      </c>
      <c r="R138" s="1" t="s">
        <v>49</v>
      </c>
      <c r="S138" s="1" t="s">
        <v>1607</v>
      </c>
    </row>
    <row r="139" spans="1:19" x14ac:dyDescent="0.45">
      <c r="A139" s="1" t="s">
        <v>1620</v>
      </c>
      <c r="B139" s="1" t="s">
        <v>1621</v>
      </c>
      <c r="C139" s="1" t="s">
        <v>1622</v>
      </c>
      <c r="D139" s="1" t="s">
        <v>1623</v>
      </c>
      <c r="E139">
        <v>2022</v>
      </c>
      <c r="F139" s="1" t="s">
        <v>188</v>
      </c>
      <c r="G139" s="1" t="s">
        <v>1624</v>
      </c>
      <c r="H139" s="1" t="s">
        <v>1625</v>
      </c>
      <c r="I139" s="1" t="s">
        <v>1626</v>
      </c>
      <c r="J139" s="1" t="s">
        <v>1627</v>
      </c>
      <c r="K139" s="1" t="s">
        <v>31</v>
      </c>
      <c r="L139" s="1" t="s">
        <v>29</v>
      </c>
      <c r="M139" s="1" t="s">
        <v>30</v>
      </c>
      <c r="N139" s="1" t="s">
        <v>31</v>
      </c>
      <c r="O139" s="1" t="s">
        <v>1628</v>
      </c>
      <c r="P139" s="1" t="s">
        <v>33</v>
      </c>
      <c r="Q139" s="1" t="s">
        <v>1629</v>
      </c>
      <c r="R139" s="1" t="s">
        <v>35</v>
      </c>
      <c r="S139" s="1" t="s">
        <v>1607</v>
      </c>
    </row>
    <row r="140" spans="1:19" x14ac:dyDescent="0.45">
      <c r="A140" s="1" t="s">
        <v>1630</v>
      </c>
      <c r="B140" s="1" t="s">
        <v>1631</v>
      </c>
      <c r="C140" s="1" t="s">
        <v>1632</v>
      </c>
      <c r="D140" s="1" t="s">
        <v>1633</v>
      </c>
      <c r="E140">
        <v>2026</v>
      </c>
      <c r="F140" s="1" t="s">
        <v>1634</v>
      </c>
      <c r="G140" s="1" t="s">
        <v>1635</v>
      </c>
      <c r="H140" s="1" t="s">
        <v>1636</v>
      </c>
      <c r="I140" s="1" t="s">
        <v>1637</v>
      </c>
      <c r="J140" s="1" t="s">
        <v>1638</v>
      </c>
      <c r="K140" s="1" t="s">
        <v>1639</v>
      </c>
      <c r="L140" s="1" t="s">
        <v>29</v>
      </c>
      <c r="M140" s="1" t="s">
        <v>30</v>
      </c>
      <c r="N140" s="1" t="s">
        <v>31</v>
      </c>
      <c r="O140" s="1" t="s">
        <v>1640</v>
      </c>
      <c r="P140" s="1" t="s">
        <v>72</v>
      </c>
      <c r="Q140" s="1" t="s">
        <v>1641</v>
      </c>
      <c r="R140" s="1" t="s">
        <v>49</v>
      </c>
      <c r="S140" s="1" t="s">
        <v>1642</v>
      </c>
    </row>
    <row r="141" spans="1:19" x14ac:dyDescent="0.45">
      <c r="A141" s="1" t="s">
        <v>1643</v>
      </c>
      <c r="B141" s="1" t="s">
        <v>1644</v>
      </c>
      <c r="C141" s="1" t="s">
        <v>1645</v>
      </c>
      <c r="D141" s="1" t="s">
        <v>1646</v>
      </c>
      <c r="E141">
        <v>2022</v>
      </c>
      <c r="F141" s="1" t="s">
        <v>1164</v>
      </c>
      <c r="G141" s="1" t="s">
        <v>1647</v>
      </c>
      <c r="H141" s="1" t="s">
        <v>1648</v>
      </c>
      <c r="I141" s="1" t="s">
        <v>1649</v>
      </c>
      <c r="J141" s="1" t="s">
        <v>1650</v>
      </c>
      <c r="K141" s="1" t="s">
        <v>31</v>
      </c>
      <c r="L141" s="1" t="s">
        <v>29</v>
      </c>
      <c r="M141" s="1" t="s">
        <v>30</v>
      </c>
      <c r="N141" s="1" t="s">
        <v>31</v>
      </c>
      <c r="O141" s="1" t="s">
        <v>1651</v>
      </c>
      <c r="P141" s="1" t="s">
        <v>33</v>
      </c>
      <c r="Q141" s="1" t="s">
        <v>1652</v>
      </c>
      <c r="R141" s="1" t="s">
        <v>35</v>
      </c>
      <c r="S141" s="1" t="s">
        <v>1642</v>
      </c>
    </row>
    <row r="142" spans="1:19" x14ac:dyDescent="0.45">
      <c r="A142" s="1" t="s">
        <v>1653</v>
      </c>
      <c r="B142" s="1" t="s">
        <v>1654</v>
      </c>
      <c r="C142" s="1" t="s">
        <v>1655</v>
      </c>
      <c r="D142" s="1" t="s">
        <v>1656</v>
      </c>
      <c r="E142">
        <v>2025</v>
      </c>
      <c r="F142" s="1" t="s">
        <v>1657</v>
      </c>
      <c r="G142" s="1" t="s">
        <v>1658</v>
      </c>
      <c r="H142" s="1" t="s">
        <v>1659</v>
      </c>
      <c r="I142" s="1" t="s">
        <v>1660</v>
      </c>
      <c r="J142" s="1" t="s">
        <v>1661</v>
      </c>
      <c r="K142" s="1" t="s">
        <v>1662</v>
      </c>
      <c r="L142" s="1" t="s">
        <v>29</v>
      </c>
      <c r="M142" s="1" t="s">
        <v>30</v>
      </c>
      <c r="N142" s="1" t="s">
        <v>31</v>
      </c>
      <c r="O142" s="1" t="s">
        <v>1663</v>
      </c>
      <c r="P142" s="1" t="s">
        <v>33</v>
      </c>
      <c r="Q142" s="1" t="s">
        <v>1664</v>
      </c>
      <c r="R142" s="1" t="s">
        <v>35</v>
      </c>
      <c r="S142" s="1" t="s">
        <v>1642</v>
      </c>
    </row>
    <row r="143" spans="1:19" x14ac:dyDescent="0.45">
      <c r="A143" s="1" t="s">
        <v>1665</v>
      </c>
      <c r="B143" s="1" t="s">
        <v>1666</v>
      </c>
      <c r="C143" s="1" t="s">
        <v>1667</v>
      </c>
      <c r="D143" s="1" t="s">
        <v>1668</v>
      </c>
      <c r="E143">
        <v>2023</v>
      </c>
      <c r="F143" s="1" t="s">
        <v>752</v>
      </c>
      <c r="G143" s="1" t="s">
        <v>1669</v>
      </c>
      <c r="H143" s="1" t="s">
        <v>1670</v>
      </c>
      <c r="I143" s="1" t="s">
        <v>1671</v>
      </c>
      <c r="J143" s="1" t="s">
        <v>31</v>
      </c>
      <c r="K143" s="1" t="s">
        <v>1672</v>
      </c>
      <c r="L143" s="1" t="s">
        <v>29</v>
      </c>
      <c r="M143" s="1" t="s">
        <v>30</v>
      </c>
      <c r="N143" s="1" t="s">
        <v>31</v>
      </c>
      <c r="O143" s="1" t="s">
        <v>1673</v>
      </c>
      <c r="P143" s="1" t="s">
        <v>33</v>
      </c>
      <c r="Q143" s="1" t="s">
        <v>1674</v>
      </c>
      <c r="R143" s="1" t="s">
        <v>35</v>
      </c>
      <c r="S143" s="1" t="s">
        <v>1675</v>
      </c>
    </row>
    <row r="144" spans="1:19" x14ac:dyDescent="0.45">
      <c r="A144" s="1" t="s">
        <v>1676</v>
      </c>
      <c r="B144" s="1" t="s">
        <v>1677</v>
      </c>
      <c r="C144" s="1" t="s">
        <v>1678</v>
      </c>
      <c r="D144" s="1" t="s">
        <v>1679</v>
      </c>
      <c r="E144">
        <v>2024</v>
      </c>
      <c r="F144" s="1" t="s">
        <v>411</v>
      </c>
      <c r="G144" s="1" t="s">
        <v>1680</v>
      </c>
      <c r="H144" s="1" t="s">
        <v>1681</v>
      </c>
      <c r="I144" s="1" t="s">
        <v>1682</v>
      </c>
      <c r="J144" s="1" t="s">
        <v>1683</v>
      </c>
      <c r="K144" s="1" t="s">
        <v>31</v>
      </c>
      <c r="L144" s="1" t="s">
        <v>920</v>
      </c>
      <c r="M144" s="1" t="s">
        <v>30</v>
      </c>
      <c r="N144" s="1" t="s">
        <v>31</v>
      </c>
      <c r="O144" s="1" t="s">
        <v>1684</v>
      </c>
      <c r="P144" s="1" t="s">
        <v>33</v>
      </c>
      <c r="Q144" s="1" t="s">
        <v>1685</v>
      </c>
      <c r="R144" s="1" t="s">
        <v>35</v>
      </c>
      <c r="S144" s="1" t="s">
        <v>1675</v>
      </c>
    </row>
    <row r="145" spans="1:19" x14ac:dyDescent="0.45">
      <c r="A145" s="1" t="s">
        <v>1686</v>
      </c>
      <c r="B145" s="1" t="s">
        <v>1687</v>
      </c>
      <c r="C145" s="1" t="s">
        <v>1688</v>
      </c>
      <c r="D145" s="1" t="s">
        <v>1689</v>
      </c>
      <c r="E145">
        <v>2022</v>
      </c>
      <c r="F145" s="1" t="s">
        <v>691</v>
      </c>
      <c r="G145" s="1" t="s">
        <v>1690</v>
      </c>
      <c r="H145" s="1" t="s">
        <v>1691</v>
      </c>
      <c r="I145" s="1" t="s">
        <v>1692</v>
      </c>
      <c r="J145" s="1" t="s">
        <v>1693</v>
      </c>
      <c r="K145" s="1" t="s">
        <v>1694</v>
      </c>
      <c r="L145" s="1" t="s">
        <v>29</v>
      </c>
      <c r="M145" s="1" t="s">
        <v>30</v>
      </c>
      <c r="N145" s="1" t="s">
        <v>31</v>
      </c>
      <c r="O145" s="1" t="s">
        <v>1695</v>
      </c>
      <c r="P145" s="1" t="s">
        <v>33</v>
      </c>
      <c r="Q145" s="1" t="s">
        <v>1696</v>
      </c>
      <c r="R145" s="1" t="s">
        <v>35</v>
      </c>
      <c r="S145" s="1" t="s">
        <v>1675</v>
      </c>
    </row>
    <row r="146" spans="1:19" x14ac:dyDescent="0.45">
      <c r="A146" s="1" t="s">
        <v>1697</v>
      </c>
      <c r="B146" s="1" t="s">
        <v>1698</v>
      </c>
      <c r="C146" s="1" t="s">
        <v>1699</v>
      </c>
      <c r="D146" s="1" t="s">
        <v>1700</v>
      </c>
      <c r="E146">
        <v>2025</v>
      </c>
      <c r="F146" s="1" t="s">
        <v>1701</v>
      </c>
      <c r="G146" s="1" t="s">
        <v>1702</v>
      </c>
      <c r="H146" s="1" t="s">
        <v>1703</v>
      </c>
      <c r="I146" s="1" t="s">
        <v>1704</v>
      </c>
      <c r="J146" s="1" t="s">
        <v>1705</v>
      </c>
      <c r="K146" s="1" t="s">
        <v>1706</v>
      </c>
      <c r="L146" s="1" t="s">
        <v>29</v>
      </c>
      <c r="M146" s="1" t="s">
        <v>30</v>
      </c>
      <c r="N146" s="1" t="s">
        <v>31</v>
      </c>
      <c r="O146" s="1" t="s">
        <v>1707</v>
      </c>
      <c r="P146" s="1" t="s">
        <v>72</v>
      </c>
      <c r="Q146" s="1" t="s">
        <v>1708</v>
      </c>
      <c r="R146" s="1" t="s">
        <v>35</v>
      </c>
      <c r="S146" s="1" t="s">
        <v>1709</v>
      </c>
    </row>
    <row r="147" spans="1:19" x14ac:dyDescent="0.45">
      <c r="A147" s="1" t="s">
        <v>1710</v>
      </c>
      <c r="B147" s="1" t="s">
        <v>1711</v>
      </c>
      <c r="C147" s="1" t="s">
        <v>1712</v>
      </c>
      <c r="D147" s="1" t="s">
        <v>1713</v>
      </c>
      <c r="E147">
        <v>2024</v>
      </c>
      <c r="F147" s="1" t="s">
        <v>1701</v>
      </c>
      <c r="G147" s="1" t="s">
        <v>1714</v>
      </c>
      <c r="H147" s="1" t="s">
        <v>1715</v>
      </c>
      <c r="I147" s="1" t="s">
        <v>1716</v>
      </c>
      <c r="J147" s="1" t="s">
        <v>1717</v>
      </c>
      <c r="K147" s="1" t="s">
        <v>1718</v>
      </c>
      <c r="L147" s="1" t="s">
        <v>239</v>
      </c>
      <c r="M147" s="1" t="s">
        <v>30</v>
      </c>
      <c r="N147" s="1" t="s">
        <v>31</v>
      </c>
      <c r="O147" s="1" t="s">
        <v>1719</v>
      </c>
      <c r="P147" s="1" t="s">
        <v>33</v>
      </c>
      <c r="Q147" s="1" t="s">
        <v>1720</v>
      </c>
      <c r="R147" s="1" t="s">
        <v>35</v>
      </c>
      <c r="S147" s="1" t="s">
        <v>1709</v>
      </c>
    </row>
    <row r="148" spans="1:19" x14ac:dyDescent="0.45">
      <c r="A148" s="1" t="s">
        <v>1721</v>
      </c>
      <c r="B148" s="1" t="s">
        <v>1722</v>
      </c>
      <c r="C148" s="1" t="s">
        <v>1723</v>
      </c>
      <c r="D148" s="1" t="s">
        <v>1724</v>
      </c>
      <c r="E148">
        <v>2023</v>
      </c>
      <c r="F148" s="1" t="s">
        <v>498</v>
      </c>
      <c r="G148" s="1" t="s">
        <v>1725</v>
      </c>
      <c r="H148" s="1" t="s">
        <v>1726</v>
      </c>
      <c r="I148" s="1" t="s">
        <v>1727</v>
      </c>
      <c r="J148" s="1" t="s">
        <v>1728</v>
      </c>
      <c r="K148" s="1" t="s">
        <v>1729</v>
      </c>
      <c r="L148" s="1" t="s">
        <v>29</v>
      </c>
      <c r="M148" s="1" t="s">
        <v>30</v>
      </c>
      <c r="N148" s="1" t="s">
        <v>31</v>
      </c>
      <c r="O148" s="1" t="s">
        <v>1730</v>
      </c>
      <c r="P148" s="1" t="s">
        <v>72</v>
      </c>
      <c r="Q148" s="1" t="s">
        <v>1731</v>
      </c>
      <c r="R148" s="1" t="s">
        <v>35</v>
      </c>
      <c r="S148" s="1" t="s">
        <v>1709</v>
      </c>
    </row>
    <row r="149" spans="1:19" x14ac:dyDescent="0.45">
      <c r="A149" s="1" t="s">
        <v>1732</v>
      </c>
      <c r="B149" s="1" t="s">
        <v>1733</v>
      </c>
      <c r="C149" s="1" t="s">
        <v>1734</v>
      </c>
      <c r="D149" s="1" t="s">
        <v>1735</v>
      </c>
      <c r="E149">
        <v>2025</v>
      </c>
      <c r="F149" s="1" t="s">
        <v>295</v>
      </c>
      <c r="G149" s="1" t="s">
        <v>1736</v>
      </c>
      <c r="H149" s="1" t="s">
        <v>1737</v>
      </c>
      <c r="I149" s="1" t="s">
        <v>1738</v>
      </c>
      <c r="J149" s="1" t="s">
        <v>1739</v>
      </c>
      <c r="K149" s="1" t="s">
        <v>1740</v>
      </c>
      <c r="L149" s="1" t="s">
        <v>29</v>
      </c>
      <c r="M149" s="1" t="s">
        <v>30</v>
      </c>
      <c r="N149" s="1" t="s">
        <v>31</v>
      </c>
      <c r="O149" s="1" t="s">
        <v>1741</v>
      </c>
      <c r="P149" s="1" t="s">
        <v>72</v>
      </c>
      <c r="Q149" s="1" t="s">
        <v>1742</v>
      </c>
      <c r="R149" s="1" t="s">
        <v>49</v>
      </c>
      <c r="S149" s="1" t="s">
        <v>1743</v>
      </c>
    </row>
    <row r="150" spans="1:19" x14ac:dyDescent="0.45">
      <c r="A150" s="1" t="s">
        <v>1744</v>
      </c>
      <c r="B150" s="1" t="s">
        <v>1745</v>
      </c>
      <c r="C150" s="1" t="s">
        <v>1746</v>
      </c>
      <c r="D150" s="1" t="s">
        <v>1747</v>
      </c>
      <c r="E150">
        <v>2026</v>
      </c>
      <c r="F150" s="1" t="s">
        <v>282</v>
      </c>
      <c r="G150" s="1" t="s">
        <v>1748</v>
      </c>
      <c r="H150" s="1" t="s">
        <v>1749</v>
      </c>
      <c r="I150" s="1" t="s">
        <v>1750</v>
      </c>
      <c r="J150" s="1" t="s">
        <v>1751</v>
      </c>
      <c r="K150" s="1" t="s">
        <v>1752</v>
      </c>
      <c r="L150" s="1" t="s">
        <v>29</v>
      </c>
      <c r="M150" s="1" t="s">
        <v>30</v>
      </c>
      <c r="N150" s="1" t="s">
        <v>31</v>
      </c>
      <c r="O150" s="1" t="s">
        <v>1753</v>
      </c>
      <c r="P150" s="1" t="s">
        <v>72</v>
      </c>
      <c r="Q150" s="1" t="s">
        <v>1754</v>
      </c>
      <c r="R150" s="1" t="s">
        <v>35</v>
      </c>
      <c r="S150" s="1" t="s">
        <v>1743</v>
      </c>
    </row>
    <row r="151" spans="1:19" x14ac:dyDescent="0.45">
      <c r="A151" s="1" t="s">
        <v>1755</v>
      </c>
      <c r="B151" s="1" t="s">
        <v>1756</v>
      </c>
      <c r="C151" s="1" t="s">
        <v>1757</v>
      </c>
      <c r="D151" s="1" t="s">
        <v>1758</v>
      </c>
      <c r="E151">
        <v>2024</v>
      </c>
      <c r="F151" s="1" t="s">
        <v>307</v>
      </c>
      <c r="G151" s="1" t="s">
        <v>1759</v>
      </c>
      <c r="H151" s="1" t="s">
        <v>1760</v>
      </c>
      <c r="I151" s="1" t="s">
        <v>1761</v>
      </c>
      <c r="J151" s="1" t="s">
        <v>1762</v>
      </c>
      <c r="K151" s="1" t="s">
        <v>1763</v>
      </c>
      <c r="L151" s="1" t="s">
        <v>29</v>
      </c>
      <c r="M151" s="1" t="s">
        <v>30</v>
      </c>
      <c r="N151" s="1" t="s">
        <v>31</v>
      </c>
      <c r="O151" s="1" t="s">
        <v>1764</v>
      </c>
      <c r="P151" s="1" t="s">
        <v>33</v>
      </c>
      <c r="Q151" s="1" t="s">
        <v>1765</v>
      </c>
      <c r="R151" s="1" t="s">
        <v>35</v>
      </c>
      <c r="S151" s="1" t="s">
        <v>1743</v>
      </c>
    </row>
    <row r="152" spans="1:19" x14ac:dyDescent="0.45">
      <c r="A152" s="1" t="s">
        <v>1766</v>
      </c>
      <c r="B152" s="1" t="s">
        <v>1767</v>
      </c>
      <c r="C152" s="1" t="s">
        <v>1768</v>
      </c>
      <c r="D152" s="1" t="s">
        <v>1769</v>
      </c>
      <c r="E152">
        <v>2022</v>
      </c>
      <c r="F152" s="1" t="s">
        <v>1349</v>
      </c>
      <c r="G152" s="1" t="s">
        <v>1770</v>
      </c>
      <c r="H152" s="1" t="s">
        <v>1771</v>
      </c>
      <c r="I152" s="1" t="s">
        <v>1772</v>
      </c>
      <c r="J152" s="1" t="s">
        <v>1773</v>
      </c>
      <c r="K152" s="1" t="s">
        <v>1774</v>
      </c>
      <c r="L152" s="1" t="s">
        <v>29</v>
      </c>
      <c r="M152" s="1" t="s">
        <v>30</v>
      </c>
      <c r="N152" s="1" t="s">
        <v>31</v>
      </c>
      <c r="O152" s="1" t="s">
        <v>1775</v>
      </c>
      <c r="P152" s="1" t="s">
        <v>33</v>
      </c>
      <c r="Q152" s="1" t="s">
        <v>1776</v>
      </c>
      <c r="R152" s="1" t="s">
        <v>35</v>
      </c>
      <c r="S152" s="1" t="s">
        <v>1777</v>
      </c>
    </row>
    <row r="153" spans="1:19" x14ac:dyDescent="0.45">
      <c r="A153" s="1" t="s">
        <v>1778</v>
      </c>
      <c r="B153" s="1" t="s">
        <v>1779</v>
      </c>
      <c r="C153" s="1" t="s">
        <v>1780</v>
      </c>
      <c r="D153" s="1" t="s">
        <v>1781</v>
      </c>
      <c r="E153">
        <v>2023</v>
      </c>
      <c r="F153" s="1" t="s">
        <v>1782</v>
      </c>
      <c r="G153" s="1" t="s">
        <v>1783</v>
      </c>
      <c r="H153" s="1" t="s">
        <v>1784</v>
      </c>
      <c r="I153" s="1" t="s">
        <v>1785</v>
      </c>
      <c r="J153" s="1" t="s">
        <v>31</v>
      </c>
      <c r="K153" s="1" t="s">
        <v>1786</v>
      </c>
      <c r="L153" s="1" t="s">
        <v>29</v>
      </c>
      <c r="M153" s="1" t="s">
        <v>30</v>
      </c>
      <c r="N153" s="1" t="s">
        <v>31</v>
      </c>
      <c r="O153" s="1" t="s">
        <v>1787</v>
      </c>
      <c r="P153" s="1" t="s">
        <v>33</v>
      </c>
      <c r="Q153" s="1" t="s">
        <v>1788</v>
      </c>
      <c r="R153" s="1" t="s">
        <v>35</v>
      </c>
      <c r="S153" s="1" t="s">
        <v>1777</v>
      </c>
    </row>
    <row r="154" spans="1:19" x14ac:dyDescent="0.45">
      <c r="A154" s="1" t="s">
        <v>1789</v>
      </c>
      <c r="B154" s="1" t="s">
        <v>1790</v>
      </c>
      <c r="C154" s="1" t="s">
        <v>1791</v>
      </c>
      <c r="D154" s="1" t="s">
        <v>1792</v>
      </c>
      <c r="E154">
        <v>2023</v>
      </c>
      <c r="F154" s="1" t="s">
        <v>23</v>
      </c>
      <c r="G154" s="1" t="s">
        <v>1793</v>
      </c>
      <c r="H154" s="1" t="s">
        <v>1794</v>
      </c>
      <c r="I154" s="1" t="s">
        <v>1795</v>
      </c>
      <c r="J154" s="1" t="s">
        <v>1796</v>
      </c>
      <c r="K154" s="1" t="s">
        <v>1797</v>
      </c>
      <c r="L154" s="1" t="s">
        <v>29</v>
      </c>
      <c r="M154" s="1" t="s">
        <v>30</v>
      </c>
      <c r="N154" s="1" t="s">
        <v>31</v>
      </c>
      <c r="O154" s="1" t="s">
        <v>1798</v>
      </c>
      <c r="P154" s="1" t="s">
        <v>33</v>
      </c>
      <c r="Q154" s="1" t="s">
        <v>1799</v>
      </c>
      <c r="R154" s="1" t="s">
        <v>35</v>
      </c>
      <c r="S154" s="1" t="s">
        <v>1777</v>
      </c>
    </row>
    <row r="155" spans="1:19" x14ac:dyDescent="0.45">
      <c r="A155" s="1" t="s">
        <v>1800</v>
      </c>
      <c r="B155" s="1" t="s">
        <v>1801</v>
      </c>
      <c r="C155" s="1" t="s">
        <v>1802</v>
      </c>
      <c r="D155" s="1" t="s">
        <v>1803</v>
      </c>
      <c r="E155">
        <v>2022</v>
      </c>
      <c r="F155" s="1" t="s">
        <v>1804</v>
      </c>
      <c r="G155" s="1" t="s">
        <v>1805</v>
      </c>
      <c r="H155" s="1" t="s">
        <v>1806</v>
      </c>
      <c r="I155" s="1" t="s">
        <v>1807</v>
      </c>
      <c r="J155" s="1" t="s">
        <v>1808</v>
      </c>
      <c r="K155" s="1" t="s">
        <v>31</v>
      </c>
      <c r="L155" s="1" t="s">
        <v>528</v>
      </c>
      <c r="M155" s="1" t="s">
        <v>30</v>
      </c>
      <c r="N155" s="1" t="s">
        <v>31</v>
      </c>
      <c r="O155" s="1" t="s">
        <v>1809</v>
      </c>
      <c r="P155" s="1" t="s">
        <v>33</v>
      </c>
      <c r="Q155" s="1" t="s">
        <v>1810</v>
      </c>
      <c r="R155" s="1" t="s">
        <v>35</v>
      </c>
      <c r="S155" s="1" t="s">
        <v>1811</v>
      </c>
    </row>
    <row r="156" spans="1:19" x14ac:dyDescent="0.45">
      <c r="A156" s="1" t="s">
        <v>1812</v>
      </c>
      <c r="B156" s="1" t="s">
        <v>1813</v>
      </c>
      <c r="C156" s="1" t="s">
        <v>1814</v>
      </c>
      <c r="D156" s="1" t="s">
        <v>1815</v>
      </c>
      <c r="E156">
        <v>2023</v>
      </c>
      <c r="F156" s="1" t="s">
        <v>1277</v>
      </c>
      <c r="G156" s="1" t="s">
        <v>1816</v>
      </c>
      <c r="H156" s="1" t="s">
        <v>1817</v>
      </c>
      <c r="I156" s="1" t="s">
        <v>1818</v>
      </c>
      <c r="J156" s="1" t="s">
        <v>1819</v>
      </c>
      <c r="K156" s="1" t="s">
        <v>1820</v>
      </c>
      <c r="L156" s="1" t="s">
        <v>29</v>
      </c>
      <c r="M156" s="1" t="s">
        <v>30</v>
      </c>
      <c r="N156" s="1" t="s">
        <v>31</v>
      </c>
      <c r="O156" s="1" t="s">
        <v>1821</v>
      </c>
      <c r="P156" s="1" t="s">
        <v>33</v>
      </c>
      <c r="Q156" s="1" t="s">
        <v>1822</v>
      </c>
      <c r="R156" s="1" t="s">
        <v>35</v>
      </c>
      <c r="S156" s="1" t="s">
        <v>1811</v>
      </c>
    </row>
    <row r="157" spans="1:19" x14ac:dyDescent="0.45">
      <c r="A157" s="1" t="s">
        <v>1823</v>
      </c>
      <c r="B157" s="1" t="s">
        <v>1824</v>
      </c>
      <c r="C157" s="1" t="s">
        <v>1825</v>
      </c>
      <c r="D157" s="1" t="s">
        <v>1826</v>
      </c>
      <c r="E157">
        <v>2024</v>
      </c>
      <c r="F157" s="1" t="s">
        <v>234</v>
      </c>
      <c r="G157" s="1" t="s">
        <v>1827</v>
      </c>
      <c r="H157" s="1" t="s">
        <v>1828</v>
      </c>
      <c r="I157" s="1" t="s">
        <v>1829</v>
      </c>
      <c r="J157" s="1" t="s">
        <v>1830</v>
      </c>
      <c r="K157" s="1" t="s">
        <v>31</v>
      </c>
      <c r="L157" s="1" t="s">
        <v>29</v>
      </c>
      <c r="M157" s="1" t="s">
        <v>30</v>
      </c>
      <c r="N157" s="1" t="s">
        <v>31</v>
      </c>
      <c r="O157" s="1" t="s">
        <v>1831</v>
      </c>
      <c r="P157" s="1" t="s">
        <v>72</v>
      </c>
      <c r="Q157" s="1" t="s">
        <v>1832</v>
      </c>
      <c r="R157" s="1" t="s">
        <v>49</v>
      </c>
      <c r="S157" s="1" t="s">
        <v>1811</v>
      </c>
    </row>
    <row r="158" spans="1:19" x14ac:dyDescent="0.45">
      <c r="A158" s="1" t="s">
        <v>1833</v>
      </c>
      <c r="B158" s="1" t="s">
        <v>1834</v>
      </c>
      <c r="C158" s="1" t="s">
        <v>1835</v>
      </c>
      <c r="D158" s="1" t="s">
        <v>1836</v>
      </c>
      <c r="E158">
        <v>2022</v>
      </c>
      <c r="F158" s="1" t="s">
        <v>498</v>
      </c>
      <c r="G158" s="1" t="s">
        <v>1837</v>
      </c>
      <c r="H158" s="1" t="s">
        <v>1838</v>
      </c>
      <c r="I158" s="1" t="s">
        <v>1839</v>
      </c>
      <c r="J158" s="1" t="s">
        <v>1840</v>
      </c>
      <c r="K158" s="1" t="s">
        <v>1841</v>
      </c>
      <c r="L158" s="1" t="s">
        <v>29</v>
      </c>
      <c r="M158" s="1" t="s">
        <v>30</v>
      </c>
      <c r="N158" s="1" t="s">
        <v>31</v>
      </c>
      <c r="O158" s="1" t="s">
        <v>1842</v>
      </c>
      <c r="P158" s="1" t="s">
        <v>72</v>
      </c>
      <c r="Q158" s="1" t="s">
        <v>1843</v>
      </c>
      <c r="R158" s="1" t="s">
        <v>49</v>
      </c>
      <c r="S158" s="1" t="s">
        <v>1844</v>
      </c>
    </row>
    <row r="159" spans="1:19" x14ac:dyDescent="0.45">
      <c r="A159" s="1" t="s">
        <v>1845</v>
      </c>
      <c r="B159" s="1" t="s">
        <v>1846</v>
      </c>
      <c r="C159" s="1" t="s">
        <v>1847</v>
      </c>
      <c r="D159" s="1" t="s">
        <v>1848</v>
      </c>
      <c r="E159">
        <v>2023</v>
      </c>
      <c r="F159" s="1" t="s">
        <v>1313</v>
      </c>
      <c r="G159" s="1" t="s">
        <v>1849</v>
      </c>
      <c r="H159" s="1" t="s">
        <v>1850</v>
      </c>
      <c r="I159" s="1" t="s">
        <v>1851</v>
      </c>
      <c r="J159" s="1" t="s">
        <v>1852</v>
      </c>
      <c r="K159" s="1" t="s">
        <v>1853</v>
      </c>
      <c r="L159" s="1" t="s">
        <v>29</v>
      </c>
      <c r="M159" s="1" t="s">
        <v>30</v>
      </c>
      <c r="N159" s="1" t="s">
        <v>31</v>
      </c>
      <c r="O159" s="1" t="s">
        <v>1854</v>
      </c>
      <c r="P159" s="1" t="s">
        <v>33</v>
      </c>
      <c r="Q159" s="1" t="s">
        <v>1855</v>
      </c>
      <c r="R159" s="1" t="s">
        <v>35</v>
      </c>
      <c r="S159" s="1" t="s">
        <v>1844</v>
      </c>
    </row>
    <row r="160" spans="1:19" x14ac:dyDescent="0.45">
      <c r="A160" s="1" t="s">
        <v>1856</v>
      </c>
      <c r="B160" s="1" t="s">
        <v>1857</v>
      </c>
      <c r="C160" s="1" t="s">
        <v>1858</v>
      </c>
      <c r="D160" s="1" t="s">
        <v>1859</v>
      </c>
      <c r="E160">
        <v>2026</v>
      </c>
      <c r="F160" s="1" t="s">
        <v>1860</v>
      </c>
      <c r="G160" s="1" t="s">
        <v>1861</v>
      </c>
      <c r="H160" s="1" t="s">
        <v>1862</v>
      </c>
      <c r="I160" s="1" t="s">
        <v>1863</v>
      </c>
      <c r="J160" s="1" t="s">
        <v>1864</v>
      </c>
      <c r="K160" s="1" t="s">
        <v>1865</v>
      </c>
      <c r="L160" s="1" t="s">
        <v>29</v>
      </c>
      <c r="M160" s="1" t="s">
        <v>30</v>
      </c>
      <c r="N160" s="1" t="s">
        <v>31</v>
      </c>
      <c r="O160" s="1" t="s">
        <v>1866</v>
      </c>
      <c r="P160" s="1" t="s">
        <v>72</v>
      </c>
      <c r="Q160" s="1" t="s">
        <v>1867</v>
      </c>
      <c r="R160" s="1" t="s">
        <v>49</v>
      </c>
      <c r="S160" s="1" t="s">
        <v>1844</v>
      </c>
    </row>
    <row r="161" spans="1:19" x14ac:dyDescent="0.45">
      <c r="A161" s="1" t="s">
        <v>1868</v>
      </c>
      <c r="B161" s="1" t="s">
        <v>1869</v>
      </c>
      <c r="C161" s="1" t="s">
        <v>1870</v>
      </c>
      <c r="D161" s="1" t="s">
        <v>1871</v>
      </c>
      <c r="E161">
        <v>2025</v>
      </c>
      <c r="F161" s="1" t="s">
        <v>1872</v>
      </c>
      <c r="G161" s="1" t="s">
        <v>1873</v>
      </c>
      <c r="H161" s="1" t="s">
        <v>1874</v>
      </c>
      <c r="I161" s="1" t="s">
        <v>1875</v>
      </c>
      <c r="J161" s="1" t="s">
        <v>1876</v>
      </c>
      <c r="K161" s="1" t="s">
        <v>1877</v>
      </c>
      <c r="L161" s="1" t="s">
        <v>29</v>
      </c>
      <c r="M161" s="1" t="s">
        <v>30</v>
      </c>
      <c r="N161" s="1" t="s">
        <v>31</v>
      </c>
      <c r="O161" s="1" t="s">
        <v>1878</v>
      </c>
      <c r="P161" s="1" t="s">
        <v>33</v>
      </c>
      <c r="Q161" s="1" t="s">
        <v>1879</v>
      </c>
      <c r="R161" s="1" t="s">
        <v>35</v>
      </c>
      <c r="S161" s="1" t="s">
        <v>1880</v>
      </c>
    </row>
    <row r="162" spans="1:19" x14ac:dyDescent="0.45">
      <c r="A162" s="1" t="s">
        <v>1881</v>
      </c>
      <c r="B162" s="1" t="s">
        <v>1882</v>
      </c>
      <c r="C162" s="1" t="s">
        <v>1883</v>
      </c>
      <c r="D162" s="1" t="s">
        <v>1884</v>
      </c>
      <c r="E162">
        <v>2023</v>
      </c>
      <c r="F162" s="1" t="s">
        <v>307</v>
      </c>
      <c r="G162" s="1" t="s">
        <v>1885</v>
      </c>
      <c r="H162" s="1" t="s">
        <v>1886</v>
      </c>
      <c r="I162" s="1" t="s">
        <v>1887</v>
      </c>
      <c r="J162" s="1" t="s">
        <v>1888</v>
      </c>
      <c r="K162" s="1" t="s">
        <v>1889</v>
      </c>
      <c r="L162" s="1" t="s">
        <v>29</v>
      </c>
      <c r="M162" s="1" t="s">
        <v>30</v>
      </c>
      <c r="N162" s="1" t="s">
        <v>31</v>
      </c>
      <c r="O162" s="1" t="s">
        <v>1890</v>
      </c>
      <c r="P162" s="1" t="s">
        <v>72</v>
      </c>
      <c r="Q162" s="1" t="s">
        <v>1891</v>
      </c>
      <c r="R162" s="1" t="s">
        <v>35</v>
      </c>
      <c r="S162" s="1" t="s">
        <v>1880</v>
      </c>
    </row>
    <row r="163" spans="1:19" x14ac:dyDescent="0.45">
      <c r="A163" s="1" t="s">
        <v>1892</v>
      </c>
      <c r="B163" s="1" t="s">
        <v>1893</v>
      </c>
      <c r="C163" s="1" t="s">
        <v>1894</v>
      </c>
      <c r="D163" s="1" t="s">
        <v>1895</v>
      </c>
      <c r="E163">
        <v>2023</v>
      </c>
      <c r="F163" s="1" t="s">
        <v>1896</v>
      </c>
      <c r="G163" s="1" t="s">
        <v>1897</v>
      </c>
      <c r="H163" s="1" t="s">
        <v>1898</v>
      </c>
      <c r="I163" s="1" t="s">
        <v>1899</v>
      </c>
      <c r="J163" s="1" t="s">
        <v>1900</v>
      </c>
      <c r="K163" s="1" t="s">
        <v>1901</v>
      </c>
      <c r="L163" s="1" t="s">
        <v>29</v>
      </c>
      <c r="M163" s="1" t="s">
        <v>30</v>
      </c>
      <c r="N163" s="1" t="s">
        <v>31</v>
      </c>
      <c r="O163" s="1" t="s">
        <v>1902</v>
      </c>
      <c r="P163" s="1" t="s">
        <v>33</v>
      </c>
      <c r="Q163" s="1" t="s">
        <v>1903</v>
      </c>
      <c r="R163" s="1" t="s">
        <v>35</v>
      </c>
      <c r="S163" s="1" t="s">
        <v>1880</v>
      </c>
    </row>
    <row r="164" spans="1:19" x14ac:dyDescent="0.45">
      <c r="A164" s="1" t="s">
        <v>1904</v>
      </c>
      <c r="B164" s="1" t="s">
        <v>1905</v>
      </c>
      <c r="C164" s="1" t="s">
        <v>1906</v>
      </c>
      <c r="D164" s="1" t="s">
        <v>1907</v>
      </c>
      <c r="E164">
        <v>2025</v>
      </c>
      <c r="F164" s="1" t="s">
        <v>23</v>
      </c>
      <c r="G164" s="1" t="s">
        <v>1908</v>
      </c>
      <c r="H164" s="1" t="s">
        <v>1909</v>
      </c>
      <c r="I164" s="1" t="s">
        <v>1910</v>
      </c>
      <c r="J164" s="1" t="s">
        <v>1911</v>
      </c>
      <c r="K164" s="1" t="s">
        <v>1912</v>
      </c>
      <c r="L164" s="1" t="s">
        <v>29</v>
      </c>
      <c r="M164" s="1" t="s">
        <v>30</v>
      </c>
      <c r="N164" s="1" t="s">
        <v>31</v>
      </c>
      <c r="O164" s="1" t="s">
        <v>1913</v>
      </c>
      <c r="P164" s="1" t="s">
        <v>33</v>
      </c>
      <c r="Q164" s="1" t="s">
        <v>1914</v>
      </c>
      <c r="R164" s="1" t="s">
        <v>35</v>
      </c>
      <c r="S164" s="1" t="s">
        <v>1915</v>
      </c>
    </row>
    <row r="165" spans="1:19" x14ac:dyDescent="0.45">
      <c r="A165" s="1" t="s">
        <v>1916</v>
      </c>
      <c r="B165" s="1" t="s">
        <v>1917</v>
      </c>
      <c r="C165" s="1" t="s">
        <v>1918</v>
      </c>
      <c r="D165" s="1" t="s">
        <v>1919</v>
      </c>
      <c r="E165">
        <v>2024</v>
      </c>
      <c r="F165" s="1" t="s">
        <v>1920</v>
      </c>
      <c r="G165" s="1" t="s">
        <v>1921</v>
      </c>
      <c r="H165" s="1" t="s">
        <v>1922</v>
      </c>
      <c r="I165" s="1" t="s">
        <v>1923</v>
      </c>
      <c r="J165" s="1" t="s">
        <v>1924</v>
      </c>
      <c r="K165" s="1" t="s">
        <v>31</v>
      </c>
      <c r="L165" s="1" t="s">
        <v>29</v>
      </c>
      <c r="M165" s="1" t="s">
        <v>30</v>
      </c>
      <c r="N165" s="1" t="s">
        <v>31</v>
      </c>
      <c r="O165" s="1" t="s">
        <v>1925</v>
      </c>
      <c r="P165" s="1" t="s">
        <v>33</v>
      </c>
      <c r="Q165" s="1" t="s">
        <v>1926</v>
      </c>
      <c r="R165" s="1" t="s">
        <v>35</v>
      </c>
      <c r="S165" s="1" t="s">
        <v>1915</v>
      </c>
    </row>
    <row r="166" spans="1:19" x14ac:dyDescent="0.45">
      <c r="A166" s="1" t="s">
        <v>1927</v>
      </c>
      <c r="B166" s="1" t="s">
        <v>1928</v>
      </c>
      <c r="C166" s="1" t="s">
        <v>1929</v>
      </c>
      <c r="D166" s="1" t="s">
        <v>1930</v>
      </c>
      <c r="E166">
        <v>2024</v>
      </c>
      <c r="F166" s="1" t="s">
        <v>1931</v>
      </c>
      <c r="G166" s="1" t="s">
        <v>1932</v>
      </c>
      <c r="H166" s="1" t="s">
        <v>1933</v>
      </c>
      <c r="I166" s="1" t="s">
        <v>1934</v>
      </c>
      <c r="J166" s="1" t="s">
        <v>1935</v>
      </c>
      <c r="K166" s="1" t="s">
        <v>1936</v>
      </c>
      <c r="L166" s="1" t="s">
        <v>29</v>
      </c>
      <c r="M166" s="1" t="s">
        <v>30</v>
      </c>
      <c r="N166" s="1" t="s">
        <v>31</v>
      </c>
      <c r="O166" s="1" t="s">
        <v>1937</v>
      </c>
      <c r="P166" s="1" t="s">
        <v>72</v>
      </c>
      <c r="Q166" s="1" t="s">
        <v>1938</v>
      </c>
      <c r="R166" s="1" t="s">
        <v>35</v>
      </c>
      <c r="S166" s="1" t="s">
        <v>1915</v>
      </c>
    </row>
    <row r="167" spans="1:19" x14ac:dyDescent="0.45">
      <c r="A167" s="1" t="s">
        <v>1939</v>
      </c>
      <c r="B167" s="1" t="s">
        <v>1940</v>
      </c>
      <c r="C167" s="1" t="s">
        <v>1941</v>
      </c>
      <c r="D167" s="1" t="s">
        <v>1942</v>
      </c>
      <c r="E167">
        <v>2025</v>
      </c>
      <c r="F167" s="1" t="s">
        <v>1943</v>
      </c>
      <c r="G167" s="1" t="s">
        <v>1944</v>
      </c>
      <c r="H167" s="1" t="s">
        <v>1945</v>
      </c>
      <c r="I167" s="1" t="s">
        <v>1946</v>
      </c>
      <c r="J167" s="1" t="s">
        <v>1947</v>
      </c>
      <c r="K167" s="1" t="s">
        <v>31</v>
      </c>
      <c r="L167" s="1" t="s">
        <v>29</v>
      </c>
      <c r="M167" s="1" t="s">
        <v>30</v>
      </c>
      <c r="N167" s="1" t="s">
        <v>31</v>
      </c>
      <c r="O167" s="1" t="s">
        <v>1948</v>
      </c>
      <c r="P167" s="1" t="s">
        <v>72</v>
      </c>
      <c r="Q167" s="1" t="s">
        <v>1949</v>
      </c>
      <c r="R167" s="1" t="s">
        <v>49</v>
      </c>
      <c r="S167" s="1" t="s">
        <v>1950</v>
      </c>
    </row>
    <row r="168" spans="1:19" x14ac:dyDescent="0.45">
      <c r="A168" s="1" t="s">
        <v>1951</v>
      </c>
      <c r="B168" s="1" t="s">
        <v>1952</v>
      </c>
      <c r="C168" s="1" t="s">
        <v>1953</v>
      </c>
      <c r="D168" s="1" t="s">
        <v>1954</v>
      </c>
      <c r="E168">
        <v>2022</v>
      </c>
      <c r="F168" s="1" t="s">
        <v>1955</v>
      </c>
      <c r="G168" s="1" t="s">
        <v>1956</v>
      </c>
      <c r="H168" s="1" t="s">
        <v>1957</v>
      </c>
      <c r="I168" s="1" t="s">
        <v>1958</v>
      </c>
      <c r="J168" s="1" t="s">
        <v>1959</v>
      </c>
      <c r="K168" s="1" t="s">
        <v>1960</v>
      </c>
      <c r="L168" s="1" t="s">
        <v>29</v>
      </c>
      <c r="M168" s="1" t="s">
        <v>30</v>
      </c>
      <c r="N168" s="1" t="s">
        <v>31</v>
      </c>
      <c r="O168" s="1" t="s">
        <v>1961</v>
      </c>
      <c r="P168" s="1" t="s">
        <v>33</v>
      </c>
      <c r="Q168" s="1" t="s">
        <v>1962</v>
      </c>
      <c r="R168" s="1" t="s">
        <v>35</v>
      </c>
      <c r="S168" s="1" t="s">
        <v>1950</v>
      </c>
    </row>
    <row r="169" spans="1:19" x14ac:dyDescent="0.45">
      <c r="A169" s="1" t="s">
        <v>1963</v>
      </c>
      <c r="B169" s="1" t="s">
        <v>1964</v>
      </c>
      <c r="C169" s="1" t="s">
        <v>1965</v>
      </c>
      <c r="D169" s="1" t="s">
        <v>1966</v>
      </c>
      <c r="E169">
        <v>2022</v>
      </c>
      <c r="F169" s="1" t="s">
        <v>1967</v>
      </c>
      <c r="G169" s="1" t="s">
        <v>1968</v>
      </c>
      <c r="H169" s="1" t="s">
        <v>1969</v>
      </c>
      <c r="I169" s="1" t="s">
        <v>1970</v>
      </c>
      <c r="J169" s="1" t="s">
        <v>1971</v>
      </c>
      <c r="K169" s="1" t="s">
        <v>31</v>
      </c>
      <c r="L169" s="1" t="s">
        <v>29</v>
      </c>
      <c r="M169" s="1" t="s">
        <v>30</v>
      </c>
      <c r="N169" s="1" t="s">
        <v>31</v>
      </c>
      <c r="O169" s="1" t="s">
        <v>1972</v>
      </c>
      <c r="P169" s="1" t="s">
        <v>72</v>
      </c>
      <c r="Q169" s="1" t="s">
        <v>1973</v>
      </c>
      <c r="R169" s="1" t="s">
        <v>49</v>
      </c>
      <c r="S169" s="1" t="s">
        <v>1950</v>
      </c>
    </row>
    <row r="170" spans="1:19" x14ac:dyDescent="0.45">
      <c r="A170" s="1" t="s">
        <v>1974</v>
      </c>
      <c r="B170" s="1" t="s">
        <v>1975</v>
      </c>
      <c r="C170" s="1" t="s">
        <v>1976</v>
      </c>
      <c r="D170" s="1" t="s">
        <v>1977</v>
      </c>
      <c r="E170">
        <v>2026</v>
      </c>
      <c r="F170" s="1" t="s">
        <v>1978</v>
      </c>
      <c r="G170" s="1" t="s">
        <v>1979</v>
      </c>
      <c r="H170" s="1" t="s">
        <v>1980</v>
      </c>
      <c r="I170" s="1" t="s">
        <v>1981</v>
      </c>
      <c r="J170" s="1" t="s">
        <v>1982</v>
      </c>
      <c r="K170" s="1" t="s">
        <v>1983</v>
      </c>
      <c r="L170" s="1" t="s">
        <v>29</v>
      </c>
      <c r="M170" s="1" t="s">
        <v>30</v>
      </c>
      <c r="N170" s="1" t="s">
        <v>31</v>
      </c>
      <c r="O170" s="1" t="s">
        <v>1984</v>
      </c>
      <c r="P170" s="1" t="s">
        <v>72</v>
      </c>
      <c r="Q170" s="1" t="s">
        <v>1985</v>
      </c>
      <c r="R170" s="1" t="s">
        <v>49</v>
      </c>
      <c r="S170" s="1" t="s">
        <v>1986</v>
      </c>
    </row>
    <row r="171" spans="1:19" x14ac:dyDescent="0.45">
      <c r="A171" s="1" t="s">
        <v>1987</v>
      </c>
      <c r="B171" s="1" t="s">
        <v>1988</v>
      </c>
      <c r="C171" s="1" t="s">
        <v>1989</v>
      </c>
      <c r="D171" s="1" t="s">
        <v>1990</v>
      </c>
      <c r="E171">
        <v>2024</v>
      </c>
      <c r="F171" s="1" t="s">
        <v>1277</v>
      </c>
      <c r="G171" s="1" t="s">
        <v>1991</v>
      </c>
      <c r="H171" s="1" t="s">
        <v>1992</v>
      </c>
      <c r="I171" s="1" t="s">
        <v>1993</v>
      </c>
      <c r="J171" s="1" t="s">
        <v>1994</v>
      </c>
      <c r="K171" s="1" t="s">
        <v>1995</v>
      </c>
      <c r="L171" s="1" t="s">
        <v>29</v>
      </c>
      <c r="M171" s="1" t="s">
        <v>30</v>
      </c>
      <c r="N171" s="1" t="s">
        <v>31</v>
      </c>
      <c r="O171" s="1" t="s">
        <v>1996</v>
      </c>
      <c r="P171" s="1" t="s">
        <v>72</v>
      </c>
      <c r="Q171" s="1" t="s">
        <v>1997</v>
      </c>
      <c r="R171" s="1" t="s">
        <v>49</v>
      </c>
      <c r="S171" s="1" t="s">
        <v>1986</v>
      </c>
    </row>
    <row r="172" spans="1:19" x14ac:dyDescent="0.45">
      <c r="A172" s="1" t="s">
        <v>1998</v>
      </c>
      <c r="B172" s="1" t="s">
        <v>1999</v>
      </c>
      <c r="C172" s="1" t="s">
        <v>2000</v>
      </c>
      <c r="D172" s="1" t="s">
        <v>2001</v>
      </c>
      <c r="E172">
        <v>2023</v>
      </c>
      <c r="F172" s="1" t="s">
        <v>1943</v>
      </c>
      <c r="G172" s="1" t="s">
        <v>2002</v>
      </c>
      <c r="H172" s="1" t="s">
        <v>2003</v>
      </c>
      <c r="I172" s="1" t="s">
        <v>2004</v>
      </c>
      <c r="J172" s="1" t="s">
        <v>2005</v>
      </c>
      <c r="K172" s="1" t="s">
        <v>31</v>
      </c>
      <c r="L172" s="1" t="s">
        <v>29</v>
      </c>
      <c r="M172" s="1" t="s">
        <v>30</v>
      </c>
      <c r="N172" s="1" t="s">
        <v>31</v>
      </c>
      <c r="O172" s="1" t="s">
        <v>2006</v>
      </c>
      <c r="P172" s="1" t="s">
        <v>33</v>
      </c>
      <c r="Q172" s="1" t="s">
        <v>2007</v>
      </c>
      <c r="R172" s="1" t="s">
        <v>35</v>
      </c>
      <c r="S172" s="1" t="s">
        <v>1986</v>
      </c>
    </row>
    <row r="173" spans="1:19" x14ac:dyDescent="0.45">
      <c r="A173" s="1" t="s">
        <v>2008</v>
      </c>
      <c r="B173" s="1" t="s">
        <v>2009</v>
      </c>
      <c r="C173" s="1" t="s">
        <v>2010</v>
      </c>
      <c r="D173" s="1" t="s">
        <v>2011</v>
      </c>
      <c r="E173">
        <v>2024</v>
      </c>
      <c r="F173" s="1" t="s">
        <v>1325</v>
      </c>
      <c r="G173" s="1" t="s">
        <v>2012</v>
      </c>
      <c r="H173" s="1" t="s">
        <v>2013</v>
      </c>
      <c r="I173" s="1" t="s">
        <v>2014</v>
      </c>
      <c r="J173" s="1" t="s">
        <v>2015</v>
      </c>
      <c r="K173" s="1" t="s">
        <v>2016</v>
      </c>
      <c r="L173" s="1" t="s">
        <v>29</v>
      </c>
      <c r="M173" s="1" t="s">
        <v>30</v>
      </c>
      <c r="N173" s="1" t="s">
        <v>31</v>
      </c>
      <c r="O173" s="1" t="s">
        <v>2017</v>
      </c>
      <c r="P173" s="1" t="s">
        <v>33</v>
      </c>
      <c r="Q173" s="1" t="s">
        <v>2018</v>
      </c>
      <c r="R173" s="1" t="s">
        <v>35</v>
      </c>
      <c r="S173" s="1" t="s">
        <v>2019</v>
      </c>
    </row>
    <row r="174" spans="1:19" x14ac:dyDescent="0.45">
      <c r="A174" s="1" t="s">
        <v>2020</v>
      </c>
      <c r="B174" s="1" t="s">
        <v>2021</v>
      </c>
      <c r="C174" s="1" t="s">
        <v>2022</v>
      </c>
      <c r="D174" s="1" t="s">
        <v>2023</v>
      </c>
      <c r="E174">
        <v>2025</v>
      </c>
      <c r="F174" s="1" t="s">
        <v>295</v>
      </c>
      <c r="G174" s="1" t="s">
        <v>2024</v>
      </c>
      <c r="H174" s="1" t="s">
        <v>2025</v>
      </c>
      <c r="I174" s="1" t="s">
        <v>2026</v>
      </c>
      <c r="J174" s="1" t="s">
        <v>2027</v>
      </c>
      <c r="K174" s="1" t="s">
        <v>2028</v>
      </c>
      <c r="L174" s="1" t="s">
        <v>29</v>
      </c>
      <c r="M174" s="1" t="s">
        <v>30</v>
      </c>
      <c r="N174" s="1" t="s">
        <v>31</v>
      </c>
      <c r="O174" s="1" t="s">
        <v>2029</v>
      </c>
      <c r="P174" s="1" t="s">
        <v>33</v>
      </c>
      <c r="Q174" s="1" t="s">
        <v>2030</v>
      </c>
      <c r="R174" s="1" t="s">
        <v>35</v>
      </c>
      <c r="S174" s="1" t="s">
        <v>2019</v>
      </c>
    </row>
    <row r="175" spans="1:19" x14ac:dyDescent="0.45">
      <c r="A175" s="1" t="s">
        <v>2031</v>
      </c>
      <c r="B175" s="1" t="s">
        <v>2032</v>
      </c>
      <c r="C175" s="1" t="s">
        <v>2033</v>
      </c>
      <c r="D175" s="1" t="s">
        <v>2034</v>
      </c>
      <c r="E175">
        <v>2026</v>
      </c>
      <c r="F175" s="1" t="s">
        <v>752</v>
      </c>
      <c r="G175" s="1" t="s">
        <v>2035</v>
      </c>
      <c r="H175" s="1" t="s">
        <v>2036</v>
      </c>
      <c r="I175" s="1" t="s">
        <v>2037</v>
      </c>
      <c r="J175" s="1" t="s">
        <v>2038</v>
      </c>
      <c r="K175" s="1" t="s">
        <v>2039</v>
      </c>
      <c r="L175" s="1" t="s">
        <v>29</v>
      </c>
      <c r="M175" s="1" t="s">
        <v>30</v>
      </c>
      <c r="N175" s="1" t="s">
        <v>31</v>
      </c>
      <c r="O175" s="1" t="s">
        <v>2040</v>
      </c>
      <c r="P175" s="1" t="s">
        <v>72</v>
      </c>
      <c r="Q175" s="1" t="s">
        <v>2041</v>
      </c>
      <c r="R175" s="1" t="s">
        <v>49</v>
      </c>
      <c r="S175" s="1" t="s">
        <v>2019</v>
      </c>
    </row>
    <row r="176" spans="1:19" x14ac:dyDescent="0.45">
      <c r="A176" s="1" t="s">
        <v>2042</v>
      </c>
      <c r="B176" s="1" t="s">
        <v>2043</v>
      </c>
      <c r="C176" s="1" t="s">
        <v>2044</v>
      </c>
      <c r="D176" s="1" t="s">
        <v>2045</v>
      </c>
      <c r="E176">
        <v>2026</v>
      </c>
      <c r="F176" s="1" t="s">
        <v>691</v>
      </c>
      <c r="G176" s="1" t="s">
        <v>2046</v>
      </c>
      <c r="H176" s="1" t="s">
        <v>2047</v>
      </c>
      <c r="I176" s="1" t="s">
        <v>2048</v>
      </c>
      <c r="J176" s="1" t="s">
        <v>2049</v>
      </c>
      <c r="K176" s="1" t="s">
        <v>2050</v>
      </c>
      <c r="L176" s="1" t="s">
        <v>29</v>
      </c>
      <c r="M176" s="1" t="s">
        <v>30</v>
      </c>
      <c r="N176" s="1" t="s">
        <v>31</v>
      </c>
      <c r="O176" s="1" t="s">
        <v>2051</v>
      </c>
      <c r="P176" s="1" t="s">
        <v>33</v>
      </c>
      <c r="Q176" s="1" t="s">
        <v>2052</v>
      </c>
      <c r="R176" s="1" t="s">
        <v>35</v>
      </c>
      <c r="S176" s="1" t="s">
        <v>2053</v>
      </c>
    </row>
    <row r="177" spans="1:19" x14ac:dyDescent="0.45">
      <c r="A177" s="1" t="s">
        <v>2054</v>
      </c>
      <c r="B177" s="1" t="s">
        <v>2055</v>
      </c>
      <c r="C177" s="1" t="s">
        <v>2056</v>
      </c>
      <c r="D177" s="1" t="s">
        <v>2057</v>
      </c>
      <c r="E177">
        <v>2025</v>
      </c>
      <c r="F177" s="1" t="s">
        <v>974</v>
      </c>
      <c r="G177" s="1" t="s">
        <v>2058</v>
      </c>
      <c r="H177" s="1" t="s">
        <v>2059</v>
      </c>
      <c r="I177" s="1" t="s">
        <v>2060</v>
      </c>
      <c r="J177" s="1" t="s">
        <v>2061</v>
      </c>
      <c r="K177" s="1" t="s">
        <v>31</v>
      </c>
      <c r="L177" s="1" t="s">
        <v>29</v>
      </c>
      <c r="M177" s="1" t="s">
        <v>30</v>
      </c>
      <c r="N177" s="1" t="s">
        <v>31</v>
      </c>
      <c r="O177" s="1" t="s">
        <v>2062</v>
      </c>
      <c r="P177" s="1" t="s">
        <v>33</v>
      </c>
      <c r="Q177" s="1" t="s">
        <v>2063</v>
      </c>
      <c r="R177" s="1" t="s">
        <v>35</v>
      </c>
      <c r="S177" s="1" t="s">
        <v>2053</v>
      </c>
    </row>
    <row r="178" spans="1:19" x14ac:dyDescent="0.45">
      <c r="A178" s="1" t="s">
        <v>2064</v>
      </c>
      <c r="B178" s="1" t="s">
        <v>2065</v>
      </c>
      <c r="C178" s="1" t="s">
        <v>2066</v>
      </c>
      <c r="D178" s="1" t="s">
        <v>2067</v>
      </c>
      <c r="E178">
        <v>2023</v>
      </c>
      <c r="F178" s="1" t="s">
        <v>498</v>
      </c>
      <c r="G178" s="1" t="s">
        <v>2068</v>
      </c>
      <c r="H178" s="1" t="s">
        <v>2069</v>
      </c>
      <c r="I178" s="1" t="s">
        <v>2070</v>
      </c>
      <c r="J178" s="1" t="s">
        <v>2071</v>
      </c>
      <c r="K178" s="1" t="s">
        <v>2072</v>
      </c>
      <c r="L178" s="1" t="s">
        <v>29</v>
      </c>
      <c r="M178" s="1" t="s">
        <v>30</v>
      </c>
      <c r="N178" s="1" t="s">
        <v>31</v>
      </c>
      <c r="O178" s="1" t="s">
        <v>2073</v>
      </c>
      <c r="P178" s="1" t="s">
        <v>72</v>
      </c>
      <c r="Q178" s="1" t="s">
        <v>2074</v>
      </c>
      <c r="R178" s="1" t="s">
        <v>35</v>
      </c>
      <c r="S178" s="1" t="s">
        <v>2053</v>
      </c>
    </row>
    <row r="179" spans="1:19" x14ac:dyDescent="0.45">
      <c r="A179" s="1" t="s">
        <v>2075</v>
      </c>
      <c r="B179" s="1" t="s">
        <v>2076</v>
      </c>
      <c r="C179" s="1" t="s">
        <v>2077</v>
      </c>
      <c r="D179" s="1" t="s">
        <v>2078</v>
      </c>
      <c r="E179">
        <v>2023</v>
      </c>
      <c r="F179" s="1" t="s">
        <v>609</v>
      </c>
      <c r="G179" s="1" t="s">
        <v>2079</v>
      </c>
      <c r="H179" s="1" t="s">
        <v>2080</v>
      </c>
      <c r="I179" s="1" t="s">
        <v>2081</v>
      </c>
      <c r="J179" s="1" t="s">
        <v>2082</v>
      </c>
      <c r="K179" s="1" t="s">
        <v>2083</v>
      </c>
      <c r="L179" s="1" t="s">
        <v>29</v>
      </c>
      <c r="M179" s="1" t="s">
        <v>30</v>
      </c>
      <c r="N179" s="1" t="s">
        <v>31</v>
      </c>
      <c r="O179" s="1" t="s">
        <v>2084</v>
      </c>
      <c r="P179" s="1" t="s">
        <v>33</v>
      </c>
      <c r="Q179" s="1" t="s">
        <v>2085</v>
      </c>
      <c r="R179" s="1" t="s">
        <v>35</v>
      </c>
      <c r="S179" s="1" t="s">
        <v>2086</v>
      </c>
    </row>
    <row r="180" spans="1:19" x14ac:dyDescent="0.45">
      <c r="A180" s="1" t="s">
        <v>2087</v>
      </c>
      <c r="B180" s="1" t="s">
        <v>2088</v>
      </c>
      <c r="C180" s="1" t="s">
        <v>2089</v>
      </c>
      <c r="D180" s="1" t="s">
        <v>2090</v>
      </c>
      <c r="E180">
        <v>2023</v>
      </c>
      <c r="F180" s="1" t="s">
        <v>23</v>
      </c>
      <c r="G180" s="1" t="s">
        <v>2091</v>
      </c>
      <c r="H180" s="1" t="s">
        <v>2092</v>
      </c>
      <c r="I180" s="1" t="s">
        <v>2093</v>
      </c>
      <c r="J180" s="1" t="s">
        <v>2094</v>
      </c>
      <c r="K180" s="1" t="s">
        <v>2095</v>
      </c>
      <c r="L180" s="1" t="s">
        <v>29</v>
      </c>
      <c r="M180" s="1" t="s">
        <v>30</v>
      </c>
      <c r="N180" s="1" t="s">
        <v>31</v>
      </c>
      <c r="O180" s="1" t="s">
        <v>2096</v>
      </c>
      <c r="P180" s="1" t="s">
        <v>33</v>
      </c>
      <c r="Q180" s="1" t="s">
        <v>2097</v>
      </c>
      <c r="R180" s="1" t="s">
        <v>35</v>
      </c>
      <c r="S180" s="1" t="s">
        <v>2086</v>
      </c>
    </row>
    <row r="181" spans="1:19" x14ac:dyDescent="0.45">
      <c r="A181" s="1" t="s">
        <v>2098</v>
      </c>
      <c r="B181" s="1" t="s">
        <v>2099</v>
      </c>
      <c r="C181" s="1" t="s">
        <v>2100</v>
      </c>
      <c r="D181" s="1" t="s">
        <v>2101</v>
      </c>
      <c r="E181">
        <v>2024</v>
      </c>
      <c r="F181" s="1" t="s">
        <v>2102</v>
      </c>
      <c r="G181" s="1" t="s">
        <v>2103</v>
      </c>
      <c r="H181" s="1" t="s">
        <v>2104</v>
      </c>
      <c r="I181" s="1" t="s">
        <v>2105</v>
      </c>
      <c r="J181" s="1" t="s">
        <v>2106</v>
      </c>
      <c r="K181" s="1" t="s">
        <v>2107</v>
      </c>
      <c r="L181" s="1" t="s">
        <v>29</v>
      </c>
      <c r="M181" s="1" t="s">
        <v>30</v>
      </c>
      <c r="N181" s="1" t="s">
        <v>31</v>
      </c>
      <c r="O181" s="1" t="s">
        <v>2108</v>
      </c>
      <c r="P181" s="1" t="s">
        <v>33</v>
      </c>
      <c r="Q181" s="1" t="s">
        <v>2109</v>
      </c>
      <c r="R181" s="1" t="s">
        <v>35</v>
      </c>
      <c r="S181" s="1" t="s">
        <v>2086</v>
      </c>
    </row>
    <row r="182" spans="1:19" x14ac:dyDescent="0.45">
      <c r="A182" s="1" t="s">
        <v>2110</v>
      </c>
      <c r="B182" s="1" t="s">
        <v>2111</v>
      </c>
      <c r="C182" s="1" t="s">
        <v>2112</v>
      </c>
      <c r="D182" s="1" t="s">
        <v>2113</v>
      </c>
      <c r="E182">
        <v>2023</v>
      </c>
      <c r="F182" s="1" t="s">
        <v>246</v>
      </c>
      <c r="G182" s="1" t="s">
        <v>2114</v>
      </c>
      <c r="H182" s="1" t="s">
        <v>2115</v>
      </c>
      <c r="I182" s="1" t="s">
        <v>2116</v>
      </c>
      <c r="J182" s="1" t="s">
        <v>2117</v>
      </c>
      <c r="K182" s="1" t="s">
        <v>2118</v>
      </c>
      <c r="L182" s="1" t="s">
        <v>239</v>
      </c>
      <c r="M182" s="1" t="s">
        <v>30</v>
      </c>
      <c r="N182" s="1" t="s">
        <v>31</v>
      </c>
      <c r="O182" s="1" t="s">
        <v>2119</v>
      </c>
      <c r="P182" s="1" t="s">
        <v>72</v>
      </c>
      <c r="Q182" s="1" t="s">
        <v>2120</v>
      </c>
      <c r="R182" s="1" t="s">
        <v>35</v>
      </c>
      <c r="S182" s="1" t="s">
        <v>2121</v>
      </c>
    </row>
    <row r="183" spans="1:19" x14ac:dyDescent="0.45">
      <c r="A183" s="1" t="s">
        <v>2122</v>
      </c>
      <c r="B183" s="1" t="s">
        <v>2123</v>
      </c>
      <c r="C183" s="1" t="s">
        <v>2124</v>
      </c>
      <c r="D183" s="1" t="s">
        <v>2125</v>
      </c>
      <c r="E183">
        <v>2022</v>
      </c>
      <c r="F183" s="1" t="s">
        <v>1955</v>
      </c>
      <c r="G183" s="1" t="s">
        <v>2126</v>
      </c>
      <c r="H183" s="1" t="s">
        <v>2127</v>
      </c>
      <c r="I183" s="1" t="s">
        <v>2128</v>
      </c>
      <c r="J183" s="1" t="s">
        <v>2129</v>
      </c>
      <c r="K183" s="1" t="s">
        <v>2130</v>
      </c>
      <c r="L183" s="1" t="s">
        <v>29</v>
      </c>
      <c r="M183" s="1" t="s">
        <v>30</v>
      </c>
      <c r="N183" s="1" t="s">
        <v>31</v>
      </c>
      <c r="O183" s="1" t="s">
        <v>2131</v>
      </c>
      <c r="P183" s="1" t="s">
        <v>33</v>
      </c>
      <c r="Q183" s="1" t="s">
        <v>2132</v>
      </c>
      <c r="R183" s="1" t="s">
        <v>35</v>
      </c>
      <c r="S183" s="1" t="s">
        <v>2121</v>
      </c>
    </row>
    <row r="184" spans="1:19" x14ac:dyDescent="0.45">
      <c r="A184" s="1" t="s">
        <v>2133</v>
      </c>
      <c r="B184" s="1" t="s">
        <v>2134</v>
      </c>
      <c r="C184" s="1" t="s">
        <v>2135</v>
      </c>
      <c r="D184" s="1" t="s">
        <v>2136</v>
      </c>
      <c r="E184">
        <v>2026</v>
      </c>
      <c r="F184" s="1" t="s">
        <v>691</v>
      </c>
      <c r="G184" s="1" t="s">
        <v>2137</v>
      </c>
      <c r="H184" s="1" t="s">
        <v>2138</v>
      </c>
      <c r="I184" s="1" t="s">
        <v>2139</v>
      </c>
      <c r="J184" s="1" t="s">
        <v>2140</v>
      </c>
      <c r="K184" s="1" t="s">
        <v>2141</v>
      </c>
      <c r="L184" s="1" t="s">
        <v>29</v>
      </c>
      <c r="M184" s="1" t="s">
        <v>30</v>
      </c>
      <c r="N184" s="1" t="s">
        <v>31</v>
      </c>
      <c r="O184" s="1" t="s">
        <v>2142</v>
      </c>
      <c r="P184" s="1" t="s">
        <v>72</v>
      </c>
      <c r="Q184" s="1" t="s">
        <v>2143</v>
      </c>
      <c r="R184" s="1" t="s">
        <v>35</v>
      </c>
      <c r="S184" s="1" t="s">
        <v>2121</v>
      </c>
    </row>
    <row r="185" spans="1:19" x14ac:dyDescent="0.45">
      <c r="A185" s="1" t="s">
        <v>2144</v>
      </c>
      <c r="B185" s="1" t="s">
        <v>2145</v>
      </c>
      <c r="C185" s="1" t="s">
        <v>2146</v>
      </c>
      <c r="D185" s="1" t="s">
        <v>2147</v>
      </c>
      <c r="E185">
        <v>2024</v>
      </c>
      <c r="F185" s="1" t="s">
        <v>282</v>
      </c>
      <c r="G185" s="1" t="s">
        <v>2148</v>
      </c>
      <c r="H185" s="1" t="s">
        <v>2149</v>
      </c>
      <c r="I185" s="1" t="s">
        <v>2150</v>
      </c>
      <c r="J185" s="1" t="s">
        <v>2151</v>
      </c>
      <c r="K185" s="1" t="s">
        <v>2152</v>
      </c>
      <c r="L185" s="1" t="s">
        <v>239</v>
      </c>
      <c r="M185" s="1" t="s">
        <v>30</v>
      </c>
      <c r="N185" s="1" t="s">
        <v>31</v>
      </c>
      <c r="O185" s="1" t="s">
        <v>2153</v>
      </c>
      <c r="P185" s="1" t="s">
        <v>33</v>
      </c>
      <c r="Q185" s="1" t="s">
        <v>2154</v>
      </c>
      <c r="R185" s="1" t="s">
        <v>35</v>
      </c>
      <c r="S185" s="1" t="s">
        <v>2155</v>
      </c>
    </row>
    <row r="186" spans="1:19" x14ac:dyDescent="0.45">
      <c r="A186" s="1" t="s">
        <v>2156</v>
      </c>
      <c r="B186" s="1" t="s">
        <v>2157</v>
      </c>
      <c r="C186" s="1" t="s">
        <v>2158</v>
      </c>
      <c r="D186" s="1" t="s">
        <v>2159</v>
      </c>
      <c r="E186">
        <v>2023</v>
      </c>
      <c r="F186" s="1" t="s">
        <v>621</v>
      </c>
      <c r="G186" s="1" t="s">
        <v>2160</v>
      </c>
      <c r="H186" s="1" t="s">
        <v>2161</v>
      </c>
      <c r="I186" s="1" t="s">
        <v>2162</v>
      </c>
      <c r="J186" s="1" t="s">
        <v>2163</v>
      </c>
      <c r="K186" s="1" t="s">
        <v>2164</v>
      </c>
      <c r="L186" s="1" t="s">
        <v>29</v>
      </c>
      <c r="M186" s="1" t="s">
        <v>30</v>
      </c>
      <c r="N186" s="1" t="s">
        <v>31</v>
      </c>
      <c r="O186" s="1" t="s">
        <v>2165</v>
      </c>
      <c r="P186" s="1" t="s">
        <v>33</v>
      </c>
      <c r="Q186" s="1" t="s">
        <v>2166</v>
      </c>
      <c r="R186" s="1" t="s">
        <v>35</v>
      </c>
      <c r="S186" s="1" t="s">
        <v>2155</v>
      </c>
    </row>
    <row r="187" spans="1:19" x14ac:dyDescent="0.45">
      <c r="A187" s="1" t="s">
        <v>2167</v>
      </c>
      <c r="B187" s="1" t="s">
        <v>2168</v>
      </c>
      <c r="C187" s="1" t="s">
        <v>2169</v>
      </c>
      <c r="D187" s="1" t="s">
        <v>2170</v>
      </c>
      <c r="E187">
        <v>2023</v>
      </c>
      <c r="F187" s="1" t="s">
        <v>151</v>
      </c>
      <c r="G187" s="1" t="s">
        <v>2171</v>
      </c>
      <c r="H187" s="1" t="s">
        <v>2172</v>
      </c>
      <c r="I187" s="1" t="s">
        <v>2173</v>
      </c>
      <c r="J187" s="1" t="s">
        <v>2174</v>
      </c>
      <c r="K187" s="1" t="s">
        <v>2175</v>
      </c>
      <c r="L187" s="1" t="s">
        <v>29</v>
      </c>
      <c r="M187" s="1" t="s">
        <v>30</v>
      </c>
      <c r="N187" s="1" t="s">
        <v>31</v>
      </c>
      <c r="O187" s="1" t="s">
        <v>2176</v>
      </c>
      <c r="P187" s="1" t="s">
        <v>72</v>
      </c>
      <c r="Q187" s="1" t="s">
        <v>2177</v>
      </c>
      <c r="R187" s="1" t="s">
        <v>49</v>
      </c>
      <c r="S187" s="1" t="s">
        <v>2155</v>
      </c>
    </row>
    <row r="188" spans="1:19" x14ac:dyDescent="0.45">
      <c r="A188" s="1" t="s">
        <v>2178</v>
      </c>
      <c r="B188" s="1" t="s">
        <v>2179</v>
      </c>
      <c r="C188" s="1" t="s">
        <v>2180</v>
      </c>
      <c r="D188" s="1" t="s">
        <v>2181</v>
      </c>
      <c r="E188">
        <v>2025</v>
      </c>
      <c r="F188" s="1" t="s">
        <v>596</v>
      </c>
      <c r="G188" s="1" t="s">
        <v>2182</v>
      </c>
      <c r="H188" s="1" t="s">
        <v>2183</v>
      </c>
      <c r="I188" s="1" t="s">
        <v>2184</v>
      </c>
      <c r="J188" s="1" t="s">
        <v>2185</v>
      </c>
      <c r="K188" s="1" t="s">
        <v>2186</v>
      </c>
      <c r="L188" s="1" t="s">
        <v>29</v>
      </c>
      <c r="M188" s="1" t="s">
        <v>30</v>
      </c>
      <c r="N188" s="1" t="s">
        <v>31</v>
      </c>
      <c r="O188" s="1" t="s">
        <v>2187</v>
      </c>
      <c r="P188" s="1" t="s">
        <v>33</v>
      </c>
      <c r="Q188" s="1" t="s">
        <v>2188</v>
      </c>
      <c r="R188" s="1" t="s">
        <v>35</v>
      </c>
      <c r="S188" s="1" t="s">
        <v>2189</v>
      </c>
    </row>
    <row r="189" spans="1:19" x14ac:dyDescent="0.45">
      <c r="A189" s="1" t="s">
        <v>2190</v>
      </c>
      <c r="B189" s="1" t="s">
        <v>2191</v>
      </c>
      <c r="C189" s="1" t="s">
        <v>2192</v>
      </c>
      <c r="D189" s="1" t="s">
        <v>2193</v>
      </c>
      <c r="E189">
        <v>2025</v>
      </c>
      <c r="F189" s="1" t="s">
        <v>2194</v>
      </c>
      <c r="G189" s="1" t="s">
        <v>2195</v>
      </c>
      <c r="H189" s="1" t="s">
        <v>2196</v>
      </c>
      <c r="I189" s="1" t="s">
        <v>2197</v>
      </c>
      <c r="J189" s="1" t="s">
        <v>2198</v>
      </c>
      <c r="K189" s="1" t="s">
        <v>31</v>
      </c>
      <c r="L189" s="1" t="s">
        <v>29</v>
      </c>
      <c r="M189" s="1" t="s">
        <v>30</v>
      </c>
      <c r="N189" s="1" t="s">
        <v>31</v>
      </c>
      <c r="O189" s="1" t="s">
        <v>2199</v>
      </c>
      <c r="P189" s="1" t="s">
        <v>33</v>
      </c>
      <c r="Q189" s="1" t="s">
        <v>2200</v>
      </c>
      <c r="R189" s="1" t="s">
        <v>35</v>
      </c>
      <c r="S189" s="1" t="s">
        <v>2189</v>
      </c>
    </row>
    <row r="190" spans="1:19" x14ac:dyDescent="0.45">
      <c r="A190" s="1" t="s">
        <v>2201</v>
      </c>
      <c r="B190" s="1" t="s">
        <v>2202</v>
      </c>
      <c r="C190" s="1" t="s">
        <v>2203</v>
      </c>
      <c r="D190" s="1" t="s">
        <v>2204</v>
      </c>
      <c r="E190">
        <v>2022</v>
      </c>
      <c r="F190" s="1" t="s">
        <v>609</v>
      </c>
      <c r="G190" s="1" t="s">
        <v>2205</v>
      </c>
      <c r="H190" s="1" t="s">
        <v>2206</v>
      </c>
      <c r="I190" s="1" t="s">
        <v>2207</v>
      </c>
      <c r="J190" s="1" t="s">
        <v>2208</v>
      </c>
      <c r="K190" s="1" t="s">
        <v>2209</v>
      </c>
      <c r="L190" s="1" t="s">
        <v>29</v>
      </c>
      <c r="M190" s="1" t="s">
        <v>30</v>
      </c>
      <c r="N190" s="1" t="s">
        <v>31</v>
      </c>
      <c r="O190" s="1" t="s">
        <v>2210</v>
      </c>
      <c r="P190" s="1" t="s">
        <v>33</v>
      </c>
      <c r="Q190" s="1" t="s">
        <v>2211</v>
      </c>
      <c r="R190" s="1" t="s">
        <v>35</v>
      </c>
      <c r="S190" s="1" t="s">
        <v>2189</v>
      </c>
    </row>
    <row r="191" spans="1:19" x14ac:dyDescent="0.45">
      <c r="A191" s="1" t="s">
        <v>2212</v>
      </c>
      <c r="B191" s="1" t="s">
        <v>2213</v>
      </c>
      <c r="C191" s="1" t="s">
        <v>2214</v>
      </c>
      <c r="D191" s="1" t="s">
        <v>2215</v>
      </c>
      <c r="E191">
        <v>2025</v>
      </c>
      <c r="F191" s="1" t="s">
        <v>2216</v>
      </c>
      <c r="G191" s="1" t="s">
        <v>2217</v>
      </c>
      <c r="H191" s="1" t="s">
        <v>2218</v>
      </c>
      <c r="I191" s="1" t="s">
        <v>2219</v>
      </c>
      <c r="J191" s="1" t="s">
        <v>2220</v>
      </c>
      <c r="K191" s="1" t="s">
        <v>2221</v>
      </c>
      <c r="L191" s="1" t="s">
        <v>29</v>
      </c>
      <c r="M191" s="1" t="s">
        <v>30</v>
      </c>
      <c r="N191" s="1" t="s">
        <v>31</v>
      </c>
      <c r="O191" s="1" t="s">
        <v>2222</v>
      </c>
      <c r="P191" s="1" t="s">
        <v>33</v>
      </c>
      <c r="Q191" s="1" t="s">
        <v>2223</v>
      </c>
      <c r="R191" s="1" t="s">
        <v>35</v>
      </c>
      <c r="S191" s="1" t="s">
        <v>2224</v>
      </c>
    </row>
    <row r="192" spans="1:19" x14ac:dyDescent="0.45">
      <c r="A192" s="1" t="s">
        <v>2225</v>
      </c>
      <c r="B192" s="1" t="s">
        <v>2226</v>
      </c>
      <c r="C192" s="1" t="s">
        <v>2227</v>
      </c>
      <c r="D192" s="1" t="s">
        <v>2228</v>
      </c>
      <c r="E192">
        <v>2025</v>
      </c>
      <c r="F192" s="1" t="s">
        <v>2229</v>
      </c>
      <c r="G192" s="1" t="s">
        <v>2230</v>
      </c>
      <c r="H192" s="1" t="s">
        <v>2231</v>
      </c>
      <c r="I192" s="1" t="s">
        <v>2232</v>
      </c>
      <c r="J192" s="1" t="s">
        <v>2233</v>
      </c>
      <c r="K192" s="1" t="s">
        <v>31</v>
      </c>
      <c r="L192" s="1" t="s">
        <v>29</v>
      </c>
      <c r="M192" s="1" t="s">
        <v>30</v>
      </c>
      <c r="N192" s="1" t="s">
        <v>31</v>
      </c>
      <c r="O192" s="1" t="s">
        <v>2234</v>
      </c>
      <c r="P192" s="1" t="s">
        <v>72</v>
      </c>
      <c r="Q192" s="1" t="s">
        <v>2235</v>
      </c>
      <c r="R192" s="1" t="s">
        <v>35</v>
      </c>
      <c r="S192" s="1" t="s">
        <v>2224</v>
      </c>
    </row>
    <row r="193" spans="1:19" x14ac:dyDescent="0.45">
      <c r="A193" s="1" t="s">
        <v>2236</v>
      </c>
      <c r="B193" s="1" t="s">
        <v>2237</v>
      </c>
      <c r="C193" s="1" t="s">
        <v>2238</v>
      </c>
      <c r="D193" s="1" t="s">
        <v>2239</v>
      </c>
      <c r="E193">
        <v>2022</v>
      </c>
      <c r="F193" s="1" t="s">
        <v>2240</v>
      </c>
      <c r="G193" s="1" t="s">
        <v>2241</v>
      </c>
      <c r="H193" s="1" t="s">
        <v>2242</v>
      </c>
      <c r="I193" s="1" t="s">
        <v>2243</v>
      </c>
      <c r="J193" s="1" t="s">
        <v>2244</v>
      </c>
      <c r="K193" s="1" t="s">
        <v>31</v>
      </c>
      <c r="L193" s="1" t="s">
        <v>29</v>
      </c>
      <c r="M193" s="1" t="s">
        <v>30</v>
      </c>
      <c r="N193" s="1" t="s">
        <v>31</v>
      </c>
      <c r="O193" s="1" t="s">
        <v>2245</v>
      </c>
      <c r="P193" s="1" t="s">
        <v>33</v>
      </c>
      <c r="Q193" s="1" t="s">
        <v>2246</v>
      </c>
      <c r="R193" s="1" t="s">
        <v>35</v>
      </c>
      <c r="S193" s="1" t="s">
        <v>2224</v>
      </c>
    </row>
    <row r="194" spans="1:19" x14ac:dyDescent="0.45">
      <c r="A194" s="1" t="s">
        <v>2247</v>
      </c>
      <c r="B194" s="1" t="s">
        <v>2248</v>
      </c>
      <c r="C194" s="1" t="s">
        <v>2249</v>
      </c>
      <c r="D194" s="1" t="s">
        <v>2250</v>
      </c>
      <c r="E194">
        <v>2022</v>
      </c>
      <c r="F194" s="1" t="s">
        <v>23</v>
      </c>
      <c r="G194" s="1" t="s">
        <v>2251</v>
      </c>
      <c r="H194" s="1" t="s">
        <v>2252</v>
      </c>
      <c r="I194" s="1" t="s">
        <v>2253</v>
      </c>
      <c r="J194" s="1" t="s">
        <v>2254</v>
      </c>
      <c r="K194" s="1" t="s">
        <v>2255</v>
      </c>
      <c r="L194" s="1" t="s">
        <v>29</v>
      </c>
      <c r="M194" s="1" t="s">
        <v>30</v>
      </c>
      <c r="N194" s="1" t="s">
        <v>31</v>
      </c>
      <c r="O194" s="1" t="s">
        <v>2256</v>
      </c>
      <c r="P194" s="1" t="s">
        <v>33</v>
      </c>
      <c r="Q194" s="1" t="s">
        <v>2257</v>
      </c>
      <c r="R194" s="1" t="s">
        <v>49</v>
      </c>
      <c r="S194" s="1" t="s">
        <v>2258</v>
      </c>
    </row>
    <row r="195" spans="1:19" x14ac:dyDescent="0.45">
      <c r="A195" s="1" t="s">
        <v>2259</v>
      </c>
      <c r="B195" s="1" t="s">
        <v>2260</v>
      </c>
      <c r="C195" s="1" t="s">
        <v>2261</v>
      </c>
      <c r="D195" s="1" t="s">
        <v>2262</v>
      </c>
      <c r="E195">
        <v>2022</v>
      </c>
      <c r="F195" s="1" t="s">
        <v>2263</v>
      </c>
      <c r="G195" s="1" t="s">
        <v>2264</v>
      </c>
      <c r="H195" s="1" t="s">
        <v>2265</v>
      </c>
      <c r="I195" s="1" t="s">
        <v>2266</v>
      </c>
      <c r="J195" s="1" t="s">
        <v>2267</v>
      </c>
      <c r="K195" s="1" t="s">
        <v>31</v>
      </c>
      <c r="L195" s="1" t="s">
        <v>29</v>
      </c>
      <c r="M195" s="1" t="s">
        <v>30</v>
      </c>
      <c r="N195" s="1" t="s">
        <v>31</v>
      </c>
      <c r="O195" s="1" t="s">
        <v>2268</v>
      </c>
      <c r="P195" s="1" t="s">
        <v>72</v>
      </c>
      <c r="Q195" s="1" t="s">
        <v>2269</v>
      </c>
      <c r="R195" s="1" t="s">
        <v>49</v>
      </c>
      <c r="S195" s="1" t="s">
        <v>2258</v>
      </c>
    </row>
    <row r="196" spans="1:19" x14ac:dyDescent="0.45">
      <c r="A196" s="1" t="s">
        <v>2270</v>
      </c>
      <c r="B196" s="1" t="s">
        <v>2271</v>
      </c>
      <c r="C196" s="1" t="s">
        <v>2272</v>
      </c>
      <c r="D196" s="1" t="s">
        <v>2273</v>
      </c>
      <c r="E196">
        <v>2026</v>
      </c>
      <c r="F196" s="1" t="s">
        <v>621</v>
      </c>
      <c r="G196" s="1" t="s">
        <v>2274</v>
      </c>
      <c r="H196" s="1" t="s">
        <v>2275</v>
      </c>
      <c r="I196" s="1" t="s">
        <v>2276</v>
      </c>
      <c r="J196" s="1" t="s">
        <v>2277</v>
      </c>
      <c r="K196" s="1" t="s">
        <v>2278</v>
      </c>
      <c r="L196" s="1" t="s">
        <v>29</v>
      </c>
      <c r="M196" s="1" t="s">
        <v>30</v>
      </c>
      <c r="N196" s="1" t="s">
        <v>31</v>
      </c>
      <c r="O196" s="1" t="s">
        <v>2279</v>
      </c>
      <c r="P196" s="1" t="s">
        <v>33</v>
      </c>
      <c r="Q196" s="1" t="s">
        <v>2280</v>
      </c>
      <c r="R196" s="1" t="s">
        <v>35</v>
      </c>
      <c r="S196" s="1" t="s">
        <v>2258</v>
      </c>
    </row>
    <row r="197" spans="1:19" x14ac:dyDescent="0.45">
      <c r="A197" s="1" t="s">
        <v>2281</v>
      </c>
      <c r="B197" s="1" t="s">
        <v>2282</v>
      </c>
      <c r="C197" s="1" t="s">
        <v>2283</v>
      </c>
      <c r="D197" s="1" t="s">
        <v>2284</v>
      </c>
      <c r="E197">
        <v>2024</v>
      </c>
      <c r="F197" s="1" t="s">
        <v>547</v>
      </c>
      <c r="G197" s="1" t="s">
        <v>2285</v>
      </c>
      <c r="H197" s="1" t="s">
        <v>2286</v>
      </c>
      <c r="I197" s="1" t="s">
        <v>2287</v>
      </c>
      <c r="J197" s="1" t="s">
        <v>2288</v>
      </c>
      <c r="K197" s="1" t="s">
        <v>2289</v>
      </c>
      <c r="L197" s="1" t="s">
        <v>29</v>
      </c>
      <c r="M197" s="1" t="s">
        <v>30</v>
      </c>
      <c r="N197" s="1" t="s">
        <v>31</v>
      </c>
      <c r="O197" s="1" t="s">
        <v>2290</v>
      </c>
      <c r="P197" s="1" t="s">
        <v>72</v>
      </c>
      <c r="Q197" s="1" t="s">
        <v>2291</v>
      </c>
      <c r="R197" s="1" t="s">
        <v>49</v>
      </c>
      <c r="S197" s="1" t="s">
        <v>2292</v>
      </c>
    </row>
    <row r="198" spans="1:19" x14ac:dyDescent="0.45">
      <c r="A198" s="1" t="s">
        <v>2293</v>
      </c>
      <c r="B198" s="1" t="s">
        <v>2294</v>
      </c>
      <c r="C198" s="1" t="s">
        <v>2295</v>
      </c>
      <c r="D198" s="1" t="s">
        <v>2296</v>
      </c>
      <c r="E198">
        <v>2024</v>
      </c>
      <c r="F198" s="1" t="s">
        <v>223</v>
      </c>
      <c r="G198" s="1" t="s">
        <v>2297</v>
      </c>
      <c r="H198" s="1" t="s">
        <v>2298</v>
      </c>
      <c r="I198" s="1" t="s">
        <v>2299</v>
      </c>
      <c r="J198" s="1" t="s">
        <v>31</v>
      </c>
      <c r="K198" s="1" t="s">
        <v>2300</v>
      </c>
      <c r="L198" s="1" t="s">
        <v>29</v>
      </c>
      <c r="M198" s="1" t="s">
        <v>30</v>
      </c>
      <c r="N198" s="1" t="s">
        <v>31</v>
      </c>
      <c r="O198" s="1" t="s">
        <v>2301</v>
      </c>
      <c r="P198" s="1" t="s">
        <v>72</v>
      </c>
      <c r="Q198" s="1" t="s">
        <v>2302</v>
      </c>
      <c r="R198" s="1" t="s">
        <v>49</v>
      </c>
      <c r="S198" s="1" t="s">
        <v>2292</v>
      </c>
    </row>
    <row r="199" spans="1:19" x14ac:dyDescent="0.45">
      <c r="A199" s="1" t="s">
        <v>2303</v>
      </c>
      <c r="B199" s="1" t="s">
        <v>2304</v>
      </c>
      <c r="C199" s="1" t="s">
        <v>2305</v>
      </c>
      <c r="D199" s="1" t="s">
        <v>2306</v>
      </c>
      <c r="E199">
        <v>2022</v>
      </c>
      <c r="F199" s="1" t="s">
        <v>23</v>
      </c>
      <c r="G199" s="1" t="s">
        <v>2307</v>
      </c>
      <c r="H199" s="1" t="s">
        <v>2308</v>
      </c>
      <c r="I199" s="1" t="s">
        <v>2309</v>
      </c>
      <c r="J199" s="1" t="s">
        <v>2310</v>
      </c>
      <c r="K199" s="1" t="s">
        <v>2311</v>
      </c>
      <c r="L199" s="1" t="s">
        <v>29</v>
      </c>
      <c r="M199" s="1" t="s">
        <v>30</v>
      </c>
      <c r="N199" s="1" t="s">
        <v>31</v>
      </c>
      <c r="O199" s="1" t="s">
        <v>2312</v>
      </c>
      <c r="P199" s="1" t="s">
        <v>33</v>
      </c>
      <c r="Q199" s="1" t="s">
        <v>2313</v>
      </c>
      <c r="R199" s="1" t="s">
        <v>35</v>
      </c>
      <c r="S199" s="1" t="s">
        <v>2292</v>
      </c>
    </row>
    <row r="200" spans="1:19" x14ac:dyDescent="0.45">
      <c r="A200" s="1" t="s">
        <v>2314</v>
      </c>
      <c r="B200" s="1" t="s">
        <v>2315</v>
      </c>
      <c r="C200" s="1" t="s">
        <v>2316</v>
      </c>
      <c r="D200" s="1" t="s">
        <v>2317</v>
      </c>
      <c r="E200">
        <v>2024</v>
      </c>
      <c r="F200" s="1" t="s">
        <v>2318</v>
      </c>
      <c r="G200" s="1" t="s">
        <v>2319</v>
      </c>
      <c r="H200" s="1" t="s">
        <v>2320</v>
      </c>
      <c r="I200" s="1" t="s">
        <v>2321</v>
      </c>
      <c r="J200" s="1" t="s">
        <v>2322</v>
      </c>
      <c r="K200" s="1" t="s">
        <v>2323</v>
      </c>
      <c r="L200" s="1" t="s">
        <v>29</v>
      </c>
      <c r="M200" s="1" t="s">
        <v>30</v>
      </c>
      <c r="N200" s="1" t="s">
        <v>31</v>
      </c>
      <c r="O200" s="1" t="s">
        <v>2324</v>
      </c>
      <c r="P200" s="1" t="s">
        <v>72</v>
      </c>
      <c r="Q200" s="1" t="s">
        <v>2325</v>
      </c>
      <c r="R200" s="1" t="s">
        <v>35</v>
      </c>
      <c r="S200" s="1" t="s">
        <v>2326</v>
      </c>
    </row>
    <row r="201" spans="1:19" x14ac:dyDescent="0.45">
      <c r="A201" s="1" t="s">
        <v>2327</v>
      </c>
      <c r="B201" s="1" t="s">
        <v>2328</v>
      </c>
      <c r="C201" s="1" t="s">
        <v>2329</v>
      </c>
      <c r="D201" s="1" t="s">
        <v>2330</v>
      </c>
      <c r="E201">
        <v>2025</v>
      </c>
      <c r="F201" s="1" t="s">
        <v>2331</v>
      </c>
      <c r="G201" s="1" t="s">
        <v>2332</v>
      </c>
      <c r="H201" s="1" t="s">
        <v>2333</v>
      </c>
      <c r="I201" s="1" t="s">
        <v>2334</v>
      </c>
      <c r="J201" s="1" t="s">
        <v>2335</v>
      </c>
      <c r="K201" s="1" t="s">
        <v>2336</v>
      </c>
      <c r="L201" s="1" t="s">
        <v>29</v>
      </c>
      <c r="M201" s="1" t="s">
        <v>30</v>
      </c>
      <c r="N201" s="1" t="s">
        <v>31</v>
      </c>
      <c r="O201" s="1" t="s">
        <v>2337</v>
      </c>
      <c r="P201" s="1" t="s">
        <v>33</v>
      </c>
      <c r="Q201" s="1" t="s">
        <v>2338</v>
      </c>
      <c r="R201" s="1" t="s">
        <v>35</v>
      </c>
      <c r="S201" s="1" t="s">
        <v>2326</v>
      </c>
    </row>
    <row r="202" spans="1:19" x14ac:dyDescent="0.45">
      <c r="A202" s="1" t="s">
        <v>2339</v>
      </c>
      <c r="B202" s="1" t="s">
        <v>2340</v>
      </c>
      <c r="C202" s="1" t="s">
        <v>2341</v>
      </c>
      <c r="D202" s="1" t="s">
        <v>2342</v>
      </c>
      <c r="E202">
        <v>2023</v>
      </c>
      <c r="F202" s="1" t="s">
        <v>691</v>
      </c>
      <c r="G202" s="1" t="s">
        <v>2343</v>
      </c>
      <c r="H202" s="1" t="s">
        <v>2344</v>
      </c>
      <c r="I202" s="1" t="s">
        <v>2345</v>
      </c>
      <c r="J202" s="1" t="s">
        <v>2346</v>
      </c>
      <c r="K202" s="1" t="s">
        <v>2347</v>
      </c>
      <c r="L202" s="1" t="s">
        <v>29</v>
      </c>
      <c r="M202" s="1" t="s">
        <v>30</v>
      </c>
      <c r="N202" s="1" t="s">
        <v>31</v>
      </c>
      <c r="O202" s="1" t="s">
        <v>2348</v>
      </c>
      <c r="P202" s="1" t="s">
        <v>72</v>
      </c>
      <c r="Q202" s="1" t="s">
        <v>2349</v>
      </c>
      <c r="R202" s="1" t="s">
        <v>35</v>
      </c>
      <c r="S202" s="1" t="s">
        <v>2326</v>
      </c>
    </row>
    <row r="203" spans="1:19" x14ac:dyDescent="0.45">
      <c r="A203" s="1" t="s">
        <v>2350</v>
      </c>
      <c r="B203" s="1" t="s">
        <v>2351</v>
      </c>
      <c r="C203" s="1" t="s">
        <v>2352</v>
      </c>
      <c r="D203" s="1" t="s">
        <v>2353</v>
      </c>
      <c r="E203">
        <v>2023</v>
      </c>
      <c r="F203" s="1" t="s">
        <v>596</v>
      </c>
      <c r="G203" s="1" t="s">
        <v>2354</v>
      </c>
      <c r="H203" s="1" t="s">
        <v>2355</v>
      </c>
      <c r="I203" s="1" t="s">
        <v>2356</v>
      </c>
      <c r="J203" s="1" t="s">
        <v>2357</v>
      </c>
      <c r="K203" s="1" t="s">
        <v>2358</v>
      </c>
      <c r="L203" s="1" t="s">
        <v>29</v>
      </c>
      <c r="M203" s="1" t="s">
        <v>30</v>
      </c>
      <c r="N203" s="1" t="s">
        <v>31</v>
      </c>
      <c r="O203" s="1" t="s">
        <v>2359</v>
      </c>
      <c r="P203" s="1" t="s">
        <v>33</v>
      </c>
      <c r="Q203" s="1" t="s">
        <v>2360</v>
      </c>
      <c r="R203" s="1" t="s">
        <v>35</v>
      </c>
      <c r="S203" s="1" t="s">
        <v>2361</v>
      </c>
    </row>
    <row r="204" spans="1:19" x14ac:dyDescent="0.45">
      <c r="A204" s="1" t="s">
        <v>2362</v>
      </c>
      <c r="B204" s="1" t="s">
        <v>2363</v>
      </c>
      <c r="C204" s="1" t="s">
        <v>2364</v>
      </c>
      <c r="D204" s="1" t="s">
        <v>2365</v>
      </c>
      <c r="E204">
        <v>2022</v>
      </c>
      <c r="F204" s="1" t="s">
        <v>2366</v>
      </c>
      <c r="G204" s="1" t="s">
        <v>2367</v>
      </c>
      <c r="H204" s="1" t="s">
        <v>2368</v>
      </c>
      <c r="I204" s="1" t="s">
        <v>2369</v>
      </c>
      <c r="J204" s="1" t="s">
        <v>2370</v>
      </c>
      <c r="K204" s="1" t="s">
        <v>2371</v>
      </c>
      <c r="L204" s="1" t="s">
        <v>239</v>
      </c>
      <c r="M204" s="1" t="s">
        <v>30</v>
      </c>
      <c r="N204" s="1" t="s">
        <v>31</v>
      </c>
      <c r="O204" s="1" t="s">
        <v>2372</v>
      </c>
      <c r="P204" s="1" t="s">
        <v>72</v>
      </c>
      <c r="Q204" s="1" t="s">
        <v>2373</v>
      </c>
      <c r="R204" s="1" t="s">
        <v>35</v>
      </c>
      <c r="S204" s="1" t="s">
        <v>2361</v>
      </c>
    </row>
    <row r="205" spans="1:19" x14ac:dyDescent="0.45">
      <c r="A205" s="1" t="s">
        <v>2374</v>
      </c>
      <c r="B205" s="1" t="s">
        <v>2375</v>
      </c>
      <c r="C205" s="1" t="s">
        <v>2376</v>
      </c>
      <c r="D205" s="1" t="s">
        <v>2377</v>
      </c>
      <c r="E205">
        <v>2026</v>
      </c>
      <c r="F205" s="1" t="s">
        <v>2378</v>
      </c>
      <c r="G205" s="1" t="s">
        <v>2379</v>
      </c>
      <c r="H205" s="1" t="s">
        <v>2380</v>
      </c>
      <c r="I205" s="1" t="s">
        <v>2381</v>
      </c>
      <c r="J205" s="1" t="s">
        <v>2382</v>
      </c>
      <c r="K205" s="1" t="s">
        <v>31</v>
      </c>
      <c r="L205" s="1" t="s">
        <v>29</v>
      </c>
      <c r="M205" s="1" t="s">
        <v>30</v>
      </c>
      <c r="N205" s="1" t="s">
        <v>31</v>
      </c>
      <c r="O205" s="1" t="s">
        <v>2383</v>
      </c>
      <c r="P205" s="1" t="s">
        <v>33</v>
      </c>
      <c r="Q205" s="1" t="s">
        <v>2384</v>
      </c>
      <c r="R205" s="1" t="s">
        <v>35</v>
      </c>
      <c r="S205" s="1" t="s">
        <v>2361</v>
      </c>
    </row>
    <row r="206" spans="1:19" x14ac:dyDescent="0.45">
      <c r="A206" s="1" t="s">
        <v>2385</v>
      </c>
      <c r="B206" s="1" t="s">
        <v>2386</v>
      </c>
      <c r="C206" s="1" t="s">
        <v>2387</v>
      </c>
      <c r="D206" s="1" t="s">
        <v>2388</v>
      </c>
      <c r="E206">
        <v>2023</v>
      </c>
      <c r="F206" s="1" t="s">
        <v>1110</v>
      </c>
      <c r="G206" s="1" t="s">
        <v>2389</v>
      </c>
      <c r="H206" s="1" t="s">
        <v>2390</v>
      </c>
      <c r="I206" s="1" t="s">
        <v>2391</v>
      </c>
      <c r="J206" s="1" t="s">
        <v>2392</v>
      </c>
      <c r="K206" s="1" t="s">
        <v>2393</v>
      </c>
      <c r="L206" s="1" t="s">
        <v>29</v>
      </c>
      <c r="M206" s="1" t="s">
        <v>30</v>
      </c>
      <c r="N206" s="1" t="s">
        <v>31</v>
      </c>
      <c r="O206" s="1" t="s">
        <v>2394</v>
      </c>
      <c r="P206" s="1" t="s">
        <v>72</v>
      </c>
      <c r="Q206" s="1" t="s">
        <v>2395</v>
      </c>
      <c r="R206" s="1" t="s">
        <v>49</v>
      </c>
      <c r="S206" s="1" t="s">
        <v>2396</v>
      </c>
    </row>
    <row r="207" spans="1:19" x14ac:dyDescent="0.45">
      <c r="A207" s="1" t="s">
        <v>2397</v>
      </c>
      <c r="B207" s="1" t="s">
        <v>2398</v>
      </c>
      <c r="C207" s="1" t="s">
        <v>2399</v>
      </c>
      <c r="D207" s="1" t="s">
        <v>2400</v>
      </c>
      <c r="E207">
        <v>2022</v>
      </c>
      <c r="F207" s="1" t="s">
        <v>2401</v>
      </c>
      <c r="G207" s="1" t="s">
        <v>31</v>
      </c>
      <c r="H207" s="1" t="s">
        <v>2402</v>
      </c>
      <c r="I207" s="1" t="s">
        <v>2403</v>
      </c>
      <c r="J207" s="1" t="s">
        <v>2404</v>
      </c>
      <c r="K207" s="1" t="s">
        <v>31</v>
      </c>
      <c r="L207" s="1" t="s">
        <v>29</v>
      </c>
      <c r="M207" s="1" t="s">
        <v>30</v>
      </c>
      <c r="N207" s="1" t="s">
        <v>31</v>
      </c>
      <c r="O207" s="1" t="s">
        <v>2405</v>
      </c>
      <c r="P207" s="1" t="s">
        <v>33</v>
      </c>
      <c r="Q207" s="1" t="s">
        <v>2406</v>
      </c>
      <c r="R207" s="1" t="s">
        <v>35</v>
      </c>
      <c r="S207" s="1" t="s">
        <v>2396</v>
      </c>
    </row>
    <row r="208" spans="1:19" x14ac:dyDescent="0.45">
      <c r="A208" s="1" t="s">
        <v>2407</v>
      </c>
      <c r="B208" s="1" t="s">
        <v>2408</v>
      </c>
      <c r="C208" s="1" t="s">
        <v>2409</v>
      </c>
      <c r="D208" s="1" t="s">
        <v>2410</v>
      </c>
      <c r="E208">
        <v>2024</v>
      </c>
      <c r="F208" s="1" t="s">
        <v>963</v>
      </c>
      <c r="G208" s="1" t="s">
        <v>2411</v>
      </c>
      <c r="H208" s="1" t="s">
        <v>2412</v>
      </c>
      <c r="I208" s="1" t="s">
        <v>2413</v>
      </c>
      <c r="J208" s="1" t="s">
        <v>2414</v>
      </c>
      <c r="K208" s="1" t="s">
        <v>31</v>
      </c>
      <c r="L208" s="1" t="s">
        <v>29</v>
      </c>
      <c r="M208" s="1" t="s">
        <v>30</v>
      </c>
      <c r="N208" s="1" t="s">
        <v>31</v>
      </c>
      <c r="O208" s="1" t="s">
        <v>2415</v>
      </c>
      <c r="P208" s="1" t="s">
        <v>72</v>
      </c>
      <c r="Q208" s="1" t="s">
        <v>2416</v>
      </c>
      <c r="R208" s="1" t="s">
        <v>49</v>
      </c>
      <c r="S208" s="1" t="s">
        <v>2396</v>
      </c>
    </row>
    <row r="209" spans="1:19" x14ac:dyDescent="0.45">
      <c r="A209" s="1" t="s">
        <v>2417</v>
      </c>
      <c r="B209" s="1" t="s">
        <v>2418</v>
      </c>
      <c r="C209" s="1" t="s">
        <v>2419</v>
      </c>
      <c r="D209" s="1" t="s">
        <v>2420</v>
      </c>
      <c r="E209">
        <v>2024</v>
      </c>
      <c r="F209" s="1" t="s">
        <v>498</v>
      </c>
      <c r="G209" s="1" t="s">
        <v>2421</v>
      </c>
      <c r="H209" s="1" t="s">
        <v>2422</v>
      </c>
      <c r="I209" s="1" t="s">
        <v>2423</v>
      </c>
      <c r="J209" s="1" t="s">
        <v>2424</v>
      </c>
      <c r="K209" s="1" t="s">
        <v>2425</v>
      </c>
      <c r="L209" s="1" t="s">
        <v>29</v>
      </c>
      <c r="M209" s="1" t="s">
        <v>30</v>
      </c>
      <c r="N209" s="1" t="s">
        <v>31</v>
      </c>
      <c r="O209" s="1" t="s">
        <v>2426</v>
      </c>
      <c r="P209" s="1" t="s">
        <v>72</v>
      </c>
      <c r="Q209" s="1" t="s">
        <v>2427</v>
      </c>
      <c r="R209" s="1" t="s">
        <v>35</v>
      </c>
      <c r="S209" s="1" t="s">
        <v>2428</v>
      </c>
    </row>
    <row r="210" spans="1:19" x14ac:dyDescent="0.45">
      <c r="A210" s="1" t="s">
        <v>2429</v>
      </c>
      <c r="B210" s="1" t="s">
        <v>2430</v>
      </c>
      <c r="C210" s="1" t="s">
        <v>2431</v>
      </c>
      <c r="D210" s="1" t="s">
        <v>2432</v>
      </c>
      <c r="E210">
        <v>2025</v>
      </c>
      <c r="F210" s="1" t="s">
        <v>2433</v>
      </c>
      <c r="G210" s="1" t="s">
        <v>2434</v>
      </c>
      <c r="H210" s="1" t="s">
        <v>2435</v>
      </c>
      <c r="I210" s="1" t="s">
        <v>2436</v>
      </c>
      <c r="J210" s="1" t="s">
        <v>2437</v>
      </c>
      <c r="K210" s="1" t="s">
        <v>31</v>
      </c>
      <c r="L210" s="1" t="s">
        <v>29</v>
      </c>
      <c r="M210" s="1" t="s">
        <v>30</v>
      </c>
      <c r="N210" s="1" t="s">
        <v>31</v>
      </c>
      <c r="O210" s="1" t="s">
        <v>2438</v>
      </c>
      <c r="P210" s="1" t="s">
        <v>33</v>
      </c>
      <c r="Q210" s="1" t="s">
        <v>2439</v>
      </c>
      <c r="R210" s="1" t="s">
        <v>35</v>
      </c>
      <c r="S210" s="1" t="s">
        <v>2428</v>
      </c>
    </row>
    <row r="211" spans="1:19" x14ac:dyDescent="0.45">
      <c r="A211" s="1" t="s">
        <v>2440</v>
      </c>
      <c r="B211" s="1" t="s">
        <v>2441</v>
      </c>
      <c r="C211" s="1" t="s">
        <v>2442</v>
      </c>
      <c r="D211" s="1" t="s">
        <v>2443</v>
      </c>
      <c r="E211">
        <v>2025</v>
      </c>
      <c r="F211" s="1" t="s">
        <v>307</v>
      </c>
      <c r="G211" s="1" t="s">
        <v>2444</v>
      </c>
      <c r="H211" s="1" t="s">
        <v>2445</v>
      </c>
      <c r="I211" s="1" t="s">
        <v>2446</v>
      </c>
      <c r="J211" s="1" t="s">
        <v>2447</v>
      </c>
      <c r="K211" s="1" t="s">
        <v>2448</v>
      </c>
      <c r="L211" s="1" t="s">
        <v>29</v>
      </c>
      <c r="M211" s="1" t="s">
        <v>30</v>
      </c>
      <c r="N211" s="1" t="s">
        <v>31</v>
      </c>
      <c r="O211" s="1" t="s">
        <v>2449</v>
      </c>
      <c r="P211" s="1" t="s">
        <v>33</v>
      </c>
      <c r="Q211" s="1" t="s">
        <v>2450</v>
      </c>
      <c r="R211" s="1" t="s">
        <v>35</v>
      </c>
      <c r="S211" s="1" t="s">
        <v>2428</v>
      </c>
    </row>
    <row r="212" spans="1:19" x14ac:dyDescent="0.45">
      <c r="A212" s="1" t="s">
        <v>2451</v>
      </c>
      <c r="B212" s="1" t="s">
        <v>2452</v>
      </c>
      <c r="C212" s="1" t="s">
        <v>2453</v>
      </c>
      <c r="D212" s="1" t="s">
        <v>2454</v>
      </c>
      <c r="E212">
        <v>2025</v>
      </c>
      <c r="F212" s="1" t="s">
        <v>2455</v>
      </c>
      <c r="G212" s="1" t="s">
        <v>2456</v>
      </c>
      <c r="H212" s="1" t="s">
        <v>2457</v>
      </c>
      <c r="I212" s="1" t="s">
        <v>2458</v>
      </c>
      <c r="J212" s="1" t="s">
        <v>2459</v>
      </c>
      <c r="K212" s="1" t="s">
        <v>31</v>
      </c>
      <c r="L212" s="1" t="s">
        <v>29</v>
      </c>
      <c r="M212" s="1" t="s">
        <v>30</v>
      </c>
      <c r="N212" s="1" t="s">
        <v>31</v>
      </c>
      <c r="O212" s="1" t="s">
        <v>2460</v>
      </c>
      <c r="P212" s="1" t="s">
        <v>72</v>
      </c>
      <c r="Q212" s="1" t="s">
        <v>2461</v>
      </c>
      <c r="R212" s="1" t="s">
        <v>49</v>
      </c>
      <c r="S212" s="1" t="s">
        <v>2462</v>
      </c>
    </row>
    <row r="213" spans="1:19" x14ac:dyDescent="0.45">
      <c r="A213" s="1" t="s">
        <v>2463</v>
      </c>
      <c r="B213" s="1" t="s">
        <v>2464</v>
      </c>
      <c r="C213" s="1" t="s">
        <v>2465</v>
      </c>
      <c r="D213" s="1" t="s">
        <v>2466</v>
      </c>
      <c r="E213">
        <v>2024</v>
      </c>
      <c r="F213" s="1" t="s">
        <v>2467</v>
      </c>
      <c r="G213" s="1" t="s">
        <v>2468</v>
      </c>
      <c r="H213" s="1" t="s">
        <v>2469</v>
      </c>
      <c r="I213" s="1" t="s">
        <v>2470</v>
      </c>
      <c r="J213" s="1" t="s">
        <v>2471</v>
      </c>
      <c r="K213" s="1" t="s">
        <v>31</v>
      </c>
      <c r="L213" s="1" t="s">
        <v>29</v>
      </c>
      <c r="M213" s="1" t="s">
        <v>30</v>
      </c>
      <c r="N213" s="1" t="s">
        <v>31</v>
      </c>
      <c r="O213" s="1" t="s">
        <v>2472</v>
      </c>
      <c r="P213" s="1" t="s">
        <v>33</v>
      </c>
      <c r="Q213" s="1" t="s">
        <v>2473</v>
      </c>
      <c r="R213" s="1" t="s">
        <v>35</v>
      </c>
      <c r="S213" s="1" t="s">
        <v>2462</v>
      </c>
    </row>
    <row r="214" spans="1:19" x14ac:dyDescent="0.45">
      <c r="A214" s="1" t="s">
        <v>2474</v>
      </c>
      <c r="B214" s="1" t="s">
        <v>2475</v>
      </c>
      <c r="C214" s="1" t="s">
        <v>2476</v>
      </c>
      <c r="D214" s="1" t="s">
        <v>2477</v>
      </c>
      <c r="E214">
        <v>2023</v>
      </c>
      <c r="F214" s="1" t="s">
        <v>2478</v>
      </c>
      <c r="G214" s="1" t="s">
        <v>2479</v>
      </c>
      <c r="H214" s="1" t="s">
        <v>2480</v>
      </c>
      <c r="I214" s="1" t="s">
        <v>2481</v>
      </c>
      <c r="J214" s="1" t="s">
        <v>2482</v>
      </c>
      <c r="K214" s="1" t="s">
        <v>2483</v>
      </c>
      <c r="L214" s="1" t="s">
        <v>29</v>
      </c>
      <c r="M214" s="1" t="s">
        <v>30</v>
      </c>
      <c r="N214" s="1" t="s">
        <v>31</v>
      </c>
      <c r="O214" s="1" t="s">
        <v>2484</v>
      </c>
      <c r="P214" s="1" t="s">
        <v>33</v>
      </c>
      <c r="Q214" s="1" t="s">
        <v>2485</v>
      </c>
      <c r="R214" s="1" t="s">
        <v>35</v>
      </c>
      <c r="S214" s="1" t="s">
        <v>2462</v>
      </c>
    </row>
    <row r="215" spans="1:19" x14ac:dyDescent="0.45">
      <c r="A215" s="1" t="s">
        <v>2486</v>
      </c>
      <c r="B215" s="1" t="s">
        <v>2487</v>
      </c>
      <c r="C215" s="1" t="s">
        <v>2488</v>
      </c>
      <c r="D215" s="1" t="s">
        <v>2489</v>
      </c>
      <c r="E215">
        <v>2026</v>
      </c>
      <c r="F215" s="1" t="s">
        <v>1349</v>
      </c>
      <c r="G215" s="1" t="s">
        <v>2490</v>
      </c>
      <c r="H215" s="1" t="s">
        <v>2491</v>
      </c>
      <c r="I215" s="1" t="s">
        <v>2492</v>
      </c>
      <c r="J215" s="1" t="s">
        <v>2493</v>
      </c>
      <c r="K215" s="1" t="s">
        <v>2494</v>
      </c>
      <c r="L215" s="1" t="s">
        <v>29</v>
      </c>
      <c r="M215" s="1" t="s">
        <v>30</v>
      </c>
      <c r="N215" s="1" t="s">
        <v>31</v>
      </c>
      <c r="O215" s="1" t="s">
        <v>2495</v>
      </c>
      <c r="P215" s="1" t="s">
        <v>33</v>
      </c>
      <c r="Q215" s="1" t="s">
        <v>2496</v>
      </c>
      <c r="R215" s="1" t="s">
        <v>49</v>
      </c>
      <c r="S215" s="1" t="s">
        <v>2497</v>
      </c>
    </row>
    <row r="216" spans="1:19" x14ac:dyDescent="0.45">
      <c r="A216" s="1" t="s">
        <v>2498</v>
      </c>
      <c r="B216" s="1" t="s">
        <v>2499</v>
      </c>
      <c r="C216" s="1" t="s">
        <v>2500</v>
      </c>
      <c r="D216" s="1" t="s">
        <v>2501</v>
      </c>
      <c r="E216">
        <v>2022</v>
      </c>
      <c r="F216" s="1" t="s">
        <v>2502</v>
      </c>
      <c r="G216" s="1" t="s">
        <v>2503</v>
      </c>
      <c r="H216" s="1" t="s">
        <v>2504</v>
      </c>
      <c r="I216" s="1" t="s">
        <v>2505</v>
      </c>
      <c r="J216" s="1" t="s">
        <v>2506</v>
      </c>
      <c r="K216" s="1" t="s">
        <v>2507</v>
      </c>
      <c r="L216" s="1" t="s">
        <v>29</v>
      </c>
      <c r="M216" s="1" t="s">
        <v>30</v>
      </c>
      <c r="N216" s="1" t="s">
        <v>31</v>
      </c>
      <c r="O216" s="1" t="s">
        <v>2508</v>
      </c>
      <c r="P216" s="1" t="s">
        <v>33</v>
      </c>
      <c r="Q216" s="1" t="s">
        <v>2509</v>
      </c>
      <c r="R216" s="1" t="s">
        <v>35</v>
      </c>
      <c r="S216" s="1" t="s">
        <v>2497</v>
      </c>
    </row>
    <row r="217" spans="1:19" x14ac:dyDescent="0.45">
      <c r="A217" s="1" t="s">
        <v>2510</v>
      </c>
      <c r="B217" s="1" t="s">
        <v>2511</v>
      </c>
      <c r="C217" s="1" t="s">
        <v>2512</v>
      </c>
      <c r="D217" s="1" t="s">
        <v>2513</v>
      </c>
      <c r="E217">
        <v>2025</v>
      </c>
      <c r="F217" s="1" t="s">
        <v>2514</v>
      </c>
      <c r="G217" s="1" t="s">
        <v>2515</v>
      </c>
      <c r="H217" s="1" t="s">
        <v>2516</v>
      </c>
      <c r="I217" s="1" t="s">
        <v>2517</v>
      </c>
      <c r="J217" s="1" t="s">
        <v>2518</v>
      </c>
      <c r="K217" s="1" t="s">
        <v>2519</v>
      </c>
      <c r="L217" s="1" t="s">
        <v>528</v>
      </c>
      <c r="M217" s="1" t="s">
        <v>30</v>
      </c>
      <c r="N217" s="1" t="s">
        <v>31</v>
      </c>
      <c r="O217" s="1" t="s">
        <v>2520</v>
      </c>
      <c r="P217" s="1" t="s">
        <v>72</v>
      </c>
      <c r="Q217" s="1" t="s">
        <v>2521</v>
      </c>
      <c r="R217" s="1" t="s">
        <v>49</v>
      </c>
      <c r="S217" s="1" t="s">
        <v>2497</v>
      </c>
    </row>
    <row r="218" spans="1:19" x14ac:dyDescent="0.45">
      <c r="A218" s="1" t="s">
        <v>2522</v>
      </c>
      <c r="B218" s="1" t="s">
        <v>2523</v>
      </c>
      <c r="C218" s="1" t="s">
        <v>2524</v>
      </c>
      <c r="D218" s="1" t="s">
        <v>2525</v>
      </c>
      <c r="E218">
        <v>2024</v>
      </c>
      <c r="F218" s="1" t="s">
        <v>1110</v>
      </c>
      <c r="G218" s="1" t="s">
        <v>2526</v>
      </c>
      <c r="H218" s="1" t="s">
        <v>2527</v>
      </c>
      <c r="I218" s="1" t="s">
        <v>2528</v>
      </c>
      <c r="J218" s="1" t="s">
        <v>2529</v>
      </c>
      <c r="K218" s="1" t="s">
        <v>2530</v>
      </c>
      <c r="L218" s="1" t="s">
        <v>29</v>
      </c>
      <c r="M218" s="1" t="s">
        <v>30</v>
      </c>
      <c r="N218" s="1" t="s">
        <v>31</v>
      </c>
      <c r="O218" s="1" t="s">
        <v>2531</v>
      </c>
      <c r="P218" s="1" t="s">
        <v>72</v>
      </c>
      <c r="Q218" s="1" t="s">
        <v>2532</v>
      </c>
      <c r="R218" s="1" t="s">
        <v>35</v>
      </c>
      <c r="S218" s="1" t="s">
        <v>2533</v>
      </c>
    </row>
    <row r="219" spans="1:19" x14ac:dyDescent="0.45">
      <c r="A219" s="1" t="s">
        <v>2534</v>
      </c>
      <c r="B219" s="1" t="s">
        <v>2535</v>
      </c>
      <c r="C219" s="1" t="s">
        <v>2536</v>
      </c>
      <c r="D219" s="1" t="s">
        <v>2537</v>
      </c>
      <c r="E219">
        <v>2022</v>
      </c>
      <c r="F219" s="1" t="s">
        <v>23</v>
      </c>
      <c r="G219" s="1" t="s">
        <v>2538</v>
      </c>
      <c r="H219" s="1" t="s">
        <v>2539</v>
      </c>
      <c r="I219" s="1" t="s">
        <v>2540</v>
      </c>
      <c r="J219" s="1" t="s">
        <v>2541</v>
      </c>
      <c r="K219" s="1" t="s">
        <v>2542</v>
      </c>
      <c r="L219" s="1" t="s">
        <v>29</v>
      </c>
      <c r="M219" s="1" t="s">
        <v>30</v>
      </c>
      <c r="N219" s="1" t="s">
        <v>31</v>
      </c>
      <c r="O219" s="1" t="s">
        <v>2543</v>
      </c>
      <c r="P219" s="1" t="s">
        <v>33</v>
      </c>
      <c r="Q219" s="1" t="s">
        <v>2544</v>
      </c>
      <c r="R219" s="1" t="s">
        <v>35</v>
      </c>
      <c r="S219" s="1" t="s">
        <v>2533</v>
      </c>
    </row>
    <row r="220" spans="1:19" x14ac:dyDescent="0.45">
      <c r="A220" s="1" t="s">
        <v>2545</v>
      </c>
      <c r="B220" s="1" t="s">
        <v>2546</v>
      </c>
      <c r="C220" s="1" t="s">
        <v>2547</v>
      </c>
      <c r="D220" s="1" t="s">
        <v>2548</v>
      </c>
      <c r="E220">
        <v>2023</v>
      </c>
      <c r="F220" s="1" t="s">
        <v>621</v>
      </c>
      <c r="G220" s="1" t="s">
        <v>2549</v>
      </c>
      <c r="H220" s="1" t="s">
        <v>2550</v>
      </c>
      <c r="I220" s="1" t="s">
        <v>2551</v>
      </c>
      <c r="J220" s="1" t="s">
        <v>2552</v>
      </c>
      <c r="K220" s="1" t="s">
        <v>2553</v>
      </c>
      <c r="L220" s="1" t="s">
        <v>29</v>
      </c>
      <c r="M220" s="1" t="s">
        <v>30</v>
      </c>
      <c r="N220" s="1" t="s">
        <v>31</v>
      </c>
      <c r="O220" s="1" t="s">
        <v>2554</v>
      </c>
      <c r="P220" s="1" t="s">
        <v>33</v>
      </c>
      <c r="Q220" s="1" t="s">
        <v>2555</v>
      </c>
      <c r="R220" s="1" t="s">
        <v>35</v>
      </c>
      <c r="S220" s="1" t="s">
        <v>2533</v>
      </c>
    </row>
    <row r="221" spans="1:19" x14ac:dyDescent="0.45">
      <c r="A221" s="1" t="s">
        <v>2556</v>
      </c>
      <c r="B221" s="1" t="s">
        <v>2557</v>
      </c>
      <c r="C221" s="1" t="s">
        <v>2558</v>
      </c>
      <c r="D221" s="1" t="s">
        <v>2559</v>
      </c>
      <c r="E221">
        <v>2023</v>
      </c>
      <c r="F221" s="1" t="s">
        <v>596</v>
      </c>
      <c r="G221" s="1" t="s">
        <v>2560</v>
      </c>
      <c r="H221" s="1" t="s">
        <v>2561</v>
      </c>
      <c r="I221" s="1" t="s">
        <v>2562</v>
      </c>
      <c r="J221" s="1" t="s">
        <v>2563</v>
      </c>
      <c r="K221" s="1" t="s">
        <v>2564</v>
      </c>
      <c r="L221" s="1" t="s">
        <v>29</v>
      </c>
      <c r="M221" s="1" t="s">
        <v>30</v>
      </c>
      <c r="N221" s="1" t="s">
        <v>31</v>
      </c>
      <c r="O221" s="1" t="s">
        <v>2565</v>
      </c>
      <c r="P221" s="1" t="s">
        <v>33</v>
      </c>
      <c r="Q221" s="1" t="s">
        <v>2566</v>
      </c>
      <c r="R221" s="1" t="s">
        <v>35</v>
      </c>
      <c r="S221" s="1" t="s">
        <v>2567</v>
      </c>
    </row>
    <row r="222" spans="1:19" x14ac:dyDescent="0.45">
      <c r="A222" s="1" t="s">
        <v>2568</v>
      </c>
      <c r="B222" s="1" t="s">
        <v>2569</v>
      </c>
      <c r="C222" s="1" t="s">
        <v>2570</v>
      </c>
      <c r="D222" s="1" t="s">
        <v>2571</v>
      </c>
      <c r="E222">
        <v>2022</v>
      </c>
      <c r="F222" s="1" t="s">
        <v>621</v>
      </c>
      <c r="G222" s="1" t="s">
        <v>2572</v>
      </c>
      <c r="H222" s="1" t="s">
        <v>2573</v>
      </c>
      <c r="I222" s="1" t="s">
        <v>2574</v>
      </c>
      <c r="J222" s="1" t="s">
        <v>2575</v>
      </c>
      <c r="K222" s="1" t="s">
        <v>2576</v>
      </c>
      <c r="L222" s="1" t="s">
        <v>29</v>
      </c>
      <c r="M222" s="1" t="s">
        <v>30</v>
      </c>
      <c r="N222" s="1" t="s">
        <v>31</v>
      </c>
      <c r="O222" s="1" t="s">
        <v>2577</v>
      </c>
      <c r="P222" s="1" t="s">
        <v>72</v>
      </c>
      <c r="Q222" s="1" t="s">
        <v>2578</v>
      </c>
      <c r="R222" s="1" t="s">
        <v>35</v>
      </c>
      <c r="S222" s="1" t="s">
        <v>2567</v>
      </c>
    </row>
    <row r="223" spans="1:19" x14ac:dyDescent="0.45">
      <c r="A223" s="1" t="s">
        <v>2579</v>
      </c>
      <c r="B223" s="1" t="s">
        <v>2580</v>
      </c>
      <c r="C223" s="1" t="s">
        <v>2581</v>
      </c>
      <c r="D223" s="1" t="s">
        <v>2582</v>
      </c>
      <c r="E223">
        <v>2025</v>
      </c>
      <c r="F223" s="1" t="s">
        <v>457</v>
      </c>
      <c r="G223" s="1" t="s">
        <v>2583</v>
      </c>
      <c r="H223" s="1" t="s">
        <v>2584</v>
      </c>
      <c r="I223" s="1" t="s">
        <v>2585</v>
      </c>
      <c r="J223" s="1" t="s">
        <v>2586</v>
      </c>
      <c r="K223" s="1" t="s">
        <v>31</v>
      </c>
      <c r="L223" s="1" t="s">
        <v>29</v>
      </c>
      <c r="M223" s="1" t="s">
        <v>30</v>
      </c>
      <c r="N223" s="1" t="s">
        <v>31</v>
      </c>
      <c r="O223" s="1" t="s">
        <v>2587</v>
      </c>
      <c r="P223" s="1" t="s">
        <v>33</v>
      </c>
      <c r="Q223" s="1" t="s">
        <v>2588</v>
      </c>
      <c r="R223" s="1" t="s">
        <v>35</v>
      </c>
      <c r="S223" s="1" t="s">
        <v>2567</v>
      </c>
    </row>
    <row r="224" spans="1:19" x14ac:dyDescent="0.45">
      <c r="A224" s="1" t="s">
        <v>2589</v>
      </c>
      <c r="B224" s="1" t="s">
        <v>2590</v>
      </c>
      <c r="C224" s="1" t="s">
        <v>2591</v>
      </c>
      <c r="D224" s="1" t="s">
        <v>2592</v>
      </c>
      <c r="E224">
        <v>2022</v>
      </c>
      <c r="F224" s="1" t="s">
        <v>1955</v>
      </c>
      <c r="G224" s="1" t="s">
        <v>2593</v>
      </c>
      <c r="H224" s="1" t="s">
        <v>2594</v>
      </c>
      <c r="I224" s="1" t="s">
        <v>2595</v>
      </c>
      <c r="J224" s="1" t="s">
        <v>2596</v>
      </c>
      <c r="K224" s="1" t="s">
        <v>2597</v>
      </c>
      <c r="L224" s="1" t="s">
        <v>29</v>
      </c>
      <c r="M224" s="1" t="s">
        <v>30</v>
      </c>
      <c r="N224" s="1" t="s">
        <v>31</v>
      </c>
      <c r="O224" s="1" t="s">
        <v>2598</v>
      </c>
      <c r="P224" s="1" t="s">
        <v>33</v>
      </c>
      <c r="Q224" s="1" t="s">
        <v>2599</v>
      </c>
      <c r="R224" s="1" t="s">
        <v>35</v>
      </c>
      <c r="S224" s="1" t="s">
        <v>2600</v>
      </c>
    </row>
    <row r="225" spans="1:19" x14ac:dyDescent="0.45">
      <c r="A225" s="1" t="s">
        <v>2601</v>
      </c>
      <c r="B225" s="1" t="s">
        <v>2602</v>
      </c>
      <c r="C225" s="1" t="s">
        <v>2603</v>
      </c>
      <c r="D225" s="1" t="s">
        <v>2604</v>
      </c>
      <c r="E225">
        <v>2023</v>
      </c>
      <c r="F225" s="1" t="s">
        <v>223</v>
      </c>
      <c r="G225" s="1" t="s">
        <v>2605</v>
      </c>
      <c r="H225" s="1" t="s">
        <v>2606</v>
      </c>
      <c r="I225" s="1" t="s">
        <v>2607</v>
      </c>
      <c r="J225" s="1" t="s">
        <v>31</v>
      </c>
      <c r="K225" s="1" t="s">
        <v>2608</v>
      </c>
      <c r="L225" s="1" t="s">
        <v>29</v>
      </c>
      <c r="M225" s="1" t="s">
        <v>30</v>
      </c>
      <c r="N225" s="1" t="s">
        <v>31</v>
      </c>
      <c r="O225" s="1" t="s">
        <v>2609</v>
      </c>
      <c r="P225" s="1" t="s">
        <v>72</v>
      </c>
      <c r="Q225" s="1" t="s">
        <v>2610</v>
      </c>
      <c r="R225" s="1" t="s">
        <v>35</v>
      </c>
      <c r="S225" s="1" t="s">
        <v>2600</v>
      </c>
    </row>
    <row r="226" spans="1:19" x14ac:dyDescent="0.45">
      <c r="A226" s="1" t="s">
        <v>2611</v>
      </c>
      <c r="B226" s="1" t="s">
        <v>2612</v>
      </c>
      <c r="C226" s="1" t="s">
        <v>2613</v>
      </c>
      <c r="D226" s="1" t="s">
        <v>2614</v>
      </c>
      <c r="E226">
        <v>2024</v>
      </c>
      <c r="F226" s="1" t="s">
        <v>596</v>
      </c>
      <c r="G226" s="1" t="s">
        <v>2615</v>
      </c>
      <c r="H226" s="1" t="s">
        <v>2616</v>
      </c>
      <c r="I226" s="1" t="s">
        <v>2617</v>
      </c>
      <c r="J226" s="1" t="s">
        <v>2618</v>
      </c>
      <c r="K226" s="1" t="s">
        <v>2619</v>
      </c>
      <c r="L226" s="1" t="s">
        <v>29</v>
      </c>
      <c r="M226" s="1" t="s">
        <v>30</v>
      </c>
      <c r="N226" s="1" t="s">
        <v>31</v>
      </c>
      <c r="O226" s="1" t="s">
        <v>2620</v>
      </c>
      <c r="P226" s="1" t="s">
        <v>33</v>
      </c>
      <c r="Q226" s="1" t="s">
        <v>2621</v>
      </c>
      <c r="R226" s="1" t="s">
        <v>35</v>
      </c>
      <c r="S226" s="1" t="s">
        <v>2600</v>
      </c>
    </row>
    <row r="227" spans="1:19" x14ac:dyDescent="0.45">
      <c r="A227" s="1" t="s">
        <v>2622</v>
      </c>
      <c r="B227" s="1" t="s">
        <v>2623</v>
      </c>
      <c r="C227" s="1" t="s">
        <v>2624</v>
      </c>
      <c r="D227" s="1" t="s">
        <v>2625</v>
      </c>
      <c r="E227">
        <v>2025</v>
      </c>
      <c r="F227" s="1" t="s">
        <v>2626</v>
      </c>
      <c r="G227" s="1" t="s">
        <v>2627</v>
      </c>
      <c r="H227" s="1" t="s">
        <v>2628</v>
      </c>
      <c r="I227" s="1" t="s">
        <v>2629</v>
      </c>
      <c r="J227" s="1" t="s">
        <v>2630</v>
      </c>
      <c r="K227" s="1" t="s">
        <v>2631</v>
      </c>
      <c r="L227" s="1" t="s">
        <v>239</v>
      </c>
      <c r="M227" s="1" t="s">
        <v>30</v>
      </c>
      <c r="N227" s="1" t="s">
        <v>31</v>
      </c>
      <c r="O227" s="1" t="s">
        <v>2632</v>
      </c>
      <c r="P227" s="1" t="s">
        <v>72</v>
      </c>
      <c r="Q227" s="1" t="s">
        <v>2633</v>
      </c>
      <c r="R227" s="1" t="s">
        <v>35</v>
      </c>
      <c r="S227" s="1" t="s">
        <v>2634</v>
      </c>
    </row>
    <row r="228" spans="1:19" x14ac:dyDescent="0.45">
      <c r="A228" s="1" t="s">
        <v>2635</v>
      </c>
      <c r="B228" s="1" t="s">
        <v>2636</v>
      </c>
      <c r="C228" s="1" t="s">
        <v>2637</v>
      </c>
      <c r="D228" s="1" t="s">
        <v>2638</v>
      </c>
      <c r="E228">
        <v>2023</v>
      </c>
      <c r="F228" s="1" t="s">
        <v>2639</v>
      </c>
      <c r="G228" s="1" t="s">
        <v>2640</v>
      </c>
      <c r="H228" s="1" t="s">
        <v>2641</v>
      </c>
      <c r="I228" s="1" t="s">
        <v>2642</v>
      </c>
      <c r="J228" s="1" t="s">
        <v>2643</v>
      </c>
      <c r="K228" s="1" t="s">
        <v>31</v>
      </c>
      <c r="L228" s="1" t="s">
        <v>29</v>
      </c>
      <c r="M228" s="1" t="s">
        <v>30</v>
      </c>
      <c r="N228" s="1" t="s">
        <v>31</v>
      </c>
      <c r="O228" s="1" t="s">
        <v>2644</v>
      </c>
      <c r="P228" s="1" t="s">
        <v>33</v>
      </c>
      <c r="Q228" s="1" t="s">
        <v>2645</v>
      </c>
      <c r="R228" s="1" t="s">
        <v>35</v>
      </c>
      <c r="S228" s="1" t="s">
        <v>2634</v>
      </c>
    </row>
    <row r="229" spans="1:19" x14ac:dyDescent="0.45">
      <c r="A229" s="1" t="s">
        <v>2646</v>
      </c>
      <c r="B229" s="1" t="s">
        <v>2647</v>
      </c>
      <c r="C229" s="1" t="s">
        <v>2648</v>
      </c>
      <c r="D229" s="1" t="s">
        <v>2649</v>
      </c>
      <c r="E229">
        <v>2021</v>
      </c>
      <c r="F229" s="1" t="s">
        <v>879</v>
      </c>
      <c r="G229" s="1" t="s">
        <v>2650</v>
      </c>
      <c r="H229" s="1" t="s">
        <v>2651</v>
      </c>
      <c r="I229" s="1" t="s">
        <v>2652</v>
      </c>
      <c r="J229" s="1" t="s">
        <v>2653</v>
      </c>
      <c r="K229" s="1" t="s">
        <v>31</v>
      </c>
      <c r="L229" s="1" t="s">
        <v>29</v>
      </c>
      <c r="M229" s="1" t="s">
        <v>30</v>
      </c>
      <c r="N229" s="1" t="s">
        <v>31</v>
      </c>
      <c r="O229" s="1" t="s">
        <v>2654</v>
      </c>
      <c r="P229" s="1" t="s">
        <v>33</v>
      </c>
      <c r="Q229" s="1" t="s">
        <v>2655</v>
      </c>
      <c r="R229" s="1" t="s">
        <v>35</v>
      </c>
      <c r="S229" s="1" t="s">
        <v>2634</v>
      </c>
    </row>
    <row r="230" spans="1:19" x14ac:dyDescent="0.45">
      <c r="A230" s="1" t="s">
        <v>2656</v>
      </c>
      <c r="B230" s="1" t="s">
        <v>2657</v>
      </c>
      <c r="C230" s="1" t="s">
        <v>2658</v>
      </c>
      <c r="D230" s="1" t="s">
        <v>2659</v>
      </c>
      <c r="E230">
        <v>2025</v>
      </c>
      <c r="F230" s="1" t="s">
        <v>609</v>
      </c>
      <c r="G230" s="1" t="s">
        <v>2660</v>
      </c>
      <c r="H230" s="1" t="s">
        <v>2661</v>
      </c>
      <c r="I230" s="1" t="s">
        <v>2662</v>
      </c>
      <c r="J230" s="1" t="s">
        <v>2663</v>
      </c>
      <c r="K230" s="1" t="s">
        <v>2664</v>
      </c>
      <c r="L230" s="1" t="s">
        <v>29</v>
      </c>
      <c r="M230" s="1" t="s">
        <v>30</v>
      </c>
      <c r="N230" s="1" t="s">
        <v>31</v>
      </c>
      <c r="O230" s="1" t="s">
        <v>2665</v>
      </c>
      <c r="P230" s="1" t="s">
        <v>33</v>
      </c>
      <c r="Q230" s="1" t="s">
        <v>2666</v>
      </c>
      <c r="R230" s="1" t="s">
        <v>35</v>
      </c>
      <c r="S230" s="1" t="s">
        <v>2667</v>
      </c>
    </row>
    <row r="231" spans="1:19" x14ac:dyDescent="0.45">
      <c r="A231" s="1" t="s">
        <v>2668</v>
      </c>
      <c r="B231" s="1" t="s">
        <v>2669</v>
      </c>
      <c r="C231" s="1" t="s">
        <v>2670</v>
      </c>
      <c r="D231" s="1" t="s">
        <v>2671</v>
      </c>
      <c r="E231">
        <v>2023</v>
      </c>
      <c r="F231" s="1" t="s">
        <v>2672</v>
      </c>
      <c r="G231" s="1" t="s">
        <v>2673</v>
      </c>
      <c r="H231" s="1" t="s">
        <v>2674</v>
      </c>
      <c r="I231" s="1" t="s">
        <v>2675</v>
      </c>
      <c r="J231" s="1" t="s">
        <v>2676</v>
      </c>
      <c r="K231" s="1" t="s">
        <v>2677</v>
      </c>
      <c r="L231" s="1" t="s">
        <v>29</v>
      </c>
      <c r="M231" s="1" t="s">
        <v>30</v>
      </c>
      <c r="N231" s="1" t="s">
        <v>31</v>
      </c>
      <c r="O231" s="1" t="s">
        <v>2678</v>
      </c>
      <c r="P231" s="1" t="s">
        <v>72</v>
      </c>
      <c r="Q231" s="1" t="s">
        <v>2679</v>
      </c>
      <c r="R231" s="1" t="s">
        <v>35</v>
      </c>
      <c r="S231" s="1" t="s">
        <v>2667</v>
      </c>
    </row>
    <row r="232" spans="1:19" x14ac:dyDescent="0.45">
      <c r="A232" s="1" t="s">
        <v>2680</v>
      </c>
      <c r="B232" s="1" t="s">
        <v>2681</v>
      </c>
      <c r="C232" s="1" t="s">
        <v>2682</v>
      </c>
      <c r="D232" s="1" t="s">
        <v>2683</v>
      </c>
      <c r="E232">
        <v>2022</v>
      </c>
      <c r="F232" s="1" t="s">
        <v>2684</v>
      </c>
      <c r="G232" s="1" t="s">
        <v>2685</v>
      </c>
      <c r="H232" s="1" t="s">
        <v>2686</v>
      </c>
      <c r="I232" s="1" t="s">
        <v>2687</v>
      </c>
      <c r="J232" s="1" t="s">
        <v>2688</v>
      </c>
      <c r="K232" s="1" t="s">
        <v>2689</v>
      </c>
      <c r="L232" s="1" t="s">
        <v>29</v>
      </c>
      <c r="M232" s="1" t="s">
        <v>30</v>
      </c>
      <c r="N232" s="1" t="s">
        <v>31</v>
      </c>
      <c r="O232" s="1" t="s">
        <v>2690</v>
      </c>
      <c r="P232" s="1" t="s">
        <v>72</v>
      </c>
      <c r="Q232" s="1" t="s">
        <v>2691</v>
      </c>
      <c r="R232" s="1" t="s">
        <v>35</v>
      </c>
      <c r="S232" s="1" t="s">
        <v>2667</v>
      </c>
    </row>
    <row r="233" spans="1:19" x14ac:dyDescent="0.45">
      <c r="A233" s="1" t="s">
        <v>2692</v>
      </c>
      <c r="B233" s="1" t="s">
        <v>2693</v>
      </c>
      <c r="C233" s="1" t="s">
        <v>2694</v>
      </c>
      <c r="D233" s="1" t="s">
        <v>2695</v>
      </c>
      <c r="E233">
        <v>2023</v>
      </c>
      <c r="F233" s="1" t="s">
        <v>2696</v>
      </c>
      <c r="G233" s="1" t="s">
        <v>2697</v>
      </c>
      <c r="H233" s="1" t="s">
        <v>2698</v>
      </c>
      <c r="I233" s="1" t="s">
        <v>2699</v>
      </c>
      <c r="J233" s="1" t="s">
        <v>2700</v>
      </c>
      <c r="K233" s="1" t="s">
        <v>31</v>
      </c>
      <c r="L233" s="1" t="s">
        <v>29</v>
      </c>
      <c r="M233" s="1" t="s">
        <v>30</v>
      </c>
      <c r="N233" s="1" t="s">
        <v>31</v>
      </c>
      <c r="O233" s="1" t="s">
        <v>2701</v>
      </c>
      <c r="P233" s="1" t="s">
        <v>33</v>
      </c>
      <c r="Q233" s="1" t="s">
        <v>2702</v>
      </c>
      <c r="R233" s="1" t="s">
        <v>35</v>
      </c>
      <c r="S233" s="1" t="s">
        <v>2703</v>
      </c>
    </row>
    <row r="234" spans="1:19" x14ac:dyDescent="0.45">
      <c r="A234" s="1" t="s">
        <v>2704</v>
      </c>
      <c r="B234" s="1" t="s">
        <v>2705</v>
      </c>
      <c r="C234" s="1" t="s">
        <v>2706</v>
      </c>
      <c r="D234" s="1" t="s">
        <v>2707</v>
      </c>
      <c r="E234">
        <v>2025</v>
      </c>
      <c r="F234" s="1" t="s">
        <v>282</v>
      </c>
      <c r="G234" s="1" t="s">
        <v>2708</v>
      </c>
      <c r="H234" s="1" t="s">
        <v>2709</v>
      </c>
      <c r="I234" s="1" t="s">
        <v>2710</v>
      </c>
      <c r="J234" s="1" t="s">
        <v>2711</v>
      </c>
      <c r="K234" s="1" t="s">
        <v>2712</v>
      </c>
      <c r="L234" s="1" t="s">
        <v>29</v>
      </c>
      <c r="M234" s="1" t="s">
        <v>30</v>
      </c>
      <c r="N234" s="1" t="s">
        <v>31</v>
      </c>
      <c r="O234" s="1" t="s">
        <v>2713</v>
      </c>
      <c r="P234" s="1" t="s">
        <v>72</v>
      </c>
      <c r="Q234" s="1" t="s">
        <v>2714</v>
      </c>
      <c r="R234" s="1" t="s">
        <v>49</v>
      </c>
      <c r="S234" s="1" t="s">
        <v>2703</v>
      </c>
    </row>
    <row r="235" spans="1:19" x14ac:dyDescent="0.45">
      <c r="A235" s="1" t="s">
        <v>2715</v>
      </c>
      <c r="B235" s="1" t="s">
        <v>2716</v>
      </c>
      <c r="C235" s="1" t="s">
        <v>2717</v>
      </c>
      <c r="D235" s="1" t="s">
        <v>2718</v>
      </c>
      <c r="E235">
        <v>2026</v>
      </c>
      <c r="F235" s="1" t="s">
        <v>79</v>
      </c>
      <c r="G235" s="1" t="s">
        <v>2719</v>
      </c>
      <c r="H235" s="1" t="s">
        <v>2720</v>
      </c>
      <c r="I235" s="1" t="s">
        <v>2721</v>
      </c>
      <c r="J235" s="1" t="s">
        <v>2722</v>
      </c>
      <c r="K235" s="1" t="s">
        <v>2723</v>
      </c>
      <c r="L235" s="1" t="s">
        <v>29</v>
      </c>
      <c r="M235" s="1" t="s">
        <v>30</v>
      </c>
      <c r="N235" s="1" t="s">
        <v>31</v>
      </c>
      <c r="O235" s="1" t="s">
        <v>2724</v>
      </c>
      <c r="P235" s="1" t="s">
        <v>33</v>
      </c>
      <c r="Q235" s="1" t="s">
        <v>2725</v>
      </c>
      <c r="R235" s="1" t="s">
        <v>49</v>
      </c>
      <c r="S235" s="1" t="s">
        <v>2703</v>
      </c>
    </row>
    <row r="236" spans="1:19" x14ac:dyDescent="0.45">
      <c r="A236" s="1" t="s">
        <v>2726</v>
      </c>
      <c r="B236" s="1" t="s">
        <v>2727</v>
      </c>
      <c r="C236" s="1" t="s">
        <v>2728</v>
      </c>
      <c r="D236" s="1" t="s">
        <v>2729</v>
      </c>
      <c r="E236">
        <v>2022</v>
      </c>
      <c r="F236" s="1" t="s">
        <v>1431</v>
      </c>
      <c r="G236" s="1" t="s">
        <v>2730</v>
      </c>
      <c r="H236" s="1" t="s">
        <v>2731</v>
      </c>
      <c r="I236" s="1" t="s">
        <v>2732</v>
      </c>
      <c r="J236" s="1" t="s">
        <v>2733</v>
      </c>
      <c r="K236" s="1" t="s">
        <v>2734</v>
      </c>
      <c r="L236" s="1" t="s">
        <v>920</v>
      </c>
      <c r="M236" s="1" t="s">
        <v>30</v>
      </c>
      <c r="N236" s="1" t="s">
        <v>31</v>
      </c>
      <c r="O236" s="1" t="s">
        <v>2735</v>
      </c>
      <c r="P236" s="1" t="s">
        <v>33</v>
      </c>
      <c r="Q236" s="1" t="s">
        <v>2736</v>
      </c>
      <c r="R236" s="1" t="s">
        <v>35</v>
      </c>
      <c r="S236" s="1" t="s">
        <v>2737</v>
      </c>
    </row>
    <row r="237" spans="1:19" x14ac:dyDescent="0.45">
      <c r="A237" s="1" t="s">
        <v>2738</v>
      </c>
      <c r="B237" s="1" t="s">
        <v>2739</v>
      </c>
      <c r="C237" s="1" t="s">
        <v>2740</v>
      </c>
      <c r="D237" s="1" t="s">
        <v>2741</v>
      </c>
      <c r="E237">
        <v>2024</v>
      </c>
      <c r="F237" s="1" t="s">
        <v>1110</v>
      </c>
      <c r="G237" s="1" t="s">
        <v>2742</v>
      </c>
      <c r="H237" s="1" t="s">
        <v>2743</v>
      </c>
      <c r="I237" s="1" t="s">
        <v>2744</v>
      </c>
      <c r="J237" s="1" t="s">
        <v>2745</v>
      </c>
      <c r="K237" s="1" t="s">
        <v>2746</v>
      </c>
      <c r="L237" s="1" t="s">
        <v>29</v>
      </c>
      <c r="M237" s="1" t="s">
        <v>30</v>
      </c>
      <c r="N237" s="1" t="s">
        <v>31</v>
      </c>
      <c r="O237" s="1" t="s">
        <v>2747</v>
      </c>
      <c r="P237" s="1" t="s">
        <v>72</v>
      </c>
      <c r="Q237" s="1" t="s">
        <v>2748</v>
      </c>
      <c r="R237" s="1" t="s">
        <v>49</v>
      </c>
      <c r="S237" s="1" t="s">
        <v>2737</v>
      </c>
    </row>
    <row r="238" spans="1:19" x14ac:dyDescent="0.45">
      <c r="A238" s="1" t="s">
        <v>2749</v>
      </c>
      <c r="B238" s="1" t="s">
        <v>2750</v>
      </c>
      <c r="C238" s="1" t="s">
        <v>2751</v>
      </c>
      <c r="D238" s="1" t="s">
        <v>2752</v>
      </c>
      <c r="E238">
        <v>2024</v>
      </c>
      <c r="F238" s="1" t="s">
        <v>2753</v>
      </c>
      <c r="G238" s="1" t="s">
        <v>2754</v>
      </c>
      <c r="H238" s="1" t="s">
        <v>2755</v>
      </c>
      <c r="I238" s="1" t="s">
        <v>2756</v>
      </c>
      <c r="J238" s="1" t="s">
        <v>2757</v>
      </c>
      <c r="K238" s="1" t="s">
        <v>2758</v>
      </c>
      <c r="L238" s="1" t="s">
        <v>29</v>
      </c>
      <c r="M238" s="1" t="s">
        <v>30</v>
      </c>
      <c r="N238" s="1" t="s">
        <v>31</v>
      </c>
      <c r="O238" s="1" t="s">
        <v>2759</v>
      </c>
      <c r="P238" s="1" t="s">
        <v>33</v>
      </c>
      <c r="Q238" s="1" t="s">
        <v>2760</v>
      </c>
      <c r="R238" s="1" t="s">
        <v>35</v>
      </c>
      <c r="S238" s="1" t="s">
        <v>2737</v>
      </c>
    </row>
    <row r="239" spans="1:19" x14ac:dyDescent="0.45">
      <c r="A239" s="1" t="s">
        <v>2761</v>
      </c>
      <c r="B239" s="1" t="s">
        <v>2762</v>
      </c>
      <c r="C239" s="1" t="s">
        <v>2763</v>
      </c>
      <c r="D239" s="1" t="s">
        <v>2764</v>
      </c>
      <c r="E239">
        <v>2024</v>
      </c>
      <c r="F239" s="1" t="s">
        <v>2765</v>
      </c>
      <c r="G239" s="1" t="s">
        <v>2766</v>
      </c>
      <c r="H239" s="1" t="s">
        <v>2767</v>
      </c>
      <c r="I239" s="1" t="s">
        <v>2768</v>
      </c>
      <c r="J239" s="1" t="s">
        <v>2769</v>
      </c>
      <c r="K239" s="1" t="s">
        <v>31</v>
      </c>
      <c r="L239" s="1" t="s">
        <v>29</v>
      </c>
      <c r="M239" s="1" t="s">
        <v>30</v>
      </c>
      <c r="N239" s="1" t="s">
        <v>31</v>
      </c>
      <c r="O239" s="1" t="s">
        <v>2770</v>
      </c>
      <c r="P239" s="1" t="s">
        <v>72</v>
      </c>
      <c r="Q239" s="1" t="s">
        <v>2771</v>
      </c>
      <c r="R239" s="1" t="s">
        <v>49</v>
      </c>
      <c r="S239" s="1" t="s">
        <v>2772</v>
      </c>
    </row>
    <row r="240" spans="1:19" x14ac:dyDescent="0.45">
      <c r="A240" s="1" t="s">
        <v>2773</v>
      </c>
      <c r="B240" s="1" t="s">
        <v>2774</v>
      </c>
      <c r="C240" s="1" t="s">
        <v>2775</v>
      </c>
      <c r="D240" s="1" t="s">
        <v>2776</v>
      </c>
      <c r="E240">
        <v>2025</v>
      </c>
      <c r="F240" s="1" t="s">
        <v>1701</v>
      </c>
      <c r="G240" s="1" t="s">
        <v>2777</v>
      </c>
      <c r="H240" s="1" t="s">
        <v>2778</v>
      </c>
      <c r="I240" s="1" t="s">
        <v>2779</v>
      </c>
      <c r="J240" s="1" t="s">
        <v>2780</v>
      </c>
      <c r="K240" s="1" t="s">
        <v>2781</v>
      </c>
      <c r="L240" s="1" t="s">
        <v>29</v>
      </c>
      <c r="M240" s="1" t="s">
        <v>30</v>
      </c>
      <c r="N240" s="1" t="s">
        <v>31</v>
      </c>
      <c r="O240" s="1" t="s">
        <v>2782</v>
      </c>
      <c r="P240" s="1" t="s">
        <v>33</v>
      </c>
      <c r="Q240" s="1" t="s">
        <v>2783</v>
      </c>
      <c r="R240" s="1" t="s">
        <v>35</v>
      </c>
      <c r="S240" s="1" t="s">
        <v>2772</v>
      </c>
    </row>
    <row r="241" spans="1:19" x14ac:dyDescent="0.45">
      <c r="A241" s="1" t="s">
        <v>2784</v>
      </c>
      <c r="B241" s="1" t="s">
        <v>2785</v>
      </c>
      <c r="C241" s="1" t="s">
        <v>2786</v>
      </c>
      <c r="D241" s="1" t="s">
        <v>2787</v>
      </c>
      <c r="E241">
        <v>2022</v>
      </c>
      <c r="F241" s="1" t="s">
        <v>2788</v>
      </c>
      <c r="G241" s="1" t="s">
        <v>2789</v>
      </c>
      <c r="H241" s="1" t="s">
        <v>2790</v>
      </c>
      <c r="I241" s="1" t="s">
        <v>2791</v>
      </c>
      <c r="J241" s="1" t="s">
        <v>2792</v>
      </c>
      <c r="K241" s="1" t="s">
        <v>2793</v>
      </c>
      <c r="L241" s="1" t="s">
        <v>29</v>
      </c>
      <c r="M241" s="1" t="s">
        <v>30</v>
      </c>
      <c r="N241" s="1" t="s">
        <v>31</v>
      </c>
      <c r="O241" s="1" t="s">
        <v>2794</v>
      </c>
      <c r="P241" s="1" t="s">
        <v>72</v>
      </c>
      <c r="Q241" s="1" t="s">
        <v>2795</v>
      </c>
      <c r="R241" s="1" t="s">
        <v>35</v>
      </c>
      <c r="S241" s="1" t="s">
        <v>2772</v>
      </c>
    </row>
    <row r="242" spans="1:19" x14ac:dyDescent="0.45">
      <c r="A242" s="1" t="s">
        <v>2796</v>
      </c>
      <c r="B242" s="1" t="s">
        <v>2797</v>
      </c>
      <c r="C242" s="1" t="s">
        <v>2798</v>
      </c>
      <c r="D242" s="1" t="s">
        <v>2799</v>
      </c>
      <c r="E242">
        <v>2024</v>
      </c>
      <c r="F242" s="1" t="s">
        <v>126</v>
      </c>
      <c r="G242" s="1" t="s">
        <v>2800</v>
      </c>
      <c r="H242" s="1" t="s">
        <v>2801</v>
      </c>
      <c r="I242" s="1" t="s">
        <v>2802</v>
      </c>
      <c r="J242" s="1" t="s">
        <v>2803</v>
      </c>
      <c r="K242" s="1" t="s">
        <v>2804</v>
      </c>
      <c r="L242" s="1" t="s">
        <v>29</v>
      </c>
      <c r="M242" s="1" t="s">
        <v>30</v>
      </c>
      <c r="N242" s="1" t="s">
        <v>31</v>
      </c>
      <c r="O242" s="1" t="s">
        <v>2805</v>
      </c>
      <c r="P242" s="1" t="s">
        <v>33</v>
      </c>
      <c r="Q242" s="1" t="s">
        <v>2806</v>
      </c>
      <c r="R242" s="1" t="s">
        <v>35</v>
      </c>
      <c r="S242" s="1" t="s">
        <v>2807</v>
      </c>
    </row>
    <row r="243" spans="1:19" x14ac:dyDescent="0.45">
      <c r="A243" s="1" t="s">
        <v>2808</v>
      </c>
      <c r="B243" s="1" t="s">
        <v>2809</v>
      </c>
      <c r="C243" s="1" t="s">
        <v>2810</v>
      </c>
      <c r="D243" s="1" t="s">
        <v>2811</v>
      </c>
      <c r="E243">
        <v>2022</v>
      </c>
      <c r="F243" s="1" t="s">
        <v>2216</v>
      </c>
      <c r="G243" s="1" t="s">
        <v>2812</v>
      </c>
      <c r="H243" s="1" t="s">
        <v>2813</v>
      </c>
      <c r="I243" s="1" t="s">
        <v>2814</v>
      </c>
      <c r="J243" s="1" t="s">
        <v>31</v>
      </c>
      <c r="K243" s="1" t="s">
        <v>2815</v>
      </c>
      <c r="L243" s="1" t="s">
        <v>29</v>
      </c>
      <c r="M243" s="1" t="s">
        <v>30</v>
      </c>
      <c r="N243" s="1" t="s">
        <v>31</v>
      </c>
      <c r="O243" s="1" t="s">
        <v>2816</v>
      </c>
      <c r="P243" s="1" t="s">
        <v>33</v>
      </c>
      <c r="Q243" s="1" t="s">
        <v>2817</v>
      </c>
      <c r="R243" s="1" t="s">
        <v>35</v>
      </c>
      <c r="S243" s="1" t="s">
        <v>2807</v>
      </c>
    </row>
    <row r="244" spans="1:19" x14ac:dyDescent="0.45">
      <c r="A244" s="1" t="s">
        <v>2818</v>
      </c>
      <c r="B244" s="1" t="s">
        <v>2819</v>
      </c>
      <c r="C244" s="1" t="s">
        <v>2820</v>
      </c>
      <c r="D244" s="1" t="s">
        <v>2821</v>
      </c>
      <c r="E244">
        <v>2022</v>
      </c>
      <c r="F244" s="1" t="s">
        <v>2822</v>
      </c>
      <c r="G244" s="1" t="s">
        <v>2823</v>
      </c>
      <c r="H244" s="1" t="s">
        <v>2824</v>
      </c>
      <c r="I244" s="1" t="s">
        <v>2825</v>
      </c>
      <c r="J244" s="1" t="s">
        <v>2826</v>
      </c>
      <c r="K244" s="1" t="s">
        <v>2827</v>
      </c>
      <c r="L244" s="1" t="s">
        <v>29</v>
      </c>
      <c r="M244" s="1" t="s">
        <v>30</v>
      </c>
      <c r="N244" s="1" t="s">
        <v>31</v>
      </c>
      <c r="O244" s="1" t="s">
        <v>2828</v>
      </c>
      <c r="P244" s="1" t="s">
        <v>72</v>
      </c>
      <c r="Q244" s="1" t="s">
        <v>2829</v>
      </c>
      <c r="R244" s="1" t="s">
        <v>49</v>
      </c>
      <c r="S244" s="1" t="s">
        <v>2807</v>
      </c>
    </row>
    <row r="245" spans="1:19" x14ac:dyDescent="0.45">
      <c r="A245" s="1" t="s">
        <v>2830</v>
      </c>
      <c r="B245" s="1" t="s">
        <v>2831</v>
      </c>
      <c r="C245" s="1" t="s">
        <v>2832</v>
      </c>
      <c r="D245" s="1" t="s">
        <v>2833</v>
      </c>
      <c r="E245">
        <v>2025</v>
      </c>
      <c r="F245" s="1" t="s">
        <v>752</v>
      </c>
      <c r="G245" s="1" t="s">
        <v>2834</v>
      </c>
      <c r="H245" s="1" t="s">
        <v>2835</v>
      </c>
      <c r="I245" s="1" t="s">
        <v>2836</v>
      </c>
      <c r="J245" s="1" t="s">
        <v>2837</v>
      </c>
      <c r="K245" s="1" t="s">
        <v>2838</v>
      </c>
      <c r="L245" s="1" t="s">
        <v>29</v>
      </c>
      <c r="M245" s="1" t="s">
        <v>30</v>
      </c>
      <c r="N245" s="1" t="s">
        <v>31</v>
      </c>
      <c r="O245" s="1" t="s">
        <v>2839</v>
      </c>
      <c r="P245" s="1" t="s">
        <v>33</v>
      </c>
      <c r="Q245" s="1" t="s">
        <v>2840</v>
      </c>
      <c r="R245" s="1" t="s">
        <v>35</v>
      </c>
      <c r="S245" s="1" t="s">
        <v>2841</v>
      </c>
    </row>
    <row r="246" spans="1:19" x14ac:dyDescent="0.45">
      <c r="A246" s="1" t="s">
        <v>2842</v>
      </c>
      <c r="B246" s="1" t="s">
        <v>2843</v>
      </c>
      <c r="C246" s="1" t="s">
        <v>2844</v>
      </c>
      <c r="D246" s="1" t="s">
        <v>2845</v>
      </c>
      <c r="E246">
        <v>2024</v>
      </c>
      <c r="F246" s="1" t="s">
        <v>411</v>
      </c>
      <c r="G246" s="1" t="s">
        <v>2846</v>
      </c>
      <c r="H246" s="1" t="s">
        <v>2847</v>
      </c>
      <c r="I246" s="1" t="s">
        <v>2848</v>
      </c>
      <c r="J246" s="1" t="s">
        <v>2849</v>
      </c>
      <c r="K246" s="1" t="s">
        <v>31</v>
      </c>
      <c r="L246" s="1" t="s">
        <v>29</v>
      </c>
      <c r="M246" s="1" t="s">
        <v>30</v>
      </c>
      <c r="N246" s="1" t="s">
        <v>31</v>
      </c>
      <c r="O246" s="1" t="s">
        <v>2850</v>
      </c>
      <c r="P246" s="1" t="s">
        <v>33</v>
      </c>
      <c r="Q246" s="1" t="s">
        <v>2851</v>
      </c>
      <c r="R246" s="1" t="s">
        <v>35</v>
      </c>
      <c r="S246" s="1" t="s">
        <v>2841</v>
      </c>
    </row>
    <row r="247" spans="1:19" x14ac:dyDescent="0.45">
      <c r="A247" s="1" t="s">
        <v>2852</v>
      </c>
      <c r="B247" s="1" t="s">
        <v>2853</v>
      </c>
      <c r="C247" s="1" t="s">
        <v>2854</v>
      </c>
      <c r="D247" s="1" t="s">
        <v>2855</v>
      </c>
      <c r="E247">
        <v>2024</v>
      </c>
      <c r="F247" s="1" t="s">
        <v>2856</v>
      </c>
      <c r="G247" s="1" t="s">
        <v>2857</v>
      </c>
      <c r="H247" s="1" t="s">
        <v>2858</v>
      </c>
      <c r="I247" s="1" t="s">
        <v>2859</v>
      </c>
      <c r="J247" s="1" t="s">
        <v>2860</v>
      </c>
      <c r="K247" s="1" t="s">
        <v>2861</v>
      </c>
      <c r="L247" s="1" t="s">
        <v>29</v>
      </c>
      <c r="M247" s="1" t="s">
        <v>30</v>
      </c>
      <c r="N247" s="1" t="s">
        <v>31</v>
      </c>
      <c r="O247" s="1" t="s">
        <v>2862</v>
      </c>
      <c r="P247" s="1" t="s">
        <v>72</v>
      </c>
      <c r="Q247" s="1" t="s">
        <v>2863</v>
      </c>
      <c r="R247" s="1" t="s">
        <v>35</v>
      </c>
      <c r="S247" s="1" t="s">
        <v>2841</v>
      </c>
    </row>
    <row r="248" spans="1:19" x14ac:dyDescent="0.45">
      <c r="A248" s="1" t="s">
        <v>2864</v>
      </c>
      <c r="B248" s="1" t="s">
        <v>2865</v>
      </c>
      <c r="C248" s="1" t="s">
        <v>2866</v>
      </c>
      <c r="D248" s="1" t="s">
        <v>2867</v>
      </c>
      <c r="E248">
        <v>2022</v>
      </c>
      <c r="F248" s="1" t="s">
        <v>2868</v>
      </c>
      <c r="G248" s="1" t="s">
        <v>2869</v>
      </c>
      <c r="H248" s="1" t="s">
        <v>2870</v>
      </c>
      <c r="I248" s="1" t="s">
        <v>2871</v>
      </c>
      <c r="J248" s="1" t="s">
        <v>2872</v>
      </c>
      <c r="K248" s="1" t="s">
        <v>2873</v>
      </c>
      <c r="L248" s="1" t="s">
        <v>29</v>
      </c>
      <c r="M248" s="1" t="s">
        <v>30</v>
      </c>
      <c r="N248" s="1" t="s">
        <v>31</v>
      </c>
      <c r="O248" s="1" t="s">
        <v>2874</v>
      </c>
      <c r="P248" s="1" t="s">
        <v>33</v>
      </c>
      <c r="Q248" s="1" t="s">
        <v>2875</v>
      </c>
      <c r="R248" s="1" t="s">
        <v>35</v>
      </c>
      <c r="S248" s="1" t="s">
        <v>2876</v>
      </c>
    </row>
    <row r="249" spans="1:19" x14ac:dyDescent="0.45">
      <c r="A249" s="1" t="s">
        <v>2877</v>
      </c>
      <c r="B249" s="1" t="s">
        <v>2878</v>
      </c>
      <c r="C249" s="1" t="s">
        <v>2879</v>
      </c>
      <c r="D249" s="1" t="s">
        <v>2880</v>
      </c>
      <c r="E249">
        <v>2022</v>
      </c>
      <c r="F249" s="1" t="s">
        <v>23</v>
      </c>
      <c r="G249" s="1" t="s">
        <v>2881</v>
      </c>
      <c r="H249" s="1" t="s">
        <v>2882</v>
      </c>
      <c r="I249" s="1" t="s">
        <v>2883</v>
      </c>
      <c r="J249" s="1" t="s">
        <v>2884</v>
      </c>
      <c r="K249" s="1" t="s">
        <v>2885</v>
      </c>
      <c r="L249" s="1" t="s">
        <v>29</v>
      </c>
      <c r="M249" s="1" t="s">
        <v>30</v>
      </c>
      <c r="N249" s="1" t="s">
        <v>31</v>
      </c>
      <c r="O249" s="1" t="s">
        <v>2886</v>
      </c>
      <c r="P249" s="1" t="s">
        <v>33</v>
      </c>
      <c r="Q249" s="1" t="s">
        <v>2887</v>
      </c>
      <c r="R249" s="1" t="s">
        <v>35</v>
      </c>
      <c r="S249" s="1" t="s">
        <v>2876</v>
      </c>
    </row>
    <row r="250" spans="1:19" x14ac:dyDescent="0.45">
      <c r="A250" s="1" t="s">
        <v>2888</v>
      </c>
      <c r="B250" s="1" t="s">
        <v>2889</v>
      </c>
      <c r="C250" s="1" t="s">
        <v>2890</v>
      </c>
      <c r="D250" s="1" t="s">
        <v>2891</v>
      </c>
      <c r="E250">
        <v>2024</v>
      </c>
      <c r="F250" s="1" t="s">
        <v>2892</v>
      </c>
      <c r="G250" s="1" t="s">
        <v>2893</v>
      </c>
      <c r="H250" s="1" t="s">
        <v>2894</v>
      </c>
      <c r="I250" s="1" t="s">
        <v>2895</v>
      </c>
      <c r="J250" s="1" t="s">
        <v>2896</v>
      </c>
      <c r="K250" s="1" t="s">
        <v>2897</v>
      </c>
      <c r="L250" s="1" t="s">
        <v>29</v>
      </c>
      <c r="M250" s="1" t="s">
        <v>30</v>
      </c>
      <c r="N250" s="1" t="s">
        <v>31</v>
      </c>
      <c r="O250" s="1" t="s">
        <v>2898</v>
      </c>
      <c r="P250" s="1" t="s">
        <v>33</v>
      </c>
      <c r="Q250" s="1" t="s">
        <v>2899</v>
      </c>
      <c r="R250" s="1" t="s">
        <v>35</v>
      </c>
      <c r="S250" s="1" t="s">
        <v>2876</v>
      </c>
    </row>
    <row r="251" spans="1:19" x14ac:dyDescent="0.45">
      <c r="A251" s="1" t="s">
        <v>2900</v>
      </c>
      <c r="B251" s="1" t="s">
        <v>2901</v>
      </c>
      <c r="C251" s="1" t="s">
        <v>2902</v>
      </c>
      <c r="D251" s="1" t="s">
        <v>2903</v>
      </c>
      <c r="E251">
        <v>2024</v>
      </c>
      <c r="F251" s="1" t="s">
        <v>2904</v>
      </c>
      <c r="G251" s="1" t="s">
        <v>2905</v>
      </c>
      <c r="H251" s="1" t="s">
        <v>2906</v>
      </c>
      <c r="I251" s="1" t="s">
        <v>2907</v>
      </c>
      <c r="J251" s="1" t="s">
        <v>2908</v>
      </c>
      <c r="K251" s="1" t="s">
        <v>31</v>
      </c>
      <c r="L251" s="1" t="s">
        <v>528</v>
      </c>
      <c r="M251" s="1" t="s">
        <v>30</v>
      </c>
      <c r="N251" s="1" t="s">
        <v>31</v>
      </c>
      <c r="O251" s="1" t="s">
        <v>2909</v>
      </c>
      <c r="P251" s="1" t="s">
        <v>72</v>
      </c>
      <c r="Q251" s="1" t="s">
        <v>2910</v>
      </c>
      <c r="R251" s="1" t="s">
        <v>35</v>
      </c>
      <c r="S251" s="1" t="s">
        <v>2911</v>
      </c>
    </row>
    <row r="252" spans="1:19" x14ac:dyDescent="0.45">
      <c r="A252" s="1" t="s">
        <v>2912</v>
      </c>
      <c r="B252" s="1" t="s">
        <v>2913</v>
      </c>
      <c r="C252" s="1" t="s">
        <v>2914</v>
      </c>
      <c r="D252" s="1" t="s">
        <v>2915</v>
      </c>
      <c r="E252">
        <v>2022</v>
      </c>
      <c r="F252" s="1" t="s">
        <v>621</v>
      </c>
      <c r="G252" s="1" t="s">
        <v>2916</v>
      </c>
      <c r="H252" s="1" t="s">
        <v>2917</v>
      </c>
      <c r="I252" s="1" t="s">
        <v>2918</v>
      </c>
      <c r="J252" s="1" t="s">
        <v>2919</v>
      </c>
      <c r="K252" s="1" t="s">
        <v>2920</v>
      </c>
      <c r="L252" s="1" t="s">
        <v>29</v>
      </c>
      <c r="M252" s="1" t="s">
        <v>30</v>
      </c>
      <c r="N252" s="1" t="s">
        <v>31</v>
      </c>
      <c r="O252" s="1" t="s">
        <v>2921</v>
      </c>
      <c r="P252" s="1" t="s">
        <v>72</v>
      </c>
      <c r="Q252" s="1" t="s">
        <v>2922</v>
      </c>
      <c r="R252" s="1" t="s">
        <v>35</v>
      </c>
      <c r="S252" s="1" t="s">
        <v>2911</v>
      </c>
    </row>
    <row r="253" spans="1:19" x14ac:dyDescent="0.45">
      <c r="A253" s="1" t="s">
        <v>2923</v>
      </c>
      <c r="B253" s="1" t="s">
        <v>2924</v>
      </c>
      <c r="C253" s="1" t="s">
        <v>2925</v>
      </c>
      <c r="D253" s="1" t="s">
        <v>2926</v>
      </c>
      <c r="E253">
        <v>2022</v>
      </c>
      <c r="F253" s="1" t="s">
        <v>295</v>
      </c>
      <c r="G253" s="1" t="s">
        <v>2927</v>
      </c>
      <c r="H253" s="1" t="s">
        <v>2928</v>
      </c>
      <c r="I253" s="1" t="s">
        <v>2929</v>
      </c>
      <c r="J253" s="1" t="s">
        <v>2930</v>
      </c>
      <c r="K253" s="1" t="s">
        <v>31</v>
      </c>
      <c r="L253" s="1" t="s">
        <v>29</v>
      </c>
      <c r="M253" s="1" t="s">
        <v>30</v>
      </c>
      <c r="N253" s="1" t="s">
        <v>31</v>
      </c>
      <c r="O253" s="1" t="s">
        <v>2931</v>
      </c>
      <c r="P253" s="1" t="s">
        <v>33</v>
      </c>
      <c r="Q253" s="1" t="s">
        <v>2932</v>
      </c>
      <c r="R253" s="1" t="s">
        <v>35</v>
      </c>
      <c r="S253" s="1" t="s">
        <v>2911</v>
      </c>
    </row>
    <row r="254" spans="1:19" x14ac:dyDescent="0.45">
      <c r="A254" s="1" t="s">
        <v>2933</v>
      </c>
      <c r="B254" s="1" t="s">
        <v>2934</v>
      </c>
      <c r="C254" s="1" t="s">
        <v>2935</v>
      </c>
      <c r="D254" s="1" t="s">
        <v>2936</v>
      </c>
      <c r="E254">
        <v>2021</v>
      </c>
      <c r="F254" s="1" t="s">
        <v>365</v>
      </c>
      <c r="G254" s="1" t="s">
        <v>2937</v>
      </c>
      <c r="H254" s="1" t="s">
        <v>2938</v>
      </c>
      <c r="I254" s="1" t="s">
        <v>2939</v>
      </c>
      <c r="J254" s="1" t="s">
        <v>2940</v>
      </c>
      <c r="K254" s="1" t="s">
        <v>31</v>
      </c>
      <c r="L254" s="1" t="s">
        <v>29</v>
      </c>
      <c r="M254" s="1" t="s">
        <v>30</v>
      </c>
      <c r="N254" s="1" t="s">
        <v>31</v>
      </c>
      <c r="O254" s="1" t="s">
        <v>2941</v>
      </c>
      <c r="P254" s="1" t="s">
        <v>33</v>
      </c>
      <c r="Q254" s="1" t="s">
        <v>2942</v>
      </c>
      <c r="R254" s="1" t="s">
        <v>35</v>
      </c>
      <c r="S254" s="1" t="s">
        <v>2943</v>
      </c>
    </row>
    <row r="255" spans="1:19" x14ac:dyDescent="0.45">
      <c r="A255" s="1" t="s">
        <v>2944</v>
      </c>
      <c r="B255" s="1" t="s">
        <v>2945</v>
      </c>
      <c r="C255" s="1" t="s">
        <v>2946</v>
      </c>
      <c r="D255" s="1" t="s">
        <v>2947</v>
      </c>
      <c r="E255">
        <v>2022</v>
      </c>
      <c r="F255" s="1" t="s">
        <v>282</v>
      </c>
      <c r="G255" s="1" t="s">
        <v>2948</v>
      </c>
      <c r="H255" s="1" t="s">
        <v>2949</v>
      </c>
      <c r="I255" s="1" t="s">
        <v>2950</v>
      </c>
      <c r="J255" s="1" t="s">
        <v>2951</v>
      </c>
      <c r="K255" s="1" t="s">
        <v>2952</v>
      </c>
      <c r="L255" s="1" t="s">
        <v>29</v>
      </c>
      <c r="M255" s="1" t="s">
        <v>30</v>
      </c>
      <c r="N255" s="1" t="s">
        <v>31</v>
      </c>
      <c r="O255" s="1" t="s">
        <v>2953</v>
      </c>
      <c r="P255" s="1" t="s">
        <v>72</v>
      </c>
      <c r="Q255" s="1" t="s">
        <v>2954</v>
      </c>
      <c r="R255" s="1" t="s">
        <v>35</v>
      </c>
      <c r="S255" s="1" t="s">
        <v>2943</v>
      </c>
    </row>
    <row r="256" spans="1:19" x14ac:dyDescent="0.45">
      <c r="A256" s="1" t="s">
        <v>2955</v>
      </c>
      <c r="B256" s="1" t="s">
        <v>2956</v>
      </c>
      <c r="C256" s="1" t="s">
        <v>2957</v>
      </c>
      <c r="D256" s="1" t="s">
        <v>2958</v>
      </c>
      <c r="E256">
        <v>2026</v>
      </c>
      <c r="F256" s="1" t="s">
        <v>752</v>
      </c>
      <c r="G256" s="1" t="s">
        <v>2959</v>
      </c>
      <c r="H256" s="1" t="s">
        <v>2960</v>
      </c>
      <c r="I256" s="1" t="s">
        <v>2961</v>
      </c>
      <c r="J256" s="1" t="s">
        <v>2962</v>
      </c>
      <c r="K256" s="1" t="s">
        <v>2963</v>
      </c>
      <c r="L256" s="1" t="s">
        <v>29</v>
      </c>
      <c r="M256" s="1" t="s">
        <v>30</v>
      </c>
      <c r="N256" s="1" t="s">
        <v>31</v>
      </c>
      <c r="O256" s="1" t="s">
        <v>2964</v>
      </c>
      <c r="P256" s="1" t="s">
        <v>33</v>
      </c>
      <c r="Q256" s="1" t="s">
        <v>2965</v>
      </c>
      <c r="R256" s="1" t="s">
        <v>35</v>
      </c>
      <c r="S256" s="1" t="s">
        <v>2943</v>
      </c>
    </row>
    <row r="257" spans="1:19" x14ac:dyDescent="0.45">
      <c r="A257" s="1" t="s">
        <v>2966</v>
      </c>
      <c r="B257" s="1" t="s">
        <v>2967</v>
      </c>
      <c r="C257" s="1" t="s">
        <v>2968</v>
      </c>
      <c r="D257" s="1" t="s">
        <v>2969</v>
      </c>
      <c r="E257">
        <v>2024</v>
      </c>
      <c r="F257" s="1" t="s">
        <v>1384</v>
      </c>
      <c r="G257" s="1" t="s">
        <v>2970</v>
      </c>
      <c r="H257" s="1" t="s">
        <v>2971</v>
      </c>
      <c r="I257" s="1" t="s">
        <v>2972</v>
      </c>
      <c r="J257" s="1" t="s">
        <v>2973</v>
      </c>
      <c r="K257" s="1" t="s">
        <v>2974</v>
      </c>
      <c r="L257" s="1" t="s">
        <v>29</v>
      </c>
      <c r="M257" s="1" t="s">
        <v>30</v>
      </c>
      <c r="N257" s="1" t="s">
        <v>31</v>
      </c>
      <c r="O257" s="1" t="s">
        <v>2975</v>
      </c>
      <c r="P257" s="1" t="s">
        <v>33</v>
      </c>
      <c r="Q257" s="1" t="s">
        <v>2976</v>
      </c>
      <c r="R257" s="1" t="s">
        <v>35</v>
      </c>
      <c r="S257" s="1" t="s">
        <v>2977</v>
      </c>
    </row>
    <row r="258" spans="1:19" x14ac:dyDescent="0.45">
      <c r="A258" s="1" t="s">
        <v>2978</v>
      </c>
      <c r="B258" s="1" t="s">
        <v>2979</v>
      </c>
      <c r="C258" s="1" t="s">
        <v>2980</v>
      </c>
      <c r="D258" s="1" t="s">
        <v>2981</v>
      </c>
      <c r="E258">
        <v>2025</v>
      </c>
      <c r="F258" s="1" t="s">
        <v>2982</v>
      </c>
      <c r="G258" s="1" t="s">
        <v>2983</v>
      </c>
      <c r="H258" s="1" t="s">
        <v>2984</v>
      </c>
      <c r="I258" s="1" t="s">
        <v>2985</v>
      </c>
      <c r="J258" s="1" t="s">
        <v>2986</v>
      </c>
      <c r="K258" s="1" t="s">
        <v>2987</v>
      </c>
      <c r="L258" s="1" t="s">
        <v>239</v>
      </c>
      <c r="M258" s="1" t="s">
        <v>30</v>
      </c>
      <c r="N258" s="1" t="s">
        <v>31</v>
      </c>
      <c r="O258" s="1" t="s">
        <v>2988</v>
      </c>
      <c r="P258" s="1" t="s">
        <v>72</v>
      </c>
      <c r="Q258" s="1" t="s">
        <v>2989</v>
      </c>
      <c r="R258" s="1" t="s">
        <v>35</v>
      </c>
      <c r="S258" s="1" t="s">
        <v>2977</v>
      </c>
    </row>
    <row r="259" spans="1:19" x14ac:dyDescent="0.45">
      <c r="A259" s="1" t="s">
        <v>2990</v>
      </c>
      <c r="B259" s="1" t="s">
        <v>2991</v>
      </c>
      <c r="C259" s="1" t="s">
        <v>2992</v>
      </c>
      <c r="D259" s="1" t="s">
        <v>2993</v>
      </c>
      <c r="E259">
        <v>2022</v>
      </c>
      <c r="F259" s="1" t="s">
        <v>691</v>
      </c>
      <c r="G259" s="1" t="s">
        <v>2994</v>
      </c>
      <c r="H259" s="1" t="s">
        <v>2995</v>
      </c>
      <c r="I259" s="1" t="s">
        <v>2996</v>
      </c>
      <c r="J259" s="1" t="s">
        <v>2997</v>
      </c>
      <c r="K259" s="1" t="s">
        <v>2998</v>
      </c>
      <c r="L259" s="1" t="s">
        <v>29</v>
      </c>
      <c r="M259" s="1" t="s">
        <v>30</v>
      </c>
      <c r="N259" s="1" t="s">
        <v>31</v>
      </c>
      <c r="O259" s="1" t="s">
        <v>2999</v>
      </c>
      <c r="P259" s="1" t="s">
        <v>33</v>
      </c>
      <c r="Q259" s="1" t="s">
        <v>3000</v>
      </c>
      <c r="R259" s="1" t="s">
        <v>35</v>
      </c>
      <c r="S259" s="1" t="s">
        <v>2977</v>
      </c>
    </row>
    <row r="260" spans="1:19" x14ac:dyDescent="0.45">
      <c r="A260" s="1" t="s">
        <v>3001</v>
      </c>
      <c r="B260" s="1" t="s">
        <v>3002</v>
      </c>
      <c r="C260" s="1" t="s">
        <v>3003</v>
      </c>
      <c r="D260" s="1" t="s">
        <v>3004</v>
      </c>
      <c r="E260">
        <v>2026</v>
      </c>
      <c r="F260" s="1" t="s">
        <v>3005</v>
      </c>
      <c r="G260" s="1" t="s">
        <v>3006</v>
      </c>
      <c r="H260" s="1" t="s">
        <v>3007</v>
      </c>
      <c r="I260" s="1" t="s">
        <v>3008</v>
      </c>
      <c r="J260" s="1" t="s">
        <v>3009</v>
      </c>
      <c r="K260" s="1" t="s">
        <v>3010</v>
      </c>
      <c r="L260" s="1" t="s">
        <v>29</v>
      </c>
      <c r="M260" s="1" t="s">
        <v>30</v>
      </c>
      <c r="N260" s="1" t="s">
        <v>31</v>
      </c>
      <c r="O260" s="1" t="s">
        <v>3011</v>
      </c>
      <c r="P260" s="1" t="s">
        <v>33</v>
      </c>
      <c r="Q260" s="1" t="s">
        <v>3012</v>
      </c>
      <c r="R260" s="1" t="s">
        <v>35</v>
      </c>
      <c r="S260" s="1" t="s">
        <v>3013</v>
      </c>
    </row>
    <row r="261" spans="1:19" x14ac:dyDescent="0.45">
      <c r="A261" s="1" t="s">
        <v>3014</v>
      </c>
      <c r="B261" s="1" t="s">
        <v>3015</v>
      </c>
      <c r="C261" s="1" t="s">
        <v>3016</v>
      </c>
      <c r="D261" s="1" t="s">
        <v>3017</v>
      </c>
      <c r="E261">
        <v>2024</v>
      </c>
      <c r="F261" s="1" t="s">
        <v>621</v>
      </c>
      <c r="G261" s="1" t="s">
        <v>3018</v>
      </c>
      <c r="H261" s="1" t="s">
        <v>3019</v>
      </c>
      <c r="I261" s="1" t="s">
        <v>3020</v>
      </c>
      <c r="J261" s="1" t="s">
        <v>3021</v>
      </c>
      <c r="K261" s="1" t="s">
        <v>3022</v>
      </c>
      <c r="L261" s="1" t="s">
        <v>29</v>
      </c>
      <c r="M261" s="1" t="s">
        <v>30</v>
      </c>
      <c r="N261" s="1" t="s">
        <v>31</v>
      </c>
      <c r="O261" s="1" t="s">
        <v>3023</v>
      </c>
      <c r="P261" s="1" t="s">
        <v>33</v>
      </c>
      <c r="Q261" s="1" t="s">
        <v>3024</v>
      </c>
      <c r="R261" s="1" t="s">
        <v>35</v>
      </c>
      <c r="S261" s="1" t="s">
        <v>3013</v>
      </c>
    </row>
    <row r="262" spans="1:19" x14ac:dyDescent="0.45">
      <c r="A262" s="1" t="s">
        <v>3025</v>
      </c>
      <c r="B262" s="1" t="s">
        <v>3026</v>
      </c>
      <c r="C262" s="1" t="s">
        <v>3027</v>
      </c>
      <c r="D262" s="1" t="s">
        <v>3028</v>
      </c>
      <c r="E262">
        <v>2022</v>
      </c>
      <c r="F262" s="1" t="s">
        <v>3029</v>
      </c>
      <c r="G262" s="1" t="s">
        <v>3030</v>
      </c>
      <c r="H262" s="1" t="s">
        <v>3031</v>
      </c>
      <c r="I262" s="1" t="s">
        <v>3032</v>
      </c>
      <c r="J262" s="1" t="s">
        <v>3033</v>
      </c>
      <c r="K262" s="1" t="s">
        <v>3034</v>
      </c>
      <c r="L262" s="1" t="s">
        <v>239</v>
      </c>
      <c r="M262" s="1" t="s">
        <v>30</v>
      </c>
      <c r="N262" s="1" t="s">
        <v>31</v>
      </c>
      <c r="O262" s="1" t="s">
        <v>3035</v>
      </c>
      <c r="P262" s="1" t="s">
        <v>72</v>
      </c>
      <c r="Q262" s="1" t="s">
        <v>3036</v>
      </c>
      <c r="R262" s="1" t="s">
        <v>35</v>
      </c>
      <c r="S262" s="1" t="s">
        <v>3013</v>
      </c>
    </row>
    <row r="263" spans="1:19" x14ac:dyDescent="0.45">
      <c r="A263" s="1" t="s">
        <v>3037</v>
      </c>
      <c r="B263" s="1" t="s">
        <v>3038</v>
      </c>
      <c r="C263" s="1" t="s">
        <v>3039</v>
      </c>
      <c r="D263" s="1" t="s">
        <v>3040</v>
      </c>
      <c r="E263">
        <v>2022</v>
      </c>
      <c r="F263" s="1" t="s">
        <v>259</v>
      </c>
      <c r="G263" s="1" t="s">
        <v>3041</v>
      </c>
      <c r="H263" s="1" t="s">
        <v>3042</v>
      </c>
      <c r="I263" s="1" t="s">
        <v>3043</v>
      </c>
      <c r="J263" s="1" t="s">
        <v>3044</v>
      </c>
      <c r="K263" s="1" t="s">
        <v>3045</v>
      </c>
      <c r="L263" s="1" t="s">
        <v>29</v>
      </c>
      <c r="M263" s="1" t="s">
        <v>30</v>
      </c>
      <c r="N263" s="1" t="s">
        <v>31</v>
      </c>
      <c r="O263" s="1" t="s">
        <v>3046</v>
      </c>
      <c r="P263" s="1" t="s">
        <v>33</v>
      </c>
      <c r="Q263" s="1" t="s">
        <v>3047</v>
      </c>
      <c r="R263" s="1" t="s">
        <v>35</v>
      </c>
      <c r="S263" s="1" t="s">
        <v>3048</v>
      </c>
    </row>
    <row r="264" spans="1:19" x14ac:dyDescent="0.45">
      <c r="A264" s="1" t="s">
        <v>3049</v>
      </c>
      <c r="B264" s="1" t="s">
        <v>3050</v>
      </c>
      <c r="C264" s="1" t="s">
        <v>3051</v>
      </c>
      <c r="D264" s="1" t="s">
        <v>3052</v>
      </c>
      <c r="E264">
        <v>2022</v>
      </c>
      <c r="F264" s="1" t="s">
        <v>3053</v>
      </c>
      <c r="G264" s="1" t="s">
        <v>3054</v>
      </c>
      <c r="H264" s="1" t="s">
        <v>3055</v>
      </c>
      <c r="I264" s="1" t="s">
        <v>3056</v>
      </c>
      <c r="J264" s="1" t="s">
        <v>3057</v>
      </c>
      <c r="K264" s="1" t="s">
        <v>31</v>
      </c>
      <c r="L264" s="1" t="s">
        <v>29</v>
      </c>
      <c r="M264" s="1" t="s">
        <v>30</v>
      </c>
      <c r="N264" s="1" t="s">
        <v>31</v>
      </c>
      <c r="O264" s="1" t="s">
        <v>3058</v>
      </c>
      <c r="P264" s="1" t="s">
        <v>72</v>
      </c>
      <c r="Q264" s="1" t="s">
        <v>3059</v>
      </c>
      <c r="R264" s="1" t="s">
        <v>35</v>
      </c>
      <c r="S264" s="1" t="s">
        <v>3048</v>
      </c>
    </row>
    <row r="265" spans="1:19" x14ac:dyDescent="0.45">
      <c r="A265" s="1" t="s">
        <v>3060</v>
      </c>
      <c r="B265" s="1" t="s">
        <v>3061</v>
      </c>
      <c r="C265" s="1" t="s">
        <v>3062</v>
      </c>
      <c r="D265" s="1" t="s">
        <v>3063</v>
      </c>
      <c r="E265">
        <v>2022</v>
      </c>
      <c r="F265" s="1" t="s">
        <v>3064</v>
      </c>
      <c r="G265" s="1" t="s">
        <v>3065</v>
      </c>
      <c r="H265" s="1" t="s">
        <v>3066</v>
      </c>
      <c r="I265" s="1" t="s">
        <v>3067</v>
      </c>
      <c r="J265" s="1" t="s">
        <v>31</v>
      </c>
      <c r="K265" s="1" t="s">
        <v>3068</v>
      </c>
      <c r="L265" s="1" t="s">
        <v>29</v>
      </c>
      <c r="M265" s="1" t="s">
        <v>30</v>
      </c>
      <c r="N265" s="1" t="s">
        <v>31</v>
      </c>
      <c r="O265" s="1" t="s">
        <v>3069</v>
      </c>
      <c r="P265" s="1" t="s">
        <v>72</v>
      </c>
      <c r="Q265" s="1" t="s">
        <v>3070</v>
      </c>
      <c r="R265" s="1" t="s">
        <v>35</v>
      </c>
      <c r="S265" s="1" t="s">
        <v>3048</v>
      </c>
    </row>
    <row r="266" spans="1:19" x14ac:dyDescent="0.45">
      <c r="A266" s="1" t="s">
        <v>3071</v>
      </c>
      <c r="B266" s="1" t="s">
        <v>3072</v>
      </c>
      <c r="C266" s="1" t="s">
        <v>3073</v>
      </c>
      <c r="D266" s="1" t="s">
        <v>3074</v>
      </c>
      <c r="E266">
        <v>2022</v>
      </c>
      <c r="F266" s="1" t="s">
        <v>1051</v>
      </c>
      <c r="G266" s="1" t="s">
        <v>3075</v>
      </c>
      <c r="H266" s="1" t="s">
        <v>3076</v>
      </c>
      <c r="I266" s="1" t="s">
        <v>3077</v>
      </c>
      <c r="J266" s="1" t="s">
        <v>3078</v>
      </c>
      <c r="K266" s="1" t="s">
        <v>3079</v>
      </c>
      <c r="L266" s="1" t="s">
        <v>29</v>
      </c>
      <c r="M266" s="1" t="s">
        <v>30</v>
      </c>
      <c r="N266" s="1" t="s">
        <v>31</v>
      </c>
      <c r="O266" s="1" t="s">
        <v>3080</v>
      </c>
      <c r="P266" s="1" t="s">
        <v>72</v>
      </c>
      <c r="Q266" s="1" t="s">
        <v>3081</v>
      </c>
      <c r="R266" s="1" t="s">
        <v>35</v>
      </c>
      <c r="S266" s="1" t="s">
        <v>3082</v>
      </c>
    </row>
    <row r="267" spans="1:19" x14ac:dyDescent="0.45">
      <c r="A267" s="1" t="s">
        <v>3083</v>
      </c>
      <c r="B267" s="1" t="s">
        <v>3084</v>
      </c>
      <c r="C267" s="1" t="s">
        <v>3085</v>
      </c>
      <c r="D267" s="1" t="s">
        <v>3086</v>
      </c>
      <c r="E267">
        <v>2024</v>
      </c>
      <c r="F267" s="1" t="s">
        <v>1955</v>
      </c>
      <c r="G267" s="1" t="s">
        <v>3087</v>
      </c>
      <c r="H267" s="1" t="s">
        <v>3088</v>
      </c>
      <c r="I267" s="1" t="s">
        <v>3089</v>
      </c>
      <c r="J267" s="1" t="s">
        <v>3090</v>
      </c>
      <c r="K267" s="1" t="s">
        <v>3091</v>
      </c>
      <c r="L267" s="1" t="s">
        <v>29</v>
      </c>
      <c r="M267" s="1" t="s">
        <v>30</v>
      </c>
      <c r="N267" s="1" t="s">
        <v>31</v>
      </c>
      <c r="O267" s="1" t="s">
        <v>3092</v>
      </c>
      <c r="P267" s="1" t="s">
        <v>33</v>
      </c>
      <c r="Q267" s="1" t="s">
        <v>3093</v>
      </c>
      <c r="R267" s="1" t="s">
        <v>35</v>
      </c>
      <c r="S267" s="1" t="s">
        <v>3082</v>
      </c>
    </row>
    <row r="268" spans="1:19" x14ac:dyDescent="0.45">
      <c r="A268" s="1" t="s">
        <v>3094</v>
      </c>
      <c r="B268" s="1" t="s">
        <v>3095</v>
      </c>
      <c r="C268" s="1" t="s">
        <v>3096</v>
      </c>
      <c r="D268" s="1" t="s">
        <v>3097</v>
      </c>
      <c r="E268">
        <v>2023</v>
      </c>
      <c r="F268" s="1" t="s">
        <v>691</v>
      </c>
      <c r="G268" s="1" t="s">
        <v>3098</v>
      </c>
      <c r="H268" s="1" t="s">
        <v>3099</v>
      </c>
      <c r="I268" s="1" t="s">
        <v>3100</v>
      </c>
      <c r="J268" s="1" t="s">
        <v>3101</v>
      </c>
      <c r="K268" s="1" t="s">
        <v>3102</v>
      </c>
      <c r="L268" s="1" t="s">
        <v>29</v>
      </c>
      <c r="M268" s="1" t="s">
        <v>30</v>
      </c>
      <c r="N268" s="1" t="s">
        <v>31</v>
      </c>
      <c r="O268" s="1" t="s">
        <v>3103</v>
      </c>
      <c r="P268" s="1" t="s">
        <v>33</v>
      </c>
      <c r="Q268" s="1" t="s">
        <v>3104</v>
      </c>
      <c r="R268" s="1" t="s">
        <v>35</v>
      </c>
      <c r="S268" s="1" t="s">
        <v>3082</v>
      </c>
    </row>
    <row r="269" spans="1:19" x14ac:dyDescent="0.45">
      <c r="A269" s="1" t="s">
        <v>3105</v>
      </c>
      <c r="B269" s="1" t="s">
        <v>3106</v>
      </c>
      <c r="C269" s="1" t="s">
        <v>3107</v>
      </c>
      <c r="D269" s="1" t="s">
        <v>3108</v>
      </c>
      <c r="E269">
        <v>2022</v>
      </c>
      <c r="F269" s="1" t="s">
        <v>974</v>
      </c>
      <c r="G269" s="1" t="s">
        <v>3109</v>
      </c>
      <c r="H269" s="1" t="s">
        <v>3110</v>
      </c>
      <c r="I269" s="1" t="s">
        <v>3111</v>
      </c>
      <c r="J269" s="1" t="s">
        <v>3112</v>
      </c>
      <c r="K269" s="1" t="s">
        <v>31</v>
      </c>
      <c r="L269" s="1" t="s">
        <v>29</v>
      </c>
      <c r="M269" s="1" t="s">
        <v>30</v>
      </c>
      <c r="N269" s="1" t="s">
        <v>31</v>
      </c>
      <c r="O269" s="1" t="s">
        <v>3113</v>
      </c>
      <c r="P269" s="1" t="s">
        <v>72</v>
      </c>
      <c r="Q269" s="1" t="s">
        <v>3114</v>
      </c>
      <c r="R269" s="1" t="s">
        <v>35</v>
      </c>
      <c r="S269" s="1" t="s">
        <v>3115</v>
      </c>
    </row>
    <row r="270" spans="1:19" x14ac:dyDescent="0.45">
      <c r="A270" s="1" t="s">
        <v>3116</v>
      </c>
      <c r="B270" s="1" t="s">
        <v>3117</v>
      </c>
      <c r="C270" s="1" t="s">
        <v>3118</v>
      </c>
      <c r="D270" s="1" t="s">
        <v>3119</v>
      </c>
      <c r="E270">
        <v>2024</v>
      </c>
      <c r="F270" s="1" t="s">
        <v>1075</v>
      </c>
      <c r="G270" s="1" t="s">
        <v>3120</v>
      </c>
      <c r="H270" s="1" t="s">
        <v>3121</v>
      </c>
      <c r="I270" s="1" t="s">
        <v>3122</v>
      </c>
      <c r="J270" s="1" t="s">
        <v>3123</v>
      </c>
      <c r="K270" s="1" t="s">
        <v>3124</v>
      </c>
      <c r="L270" s="1" t="s">
        <v>920</v>
      </c>
      <c r="M270" s="1" t="s">
        <v>30</v>
      </c>
      <c r="N270" s="1" t="s">
        <v>31</v>
      </c>
      <c r="O270" s="1" t="s">
        <v>3125</v>
      </c>
      <c r="P270" s="1" t="s">
        <v>33</v>
      </c>
      <c r="Q270" s="1" t="s">
        <v>3126</v>
      </c>
      <c r="R270" s="1" t="s">
        <v>35</v>
      </c>
      <c r="S270" s="1" t="s">
        <v>3115</v>
      </c>
    </row>
    <row r="271" spans="1:19" x14ac:dyDescent="0.45">
      <c r="A271" s="1" t="s">
        <v>3127</v>
      </c>
      <c r="B271" s="1" t="s">
        <v>3128</v>
      </c>
      <c r="C271" s="1" t="s">
        <v>3129</v>
      </c>
      <c r="D271" s="1" t="s">
        <v>3130</v>
      </c>
      <c r="E271">
        <v>2023</v>
      </c>
      <c r="F271" s="1" t="s">
        <v>3131</v>
      </c>
      <c r="G271" s="1" t="s">
        <v>31</v>
      </c>
      <c r="H271" s="1" t="s">
        <v>3132</v>
      </c>
      <c r="I271" s="1" t="s">
        <v>3133</v>
      </c>
      <c r="J271" s="1" t="s">
        <v>31</v>
      </c>
      <c r="K271" s="1" t="s">
        <v>31</v>
      </c>
      <c r="L271" s="1" t="s">
        <v>29</v>
      </c>
      <c r="M271" s="1" t="s">
        <v>30</v>
      </c>
      <c r="N271" s="1" t="s">
        <v>31</v>
      </c>
      <c r="O271" s="1" t="s">
        <v>3134</v>
      </c>
      <c r="P271" s="1" t="s">
        <v>33</v>
      </c>
      <c r="Q271" s="1" t="s">
        <v>3135</v>
      </c>
      <c r="R271" s="1" t="s">
        <v>35</v>
      </c>
      <c r="S271" s="1" t="s">
        <v>3115</v>
      </c>
    </row>
    <row r="272" spans="1:19" x14ac:dyDescent="0.45">
      <c r="A272" s="1" t="s">
        <v>3136</v>
      </c>
      <c r="B272" s="1" t="s">
        <v>3137</v>
      </c>
      <c r="C272" s="1" t="s">
        <v>3138</v>
      </c>
      <c r="D272" s="1" t="s">
        <v>3139</v>
      </c>
      <c r="E272">
        <v>2025</v>
      </c>
      <c r="F272" s="1" t="s">
        <v>282</v>
      </c>
      <c r="G272" s="1" t="s">
        <v>3140</v>
      </c>
      <c r="H272" s="1" t="s">
        <v>3141</v>
      </c>
      <c r="I272" s="1" t="s">
        <v>3142</v>
      </c>
      <c r="J272" s="1" t="s">
        <v>3143</v>
      </c>
      <c r="K272" s="1" t="s">
        <v>3144</v>
      </c>
      <c r="L272" s="1" t="s">
        <v>29</v>
      </c>
      <c r="M272" s="1" t="s">
        <v>30</v>
      </c>
      <c r="N272" s="1" t="s">
        <v>31</v>
      </c>
      <c r="O272" s="1" t="s">
        <v>3145</v>
      </c>
      <c r="P272" s="1" t="s">
        <v>33</v>
      </c>
      <c r="Q272" s="1" t="s">
        <v>3146</v>
      </c>
      <c r="R272" s="1" t="s">
        <v>35</v>
      </c>
      <c r="S272" s="1" t="s">
        <v>3147</v>
      </c>
    </row>
    <row r="273" spans="1:19" x14ac:dyDescent="0.45">
      <c r="A273" s="1" t="s">
        <v>3148</v>
      </c>
      <c r="B273" s="1" t="s">
        <v>3149</v>
      </c>
      <c r="C273" s="1" t="s">
        <v>3150</v>
      </c>
      <c r="D273" s="1" t="s">
        <v>3151</v>
      </c>
      <c r="E273">
        <v>2025</v>
      </c>
      <c r="F273" s="1" t="s">
        <v>3152</v>
      </c>
      <c r="G273" s="1" t="s">
        <v>3153</v>
      </c>
      <c r="H273" s="1" t="s">
        <v>3154</v>
      </c>
      <c r="I273" s="1" t="s">
        <v>3155</v>
      </c>
      <c r="J273" s="1" t="s">
        <v>3156</v>
      </c>
      <c r="K273" s="1" t="s">
        <v>3157</v>
      </c>
      <c r="L273" s="1" t="s">
        <v>29</v>
      </c>
      <c r="M273" s="1" t="s">
        <v>30</v>
      </c>
      <c r="N273" s="1" t="s">
        <v>31</v>
      </c>
      <c r="O273" s="1" t="s">
        <v>3158</v>
      </c>
      <c r="P273" s="1" t="s">
        <v>72</v>
      </c>
      <c r="Q273" s="1" t="s">
        <v>3159</v>
      </c>
      <c r="R273" s="1" t="s">
        <v>49</v>
      </c>
      <c r="S273" s="1" t="s">
        <v>3147</v>
      </c>
    </row>
    <row r="274" spans="1:19" x14ac:dyDescent="0.45">
      <c r="A274" s="1" t="s">
        <v>3160</v>
      </c>
      <c r="B274" s="1" t="s">
        <v>3161</v>
      </c>
      <c r="C274" s="1" t="s">
        <v>3162</v>
      </c>
      <c r="D274" s="1" t="s">
        <v>3163</v>
      </c>
      <c r="E274">
        <v>2024</v>
      </c>
      <c r="F274" s="1" t="s">
        <v>3164</v>
      </c>
      <c r="G274" s="1" t="s">
        <v>3165</v>
      </c>
      <c r="H274" s="1" t="s">
        <v>3166</v>
      </c>
      <c r="I274" s="1" t="s">
        <v>3167</v>
      </c>
      <c r="J274" s="1" t="s">
        <v>3168</v>
      </c>
      <c r="K274" s="1" t="s">
        <v>31</v>
      </c>
      <c r="L274" s="1" t="s">
        <v>29</v>
      </c>
      <c r="M274" s="1" t="s">
        <v>30</v>
      </c>
      <c r="N274" s="1" t="s">
        <v>31</v>
      </c>
      <c r="O274" s="1" t="s">
        <v>3169</v>
      </c>
      <c r="P274" s="1" t="s">
        <v>33</v>
      </c>
      <c r="Q274" s="1" t="s">
        <v>3170</v>
      </c>
      <c r="R274" s="1" t="s">
        <v>35</v>
      </c>
      <c r="S274" s="1" t="s">
        <v>3147</v>
      </c>
    </row>
    <row r="275" spans="1:19" x14ac:dyDescent="0.45">
      <c r="A275" s="1" t="s">
        <v>3171</v>
      </c>
      <c r="B275" s="1" t="s">
        <v>3172</v>
      </c>
      <c r="C275" s="1" t="s">
        <v>3173</v>
      </c>
      <c r="D275" s="1" t="s">
        <v>3174</v>
      </c>
      <c r="E275">
        <v>2024</v>
      </c>
      <c r="F275" s="1" t="s">
        <v>1955</v>
      </c>
      <c r="G275" s="1" t="s">
        <v>3175</v>
      </c>
      <c r="H275" s="1" t="s">
        <v>3176</v>
      </c>
      <c r="I275" s="1" t="s">
        <v>3177</v>
      </c>
      <c r="J275" s="1" t="s">
        <v>31</v>
      </c>
      <c r="K275" s="1" t="s">
        <v>3178</v>
      </c>
      <c r="L275" s="1" t="s">
        <v>29</v>
      </c>
      <c r="M275" s="1" t="s">
        <v>30</v>
      </c>
      <c r="N275" s="1" t="s">
        <v>31</v>
      </c>
      <c r="O275" s="1" t="s">
        <v>3179</v>
      </c>
      <c r="P275" s="1" t="s">
        <v>72</v>
      </c>
      <c r="Q275" s="1" t="s">
        <v>3180</v>
      </c>
      <c r="R275" s="1" t="s">
        <v>49</v>
      </c>
      <c r="S275" s="1" t="s">
        <v>3181</v>
      </c>
    </row>
    <row r="276" spans="1:19" x14ac:dyDescent="0.45">
      <c r="A276" s="1" t="s">
        <v>3182</v>
      </c>
      <c r="B276" s="1" t="s">
        <v>3183</v>
      </c>
      <c r="C276" s="1" t="s">
        <v>3184</v>
      </c>
      <c r="D276" s="1" t="s">
        <v>3185</v>
      </c>
      <c r="E276">
        <v>2024</v>
      </c>
      <c r="F276" s="1" t="s">
        <v>974</v>
      </c>
      <c r="G276" s="1" t="s">
        <v>3186</v>
      </c>
      <c r="H276" s="1" t="s">
        <v>3187</v>
      </c>
      <c r="I276" s="1" t="s">
        <v>3188</v>
      </c>
      <c r="J276" s="1" t="s">
        <v>3189</v>
      </c>
      <c r="K276" s="1" t="s">
        <v>31</v>
      </c>
      <c r="L276" s="1" t="s">
        <v>29</v>
      </c>
      <c r="M276" s="1" t="s">
        <v>30</v>
      </c>
      <c r="N276" s="1" t="s">
        <v>31</v>
      </c>
      <c r="O276" s="1" t="s">
        <v>3190</v>
      </c>
      <c r="P276" s="1" t="s">
        <v>33</v>
      </c>
      <c r="Q276" s="1" t="s">
        <v>3191</v>
      </c>
      <c r="R276" s="1" t="s">
        <v>35</v>
      </c>
      <c r="S276" s="1" t="s">
        <v>3181</v>
      </c>
    </row>
    <row r="277" spans="1:19" x14ac:dyDescent="0.45">
      <c r="A277" s="1" t="s">
        <v>3192</v>
      </c>
      <c r="B277" s="1" t="s">
        <v>3193</v>
      </c>
      <c r="C277" s="1" t="s">
        <v>3194</v>
      </c>
      <c r="D277" s="1" t="s">
        <v>3195</v>
      </c>
      <c r="E277">
        <v>2025</v>
      </c>
      <c r="F277" s="1" t="s">
        <v>974</v>
      </c>
      <c r="G277" s="1" t="s">
        <v>3196</v>
      </c>
      <c r="H277" s="1" t="s">
        <v>3197</v>
      </c>
      <c r="I277" s="1" t="s">
        <v>3198</v>
      </c>
      <c r="J277" s="1" t="s">
        <v>3199</v>
      </c>
      <c r="K277" s="1" t="s">
        <v>31</v>
      </c>
      <c r="L277" s="1" t="s">
        <v>29</v>
      </c>
      <c r="M277" s="1" t="s">
        <v>30</v>
      </c>
      <c r="N277" s="1" t="s">
        <v>31</v>
      </c>
      <c r="O277" s="1" t="s">
        <v>3200</v>
      </c>
      <c r="P277" s="1" t="s">
        <v>33</v>
      </c>
      <c r="Q277" s="1" t="s">
        <v>3201</v>
      </c>
      <c r="R277" s="1" t="s">
        <v>35</v>
      </c>
      <c r="S277" s="1" t="s">
        <v>3181</v>
      </c>
    </row>
    <row r="278" spans="1:19" x14ac:dyDescent="0.45">
      <c r="A278" s="1" t="s">
        <v>3202</v>
      </c>
      <c r="B278" s="1" t="s">
        <v>3203</v>
      </c>
      <c r="C278" s="1" t="s">
        <v>3204</v>
      </c>
      <c r="D278" s="1" t="s">
        <v>3205</v>
      </c>
      <c r="E278">
        <v>2024</v>
      </c>
      <c r="F278" s="1" t="s">
        <v>457</v>
      </c>
      <c r="G278" s="1" t="s">
        <v>3206</v>
      </c>
      <c r="H278" s="1" t="s">
        <v>3207</v>
      </c>
      <c r="I278" s="1" t="s">
        <v>3208</v>
      </c>
      <c r="J278" s="1" t="s">
        <v>3209</v>
      </c>
      <c r="K278" s="1" t="s">
        <v>31</v>
      </c>
      <c r="L278" s="1" t="s">
        <v>29</v>
      </c>
      <c r="M278" s="1" t="s">
        <v>30</v>
      </c>
      <c r="N278" s="1" t="s">
        <v>31</v>
      </c>
      <c r="O278" s="1" t="s">
        <v>3210</v>
      </c>
      <c r="P278" s="1" t="s">
        <v>72</v>
      </c>
      <c r="Q278" s="1" t="s">
        <v>3211</v>
      </c>
      <c r="R278" s="1" t="s">
        <v>49</v>
      </c>
      <c r="S278" s="1" t="s">
        <v>3212</v>
      </c>
    </row>
    <row r="279" spans="1:19" x14ac:dyDescent="0.45">
      <c r="A279" s="1" t="s">
        <v>3213</v>
      </c>
      <c r="B279" s="1" t="s">
        <v>3214</v>
      </c>
      <c r="C279" s="1" t="s">
        <v>3215</v>
      </c>
      <c r="D279" s="1" t="s">
        <v>3216</v>
      </c>
      <c r="E279">
        <v>2022</v>
      </c>
      <c r="F279" s="1" t="s">
        <v>295</v>
      </c>
      <c r="G279" s="1" t="s">
        <v>3217</v>
      </c>
      <c r="H279" s="1" t="s">
        <v>3218</v>
      </c>
      <c r="I279" s="1" t="s">
        <v>3219</v>
      </c>
      <c r="J279" s="1" t="s">
        <v>3220</v>
      </c>
      <c r="K279" s="1" t="s">
        <v>31</v>
      </c>
      <c r="L279" s="1" t="s">
        <v>29</v>
      </c>
      <c r="M279" s="1" t="s">
        <v>30</v>
      </c>
      <c r="N279" s="1" t="s">
        <v>31</v>
      </c>
      <c r="O279" s="1" t="s">
        <v>3221</v>
      </c>
      <c r="P279" s="1" t="s">
        <v>33</v>
      </c>
      <c r="Q279" s="1" t="s">
        <v>3222</v>
      </c>
      <c r="R279" s="1" t="s">
        <v>35</v>
      </c>
      <c r="S279" s="1" t="s">
        <v>3212</v>
      </c>
    </row>
    <row r="280" spans="1:19" x14ac:dyDescent="0.45">
      <c r="A280" s="1" t="s">
        <v>3223</v>
      </c>
      <c r="B280" s="1" t="s">
        <v>3224</v>
      </c>
      <c r="C280" s="1" t="s">
        <v>3225</v>
      </c>
      <c r="D280" s="1" t="s">
        <v>3226</v>
      </c>
      <c r="E280">
        <v>2023</v>
      </c>
      <c r="F280" s="1" t="s">
        <v>609</v>
      </c>
      <c r="G280" s="1" t="s">
        <v>3227</v>
      </c>
      <c r="H280" s="1" t="s">
        <v>3228</v>
      </c>
      <c r="I280" s="1" t="s">
        <v>3229</v>
      </c>
      <c r="J280" s="1" t="s">
        <v>3230</v>
      </c>
      <c r="K280" s="1" t="s">
        <v>3231</v>
      </c>
      <c r="L280" s="1" t="s">
        <v>29</v>
      </c>
      <c r="M280" s="1" t="s">
        <v>30</v>
      </c>
      <c r="N280" s="1" t="s">
        <v>31</v>
      </c>
      <c r="O280" s="1" t="s">
        <v>3232</v>
      </c>
      <c r="P280" s="1" t="s">
        <v>33</v>
      </c>
      <c r="Q280" s="1" t="s">
        <v>3233</v>
      </c>
      <c r="R280" s="1" t="s">
        <v>35</v>
      </c>
      <c r="S280" s="1" t="s">
        <v>3212</v>
      </c>
    </row>
    <row r="281" spans="1:19" x14ac:dyDescent="0.45">
      <c r="A281" s="1" t="s">
        <v>3234</v>
      </c>
      <c r="B281" s="1" t="s">
        <v>3235</v>
      </c>
      <c r="C281" s="1" t="s">
        <v>3236</v>
      </c>
      <c r="D281" s="1" t="s">
        <v>3237</v>
      </c>
      <c r="E281">
        <v>2022</v>
      </c>
      <c r="F281" s="1" t="s">
        <v>3238</v>
      </c>
      <c r="G281" s="1" t="s">
        <v>31</v>
      </c>
      <c r="H281" s="1" t="s">
        <v>3239</v>
      </c>
      <c r="I281" s="1" t="s">
        <v>3240</v>
      </c>
      <c r="J281" s="1" t="s">
        <v>3241</v>
      </c>
      <c r="K281" s="1" t="s">
        <v>31</v>
      </c>
      <c r="L281" s="1" t="s">
        <v>29</v>
      </c>
      <c r="M281" s="1" t="s">
        <v>30</v>
      </c>
      <c r="N281" s="1" t="s">
        <v>31</v>
      </c>
      <c r="O281" s="1" t="s">
        <v>3242</v>
      </c>
      <c r="P281" s="1" t="s">
        <v>72</v>
      </c>
      <c r="Q281" s="1" t="s">
        <v>3243</v>
      </c>
      <c r="R281" s="1" t="s">
        <v>49</v>
      </c>
      <c r="S281" s="1" t="s">
        <v>3244</v>
      </c>
    </row>
    <row r="282" spans="1:19" x14ac:dyDescent="0.45">
      <c r="A282" s="1" t="s">
        <v>3245</v>
      </c>
      <c r="B282" s="1" t="s">
        <v>3246</v>
      </c>
      <c r="C282" s="1" t="s">
        <v>3247</v>
      </c>
      <c r="D282" s="1" t="s">
        <v>3248</v>
      </c>
      <c r="E282">
        <v>2023</v>
      </c>
      <c r="F282" s="1" t="s">
        <v>879</v>
      </c>
      <c r="G282" s="1" t="s">
        <v>3249</v>
      </c>
      <c r="H282" s="1" t="s">
        <v>3250</v>
      </c>
      <c r="I282" s="1" t="s">
        <v>3251</v>
      </c>
      <c r="J282" s="1" t="s">
        <v>3252</v>
      </c>
      <c r="K282" s="1" t="s">
        <v>31</v>
      </c>
      <c r="L282" s="1" t="s">
        <v>29</v>
      </c>
      <c r="M282" s="1" t="s">
        <v>30</v>
      </c>
      <c r="N282" s="1" t="s">
        <v>31</v>
      </c>
      <c r="O282" s="1" t="s">
        <v>3253</v>
      </c>
      <c r="P282" s="1" t="s">
        <v>33</v>
      </c>
      <c r="Q282" s="1" t="s">
        <v>3254</v>
      </c>
      <c r="R282" s="1" t="s">
        <v>35</v>
      </c>
      <c r="S282" s="1" t="s">
        <v>3244</v>
      </c>
    </row>
    <row r="283" spans="1:19" x14ac:dyDescent="0.45">
      <c r="A283" s="1" t="s">
        <v>3255</v>
      </c>
      <c r="B283" s="1" t="s">
        <v>3256</v>
      </c>
      <c r="C283" s="1" t="s">
        <v>3257</v>
      </c>
      <c r="D283" s="1" t="s">
        <v>3258</v>
      </c>
      <c r="E283">
        <v>2025</v>
      </c>
      <c r="F283" s="1" t="s">
        <v>295</v>
      </c>
      <c r="G283" s="1" t="s">
        <v>3259</v>
      </c>
      <c r="H283" s="1" t="s">
        <v>3260</v>
      </c>
      <c r="I283" s="1" t="s">
        <v>3261</v>
      </c>
      <c r="J283" s="1" t="s">
        <v>3262</v>
      </c>
      <c r="K283" s="1" t="s">
        <v>3263</v>
      </c>
      <c r="L283" s="1" t="s">
        <v>29</v>
      </c>
      <c r="M283" s="1" t="s">
        <v>30</v>
      </c>
      <c r="N283" s="1" t="s">
        <v>31</v>
      </c>
      <c r="O283" s="1" t="s">
        <v>3264</v>
      </c>
      <c r="P283" s="1" t="s">
        <v>33</v>
      </c>
      <c r="Q283" s="1" t="s">
        <v>3265</v>
      </c>
      <c r="R283" s="1" t="s">
        <v>35</v>
      </c>
      <c r="S283" s="1" t="s">
        <v>3244</v>
      </c>
    </row>
    <row r="284" spans="1:19" x14ac:dyDescent="0.45">
      <c r="A284" s="1" t="s">
        <v>3266</v>
      </c>
      <c r="B284" s="1" t="s">
        <v>3267</v>
      </c>
      <c r="C284" s="1" t="s">
        <v>3268</v>
      </c>
      <c r="D284" s="1" t="s">
        <v>3269</v>
      </c>
      <c r="E284">
        <v>2023</v>
      </c>
      <c r="F284" s="1" t="s">
        <v>79</v>
      </c>
      <c r="G284" s="1" t="s">
        <v>3270</v>
      </c>
      <c r="H284" s="1" t="s">
        <v>3271</v>
      </c>
      <c r="I284" s="1" t="s">
        <v>3272</v>
      </c>
      <c r="J284" s="1" t="s">
        <v>3273</v>
      </c>
      <c r="K284" s="1" t="s">
        <v>3274</v>
      </c>
      <c r="L284" s="1" t="s">
        <v>29</v>
      </c>
      <c r="M284" s="1" t="s">
        <v>30</v>
      </c>
      <c r="N284" s="1" t="s">
        <v>31</v>
      </c>
      <c r="O284" s="1" t="s">
        <v>3275</v>
      </c>
      <c r="P284" s="1" t="s">
        <v>72</v>
      </c>
      <c r="Q284" s="1" t="s">
        <v>3276</v>
      </c>
      <c r="R284" s="1" t="s">
        <v>35</v>
      </c>
      <c r="S284" s="1" t="s">
        <v>3277</v>
      </c>
    </row>
    <row r="285" spans="1:19" x14ac:dyDescent="0.45">
      <c r="A285" s="1" t="s">
        <v>3278</v>
      </c>
      <c r="B285" s="1" t="s">
        <v>3279</v>
      </c>
      <c r="C285" s="1" t="s">
        <v>3280</v>
      </c>
      <c r="D285" s="1" t="s">
        <v>3281</v>
      </c>
      <c r="E285">
        <v>2023</v>
      </c>
      <c r="F285" s="1" t="s">
        <v>223</v>
      </c>
      <c r="G285" s="1" t="s">
        <v>3282</v>
      </c>
      <c r="H285" s="1" t="s">
        <v>3283</v>
      </c>
      <c r="I285" s="1" t="s">
        <v>3284</v>
      </c>
      <c r="J285" s="1" t="s">
        <v>31</v>
      </c>
      <c r="K285" s="1" t="s">
        <v>3285</v>
      </c>
      <c r="L285" s="1" t="s">
        <v>29</v>
      </c>
      <c r="M285" s="1" t="s">
        <v>30</v>
      </c>
      <c r="N285" s="1" t="s">
        <v>31</v>
      </c>
      <c r="O285" s="1" t="s">
        <v>3286</v>
      </c>
      <c r="P285" s="1" t="s">
        <v>33</v>
      </c>
      <c r="Q285" s="1" t="s">
        <v>3287</v>
      </c>
      <c r="R285" s="1" t="s">
        <v>35</v>
      </c>
      <c r="S285" s="1" t="s">
        <v>3277</v>
      </c>
    </row>
    <row r="286" spans="1:19" x14ac:dyDescent="0.45">
      <c r="A286" s="1" t="s">
        <v>3288</v>
      </c>
      <c r="B286" s="1" t="s">
        <v>3289</v>
      </c>
      <c r="C286" s="1" t="s">
        <v>3290</v>
      </c>
      <c r="D286" s="1" t="s">
        <v>3291</v>
      </c>
      <c r="E286">
        <v>2023</v>
      </c>
      <c r="F286" s="1" t="s">
        <v>609</v>
      </c>
      <c r="G286" s="1" t="s">
        <v>3292</v>
      </c>
      <c r="H286" s="1" t="s">
        <v>3293</v>
      </c>
      <c r="I286" s="1" t="s">
        <v>3294</v>
      </c>
      <c r="J286" s="1" t="s">
        <v>3295</v>
      </c>
      <c r="K286" s="1" t="s">
        <v>3296</v>
      </c>
      <c r="L286" s="1" t="s">
        <v>29</v>
      </c>
      <c r="M286" s="1" t="s">
        <v>30</v>
      </c>
      <c r="N286" s="1" t="s">
        <v>31</v>
      </c>
      <c r="O286" s="1" t="s">
        <v>3297</v>
      </c>
      <c r="P286" s="1" t="s">
        <v>33</v>
      </c>
      <c r="Q286" s="1" t="s">
        <v>3298</v>
      </c>
      <c r="R286" s="1" t="s">
        <v>35</v>
      </c>
      <c r="S286" s="1" t="s">
        <v>3277</v>
      </c>
    </row>
    <row r="287" spans="1:19" x14ac:dyDescent="0.45">
      <c r="A287" s="1" t="s">
        <v>3299</v>
      </c>
      <c r="B287" s="1" t="s">
        <v>3300</v>
      </c>
      <c r="C287" s="1" t="s">
        <v>3301</v>
      </c>
      <c r="D287" s="1" t="s">
        <v>3302</v>
      </c>
      <c r="E287">
        <v>2025</v>
      </c>
      <c r="F287" s="1" t="s">
        <v>621</v>
      </c>
      <c r="G287" s="1" t="s">
        <v>3303</v>
      </c>
      <c r="H287" s="1" t="s">
        <v>3304</v>
      </c>
      <c r="I287" s="1" t="s">
        <v>3305</v>
      </c>
      <c r="J287" s="1" t="s">
        <v>3306</v>
      </c>
      <c r="K287" s="1" t="s">
        <v>3307</v>
      </c>
      <c r="L287" s="1" t="s">
        <v>29</v>
      </c>
      <c r="M287" s="1" t="s">
        <v>30</v>
      </c>
      <c r="N287" s="1" t="s">
        <v>31</v>
      </c>
      <c r="O287" s="1" t="s">
        <v>3308</v>
      </c>
      <c r="P287" s="1" t="s">
        <v>72</v>
      </c>
      <c r="Q287" s="1" t="s">
        <v>3309</v>
      </c>
      <c r="R287" s="1" t="s">
        <v>49</v>
      </c>
      <c r="S287" s="1" t="s">
        <v>3310</v>
      </c>
    </row>
    <row r="288" spans="1:19" x14ac:dyDescent="0.45">
      <c r="A288" s="1" t="s">
        <v>3311</v>
      </c>
      <c r="B288" s="1" t="s">
        <v>3312</v>
      </c>
      <c r="C288" s="1" t="s">
        <v>3313</v>
      </c>
      <c r="D288" s="1" t="s">
        <v>3314</v>
      </c>
      <c r="E288">
        <v>2021</v>
      </c>
      <c r="F288" s="1" t="s">
        <v>752</v>
      </c>
      <c r="G288" s="1" t="s">
        <v>3315</v>
      </c>
      <c r="H288" s="1" t="s">
        <v>3316</v>
      </c>
      <c r="I288" s="1" t="s">
        <v>3317</v>
      </c>
      <c r="J288" s="1" t="s">
        <v>31</v>
      </c>
      <c r="K288" s="1" t="s">
        <v>3318</v>
      </c>
      <c r="L288" s="1" t="s">
        <v>29</v>
      </c>
      <c r="M288" s="1" t="s">
        <v>30</v>
      </c>
      <c r="N288" s="1" t="s">
        <v>31</v>
      </c>
      <c r="O288" s="1" t="s">
        <v>3319</v>
      </c>
      <c r="P288" s="1" t="s">
        <v>33</v>
      </c>
      <c r="Q288" s="1" t="s">
        <v>3320</v>
      </c>
      <c r="R288" s="1" t="s">
        <v>35</v>
      </c>
      <c r="S288" s="1" t="s">
        <v>3310</v>
      </c>
    </row>
    <row r="289" spans="1:19" x14ac:dyDescent="0.45">
      <c r="A289" s="1" t="s">
        <v>3321</v>
      </c>
      <c r="B289" s="1" t="s">
        <v>3322</v>
      </c>
      <c r="C289" s="1" t="s">
        <v>3323</v>
      </c>
      <c r="D289" s="1" t="s">
        <v>3324</v>
      </c>
      <c r="E289">
        <v>2023</v>
      </c>
      <c r="F289" s="1" t="s">
        <v>23</v>
      </c>
      <c r="G289" s="1" t="s">
        <v>3325</v>
      </c>
      <c r="H289" s="1" t="s">
        <v>3326</v>
      </c>
      <c r="I289" s="1" t="s">
        <v>3327</v>
      </c>
      <c r="J289" s="1" t="s">
        <v>3328</v>
      </c>
      <c r="K289" s="1" t="s">
        <v>3329</v>
      </c>
      <c r="L289" s="1" t="s">
        <v>29</v>
      </c>
      <c r="M289" s="1" t="s">
        <v>30</v>
      </c>
      <c r="N289" s="1" t="s">
        <v>31</v>
      </c>
      <c r="O289" s="1" t="s">
        <v>3330</v>
      </c>
      <c r="P289" s="1" t="s">
        <v>33</v>
      </c>
      <c r="Q289" s="1" t="s">
        <v>3331</v>
      </c>
      <c r="R289" s="1" t="s">
        <v>35</v>
      </c>
      <c r="S289" s="1" t="s">
        <v>3310</v>
      </c>
    </row>
    <row r="290" spans="1:19" x14ac:dyDescent="0.45">
      <c r="A290" s="1" t="s">
        <v>3332</v>
      </c>
      <c r="B290" s="1" t="s">
        <v>3333</v>
      </c>
      <c r="C290" s="1" t="s">
        <v>3334</v>
      </c>
      <c r="D290" s="1" t="s">
        <v>3335</v>
      </c>
      <c r="E290">
        <v>2023</v>
      </c>
      <c r="F290" s="1" t="s">
        <v>3336</v>
      </c>
      <c r="G290" s="1" t="s">
        <v>3337</v>
      </c>
      <c r="H290" s="1" t="s">
        <v>3338</v>
      </c>
      <c r="I290" s="1" t="s">
        <v>3339</v>
      </c>
      <c r="J290" s="1" t="s">
        <v>3340</v>
      </c>
      <c r="K290" s="1" t="s">
        <v>31</v>
      </c>
      <c r="L290" s="1" t="s">
        <v>29</v>
      </c>
      <c r="M290" s="1" t="s">
        <v>30</v>
      </c>
      <c r="N290" s="1" t="s">
        <v>31</v>
      </c>
      <c r="O290" s="1" t="s">
        <v>3341</v>
      </c>
      <c r="P290" s="1" t="s">
        <v>72</v>
      </c>
      <c r="Q290" s="1" t="s">
        <v>3342</v>
      </c>
      <c r="R290" s="1" t="s">
        <v>35</v>
      </c>
      <c r="S290" s="1" t="s">
        <v>3343</v>
      </c>
    </row>
    <row r="291" spans="1:19" x14ac:dyDescent="0.45">
      <c r="A291" s="1" t="s">
        <v>3344</v>
      </c>
      <c r="B291" s="1" t="s">
        <v>3345</v>
      </c>
      <c r="C291" s="1" t="s">
        <v>3346</v>
      </c>
      <c r="D291" s="1" t="s">
        <v>3347</v>
      </c>
      <c r="E291">
        <v>2025</v>
      </c>
      <c r="F291" s="1" t="s">
        <v>1943</v>
      </c>
      <c r="G291" s="1" t="s">
        <v>3348</v>
      </c>
      <c r="H291" s="1" t="s">
        <v>3349</v>
      </c>
      <c r="I291" s="1" t="s">
        <v>3350</v>
      </c>
      <c r="J291" s="1" t="s">
        <v>3351</v>
      </c>
      <c r="K291" s="1" t="s">
        <v>31</v>
      </c>
      <c r="L291" s="1" t="s">
        <v>29</v>
      </c>
      <c r="M291" s="1" t="s">
        <v>30</v>
      </c>
      <c r="N291" s="1" t="s">
        <v>31</v>
      </c>
      <c r="O291" s="1" t="s">
        <v>3352</v>
      </c>
      <c r="P291" s="1" t="s">
        <v>72</v>
      </c>
      <c r="Q291" s="1" t="s">
        <v>3353</v>
      </c>
      <c r="R291" s="1" t="s">
        <v>35</v>
      </c>
      <c r="S291" s="1" t="s">
        <v>3343</v>
      </c>
    </row>
    <row r="292" spans="1:19" x14ac:dyDescent="0.45">
      <c r="A292" s="1" t="s">
        <v>3354</v>
      </c>
      <c r="B292" s="1" t="s">
        <v>3355</v>
      </c>
      <c r="C292" s="1" t="s">
        <v>3356</v>
      </c>
      <c r="D292" s="1" t="s">
        <v>3357</v>
      </c>
      <c r="E292">
        <v>2025</v>
      </c>
      <c r="F292" s="1" t="s">
        <v>54</v>
      </c>
      <c r="G292" s="1" t="s">
        <v>3358</v>
      </c>
      <c r="H292" s="1" t="s">
        <v>3359</v>
      </c>
      <c r="I292" s="1" t="s">
        <v>3360</v>
      </c>
      <c r="J292" s="1" t="s">
        <v>3361</v>
      </c>
      <c r="K292" s="1" t="s">
        <v>3362</v>
      </c>
      <c r="L292" s="1" t="s">
        <v>29</v>
      </c>
      <c r="M292" s="1" t="s">
        <v>30</v>
      </c>
      <c r="N292" s="1" t="s">
        <v>31</v>
      </c>
      <c r="O292" s="1" t="s">
        <v>3363</v>
      </c>
      <c r="P292" s="1" t="s">
        <v>33</v>
      </c>
      <c r="Q292" s="1" t="s">
        <v>3364</v>
      </c>
      <c r="R292" s="1" t="s">
        <v>35</v>
      </c>
      <c r="S292" s="1" t="s">
        <v>3343</v>
      </c>
    </row>
    <row r="293" spans="1:19" x14ac:dyDescent="0.45">
      <c r="A293" s="1" t="s">
        <v>3365</v>
      </c>
      <c r="B293" s="1" t="s">
        <v>3366</v>
      </c>
      <c r="C293" s="1" t="s">
        <v>3367</v>
      </c>
      <c r="D293" s="1" t="s">
        <v>3368</v>
      </c>
      <c r="E293">
        <v>2026</v>
      </c>
      <c r="F293" s="1" t="s">
        <v>1701</v>
      </c>
      <c r="G293" s="1" t="s">
        <v>3369</v>
      </c>
      <c r="H293" s="1" t="s">
        <v>3370</v>
      </c>
      <c r="I293" s="1" t="s">
        <v>3371</v>
      </c>
      <c r="J293" s="1" t="s">
        <v>3372</v>
      </c>
      <c r="K293" s="1" t="s">
        <v>3373</v>
      </c>
      <c r="L293" s="1" t="s">
        <v>29</v>
      </c>
      <c r="M293" s="1" t="s">
        <v>30</v>
      </c>
      <c r="N293" s="1" t="s">
        <v>31</v>
      </c>
      <c r="O293" s="1" t="s">
        <v>3374</v>
      </c>
      <c r="P293" s="1" t="s">
        <v>72</v>
      </c>
      <c r="Q293" s="1" t="s">
        <v>3375</v>
      </c>
      <c r="R293" s="1" t="s">
        <v>35</v>
      </c>
      <c r="S293" s="1" t="s">
        <v>3376</v>
      </c>
    </row>
    <row r="294" spans="1:19" x14ac:dyDescent="0.45">
      <c r="A294" s="1" t="s">
        <v>3377</v>
      </c>
      <c r="B294" s="1" t="s">
        <v>3378</v>
      </c>
      <c r="C294" s="1" t="s">
        <v>3379</v>
      </c>
      <c r="D294" s="1" t="s">
        <v>3380</v>
      </c>
      <c r="E294">
        <v>2022</v>
      </c>
      <c r="F294" s="1" t="s">
        <v>295</v>
      </c>
      <c r="G294" s="1" t="s">
        <v>3381</v>
      </c>
      <c r="H294" s="1" t="s">
        <v>3382</v>
      </c>
      <c r="I294" s="1" t="s">
        <v>3383</v>
      </c>
      <c r="J294" s="1" t="s">
        <v>3384</v>
      </c>
      <c r="K294" s="1" t="s">
        <v>31</v>
      </c>
      <c r="L294" s="1" t="s">
        <v>29</v>
      </c>
      <c r="M294" s="1" t="s">
        <v>30</v>
      </c>
      <c r="N294" s="1" t="s">
        <v>31</v>
      </c>
      <c r="O294" s="1" t="s">
        <v>3385</v>
      </c>
      <c r="P294" s="1" t="s">
        <v>72</v>
      </c>
      <c r="Q294" s="1" t="s">
        <v>3386</v>
      </c>
      <c r="R294" s="1" t="s">
        <v>35</v>
      </c>
      <c r="S294" s="1" t="s">
        <v>3376</v>
      </c>
    </row>
    <row r="295" spans="1:19" x14ac:dyDescent="0.45">
      <c r="A295" s="1" t="s">
        <v>3387</v>
      </c>
      <c r="B295" s="1" t="s">
        <v>3388</v>
      </c>
      <c r="C295" s="1" t="s">
        <v>3389</v>
      </c>
      <c r="D295" s="1" t="s">
        <v>3390</v>
      </c>
      <c r="E295">
        <v>2025</v>
      </c>
      <c r="F295" s="1" t="s">
        <v>1701</v>
      </c>
      <c r="G295" s="1" t="s">
        <v>3391</v>
      </c>
      <c r="H295" s="1" t="s">
        <v>3392</v>
      </c>
      <c r="I295" s="1" t="s">
        <v>3393</v>
      </c>
      <c r="J295" s="1" t="s">
        <v>3394</v>
      </c>
      <c r="K295" s="1" t="s">
        <v>3395</v>
      </c>
      <c r="L295" s="1" t="s">
        <v>29</v>
      </c>
      <c r="M295" s="1" t="s">
        <v>30</v>
      </c>
      <c r="N295" s="1" t="s">
        <v>31</v>
      </c>
      <c r="O295" s="1" t="s">
        <v>3396</v>
      </c>
      <c r="P295" s="1" t="s">
        <v>33</v>
      </c>
      <c r="Q295" s="1" t="s">
        <v>3397</v>
      </c>
      <c r="R295" s="1" t="s">
        <v>35</v>
      </c>
      <c r="S295" s="1" t="s">
        <v>3376</v>
      </c>
    </row>
    <row r="296" spans="1:19" x14ac:dyDescent="0.45">
      <c r="A296" s="1" t="s">
        <v>3398</v>
      </c>
      <c r="B296" s="1" t="s">
        <v>3399</v>
      </c>
      <c r="C296" s="1" t="s">
        <v>3400</v>
      </c>
      <c r="D296" s="1" t="s">
        <v>3401</v>
      </c>
      <c r="E296">
        <v>2022</v>
      </c>
      <c r="F296" s="1" t="s">
        <v>3402</v>
      </c>
      <c r="G296" s="1" t="s">
        <v>3403</v>
      </c>
      <c r="H296" s="1" t="s">
        <v>3404</v>
      </c>
      <c r="I296" s="1" t="s">
        <v>3405</v>
      </c>
      <c r="J296" s="1" t="s">
        <v>3406</v>
      </c>
      <c r="K296" s="1" t="s">
        <v>31</v>
      </c>
      <c r="L296" s="1" t="s">
        <v>29</v>
      </c>
      <c r="M296" s="1" t="s">
        <v>30</v>
      </c>
      <c r="N296" s="1" t="s">
        <v>31</v>
      </c>
      <c r="O296" s="1" t="s">
        <v>3407</v>
      </c>
      <c r="P296" s="1" t="s">
        <v>33</v>
      </c>
      <c r="Q296" s="1" t="s">
        <v>3408</v>
      </c>
      <c r="R296" s="1" t="s">
        <v>35</v>
      </c>
      <c r="S296" s="1" t="s">
        <v>3409</v>
      </c>
    </row>
    <row r="297" spans="1:19" x14ac:dyDescent="0.45">
      <c r="A297" s="1" t="s">
        <v>3410</v>
      </c>
      <c r="B297" s="1" t="s">
        <v>3411</v>
      </c>
      <c r="C297" s="1" t="s">
        <v>3412</v>
      </c>
      <c r="D297" s="1" t="s">
        <v>3413</v>
      </c>
      <c r="E297">
        <v>2023</v>
      </c>
      <c r="F297" s="1" t="s">
        <v>3414</v>
      </c>
      <c r="G297" s="1" t="s">
        <v>3415</v>
      </c>
      <c r="H297" s="1" t="s">
        <v>3416</v>
      </c>
      <c r="I297" s="1" t="s">
        <v>3417</v>
      </c>
      <c r="J297" s="1" t="s">
        <v>3418</v>
      </c>
      <c r="K297" s="1" t="s">
        <v>31</v>
      </c>
      <c r="L297" s="1" t="s">
        <v>29</v>
      </c>
      <c r="M297" s="1" t="s">
        <v>30</v>
      </c>
      <c r="N297" s="1" t="s">
        <v>31</v>
      </c>
      <c r="O297" s="1" t="s">
        <v>3419</v>
      </c>
      <c r="P297" s="1" t="s">
        <v>72</v>
      </c>
      <c r="Q297" s="1" t="s">
        <v>3420</v>
      </c>
      <c r="R297" s="1" t="s">
        <v>35</v>
      </c>
      <c r="S297" s="1" t="s">
        <v>3409</v>
      </c>
    </row>
    <row r="298" spans="1:19" x14ac:dyDescent="0.45">
      <c r="A298" s="1" t="s">
        <v>3421</v>
      </c>
      <c r="B298" s="1" t="s">
        <v>3422</v>
      </c>
      <c r="C298" s="1" t="s">
        <v>3423</v>
      </c>
      <c r="D298" s="1" t="s">
        <v>3424</v>
      </c>
      <c r="E298">
        <v>2025</v>
      </c>
      <c r="F298" s="1" t="s">
        <v>2433</v>
      </c>
      <c r="G298" s="1" t="s">
        <v>3425</v>
      </c>
      <c r="H298" s="1" t="s">
        <v>3426</v>
      </c>
      <c r="I298" s="1" t="s">
        <v>3427</v>
      </c>
      <c r="J298" s="1" t="s">
        <v>3428</v>
      </c>
      <c r="K298" s="1" t="s">
        <v>31</v>
      </c>
      <c r="L298" s="1" t="s">
        <v>29</v>
      </c>
      <c r="M298" s="1" t="s">
        <v>30</v>
      </c>
      <c r="N298" s="1" t="s">
        <v>31</v>
      </c>
      <c r="O298" s="1" t="s">
        <v>3429</v>
      </c>
      <c r="P298" s="1" t="s">
        <v>33</v>
      </c>
      <c r="Q298" s="1" t="s">
        <v>3430</v>
      </c>
      <c r="R298" s="1" t="s">
        <v>35</v>
      </c>
      <c r="S298" s="1" t="s">
        <v>3409</v>
      </c>
    </row>
    <row r="299" spans="1:19" x14ac:dyDescent="0.45">
      <c r="A299" s="1" t="s">
        <v>3431</v>
      </c>
      <c r="B299" s="1" t="s">
        <v>3432</v>
      </c>
      <c r="C299" s="1" t="s">
        <v>3433</v>
      </c>
      <c r="D299" s="1" t="s">
        <v>3434</v>
      </c>
      <c r="E299">
        <v>2025</v>
      </c>
      <c r="F299" s="1" t="s">
        <v>3435</v>
      </c>
      <c r="G299" s="1" t="s">
        <v>3436</v>
      </c>
      <c r="H299" s="1" t="s">
        <v>3437</v>
      </c>
      <c r="I299" s="1" t="s">
        <v>3438</v>
      </c>
      <c r="J299" s="1" t="s">
        <v>3439</v>
      </c>
      <c r="K299" s="1" t="s">
        <v>3440</v>
      </c>
      <c r="L299" s="1" t="s">
        <v>29</v>
      </c>
      <c r="M299" s="1" t="s">
        <v>30</v>
      </c>
      <c r="N299" s="1" t="s">
        <v>31</v>
      </c>
      <c r="O299" s="1" t="s">
        <v>3441</v>
      </c>
      <c r="P299" s="1" t="s">
        <v>33</v>
      </c>
      <c r="Q299" s="1" t="s">
        <v>3442</v>
      </c>
      <c r="R299" s="1" t="s">
        <v>35</v>
      </c>
      <c r="S299" s="1" t="s">
        <v>3443</v>
      </c>
    </row>
    <row r="300" spans="1:19" x14ac:dyDescent="0.45">
      <c r="A300" s="1" t="s">
        <v>3444</v>
      </c>
      <c r="B300" s="1" t="s">
        <v>3445</v>
      </c>
      <c r="C300" s="1" t="s">
        <v>3446</v>
      </c>
      <c r="D300" s="1" t="s">
        <v>3447</v>
      </c>
      <c r="E300">
        <v>2025</v>
      </c>
      <c r="F300" s="1" t="s">
        <v>307</v>
      </c>
      <c r="G300" s="1" t="s">
        <v>3448</v>
      </c>
      <c r="H300" s="1" t="s">
        <v>3449</v>
      </c>
      <c r="I300" s="1" t="s">
        <v>3450</v>
      </c>
      <c r="J300" s="1" t="s">
        <v>3451</v>
      </c>
      <c r="K300" s="1" t="s">
        <v>3452</v>
      </c>
      <c r="L300" s="1" t="s">
        <v>29</v>
      </c>
      <c r="M300" s="1" t="s">
        <v>30</v>
      </c>
      <c r="N300" s="1" t="s">
        <v>31</v>
      </c>
      <c r="O300" s="1" t="s">
        <v>3453</v>
      </c>
      <c r="P300" s="1" t="s">
        <v>33</v>
      </c>
      <c r="Q300" s="1" t="s">
        <v>3454</v>
      </c>
      <c r="R300" s="1" t="s">
        <v>35</v>
      </c>
      <c r="S300" s="1" t="s">
        <v>3443</v>
      </c>
    </row>
    <row r="301" spans="1:19" x14ac:dyDescent="0.45">
      <c r="A301" s="1" t="s">
        <v>3455</v>
      </c>
      <c r="B301" s="1" t="s">
        <v>3456</v>
      </c>
      <c r="C301" s="1" t="s">
        <v>3457</v>
      </c>
      <c r="D301" s="1" t="s">
        <v>3458</v>
      </c>
      <c r="E301">
        <v>2024</v>
      </c>
      <c r="F301" s="1" t="s">
        <v>3459</v>
      </c>
      <c r="G301" s="1" t="s">
        <v>3460</v>
      </c>
      <c r="H301" s="1" t="s">
        <v>3461</v>
      </c>
      <c r="I301" s="1" t="s">
        <v>3462</v>
      </c>
      <c r="J301" s="1" t="s">
        <v>3463</v>
      </c>
      <c r="K301" s="1" t="s">
        <v>3464</v>
      </c>
      <c r="L301" s="1" t="s">
        <v>29</v>
      </c>
      <c r="M301" s="1" t="s">
        <v>30</v>
      </c>
      <c r="N301" s="1" t="s">
        <v>31</v>
      </c>
      <c r="O301" s="1" t="s">
        <v>3465</v>
      </c>
      <c r="P301" s="1" t="s">
        <v>72</v>
      </c>
      <c r="Q301" s="1" t="s">
        <v>3466</v>
      </c>
      <c r="R301" s="1" t="s">
        <v>35</v>
      </c>
      <c r="S301" s="1" t="s">
        <v>3443</v>
      </c>
    </row>
    <row r="302" spans="1:19" x14ac:dyDescent="0.45">
      <c r="A302" s="1" t="s">
        <v>3467</v>
      </c>
      <c r="B302" s="1" t="s">
        <v>3468</v>
      </c>
      <c r="C302" s="1" t="s">
        <v>3469</v>
      </c>
      <c r="D302" s="1" t="s">
        <v>3470</v>
      </c>
      <c r="E302">
        <v>2023</v>
      </c>
      <c r="F302" s="1" t="s">
        <v>3471</v>
      </c>
      <c r="G302" s="1" t="s">
        <v>3472</v>
      </c>
      <c r="H302" s="1" t="s">
        <v>3473</v>
      </c>
      <c r="I302" s="1" t="s">
        <v>3474</v>
      </c>
      <c r="J302" s="1" t="s">
        <v>3475</v>
      </c>
      <c r="K302" s="1" t="s">
        <v>3476</v>
      </c>
      <c r="L302" s="1" t="s">
        <v>29</v>
      </c>
      <c r="M302" s="1" t="s">
        <v>30</v>
      </c>
      <c r="N302" s="1" t="s">
        <v>31</v>
      </c>
      <c r="O302" s="1" t="s">
        <v>3477</v>
      </c>
      <c r="P302" s="1" t="s">
        <v>33</v>
      </c>
      <c r="Q302" s="1" t="s">
        <v>3478</v>
      </c>
      <c r="R302" s="1" t="s">
        <v>35</v>
      </c>
      <c r="S302" s="1" t="s">
        <v>3479</v>
      </c>
    </row>
    <row r="303" spans="1:19" x14ac:dyDescent="0.45">
      <c r="A303" s="1" t="s">
        <v>3480</v>
      </c>
      <c r="B303" s="1" t="s">
        <v>3481</v>
      </c>
      <c r="C303" s="1" t="s">
        <v>3482</v>
      </c>
      <c r="D303" s="1" t="s">
        <v>3483</v>
      </c>
      <c r="E303">
        <v>2025</v>
      </c>
      <c r="F303" s="1" t="s">
        <v>3484</v>
      </c>
      <c r="G303" s="1" t="s">
        <v>3485</v>
      </c>
      <c r="H303" s="1" t="s">
        <v>3486</v>
      </c>
      <c r="I303" s="1" t="s">
        <v>3487</v>
      </c>
      <c r="J303" s="1" t="s">
        <v>31</v>
      </c>
      <c r="K303" s="1" t="s">
        <v>3488</v>
      </c>
      <c r="L303" s="1" t="s">
        <v>29</v>
      </c>
      <c r="M303" s="1" t="s">
        <v>30</v>
      </c>
      <c r="N303" s="1" t="s">
        <v>31</v>
      </c>
      <c r="O303" s="1" t="s">
        <v>3489</v>
      </c>
      <c r="P303" s="1" t="s">
        <v>72</v>
      </c>
      <c r="Q303" s="1" t="s">
        <v>3490</v>
      </c>
      <c r="R303" s="1" t="s">
        <v>35</v>
      </c>
      <c r="S303" s="1" t="s">
        <v>3479</v>
      </c>
    </row>
    <row r="304" spans="1:19" x14ac:dyDescent="0.45">
      <c r="A304" s="1" t="s">
        <v>3491</v>
      </c>
      <c r="B304" s="1" t="s">
        <v>3492</v>
      </c>
      <c r="C304" s="1" t="s">
        <v>3493</v>
      </c>
      <c r="D304" s="1" t="s">
        <v>3494</v>
      </c>
      <c r="E304">
        <v>2025</v>
      </c>
      <c r="F304" s="1" t="s">
        <v>2366</v>
      </c>
      <c r="G304" s="1" t="s">
        <v>3495</v>
      </c>
      <c r="H304" s="1" t="s">
        <v>3496</v>
      </c>
      <c r="I304" s="1" t="s">
        <v>3497</v>
      </c>
      <c r="J304" s="1" t="s">
        <v>3498</v>
      </c>
      <c r="K304" s="1" t="s">
        <v>3499</v>
      </c>
      <c r="L304" s="1" t="s">
        <v>29</v>
      </c>
      <c r="M304" s="1" t="s">
        <v>30</v>
      </c>
      <c r="N304" s="1" t="s">
        <v>31</v>
      </c>
      <c r="O304" s="1" t="s">
        <v>3500</v>
      </c>
      <c r="P304" s="1" t="s">
        <v>33</v>
      </c>
      <c r="Q304" s="1" t="s">
        <v>3501</v>
      </c>
      <c r="R304" s="1" t="s">
        <v>35</v>
      </c>
      <c r="S304" s="1" t="s">
        <v>3479</v>
      </c>
    </row>
    <row r="305" spans="1:19" x14ac:dyDescent="0.45">
      <c r="A305" s="1" t="s">
        <v>3502</v>
      </c>
      <c r="B305" s="1" t="s">
        <v>3503</v>
      </c>
      <c r="C305" s="1" t="s">
        <v>3504</v>
      </c>
      <c r="D305" s="1" t="s">
        <v>3505</v>
      </c>
      <c r="E305">
        <v>2026</v>
      </c>
      <c r="F305" s="1" t="s">
        <v>295</v>
      </c>
      <c r="G305" s="1" t="s">
        <v>3506</v>
      </c>
      <c r="H305" s="1" t="s">
        <v>3507</v>
      </c>
      <c r="I305" s="1" t="s">
        <v>3508</v>
      </c>
      <c r="J305" s="1" t="s">
        <v>3509</v>
      </c>
      <c r="K305" s="1" t="s">
        <v>3510</v>
      </c>
      <c r="L305" s="1" t="s">
        <v>29</v>
      </c>
      <c r="M305" s="1" t="s">
        <v>30</v>
      </c>
      <c r="N305" s="1" t="s">
        <v>31</v>
      </c>
      <c r="O305" s="1" t="s">
        <v>3511</v>
      </c>
      <c r="P305" s="1" t="s">
        <v>33</v>
      </c>
      <c r="Q305" s="1" t="s">
        <v>3512</v>
      </c>
      <c r="R305" s="1" t="s">
        <v>35</v>
      </c>
      <c r="S305" s="1" t="s">
        <v>3513</v>
      </c>
    </row>
    <row r="306" spans="1:19" x14ac:dyDescent="0.45">
      <c r="A306" s="1" t="s">
        <v>3514</v>
      </c>
      <c r="B306" s="1" t="s">
        <v>3515</v>
      </c>
      <c r="C306" s="1" t="s">
        <v>3516</v>
      </c>
      <c r="D306" s="1" t="s">
        <v>3517</v>
      </c>
      <c r="E306">
        <v>2026</v>
      </c>
      <c r="F306" s="1" t="s">
        <v>1277</v>
      </c>
      <c r="G306" s="1" t="s">
        <v>3518</v>
      </c>
      <c r="H306" s="1" t="s">
        <v>3519</v>
      </c>
      <c r="I306" s="1" t="s">
        <v>3520</v>
      </c>
      <c r="J306" s="1" t="s">
        <v>3521</v>
      </c>
      <c r="K306" s="1" t="s">
        <v>3522</v>
      </c>
      <c r="L306" s="1" t="s">
        <v>29</v>
      </c>
      <c r="M306" s="1" t="s">
        <v>30</v>
      </c>
      <c r="N306" s="1" t="s">
        <v>31</v>
      </c>
      <c r="O306" s="1" t="s">
        <v>3523</v>
      </c>
      <c r="P306" s="1" t="s">
        <v>33</v>
      </c>
      <c r="Q306" s="1" t="s">
        <v>3524</v>
      </c>
      <c r="R306" s="1" t="s">
        <v>35</v>
      </c>
      <c r="S306" s="1" t="s">
        <v>3513</v>
      </c>
    </row>
    <row r="307" spans="1:19" x14ac:dyDescent="0.45">
      <c r="A307" s="1" t="s">
        <v>3525</v>
      </c>
      <c r="B307" s="1" t="s">
        <v>3526</v>
      </c>
      <c r="C307" s="1" t="s">
        <v>3527</v>
      </c>
      <c r="D307" s="1" t="s">
        <v>3528</v>
      </c>
      <c r="E307">
        <v>2021</v>
      </c>
      <c r="F307" s="1" t="s">
        <v>3529</v>
      </c>
      <c r="G307" s="1" t="s">
        <v>3530</v>
      </c>
      <c r="H307" s="1" t="s">
        <v>3531</v>
      </c>
      <c r="I307" s="1" t="s">
        <v>3532</v>
      </c>
      <c r="J307" s="1" t="s">
        <v>3533</v>
      </c>
      <c r="K307" s="1" t="s">
        <v>31</v>
      </c>
      <c r="L307" s="1" t="s">
        <v>29</v>
      </c>
      <c r="M307" s="1" t="s">
        <v>30</v>
      </c>
      <c r="N307" s="1" t="s">
        <v>31</v>
      </c>
      <c r="O307" s="1" t="s">
        <v>3534</v>
      </c>
      <c r="P307" s="1" t="s">
        <v>33</v>
      </c>
      <c r="Q307" s="1" t="s">
        <v>3535</v>
      </c>
      <c r="R307" s="1" t="s">
        <v>35</v>
      </c>
      <c r="S307" s="1" t="s">
        <v>3513</v>
      </c>
    </row>
    <row r="308" spans="1:19" x14ac:dyDescent="0.45">
      <c r="A308" s="1" t="s">
        <v>3536</v>
      </c>
      <c r="B308" s="1" t="s">
        <v>3537</v>
      </c>
      <c r="C308" s="1" t="s">
        <v>3538</v>
      </c>
      <c r="D308" s="1" t="s">
        <v>3539</v>
      </c>
      <c r="E308">
        <v>2022</v>
      </c>
      <c r="F308" s="1" t="s">
        <v>411</v>
      </c>
      <c r="G308" s="1" t="s">
        <v>3540</v>
      </c>
      <c r="H308" s="1" t="s">
        <v>3541</v>
      </c>
      <c r="I308" s="1" t="s">
        <v>3542</v>
      </c>
      <c r="J308" s="1" t="s">
        <v>3543</v>
      </c>
      <c r="K308" s="1" t="s">
        <v>31</v>
      </c>
      <c r="L308" s="1" t="s">
        <v>29</v>
      </c>
      <c r="M308" s="1" t="s">
        <v>30</v>
      </c>
      <c r="N308" s="1" t="s">
        <v>31</v>
      </c>
      <c r="O308" s="1" t="s">
        <v>3544</v>
      </c>
      <c r="P308" s="1" t="s">
        <v>33</v>
      </c>
      <c r="Q308" s="1" t="s">
        <v>3545</v>
      </c>
      <c r="R308" s="1" t="s">
        <v>35</v>
      </c>
      <c r="S308" s="1" t="s">
        <v>3546</v>
      </c>
    </row>
    <row r="309" spans="1:19" x14ac:dyDescent="0.45">
      <c r="A309" s="1" t="s">
        <v>3547</v>
      </c>
      <c r="B309" s="1" t="s">
        <v>3548</v>
      </c>
      <c r="C309" s="1" t="s">
        <v>3549</v>
      </c>
      <c r="D309" s="1" t="s">
        <v>3550</v>
      </c>
      <c r="E309">
        <v>2026</v>
      </c>
      <c r="F309" s="1" t="s">
        <v>691</v>
      </c>
      <c r="G309" s="1" t="s">
        <v>3551</v>
      </c>
      <c r="H309" s="1" t="s">
        <v>3552</v>
      </c>
      <c r="I309" s="1" t="s">
        <v>3553</v>
      </c>
      <c r="J309" s="1" t="s">
        <v>3554</v>
      </c>
      <c r="K309" s="1" t="s">
        <v>3555</v>
      </c>
      <c r="L309" s="1" t="s">
        <v>29</v>
      </c>
      <c r="M309" s="1" t="s">
        <v>30</v>
      </c>
      <c r="N309" s="1" t="s">
        <v>31</v>
      </c>
      <c r="O309" s="1" t="s">
        <v>3556</v>
      </c>
      <c r="P309" s="1" t="s">
        <v>72</v>
      </c>
      <c r="Q309" s="1" t="s">
        <v>3557</v>
      </c>
      <c r="R309" s="1" t="s">
        <v>49</v>
      </c>
      <c r="S309" s="1" t="s">
        <v>3546</v>
      </c>
    </row>
    <row r="310" spans="1:19" x14ac:dyDescent="0.45">
      <c r="A310" s="1" t="s">
        <v>3558</v>
      </c>
      <c r="B310" s="1" t="s">
        <v>3559</v>
      </c>
      <c r="C310" s="1" t="s">
        <v>3560</v>
      </c>
      <c r="D310" s="1" t="s">
        <v>3561</v>
      </c>
      <c r="E310">
        <v>2025</v>
      </c>
      <c r="F310" s="1" t="s">
        <v>3562</v>
      </c>
      <c r="G310" s="1" t="s">
        <v>3563</v>
      </c>
      <c r="H310" s="1" t="s">
        <v>3564</v>
      </c>
      <c r="I310" s="1" t="s">
        <v>3565</v>
      </c>
      <c r="J310" s="1" t="s">
        <v>3566</v>
      </c>
      <c r="K310" s="1" t="s">
        <v>31</v>
      </c>
      <c r="L310" s="1" t="s">
        <v>29</v>
      </c>
      <c r="M310" s="1" t="s">
        <v>30</v>
      </c>
      <c r="N310" s="1" t="s">
        <v>31</v>
      </c>
      <c r="O310" s="1" t="s">
        <v>3567</v>
      </c>
      <c r="P310" s="1" t="s">
        <v>33</v>
      </c>
      <c r="Q310" s="1" t="s">
        <v>3568</v>
      </c>
      <c r="R310" s="1" t="s">
        <v>35</v>
      </c>
      <c r="S310" s="1" t="s">
        <v>3546</v>
      </c>
    </row>
    <row r="311" spans="1:19" x14ac:dyDescent="0.45">
      <c r="A311" s="1" t="s">
        <v>3569</v>
      </c>
      <c r="B311" s="1" t="s">
        <v>3570</v>
      </c>
      <c r="C311" s="1" t="s">
        <v>3571</v>
      </c>
      <c r="D311" s="1" t="s">
        <v>3572</v>
      </c>
      <c r="E311">
        <v>2025</v>
      </c>
      <c r="F311" s="1" t="s">
        <v>1325</v>
      </c>
      <c r="G311" s="1" t="s">
        <v>3573</v>
      </c>
      <c r="H311" s="1" t="s">
        <v>3574</v>
      </c>
      <c r="I311" s="1" t="s">
        <v>3575</v>
      </c>
      <c r="J311" s="1" t="s">
        <v>3576</v>
      </c>
      <c r="K311" s="1" t="s">
        <v>3577</v>
      </c>
      <c r="L311" s="1" t="s">
        <v>29</v>
      </c>
      <c r="M311" s="1" t="s">
        <v>30</v>
      </c>
      <c r="N311" s="1" t="s">
        <v>31</v>
      </c>
      <c r="O311" s="1" t="s">
        <v>3578</v>
      </c>
      <c r="P311" s="1" t="s">
        <v>33</v>
      </c>
      <c r="Q311" s="1" t="s">
        <v>3579</v>
      </c>
      <c r="R311" s="1" t="s">
        <v>49</v>
      </c>
      <c r="S311" s="1" t="s">
        <v>3580</v>
      </c>
    </row>
    <row r="312" spans="1:19" x14ac:dyDescent="0.45">
      <c r="A312" s="1" t="s">
        <v>3581</v>
      </c>
      <c r="B312" s="1" t="s">
        <v>3582</v>
      </c>
      <c r="C312" s="1" t="s">
        <v>3583</v>
      </c>
      <c r="D312" s="1" t="s">
        <v>3584</v>
      </c>
      <c r="E312">
        <v>2024</v>
      </c>
      <c r="F312" s="1" t="s">
        <v>498</v>
      </c>
      <c r="G312" s="1" t="s">
        <v>3585</v>
      </c>
      <c r="H312" s="1" t="s">
        <v>3586</v>
      </c>
      <c r="I312" s="1" t="s">
        <v>3587</v>
      </c>
      <c r="J312" s="1" t="s">
        <v>3588</v>
      </c>
      <c r="K312" s="1" t="s">
        <v>3589</v>
      </c>
      <c r="L312" s="1" t="s">
        <v>29</v>
      </c>
      <c r="M312" s="1" t="s">
        <v>30</v>
      </c>
      <c r="N312" s="1" t="s">
        <v>31</v>
      </c>
      <c r="O312" s="1" t="s">
        <v>3590</v>
      </c>
      <c r="P312" s="1" t="s">
        <v>33</v>
      </c>
      <c r="Q312" s="1" t="s">
        <v>3591</v>
      </c>
      <c r="R312" s="1" t="s">
        <v>35</v>
      </c>
      <c r="S312" s="1" t="s">
        <v>3580</v>
      </c>
    </row>
    <row r="313" spans="1:19" x14ac:dyDescent="0.45">
      <c r="A313" s="1" t="s">
        <v>3592</v>
      </c>
      <c r="B313" s="1" t="s">
        <v>3593</v>
      </c>
      <c r="C313" s="1" t="s">
        <v>3594</v>
      </c>
      <c r="D313" s="1" t="s">
        <v>3595</v>
      </c>
      <c r="E313">
        <v>2022</v>
      </c>
      <c r="F313" s="1" t="s">
        <v>3596</v>
      </c>
      <c r="G313" s="1" t="s">
        <v>3597</v>
      </c>
      <c r="H313" s="1" t="s">
        <v>3598</v>
      </c>
      <c r="I313" s="1" t="s">
        <v>3599</v>
      </c>
      <c r="J313" s="1" t="s">
        <v>3600</v>
      </c>
      <c r="K313" s="1" t="s">
        <v>3601</v>
      </c>
      <c r="L313" s="1" t="s">
        <v>239</v>
      </c>
      <c r="M313" s="1" t="s">
        <v>30</v>
      </c>
      <c r="N313" s="1" t="s">
        <v>31</v>
      </c>
      <c r="O313" s="1" t="s">
        <v>3602</v>
      </c>
      <c r="P313" s="1" t="s">
        <v>72</v>
      </c>
      <c r="Q313" s="1" t="s">
        <v>3603</v>
      </c>
      <c r="R313" s="1" t="s">
        <v>49</v>
      </c>
      <c r="S313" s="1" t="s">
        <v>3580</v>
      </c>
    </row>
    <row r="314" spans="1:19" x14ac:dyDescent="0.45">
      <c r="A314" s="1" t="s">
        <v>3604</v>
      </c>
      <c r="B314" s="1" t="s">
        <v>3605</v>
      </c>
      <c r="C314" s="1" t="s">
        <v>3606</v>
      </c>
      <c r="D314" s="1" t="s">
        <v>3607</v>
      </c>
      <c r="E314">
        <v>2025</v>
      </c>
      <c r="F314" s="1" t="s">
        <v>457</v>
      </c>
      <c r="G314" s="1" t="s">
        <v>3608</v>
      </c>
      <c r="H314" s="1" t="s">
        <v>3609</v>
      </c>
      <c r="I314" s="1" t="s">
        <v>3610</v>
      </c>
      <c r="J314" s="1" t="s">
        <v>3611</v>
      </c>
      <c r="K314" s="1" t="s">
        <v>31</v>
      </c>
      <c r="L314" s="1" t="s">
        <v>29</v>
      </c>
      <c r="M314" s="1" t="s">
        <v>30</v>
      </c>
      <c r="N314" s="1" t="s">
        <v>31</v>
      </c>
      <c r="O314" s="1" t="s">
        <v>3612</v>
      </c>
      <c r="P314" s="1" t="s">
        <v>72</v>
      </c>
      <c r="Q314" s="1" t="s">
        <v>3613</v>
      </c>
      <c r="R314" s="1" t="s">
        <v>49</v>
      </c>
      <c r="S314" s="1" t="s">
        <v>3614</v>
      </c>
    </row>
    <row r="315" spans="1:19" x14ac:dyDescent="0.45">
      <c r="A315" s="1" t="s">
        <v>3615</v>
      </c>
      <c r="B315" s="1" t="s">
        <v>3616</v>
      </c>
      <c r="C315" s="1" t="s">
        <v>3617</v>
      </c>
      <c r="D315" s="1" t="s">
        <v>3618</v>
      </c>
      <c r="E315">
        <v>2023</v>
      </c>
      <c r="F315" s="1" t="s">
        <v>163</v>
      </c>
      <c r="G315" s="1" t="s">
        <v>3619</v>
      </c>
      <c r="H315" s="1" t="s">
        <v>3620</v>
      </c>
      <c r="I315" s="1" t="s">
        <v>3621</v>
      </c>
      <c r="J315" s="1" t="s">
        <v>3622</v>
      </c>
      <c r="K315" s="1" t="s">
        <v>3623</v>
      </c>
      <c r="L315" s="1" t="s">
        <v>29</v>
      </c>
      <c r="M315" s="1" t="s">
        <v>30</v>
      </c>
      <c r="N315" s="1" t="s">
        <v>31</v>
      </c>
      <c r="O315" s="1" t="s">
        <v>3624</v>
      </c>
      <c r="P315" s="1" t="s">
        <v>33</v>
      </c>
      <c r="Q315" s="1" t="s">
        <v>3625</v>
      </c>
      <c r="R315" s="1" t="s">
        <v>35</v>
      </c>
      <c r="S315" s="1" t="s">
        <v>3614</v>
      </c>
    </row>
    <row r="316" spans="1:19" x14ac:dyDescent="0.45">
      <c r="A316" s="1" t="s">
        <v>3626</v>
      </c>
      <c r="B316" s="1" t="s">
        <v>3627</v>
      </c>
      <c r="C316" s="1" t="s">
        <v>3628</v>
      </c>
      <c r="D316" s="1" t="s">
        <v>3629</v>
      </c>
      <c r="E316">
        <v>2022</v>
      </c>
      <c r="F316" s="1" t="s">
        <v>223</v>
      </c>
      <c r="G316" s="1" t="s">
        <v>3630</v>
      </c>
      <c r="H316" s="1" t="s">
        <v>3631</v>
      </c>
      <c r="I316" s="1" t="s">
        <v>3632</v>
      </c>
      <c r="J316" s="1" t="s">
        <v>31</v>
      </c>
      <c r="K316" s="1" t="s">
        <v>3633</v>
      </c>
      <c r="L316" s="1" t="s">
        <v>29</v>
      </c>
      <c r="M316" s="1" t="s">
        <v>30</v>
      </c>
      <c r="N316" s="1" t="s">
        <v>31</v>
      </c>
      <c r="O316" s="1" t="s">
        <v>3634</v>
      </c>
      <c r="P316" s="1" t="s">
        <v>72</v>
      </c>
      <c r="Q316" s="1" t="s">
        <v>3635</v>
      </c>
      <c r="R316" s="1" t="s">
        <v>35</v>
      </c>
      <c r="S316" s="1" t="s">
        <v>3614</v>
      </c>
    </row>
    <row r="317" spans="1:19" x14ac:dyDescent="0.45">
      <c r="A317" s="1" t="s">
        <v>3636</v>
      </c>
      <c r="B317" s="1" t="s">
        <v>3637</v>
      </c>
      <c r="C317" s="1" t="s">
        <v>3638</v>
      </c>
      <c r="D317" s="1" t="s">
        <v>3639</v>
      </c>
      <c r="E317">
        <v>2023</v>
      </c>
      <c r="F317" s="1" t="s">
        <v>457</v>
      </c>
      <c r="G317" s="1" t="s">
        <v>3640</v>
      </c>
      <c r="H317" s="1" t="s">
        <v>3641</v>
      </c>
      <c r="I317" s="1" t="s">
        <v>3642</v>
      </c>
      <c r="J317" s="1" t="s">
        <v>3643</v>
      </c>
      <c r="K317" s="1" t="s">
        <v>31</v>
      </c>
      <c r="L317" s="1" t="s">
        <v>29</v>
      </c>
      <c r="M317" s="1" t="s">
        <v>30</v>
      </c>
      <c r="N317" s="1" t="s">
        <v>31</v>
      </c>
      <c r="O317" s="1" t="s">
        <v>3644</v>
      </c>
      <c r="P317" s="1" t="s">
        <v>33</v>
      </c>
      <c r="Q317" s="1" t="s">
        <v>3645</v>
      </c>
      <c r="R317" s="1" t="s">
        <v>35</v>
      </c>
      <c r="S317" s="1" t="s">
        <v>3646</v>
      </c>
    </row>
    <row r="318" spans="1:19" x14ac:dyDescent="0.45">
      <c r="A318" s="1" t="s">
        <v>3647</v>
      </c>
      <c r="B318" s="1" t="s">
        <v>3648</v>
      </c>
      <c r="C318" s="1" t="s">
        <v>3649</v>
      </c>
      <c r="D318" s="1" t="s">
        <v>3650</v>
      </c>
      <c r="E318">
        <v>2025</v>
      </c>
      <c r="F318" s="1" t="s">
        <v>3651</v>
      </c>
      <c r="G318" s="1" t="s">
        <v>3652</v>
      </c>
      <c r="H318" s="1" t="s">
        <v>3653</v>
      </c>
      <c r="I318" s="1" t="s">
        <v>3654</v>
      </c>
      <c r="J318" s="1" t="s">
        <v>31</v>
      </c>
      <c r="K318" s="1" t="s">
        <v>3655</v>
      </c>
      <c r="L318" s="1" t="s">
        <v>29</v>
      </c>
      <c r="M318" s="1" t="s">
        <v>30</v>
      </c>
      <c r="N318" s="1" t="s">
        <v>31</v>
      </c>
      <c r="O318" s="1" t="s">
        <v>3656</v>
      </c>
      <c r="P318" s="1" t="s">
        <v>72</v>
      </c>
      <c r="Q318" s="1" t="s">
        <v>3657</v>
      </c>
      <c r="R318" s="1" t="s">
        <v>35</v>
      </c>
      <c r="S318" s="1" t="s">
        <v>3646</v>
      </c>
    </row>
    <row r="319" spans="1:19" x14ac:dyDescent="0.45">
      <c r="A319" s="1" t="s">
        <v>3658</v>
      </c>
      <c r="B319" s="1" t="s">
        <v>3659</v>
      </c>
      <c r="C319" s="1" t="s">
        <v>3660</v>
      </c>
      <c r="D319" s="1" t="s">
        <v>3661</v>
      </c>
      <c r="E319">
        <v>2026</v>
      </c>
      <c r="F319" s="1" t="s">
        <v>3662</v>
      </c>
      <c r="G319" s="1" t="s">
        <v>3663</v>
      </c>
      <c r="H319" s="1" t="s">
        <v>3664</v>
      </c>
      <c r="I319" s="1" t="s">
        <v>3665</v>
      </c>
      <c r="J319" s="1" t="s">
        <v>3666</v>
      </c>
      <c r="K319" s="1" t="s">
        <v>3667</v>
      </c>
      <c r="L319" s="1" t="s">
        <v>29</v>
      </c>
      <c r="M319" s="1" t="s">
        <v>30</v>
      </c>
      <c r="N319" s="1" t="s">
        <v>31</v>
      </c>
      <c r="O319" s="1" t="s">
        <v>3668</v>
      </c>
      <c r="P319" s="1" t="s">
        <v>33</v>
      </c>
      <c r="Q319" s="1" t="s">
        <v>3669</v>
      </c>
      <c r="R319" s="1" t="s">
        <v>35</v>
      </c>
      <c r="S319" s="1" t="s">
        <v>3646</v>
      </c>
    </row>
    <row r="320" spans="1:19" x14ac:dyDescent="0.45">
      <c r="A320" s="1" t="s">
        <v>3670</v>
      </c>
      <c r="B320" s="1" t="s">
        <v>3671</v>
      </c>
      <c r="C320" s="1" t="s">
        <v>3672</v>
      </c>
      <c r="D320" s="1" t="s">
        <v>3673</v>
      </c>
      <c r="E320">
        <v>2025</v>
      </c>
      <c r="F320" s="1" t="s">
        <v>282</v>
      </c>
      <c r="G320" s="1" t="s">
        <v>3674</v>
      </c>
      <c r="H320" s="1" t="s">
        <v>3675</v>
      </c>
      <c r="I320" s="1" t="s">
        <v>3676</v>
      </c>
      <c r="J320" s="1" t="s">
        <v>3677</v>
      </c>
      <c r="K320" s="1" t="s">
        <v>3678</v>
      </c>
      <c r="L320" s="1" t="s">
        <v>29</v>
      </c>
      <c r="M320" s="1" t="s">
        <v>30</v>
      </c>
      <c r="N320" s="1" t="s">
        <v>31</v>
      </c>
      <c r="O320" s="1" t="s">
        <v>3679</v>
      </c>
      <c r="P320" s="1" t="s">
        <v>33</v>
      </c>
      <c r="Q320" s="1" t="s">
        <v>3680</v>
      </c>
      <c r="R320" s="1" t="s">
        <v>35</v>
      </c>
      <c r="S320" s="1" t="s">
        <v>3681</v>
      </c>
    </row>
    <row r="321" spans="1:19" x14ac:dyDescent="0.45">
      <c r="A321" s="1" t="s">
        <v>3682</v>
      </c>
      <c r="B321" s="1" t="s">
        <v>3683</v>
      </c>
      <c r="C321" s="1" t="s">
        <v>3684</v>
      </c>
      <c r="D321" s="1" t="s">
        <v>3685</v>
      </c>
      <c r="E321">
        <v>2025</v>
      </c>
      <c r="F321" s="1" t="s">
        <v>175</v>
      </c>
      <c r="G321" s="1" t="s">
        <v>3686</v>
      </c>
      <c r="H321" s="1" t="s">
        <v>3687</v>
      </c>
      <c r="I321" s="1" t="s">
        <v>3688</v>
      </c>
      <c r="J321" s="1" t="s">
        <v>3689</v>
      </c>
      <c r="K321" s="1" t="s">
        <v>3690</v>
      </c>
      <c r="L321" s="1" t="s">
        <v>29</v>
      </c>
      <c r="M321" s="1" t="s">
        <v>30</v>
      </c>
      <c r="N321" s="1" t="s">
        <v>31</v>
      </c>
      <c r="O321" s="1" t="s">
        <v>3691</v>
      </c>
      <c r="P321" s="1" t="s">
        <v>72</v>
      </c>
      <c r="Q321" s="1" t="s">
        <v>3692</v>
      </c>
      <c r="R321" s="1" t="s">
        <v>35</v>
      </c>
      <c r="S321" s="1" t="s">
        <v>3681</v>
      </c>
    </row>
    <row r="322" spans="1:19" x14ac:dyDescent="0.45">
      <c r="A322" s="1" t="s">
        <v>3693</v>
      </c>
      <c r="B322" s="1" t="s">
        <v>3694</v>
      </c>
      <c r="C322" s="1" t="s">
        <v>3695</v>
      </c>
      <c r="D322" s="1" t="s">
        <v>3696</v>
      </c>
      <c r="E322">
        <v>2024</v>
      </c>
      <c r="F322" s="1" t="s">
        <v>246</v>
      </c>
      <c r="G322" s="1" t="s">
        <v>3697</v>
      </c>
      <c r="H322" s="1" t="s">
        <v>3698</v>
      </c>
      <c r="I322" s="1" t="s">
        <v>3699</v>
      </c>
      <c r="J322" s="1" t="s">
        <v>3700</v>
      </c>
      <c r="K322" s="1" t="s">
        <v>3701</v>
      </c>
      <c r="L322" s="1" t="s">
        <v>29</v>
      </c>
      <c r="M322" s="1" t="s">
        <v>30</v>
      </c>
      <c r="N322" s="1" t="s">
        <v>31</v>
      </c>
      <c r="O322" s="1" t="s">
        <v>3702</v>
      </c>
      <c r="P322" s="1" t="s">
        <v>33</v>
      </c>
      <c r="Q322" s="1" t="s">
        <v>3703</v>
      </c>
      <c r="R322" s="1" t="s">
        <v>35</v>
      </c>
      <c r="S322" s="1" t="s">
        <v>3681</v>
      </c>
    </row>
    <row r="323" spans="1:19" x14ac:dyDescent="0.45">
      <c r="A323" s="1" t="s">
        <v>3704</v>
      </c>
      <c r="B323" s="1" t="s">
        <v>3705</v>
      </c>
      <c r="C323" s="1" t="s">
        <v>3706</v>
      </c>
      <c r="D323" s="1" t="s">
        <v>3707</v>
      </c>
      <c r="E323">
        <v>2024</v>
      </c>
      <c r="F323" s="1" t="s">
        <v>752</v>
      </c>
      <c r="G323" s="1" t="s">
        <v>3708</v>
      </c>
      <c r="H323" s="1" t="s">
        <v>3709</v>
      </c>
      <c r="I323" s="1" t="s">
        <v>3710</v>
      </c>
      <c r="J323" s="1" t="s">
        <v>31</v>
      </c>
      <c r="K323" s="1" t="s">
        <v>3711</v>
      </c>
      <c r="L323" s="1" t="s">
        <v>29</v>
      </c>
      <c r="M323" s="1" t="s">
        <v>30</v>
      </c>
      <c r="N323" s="1" t="s">
        <v>31</v>
      </c>
      <c r="O323" s="1" t="s">
        <v>3712</v>
      </c>
      <c r="P323" s="1" t="s">
        <v>33</v>
      </c>
      <c r="Q323" s="1" t="s">
        <v>3713</v>
      </c>
      <c r="R323" s="1" t="s">
        <v>35</v>
      </c>
      <c r="S323" s="1" t="s">
        <v>3714</v>
      </c>
    </row>
    <row r="324" spans="1:19" x14ac:dyDescent="0.45">
      <c r="A324" s="1" t="s">
        <v>3715</v>
      </c>
      <c r="B324" s="1" t="s">
        <v>3716</v>
      </c>
      <c r="C324" s="1" t="s">
        <v>3717</v>
      </c>
      <c r="D324" s="1" t="s">
        <v>3718</v>
      </c>
      <c r="E324">
        <v>2025</v>
      </c>
      <c r="F324" s="1" t="s">
        <v>3719</v>
      </c>
      <c r="G324" s="1" t="s">
        <v>3720</v>
      </c>
      <c r="H324" s="1" t="s">
        <v>3721</v>
      </c>
      <c r="I324" s="1" t="s">
        <v>3722</v>
      </c>
      <c r="J324" s="1" t="s">
        <v>3723</v>
      </c>
      <c r="K324" s="1" t="s">
        <v>31</v>
      </c>
      <c r="L324" s="1" t="s">
        <v>29</v>
      </c>
      <c r="M324" s="1" t="s">
        <v>30</v>
      </c>
      <c r="N324" s="1" t="s">
        <v>31</v>
      </c>
      <c r="O324" s="1" t="s">
        <v>3724</v>
      </c>
      <c r="P324" s="1" t="s">
        <v>72</v>
      </c>
      <c r="Q324" s="1" t="s">
        <v>3725</v>
      </c>
      <c r="R324" s="1" t="s">
        <v>35</v>
      </c>
      <c r="S324" s="1" t="s">
        <v>3714</v>
      </c>
    </row>
    <row r="325" spans="1:19" x14ac:dyDescent="0.45">
      <c r="A325" s="1" t="s">
        <v>3726</v>
      </c>
      <c r="B325" s="1" t="s">
        <v>3727</v>
      </c>
      <c r="C325" s="1" t="s">
        <v>3728</v>
      </c>
      <c r="D325" s="1" t="s">
        <v>3729</v>
      </c>
      <c r="E325">
        <v>2023</v>
      </c>
      <c r="F325" s="1" t="s">
        <v>23</v>
      </c>
      <c r="G325" s="1" t="s">
        <v>3730</v>
      </c>
      <c r="H325" s="1" t="s">
        <v>3731</v>
      </c>
      <c r="I325" s="1" t="s">
        <v>3732</v>
      </c>
      <c r="J325" s="1" t="s">
        <v>3733</v>
      </c>
      <c r="K325" s="1" t="s">
        <v>3734</v>
      </c>
      <c r="L325" s="1" t="s">
        <v>29</v>
      </c>
      <c r="M325" s="1" t="s">
        <v>30</v>
      </c>
      <c r="N325" s="1" t="s">
        <v>31</v>
      </c>
      <c r="O325" s="1" t="s">
        <v>3735</v>
      </c>
      <c r="P325" s="1" t="s">
        <v>72</v>
      </c>
      <c r="Q325" s="1" t="s">
        <v>3736</v>
      </c>
      <c r="R325" s="1" t="s">
        <v>49</v>
      </c>
      <c r="S325" s="1" t="s">
        <v>3714</v>
      </c>
    </row>
    <row r="326" spans="1:19" x14ac:dyDescent="0.45">
      <c r="A326" s="1" t="s">
        <v>3737</v>
      </c>
      <c r="B326" s="1" t="s">
        <v>3738</v>
      </c>
      <c r="C326" s="1" t="s">
        <v>3739</v>
      </c>
      <c r="D326" s="1" t="s">
        <v>3740</v>
      </c>
      <c r="E326">
        <v>2022</v>
      </c>
      <c r="F326" s="1" t="s">
        <v>1325</v>
      </c>
      <c r="G326" s="1" t="s">
        <v>3741</v>
      </c>
      <c r="H326" s="1" t="s">
        <v>3742</v>
      </c>
      <c r="I326" s="1" t="s">
        <v>3743</v>
      </c>
      <c r="J326" s="1" t="s">
        <v>3744</v>
      </c>
      <c r="K326" s="1" t="s">
        <v>3745</v>
      </c>
      <c r="L326" s="1" t="s">
        <v>239</v>
      </c>
      <c r="M326" s="1" t="s">
        <v>30</v>
      </c>
      <c r="N326" s="1" t="s">
        <v>31</v>
      </c>
      <c r="O326" s="1" t="s">
        <v>3746</v>
      </c>
      <c r="P326" s="1" t="s">
        <v>33</v>
      </c>
      <c r="Q326" s="1" t="s">
        <v>3747</v>
      </c>
      <c r="R326" s="1" t="s">
        <v>35</v>
      </c>
      <c r="S326" s="1" t="s">
        <v>3748</v>
      </c>
    </row>
    <row r="327" spans="1:19" x14ac:dyDescent="0.45">
      <c r="A327" s="1" t="s">
        <v>3749</v>
      </c>
      <c r="B327" s="1" t="s">
        <v>3750</v>
      </c>
      <c r="C327" s="1" t="s">
        <v>3751</v>
      </c>
      <c r="D327" s="1" t="s">
        <v>3752</v>
      </c>
      <c r="E327">
        <v>2022</v>
      </c>
      <c r="F327" s="1" t="s">
        <v>3753</v>
      </c>
      <c r="G327" s="1" t="s">
        <v>3754</v>
      </c>
      <c r="H327" s="1" t="s">
        <v>3755</v>
      </c>
      <c r="I327" s="1" t="s">
        <v>3756</v>
      </c>
      <c r="J327" s="1" t="s">
        <v>3757</v>
      </c>
      <c r="K327" s="1" t="s">
        <v>31</v>
      </c>
      <c r="L327" s="1" t="s">
        <v>29</v>
      </c>
      <c r="M327" s="1" t="s">
        <v>30</v>
      </c>
      <c r="N327" s="1" t="s">
        <v>31</v>
      </c>
      <c r="O327" s="1" t="s">
        <v>3758</v>
      </c>
      <c r="P327" s="1" t="s">
        <v>33</v>
      </c>
      <c r="Q327" s="1" t="s">
        <v>3759</v>
      </c>
      <c r="R327" s="1" t="s">
        <v>35</v>
      </c>
      <c r="S327" s="1" t="s">
        <v>3748</v>
      </c>
    </row>
    <row r="328" spans="1:19" x14ac:dyDescent="0.45">
      <c r="A328" s="1" t="s">
        <v>3760</v>
      </c>
      <c r="B328" s="1" t="s">
        <v>3761</v>
      </c>
      <c r="C328" s="1" t="s">
        <v>3762</v>
      </c>
      <c r="D328" s="1" t="s">
        <v>3763</v>
      </c>
      <c r="E328">
        <v>2025</v>
      </c>
      <c r="F328" s="1" t="s">
        <v>3764</v>
      </c>
      <c r="G328" s="1" t="s">
        <v>3765</v>
      </c>
      <c r="H328" s="1" t="s">
        <v>3766</v>
      </c>
      <c r="I328" s="1" t="s">
        <v>3767</v>
      </c>
      <c r="J328" s="1" t="s">
        <v>3768</v>
      </c>
      <c r="K328" s="1" t="s">
        <v>31</v>
      </c>
      <c r="L328" s="1" t="s">
        <v>29</v>
      </c>
      <c r="M328" s="1" t="s">
        <v>30</v>
      </c>
      <c r="N328" s="1" t="s">
        <v>31</v>
      </c>
      <c r="O328" s="1" t="s">
        <v>3769</v>
      </c>
      <c r="P328" s="1" t="s">
        <v>33</v>
      </c>
      <c r="Q328" s="1" t="s">
        <v>3770</v>
      </c>
      <c r="R328" s="1" t="s">
        <v>35</v>
      </c>
      <c r="S328" s="1" t="s">
        <v>3748</v>
      </c>
    </row>
    <row r="329" spans="1:19" x14ac:dyDescent="0.45">
      <c r="A329" s="1" t="s">
        <v>3771</v>
      </c>
      <c r="B329" s="1" t="s">
        <v>3772</v>
      </c>
      <c r="C329" s="1" t="s">
        <v>3773</v>
      </c>
      <c r="D329" s="1" t="s">
        <v>3774</v>
      </c>
      <c r="E329">
        <v>2026</v>
      </c>
      <c r="F329" s="1" t="s">
        <v>609</v>
      </c>
      <c r="G329" s="1" t="s">
        <v>3775</v>
      </c>
      <c r="H329" s="1" t="s">
        <v>3776</v>
      </c>
      <c r="I329" s="1" t="s">
        <v>3777</v>
      </c>
      <c r="J329" s="1" t="s">
        <v>3778</v>
      </c>
      <c r="K329" s="1" t="s">
        <v>3779</v>
      </c>
      <c r="L329" s="1" t="s">
        <v>29</v>
      </c>
      <c r="M329" s="1" t="s">
        <v>30</v>
      </c>
      <c r="N329" s="1" t="s">
        <v>31</v>
      </c>
      <c r="O329" s="1" t="s">
        <v>3780</v>
      </c>
      <c r="P329" s="1" t="s">
        <v>72</v>
      </c>
      <c r="Q329" s="1" t="s">
        <v>3781</v>
      </c>
      <c r="R329" s="1" t="s">
        <v>35</v>
      </c>
      <c r="S329" s="1" t="s">
        <v>3782</v>
      </c>
    </row>
    <row r="330" spans="1:19" x14ac:dyDescent="0.45">
      <c r="A330" s="1" t="s">
        <v>3783</v>
      </c>
      <c r="B330" s="1" t="s">
        <v>3784</v>
      </c>
      <c r="C330" s="1" t="s">
        <v>3785</v>
      </c>
      <c r="D330" s="1" t="s">
        <v>3786</v>
      </c>
      <c r="E330">
        <v>2025</v>
      </c>
      <c r="F330" s="1" t="s">
        <v>66</v>
      </c>
      <c r="G330" s="1" t="s">
        <v>3787</v>
      </c>
      <c r="H330" s="1" t="s">
        <v>3788</v>
      </c>
      <c r="I330" s="1" t="s">
        <v>3789</v>
      </c>
      <c r="J330" s="1" t="s">
        <v>31</v>
      </c>
      <c r="K330" s="1" t="s">
        <v>3790</v>
      </c>
      <c r="L330" s="1" t="s">
        <v>29</v>
      </c>
      <c r="M330" s="1" t="s">
        <v>30</v>
      </c>
      <c r="N330" s="1" t="s">
        <v>31</v>
      </c>
      <c r="O330" s="1" t="s">
        <v>3791</v>
      </c>
      <c r="P330" s="1" t="s">
        <v>33</v>
      </c>
      <c r="Q330" s="1" t="s">
        <v>3792</v>
      </c>
      <c r="R330" s="1" t="s">
        <v>35</v>
      </c>
      <c r="S330" s="1" t="s">
        <v>3782</v>
      </c>
    </row>
    <row r="331" spans="1:19" x14ac:dyDescent="0.45">
      <c r="A331" s="1" t="s">
        <v>3793</v>
      </c>
      <c r="B331" s="1" t="s">
        <v>3794</v>
      </c>
      <c r="C331" s="1" t="s">
        <v>3795</v>
      </c>
      <c r="D331" s="1" t="s">
        <v>3796</v>
      </c>
      <c r="E331">
        <v>2025</v>
      </c>
      <c r="F331" s="1" t="s">
        <v>1701</v>
      </c>
      <c r="G331" s="1" t="s">
        <v>3797</v>
      </c>
      <c r="H331" s="1" t="s">
        <v>3798</v>
      </c>
      <c r="I331" s="1" t="s">
        <v>3799</v>
      </c>
      <c r="J331" s="1" t="s">
        <v>3800</v>
      </c>
      <c r="K331" s="1" t="s">
        <v>3801</v>
      </c>
      <c r="L331" s="1" t="s">
        <v>29</v>
      </c>
      <c r="M331" s="1" t="s">
        <v>30</v>
      </c>
      <c r="N331" s="1" t="s">
        <v>31</v>
      </c>
      <c r="O331" s="1" t="s">
        <v>3802</v>
      </c>
      <c r="P331" s="1" t="s">
        <v>72</v>
      </c>
      <c r="Q331" s="1" t="s">
        <v>3803</v>
      </c>
      <c r="R331" s="1" t="s">
        <v>35</v>
      </c>
      <c r="S331" s="1" t="s">
        <v>3782</v>
      </c>
    </row>
    <row r="332" spans="1:19" x14ac:dyDescent="0.45">
      <c r="A332" s="1" t="s">
        <v>3804</v>
      </c>
      <c r="B332" s="1" t="s">
        <v>3805</v>
      </c>
      <c r="C332" s="1" t="s">
        <v>3806</v>
      </c>
      <c r="D332" s="1" t="s">
        <v>3807</v>
      </c>
      <c r="E332">
        <v>2025</v>
      </c>
      <c r="F332" s="1" t="s">
        <v>3471</v>
      </c>
      <c r="G332" s="1" t="s">
        <v>3808</v>
      </c>
      <c r="H332" s="1" t="s">
        <v>3809</v>
      </c>
      <c r="I332" s="1" t="s">
        <v>3810</v>
      </c>
      <c r="J332" s="1" t="s">
        <v>3811</v>
      </c>
      <c r="K332" s="1" t="s">
        <v>3812</v>
      </c>
      <c r="L332" s="1" t="s">
        <v>29</v>
      </c>
      <c r="M332" s="1" t="s">
        <v>30</v>
      </c>
      <c r="N332" s="1" t="s">
        <v>31</v>
      </c>
      <c r="O332" s="1" t="s">
        <v>3813</v>
      </c>
      <c r="P332" s="1" t="s">
        <v>33</v>
      </c>
      <c r="Q332" s="1" t="s">
        <v>3814</v>
      </c>
      <c r="R332" s="1" t="s">
        <v>35</v>
      </c>
      <c r="S332" s="1" t="s">
        <v>3815</v>
      </c>
    </row>
    <row r="333" spans="1:19" x14ac:dyDescent="0.45">
      <c r="A333" s="1" t="s">
        <v>3816</v>
      </c>
      <c r="B333" s="1" t="s">
        <v>3817</v>
      </c>
      <c r="C333" s="1" t="s">
        <v>3818</v>
      </c>
      <c r="D333" s="1" t="s">
        <v>3819</v>
      </c>
      <c r="E333">
        <v>2025</v>
      </c>
      <c r="F333" s="1" t="s">
        <v>621</v>
      </c>
      <c r="G333" s="1" t="s">
        <v>3820</v>
      </c>
      <c r="H333" s="1" t="s">
        <v>3821</v>
      </c>
      <c r="I333" s="1" t="s">
        <v>3822</v>
      </c>
      <c r="J333" s="1" t="s">
        <v>3823</v>
      </c>
      <c r="K333" s="1" t="s">
        <v>3824</v>
      </c>
      <c r="L333" s="1" t="s">
        <v>29</v>
      </c>
      <c r="M333" s="1" t="s">
        <v>30</v>
      </c>
      <c r="N333" s="1" t="s">
        <v>31</v>
      </c>
      <c r="O333" s="1" t="s">
        <v>3825</v>
      </c>
      <c r="P333" s="1" t="s">
        <v>72</v>
      </c>
      <c r="Q333" s="1" t="s">
        <v>3826</v>
      </c>
      <c r="R333" s="1" t="s">
        <v>49</v>
      </c>
      <c r="S333" s="1" t="s">
        <v>3815</v>
      </c>
    </row>
    <row r="334" spans="1:19" x14ac:dyDescent="0.45">
      <c r="A334" s="1" t="s">
        <v>3827</v>
      </c>
      <c r="B334" s="1" t="s">
        <v>3828</v>
      </c>
      <c r="C334" s="1" t="s">
        <v>3829</v>
      </c>
      <c r="D334" s="1" t="s">
        <v>3830</v>
      </c>
      <c r="E334">
        <v>2024</v>
      </c>
      <c r="F334" s="1" t="s">
        <v>3753</v>
      </c>
      <c r="G334" s="1" t="s">
        <v>3831</v>
      </c>
      <c r="H334" s="1" t="s">
        <v>3832</v>
      </c>
      <c r="I334" s="1" t="s">
        <v>3833</v>
      </c>
      <c r="J334" s="1" t="s">
        <v>3834</v>
      </c>
      <c r="K334" s="1" t="s">
        <v>31</v>
      </c>
      <c r="L334" s="1" t="s">
        <v>29</v>
      </c>
      <c r="M334" s="1" t="s">
        <v>30</v>
      </c>
      <c r="N334" s="1" t="s">
        <v>31</v>
      </c>
      <c r="O334" s="1" t="s">
        <v>3835</v>
      </c>
      <c r="P334" s="1" t="s">
        <v>33</v>
      </c>
      <c r="Q334" s="1" t="s">
        <v>3836</v>
      </c>
      <c r="R334" s="1" t="s">
        <v>35</v>
      </c>
      <c r="S334" s="1" t="s">
        <v>3815</v>
      </c>
    </row>
    <row r="335" spans="1:19" x14ac:dyDescent="0.45">
      <c r="A335" s="1" t="s">
        <v>3837</v>
      </c>
      <c r="B335" s="1" t="s">
        <v>3838</v>
      </c>
      <c r="C335" s="1" t="s">
        <v>3839</v>
      </c>
      <c r="D335" s="1" t="s">
        <v>3840</v>
      </c>
      <c r="E335">
        <v>2025</v>
      </c>
      <c r="F335" s="1" t="s">
        <v>3841</v>
      </c>
      <c r="G335" s="1" t="s">
        <v>3842</v>
      </c>
      <c r="H335" s="1" t="s">
        <v>3843</v>
      </c>
      <c r="I335" s="1" t="s">
        <v>3844</v>
      </c>
      <c r="J335" s="1" t="s">
        <v>3845</v>
      </c>
      <c r="K335" s="1" t="s">
        <v>3846</v>
      </c>
      <c r="L335" s="1" t="s">
        <v>29</v>
      </c>
      <c r="M335" s="1" t="s">
        <v>30</v>
      </c>
      <c r="N335" s="1" t="s">
        <v>31</v>
      </c>
      <c r="O335" s="1" t="s">
        <v>3847</v>
      </c>
      <c r="P335" s="1" t="s">
        <v>72</v>
      </c>
      <c r="Q335" s="1" t="s">
        <v>3848</v>
      </c>
      <c r="R335" s="1" t="s">
        <v>49</v>
      </c>
      <c r="S335" s="1" t="s">
        <v>3849</v>
      </c>
    </row>
    <row r="336" spans="1:19" x14ac:dyDescent="0.45">
      <c r="A336" s="1" t="s">
        <v>3850</v>
      </c>
      <c r="B336" s="1" t="s">
        <v>3851</v>
      </c>
      <c r="C336" s="1" t="s">
        <v>3852</v>
      </c>
      <c r="D336" s="1" t="s">
        <v>3853</v>
      </c>
      <c r="E336">
        <v>2025</v>
      </c>
      <c r="F336" s="1" t="s">
        <v>3854</v>
      </c>
      <c r="G336" s="1" t="s">
        <v>3855</v>
      </c>
      <c r="H336" s="1" t="s">
        <v>3856</v>
      </c>
      <c r="I336" s="1" t="s">
        <v>3857</v>
      </c>
      <c r="J336" s="1" t="s">
        <v>3858</v>
      </c>
      <c r="K336" s="1" t="s">
        <v>3859</v>
      </c>
      <c r="L336" s="1" t="s">
        <v>29</v>
      </c>
      <c r="M336" s="1" t="s">
        <v>30</v>
      </c>
      <c r="N336" s="1" t="s">
        <v>31</v>
      </c>
      <c r="O336" s="1" t="s">
        <v>3860</v>
      </c>
      <c r="P336" s="1" t="s">
        <v>33</v>
      </c>
      <c r="Q336" s="1" t="s">
        <v>3861</v>
      </c>
      <c r="R336" s="1" t="s">
        <v>35</v>
      </c>
      <c r="S336" s="1" t="s">
        <v>3849</v>
      </c>
    </row>
    <row r="337" spans="1:19" x14ac:dyDescent="0.45">
      <c r="A337" s="1" t="s">
        <v>3862</v>
      </c>
      <c r="B337" s="1" t="s">
        <v>3863</v>
      </c>
      <c r="C337" s="1" t="s">
        <v>3864</v>
      </c>
      <c r="D337" s="1" t="s">
        <v>3865</v>
      </c>
      <c r="E337">
        <v>2023</v>
      </c>
      <c r="F337" s="1" t="s">
        <v>3866</v>
      </c>
      <c r="G337" s="1" t="s">
        <v>3867</v>
      </c>
      <c r="H337" s="1" t="s">
        <v>3868</v>
      </c>
      <c r="I337" s="1" t="s">
        <v>3869</v>
      </c>
      <c r="J337" s="1" t="s">
        <v>3870</v>
      </c>
      <c r="K337" s="1" t="s">
        <v>31</v>
      </c>
      <c r="L337" s="1" t="s">
        <v>29</v>
      </c>
      <c r="M337" s="1" t="s">
        <v>30</v>
      </c>
      <c r="N337" s="1" t="s">
        <v>31</v>
      </c>
      <c r="O337" s="1" t="s">
        <v>3871</v>
      </c>
      <c r="P337" s="1" t="s">
        <v>33</v>
      </c>
      <c r="Q337" s="1" t="s">
        <v>3872</v>
      </c>
      <c r="R337" s="1" t="s">
        <v>35</v>
      </c>
      <c r="S337" s="1" t="s">
        <v>3849</v>
      </c>
    </row>
    <row r="338" spans="1:19" x14ac:dyDescent="0.45">
      <c r="A338" s="1" t="s">
        <v>3873</v>
      </c>
      <c r="B338" s="1" t="s">
        <v>3874</v>
      </c>
      <c r="C338" s="1" t="s">
        <v>3875</v>
      </c>
      <c r="D338" s="1" t="s">
        <v>3876</v>
      </c>
      <c r="E338">
        <v>2023</v>
      </c>
      <c r="F338" s="1" t="s">
        <v>596</v>
      </c>
      <c r="G338" s="1" t="s">
        <v>3877</v>
      </c>
      <c r="H338" s="1" t="s">
        <v>3878</v>
      </c>
      <c r="I338" s="1" t="s">
        <v>3879</v>
      </c>
      <c r="J338" s="1" t="s">
        <v>3880</v>
      </c>
      <c r="K338" s="1" t="s">
        <v>3881</v>
      </c>
      <c r="L338" s="1" t="s">
        <v>29</v>
      </c>
      <c r="M338" s="1" t="s">
        <v>30</v>
      </c>
      <c r="N338" s="1" t="s">
        <v>31</v>
      </c>
      <c r="O338" s="1" t="s">
        <v>3882</v>
      </c>
      <c r="P338" s="1" t="s">
        <v>72</v>
      </c>
      <c r="Q338" s="1" t="s">
        <v>3883</v>
      </c>
      <c r="R338" s="1" t="s">
        <v>49</v>
      </c>
      <c r="S338" s="1" t="s">
        <v>3884</v>
      </c>
    </row>
    <row r="339" spans="1:19" x14ac:dyDescent="0.45">
      <c r="A339" s="1" t="s">
        <v>3885</v>
      </c>
      <c r="B339" s="1" t="s">
        <v>3886</v>
      </c>
      <c r="C339" s="1" t="s">
        <v>3887</v>
      </c>
      <c r="D339" s="1" t="s">
        <v>3888</v>
      </c>
      <c r="E339">
        <v>2025</v>
      </c>
      <c r="F339" s="1" t="s">
        <v>23</v>
      </c>
      <c r="G339" s="1" t="s">
        <v>3889</v>
      </c>
      <c r="H339" s="1" t="s">
        <v>3890</v>
      </c>
      <c r="I339" s="1" t="s">
        <v>3891</v>
      </c>
      <c r="J339" s="1" t="s">
        <v>3892</v>
      </c>
      <c r="K339" s="1" t="s">
        <v>3893</v>
      </c>
      <c r="L339" s="1" t="s">
        <v>29</v>
      </c>
      <c r="M339" s="1" t="s">
        <v>30</v>
      </c>
      <c r="N339" s="1" t="s">
        <v>31</v>
      </c>
      <c r="O339" s="1" t="s">
        <v>3894</v>
      </c>
      <c r="P339" s="1" t="s">
        <v>72</v>
      </c>
      <c r="Q339" s="1" t="s">
        <v>3895</v>
      </c>
      <c r="R339" s="1" t="s">
        <v>49</v>
      </c>
      <c r="S339" s="1" t="s">
        <v>3884</v>
      </c>
    </row>
    <row r="340" spans="1:19" x14ac:dyDescent="0.45">
      <c r="A340" s="1" t="s">
        <v>3896</v>
      </c>
      <c r="B340" s="1" t="s">
        <v>3897</v>
      </c>
      <c r="C340" s="1" t="s">
        <v>3898</v>
      </c>
      <c r="D340" s="1" t="s">
        <v>3899</v>
      </c>
      <c r="E340">
        <v>2025</v>
      </c>
      <c r="F340" s="1" t="s">
        <v>246</v>
      </c>
      <c r="G340" s="1" t="s">
        <v>3900</v>
      </c>
      <c r="H340" s="1" t="s">
        <v>3901</v>
      </c>
      <c r="I340" s="1" t="s">
        <v>3902</v>
      </c>
      <c r="J340" s="1" t="s">
        <v>3903</v>
      </c>
      <c r="K340" s="1" t="s">
        <v>3904</v>
      </c>
      <c r="L340" s="1" t="s">
        <v>29</v>
      </c>
      <c r="M340" s="1" t="s">
        <v>30</v>
      </c>
      <c r="N340" s="1" t="s">
        <v>31</v>
      </c>
      <c r="O340" s="1" t="s">
        <v>3905</v>
      </c>
      <c r="P340" s="1" t="s">
        <v>33</v>
      </c>
      <c r="Q340" s="1" t="s">
        <v>3906</v>
      </c>
      <c r="R340" s="1" t="s">
        <v>35</v>
      </c>
      <c r="S340" s="1" t="s">
        <v>3884</v>
      </c>
    </row>
    <row r="341" spans="1:19" x14ac:dyDescent="0.45">
      <c r="A341" s="1" t="s">
        <v>3907</v>
      </c>
      <c r="B341" s="1" t="s">
        <v>3908</v>
      </c>
      <c r="C341" s="1" t="s">
        <v>3909</v>
      </c>
      <c r="D341" s="1" t="s">
        <v>3910</v>
      </c>
      <c r="E341">
        <v>2025</v>
      </c>
      <c r="F341" s="1" t="s">
        <v>1325</v>
      </c>
      <c r="G341" s="1" t="s">
        <v>3911</v>
      </c>
      <c r="H341" s="1" t="s">
        <v>3912</v>
      </c>
      <c r="I341" s="1" t="s">
        <v>3913</v>
      </c>
      <c r="J341" s="1" t="s">
        <v>3914</v>
      </c>
      <c r="K341" s="1" t="s">
        <v>3915</v>
      </c>
      <c r="L341" s="1" t="s">
        <v>29</v>
      </c>
      <c r="M341" s="1" t="s">
        <v>30</v>
      </c>
      <c r="N341" s="1" t="s">
        <v>31</v>
      </c>
      <c r="O341" s="1" t="s">
        <v>3916</v>
      </c>
      <c r="P341" s="1" t="s">
        <v>33</v>
      </c>
      <c r="Q341" s="1" t="s">
        <v>3917</v>
      </c>
      <c r="R341" s="1" t="s">
        <v>35</v>
      </c>
      <c r="S341" s="1" t="s">
        <v>3918</v>
      </c>
    </row>
    <row r="342" spans="1:19" x14ac:dyDescent="0.45">
      <c r="A342" s="1" t="s">
        <v>3919</v>
      </c>
      <c r="B342" s="1" t="s">
        <v>3920</v>
      </c>
      <c r="C342" s="1" t="s">
        <v>3921</v>
      </c>
      <c r="D342" s="1" t="s">
        <v>3922</v>
      </c>
      <c r="E342">
        <v>2025</v>
      </c>
      <c r="F342" s="1" t="s">
        <v>307</v>
      </c>
      <c r="G342" s="1" t="s">
        <v>3923</v>
      </c>
      <c r="H342" s="1" t="s">
        <v>3924</v>
      </c>
      <c r="I342" s="1" t="s">
        <v>3925</v>
      </c>
      <c r="J342" s="1" t="s">
        <v>3926</v>
      </c>
      <c r="K342" s="1" t="s">
        <v>3927</v>
      </c>
      <c r="L342" s="1" t="s">
        <v>29</v>
      </c>
      <c r="M342" s="1" t="s">
        <v>30</v>
      </c>
      <c r="N342" s="1" t="s">
        <v>31</v>
      </c>
      <c r="O342" s="1" t="s">
        <v>3928</v>
      </c>
      <c r="P342" s="1" t="s">
        <v>72</v>
      </c>
      <c r="Q342" s="1" t="s">
        <v>3929</v>
      </c>
      <c r="R342" s="1" t="s">
        <v>49</v>
      </c>
      <c r="S342" s="1" t="s">
        <v>3918</v>
      </c>
    </row>
    <row r="343" spans="1:19" x14ac:dyDescent="0.45">
      <c r="A343" s="1" t="s">
        <v>3930</v>
      </c>
      <c r="B343" s="1" t="s">
        <v>3931</v>
      </c>
      <c r="C343" s="1" t="s">
        <v>3932</v>
      </c>
      <c r="D343" s="1" t="s">
        <v>3933</v>
      </c>
      <c r="E343">
        <v>2022</v>
      </c>
      <c r="F343" s="1" t="s">
        <v>974</v>
      </c>
      <c r="G343" s="1" t="s">
        <v>3934</v>
      </c>
      <c r="H343" s="1" t="s">
        <v>3935</v>
      </c>
      <c r="I343" s="1" t="s">
        <v>3936</v>
      </c>
      <c r="J343" s="1" t="s">
        <v>3937</v>
      </c>
      <c r="K343" s="1" t="s">
        <v>31</v>
      </c>
      <c r="L343" s="1" t="s">
        <v>29</v>
      </c>
      <c r="M343" s="1" t="s">
        <v>30</v>
      </c>
      <c r="N343" s="1" t="s">
        <v>31</v>
      </c>
      <c r="O343" s="1" t="s">
        <v>3938</v>
      </c>
      <c r="P343" s="1" t="s">
        <v>33</v>
      </c>
      <c r="Q343" s="1" t="s">
        <v>3939</v>
      </c>
      <c r="R343" s="1" t="s">
        <v>35</v>
      </c>
      <c r="S343" s="1" t="s">
        <v>3918</v>
      </c>
    </row>
    <row r="344" spans="1:19" x14ac:dyDescent="0.45">
      <c r="A344" s="1" t="s">
        <v>3940</v>
      </c>
      <c r="B344" s="1" t="s">
        <v>3941</v>
      </c>
      <c r="C344" s="1" t="s">
        <v>3942</v>
      </c>
      <c r="D344" s="1" t="s">
        <v>3943</v>
      </c>
      <c r="E344">
        <v>2022</v>
      </c>
      <c r="F344" s="1" t="s">
        <v>1313</v>
      </c>
      <c r="G344" s="1" t="s">
        <v>3944</v>
      </c>
      <c r="H344" s="1" t="s">
        <v>3945</v>
      </c>
      <c r="I344" s="1" t="s">
        <v>3946</v>
      </c>
      <c r="J344" s="1" t="s">
        <v>3947</v>
      </c>
      <c r="K344" s="1" t="s">
        <v>3948</v>
      </c>
      <c r="L344" s="1" t="s">
        <v>29</v>
      </c>
      <c r="M344" s="1" t="s">
        <v>30</v>
      </c>
      <c r="N344" s="1" t="s">
        <v>31</v>
      </c>
      <c r="O344" s="1" t="s">
        <v>3949</v>
      </c>
      <c r="P344" s="1" t="s">
        <v>33</v>
      </c>
      <c r="Q344" s="1" t="s">
        <v>3950</v>
      </c>
      <c r="R344" s="1" t="s">
        <v>35</v>
      </c>
      <c r="S344" s="1" t="s">
        <v>3951</v>
      </c>
    </row>
    <row r="345" spans="1:19" x14ac:dyDescent="0.45">
      <c r="A345" s="1" t="s">
        <v>3952</v>
      </c>
      <c r="B345" s="1" t="s">
        <v>3953</v>
      </c>
      <c r="C345" s="1" t="s">
        <v>3954</v>
      </c>
      <c r="D345" s="1" t="s">
        <v>3955</v>
      </c>
      <c r="E345">
        <v>2024</v>
      </c>
      <c r="F345" s="1" t="s">
        <v>1325</v>
      </c>
      <c r="G345" s="1" t="s">
        <v>3956</v>
      </c>
      <c r="H345" s="1" t="s">
        <v>3957</v>
      </c>
      <c r="I345" s="1" t="s">
        <v>3958</v>
      </c>
      <c r="J345" s="1" t="s">
        <v>3959</v>
      </c>
      <c r="K345" s="1" t="s">
        <v>3960</v>
      </c>
      <c r="L345" s="1" t="s">
        <v>29</v>
      </c>
      <c r="M345" s="1" t="s">
        <v>30</v>
      </c>
      <c r="N345" s="1" t="s">
        <v>31</v>
      </c>
      <c r="O345" s="1" t="s">
        <v>3961</v>
      </c>
      <c r="P345" s="1" t="s">
        <v>33</v>
      </c>
      <c r="Q345" s="1" t="s">
        <v>3962</v>
      </c>
      <c r="R345" s="1" t="s">
        <v>35</v>
      </c>
      <c r="S345" s="1" t="s">
        <v>3951</v>
      </c>
    </row>
    <row r="346" spans="1:19" x14ac:dyDescent="0.45">
      <c r="A346" s="1" t="s">
        <v>3963</v>
      </c>
      <c r="B346" s="1" t="s">
        <v>3964</v>
      </c>
      <c r="C346" s="1" t="s">
        <v>3965</v>
      </c>
      <c r="D346" s="1" t="s">
        <v>3966</v>
      </c>
      <c r="E346">
        <v>2022</v>
      </c>
      <c r="F346" s="1" t="s">
        <v>1110</v>
      </c>
      <c r="G346" s="1" t="s">
        <v>3967</v>
      </c>
      <c r="H346" s="1" t="s">
        <v>3968</v>
      </c>
      <c r="I346" s="1" t="s">
        <v>3969</v>
      </c>
      <c r="J346" s="1" t="s">
        <v>3970</v>
      </c>
      <c r="K346" s="1" t="s">
        <v>3971</v>
      </c>
      <c r="L346" s="1" t="s">
        <v>29</v>
      </c>
      <c r="M346" s="1" t="s">
        <v>30</v>
      </c>
      <c r="N346" s="1" t="s">
        <v>31</v>
      </c>
      <c r="O346" s="1" t="s">
        <v>3972</v>
      </c>
      <c r="P346" s="1" t="s">
        <v>33</v>
      </c>
      <c r="Q346" s="1" t="s">
        <v>3973</v>
      </c>
      <c r="R346" s="1" t="s">
        <v>35</v>
      </c>
      <c r="S346" s="1" t="s">
        <v>3951</v>
      </c>
    </row>
    <row r="347" spans="1:19" x14ac:dyDescent="0.45">
      <c r="A347" s="1" t="s">
        <v>3974</v>
      </c>
      <c r="B347" s="1" t="s">
        <v>3975</v>
      </c>
      <c r="C347" s="1" t="s">
        <v>3976</v>
      </c>
      <c r="D347" s="1" t="s">
        <v>3977</v>
      </c>
      <c r="E347">
        <v>2025</v>
      </c>
      <c r="F347" s="1" t="s">
        <v>3978</v>
      </c>
      <c r="G347" s="1" t="s">
        <v>3979</v>
      </c>
      <c r="H347" s="1" t="s">
        <v>3980</v>
      </c>
      <c r="I347" s="1" t="s">
        <v>3981</v>
      </c>
      <c r="J347" s="1" t="s">
        <v>3982</v>
      </c>
      <c r="K347" s="1" t="s">
        <v>3983</v>
      </c>
      <c r="L347" s="1" t="s">
        <v>29</v>
      </c>
      <c r="M347" s="1" t="s">
        <v>30</v>
      </c>
      <c r="N347" s="1" t="s">
        <v>31</v>
      </c>
      <c r="O347" s="1" t="s">
        <v>3984</v>
      </c>
      <c r="P347" s="1" t="s">
        <v>72</v>
      </c>
      <c r="Q347" s="1" t="s">
        <v>3985</v>
      </c>
      <c r="R347" s="1" t="s">
        <v>49</v>
      </c>
      <c r="S347" s="1" t="s">
        <v>3986</v>
      </c>
    </row>
    <row r="348" spans="1:19" x14ac:dyDescent="0.45">
      <c r="A348" s="1" t="s">
        <v>3987</v>
      </c>
      <c r="B348" s="1" t="s">
        <v>3988</v>
      </c>
      <c r="C348" s="1" t="s">
        <v>3989</v>
      </c>
      <c r="D348" s="1" t="s">
        <v>3990</v>
      </c>
      <c r="E348">
        <v>2025</v>
      </c>
      <c r="F348" s="1" t="s">
        <v>3991</v>
      </c>
      <c r="G348" s="1" t="s">
        <v>3992</v>
      </c>
      <c r="H348" s="1" t="s">
        <v>3993</v>
      </c>
      <c r="I348" s="1" t="s">
        <v>3994</v>
      </c>
      <c r="J348" s="1" t="s">
        <v>3995</v>
      </c>
      <c r="K348" s="1" t="s">
        <v>31</v>
      </c>
      <c r="L348" s="1" t="s">
        <v>29</v>
      </c>
      <c r="M348" s="1" t="s">
        <v>30</v>
      </c>
      <c r="N348" s="1" t="s">
        <v>31</v>
      </c>
      <c r="O348" s="1" t="s">
        <v>3996</v>
      </c>
      <c r="P348" s="1" t="s">
        <v>72</v>
      </c>
      <c r="Q348" s="1" t="s">
        <v>3997</v>
      </c>
      <c r="R348" s="1" t="s">
        <v>35</v>
      </c>
      <c r="S348" s="1" t="s">
        <v>3986</v>
      </c>
    </row>
    <row r="349" spans="1:19" x14ac:dyDescent="0.45">
      <c r="A349" s="1" t="s">
        <v>3998</v>
      </c>
      <c r="B349" s="1" t="s">
        <v>3999</v>
      </c>
      <c r="C349" s="1" t="s">
        <v>4000</v>
      </c>
      <c r="D349" s="1" t="s">
        <v>4001</v>
      </c>
      <c r="E349">
        <v>2024</v>
      </c>
      <c r="F349" s="1" t="s">
        <v>23</v>
      </c>
      <c r="G349" s="1" t="s">
        <v>4002</v>
      </c>
      <c r="H349" s="1" t="s">
        <v>4003</v>
      </c>
      <c r="I349" s="1" t="s">
        <v>4004</v>
      </c>
      <c r="J349" s="1" t="s">
        <v>4005</v>
      </c>
      <c r="K349" s="1" t="s">
        <v>4006</v>
      </c>
      <c r="L349" s="1" t="s">
        <v>29</v>
      </c>
      <c r="M349" s="1" t="s">
        <v>30</v>
      </c>
      <c r="N349" s="1" t="s">
        <v>31</v>
      </c>
      <c r="O349" s="1" t="s">
        <v>4007</v>
      </c>
      <c r="P349" s="1" t="s">
        <v>33</v>
      </c>
      <c r="Q349" s="1" t="s">
        <v>4008</v>
      </c>
      <c r="R349" s="1" t="s">
        <v>35</v>
      </c>
      <c r="S349" s="1" t="s">
        <v>3986</v>
      </c>
    </row>
    <row r="350" spans="1:19" x14ac:dyDescent="0.45">
      <c r="A350" s="1" t="s">
        <v>4009</v>
      </c>
      <c r="B350" s="1" t="s">
        <v>4010</v>
      </c>
      <c r="C350" s="1" t="s">
        <v>4011</v>
      </c>
      <c r="D350" s="1" t="s">
        <v>4012</v>
      </c>
      <c r="E350">
        <v>2025</v>
      </c>
      <c r="F350" s="1" t="s">
        <v>1657</v>
      </c>
      <c r="G350" s="1" t="s">
        <v>4013</v>
      </c>
      <c r="H350" s="1" t="s">
        <v>4014</v>
      </c>
      <c r="I350" s="1" t="s">
        <v>4015</v>
      </c>
      <c r="J350" s="1" t="s">
        <v>4016</v>
      </c>
      <c r="K350" s="1" t="s">
        <v>4017</v>
      </c>
      <c r="L350" s="1" t="s">
        <v>29</v>
      </c>
      <c r="M350" s="1" t="s">
        <v>30</v>
      </c>
      <c r="N350" s="1" t="s">
        <v>31</v>
      </c>
      <c r="O350" s="1" t="s">
        <v>4018</v>
      </c>
      <c r="P350" s="1" t="s">
        <v>33</v>
      </c>
      <c r="Q350" s="1" t="s">
        <v>4019</v>
      </c>
      <c r="R350" s="1" t="s">
        <v>35</v>
      </c>
      <c r="S350" s="1" t="s">
        <v>4020</v>
      </c>
    </row>
    <row r="351" spans="1:19" x14ac:dyDescent="0.45">
      <c r="A351" s="1" t="s">
        <v>4021</v>
      </c>
      <c r="B351" s="1" t="s">
        <v>4022</v>
      </c>
      <c r="C351" s="1" t="s">
        <v>4023</v>
      </c>
      <c r="D351" s="1" t="s">
        <v>4024</v>
      </c>
      <c r="E351">
        <v>2025</v>
      </c>
      <c r="F351" s="1" t="s">
        <v>4025</v>
      </c>
      <c r="G351" s="1" t="s">
        <v>4026</v>
      </c>
      <c r="H351" s="1" t="s">
        <v>4027</v>
      </c>
      <c r="I351" s="1" t="s">
        <v>4028</v>
      </c>
      <c r="J351" s="1" t="s">
        <v>4029</v>
      </c>
      <c r="K351" s="1" t="s">
        <v>31</v>
      </c>
      <c r="L351" s="1" t="s">
        <v>29</v>
      </c>
      <c r="M351" s="1" t="s">
        <v>30</v>
      </c>
      <c r="N351" s="1" t="s">
        <v>31</v>
      </c>
      <c r="O351" s="1" t="s">
        <v>4030</v>
      </c>
      <c r="P351" s="1" t="s">
        <v>33</v>
      </c>
      <c r="Q351" s="1" t="s">
        <v>4031</v>
      </c>
      <c r="R351" s="1" t="s">
        <v>35</v>
      </c>
      <c r="S351" s="1" t="s">
        <v>4020</v>
      </c>
    </row>
    <row r="352" spans="1:19" x14ac:dyDescent="0.45">
      <c r="A352" s="1" t="s">
        <v>4032</v>
      </c>
      <c r="B352" s="1" t="s">
        <v>4033</v>
      </c>
      <c r="C352" s="1" t="s">
        <v>4034</v>
      </c>
      <c r="D352" s="1" t="s">
        <v>4035</v>
      </c>
      <c r="E352">
        <v>2025</v>
      </c>
      <c r="F352" s="1" t="s">
        <v>4036</v>
      </c>
      <c r="G352" s="1" t="s">
        <v>4037</v>
      </c>
      <c r="H352" s="1" t="s">
        <v>4038</v>
      </c>
      <c r="I352" s="1" t="s">
        <v>4039</v>
      </c>
      <c r="J352" s="1" t="s">
        <v>4040</v>
      </c>
      <c r="K352" s="1" t="s">
        <v>31</v>
      </c>
      <c r="L352" s="1" t="s">
        <v>29</v>
      </c>
      <c r="M352" s="1" t="s">
        <v>30</v>
      </c>
      <c r="N352" s="1" t="s">
        <v>31</v>
      </c>
      <c r="O352" s="1" t="s">
        <v>4041</v>
      </c>
      <c r="P352" s="1" t="s">
        <v>33</v>
      </c>
      <c r="Q352" s="1" t="s">
        <v>4042</v>
      </c>
      <c r="R352" s="1" t="s">
        <v>49</v>
      </c>
      <c r="S352" s="1" t="s">
        <v>4020</v>
      </c>
    </row>
    <row r="353" spans="1:19" x14ac:dyDescent="0.45">
      <c r="A353" s="1" t="s">
        <v>4043</v>
      </c>
      <c r="B353" s="1" t="s">
        <v>4044</v>
      </c>
      <c r="C353" s="1" t="s">
        <v>4045</v>
      </c>
      <c r="D353" s="1" t="s">
        <v>4046</v>
      </c>
      <c r="E353">
        <v>2026</v>
      </c>
      <c r="F353" s="1" t="s">
        <v>4047</v>
      </c>
      <c r="G353" s="1" t="s">
        <v>4048</v>
      </c>
      <c r="H353" s="1" t="s">
        <v>4049</v>
      </c>
      <c r="I353" s="1" t="s">
        <v>4050</v>
      </c>
      <c r="J353" s="1" t="s">
        <v>4051</v>
      </c>
      <c r="K353" s="1" t="s">
        <v>31</v>
      </c>
      <c r="L353" s="1" t="s">
        <v>29</v>
      </c>
      <c r="M353" s="1" t="s">
        <v>30</v>
      </c>
      <c r="N353" s="1" t="s">
        <v>31</v>
      </c>
      <c r="O353" s="1" t="s">
        <v>4052</v>
      </c>
      <c r="P353" s="1" t="s">
        <v>33</v>
      </c>
      <c r="Q353" s="1" t="s">
        <v>4053</v>
      </c>
      <c r="R353" s="1" t="s">
        <v>35</v>
      </c>
      <c r="S353" s="1" t="s">
        <v>4054</v>
      </c>
    </row>
    <row r="354" spans="1:19" x14ac:dyDescent="0.45">
      <c r="A354" s="1" t="s">
        <v>4055</v>
      </c>
      <c r="B354" s="1" t="s">
        <v>4056</v>
      </c>
      <c r="C354" s="1" t="s">
        <v>4057</v>
      </c>
      <c r="D354" s="1" t="s">
        <v>4058</v>
      </c>
      <c r="E354">
        <v>2023</v>
      </c>
      <c r="F354" s="1" t="s">
        <v>4059</v>
      </c>
      <c r="G354" s="1" t="s">
        <v>4060</v>
      </c>
      <c r="H354" s="1" t="s">
        <v>4061</v>
      </c>
      <c r="I354" s="1" t="s">
        <v>4062</v>
      </c>
      <c r="J354" s="1" t="s">
        <v>4063</v>
      </c>
      <c r="K354" s="1" t="s">
        <v>31</v>
      </c>
      <c r="L354" s="1" t="s">
        <v>29</v>
      </c>
      <c r="M354" s="1" t="s">
        <v>30</v>
      </c>
      <c r="N354" s="1" t="s">
        <v>31</v>
      </c>
      <c r="O354" s="1" t="s">
        <v>4064</v>
      </c>
      <c r="P354" s="1" t="s">
        <v>72</v>
      </c>
      <c r="Q354" s="1" t="s">
        <v>4065</v>
      </c>
      <c r="R354" s="1" t="s">
        <v>35</v>
      </c>
      <c r="S354" s="1" t="s">
        <v>4054</v>
      </c>
    </row>
    <row r="355" spans="1:19" x14ac:dyDescent="0.45">
      <c r="A355" s="1" t="s">
        <v>4066</v>
      </c>
      <c r="B355" s="1" t="s">
        <v>4067</v>
      </c>
      <c r="C355" s="1" t="s">
        <v>4068</v>
      </c>
      <c r="D355" s="1" t="s">
        <v>4069</v>
      </c>
      <c r="E355">
        <v>2024</v>
      </c>
      <c r="F355" s="1" t="s">
        <v>4070</v>
      </c>
      <c r="G355" s="1" t="s">
        <v>4071</v>
      </c>
      <c r="H355" s="1" t="s">
        <v>4072</v>
      </c>
      <c r="I355" s="1" t="s">
        <v>4073</v>
      </c>
      <c r="J355" s="1" t="s">
        <v>4074</v>
      </c>
      <c r="K355" s="1" t="s">
        <v>31</v>
      </c>
      <c r="L355" s="1" t="s">
        <v>29</v>
      </c>
      <c r="M355" s="1" t="s">
        <v>30</v>
      </c>
      <c r="N355" s="1" t="s">
        <v>31</v>
      </c>
      <c r="O355" s="1" t="s">
        <v>4075</v>
      </c>
      <c r="P355" s="1" t="s">
        <v>33</v>
      </c>
      <c r="Q355" s="1" t="s">
        <v>4076</v>
      </c>
      <c r="R355" s="1" t="s">
        <v>35</v>
      </c>
      <c r="S355" s="1" t="s">
        <v>4054</v>
      </c>
    </row>
    <row r="356" spans="1:19" x14ac:dyDescent="0.45">
      <c r="A356" s="1" t="s">
        <v>4077</v>
      </c>
      <c r="B356" s="1" t="s">
        <v>4078</v>
      </c>
      <c r="C356" s="1" t="s">
        <v>4079</v>
      </c>
      <c r="D356" s="1" t="s">
        <v>4080</v>
      </c>
      <c r="E356">
        <v>2022</v>
      </c>
      <c r="F356" s="1" t="s">
        <v>974</v>
      </c>
      <c r="G356" s="1" t="s">
        <v>4081</v>
      </c>
      <c r="H356" s="1" t="s">
        <v>4082</v>
      </c>
      <c r="I356" s="1" t="s">
        <v>4083</v>
      </c>
      <c r="J356" s="1" t="s">
        <v>4084</v>
      </c>
      <c r="K356" s="1" t="s">
        <v>31</v>
      </c>
      <c r="L356" s="1" t="s">
        <v>29</v>
      </c>
      <c r="M356" s="1" t="s">
        <v>30</v>
      </c>
      <c r="N356" s="1" t="s">
        <v>31</v>
      </c>
      <c r="O356" s="1" t="s">
        <v>4085</v>
      </c>
      <c r="P356" s="1" t="s">
        <v>33</v>
      </c>
      <c r="Q356" s="1" t="s">
        <v>4086</v>
      </c>
      <c r="R356" s="1" t="s">
        <v>35</v>
      </c>
      <c r="S356" s="1" t="s">
        <v>4087</v>
      </c>
    </row>
    <row r="357" spans="1:19" x14ac:dyDescent="0.45">
      <c r="A357" s="1" t="s">
        <v>4088</v>
      </c>
      <c r="B357" s="1" t="s">
        <v>4089</v>
      </c>
      <c r="C357" s="1" t="s">
        <v>4090</v>
      </c>
      <c r="D357" s="1" t="s">
        <v>4091</v>
      </c>
      <c r="E357">
        <v>2023</v>
      </c>
      <c r="F357" s="1" t="s">
        <v>41</v>
      </c>
      <c r="G357" s="1" t="s">
        <v>4092</v>
      </c>
      <c r="H357" s="1" t="s">
        <v>4093</v>
      </c>
      <c r="I357" s="1" t="s">
        <v>4094</v>
      </c>
      <c r="J357" s="1" t="s">
        <v>4095</v>
      </c>
      <c r="K357" s="1" t="s">
        <v>4096</v>
      </c>
      <c r="L357" s="1" t="s">
        <v>29</v>
      </c>
      <c r="M357" s="1" t="s">
        <v>30</v>
      </c>
      <c r="N357" s="1" t="s">
        <v>31</v>
      </c>
      <c r="O357" s="1" t="s">
        <v>4097</v>
      </c>
      <c r="P357" s="1" t="s">
        <v>72</v>
      </c>
      <c r="Q357" s="1" t="s">
        <v>4098</v>
      </c>
      <c r="R357" s="1" t="s">
        <v>49</v>
      </c>
      <c r="S357" s="1" t="s">
        <v>4087</v>
      </c>
    </row>
    <row r="358" spans="1:19" x14ac:dyDescent="0.45">
      <c r="A358" s="1" t="s">
        <v>4099</v>
      </c>
      <c r="B358" s="1" t="s">
        <v>4100</v>
      </c>
      <c r="C358" s="1" t="s">
        <v>4101</v>
      </c>
      <c r="D358" s="1" t="s">
        <v>4102</v>
      </c>
      <c r="E358">
        <v>2026</v>
      </c>
      <c r="F358" s="1" t="s">
        <v>609</v>
      </c>
      <c r="G358" s="1" t="s">
        <v>4103</v>
      </c>
      <c r="H358" s="1" t="s">
        <v>4104</v>
      </c>
      <c r="I358" s="1" t="s">
        <v>4105</v>
      </c>
      <c r="J358" s="1" t="s">
        <v>4106</v>
      </c>
      <c r="K358" s="1" t="s">
        <v>4107</v>
      </c>
      <c r="L358" s="1" t="s">
        <v>29</v>
      </c>
      <c r="M358" s="1" t="s">
        <v>30</v>
      </c>
      <c r="N358" s="1" t="s">
        <v>31</v>
      </c>
      <c r="O358" s="1" t="s">
        <v>4108</v>
      </c>
      <c r="P358" s="1" t="s">
        <v>33</v>
      </c>
      <c r="Q358" s="1" t="s">
        <v>4109</v>
      </c>
      <c r="R358" s="1" t="s">
        <v>35</v>
      </c>
      <c r="S358" s="1" t="s">
        <v>4087</v>
      </c>
    </row>
    <row r="359" spans="1:19" x14ac:dyDescent="0.45">
      <c r="A359" s="1" t="s">
        <v>4110</v>
      </c>
      <c r="B359" s="1" t="s">
        <v>4111</v>
      </c>
      <c r="C359" s="1" t="s">
        <v>4112</v>
      </c>
      <c r="D359" s="1" t="s">
        <v>4113</v>
      </c>
      <c r="E359">
        <v>2025</v>
      </c>
      <c r="F359" s="1" t="s">
        <v>4114</v>
      </c>
      <c r="G359" s="1" t="s">
        <v>4115</v>
      </c>
      <c r="H359" s="1" t="s">
        <v>4116</v>
      </c>
      <c r="I359" s="1" t="s">
        <v>4117</v>
      </c>
      <c r="J359" s="1" t="s">
        <v>4118</v>
      </c>
      <c r="K359" s="1" t="s">
        <v>4119</v>
      </c>
      <c r="L359" s="1" t="s">
        <v>29</v>
      </c>
      <c r="M359" s="1" t="s">
        <v>30</v>
      </c>
      <c r="N359" s="1" t="s">
        <v>31</v>
      </c>
      <c r="O359" s="1" t="s">
        <v>4120</v>
      </c>
      <c r="P359" s="1" t="s">
        <v>72</v>
      </c>
      <c r="Q359" s="1" t="s">
        <v>4121</v>
      </c>
      <c r="R359" s="1" t="s">
        <v>35</v>
      </c>
      <c r="S359" s="1" t="s">
        <v>4122</v>
      </c>
    </row>
    <row r="360" spans="1:19" x14ac:dyDescent="0.45">
      <c r="A360" s="1" t="s">
        <v>4123</v>
      </c>
      <c r="B360" s="1" t="s">
        <v>4124</v>
      </c>
      <c r="C360" s="1" t="s">
        <v>4125</v>
      </c>
      <c r="D360" s="1" t="s">
        <v>4126</v>
      </c>
      <c r="E360">
        <v>2025</v>
      </c>
      <c r="F360" s="1" t="s">
        <v>307</v>
      </c>
      <c r="G360" s="1" t="s">
        <v>4127</v>
      </c>
      <c r="H360" s="1" t="s">
        <v>4128</v>
      </c>
      <c r="I360" s="1" t="s">
        <v>4129</v>
      </c>
      <c r="J360" s="1" t="s">
        <v>4130</v>
      </c>
      <c r="K360" s="1" t="s">
        <v>4131</v>
      </c>
      <c r="L360" s="1" t="s">
        <v>29</v>
      </c>
      <c r="M360" s="1" t="s">
        <v>30</v>
      </c>
      <c r="N360" s="1" t="s">
        <v>31</v>
      </c>
      <c r="O360" s="1" t="s">
        <v>4132</v>
      </c>
      <c r="P360" s="1" t="s">
        <v>33</v>
      </c>
      <c r="Q360" s="1" t="s">
        <v>4133</v>
      </c>
      <c r="R360" s="1" t="s">
        <v>35</v>
      </c>
      <c r="S360" s="1" t="s">
        <v>4122</v>
      </c>
    </row>
    <row r="361" spans="1:19" x14ac:dyDescent="0.45">
      <c r="A361" s="1" t="s">
        <v>4134</v>
      </c>
      <c r="B361" s="1" t="s">
        <v>4135</v>
      </c>
      <c r="C361" s="1" t="s">
        <v>4136</v>
      </c>
      <c r="D361" s="1" t="s">
        <v>4137</v>
      </c>
      <c r="E361">
        <v>2024</v>
      </c>
      <c r="F361" s="1" t="s">
        <v>4138</v>
      </c>
      <c r="G361" s="1" t="s">
        <v>4139</v>
      </c>
      <c r="H361" s="1" t="s">
        <v>4140</v>
      </c>
      <c r="I361" s="1" t="s">
        <v>4141</v>
      </c>
      <c r="J361" s="1" t="s">
        <v>4142</v>
      </c>
      <c r="K361" s="1" t="s">
        <v>4143</v>
      </c>
      <c r="L361" s="1" t="s">
        <v>29</v>
      </c>
      <c r="M361" s="1" t="s">
        <v>30</v>
      </c>
      <c r="N361" s="1" t="s">
        <v>31</v>
      </c>
      <c r="O361" s="1" t="s">
        <v>4144</v>
      </c>
      <c r="P361" s="1" t="s">
        <v>33</v>
      </c>
      <c r="Q361" s="1" t="s">
        <v>4145</v>
      </c>
      <c r="R361" s="1" t="s">
        <v>35</v>
      </c>
      <c r="S361" s="1" t="s">
        <v>4122</v>
      </c>
    </row>
    <row r="362" spans="1:19" x14ac:dyDescent="0.45">
      <c r="A362" s="1" t="s">
        <v>4146</v>
      </c>
      <c r="B362" s="1" t="s">
        <v>4147</v>
      </c>
      <c r="C362" s="1" t="s">
        <v>4148</v>
      </c>
      <c r="D362" s="1" t="s">
        <v>4149</v>
      </c>
      <c r="E362">
        <v>2022</v>
      </c>
      <c r="F362" s="1" t="s">
        <v>23</v>
      </c>
      <c r="G362" s="1" t="s">
        <v>4150</v>
      </c>
      <c r="H362" s="1" t="s">
        <v>4151</v>
      </c>
      <c r="I362" s="1" t="s">
        <v>4152</v>
      </c>
      <c r="J362" s="1" t="s">
        <v>4153</v>
      </c>
      <c r="K362" s="1" t="s">
        <v>4154</v>
      </c>
      <c r="L362" s="1" t="s">
        <v>29</v>
      </c>
      <c r="M362" s="1" t="s">
        <v>30</v>
      </c>
      <c r="N362" s="1" t="s">
        <v>31</v>
      </c>
      <c r="O362" s="1" t="s">
        <v>4155</v>
      </c>
      <c r="P362" s="1" t="s">
        <v>72</v>
      </c>
      <c r="Q362" s="1" t="s">
        <v>4156</v>
      </c>
      <c r="R362" s="1" t="s">
        <v>35</v>
      </c>
      <c r="S362" s="1" t="s">
        <v>4157</v>
      </c>
    </row>
    <row r="363" spans="1:19" x14ac:dyDescent="0.45">
      <c r="A363" s="1" t="s">
        <v>4158</v>
      </c>
      <c r="B363" s="1" t="s">
        <v>4159</v>
      </c>
      <c r="C363" s="1" t="s">
        <v>4160</v>
      </c>
      <c r="D363" s="1" t="s">
        <v>4161</v>
      </c>
      <c r="E363">
        <v>2025</v>
      </c>
      <c r="F363" s="1" t="s">
        <v>4162</v>
      </c>
      <c r="G363" s="1" t="s">
        <v>4163</v>
      </c>
      <c r="H363" s="1" t="s">
        <v>4164</v>
      </c>
      <c r="I363" s="1" t="s">
        <v>4165</v>
      </c>
      <c r="J363" s="1" t="s">
        <v>4166</v>
      </c>
      <c r="K363" s="1" t="s">
        <v>31</v>
      </c>
      <c r="L363" s="1" t="s">
        <v>29</v>
      </c>
      <c r="M363" s="1" t="s">
        <v>30</v>
      </c>
      <c r="N363" s="1" t="s">
        <v>31</v>
      </c>
      <c r="O363" s="1" t="s">
        <v>4167</v>
      </c>
      <c r="P363" s="1" t="s">
        <v>72</v>
      </c>
      <c r="Q363" s="1" t="s">
        <v>4168</v>
      </c>
      <c r="R363" s="1" t="s">
        <v>35</v>
      </c>
      <c r="S363" s="1" t="s">
        <v>4157</v>
      </c>
    </row>
    <row r="364" spans="1:19" x14ac:dyDescent="0.45">
      <c r="A364" s="1" t="s">
        <v>4169</v>
      </c>
      <c r="B364" s="1" t="s">
        <v>4170</v>
      </c>
      <c r="C364" s="1" t="s">
        <v>4171</v>
      </c>
      <c r="D364" s="1" t="s">
        <v>4172</v>
      </c>
      <c r="E364">
        <v>2024</v>
      </c>
      <c r="F364" s="1" t="s">
        <v>2982</v>
      </c>
      <c r="G364" s="1" t="s">
        <v>4173</v>
      </c>
      <c r="H364" s="1" t="s">
        <v>4174</v>
      </c>
      <c r="I364" s="1" t="s">
        <v>4175</v>
      </c>
      <c r="J364" s="1" t="s">
        <v>4176</v>
      </c>
      <c r="K364" s="1" t="s">
        <v>4177</v>
      </c>
      <c r="L364" s="1" t="s">
        <v>29</v>
      </c>
      <c r="M364" s="1" t="s">
        <v>30</v>
      </c>
      <c r="N364" s="1" t="s">
        <v>31</v>
      </c>
      <c r="O364" s="1" t="s">
        <v>4178</v>
      </c>
      <c r="P364" s="1" t="s">
        <v>33</v>
      </c>
      <c r="Q364" s="1" t="s">
        <v>4179</v>
      </c>
      <c r="R364" s="1" t="s">
        <v>35</v>
      </c>
      <c r="S364" s="1" t="s">
        <v>4157</v>
      </c>
    </row>
    <row r="365" spans="1:19" x14ac:dyDescent="0.45">
      <c r="A365" s="1" t="s">
        <v>4180</v>
      </c>
      <c r="B365" s="1" t="s">
        <v>4181</v>
      </c>
      <c r="C365" s="1" t="s">
        <v>4182</v>
      </c>
      <c r="D365" s="1" t="s">
        <v>4183</v>
      </c>
      <c r="E365">
        <v>2026</v>
      </c>
      <c r="F365" s="1" t="s">
        <v>1955</v>
      </c>
      <c r="G365" s="1" t="s">
        <v>4184</v>
      </c>
      <c r="H365" s="1" t="s">
        <v>4185</v>
      </c>
      <c r="I365" s="1" t="s">
        <v>4186</v>
      </c>
      <c r="J365" s="1" t="s">
        <v>4187</v>
      </c>
      <c r="K365" s="1" t="s">
        <v>4188</v>
      </c>
      <c r="L365" s="1" t="s">
        <v>29</v>
      </c>
      <c r="M365" s="1" t="s">
        <v>30</v>
      </c>
      <c r="N365" s="1" t="s">
        <v>31</v>
      </c>
      <c r="O365" s="1" t="s">
        <v>4189</v>
      </c>
      <c r="P365" s="1" t="s">
        <v>33</v>
      </c>
      <c r="Q365" s="1" t="s">
        <v>4190</v>
      </c>
      <c r="R365" s="1" t="s">
        <v>35</v>
      </c>
      <c r="S365" s="1" t="s">
        <v>4191</v>
      </c>
    </row>
    <row r="366" spans="1:19" x14ac:dyDescent="0.45">
      <c r="A366" s="1" t="s">
        <v>4192</v>
      </c>
      <c r="B366" s="1" t="s">
        <v>4193</v>
      </c>
      <c r="C366" s="1" t="s">
        <v>4194</v>
      </c>
      <c r="D366" s="1" t="s">
        <v>4195</v>
      </c>
      <c r="E366">
        <v>2024</v>
      </c>
      <c r="F366" s="1" t="s">
        <v>1431</v>
      </c>
      <c r="G366" s="1" t="s">
        <v>4196</v>
      </c>
      <c r="H366" s="1" t="s">
        <v>4197</v>
      </c>
      <c r="I366" s="1" t="s">
        <v>4198</v>
      </c>
      <c r="J366" s="1" t="s">
        <v>4199</v>
      </c>
      <c r="K366" s="1" t="s">
        <v>4200</v>
      </c>
      <c r="L366" s="1" t="s">
        <v>920</v>
      </c>
      <c r="M366" s="1" t="s">
        <v>30</v>
      </c>
      <c r="N366" s="1" t="s">
        <v>31</v>
      </c>
      <c r="O366" s="1" t="s">
        <v>4201</v>
      </c>
      <c r="P366" s="1" t="s">
        <v>72</v>
      </c>
      <c r="Q366" s="1" t="s">
        <v>4202</v>
      </c>
      <c r="R366" s="1" t="s">
        <v>49</v>
      </c>
      <c r="S366" s="1" t="s">
        <v>4191</v>
      </c>
    </row>
    <row r="367" spans="1:19" x14ac:dyDescent="0.45">
      <c r="A367" s="1" t="s">
        <v>4203</v>
      </c>
      <c r="B367" s="1" t="s">
        <v>4204</v>
      </c>
      <c r="C367" s="1" t="s">
        <v>4205</v>
      </c>
      <c r="D367" s="1" t="s">
        <v>4206</v>
      </c>
      <c r="E367">
        <v>2024</v>
      </c>
      <c r="F367" s="1" t="s">
        <v>4207</v>
      </c>
      <c r="G367" s="1" t="s">
        <v>4208</v>
      </c>
      <c r="H367" s="1" t="s">
        <v>4209</v>
      </c>
      <c r="I367" s="1" t="s">
        <v>4210</v>
      </c>
      <c r="J367" s="1" t="s">
        <v>4211</v>
      </c>
      <c r="K367" s="1" t="s">
        <v>4212</v>
      </c>
      <c r="L367" s="1" t="s">
        <v>29</v>
      </c>
      <c r="M367" s="1" t="s">
        <v>30</v>
      </c>
      <c r="N367" s="1" t="s">
        <v>31</v>
      </c>
      <c r="O367" s="1" t="s">
        <v>4213</v>
      </c>
      <c r="P367" s="1" t="s">
        <v>72</v>
      </c>
      <c r="Q367" s="1" t="s">
        <v>4214</v>
      </c>
      <c r="R367" s="1" t="s">
        <v>35</v>
      </c>
      <c r="S367" s="1" t="s">
        <v>4191</v>
      </c>
    </row>
    <row r="368" spans="1:19" x14ac:dyDescent="0.45">
      <c r="A368" s="1" t="s">
        <v>4215</v>
      </c>
      <c r="B368" s="1" t="s">
        <v>4216</v>
      </c>
      <c r="C368" s="1" t="s">
        <v>4217</v>
      </c>
      <c r="D368" s="1" t="s">
        <v>4218</v>
      </c>
      <c r="E368">
        <v>2023</v>
      </c>
      <c r="F368" s="1" t="s">
        <v>23</v>
      </c>
      <c r="G368" s="1" t="s">
        <v>4219</v>
      </c>
      <c r="H368" s="1" t="s">
        <v>4220</v>
      </c>
      <c r="I368" s="1" t="s">
        <v>4221</v>
      </c>
      <c r="J368" s="1" t="s">
        <v>4222</v>
      </c>
      <c r="K368" s="1" t="s">
        <v>4223</v>
      </c>
      <c r="L368" s="1" t="s">
        <v>29</v>
      </c>
      <c r="M368" s="1" t="s">
        <v>30</v>
      </c>
      <c r="N368" s="1" t="s">
        <v>31</v>
      </c>
      <c r="O368" s="1" t="s">
        <v>4224</v>
      </c>
      <c r="P368" s="1" t="s">
        <v>33</v>
      </c>
      <c r="Q368" s="1" t="s">
        <v>4225</v>
      </c>
      <c r="R368" s="1" t="s">
        <v>35</v>
      </c>
      <c r="S368" s="1" t="s">
        <v>4226</v>
      </c>
    </row>
    <row r="369" spans="1:19" x14ac:dyDescent="0.45">
      <c r="A369" s="1" t="s">
        <v>4227</v>
      </c>
      <c r="B369" s="1" t="s">
        <v>4228</v>
      </c>
      <c r="C369" s="1" t="s">
        <v>4229</v>
      </c>
      <c r="D369" s="1" t="s">
        <v>4230</v>
      </c>
      <c r="E369">
        <v>2023</v>
      </c>
      <c r="F369" s="1" t="s">
        <v>282</v>
      </c>
      <c r="G369" s="1" t="s">
        <v>4231</v>
      </c>
      <c r="H369" s="1" t="s">
        <v>4232</v>
      </c>
      <c r="I369" s="1" t="s">
        <v>4233</v>
      </c>
      <c r="J369" s="1" t="s">
        <v>4234</v>
      </c>
      <c r="K369" s="1" t="s">
        <v>4235</v>
      </c>
      <c r="L369" s="1" t="s">
        <v>29</v>
      </c>
      <c r="M369" s="1" t="s">
        <v>30</v>
      </c>
      <c r="N369" s="1" t="s">
        <v>31</v>
      </c>
      <c r="O369" s="1" t="s">
        <v>4236</v>
      </c>
      <c r="P369" s="1" t="s">
        <v>33</v>
      </c>
      <c r="Q369" s="1" t="s">
        <v>4237</v>
      </c>
      <c r="R369" s="1" t="s">
        <v>35</v>
      </c>
      <c r="S369" s="1" t="s">
        <v>4226</v>
      </c>
    </row>
    <row r="370" spans="1:19" x14ac:dyDescent="0.45">
      <c r="A370" s="1" t="s">
        <v>4238</v>
      </c>
      <c r="B370" s="1" t="s">
        <v>4239</v>
      </c>
      <c r="C370" s="1" t="s">
        <v>4240</v>
      </c>
      <c r="D370" s="1" t="s">
        <v>4241</v>
      </c>
      <c r="E370">
        <v>2024</v>
      </c>
      <c r="F370" s="1" t="s">
        <v>4242</v>
      </c>
      <c r="G370" s="1" t="s">
        <v>4243</v>
      </c>
      <c r="H370" s="1" t="s">
        <v>4244</v>
      </c>
      <c r="I370" s="1" t="s">
        <v>4245</v>
      </c>
      <c r="J370" s="1" t="s">
        <v>4246</v>
      </c>
      <c r="K370" s="1" t="s">
        <v>31</v>
      </c>
      <c r="L370" s="1" t="s">
        <v>29</v>
      </c>
      <c r="M370" s="1" t="s">
        <v>30</v>
      </c>
      <c r="N370" s="1" t="s">
        <v>31</v>
      </c>
      <c r="O370" s="1" t="s">
        <v>4247</v>
      </c>
      <c r="P370" s="1" t="s">
        <v>33</v>
      </c>
      <c r="Q370" s="1" t="s">
        <v>4248</v>
      </c>
      <c r="R370" s="1" t="s">
        <v>35</v>
      </c>
      <c r="S370" s="1" t="s">
        <v>4226</v>
      </c>
    </row>
    <row r="371" spans="1:19" x14ac:dyDescent="0.45">
      <c r="A371" s="1" t="s">
        <v>4249</v>
      </c>
      <c r="B371" s="1" t="s">
        <v>4250</v>
      </c>
      <c r="C371" s="1" t="s">
        <v>4251</v>
      </c>
      <c r="D371" s="1" t="s">
        <v>4252</v>
      </c>
      <c r="E371">
        <v>2022</v>
      </c>
      <c r="F371" s="1" t="s">
        <v>559</v>
      </c>
      <c r="G371" s="1" t="s">
        <v>4253</v>
      </c>
      <c r="H371" s="1" t="s">
        <v>4254</v>
      </c>
      <c r="I371" s="1" t="s">
        <v>4255</v>
      </c>
      <c r="J371" s="1" t="s">
        <v>4256</v>
      </c>
      <c r="K371" s="1" t="s">
        <v>4257</v>
      </c>
      <c r="L371" s="1" t="s">
        <v>29</v>
      </c>
      <c r="M371" s="1" t="s">
        <v>30</v>
      </c>
      <c r="N371" s="1" t="s">
        <v>31</v>
      </c>
      <c r="O371" s="1" t="s">
        <v>4258</v>
      </c>
      <c r="P371" s="1" t="s">
        <v>33</v>
      </c>
      <c r="Q371" s="1" t="s">
        <v>4259</v>
      </c>
      <c r="R371" s="1" t="s">
        <v>35</v>
      </c>
      <c r="S371" s="1" t="s">
        <v>4260</v>
      </c>
    </row>
    <row r="372" spans="1:19" x14ac:dyDescent="0.45">
      <c r="A372" s="1" t="s">
        <v>4261</v>
      </c>
      <c r="B372" s="1" t="s">
        <v>4262</v>
      </c>
      <c r="C372" s="1" t="s">
        <v>4263</v>
      </c>
      <c r="D372" s="1" t="s">
        <v>4264</v>
      </c>
      <c r="E372">
        <v>2023</v>
      </c>
      <c r="F372" s="1" t="s">
        <v>2788</v>
      </c>
      <c r="G372" s="1" t="s">
        <v>4265</v>
      </c>
      <c r="H372" s="1" t="s">
        <v>4266</v>
      </c>
      <c r="I372" s="1" t="s">
        <v>4267</v>
      </c>
      <c r="J372" s="1" t="s">
        <v>4268</v>
      </c>
      <c r="K372" s="1" t="s">
        <v>4269</v>
      </c>
      <c r="L372" s="1" t="s">
        <v>29</v>
      </c>
      <c r="M372" s="1" t="s">
        <v>30</v>
      </c>
      <c r="N372" s="1" t="s">
        <v>31</v>
      </c>
      <c r="O372" s="1" t="s">
        <v>4270</v>
      </c>
      <c r="P372" s="1" t="s">
        <v>72</v>
      </c>
      <c r="Q372" s="1" t="s">
        <v>4271</v>
      </c>
      <c r="R372" s="1" t="s">
        <v>49</v>
      </c>
      <c r="S372" s="1" t="s">
        <v>4260</v>
      </c>
    </row>
    <row r="373" spans="1:19" x14ac:dyDescent="0.45">
      <c r="A373" s="1" t="s">
        <v>4272</v>
      </c>
      <c r="B373" s="1" t="s">
        <v>4273</v>
      </c>
      <c r="C373" s="1" t="s">
        <v>4274</v>
      </c>
      <c r="D373" s="1" t="s">
        <v>4275</v>
      </c>
      <c r="E373">
        <v>2025</v>
      </c>
      <c r="F373" s="1" t="s">
        <v>621</v>
      </c>
      <c r="G373" s="1" t="s">
        <v>4276</v>
      </c>
      <c r="H373" s="1" t="s">
        <v>4277</v>
      </c>
      <c r="I373" s="1" t="s">
        <v>4278</v>
      </c>
      <c r="J373" s="1" t="s">
        <v>4279</v>
      </c>
      <c r="K373" s="1" t="s">
        <v>4280</v>
      </c>
      <c r="L373" s="1" t="s">
        <v>29</v>
      </c>
      <c r="M373" s="1" t="s">
        <v>30</v>
      </c>
      <c r="N373" s="1" t="s">
        <v>31</v>
      </c>
      <c r="O373" s="1" t="s">
        <v>4281</v>
      </c>
      <c r="P373" s="1" t="s">
        <v>72</v>
      </c>
      <c r="Q373" s="1" t="s">
        <v>4282</v>
      </c>
      <c r="R373" s="1" t="s">
        <v>49</v>
      </c>
      <c r="S373" s="1" t="s">
        <v>4260</v>
      </c>
    </row>
    <row r="374" spans="1:19" x14ac:dyDescent="0.45">
      <c r="A374" s="1" t="s">
        <v>4283</v>
      </c>
      <c r="B374" s="1" t="s">
        <v>4284</v>
      </c>
      <c r="C374" s="1" t="s">
        <v>4285</v>
      </c>
      <c r="D374" s="1" t="s">
        <v>4286</v>
      </c>
      <c r="E374">
        <v>2021</v>
      </c>
      <c r="F374" s="1" t="s">
        <v>4287</v>
      </c>
      <c r="G374" s="1" t="s">
        <v>4288</v>
      </c>
      <c r="H374" s="1" t="s">
        <v>4289</v>
      </c>
      <c r="I374" s="1" t="s">
        <v>4290</v>
      </c>
      <c r="J374" s="1" t="s">
        <v>4291</v>
      </c>
      <c r="K374" s="1" t="s">
        <v>4292</v>
      </c>
      <c r="L374" s="1" t="s">
        <v>29</v>
      </c>
      <c r="M374" s="1" t="s">
        <v>30</v>
      </c>
      <c r="N374" s="1" t="s">
        <v>31</v>
      </c>
      <c r="O374" s="1" t="s">
        <v>4293</v>
      </c>
      <c r="P374" s="1" t="s">
        <v>33</v>
      </c>
      <c r="Q374" s="1" t="s">
        <v>4294</v>
      </c>
      <c r="R374" s="1" t="s">
        <v>35</v>
      </c>
      <c r="S374" s="1" t="s">
        <v>4295</v>
      </c>
    </row>
    <row r="375" spans="1:19" x14ac:dyDescent="0.45">
      <c r="A375" s="1" t="s">
        <v>4296</v>
      </c>
      <c r="B375" s="1" t="s">
        <v>4297</v>
      </c>
      <c r="C375" s="1" t="s">
        <v>4298</v>
      </c>
      <c r="D375" s="1" t="s">
        <v>4299</v>
      </c>
      <c r="E375">
        <v>2025</v>
      </c>
      <c r="F375" s="1" t="s">
        <v>4300</v>
      </c>
      <c r="G375" s="1" t="s">
        <v>4301</v>
      </c>
      <c r="H375" s="1" t="s">
        <v>4302</v>
      </c>
      <c r="I375" s="1" t="s">
        <v>4303</v>
      </c>
      <c r="J375" s="1" t="s">
        <v>4304</v>
      </c>
      <c r="K375" s="1" t="s">
        <v>4305</v>
      </c>
      <c r="L375" s="1" t="s">
        <v>29</v>
      </c>
      <c r="M375" s="1" t="s">
        <v>30</v>
      </c>
      <c r="N375" s="1" t="s">
        <v>31</v>
      </c>
      <c r="O375" s="1" t="s">
        <v>4306</v>
      </c>
      <c r="P375" s="1" t="s">
        <v>33</v>
      </c>
      <c r="Q375" s="1" t="s">
        <v>4307</v>
      </c>
      <c r="R375" s="1" t="s">
        <v>35</v>
      </c>
      <c r="S375" s="1" t="s">
        <v>4295</v>
      </c>
    </row>
    <row r="376" spans="1:19" x14ac:dyDescent="0.45">
      <c r="A376" s="1" t="s">
        <v>4308</v>
      </c>
      <c r="B376" s="1" t="s">
        <v>4309</v>
      </c>
      <c r="C376" s="1" t="s">
        <v>4310</v>
      </c>
      <c r="D376" s="1" t="s">
        <v>4311</v>
      </c>
      <c r="E376">
        <v>2022</v>
      </c>
      <c r="F376" s="1" t="s">
        <v>609</v>
      </c>
      <c r="G376" s="1" t="s">
        <v>4312</v>
      </c>
      <c r="H376" s="1" t="s">
        <v>4313</v>
      </c>
      <c r="I376" s="1" t="s">
        <v>4314</v>
      </c>
      <c r="J376" s="1" t="s">
        <v>4315</v>
      </c>
      <c r="K376" s="1" t="s">
        <v>4316</v>
      </c>
      <c r="L376" s="1" t="s">
        <v>29</v>
      </c>
      <c r="M376" s="1" t="s">
        <v>30</v>
      </c>
      <c r="N376" s="1" t="s">
        <v>31</v>
      </c>
      <c r="O376" s="1" t="s">
        <v>4317</v>
      </c>
      <c r="P376" s="1" t="s">
        <v>33</v>
      </c>
      <c r="Q376" s="1" t="s">
        <v>4318</v>
      </c>
      <c r="R376" s="1" t="s">
        <v>35</v>
      </c>
      <c r="S376" s="1" t="s">
        <v>4295</v>
      </c>
    </row>
    <row r="377" spans="1:19" x14ac:dyDescent="0.45">
      <c r="A377" s="1" t="s">
        <v>4319</v>
      </c>
      <c r="B377" s="1" t="s">
        <v>4320</v>
      </c>
      <c r="C377" s="1" t="s">
        <v>4321</v>
      </c>
      <c r="D377" s="1" t="s">
        <v>4322</v>
      </c>
      <c r="E377">
        <v>2025</v>
      </c>
      <c r="F377" s="1" t="s">
        <v>4323</v>
      </c>
      <c r="G377" s="1" t="s">
        <v>4324</v>
      </c>
      <c r="H377" s="1" t="s">
        <v>4325</v>
      </c>
      <c r="I377" s="1" t="s">
        <v>4326</v>
      </c>
      <c r="J377" s="1" t="s">
        <v>31</v>
      </c>
      <c r="K377" s="1" t="s">
        <v>4327</v>
      </c>
      <c r="L377" s="1" t="s">
        <v>29</v>
      </c>
      <c r="M377" s="1" t="s">
        <v>30</v>
      </c>
      <c r="N377" s="1" t="s">
        <v>31</v>
      </c>
      <c r="O377" s="1" t="s">
        <v>4328</v>
      </c>
      <c r="P377" s="1" t="s">
        <v>33</v>
      </c>
      <c r="Q377" s="1" t="s">
        <v>4329</v>
      </c>
      <c r="R377" s="1" t="s">
        <v>49</v>
      </c>
      <c r="S377" s="1" t="s">
        <v>4330</v>
      </c>
    </row>
    <row r="378" spans="1:19" x14ac:dyDescent="0.45">
      <c r="A378" s="1" t="s">
        <v>4331</v>
      </c>
      <c r="B378" s="1" t="s">
        <v>4332</v>
      </c>
      <c r="C378" s="1" t="s">
        <v>4333</v>
      </c>
      <c r="D378" s="1" t="s">
        <v>4334</v>
      </c>
      <c r="E378">
        <v>2024</v>
      </c>
      <c r="F378" s="1" t="s">
        <v>609</v>
      </c>
      <c r="G378" s="1" t="s">
        <v>4335</v>
      </c>
      <c r="H378" s="1" t="s">
        <v>4336</v>
      </c>
      <c r="I378" s="1" t="s">
        <v>4337</v>
      </c>
      <c r="J378" s="1" t="s">
        <v>4338</v>
      </c>
      <c r="K378" s="1" t="s">
        <v>4339</v>
      </c>
      <c r="L378" s="1" t="s">
        <v>29</v>
      </c>
      <c r="M378" s="1" t="s">
        <v>30</v>
      </c>
      <c r="N378" s="1" t="s">
        <v>31</v>
      </c>
      <c r="O378" s="1" t="s">
        <v>4340</v>
      </c>
      <c r="P378" s="1" t="s">
        <v>33</v>
      </c>
      <c r="Q378" s="1" t="s">
        <v>4341</v>
      </c>
      <c r="R378" s="1" t="s">
        <v>35</v>
      </c>
      <c r="S378" s="1" t="s">
        <v>4330</v>
      </c>
    </row>
    <row r="379" spans="1:19" x14ac:dyDescent="0.45">
      <c r="A379" s="1" t="s">
        <v>4342</v>
      </c>
      <c r="B379" s="1" t="s">
        <v>4343</v>
      </c>
      <c r="C379" s="1" t="s">
        <v>4344</v>
      </c>
      <c r="D379" s="1" t="s">
        <v>4345</v>
      </c>
      <c r="E379">
        <v>2023</v>
      </c>
      <c r="F379" s="1" t="s">
        <v>295</v>
      </c>
      <c r="G379" s="1" t="s">
        <v>4346</v>
      </c>
      <c r="H379" s="1" t="s">
        <v>4347</v>
      </c>
      <c r="I379" s="1" t="s">
        <v>4348</v>
      </c>
      <c r="J379" s="1" t="s">
        <v>4349</v>
      </c>
      <c r="K379" s="1" t="s">
        <v>4350</v>
      </c>
      <c r="L379" s="1" t="s">
        <v>29</v>
      </c>
      <c r="M379" s="1" t="s">
        <v>30</v>
      </c>
      <c r="N379" s="1" t="s">
        <v>31</v>
      </c>
      <c r="O379" s="1" t="s">
        <v>4351</v>
      </c>
      <c r="P379" s="1" t="s">
        <v>72</v>
      </c>
      <c r="Q379" s="1" t="s">
        <v>4352</v>
      </c>
      <c r="R379" s="1" t="s">
        <v>35</v>
      </c>
      <c r="S379" s="1" t="s">
        <v>4330</v>
      </c>
    </row>
    <row r="380" spans="1:19" x14ac:dyDescent="0.45">
      <c r="A380" s="1" t="s">
        <v>4353</v>
      </c>
      <c r="B380" s="1" t="s">
        <v>4354</v>
      </c>
      <c r="C380" s="1" t="s">
        <v>4355</v>
      </c>
      <c r="D380" s="1" t="s">
        <v>4356</v>
      </c>
      <c r="E380">
        <v>2022</v>
      </c>
      <c r="F380" s="1" t="s">
        <v>4357</v>
      </c>
      <c r="G380" s="1" t="s">
        <v>4358</v>
      </c>
      <c r="H380" s="1" t="s">
        <v>4359</v>
      </c>
      <c r="I380" s="1" t="s">
        <v>4360</v>
      </c>
      <c r="J380" s="1" t="s">
        <v>4361</v>
      </c>
      <c r="K380" s="1" t="s">
        <v>4362</v>
      </c>
      <c r="L380" s="1" t="s">
        <v>29</v>
      </c>
      <c r="M380" s="1" t="s">
        <v>30</v>
      </c>
      <c r="N380" s="1" t="s">
        <v>31</v>
      </c>
      <c r="O380" s="1" t="s">
        <v>4363</v>
      </c>
      <c r="P380" s="1" t="s">
        <v>72</v>
      </c>
      <c r="Q380" s="1" t="s">
        <v>4364</v>
      </c>
      <c r="R380" s="1" t="s">
        <v>35</v>
      </c>
      <c r="S380" s="1" t="s">
        <v>4365</v>
      </c>
    </row>
    <row r="381" spans="1:19" x14ac:dyDescent="0.45">
      <c r="A381" s="1" t="s">
        <v>4366</v>
      </c>
      <c r="B381" s="1" t="s">
        <v>4367</v>
      </c>
      <c r="C381" s="1" t="s">
        <v>4368</v>
      </c>
      <c r="D381" s="1" t="s">
        <v>4369</v>
      </c>
      <c r="E381">
        <v>2025</v>
      </c>
      <c r="F381" s="1" t="s">
        <v>4370</v>
      </c>
      <c r="G381" s="1" t="s">
        <v>4371</v>
      </c>
      <c r="H381" s="1" t="s">
        <v>4372</v>
      </c>
      <c r="I381" s="1" t="s">
        <v>4373</v>
      </c>
      <c r="J381" s="1" t="s">
        <v>4374</v>
      </c>
      <c r="K381" s="1" t="s">
        <v>31</v>
      </c>
      <c r="L381" s="1" t="s">
        <v>29</v>
      </c>
      <c r="M381" s="1" t="s">
        <v>30</v>
      </c>
      <c r="N381" s="1" t="s">
        <v>31</v>
      </c>
      <c r="O381" s="1" t="s">
        <v>4375</v>
      </c>
      <c r="P381" s="1" t="s">
        <v>33</v>
      </c>
      <c r="Q381" s="1" t="s">
        <v>4376</v>
      </c>
      <c r="R381" s="1" t="s">
        <v>35</v>
      </c>
      <c r="S381" s="1" t="s">
        <v>4365</v>
      </c>
    </row>
    <row r="382" spans="1:19" x14ac:dyDescent="0.45">
      <c r="A382" s="1" t="s">
        <v>4377</v>
      </c>
      <c r="B382" s="1" t="s">
        <v>4378</v>
      </c>
      <c r="C382" s="1" t="s">
        <v>4379</v>
      </c>
      <c r="D382" s="1" t="s">
        <v>4380</v>
      </c>
      <c r="E382">
        <v>2025</v>
      </c>
      <c r="F382" s="1" t="s">
        <v>609</v>
      </c>
      <c r="G382" s="1" t="s">
        <v>4381</v>
      </c>
      <c r="H382" s="1" t="s">
        <v>4382</v>
      </c>
      <c r="I382" s="1" t="s">
        <v>4383</v>
      </c>
      <c r="J382" s="1" t="s">
        <v>4384</v>
      </c>
      <c r="K382" s="1" t="s">
        <v>4385</v>
      </c>
      <c r="L382" s="1" t="s">
        <v>29</v>
      </c>
      <c r="M382" s="1" t="s">
        <v>30</v>
      </c>
      <c r="N382" s="1" t="s">
        <v>31</v>
      </c>
      <c r="O382" s="1" t="s">
        <v>4386</v>
      </c>
      <c r="P382" s="1" t="s">
        <v>33</v>
      </c>
      <c r="Q382" s="1" t="s">
        <v>4387</v>
      </c>
      <c r="R382" s="1" t="s">
        <v>35</v>
      </c>
      <c r="S382" s="1" t="s">
        <v>4365</v>
      </c>
    </row>
    <row r="383" spans="1:19" x14ac:dyDescent="0.45">
      <c r="A383" s="1" t="s">
        <v>4388</v>
      </c>
      <c r="B383" s="1" t="s">
        <v>4389</v>
      </c>
      <c r="C383" s="1" t="s">
        <v>4390</v>
      </c>
      <c r="D383" s="1" t="s">
        <v>4391</v>
      </c>
      <c r="E383">
        <v>2022</v>
      </c>
      <c r="F383" s="1" t="s">
        <v>1349</v>
      </c>
      <c r="G383" s="1" t="s">
        <v>4392</v>
      </c>
      <c r="H383" s="1" t="s">
        <v>4393</v>
      </c>
      <c r="I383" s="1" t="s">
        <v>4394</v>
      </c>
      <c r="J383" s="1" t="s">
        <v>4395</v>
      </c>
      <c r="K383" s="1" t="s">
        <v>4396</v>
      </c>
      <c r="L383" s="1" t="s">
        <v>29</v>
      </c>
      <c r="M383" s="1" t="s">
        <v>30</v>
      </c>
      <c r="N383" s="1" t="s">
        <v>31</v>
      </c>
      <c r="O383" s="1" t="s">
        <v>4397</v>
      </c>
      <c r="P383" s="1" t="s">
        <v>72</v>
      </c>
      <c r="Q383" s="1" t="s">
        <v>4398</v>
      </c>
      <c r="R383" s="1" t="s">
        <v>49</v>
      </c>
      <c r="S383" s="1" t="s">
        <v>4399</v>
      </c>
    </row>
    <row r="384" spans="1:19" x14ac:dyDescent="0.45">
      <c r="A384" s="1" t="s">
        <v>4400</v>
      </c>
      <c r="B384" s="1" t="s">
        <v>4401</v>
      </c>
      <c r="C384" s="1" t="s">
        <v>4402</v>
      </c>
      <c r="D384" s="1" t="s">
        <v>4403</v>
      </c>
      <c r="E384">
        <v>2025</v>
      </c>
      <c r="F384" s="1" t="s">
        <v>4323</v>
      </c>
      <c r="G384" s="1" t="s">
        <v>4404</v>
      </c>
      <c r="H384" s="1" t="s">
        <v>4405</v>
      </c>
      <c r="I384" s="1" t="s">
        <v>4406</v>
      </c>
      <c r="J384" s="1" t="s">
        <v>4407</v>
      </c>
      <c r="K384" s="1" t="s">
        <v>4408</v>
      </c>
      <c r="L384" s="1" t="s">
        <v>29</v>
      </c>
      <c r="M384" s="1" t="s">
        <v>30</v>
      </c>
      <c r="N384" s="1" t="s">
        <v>31</v>
      </c>
      <c r="O384" s="1" t="s">
        <v>4409</v>
      </c>
      <c r="P384" s="1" t="s">
        <v>33</v>
      </c>
      <c r="Q384" s="1" t="s">
        <v>4410</v>
      </c>
      <c r="R384" s="1" t="s">
        <v>35</v>
      </c>
      <c r="S384" s="1" t="s">
        <v>4399</v>
      </c>
    </row>
    <row r="385" spans="1:19" x14ac:dyDescent="0.45">
      <c r="A385" s="1" t="s">
        <v>4411</v>
      </c>
      <c r="B385" s="1" t="s">
        <v>4412</v>
      </c>
      <c r="C385" s="1" t="s">
        <v>4413</v>
      </c>
      <c r="D385" s="1" t="s">
        <v>4414</v>
      </c>
      <c r="E385">
        <v>2023</v>
      </c>
      <c r="F385" s="1" t="s">
        <v>4162</v>
      </c>
      <c r="G385" s="1" t="s">
        <v>4415</v>
      </c>
      <c r="H385" s="1" t="s">
        <v>4416</v>
      </c>
      <c r="I385" s="1" t="s">
        <v>4417</v>
      </c>
      <c r="J385" s="1" t="s">
        <v>4418</v>
      </c>
      <c r="K385" s="1" t="s">
        <v>31</v>
      </c>
      <c r="L385" s="1" t="s">
        <v>29</v>
      </c>
      <c r="M385" s="1" t="s">
        <v>30</v>
      </c>
      <c r="N385" s="1" t="s">
        <v>31</v>
      </c>
      <c r="O385" s="1" t="s">
        <v>4419</v>
      </c>
      <c r="P385" s="1" t="s">
        <v>33</v>
      </c>
      <c r="Q385" s="1" t="s">
        <v>4420</v>
      </c>
      <c r="R385" s="1" t="s">
        <v>35</v>
      </c>
      <c r="S385" s="1" t="s">
        <v>4399</v>
      </c>
    </row>
    <row r="386" spans="1:19" x14ac:dyDescent="0.45">
      <c r="A386" s="1" t="s">
        <v>4421</v>
      </c>
      <c r="B386" s="1" t="s">
        <v>4422</v>
      </c>
      <c r="C386" s="1" t="s">
        <v>4423</v>
      </c>
      <c r="D386" s="1" t="s">
        <v>4424</v>
      </c>
      <c r="E386">
        <v>2023</v>
      </c>
      <c r="F386" s="1" t="s">
        <v>4425</v>
      </c>
      <c r="G386" s="1" t="s">
        <v>4426</v>
      </c>
      <c r="H386" s="1" t="s">
        <v>4427</v>
      </c>
      <c r="I386" s="1" t="s">
        <v>4428</v>
      </c>
      <c r="J386" s="1" t="s">
        <v>4429</v>
      </c>
      <c r="K386" s="1" t="s">
        <v>4430</v>
      </c>
      <c r="L386" s="1" t="s">
        <v>29</v>
      </c>
      <c r="M386" s="1" t="s">
        <v>30</v>
      </c>
      <c r="N386" s="1" t="s">
        <v>31</v>
      </c>
      <c r="O386" s="1" t="s">
        <v>4431</v>
      </c>
      <c r="P386" s="1" t="s">
        <v>72</v>
      </c>
      <c r="Q386" s="1" t="s">
        <v>4432</v>
      </c>
      <c r="R386" s="1" t="s">
        <v>35</v>
      </c>
      <c r="S386" s="1" t="s">
        <v>4433</v>
      </c>
    </row>
    <row r="387" spans="1:19" x14ac:dyDescent="0.45">
      <c r="A387" s="1" t="s">
        <v>4434</v>
      </c>
      <c r="B387" s="1" t="s">
        <v>4435</v>
      </c>
      <c r="C387" s="1" t="s">
        <v>4436</v>
      </c>
      <c r="D387" s="1" t="s">
        <v>4437</v>
      </c>
      <c r="E387">
        <v>2025</v>
      </c>
      <c r="F387" s="1" t="s">
        <v>1325</v>
      </c>
      <c r="G387" s="1" t="s">
        <v>4438</v>
      </c>
      <c r="H387" s="1" t="s">
        <v>4439</v>
      </c>
      <c r="I387" s="1" t="s">
        <v>4440</v>
      </c>
      <c r="J387" s="1" t="s">
        <v>4441</v>
      </c>
      <c r="K387" s="1" t="s">
        <v>4442</v>
      </c>
      <c r="L387" s="1" t="s">
        <v>29</v>
      </c>
      <c r="M387" s="1" t="s">
        <v>30</v>
      </c>
      <c r="N387" s="1" t="s">
        <v>31</v>
      </c>
      <c r="O387" s="1" t="s">
        <v>4443</v>
      </c>
      <c r="P387" s="1" t="s">
        <v>33</v>
      </c>
      <c r="Q387" s="1" t="s">
        <v>4444</v>
      </c>
      <c r="R387" s="1" t="s">
        <v>35</v>
      </c>
      <c r="S387" s="1" t="s">
        <v>4433</v>
      </c>
    </row>
    <row r="388" spans="1:19" x14ac:dyDescent="0.45">
      <c r="A388" s="1" t="s">
        <v>4445</v>
      </c>
      <c r="B388" s="1" t="s">
        <v>4446</v>
      </c>
      <c r="C388" s="1" t="s">
        <v>4447</v>
      </c>
      <c r="D388" s="1" t="s">
        <v>4448</v>
      </c>
      <c r="E388">
        <v>2022</v>
      </c>
      <c r="F388" s="1" t="s">
        <v>4449</v>
      </c>
      <c r="G388" s="1" t="s">
        <v>4450</v>
      </c>
      <c r="H388" s="1" t="s">
        <v>4451</v>
      </c>
      <c r="I388" s="1" t="s">
        <v>4452</v>
      </c>
      <c r="J388" s="1" t="s">
        <v>4453</v>
      </c>
      <c r="K388" s="1" t="s">
        <v>4454</v>
      </c>
      <c r="L388" s="1" t="s">
        <v>29</v>
      </c>
      <c r="M388" s="1" t="s">
        <v>30</v>
      </c>
      <c r="N388" s="1" t="s">
        <v>31</v>
      </c>
      <c r="O388" s="1" t="s">
        <v>4455</v>
      </c>
      <c r="P388" s="1" t="s">
        <v>72</v>
      </c>
      <c r="Q388" s="1" t="s">
        <v>4456</v>
      </c>
      <c r="R388" s="1" t="s">
        <v>35</v>
      </c>
      <c r="S388" s="1" t="s">
        <v>4433</v>
      </c>
    </row>
    <row r="389" spans="1:19" x14ac:dyDescent="0.45">
      <c r="A389" s="1" t="s">
        <v>4457</v>
      </c>
      <c r="B389" s="1" t="s">
        <v>4458</v>
      </c>
      <c r="C389" s="1" t="s">
        <v>4459</v>
      </c>
      <c r="D389" s="1" t="s">
        <v>4460</v>
      </c>
      <c r="E389">
        <v>2023</v>
      </c>
      <c r="F389" s="1" t="s">
        <v>4461</v>
      </c>
      <c r="G389" s="1" t="s">
        <v>4462</v>
      </c>
      <c r="H389" s="1" t="s">
        <v>4463</v>
      </c>
      <c r="I389" s="1" t="s">
        <v>4464</v>
      </c>
      <c r="J389" s="1" t="s">
        <v>4465</v>
      </c>
      <c r="K389" s="1" t="s">
        <v>31</v>
      </c>
      <c r="L389" s="1" t="s">
        <v>528</v>
      </c>
      <c r="M389" s="1" t="s">
        <v>30</v>
      </c>
      <c r="N389" s="1" t="s">
        <v>31</v>
      </c>
      <c r="O389" s="1" t="s">
        <v>4466</v>
      </c>
      <c r="P389" s="1" t="s">
        <v>72</v>
      </c>
      <c r="Q389" s="1" t="s">
        <v>4467</v>
      </c>
      <c r="R389" s="1" t="s">
        <v>35</v>
      </c>
      <c r="S389" s="1" t="s">
        <v>4468</v>
      </c>
    </row>
    <row r="390" spans="1:19" x14ac:dyDescent="0.45">
      <c r="A390" s="1" t="s">
        <v>4469</v>
      </c>
      <c r="B390" s="1" t="s">
        <v>4470</v>
      </c>
      <c r="C390" s="1" t="s">
        <v>4471</v>
      </c>
      <c r="D390" s="1" t="s">
        <v>4472</v>
      </c>
      <c r="E390">
        <v>2024</v>
      </c>
      <c r="F390" s="1" t="s">
        <v>79</v>
      </c>
      <c r="G390" s="1" t="s">
        <v>4473</v>
      </c>
      <c r="H390" s="1" t="s">
        <v>4474</v>
      </c>
      <c r="I390" s="1" t="s">
        <v>4475</v>
      </c>
      <c r="J390" s="1" t="s">
        <v>4476</v>
      </c>
      <c r="K390" s="1" t="s">
        <v>4477</v>
      </c>
      <c r="L390" s="1" t="s">
        <v>29</v>
      </c>
      <c r="M390" s="1" t="s">
        <v>30</v>
      </c>
      <c r="N390" s="1" t="s">
        <v>31</v>
      </c>
      <c r="O390" s="1" t="s">
        <v>4478</v>
      </c>
      <c r="P390" s="1" t="s">
        <v>33</v>
      </c>
      <c r="Q390" s="1" t="s">
        <v>4479</v>
      </c>
      <c r="R390" s="1" t="s">
        <v>49</v>
      </c>
      <c r="S390" s="1" t="s">
        <v>4468</v>
      </c>
    </row>
    <row r="391" spans="1:19" x14ac:dyDescent="0.45">
      <c r="A391" s="1" t="s">
        <v>4480</v>
      </c>
      <c r="B391" s="1" t="s">
        <v>4481</v>
      </c>
      <c r="C391" s="1" t="s">
        <v>4482</v>
      </c>
      <c r="D391" s="1" t="s">
        <v>4483</v>
      </c>
      <c r="E391">
        <v>2025</v>
      </c>
      <c r="F391" s="1" t="s">
        <v>510</v>
      </c>
      <c r="G391" s="1" t="s">
        <v>4484</v>
      </c>
      <c r="H391" s="1" t="s">
        <v>4485</v>
      </c>
      <c r="I391" s="1" t="s">
        <v>4486</v>
      </c>
      <c r="J391" s="1" t="s">
        <v>4487</v>
      </c>
      <c r="K391" s="1" t="s">
        <v>4488</v>
      </c>
      <c r="L391" s="1" t="s">
        <v>29</v>
      </c>
      <c r="M391" s="1" t="s">
        <v>30</v>
      </c>
      <c r="N391" s="1" t="s">
        <v>31</v>
      </c>
      <c r="O391" s="1" t="s">
        <v>4489</v>
      </c>
      <c r="P391" s="1" t="s">
        <v>33</v>
      </c>
      <c r="Q391" s="1" t="s">
        <v>4490</v>
      </c>
      <c r="R391" s="1" t="s">
        <v>35</v>
      </c>
      <c r="S391" s="1" t="s">
        <v>4468</v>
      </c>
    </row>
    <row r="392" spans="1:19" x14ac:dyDescent="0.45">
      <c r="A392" s="1" t="s">
        <v>4491</v>
      </c>
      <c r="B392" s="1" t="s">
        <v>4492</v>
      </c>
      <c r="C392" s="1" t="s">
        <v>4493</v>
      </c>
      <c r="D392" s="1" t="s">
        <v>4494</v>
      </c>
      <c r="E392">
        <v>2024</v>
      </c>
      <c r="F392" s="1" t="s">
        <v>282</v>
      </c>
      <c r="G392" s="1" t="s">
        <v>4495</v>
      </c>
      <c r="H392" s="1" t="s">
        <v>4496</v>
      </c>
      <c r="I392" s="1" t="s">
        <v>4497</v>
      </c>
      <c r="J392" s="1" t="s">
        <v>4498</v>
      </c>
      <c r="K392" s="1" t="s">
        <v>4499</v>
      </c>
      <c r="L392" s="1" t="s">
        <v>29</v>
      </c>
      <c r="M392" s="1" t="s">
        <v>30</v>
      </c>
      <c r="N392" s="1" t="s">
        <v>31</v>
      </c>
      <c r="O392" s="1" t="s">
        <v>4500</v>
      </c>
      <c r="P392" s="1" t="s">
        <v>72</v>
      </c>
      <c r="Q392" s="1" t="s">
        <v>4501</v>
      </c>
      <c r="R392" s="1" t="s">
        <v>35</v>
      </c>
      <c r="S392" s="1" t="s">
        <v>4502</v>
      </c>
    </row>
    <row r="393" spans="1:19" x14ac:dyDescent="0.45">
      <c r="A393" s="1" t="s">
        <v>4503</v>
      </c>
      <c r="B393" s="1" t="s">
        <v>4504</v>
      </c>
      <c r="C393" s="1" t="s">
        <v>4505</v>
      </c>
      <c r="D393" s="1" t="s">
        <v>4506</v>
      </c>
      <c r="E393">
        <v>2025</v>
      </c>
      <c r="F393" s="1" t="s">
        <v>259</v>
      </c>
      <c r="G393" s="1" t="s">
        <v>4507</v>
      </c>
      <c r="H393" s="1" t="s">
        <v>4508</v>
      </c>
      <c r="I393" s="1" t="s">
        <v>4509</v>
      </c>
      <c r="J393" s="1" t="s">
        <v>4510</v>
      </c>
      <c r="K393" s="1" t="s">
        <v>4511</v>
      </c>
      <c r="L393" s="1" t="s">
        <v>29</v>
      </c>
      <c r="M393" s="1" t="s">
        <v>30</v>
      </c>
      <c r="N393" s="1" t="s">
        <v>31</v>
      </c>
      <c r="O393" s="1" t="s">
        <v>4512</v>
      </c>
      <c r="P393" s="1" t="s">
        <v>33</v>
      </c>
      <c r="Q393" s="1" t="s">
        <v>4513</v>
      </c>
      <c r="R393" s="1" t="s">
        <v>35</v>
      </c>
      <c r="S393" s="1" t="s">
        <v>4502</v>
      </c>
    </row>
    <row r="394" spans="1:19" x14ac:dyDescent="0.45">
      <c r="A394" s="1" t="s">
        <v>4514</v>
      </c>
      <c r="B394" s="1" t="s">
        <v>4515</v>
      </c>
      <c r="C394" s="1" t="s">
        <v>4516</v>
      </c>
      <c r="D394" s="1" t="s">
        <v>4517</v>
      </c>
      <c r="E394">
        <v>2025</v>
      </c>
      <c r="F394" s="1" t="s">
        <v>188</v>
      </c>
      <c r="G394" s="1" t="s">
        <v>4518</v>
      </c>
      <c r="H394" s="1" t="s">
        <v>4519</v>
      </c>
      <c r="I394" s="1" t="s">
        <v>4520</v>
      </c>
      <c r="J394" s="1" t="s">
        <v>4521</v>
      </c>
      <c r="K394" s="1" t="s">
        <v>31</v>
      </c>
      <c r="L394" s="1" t="s">
        <v>29</v>
      </c>
      <c r="M394" s="1" t="s">
        <v>30</v>
      </c>
      <c r="N394" s="1" t="s">
        <v>31</v>
      </c>
      <c r="O394" s="1" t="s">
        <v>4522</v>
      </c>
      <c r="P394" s="1" t="s">
        <v>33</v>
      </c>
      <c r="Q394" s="1" t="s">
        <v>4523</v>
      </c>
      <c r="R394" s="1" t="s">
        <v>35</v>
      </c>
      <c r="S394" s="1" t="s">
        <v>4502</v>
      </c>
    </row>
    <row r="395" spans="1:19" x14ac:dyDescent="0.45">
      <c r="A395" s="1" t="s">
        <v>4524</v>
      </c>
      <c r="B395" s="1" t="s">
        <v>4525</v>
      </c>
      <c r="C395" s="1" t="s">
        <v>4526</v>
      </c>
      <c r="D395" s="1" t="s">
        <v>4527</v>
      </c>
      <c r="E395">
        <v>2025</v>
      </c>
      <c r="F395" s="1" t="s">
        <v>3764</v>
      </c>
      <c r="G395" s="1" t="s">
        <v>4528</v>
      </c>
      <c r="H395" s="1" t="s">
        <v>4529</v>
      </c>
      <c r="I395" s="1" t="s">
        <v>4530</v>
      </c>
      <c r="J395" s="1" t="s">
        <v>4531</v>
      </c>
      <c r="K395" s="1" t="s">
        <v>31</v>
      </c>
      <c r="L395" s="1" t="s">
        <v>29</v>
      </c>
      <c r="M395" s="1" t="s">
        <v>30</v>
      </c>
      <c r="N395" s="1" t="s">
        <v>31</v>
      </c>
      <c r="O395" s="1" t="s">
        <v>4532</v>
      </c>
      <c r="P395" s="1" t="s">
        <v>33</v>
      </c>
      <c r="Q395" s="1" t="s">
        <v>4533</v>
      </c>
      <c r="R395" s="1" t="s">
        <v>35</v>
      </c>
      <c r="S395" s="1" t="s">
        <v>4534</v>
      </c>
    </row>
    <row r="396" spans="1:19" x14ac:dyDescent="0.45">
      <c r="A396" s="1" t="s">
        <v>4535</v>
      </c>
      <c r="B396" s="1" t="s">
        <v>4536</v>
      </c>
      <c r="C396" s="1" t="s">
        <v>4537</v>
      </c>
      <c r="D396" s="1" t="s">
        <v>4538</v>
      </c>
      <c r="E396">
        <v>2022</v>
      </c>
      <c r="F396" s="1" t="s">
        <v>4539</v>
      </c>
      <c r="G396" s="1" t="s">
        <v>4540</v>
      </c>
      <c r="H396" s="1" t="s">
        <v>4541</v>
      </c>
      <c r="I396" s="1" t="s">
        <v>4542</v>
      </c>
      <c r="J396" s="1" t="s">
        <v>4543</v>
      </c>
      <c r="K396" s="1" t="s">
        <v>4544</v>
      </c>
      <c r="L396" s="1" t="s">
        <v>239</v>
      </c>
      <c r="M396" s="1" t="s">
        <v>30</v>
      </c>
      <c r="N396" s="1" t="s">
        <v>31</v>
      </c>
      <c r="O396" s="1" t="s">
        <v>4545</v>
      </c>
      <c r="P396" s="1" t="s">
        <v>33</v>
      </c>
      <c r="Q396" s="1" t="s">
        <v>4546</v>
      </c>
      <c r="R396" s="1" t="s">
        <v>35</v>
      </c>
      <c r="S396" s="1" t="s">
        <v>4534</v>
      </c>
    </row>
    <row r="397" spans="1:19" x14ac:dyDescent="0.45">
      <c r="A397" s="1" t="s">
        <v>4547</v>
      </c>
      <c r="B397" s="1" t="s">
        <v>4548</v>
      </c>
      <c r="C397" s="1" t="s">
        <v>4549</v>
      </c>
      <c r="D397" s="1" t="s">
        <v>4550</v>
      </c>
      <c r="E397">
        <v>2022</v>
      </c>
      <c r="F397" s="1" t="s">
        <v>596</v>
      </c>
      <c r="G397" s="1" t="s">
        <v>4551</v>
      </c>
      <c r="H397" s="1" t="s">
        <v>4552</v>
      </c>
      <c r="I397" s="1" t="s">
        <v>4553</v>
      </c>
      <c r="J397" s="1" t="s">
        <v>4554</v>
      </c>
      <c r="K397" s="1" t="s">
        <v>4555</v>
      </c>
      <c r="L397" s="1" t="s">
        <v>29</v>
      </c>
      <c r="M397" s="1" t="s">
        <v>30</v>
      </c>
      <c r="N397" s="1" t="s">
        <v>31</v>
      </c>
      <c r="O397" s="1" t="s">
        <v>4556</v>
      </c>
      <c r="P397" s="1" t="s">
        <v>72</v>
      </c>
      <c r="Q397" s="1" t="s">
        <v>4557</v>
      </c>
      <c r="R397" s="1" t="s">
        <v>35</v>
      </c>
      <c r="S397" s="1" t="s">
        <v>4534</v>
      </c>
    </row>
    <row r="398" spans="1:19" x14ac:dyDescent="0.45">
      <c r="A398" s="1" t="s">
        <v>4558</v>
      </c>
      <c r="B398" s="1" t="s">
        <v>4559</v>
      </c>
      <c r="C398" s="1" t="s">
        <v>4560</v>
      </c>
      <c r="D398" s="1" t="s">
        <v>4561</v>
      </c>
      <c r="E398">
        <v>2023</v>
      </c>
      <c r="F398" s="1" t="s">
        <v>4562</v>
      </c>
      <c r="G398" s="1" t="s">
        <v>4563</v>
      </c>
      <c r="H398" s="1" t="s">
        <v>4564</v>
      </c>
      <c r="I398" s="1" t="s">
        <v>4565</v>
      </c>
      <c r="J398" s="1" t="s">
        <v>4566</v>
      </c>
      <c r="K398" s="1" t="s">
        <v>4567</v>
      </c>
      <c r="L398" s="1" t="s">
        <v>29</v>
      </c>
      <c r="M398" s="1" t="s">
        <v>30</v>
      </c>
      <c r="N398" s="1" t="s">
        <v>31</v>
      </c>
      <c r="O398" s="1" t="s">
        <v>4568</v>
      </c>
      <c r="P398" s="1" t="s">
        <v>33</v>
      </c>
      <c r="Q398" s="1" t="s">
        <v>4569</v>
      </c>
      <c r="R398" s="1" t="s">
        <v>35</v>
      </c>
      <c r="S398" s="1" t="s">
        <v>4570</v>
      </c>
    </row>
    <row r="399" spans="1:19" x14ac:dyDescent="0.45">
      <c r="A399" s="1" t="s">
        <v>4571</v>
      </c>
      <c r="B399" s="1" t="s">
        <v>4572</v>
      </c>
      <c r="C399" s="1" t="s">
        <v>4573</v>
      </c>
      <c r="D399" s="1" t="s">
        <v>4574</v>
      </c>
      <c r="E399">
        <v>2024</v>
      </c>
      <c r="F399" s="1" t="s">
        <v>974</v>
      </c>
      <c r="G399" s="1" t="s">
        <v>4575</v>
      </c>
      <c r="H399" s="1" t="s">
        <v>4576</v>
      </c>
      <c r="I399" s="1" t="s">
        <v>4577</v>
      </c>
      <c r="J399" s="1" t="s">
        <v>4578</v>
      </c>
      <c r="K399" s="1" t="s">
        <v>31</v>
      </c>
      <c r="L399" s="1" t="s">
        <v>29</v>
      </c>
      <c r="M399" s="1" t="s">
        <v>30</v>
      </c>
      <c r="N399" s="1" t="s">
        <v>31</v>
      </c>
      <c r="O399" s="1" t="s">
        <v>4579</v>
      </c>
      <c r="P399" s="1" t="s">
        <v>33</v>
      </c>
      <c r="Q399" s="1" t="s">
        <v>4580</v>
      </c>
      <c r="R399" s="1" t="s">
        <v>35</v>
      </c>
      <c r="S399" s="1" t="s">
        <v>4570</v>
      </c>
    </row>
    <row r="400" spans="1:19" x14ac:dyDescent="0.45">
      <c r="A400" s="1" t="s">
        <v>4581</v>
      </c>
      <c r="B400" s="1" t="s">
        <v>4582</v>
      </c>
      <c r="C400" s="1" t="s">
        <v>4583</v>
      </c>
      <c r="D400" s="1" t="s">
        <v>4584</v>
      </c>
      <c r="E400">
        <v>2022</v>
      </c>
      <c r="F400" s="1" t="s">
        <v>282</v>
      </c>
      <c r="G400" s="1" t="s">
        <v>4585</v>
      </c>
      <c r="H400" s="1" t="s">
        <v>4586</v>
      </c>
      <c r="I400" s="1" t="s">
        <v>4587</v>
      </c>
      <c r="J400" s="1" t="s">
        <v>4588</v>
      </c>
      <c r="K400" s="1" t="s">
        <v>4589</v>
      </c>
      <c r="L400" s="1" t="s">
        <v>29</v>
      </c>
      <c r="M400" s="1" t="s">
        <v>30</v>
      </c>
      <c r="N400" s="1" t="s">
        <v>31</v>
      </c>
      <c r="O400" s="1" t="s">
        <v>4590</v>
      </c>
      <c r="P400" s="1" t="s">
        <v>72</v>
      </c>
      <c r="Q400" s="1" t="s">
        <v>4591</v>
      </c>
      <c r="R400" s="1" t="s">
        <v>35</v>
      </c>
      <c r="S400" s="1" t="s">
        <v>4570</v>
      </c>
    </row>
    <row r="401" spans="1:19" x14ac:dyDescent="0.45">
      <c r="A401" s="1" t="s">
        <v>4592</v>
      </c>
      <c r="B401" s="1" t="s">
        <v>4593</v>
      </c>
      <c r="C401" s="1" t="s">
        <v>4594</v>
      </c>
      <c r="D401" s="1" t="s">
        <v>4595</v>
      </c>
      <c r="E401">
        <v>2022</v>
      </c>
      <c r="F401" s="1" t="s">
        <v>3471</v>
      </c>
      <c r="G401" s="1" t="s">
        <v>4596</v>
      </c>
      <c r="H401" s="1" t="s">
        <v>4597</v>
      </c>
      <c r="I401" s="1" t="s">
        <v>4598</v>
      </c>
      <c r="J401" s="1" t="s">
        <v>4599</v>
      </c>
      <c r="K401" s="1" t="s">
        <v>4600</v>
      </c>
      <c r="L401" s="1" t="s">
        <v>29</v>
      </c>
      <c r="M401" s="1" t="s">
        <v>30</v>
      </c>
      <c r="N401" s="1" t="s">
        <v>31</v>
      </c>
      <c r="O401" s="1" t="s">
        <v>4601</v>
      </c>
      <c r="P401" s="1" t="s">
        <v>33</v>
      </c>
      <c r="Q401" s="1" t="s">
        <v>4602</v>
      </c>
      <c r="R401" s="1" t="s">
        <v>49</v>
      </c>
      <c r="S401" s="1" t="s">
        <v>4603</v>
      </c>
    </row>
    <row r="402" spans="1:19" x14ac:dyDescent="0.45">
      <c r="A402" s="1" t="s">
        <v>4604</v>
      </c>
      <c r="B402" s="1" t="s">
        <v>4605</v>
      </c>
      <c r="C402" s="1" t="s">
        <v>4606</v>
      </c>
      <c r="D402" s="1" t="s">
        <v>4607</v>
      </c>
      <c r="E402">
        <v>2025</v>
      </c>
      <c r="F402" s="1" t="s">
        <v>1955</v>
      </c>
      <c r="G402" s="1" t="s">
        <v>4608</v>
      </c>
      <c r="H402" s="1" t="s">
        <v>4609</v>
      </c>
      <c r="I402" s="1" t="s">
        <v>4610</v>
      </c>
      <c r="J402" s="1" t="s">
        <v>4611</v>
      </c>
      <c r="K402" s="1" t="s">
        <v>4612</v>
      </c>
      <c r="L402" s="1" t="s">
        <v>29</v>
      </c>
      <c r="M402" s="1" t="s">
        <v>30</v>
      </c>
      <c r="N402" s="1" t="s">
        <v>31</v>
      </c>
      <c r="O402" s="1" t="s">
        <v>4613</v>
      </c>
      <c r="P402" s="1" t="s">
        <v>72</v>
      </c>
      <c r="Q402" s="1" t="s">
        <v>4614</v>
      </c>
      <c r="R402" s="1" t="s">
        <v>35</v>
      </c>
      <c r="S402" s="1" t="s">
        <v>4603</v>
      </c>
    </row>
    <row r="403" spans="1:19" x14ac:dyDescent="0.45">
      <c r="A403" s="1" t="s">
        <v>4615</v>
      </c>
      <c r="B403" s="1" t="s">
        <v>4616</v>
      </c>
      <c r="C403" s="1" t="s">
        <v>4617</v>
      </c>
      <c r="D403" s="1" t="s">
        <v>4618</v>
      </c>
      <c r="E403">
        <v>2021</v>
      </c>
      <c r="F403" s="1" t="s">
        <v>4619</v>
      </c>
      <c r="G403" s="1" t="s">
        <v>4620</v>
      </c>
      <c r="H403" s="1" t="s">
        <v>4621</v>
      </c>
      <c r="I403" s="1" t="s">
        <v>4622</v>
      </c>
      <c r="J403" s="1" t="s">
        <v>4623</v>
      </c>
      <c r="K403" s="1" t="s">
        <v>31</v>
      </c>
      <c r="L403" s="1" t="s">
        <v>29</v>
      </c>
      <c r="M403" s="1" t="s">
        <v>30</v>
      </c>
      <c r="N403" s="1" t="s">
        <v>31</v>
      </c>
      <c r="O403" s="1" t="s">
        <v>4624</v>
      </c>
      <c r="P403" s="1" t="s">
        <v>33</v>
      </c>
      <c r="Q403" s="1" t="s">
        <v>4625</v>
      </c>
      <c r="R403" s="1" t="s">
        <v>35</v>
      </c>
      <c r="S403" s="1" t="s">
        <v>4603</v>
      </c>
    </row>
    <row r="404" spans="1:19" x14ac:dyDescent="0.45">
      <c r="A404" s="1" t="s">
        <v>4626</v>
      </c>
      <c r="B404" s="1" t="s">
        <v>4627</v>
      </c>
      <c r="C404" s="1" t="s">
        <v>4628</v>
      </c>
      <c r="D404" s="1" t="s">
        <v>4629</v>
      </c>
      <c r="E404">
        <v>2022</v>
      </c>
      <c r="F404" s="1" t="s">
        <v>2672</v>
      </c>
      <c r="G404" s="1" t="s">
        <v>4630</v>
      </c>
      <c r="H404" s="1" t="s">
        <v>4631</v>
      </c>
      <c r="I404" s="1" t="s">
        <v>4632</v>
      </c>
      <c r="J404" s="1" t="s">
        <v>4633</v>
      </c>
      <c r="K404" s="1" t="s">
        <v>4634</v>
      </c>
      <c r="L404" s="1" t="s">
        <v>29</v>
      </c>
      <c r="M404" s="1" t="s">
        <v>30</v>
      </c>
      <c r="N404" s="1" t="s">
        <v>31</v>
      </c>
      <c r="O404" s="1" t="s">
        <v>4635</v>
      </c>
      <c r="P404" s="1" t="s">
        <v>72</v>
      </c>
      <c r="Q404" s="1" t="s">
        <v>4636</v>
      </c>
      <c r="R404" s="1" t="s">
        <v>49</v>
      </c>
      <c r="S404" s="1" t="s">
        <v>4637</v>
      </c>
    </row>
    <row r="405" spans="1:19" x14ac:dyDescent="0.45">
      <c r="A405" s="1" t="s">
        <v>4638</v>
      </c>
      <c r="B405" s="1" t="s">
        <v>4639</v>
      </c>
      <c r="C405" s="1" t="s">
        <v>4640</v>
      </c>
      <c r="D405" s="1" t="s">
        <v>4641</v>
      </c>
      <c r="E405">
        <v>2025</v>
      </c>
      <c r="F405" s="1" t="s">
        <v>596</v>
      </c>
      <c r="G405" s="1" t="s">
        <v>4642</v>
      </c>
      <c r="H405" s="1" t="s">
        <v>4643</v>
      </c>
      <c r="I405" s="1" t="s">
        <v>4644</v>
      </c>
      <c r="J405" s="1" t="s">
        <v>4645</v>
      </c>
      <c r="K405" s="1" t="s">
        <v>4646</v>
      </c>
      <c r="L405" s="1" t="s">
        <v>29</v>
      </c>
      <c r="M405" s="1" t="s">
        <v>30</v>
      </c>
      <c r="N405" s="1" t="s">
        <v>31</v>
      </c>
      <c r="O405" s="1" t="s">
        <v>4647</v>
      </c>
      <c r="P405" s="1" t="s">
        <v>33</v>
      </c>
      <c r="Q405" s="1" t="s">
        <v>4648</v>
      </c>
      <c r="R405" s="1" t="s">
        <v>35</v>
      </c>
      <c r="S405" s="1" t="s">
        <v>4637</v>
      </c>
    </row>
    <row r="406" spans="1:19" x14ac:dyDescent="0.45">
      <c r="A406" s="1" t="s">
        <v>4649</v>
      </c>
      <c r="B406" s="1" t="s">
        <v>4650</v>
      </c>
      <c r="C406" s="1" t="s">
        <v>4651</v>
      </c>
      <c r="D406" s="1" t="s">
        <v>4652</v>
      </c>
      <c r="E406">
        <v>2024</v>
      </c>
      <c r="F406" s="1" t="s">
        <v>2366</v>
      </c>
      <c r="G406" s="1" t="s">
        <v>4653</v>
      </c>
      <c r="H406" s="1" t="s">
        <v>4654</v>
      </c>
      <c r="I406" s="1" t="s">
        <v>4655</v>
      </c>
      <c r="J406" s="1" t="s">
        <v>4656</v>
      </c>
      <c r="K406" s="1" t="s">
        <v>4657</v>
      </c>
      <c r="L406" s="1" t="s">
        <v>29</v>
      </c>
      <c r="M406" s="1" t="s">
        <v>30</v>
      </c>
      <c r="N406" s="1" t="s">
        <v>31</v>
      </c>
      <c r="O406" s="1" t="s">
        <v>4658</v>
      </c>
      <c r="P406" s="1" t="s">
        <v>72</v>
      </c>
      <c r="Q406" s="1" t="s">
        <v>4659</v>
      </c>
      <c r="R406" s="1" t="s">
        <v>35</v>
      </c>
      <c r="S406" s="1" t="s">
        <v>4637</v>
      </c>
    </row>
    <row r="407" spans="1:19" x14ac:dyDescent="0.45">
      <c r="A407" s="1" t="s">
        <v>4660</v>
      </c>
      <c r="B407" s="1" t="s">
        <v>4661</v>
      </c>
      <c r="C407" s="1" t="s">
        <v>4662</v>
      </c>
      <c r="D407" s="1" t="s">
        <v>4663</v>
      </c>
      <c r="E407">
        <v>2022</v>
      </c>
      <c r="F407" s="1" t="s">
        <v>4664</v>
      </c>
      <c r="G407" s="1" t="s">
        <v>4665</v>
      </c>
      <c r="H407" s="1" t="s">
        <v>4666</v>
      </c>
      <c r="I407" s="1" t="s">
        <v>4667</v>
      </c>
      <c r="J407" s="1" t="s">
        <v>31</v>
      </c>
      <c r="K407" s="1" t="s">
        <v>4668</v>
      </c>
      <c r="L407" s="1" t="s">
        <v>29</v>
      </c>
      <c r="M407" s="1" t="s">
        <v>30</v>
      </c>
      <c r="N407" s="1" t="s">
        <v>31</v>
      </c>
      <c r="O407" s="1" t="s">
        <v>4669</v>
      </c>
      <c r="P407" s="1" t="s">
        <v>33</v>
      </c>
      <c r="Q407" s="1" t="s">
        <v>4670</v>
      </c>
      <c r="R407" s="1" t="s">
        <v>35</v>
      </c>
      <c r="S407" s="1" t="s">
        <v>4671</v>
      </c>
    </row>
    <row r="408" spans="1:19" x14ac:dyDescent="0.45">
      <c r="A408" s="1" t="s">
        <v>4672</v>
      </c>
      <c r="B408" s="1" t="s">
        <v>4673</v>
      </c>
      <c r="C408" s="1" t="s">
        <v>4674</v>
      </c>
      <c r="D408" s="1" t="s">
        <v>4675</v>
      </c>
      <c r="E408">
        <v>2025</v>
      </c>
      <c r="F408" s="1" t="s">
        <v>23</v>
      </c>
      <c r="G408" s="1" t="s">
        <v>4676</v>
      </c>
      <c r="H408" s="1" t="s">
        <v>4677</v>
      </c>
      <c r="I408" s="1" t="s">
        <v>4678</v>
      </c>
      <c r="J408" s="1" t="s">
        <v>4679</v>
      </c>
      <c r="K408" s="1" t="s">
        <v>4680</v>
      </c>
      <c r="L408" s="1" t="s">
        <v>29</v>
      </c>
      <c r="M408" s="1" t="s">
        <v>30</v>
      </c>
      <c r="N408" s="1" t="s">
        <v>31</v>
      </c>
      <c r="O408" s="1" t="s">
        <v>4681</v>
      </c>
      <c r="P408" s="1" t="s">
        <v>33</v>
      </c>
      <c r="Q408" s="1" t="s">
        <v>4682</v>
      </c>
      <c r="R408" s="1" t="s">
        <v>35</v>
      </c>
      <c r="S408" s="1" t="s">
        <v>4671</v>
      </c>
    </row>
    <row r="409" spans="1:19" x14ac:dyDescent="0.45">
      <c r="A409" s="1" t="s">
        <v>4683</v>
      </c>
      <c r="B409" s="1" t="s">
        <v>4684</v>
      </c>
      <c r="C409" s="1" t="s">
        <v>4685</v>
      </c>
      <c r="D409" s="1" t="s">
        <v>4686</v>
      </c>
      <c r="E409">
        <v>2024</v>
      </c>
      <c r="F409" s="1" t="s">
        <v>4687</v>
      </c>
      <c r="G409" s="1" t="s">
        <v>4688</v>
      </c>
      <c r="H409" s="1" t="s">
        <v>4689</v>
      </c>
      <c r="I409" s="1" t="s">
        <v>4690</v>
      </c>
      <c r="J409" s="1" t="s">
        <v>4691</v>
      </c>
      <c r="K409" s="1" t="s">
        <v>31</v>
      </c>
      <c r="L409" s="1" t="s">
        <v>29</v>
      </c>
      <c r="M409" s="1" t="s">
        <v>30</v>
      </c>
      <c r="N409" s="1" t="s">
        <v>31</v>
      </c>
      <c r="O409" s="1" t="s">
        <v>4692</v>
      </c>
      <c r="P409" s="1" t="s">
        <v>72</v>
      </c>
      <c r="Q409" s="1" t="s">
        <v>4693</v>
      </c>
      <c r="R409" s="1" t="s">
        <v>49</v>
      </c>
      <c r="S409" s="1" t="s">
        <v>4671</v>
      </c>
    </row>
    <row r="410" spans="1:19" x14ac:dyDescent="0.45">
      <c r="A410" s="1" t="s">
        <v>4694</v>
      </c>
      <c r="B410" s="1" t="s">
        <v>4695</v>
      </c>
      <c r="C410" s="1" t="s">
        <v>4696</v>
      </c>
      <c r="D410" s="1" t="s">
        <v>4697</v>
      </c>
      <c r="E410">
        <v>2025</v>
      </c>
      <c r="F410" s="1" t="s">
        <v>1701</v>
      </c>
      <c r="G410" s="1" t="s">
        <v>4698</v>
      </c>
      <c r="H410" s="1" t="s">
        <v>4699</v>
      </c>
      <c r="I410" s="1" t="s">
        <v>4700</v>
      </c>
      <c r="J410" s="1" t="s">
        <v>4701</v>
      </c>
      <c r="K410" s="1" t="s">
        <v>4702</v>
      </c>
      <c r="L410" s="1" t="s">
        <v>29</v>
      </c>
      <c r="M410" s="1" t="s">
        <v>30</v>
      </c>
      <c r="N410" s="1" t="s">
        <v>31</v>
      </c>
      <c r="O410" s="1" t="s">
        <v>4703</v>
      </c>
      <c r="P410" s="1" t="s">
        <v>33</v>
      </c>
      <c r="Q410" s="1" t="s">
        <v>4704</v>
      </c>
      <c r="R410" s="1" t="s">
        <v>35</v>
      </c>
      <c r="S410" s="1" t="s">
        <v>4705</v>
      </c>
    </row>
    <row r="411" spans="1:19" x14ac:dyDescent="0.45">
      <c r="A411" s="1" t="s">
        <v>4706</v>
      </c>
      <c r="B411" s="1" t="s">
        <v>4707</v>
      </c>
      <c r="C411" s="1" t="s">
        <v>4708</v>
      </c>
      <c r="D411" s="1" t="s">
        <v>4709</v>
      </c>
      <c r="E411">
        <v>2025</v>
      </c>
      <c r="F411" s="1" t="s">
        <v>4300</v>
      </c>
      <c r="G411" s="1" t="s">
        <v>4710</v>
      </c>
      <c r="H411" s="1" t="s">
        <v>4711</v>
      </c>
      <c r="I411" s="1" t="s">
        <v>4712</v>
      </c>
      <c r="J411" s="1" t="s">
        <v>4713</v>
      </c>
      <c r="K411" s="1" t="s">
        <v>4714</v>
      </c>
      <c r="L411" s="1" t="s">
        <v>29</v>
      </c>
      <c r="M411" s="1" t="s">
        <v>30</v>
      </c>
      <c r="N411" s="1" t="s">
        <v>31</v>
      </c>
      <c r="O411" s="1" t="s">
        <v>4715</v>
      </c>
      <c r="P411" s="1" t="s">
        <v>72</v>
      </c>
      <c r="Q411" s="1" t="s">
        <v>4716</v>
      </c>
      <c r="R411" s="1" t="s">
        <v>49</v>
      </c>
      <c r="S411" s="1" t="s">
        <v>4705</v>
      </c>
    </row>
    <row r="412" spans="1:19" x14ac:dyDescent="0.45">
      <c r="A412" s="1" t="s">
        <v>4717</v>
      </c>
      <c r="B412" s="1" t="s">
        <v>4718</v>
      </c>
      <c r="C412" s="1" t="s">
        <v>4719</v>
      </c>
      <c r="D412" s="1" t="s">
        <v>4720</v>
      </c>
      <c r="E412">
        <v>2024</v>
      </c>
      <c r="F412" s="1" t="s">
        <v>4721</v>
      </c>
      <c r="G412" s="1" t="s">
        <v>31</v>
      </c>
      <c r="H412" s="1" t="s">
        <v>4722</v>
      </c>
      <c r="I412" s="1" t="s">
        <v>4723</v>
      </c>
      <c r="J412" s="1" t="s">
        <v>4724</v>
      </c>
      <c r="K412" s="1" t="s">
        <v>31</v>
      </c>
      <c r="L412" s="1" t="s">
        <v>29</v>
      </c>
      <c r="M412" s="1" t="s">
        <v>30</v>
      </c>
      <c r="N412" s="1" t="s">
        <v>31</v>
      </c>
      <c r="O412" s="1" t="s">
        <v>4725</v>
      </c>
      <c r="P412" s="1" t="s">
        <v>72</v>
      </c>
      <c r="Q412" s="1" t="s">
        <v>4726</v>
      </c>
      <c r="R412" s="1" t="s">
        <v>35</v>
      </c>
      <c r="S412" s="1" t="s">
        <v>4705</v>
      </c>
    </row>
    <row r="413" spans="1:19" x14ac:dyDescent="0.45">
      <c r="A413" s="1" t="s">
        <v>4727</v>
      </c>
      <c r="B413" s="1" t="s">
        <v>4728</v>
      </c>
      <c r="C413" s="1" t="s">
        <v>4729</v>
      </c>
      <c r="D413" s="1" t="s">
        <v>4730</v>
      </c>
      <c r="E413">
        <v>2026</v>
      </c>
      <c r="F413" s="1" t="s">
        <v>457</v>
      </c>
      <c r="G413" s="1" t="s">
        <v>4731</v>
      </c>
      <c r="H413" s="1" t="s">
        <v>4732</v>
      </c>
      <c r="I413" s="1" t="s">
        <v>4733</v>
      </c>
      <c r="J413" s="1" t="s">
        <v>4734</v>
      </c>
      <c r="K413" s="1" t="s">
        <v>31</v>
      </c>
      <c r="L413" s="1" t="s">
        <v>29</v>
      </c>
      <c r="M413" s="1" t="s">
        <v>30</v>
      </c>
      <c r="N413" s="1" t="s">
        <v>31</v>
      </c>
      <c r="O413" s="1" t="s">
        <v>4735</v>
      </c>
      <c r="P413" s="1" t="s">
        <v>33</v>
      </c>
      <c r="Q413" s="1" t="s">
        <v>4736</v>
      </c>
      <c r="R413" s="1" t="s">
        <v>35</v>
      </c>
      <c r="S413" s="1" t="s">
        <v>4737</v>
      </c>
    </row>
    <row r="414" spans="1:19" x14ac:dyDescent="0.45">
      <c r="A414" s="1" t="s">
        <v>4738</v>
      </c>
      <c r="B414" s="1" t="s">
        <v>4739</v>
      </c>
      <c r="C414" s="1" t="s">
        <v>4740</v>
      </c>
      <c r="D414" s="1" t="s">
        <v>4741</v>
      </c>
      <c r="E414">
        <v>2022</v>
      </c>
      <c r="F414" s="1" t="s">
        <v>1701</v>
      </c>
      <c r="G414" s="1" t="s">
        <v>4742</v>
      </c>
      <c r="H414" s="1" t="s">
        <v>4743</v>
      </c>
      <c r="I414" s="1" t="s">
        <v>4744</v>
      </c>
      <c r="J414" s="1" t="s">
        <v>31</v>
      </c>
      <c r="K414" s="1" t="s">
        <v>4745</v>
      </c>
      <c r="L414" s="1" t="s">
        <v>29</v>
      </c>
      <c r="M414" s="1" t="s">
        <v>30</v>
      </c>
      <c r="N414" s="1" t="s">
        <v>31</v>
      </c>
      <c r="O414" s="1" t="s">
        <v>4746</v>
      </c>
      <c r="P414" s="1" t="s">
        <v>72</v>
      </c>
      <c r="Q414" s="1" t="s">
        <v>4747</v>
      </c>
      <c r="R414" s="1" t="s">
        <v>49</v>
      </c>
      <c r="S414" s="1" t="s">
        <v>4737</v>
      </c>
    </row>
    <row r="415" spans="1:19" x14ac:dyDescent="0.45">
      <c r="A415" s="1" t="s">
        <v>4748</v>
      </c>
      <c r="B415" s="1" t="s">
        <v>4749</v>
      </c>
      <c r="C415" s="1" t="s">
        <v>4750</v>
      </c>
      <c r="D415" s="1" t="s">
        <v>4751</v>
      </c>
      <c r="E415">
        <v>2023</v>
      </c>
      <c r="F415" s="1" t="s">
        <v>307</v>
      </c>
      <c r="G415" s="1" t="s">
        <v>4752</v>
      </c>
      <c r="H415" s="1" t="s">
        <v>4753</v>
      </c>
      <c r="I415" s="1" t="s">
        <v>4754</v>
      </c>
      <c r="J415" s="1" t="s">
        <v>4755</v>
      </c>
      <c r="K415" s="1" t="s">
        <v>4756</v>
      </c>
      <c r="L415" s="1" t="s">
        <v>29</v>
      </c>
      <c r="M415" s="1" t="s">
        <v>30</v>
      </c>
      <c r="N415" s="1" t="s">
        <v>31</v>
      </c>
      <c r="O415" s="1" t="s">
        <v>4757</v>
      </c>
      <c r="P415" s="1" t="s">
        <v>33</v>
      </c>
      <c r="Q415" s="1" t="s">
        <v>4758</v>
      </c>
      <c r="R415" s="1" t="s">
        <v>35</v>
      </c>
      <c r="S415" s="1" t="s">
        <v>4737</v>
      </c>
    </row>
    <row r="416" spans="1:19" x14ac:dyDescent="0.45">
      <c r="A416" s="1" t="s">
        <v>4759</v>
      </c>
      <c r="B416" s="1" t="s">
        <v>4760</v>
      </c>
      <c r="C416" s="1" t="s">
        <v>4761</v>
      </c>
      <c r="D416" s="1" t="s">
        <v>4762</v>
      </c>
      <c r="E416">
        <v>2024</v>
      </c>
      <c r="F416" s="1" t="s">
        <v>4025</v>
      </c>
      <c r="G416" s="1" t="s">
        <v>4763</v>
      </c>
      <c r="H416" s="1" t="s">
        <v>4764</v>
      </c>
      <c r="I416" s="1" t="s">
        <v>4765</v>
      </c>
      <c r="J416" s="1" t="s">
        <v>4766</v>
      </c>
      <c r="K416" s="1" t="s">
        <v>31</v>
      </c>
      <c r="L416" s="1" t="s">
        <v>29</v>
      </c>
      <c r="M416" s="1" t="s">
        <v>30</v>
      </c>
      <c r="N416" s="1" t="s">
        <v>31</v>
      </c>
      <c r="O416" s="1" t="s">
        <v>4767</v>
      </c>
      <c r="P416" s="1" t="s">
        <v>72</v>
      </c>
      <c r="Q416" s="1" t="s">
        <v>4768</v>
      </c>
      <c r="R416" s="1" t="s">
        <v>35</v>
      </c>
      <c r="S416" s="1" t="s">
        <v>4769</v>
      </c>
    </row>
    <row r="417" spans="1:19" x14ac:dyDescent="0.45">
      <c r="A417" s="1" t="s">
        <v>4770</v>
      </c>
      <c r="B417" s="1" t="s">
        <v>4771</v>
      </c>
      <c r="C417" s="1" t="s">
        <v>4772</v>
      </c>
      <c r="D417" s="1" t="s">
        <v>4773</v>
      </c>
      <c r="E417">
        <v>2024</v>
      </c>
      <c r="F417" s="1" t="s">
        <v>596</v>
      </c>
      <c r="G417" s="1" t="s">
        <v>4774</v>
      </c>
      <c r="H417" s="1" t="s">
        <v>4775</v>
      </c>
      <c r="I417" s="1" t="s">
        <v>4776</v>
      </c>
      <c r="J417" s="1" t="s">
        <v>4777</v>
      </c>
      <c r="K417" s="1" t="s">
        <v>4778</v>
      </c>
      <c r="L417" s="1" t="s">
        <v>29</v>
      </c>
      <c r="M417" s="1" t="s">
        <v>30</v>
      </c>
      <c r="N417" s="1" t="s">
        <v>31</v>
      </c>
      <c r="O417" s="1" t="s">
        <v>4779</v>
      </c>
      <c r="P417" s="1" t="s">
        <v>72</v>
      </c>
      <c r="Q417" s="1" t="s">
        <v>4780</v>
      </c>
      <c r="R417" s="1" t="s">
        <v>35</v>
      </c>
      <c r="S417" s="1" t="s">
        <v>4769</v>
      </c>
    </row>
    <row r="418" spans="1:19" x14ac:dyDescent="0.45">
      <c r="A418" s="1" t="s">
        <v>4781</v>
      </c>
      <c r="B418" s="1" t="s">
        <v>4782</v>
      </c>
      <c r="C418" s="1" t="s">
        <v>4783</v>
      </c>
      <c r="D418" s="1" t="s">
        <v>4784</v>
      </c>
      <c r="E418">
        <v>2023</v>
      </c>
      <c r="F418" s="1" t="s">
        <v>3471</v>
      </c>
      <c r="G418" s="1" t="s">
        <v>4785</v>
      </c>
      <c r="H418" s="1" t="s">
        <v>4786</v>
      </c>
      <c r="I418" s="1" t="s">
        <v>4787</v>
      </c>
      <c r="J418" s="1" t="s">
        <v>4788</v>
      </c>
      <c r="K418" s="1" t="s">
        <v>4789</v>
      </c>
      <c r="L418" s="1" t="s">
        <v>29</v>
      </c>
      <c r="M418" s="1" t="s">
        <v>30</v>
      </c>
      <c r="N418" s="1" t="s">
        <v>31</v>
      </c>
      <c r="O418" s="1" t="s">
        <v>4790</v>
      </c>
      <c r="P418" s="1" t="s">
        <v>33</v>
      </c>
      <c r="Q418" s="1" t="s">
        <v>4791</v>
      </c>
      <c r="R418" s="1" t="s">
        <v>35</v>
      </c>
      <c r="S418" s="1" t="s">
        <v>4769</v>
      </c>
    </row>
    <row r="419" spans="1:19" x14ac:dyDescent="0.45">
      <c r="A419" s="1" t="s">
        <v>4792</v>
      </c>
      <c r="B419" s="1" t="s">
        <v>4793</v>
      </c>
      <c r="C419" s="1" t="s">
        <v>4794</v>
      </c>
      <c r="D419" s="1" t="s">
        <v>4795</v>
      </c>
      <c r="E419">
        <v>2025</v>
      </c>
      <c r="F419" s="1" t="s">
        <v>4796</v>
      </c>
      <c r="G419" s="1" t="s">
        <v>4797</v>
      </c>
      <c r="H419" s="1" t="s">
        <v>4798</v>
      </c>
      <c r="I419" s="1" t="s">
        <v>4799</v>
      </c>
      <c r="J419" s="1" t="s">
        <v>4800</v>
      </c>
      <c r="K419" s="1" t="s">
        <v>4801</v>
      </c>
      <c r="L419" s="1" t="s">
        <v>29</v>
      </c>
      <c r="M419" s="1" t="s">
        <v>30</v>
      </c>
      <c r="N419" s="1" t="s">
        <v>31</v>
      </c>
      <c r="O419" s="1" t="s">
        <v>4802</v>
      </c>
      <c r="P419" s="1" t="s">
        <v>72</v>
      </c>
      <c r="Q419" s="1" t="s">
        <v>4803</v>
      </c>
      <c r="R419" s="1" t="s">
        <v>49</v>
      </c>
      <c r="S419" s="1" t="s">
        <v>4804</v>
      </c>
    </row>
    <row r="420" spans="1:19" x14ac:dyDescent="0.45">
      <c r="A420" s="1" t="s">
        <v>4805</v>
      </c>
      <c r="B420" s="1" t="s">
        <v>4806</v>
      </c>
      <c r="C420" s="1" t="s">
        <v>4807</v>
      </c>
      <c r="D420" s="1" t="s">
        <v>4808</v>
      </c>
      <c r="E420">
        <v>2025</v>
      </c>
      <c r="F420" s="1" t="s">
        <v>2455</v>
      </c>
      <c r="G420" s="1" t="s">
        <v>4809</v>
      </c>
      <c r="H420" s="1" t="s">
        <v>4810</v>
      </c>
      <c r="I420" s="1" t="s">
        <v>4811</v>
      </c>
      <c r="J420" s="1" t="s">
        <v>4812</v>
      </c>
      <c r="K420" s="1" t="s">
        <v>31</v>
      </c>
      <c r="L420" s="1" t="s">
        <v>239</v>
      </c>
      <c r="M420" s="1" t="s">
        <v>30</v>
      </c>
      <c r="N420" s="1" t="s">
        <v>31</v>
      </c>
      <c r="O420" s="1" t="s">
        <v>4813</v>
      </c>
      <c r="P420" s="1" t="s">
        <v>72</v>
      </c>
      <c r="Q420" s="1" t="s">
        <v>4814</v>
      </c>
      <c r="R420" s="1" t="s">
        <v>35</v>
      </c>
      <c r="S420" s="1" t="s">
        <v>4804</v>
      </c>
    </row>
    <row r="421" spans="1:19" x14ac:dyDescent="0.45">
      <c r="A421" s="1" t="s">
        <v>4815</v>
      </c>
      <c r="B421" s="1" t="s">
        <v>4816</v>
      </c>
      <c r="C421" s="1" t="s">
        <v>4817</v>
      </c>
      <c r="D421" s="1" t="s">
        <v>4818</v>
      </c>
      <c r="E421">
        <v>2022</v>
      </c>
      <c r="F421" s="1" t="s">
        <v>1556</v>
      </c>
      <c r="G421" s="1" t="s">
        <v>4819</v>
      </c>
      <c r="H421" s="1" t="s">
        <v>4820</v>
      </c>
      <c r="I421" s="1" t="s">
        <v>4821</v>
      </c>
      <c r="J421" s="1" t="s">
        <v>4822</v>
      </c>
      <c r="K421" s="1" t="s">
        <v>31</v>
      </c>
      <c r="L421" s="1" t="s">
        <v>29</v>
      </c>
      <c r="M421" s="1" t="s">
        <v>30</v>
      </c>
      <c r="N421" s="1" t="s">
        <v>31</v>
      </c>
      <c r="O421" s="1" t="s">
        <v>4823</v>
      </c>
      <c r="P421" s="1" t="s">
        <v>33</v>
      </c>
      <c r="Q421" s="1" t="s">
        <v>4824</v>
      </c>
      <c r="R421" s="1" t="s">
        <v>35</v>
      </c>
      <c r="S421" s="1" t="s">
        <v>4804</v>
      </c>
    </row>
    <row r="422" spans="1:19" x14ac:dyDescent="0.45">
      <c r="A422" s="1" t="s">
        <v>4825</v>
      </c>
      <c r="B422" s="1" t="s">
        <v>4826</v>
      </c>
      <c r="C422" s="1" t="s">
        <v>4827</v>
      </c>
      <c r="D422" s="1" t="s">
        <v>4828</v>
      </c>
      <c r="E422">
        <v>2024</v>
      </c>
      <c r="F422" s="1" t="s">
        <v>691</v>
      </c>
      <c r="G422" s="1" t="s">
        <v>4829</v>
      </c>
      <c r="H422" s="1" t="s">
        <v>4830</v>
      </c>
      <c r="I422" s="1" t="s">
        <v>4831</v>
      </c>
      <c r="J422" s="1" t="s">
        <v>4832</v>
      </c>
      <c r="K422" s="1" t="s">
        <v>4833</v>
      </c>
      <c r="L422" s="1" t="s">
        <v>29</v>
      </c>
      <c r="M422" s="1" t="s">
        <v>30</v>
      </c>
      <c r="N422" s="1" t="s">
        <v>31</v>
      </c>
      <c r="O422" s="1" t="s">
        <v>4834</v>
      </c>
      <c r="P422" s="1" t="s">
        <v>72</v>
      </c>
      <c r="Q422" s="1" t="s">
        <v>4835</v>
      </c>
      <c r="R422" s="1" t="s">
        <v>35</v>
      </c>
      <c r="S422" s="1" t="s">
        <v>4836</v>
      </c>
    </row>
    <row r="423" spans="1:19" x14ac:dyDescent="0.45">
      <c r="A423" s="1" t="s">
        <v>4837</v>
      </c>
      <c r="B423" s="1" t="s">
        <v>4838</v>
      </c>
      <c r="C423" s="1" t="s">
        <v>4839</v>
      </c>
      <c r="D423" s="1" t="s">
        <v>4840</v>
      </c>
      <c r="E423">
        <v>2025</v>
      </c>
      <c r="F423" s="1" t="s">
        <v>1701</v>
      </c>
      <c r="G423" s="1" t="s">
        <v>4841</v>
      </c>
      <c r="H423" s="1" t="s">
        <v>4842</v>
      </c>
      <c r="I423" s="1" t="s">
        <v>4843</v>
      </c>
      <c r="J423" s="1" t="s">
        <v>4844</v>
      </c>
      <c r="K423" s="1" t="s">
        <v>4845</v>
      </c>
      <c r="L423" s="1" t="s">
        <v>29</v>
      </c>
      <c r="M423" s="1" t="s">
        <v>30</v>
      </c>
      <c r="N423" s="1" t="s">
        <v>31</v>
      </c>
      <c r="O423" s="1" t="s">
        <v>4846</v>
      </c>
      <c r="P423" s="1" t="s">
        <v>33</v>
      </c>
      <c r="Q423" s="1" t="s">
        <v>4847</v>
      </c>
      <c r="R423" s="1" t="s">
        <v>35</v>
      </c>
      <c r="S423" s="1" t="s">
        <v>4836</v>
      </c>
    </row>
    <row r="424" spans="1:19" x14ac:dyDescent="0.45">
      <c r="A424" s="1" t="s">
        <v>4848</v>
      </c>
      <c r="B424" s="1" t="s">
        <v>4849</v>
      </c>
      <c r="C424" s="1" t="s">
        <v>4850</v>
      </c>
      <c r="D424" s="1" t="s">
        <v>4851</v>
      </c>
      <c r="E424">
        <v>2023</v>
      </c>
      <c r="F424" s="1" t="s">
        <v>295</v>
      </c>
      <c r="G424" s="1" t="s">
        <v>4852</v>
      </c>
      <c r="H424" s="1" t="s">
        <v>4853</v>
      </c>
      <c r="I424" s="1" t="s">
        <v>4854</v>
      </c>
      <c r="J424" s="1" t="s">
        <v>4855</v>
      </c>
      <c r="K424" s="1" t="s">
        <v>4856</v>
      </c>
      <c r="L424" s="1" t="s">
        <v>29</v>
      </c>
      <c r="M424" s="1" t="s">
        <v>30</v>
      </c>
      <c r="N424" s="1" t="s">
        <v>31</v>
      </c>
      <c r="O424" s="1" t="s">
        <v>4857</v>
      </c>
      <c r="P424" s="1" t="s">
        <v>33</v>
      </c>
      <c r="Q424" s="1" t="s">
        <v>4858</v>
      </c>
      <c r="R424" s="1" t="s">
        <v>35</v>
      </c>
      <c r="S424" s="1" t="s">
        <v>4836</v>
      </c>
    </row>
    <row r="425" spans="1:19" x14ac:dyDescent="0.45">
      <c r="A425" s="1" t="s">
        <v>4859</v>
      </c>
      <c r="B425" s="1" t="s">
        <v>4860</v>
      </c>
      <c r="C425" s="1" t="s">
        <v>4861</v>
      </c>
      <c r="D425" s="1" t="s">
        <v>4862</v>
      </c>
      <c r="E425">
        <v>2022</v>
      </c>
      <c r="F425" s="1" t="s">
        <v>223</v>
      </c>
      <c r="G425" s="1" t="s">
        <v>4863</v>
      </c>
      <c r="H425" s="1" t="s">
        <v>4864</v>
      </c>
      <c r="I425" s="1" t="s">
        <v>4865</v>
      </c>
      <c r="J425" s="1" t="s">
        <v>31</v>
      </c>
      <c r="K425" s="1" t="s">
        <v>4866</v>
      </c>
      <c r="L425" s="1" t="s">
        <v>29</v>
      </c>
      <c r="M425" s="1" t="s">
        <v>30</v>
      </c>
      <c r="N425" s="1" t="s">
        <v>31</v>
      </c>
      <c r="O425" s="1" t="s">
        <v>4867</v>
      </c>
      <c r="P425" s="1" t="s">
        <v>33</v>
      </c>
      <c r="Q425" s="1" t="s">
        <v>4868</v>
      </c>
      <c r="R425" s="1" t="s">
        <v>35</v>
      </c>
      <c r="S425" s="1" t="s">
        <v>4869</v>
      </c>
    </row>
    <row r="426" spans="1:19" x14ac:dyDescent="0.45">
      <c r="A426" s="1" t="s">
        <v>4870</v>
      </c>
      <c r="B426" s="1" t="s">
        <v>4871</v>
      </c>
      <c r="C426" s="1" t="s">
        <v>4872</v>
      </c>
      <c r="D426" s="1" t="s">
        <v>4873</v>
      </c>
      <c r="E426">
        <v>2025</v>
      </c>
      <c r="F426" s="1" t="s">
        <v>974</v>
      </c>
      <c r="G426" s="1" t="s">
        <v>4874</v>
      </c>
      <c r="H426" s="1" t="s">
        <v>4875</v>
      </c>
      <c r="I426" s="1" t="s">
        <v>4876</v>
      </c>
      <c r="J426" s="1" t="s">
        <v>4877</v>
      </c>
      <c r="K426" s="1" t="s">
        <v>31</v>
      </c>
      <c r="L426" s="1" t="s">
        <v>29</v>
      </c>
      <c r="M426" s="1" t="s">
        <v>30</v>
      </c>
      <c r="N426" s="1" t="s">
        <v>31</v>
      </c>
      <c r="O426" s="1" t="s">
        <v>4878</v>
      </c>
      <c r="P426" s="1" t="s">
        <v>33</v>
      </c>
      <c r="Q426" s="1" t="s">
        <v>4879</v>
      </c>
      <c r="R426" s="1" t="s">
        <v>35</v>
      </c>
      <c r="S426" s="1" t="s">
        <v>4869</v>
      </c>
    </row>
    <row r="427" spans="1:19" x14ac:dyDescent="0.45">
      <c r="A427" s="1" t="s">
        <v>4880</v>
      </c>
      <c r="B427" s="1" t="s">
        <v>4881</v>
      </c>
      <c r="C427" s="1" t="s">
        <v>4882</v>
      </c>
      <c r="D427" s="1" t="s">
        <v>4883</v>
      </c>
      <c r="E427">
        <v>2022</v>
      </c>
      <c r="F427" s="1" t="s">
        <v>4884</v>
      </c>
      <c r="G427" s="1" t="s">
        <v>4885</v>
      </c>
      <c r="H427" s="1" t="s">
        <v>4886</v>
      </c>
      <c r="I427" s="1" t="s">
        <v>4887</v>
      </c>
      <c r="J427" s="1" t="s">
        <v>4888</v>
      </c>
      <c r="K427" s="1" t="s">
        <v>31</v>
      </c>
      <c r="L427" s="1" t="s">
        <v>29</v>
      </c>
      <c r="M427" s="1" t="s">
        <v>30</v>
      </c>
      <c r="N427" s="1" t="s">
        <v>31</v>
      </c>
      <c r="O427" s="1" t="s">
        <v>4889</v>
      </c>
      <c r="P427" s="1" t="s">
        <v>33</v>
      </c>
      <c r="Q427" s="1" t="s">
        <v>4890</v>
      </c>
      <c r="R427" s="1" t="s">
        <v>35</v>
      </c>
      <c r="S427" s="1" t="s">
        <v>4869</v>
      </c>
    </row>
    <row r="428" spans="1:19" x14ac:dyDescent="0.45">
      <c r="A428" s="1" t="s">
        <v>4891</v>
      </c>
      <c r="B428" s="1" t="s">
        <v>4892</v>
      </c>
      <c r="C428" s="1" t="s">
        <v>4893</v>
      </c>
      <c r="D428" s="1" t="s">
        <v>4894</v>
      </c>
      <c r="E428">
        <v>2024</v>
      </c>
      <c r="F428" s="1" t="s">
        <v>4895</v>
      </c>
      <c r="G428" s="1" t="s">
        <v>4896</v>
      </c>
      <c r="H428" s="1" t="s">
        <v>4897</v>
      </c>
      <c r="I428" s="1" t="s">
        <v>4898</v>
      </c>
      <c r="J428" s="1" t="s">
        <v>4899</v>
      </c>
      <c r="K428" s="1" t="s">
        <v>4900</v>
      </c>
      <c r="L428" s="1" t="s">
        <v>239</v>
      </c>
      <c r="M428" s="1" t="s">
        <v>30</v>
      </c>
      <c r="N428" s="1" t="s">
        <v>31</v>
      </c>
      <c r="O428" s="1" t="s">
        <v>4901</v>
      </c>
      <c r="P428" s="1" t="s">
        <v>33</v>
      </c>
      <c r="Q428" s="1" t="s">
        <v>4902</v>
      </c>
      <c r="R428" s="1" t="s">
        <v>35</v>
      </c>
      <c r="S428" s="1" t="s">
        <v>4903</v>
      </c>
    </row>
    <row r="429" spans="1:19" x14ac:dyDescent="0.45">
      <c r="A429" s="1" t="s">
        <v>4904</v>
      </c>
      <c r="B429" s="1" t="s">
        <v>4905</v>
      </c>
      <c r="C429" s="1" t="s">
        <v>4906</v>
      </c>
      <c r="D429" s="1" t="s">
        <v>4907</v>
      </c>
      <c r="E429">
        <v>2022</v>
      </c>
      <c r="F429" s="1" t="s">
        <v>4908</v>
      </c>
      <c r="G429" s="1" t="s">
        <v>4909</v>
      </c>
      <c r="H429" s="1" t="s">
        <v>4910</v>
      </c>
      <c r="I429" s="1" t="s">
        <v>4911</v>
      </c>
      <c r="J429" s="1" t="s">
        <v>4912</v>
      </c>
      <c r="K429" s="1" t="s">
        <v>4913</v>
      </c>
      <c r="L429" s="1" t="s">
        <v>29</v>
      </c>
      <c r="M429" s="1" t="s">
        <v>30</v>
      </c>
      <c r="N429" s="1" t="s">
        <v>31</v>
      </c>
      <c r="O429" s="1" t="s">
        <v>4914</v>
      </c>
      <c r="P429" s="1" t="s">
        <v>72</v>
      </c>
      <c r="Q429" s="1" t="s">
        <v>4915</v>
      </c>
      <c r="R429" s="1" t="s">
        <v>49</v>
      </c>
      <c r="S429" s="1" t="s">
        <v>4903</v>
      </c>
    </row>
    <row r="430" spans="1:19" x14ac:dyDescent="0.45">
      <c r="A430" s="1" t="s">
        <v>4916</v>
      </c>
      <c r="B430" s="1" t="s">
        <v>4917</v>
      </c>
      <c r="C430" s="1" t="s">
        <v>4918</v>
      </c>
      <c r="D430" s="1" t="s">
        <v>4919</v>
      </c>
      <c r="E430">
        <v>2023</v>
      </c>
      <c r="F430" s="1" t="s">
        <v>621</v>
      </c>
      <c r="G430" s="1" t="s">
        <v>4920</v>
      </c>
      <c r="H430" s="1" t="s">
        <v>4921</v>
      </c>
      <c r="I430" s="1" t="s">
        <v>4922</v>
      </c>
      <c r="J430" s="1" t="s">
        <v>4923</v>
      </c>
      <c r="K430" s="1" t="s">
        <v>4924</v>
      </c>
      <c r="L430" s="1" t="s">
        <v>29</v>
      </c>
      <c r="M430" s="1" t="s">
        <v>30</v>
      </c>
      <c r="N430" s="1" t="s">
        <v>31</v>
      </c>
      <c r="O430" s="1" t="s">
        <v>4925</v>
      </c>
      <c r="P430" s="1" t="s">
        <v>33</v>
      </c>
      <c r="Q430" s="1" t="s">
        <v>4926</v>
      </c>
      <c r="R430" s="1" t="s">
        <v>35</v>
      </c>
      <c r="S430" s="1" t="s">
        <v>4903</v>
      </c>
    </row>
    <row r="431" spans="1:19" x14ac:dyDescent="0.45">
      <c r="A431" s="1" t="s">
        <v>4927</v>
      </c>
      <c r="B431" s="1" t="s">
        <v>4928</v>
      </c>
      <c r="C431" s="1" t="s">
        <v>4929</v>
      </c>
      <c r="D431" s="1" t="s">
        <v>4930</v>
      </c>
      <c r="E431">
        <v>2025</v>
      </c>
      <c r="F431" s="1" t="s">
        <v>1384</v>
      </c>
      <c r="G431" s="1" t="s">
        <v>4931</v>
      </c>
      <c r="H431" s="1" t="s">
        <v>4932</v>
      </c>
      <c r="I431" s="1" t="s">
        <v>4933</v>
      </c>
      <c r="J431" s="1" t="s">
        <v>4934</v>
      </c>
      <c r="K431" s="1" t="s">
        <v>4935</v>
      </c>
      <c r="L431" s="1" t="s">
        <v>29</v>
      </c>
      <c r="M431" s="1" t="s">
        <v>30</v>
      </c>
      <c r="N431" s="1" t="s">
        <v>31</v>
      </c>
      <c r="O431" s="1" t="s">
        <v>4936</v>
      </c>
      <c r="P431" s="1" t="s">
        <v>72</v>
      </c>
      <c r="Q431" s="1" t="s">
        <v>4937</v>
      </c>
      <c r="R431" s="1" t="s">
        <v>49</v>
      </c>
      <c r="S431" s="1" t="s">
        <v>4938</v>
      </c>
    </row>
    <row r="432" spans="1:19" x14ac:dyDescent="0.45">
      <c r="A432" s="1" t="s">
        <v>4939</v>
      </c>
      <c r="B432" s="1" t="s">
        <v>4940</v>
      </c>
      <c r="C432" s="1" t="s">
        <v>4941</v>
      </c>
      <c r="D432" s="1" t="s">
        <v>4942</v>
      </c>
      <c r="E432">
        <v>2021</v>
      </c>
      <c r="F432" s="1" t="s">
        <v>365</v>
      </c>
      <c r="G432" s="1" t="s">
        <v>4943</v>
      </c>
      <c r="H432" s="1" t="s">
        <v>4944</v>
      </c>
      <c r="I432" s="1" t="s">
        <v>4945</v>
      </c>
      <c r="J432" s="1" t="s">
        <v>4946</v>
      </c>
      <c r="K432" s="1" t="s">
        <v>31</v>
      </c>
      <c r="L432" s="1" t="s">
        <v>29</v>
      </c>
      <c r="M432" s="1" t="s">
        <v>30</v>
      </c>
      <c r="N432" s="1" t="s">
        <v>31</v>
      </c>
      <c r="O432" s="1" t="s">
        <v>4947</v>
      </c>
      <c r="P432" s="1" t="s">
        <v>33</v>
      </c>
      <c r="Q432" s="1" t="s">
        <v>4948</v>
      </c>
      <c r="R432" s="1" t="s">
        <v>35</v>
      </c>
      <c r="S432" s="1" t="s">
        <v>4938</v>
      </c>
    </row>
    <row r="433" spans="1:19" x14ac:dyDescent="0.45">
      <c r="A433" s="1" t="s">
        <v>4949</v>
      </c>
      <c r="B433" s="1" t="s">
        <v>4950</v>
      </c>
      <c r="C433" s="1" t="s">
        <v>4951</v>
      </c>
      <c r="D433" s="1" t="s">
        <v>4952</v>
      </c>
      <c r="E433">
        <v>2025</v>
      </c>
      <c r="F433" s="1" t="s">
        <v>1075</v>
      </c>
      <c r="G433" s="1" t="s">
        <v>4953</v>
      </c>
      <c r="H433" s="1" t="s">
        <v>4954</v>
      </c>
      <c r="I433" s="1" t="s">
        <v>4955</v>
      </c>
      <c r="J433" s="1" t="s">
        <v>4956</v>
      </c>
      <c r="K433" s="1" t="s">
        <v>4957</v>
      </c>
      <c r="L433" s="1" t="s">
        <v>920</v>
      </c>
      <c r="M433" s="1" t="s">
        <v>30</v>
      </c>
      <c r="N433" s="1" t="s">
        <v>31</v>
      </c>
      <c r="O433" s="1" t="s">
        <v>4958</v>
      </c>
      <c r="P433" s="1" t="s">
        <v>72</v>
      </c>
      <c r="Q433" s="1" t="s">
        <v>4959</v>
      </c>
      <c r="R433" s="1" t="s">
        <v>35</v>
      </c>
      <c r="S433" s="1" t="s">
        <v>4938</v>
      </c>
    </row>
    <row r="434" spans="1:19" x14ac:dyDescent="0.45">
      <c r="A434" s="1" t="s">
        <v>4960</v>
      </c>
      <c r="B434" s="1" t="s">
        <v>4961</v>
      </c>
      <c r="C434" s="1" t="s">
        <v>4962</v>
      </c>
      <c r="D434" s="1" t="s">
        <v>4963</v>
      </c>
      <c r="E434">
        <v>2026</v>
      </c>
      <c r="F434" s="1" t="s">
        <v>246</v>
      </c>
      <c r="G434" s="1" t="s">
        <v>4964</v>
      </c>
      <c r="H434" s="1" t="s">
        <v>4965</v>
      </c>
      <c r="I434" s="1" t="s">
        <v>4966</v>
      </c>
      <c r="J434" s="1" t="s">
        <v>4967</v>
      </c>
      <c r="K434" s="1" t="s">
        <v>4968</v>
      </c>
      <c r="L434" s="1" t="s">
        <v>29</v>
      </c>
      <c r="M434" s="1" t="s">
        <v>30</v>
      </c>
      <c r="N434" s="1" t="s">
        <v>31</v>
      </c>
      <c r="O434" s="1" t="s">
        <v>4969</v>
      </c>
      <c r="P434" s="1" t="s">
        <v>33</v>
      </c>
      <c r="Q434" s="1" t="s">
        <v>4970</v>
      </c>
      <c r="R434" s="1" t="s">
        <v>35</v>
      </c>
      <c r="S434" s="1" t="s">
        <v>4971</v>
      </c>
    </row>
    <row r="435" spans="1:19" x14ac:dyDescent="0.45">
      <c r="A435" s="1" t="s">
        <v>4972</v>
      </c>
      <c r="B435" s="1" t="s">
        <v>4973</v>
      </c>
      <c r="C435" s="1" t="s">
        <v>4974</v>
      </c>
      <c r="D435" s="1" t="s">
        <v>4975</v>
      </c>
      <c r="E435">
        <v>2023</v>
      </c>
      <c r="F435" s="1" t="s">
        <v>246</v>
      </c>
      <c r="G435" s="1" t="s">
        <v>4976</v>
      </c>
      <c r="H435" s="1" t="s">
        <v>4977</v>
      </c>
      <c r="I435" s="1" t="s">
        <v>4978</v>
      </c>
      <c r="J435" s="1" t="s">
        <v>4979</v>
      </c>
      <c r="K435" s="1" t="s">
        <v>4980</v>
      </c>
      <c r="L435" s="1" t="s">
        <v>29</v>
      </c>
      <c r="M435" s="1" t="s">
        <v>30</v>
      </c>
      <c r="N435" s="1" t="s">
        <v>31</v>
      </c>
      <c r="O435" s="1" t="s">
        <v>4981</v>
      </c>
      <c r="P435" s="1" t="s">
        <v>72</v>
      </c>
      <c r="Q435" s="1" t="s">
        <v>4982</v>
      </c>
      <c r="R435" s="1" t="s">
        <v>49</v>
      </c>
      <c r="S435" s="1" t="s">
        <v>4971</v>
      </c>
    </row>
    <row r="436" spans="1:19" x14ac:dyDescent="0.45">
      <c r="A436" s="1" t="s">
        <v>4983</v>
      </c>
      <c r="B436" s="1" t="s">
        <v>4984</v>
      </c>
      <c r="C436" s="1" t="s">
        <v>4985</v>
      </c>
      <c r="D436" s="1" t="s">
        <v>4986</v>
      </c>
      <c r="E436">
        <v>2022</v>
      </c>
      <c r="F436" s="1" t="s">
        <v>621</v>
      </c>
      <c r="G436" s="1" t="s">
        <v>4987</v>
      </c>
      <c r="H436" s="1" t="s">
        <v>4988</v>
      </c>
      <c r="I436" s="1" t="s">
        <v>4989</v>
      </c>
      <c r="J436" s="1" t="s">
        <v>4990</v>
      </c>
      <c r="K436" s="1" t="s">
        <v>4991</v>
      </c>
      <c r="L436" s="1" t="s">
        <v>29</v>
      </c>
      <c r="M436" s="1" t="s">
        <v>30</v>
      </c>
      <c r="N436" s="1" t="s">
        <v>31</v>
      </c>
      <c r="O436" s="1" t="s">
        <v>4992</v>
      </c>
      <c r="P436" s="1" t="s">
        <v>33</v>
      </c>
      <c r="Q436" s="1" t="s">
        <v>4993</v>
      </c>
      <c r="R436" s="1" t="s">
        <v>35</v>
      </c>
      <c r="S436" s="1" t="s">
        <v>4971</v>
      </c>
    </row>
    <row r="437" spans="1:19" x14ac:dyDescent="0.45">
      <c r="A437" s="1" t="s">
        <v>4994</v>
      </c>
      <c r="B437" s="1" t="s">
        <v>4995</v>
      </c>
      <c r="C437" s="1" t="s">
        <v>4996</v>
      </c>
      <c r="D437" s="1" t="s">
        <v>4997</v>
      </c>
      <c r="E437">
        <v>2023</v>
      </c>
      <c r="F437" s="1" t="s">
        <v>23</v>
      </c>
      <c r="G437" s="1" t="s">
        <v>4998</v>
      </c>
      <c r="H437" s="1" t="s">
        <v>4999</v>
      </c>
      <c r="I437" s="1" t="s">
        <v>5000</v>
      </c>
      <c r="J437" s="1" t="s">
        <v>5001</v>
      </c>
      <c r="K437" s="1" t="s">
        <v>5002</v>
      </c>
      <c r="L437" s="1" t="s">
        <v>29</v>
      </c>
      <c r="M437" s="1" t="s">
        <v>30</v>
      </c>
      <c r="N437" s="1" t="s">
        <v>31</v>
      </c>
      <c r="O437" s="1" t="s">
        <v>5003</v>
      </c>
      <c r="P437" s="1" t="s">
        <v>33</v>
      </c>
      <c r="Q437" s="1" t="s">
        <v>5004</v>
      </c>
      <c r="R437" s="1" t="s">
        <v>35</v>
      </c>
      <c r="S437" s="1" t="s">
        <v>5005</v>
      </c>
    </row>
    <row r="438" spans="1:19" x14ac:dyDescent="0.45">
      <c r="A438" s="1" t="s">
        <v>5006</v>
      </c>
      <c r="B438" s="1" t="s">
        <v>5007</v>
      </c>
      <c r="C438" s="1" t="s">
        <v>5008</v>
      </c>
      <c r="D438" s="1" t="s">
        <v>5009</v>
      </c>
      <c r="E438">
        <v>2022</v>
      </c>
      <c r="F438" s="1" t="s">
        <v>5010</v>
      </c>
      <c r="G438" s="1" t="s">
        <v>5011</v>
      </c>
      <c r="H438" s="1" t="s">
        <v>5012</v>
      </c>
      <c r="I438" s="1" t="s">
        <v>5013</v>
      </c>
      <c r="J438" s="1" t="s">
        <v>5014</v>
      </c>
      <c r="K438" s="1" t="s">
        <v>5015</v>
      </c>
      <c r="L438" s="1" t="s">
        <v>29</v>
      </c>
      <c r="M438" s="1" t="s">
        <v>30</v>
      </c>
      <c r="N438" s="1" t="s">
        <v>31</v>
      </c>
      <c r="O438" s="1" t="s">
        <v>5016</v>
      </c>
      <c r="P438" s="1" t="s">
        <v>72</v>
      </c>
      <c r="Q438" s="1" t="s">
        <v>5017</v>
      </c>
      <c r="R438" s="1" t="s">
        <v>35</v>
      </c>
      <c r="S438" s="1" t="s">
        <v>5005</v>
      </c>
    </row>
    <row r="439" spans="1:19" x14ac:dyDescent="0.45">
      <c r="A439" s="1" t="s">
        <v>5018</v>
      </c>
      <c r="B439" s="1" t="s">
        <v>5019</v>
      </c>
      <c r="C439" s="1" t="s">
        <v>5020</v>
      </c>
      <c r="D439" s="1" t="s">
        <v>5021</v>
      </c>
      <c r="E439">
        <v>2022</v>
      </c>
      <c r="F439" s="1" t="s">
        <v>5022</v>
      </c>
      <c r="G439" s="1" t="s">
        <v>5023</v>
      </c>
      <c r="H439" s="1" t="s">
        <v>5024</v>
      </c>
      <c r="I439" s="1" t="s">
        <v>5025</v>
      </c>
      <c r="J439" s="1" t="s">
        <v>5026</v>
      </c>
      <c r="K439" s="1" t="s">
        <v>31</v>
      </c>
      <c r="L439" s="1" t="s">
        <v>920</v>
      </c>
      <c r="M439" s="1" t="s">
        <v>30</v>
      </c>
      <c r="N439" s="1" t="s">
        <v>31</v>
      </c>
      <c r="O439" s="1" t="s">
        <v>5027</v>
      </c>
      <c r="P439" s="1" t="s">
        <v>72</v>
      </c>
      <c r="Q439" s="1" t="s">
        <v>5028</v>
      </c>
      <c r="R439" s="1" t="s">
        <v>35</v>
      </c>
      <c r="S439" s="1" t="s">
        <v>5005</v>
      </c>
    </row>
    <row r="440" spans="1:19" x14ac:dyDescent="0.45">
      <c r="A440" s="1" t="s">
        <v>5029</v>
      </c>
      <c r="B440" s="1" t="s">
        <v>5030</v>
      </c>
      <c r="C440" s="1" t="s">
        <v>5031</v>
      </c>
      <c r="D440" s="1" t="s">
        <v>5032</v>
      </c>
      <c r="E440">
        <v>2025</v>
      </c>
      <c r="F440" s="1" t="s">
        <v>609</v>
      </c>
      <c r="G440" s="1" t="s">
        <v>5033</v>
      </c>
      <c r="H440" s="1" t="s">
        <v>5034</v>
      </c>
      <c r="I440" s="1" t="s">
        <v>5035</v>
      </c>
      <c r="J440" s="1" t="s">
        <v>5036</v>
      </c>
      <c r="K440" s="1" t="s">
        <v>5037</v>
      </c>
      <c r="L440" s="1" t="s">
        <v>29</v>
      </c>
      <c r="M440" s="1" t="s">
        <v>30</v>
      </c>
      <c r="N440" s="1" t="s">
        <v>31</v>
      </c>
      <c r="O440" s="1" t="s">
        <v>5038</v>
      </c>
      <c r="P440" s="1" t="s">
        <v>72</v>
      </c>
      <c r="Q440" s="1" t="s">
        <v>5039</v>
      </c>
      <c r="R440" s="1" t="s">
        <v>35</v>
      </c>
      <c r="S440" s="1" t="s">
        <v>5040</v>
      </c>
    </row>
    <row r="441" spans="1:19" x14ac:dyDescent="0.45">
      <c r="A441" s="1" t="s">
        <v>5041</v>
      </c>
      <c r="B441" s="1" t="s">
        <v>5042</v>
      </c>
      <c r="C441" s="1" t="s">
        <v>5043</v>
      </c>
      <c r="D441" s="1" t="s">
        <v>5044</v>
      </c>
      <c r="E441">
        <v>2025</v>
      </c>
      <c r="F441" s="1" t="s">
        <v>5045</v>
      </c>
      <c r="G441" s="1" t="s">
        <v>5046</v>
      </c>
      <c r="H441" s="1" t="s">
        <v>5047</v>
      </c>
      <c r="I441" s="1" t="s">
        <v>5048</v>
      </c>
      <c r="J441" s="1" t="s">
        <v>5049</v>
      </c>
      <c r="K441" s="1" t="s">
        <v>31</v>
      </c>
      <c r="L441" s="1" t="s">
        <v>29</v>
      </c>
      <c r="M441" s="1" t="s">
        <v>30</v>
      </c>
      <c r="N441" s="1" t="s">
        <v>31</v>
      </c>
      <c r="O441" s="1" t="s">
        <v>5050</v>
      </c>
      <c r="P441" s="1" t="s">
        <v>72</v>
      </c>
      <c r="Q441" s="1" t="s">
        <v>5051</v>
      </c>
      <c r="R441" s="1" t="s">
        <v>35</v>
      </c>
      <c r="S441" s="1" t="s">
        <v>5040</v>
      </c>
    </row>
    <row r="442" spans="1:19" x14ac:dyDescent="0.45">
      <c r="A442" s="1" t="s">
        <v>5052</v>
      </c>
      <c r="B442" s="1" t="s">
        <v>5053</v>
      </c>
      <c r="C442" s="1" t="s">
        <v>5054</v>
      </c>
      <c r="D442" s="1" t="s">
        <v>5055</v>
      </c>
      <c r="E442">
        <v>2024</v>
      </c>
      <c r="F442" s="1" t="s">
        <v>23</v>
      </c>
      <c r="G442" s="1" t="s">
        <v>5056</v>
      </c>
      <c r="H442" s="1" t="s">
        <v>5057</v>
      </c>
      <c r="I442" s="1" t="s">
        <v>5058</v>
      </c>
      <c r="J442" s="1" t="s">
        <v>5059</v>
      </c>
      <c r="K442" s="1" t="s">
        <v>5060</v>
      </c>
      <c r="L442" s="1" t="s">
        <v>29</v>
      </c>
      <c r="M442" s="1" t="s">
        <v>30</v>
      </c>
      <c r="N442" s="1" t="s">
        <v>31</v>
      </c>
      <c r="O442" s="1" t="s">
        <v>5061</v>
      </c>
      <c r="P442" s="1" t="s">
        <v>33</v>
      </c>
      <c r="Q442" s="1" t="s">
        <v>5062</v>
      </c>
      <c r="R442" s="1" t="s">
        <v>35</v>
      </c>
      <c r="S442" s="1" t="s">
        <v>5040</v>
      </c>
    </row>
    <row r="443" spans="1:19" x14ac:dyDescent="0.45">
      <c r="A443" s="1" t="s">
        <v>5063</v>
      </c>
      <c r="B443" s="1" t="s">
        <v>5064</v>
      </c>
      <c r="C443" s="1" t="s">
        <v>5065</v>
      </c>
      <c r="D443" s="1" t="s">
        <v>5066</v>
      </c>
      <c r="E443">
        <v>2025</v>
      </c>
      <c r="F443" s="1" t="s">
        <v>5067</v>
      </c>
      <c r="G443" s="1" t="s">
        <v>5068</v>
      </c>
      <c r="H443" s="1" t="s">
        <v>5069</v>
      </c>
      <c r="I443" s="1" t="s">
        <v>5070</v>
      </c>
      <c r="J443" s="1" t="s">
        <v>5071</v>
      </c>
      <c r="K443" s="1" t="s">
        <v>5072</v>
      </c>
      <c r="L443" s="1" t="s">
        <v>29</v>
      </c>
      <c r="M443" s="1" t="s">
        <v>30</v>
      </c>
      <c r="N443" s="1" t="s">
        <v>31</v>
      </c>
      <c r="O443" s="1" t="s">
        <v>5073</v>
      </c>
      <c r="P443" s="1" t="s">
        <v>72</v>
      </c>
      <c r="Q443" s="1" t="s">
        <v>5074</v>
      </c>
      <c r="R443" s="1" t="s">
        <v>35</v>
      </c>
      <c r="S443" s="1" t="s">
        <v>5075</v>
      </c>
    </row>
    <row r="444" spans="1:19" x14ac:dyDescent="0.45">
      <c r="A444" s="1" t="s">
        <v>5076</v>
      </c>
      <c r="B444" s="1" t="s">
        <v>5077</v>
      </c>
      <c r="C444" s="1" t="s">
        <v>5078</v>
      </c>
      <c r="D444" s="1" t="s">
        <v>5079</v>
      </c>
      <c r="E444">
        <v>2021</v>
      </c>
      <c r="F444" s="1" t="s">
        <v>5080</v>
      </c>
      <c r="G444" s="1" t="s">
        <v>5081</v>
      </c>
      <c r="H444" s="1" t="s">
        <v>5082</v>
      </c>
      <c r="I444" s="1" t="s">
        <v>5083</v>
      </c>
      <c r="J444" s="1" t="s">
        <v>5084</v>
      </c>
      <c r="K444" s="1" t="s">
        <v>31</v>
      </c>
      <c r="L444" s="1" t="s">
        <v>29</v>
      </c>
      <c r="M444" s="1" t="s">
        <v>30</v>
      </c>
      <c r="N444" s="1" t="s">
        <v>31</v>
      </c>
      <c r="O444" s="1" t="s">
        <v>5085</v>
      </c>
      <c r="P444" s="1" t="s">
        <v>33</v>
      </c>
      <c r="Q444" s="1" t="s">
        <v>5086</v>
      </c>
      <c r="R444" s="1" t="s">
        <v>49</v>
      </c>
      <c r="S444" s="1" t="s">
        <v>5075</v>
      </c>
    </row>
    <row r="445" spans="1:19" x14ac:dyDescent="0.45">
      <c r="A445" s="1" t="s">
        <v>5087</v>
      </c>
      <c r="B445" s="1" t="s">
        <v>5088</v>
      </c>
      <c r="C445" s="1" t="s">
        <v>5089</v>
      </c>
      <c r="D445" s="1" t="s">
        <v>5090</v>
      </c>
      <c r="E445">
        <v>2025</v>
      </c>
      <c r="F445" s="1" t="s">
        <v>752</v>
      </c>
      <c r="G445" s="1" t="s">
        <v>5091</v>
      </c>
      <c r="H445" s="1" t="s">
        <v>5092</v>
      </c>
      <c r="I445" s="1" t="s">
        <v>5093</v>
      </c>
      <c r="J445" s="1" t="s">
        <v>5094</v>
      </c>
      <c r="K445" s="1" t="s">
        <v>5095</v>
      </c>
      <c r="L445" s="1" t="s">
        <v>29</v>
      </c>
      <c r="M445" s="1" t="s">
        <v>30</v>
      </c>
      <c r="N445" s="1" t="s">
        <v>31</v>
      </c>
      <c r="O445" s="1" t="s">
        <v>5096</v>
      </c>
      <c r="P445" s="1" t="s">
        <v>72</v>
      </c>
      <c r="Q445" s="1" t="s">
        <v>5097</v>
      </c>
      <c r="R445" s="1" t="s">
        <v>35</v>
      </c>
      <c r="S445" s="1" t="s">
        <v>5075</v>
      </c>
    </row>
    <row r="446" spans="1:19" x14ac:dyDescent="0.45">
      <c r="A446" s="1" t="s">
        <v>5098</v>
      </c>
      <c r="B446" s="1" t="s">
        <v>5099</v>
      </c>
      <c r="C446" s="1" t="s">
        <v>5100</v>
      </c>
      <c r="D446" s="1" t="s">
        <v>5101</v>
      </c>
      <c r="E446">
        <v>2024</v>
      </c>
      <c r="F446" s="1" t="s">
        <v>1943</v>
      </c>
      <c r="G446" s="1" t="s">
        <v>5102</v>
      </c>
      <c r="H446" s="1" t="s">
        <v>5103</v>
      </c>
      <c r="I446" s="1" t="s">
        <v>5104</v>
      </c>
      <c r="J446" s="1" t="s">
        <v>5105</v>
      </c>
      <c r="K446" s="1" t="s">
        <v>31</v>
      </c>
      <c r="L446" s="1" t="s">
        <v>29</v>
      </c>
      <c r="M446" s="1" t="s">
        <v>30</v>
      </c>
      <c r="N446" s="1" t="s">
        <v>31</v>
      </c>
      <c r="O446" s="1" t="s">
        <v>5106</v>
      </c>
      <c r="P446" s="1" t="s">
        <v>33</v>
      </c>
      <c r="Q446" s="1" t="s">
        <v>5107</v>
      </c>
      <c r="R446" s="1" t="s">
        <v>35</v>
      </c>
      <c r="S446" s="1" t="s">
        <v>5108</v>
      </c>
    </row>
    <row r="447" spans="1:19" x14ac:dyDescent="0.45">
      <c r="A447" s="1" t="s">
        <v>5109</v>
      </c>
      <c r="B447" s="1" t="s">
        <v>5110</v>
      </c>
      <c r="C447" s="1" t="s">
        <v>5111</v>
      </c>
      <c r="D447" s="1" t="s">
        <v>5112</v>
      </c>
      <c r="E447">
        <v>2025</v>
      </c>
      <c r="F447" s="1" t="s">
        <v>5113</v>
      </c>
      <c r="G447" s="1" t="s">
        <v>5114</v>
      </c>
      <c r="H447" s="1" t="s">
        <v>5115</v>
      </c>
      <c r="I447" s="1" t="s">
        <v>5116</v>
      </c>
      <c r="J447" s="1" t="s">
        <v>5117</v>
      </c>
      <c r="K447" s="1" t="s">
        <v>31</v>
      </c>
      <c r="L447" s="1" t="s">
        <v>29</v>
      </c>
      <c r="M447" s="1" t="s">
        <v>30</v>
      </c>
      <c r="N447" s="1" t="s">
        <v>31</v>
      </c>
      <c r="O447" s="1" t="s">
        <v>5118</v>
      </c>
      <c r="P447" s="1" t="s">
        <v>72</v>
      </c>
      <c r="Q447" s="1" t="s">
        <v>5119</v>
      </c>
      <c r="R447" s="1" t="s">
        <v>49</v>
      </c>
      <c r="S447" s="1" t="s">
        <v>5108</v>
      </c>
    </row>
    <row r="448" spans="1:19" x14ac:dyDescent="0.45">
      <c r="A448" s="1" t="s">
        <v>5120</v>
      </c>
      <c r="B448" s="1" t="s">
        <v>5121</v>
      </c>
      <c r="C448" s="1" t="s">
        <v>5122</v>
      </c>
      <c r="D448" s="1" t="s">
        <v>5123</v>
      </c>
      <c r="E448">
        <v>2024</v>
      </c>
      <c r="F448" s="1" t="s">
        <v>1943</v>
      </c>
      <c r="G448" s="1" t="s">
        <v>5124</v>
      </c>
      <c r="H448" s="1" t="s">
        <v>5125</v>
      </c>
      <c r="I448" s="1" t="s">
        <v>5126</v>
      </c>
      <c r="J448" s="1" t="s">
        <v>5127</v>
      </c>
      <c r="K448" s="1" t="s">
        <v>31</v>
      </c>
      <c r="L448" s="1" t="s">
        <v>29</v>
      </c>
      <c r="M448" s="1" t="s">
        <v>30</v>
      </c>
      <c r="N448" s="1" t="s">
        <v>31</v>
      </c>
      <c r="O448" s="1" t="s">
        <v>5128</v>
      </c>
      <c r="P448" s="1" t="s">
        <v>33</v>
      </c>
      <c r="Q448" s="1" t="s">
        <v>5129</v>
      </c>
      <c r="R448" s="1" t="s">
        <v>35</v>
      </c>
      <c r="S448" s="1" t="s">
        <v>5108</v>
      </c>
    </row>
    <row r="449" spans="1:19" x14ac:dyDescent="0.45">
      <c r="A449" s="1" t="s">
        <v>5130</v>
      </c>
      <c r="B449" s="1" t="s">
        <v>5131</v>
      </c>
      <c r="C449" s="1" t="s">
        <v>5132</v>
      </c>
      <c r="D449" s="1" t="s">
        <v>5133</v>
      </c>
      <c r="E449">
        <v>2024</v>
      </c>
      <c r="F449" s="1" t="s">
        <v>5134</v>
      </c>
      <c r="G449" s="1" t="s">
        <v>5135</v>
      </c>
      <c r="H449" s="1" t="s">
        <v>5136</v>
      </c>
      <c r="I449" s="1" t="s">
        <v>5137</v>
      </c>
      <c r="J449" s="1" t="s">
        <v>5138</v>
      </c>
      <c r="K449" s="1" t="s">
        <v>5139</v>
      </c>
      <c r="L449" s="1" t="s">
        <v>29</v>
      </c>
      <c r="M449" s="1" t="s">
        <v>30</v>
      </c>
      <c r="N449" s="1" t="s">
        <v>31</v>
      </c>
      <c r="O449" s="1" t="s">
        <v>5140</v>
      </c>
      <c r="P449" s="1" t="s">
        <v>33</v>
      </c>
      <c r="Q449" s="1" t="s">
        <v>5141</v>
      </c>
      <c r="R449" s="1" t="s">
        <v>35</v>
      </c>
      <c r="S449" s="1" t="s">
        <v>5142</v>
      </c>
    </row>
    <row r="450" spans="1:19" x14ac:dyDescent="0.45">
      <c r="A450" s="1" t="s">
        <v>5143</v>
      </c>
      <c r="B450" s="1" t="s">
        <v>5144</v>
      </c>
      <c r="C450" s="1" t="s">
        <v>5145</v>
      </c>
      <c r="D450" s="1" t="s">
        <v>5146</v>
      </c>
      <c r="E450">
        <v>2022</v>
      </c>
      <c r="F450" s="1" t="s">
        <v>223</v>
      </c>
      <c r="G450" s="1" t="s">
        <v>5147</v>
      </c>
      <c r="H450" s="1" t="s">
        <v>5148</v>
      </c>
      <c r="I450" s="1" t="s">
        <v>5149</v>
      </c>
      <c r="J450" s="1" t="s">
        <v>31</v>
      </c>
      <c r="K450" s="1" t="s">
        <v>5150</v>
      </c>
      <c r="L450" s="1" t="s">
        <v>29</v>
      </c>
      <c r="M450" s="1" t="s">
        <v>30</v>
      </c>
      <c r="N450" s="1" t="s">
        <v>31</v>
      </c>
      <c r="O450" s="1" t="s">
        <v>5151</v>
      </c>
      <c r="P450" s="1" t="s">
        <v>72</v>
      </c>
      <c r="Q450" s="1" t="s">
        <v>5152</v>
      </c>
      <c r="R450" s="1" t="s">
        <v>35</v>
      </c>
      <c r="S450" s="1" t="s">
        <v>5142</v>
      </c>
    </row>
    <row r="451" spans="1:19" x14ac:dyDescent="0.45">
      <c r="A451" s="1" t="s">
        <v>5153</v>
      </c>
      <c r="B451" s="1" t="s">
        <v>5154</v>
      </c>
      <c r="C451" s="1" t="s">
        <v>5155</v>
      </c>
      <c r="D451" s="1" t="s">
        <v>5156</v>
      </c>
      <c r="E451">
        <v>2026</v>
      </c>
      <c r="F451" s="1" t="s">
        <v>295</v>
      </c>
      <c r="G451" s="1" t="s">
        <v>5157</v>
      </c>
      <c r="H451" s="1" t="s">
        <v>5158</v>
      </c>
      <c r="I451" s="1" t="s">
        <v>5159</v>
      </c>
      <c r="J451" s="1" t="s">
        <v>5160</v>
      </c>
      <c r="K451" s="1" t="s">
        <v>5161</v>
      </c>
      <c r="L451" s="1" t="s">
        <v>29</v>
      </c>
      <c r="M451" s="1" t="s">
        <v>30</v>
      </c>
      <c r="N451" s="1" t="s">
        <v>31</v>
      </c>
      <c r="O451" s="1" t="s">
        <v>5162</v>
      </c>
      <c r="P451" s="1" t="s">
        <v>33</v>
      </c>
      <c r="Q451" s="1" t="s">
        <v>5163</v>
      </c>
      <c r="R451" s="1" t="s">
        <v>35</v>
      </c>
      <c r="S451" s="1" t="s">
        <v>5142</v>
      </c>
    </row>
    <row r="452" spans="1:19" x14ac:dyDescent="0.45">
      <c r="A452" s="1" t="s">
        <v>5164</v>
      </c>
      <c r="B452" s="1" t="s">
        <v>5165</v>
      </c>
      <c r="C452" s="1" t="s">
        <v>5166</v>
      </c>
      <c r="D452" s="1" t="s">
        <v>5167</v>
      </c>
      <c r="E452">
        <v>2022</v>
      </c>
      <c r="F452" s="1" t="s">
        <v>23</v>
      </c>
      <c r="G452" s="1" t="s">
        <v>5168</v>
      </c>
      <c r="H452" s="1" t="s">
        <v>5169</v>
      </c>
      <c r="I452" s="1" t="s">
        <v>5170</v>
      </c>
      <c r="J452" s="1" t="s">
        <v>5171</v>
      </c>
      <c r="K452" s="1" t="s">
        <v>5172</v>
      </c>
      <c r="L452" s="1" t="s">
        <v>29</v>
      </c>
      <c r="M452" s="1" t="s">
        <v>30</v>
      </c>
      <c r="N452" s="1" t="s">
        <v>31</v>
      </c>
      <c r="O452" s="1" t="s">
        <v>5173</v>
      </c>
      <c r="P452" s="1" t="s">
        <v>33</v>
      </c>
      <c r="Q452" s="1" t="s">
        <v>5174</v>
      </c>
      <c r="R452" s="1" t="s">
        <v>35</v>
      </c>
      <c r="S452" s="1" t="s">
        <v>5175</v>
      </c>
    </row>
    <row r="453" spans="1:19" x14ac:dyDescent="0.45">
      <c r="A453" s="1" t="s">
        <v>5176</v>
      </c>
      <c r="B453" s="1" t="s">
        <v>5177</v>
      </c>
      <c r="C453" s="1" t="s">
        <v>5178</v>
      </c>
      <c r="D453" s="1" t="s">
        <v>5179</v>
      </c>
      <c r="E453">
        <v>2022</v>
      </c>
      <c r="F453" s="1" t="s">
        <v>1701</v>
      </c>
      <c r="G453" s="1" t="s">
        <v>5180</v>
      </c>
      <c r="H453" s="1" t="s">
        <v>5181</v>
      </c>
      <c r="I453" s="1" t="s">
        <v>5182</v>
      </c>
      <c r="J453" s="1" t="s">
        <v>31</v>
      </c>
      <c r="K453" s="1" t="s">
        <v>5183</v>
      </c>
      <c r="L453" s="1" t="s">
        <v>29</v>
      </c>
      <c r="M453" s="1" t="s">
        <v>30</v>
      </c>
      <c r="N453" s="1" t="s">
        <v>31</v>
      </c>
      <c r="O453" s="1" t="s">
        <v>5184</v>
      </c>
      <c r="P453" s="1" t="s">
        <v>33</v>
      </c>
      <c r="Q453" s="1" t="s">
        <v>5185</v>
      </c>
      <c r="R453" s="1" t="s">
        <v>35</v>
      </c>
      <c r="S453" s="1" t="s">
        <v>5175</v>
      </c>
    </row>
    <row r="454" spans="1:19" x14ac:dyDescent="0.45">
      <c r="A454" s="1" t="s">
        <v>5186</v>
      </c>
      <c r="B454" s="1" t="s">
        <v>5187</v>
      </c>
      <c r="C454" s="1" t="s">
        <v>5188</v>
      </c>
      <c r="D454" s="1" t="s">
        <v>5189</v>
      </c>
      <c r="E454">
        <v>2025</v>
      </c>
      <c r="F454" s="1" t="s">
        <v>5190</v>
      </c>
      <c r="G454" s="1" t="s">
        <v>5191</v>
      </c>
      <c r="H454" s="1" t="s">
        <v>5192</v>
      </c>
      <c r="I454" s="1" t="s">
        <v>5193</v>
      </c>
      <c r="J454" s="1" t="s">
        <v>5194</v>
      </c>
      <c r="K454" s="1" t="s">
        <v>5195</v>
      </c>
      <c r="L454" s="1" t="s">
        <v>29</v>
      </c>
      <c r="M454" s="1" t="s">
        <v>30</v>
      </c>
      <c r="N454" s="1" t="s">
        <v>31</v>
      </c>
      <c r="O454" s="1" t="s">
        <v>5196</v>
      </c>
      <c r="P454" s="1" t="s">
        <v>72</v>
      </c>
      <c r="Q454" s="1" t="s">
        <v>5197</v>
      </c>
      <c r="R454" s="1" t="s">
        <v>35</v>
      </c>
      <c r="S454" s="1" t="s">
        <v>5175</v>
      </c>
    </row>
    <row r="455" spans="1:19" x14ac:dyDescent="0.45">
      <c r="A455" s="1" t="s">
        <v>5198</v>
      </c>
      <c r="B455" s="1" t="s">
        <v>5199</v>
      </c>
      <c r="C455" s="1" t="s">
        <v>5200</v>
      </c>
      <c r="D455" s="1" t="s">
        <v>5201</v>
      </c>
      <c r="E455">
        <v>2022</v>
      </c>
      <c r="F455" s="1" t="s">
        <v>5202</v>
      </c>
      <c r="G455" s="1" t="s">
        <v>5203</v>
      </c>
      <c r="H455" s="1" t="s">
        <v>5204</v>
      </c>
      <c r="I455" s="1" t="s">
        <v>5205</v>
      </c>
      <c r="J455" s="1" t="s">
        <v>5206</v>
      </c>
      <c r="K455" s="1" t="s">
        <v>5207</v>
      </c>
      <c r="L455" s="1" t="s">
        <v>29</v>
      </c>
      <c r="M455" s="1" t="s">
        <v>30</v>
      </c>
      <c r="N455" s="1" t="s">
        <v>31</v>
      </c>
      <c r="O455" s="1" t="s">
        <v>5208</v>
      </c>
      <c r="P455" s="1" t="s">
        <v>33</v>
      </c>
      <c r="Q455" s="1" t="s">
        <v>5209</v>
      </c>
      <c r="R455" s="1" t="s">
        <v>35</v>
      </c>
      <c r="S455" s="1" t="s">
        <v>5210</v>
      </c>
    </row>
    <row r="456" spans="1:19" x14ac:dyDescent="0.45">
      <c r="A456" s="1" t="s">
        <v>5211</v>
      </c>
      <c r="B456" s="1" t="s">
        <v>5212</v>
      </c>
      <c r="C456" s="1" t="s">
        <v>5213</v>
      </c>
      <c r="D456" s="1" t="s">
        <v>5214</v>
      </c>
      <c r="E456">
        <v>2022</v>
      </c>
      <c r="F456" s="1" t="s">
        <v>596</v>
      </c>
      <c r="G456" s="1" t="s">
        <v>5215</v>
      </c>
      <c r="H456" s="1" t="s">
        <v>5216</v>
      </c>
      <c r="I456" s="1" t="s">
        <v>5217</v>
      </c>
      <c r="J456" s="1" t="s">
        <v>5218</v>
      </c>
      <c r="K456" s="1" t="s">
        <v>5219</v>
      </c>
      <c r="L456" s="1" t="s">
        <v>29</v>
      </c>
      <c r="M456" s="1" t="s">
        <v>30</v>
      </c>
      <c r="N456" s="1" t="s">
        <v>31</v>
      </c>
      <c r="O456" s="1" t="s">
        <v>5220</v>
      </c>
      <c r="P456" s="1" t="s">
        <v>72</v>
      </c>
      <c r="Q456" s="1" t="s">
        <v>5221</v>
      </c>
      <c r="R456" s="1" t="s">
        <v>35</v>
      </c>
      <c r="S456" s="1" t="s">
        <v>5210</v>
      </c>
    </row>
    <row r="457" spans="1:19" x14ac:dyDescent="0.45">
      <c r="A457" s="1" t="s">
        <v>5222</v>
      </c>
      <c r="B457" s="1" t="s">
        <v>5223</v>
      </c>
      <c r="C457" s="1" t="s">
        <v>5224</v>
      </c>
      <c r="D457" s="1" t="s">
        <v>5225</v>
      </c>
      <c r="E457">
        <v>2022</v>
      </c>
      <c r="F457" s="1" t="s">
        <v>621</v>
      </c>
      <c r="G457" s="1" t="s">
        <v>5226</v>
      </c>
      <c r="H457" s="1" t="s">
        <v>5227</v>
      </c>
      <c r="I457" s="1" t="s">
        <v>5228</v>
      </c>
      <c r="J457" s="1" t="s">
        <v>5229</v>
      </c>
      <c r="K457" s="1" t="s">
        <v>5230</v>
      </c>
      <c r="L457" s="1" t="s">
        <v>29</v>
      </c>
      <c r="M457" s="1" t="s">
        <v>30</v>
      </c>
      <c r="N457" s="1" t="s">
        <v>31</v>
      </c>
      <c r="O457" s="1" t="s">
        <v>5231</v>
      </c>
      <c r="P457" s="1" t="s">
        <v>33</v>
      </c>
      <c r="Q457" s="1" t="s">
        <v>5232</v>
      </c>
      <c r="R457" s="1" t="s">
        <v>35</v>
      </c>
      <c r="S457" s="1" t="s">
        <v>5210</v>
      </c>
    </row>
    <row r="458" spans="1:19" x14ac:dyDescent="0.45">
      <c r="A458" s="1" t="s">
        <v>5233</v>
      </c>
      <c r="B458" s="1" t="s">
        <v>5234</v>
      </c>
      <c r="C458" s="1" t="s">
        <v>5235</v>
      </c>
      <c r="D458" s="1" t="s">
        <v>5236</v>
      </c>
      <c r="E458">
        <v>2024</v>
      </c>
      <c r="F458" s="1" t="s">
        <v>295</v>
      </c>
      <c r="G458" s="1" t="s">
        <v>5237</v>
      </c>
      <c r="H458" s="1" t="s">
        <v>5238</v>
      </c>
      <c r="I458" s="1" t="s">
        <v>5239</v>
      </c>
      <c r="J458" s="1" t="s">
        <v>5240</v>
      </c>
      <c r="K458" s="1" t="s">
        <v>5241</v>
      </c>
      <c r="L458" s="1" t="s">
        <v>29</v>
      </c>
      <c r="M458" s="1" t="s">
        <v>30</v>
      </c>
      <c r="N458" s="1" t="s">
        <v>31</v>
      </c>
      <c r="O458" s="1" t="s">
        <v>5242</v>
      </c>
      <c r="P458" s="1" t="s">
        <v>72</v>
      </c>
      <c r="Q458" s="1" t="s">
        <v>5243</v>
      </c>
      <c r="R458" s="1" t="s">
        <v>35</v>
      </c>
      <c r="S458" s="1" t="s">
        <v>5244</v>
      </c>
    </row>
    <row r="459" spans="1:19" x14ac:dyDescent="0.45">
      <c r="A459" s="1" t="s">
        <v>5245</v>
      </c>
      <c r="B459" s="1" t="s">
        <v>5246</v>
      </c>
      <c r="C459" s="1" t="s">
        <v>5247</v>
      </c>
      <c r="D459" s="1" t="s">
        <v>5248</v>
      </c>
      <c r="E459">
        <v>2022</v>
      </c>
      <c r="F459" s="1" t="s">
        <v>1164</v>
      </c>
      <c r="G459" s="1" t="s">
        <v>5249</v>
      </c>
      <c r="H459" s="1" t="s">
        <v>5250</v>
      </c>
      <c r="I459" s="1" t="s">
        <v>5251</v>
      </c>
      <c r="J459" s="1" t="s">
        <v>5252</v>
      </c>
      <c r="K459" s="1" t="s">
        <v>31</v>
      </c>
      <c r="L459" s="1" t="s">
        <v>29</v>
      </c>
      <c r="M459" s="1" t="s">
        <v>30</v>
      </c>
      <c r="N459" s="1" t="s">
        <v>31</v>
      </c>
      <c r="O459" s="1" t="s">
        <v>5253</v>
      </c>
      <c r="P459" s="1" t="s">
        <v>33</v>
      </c>
      <c r="Q459" s="1" t="s">
        <v>5254</v>
      </c>
      <c r="R459" s="1" t="s">
        <v>35</v>
      </c>
      <c r="S459" s="1" t="s">
        <v>5244</v>
      </c>
    </row>
    <row r="460" spans="1:19" x14ac:dyDescent="0.45">
      <c r="A460" s="1" t="s">
        <v>5255</v>
      </c>
      <c r="B460" s="1" t="s">
        <v>5256</v>
      </c>
      <c r="C460" s="1" t="s">
        <v>5257</v>
      </c>
      <c r="D460" s="1" t="s">
        <v>5258</v>
      </c>
      <c r="E460">
        <v>2022</v>
      </c>
      <c r="F460" s="1" t="s">
        <v>365</v>
      </c>
      <c r="G460" s="1" t="s">
        <v>5259</v>
      </c>
      <c r="H460" s="1" t="s">
        <v>5260</v>
      </c>
      <c r="I460" s="1" t="s">
        <v>5261</v>
      </c>
      <c r="J460" s="1" t="s">
        <v>5262</v>
      </c>
      <c r="K460" s="1" t="s">
        <v>31</v>
      </c>
      <c r="L460" s="1" t="s">
        <v>29</v>
      </c>
      <c r="M460" s="1" t="s">
        <v>30</v>
      </c>
      <c r="N460" s="1" t="s">
        <v>31</v>
      </c>
      <c r="O460" s="1" t="s">
        <v>5263</v>
      </c>
      <c r="P460" s="1" t="s">
        <v>33</v>
      </c>
      <c r="Q460" s="1" t="s">
        <v>5264</v>
      </c>
      <c r="R460" s="1" t="s">
        <v>35</v>
      </c>
      <c r="S460" s="1" t="s">
        <v>5244</v>
      </c>
    </row>
    <row r="461" spans="1:19" x14ac:dyDescent="0.45">
      <c r="A461" s="1" t="s">
        <v>5265</v>
      </c>
      <c r="B461" s="1" t="s">
        <v>5266</v>
      </c>
      <c r="C461" s="1" t="s">
        <v>5267</v>
      </c>
      <c r="D461" s="1" t="s">
        <v>5268</v>
      </c>
      <c r="E461">
        <v>2022</v>
      </c>
      <c r="F461" s="1" t="s">
        <v>457</v>
      </c>
      <c r="G461" s="1" t="s">
        <v>5269</v>
      </c>
      <c r="H461" s="1" t="s">
        <v>5270</v>
      </c>
      <c r="I461" s="1" t="s">
        <v>5271</v>
      </c>
      <c r="J461" s="1" t="s">
        <v>5272</v>
      </c>
      <c r="K461" s="1" t="s">
        <v>31</v>
      </c>
      <c r="L461" s="1" t="s">
        <v>29</v>
      </c>
      <c r="M461" s="1" t="s">
        <v>30</v>
      </c>
      <c r="N461" s="1" t="s">
        <v>31</v>
      </c>
      <c r="O461" s="1" t="s">
        <v>5273</v>
      </c>
      <c r="P461" s="1" t="s">
        <v>72</v>
      </c>
      <c r="Q461" s="1" t="s">
        <v>5274</v>
      </c>
      <c r="R461" s="1" t="s">
        <v>49</v>
      </c>
      <c r="S461" s="1" t="s">
        <v>5275</v>
      </c>
    </row>
    <row r="462" spans="1:19" x14ac:dyDescent="0.45">
      <c r="A462" s="1" t="s">
        <v>5276</v>
      </c>
      <c r="B462" s="1" t="s">
        <v>5277</v>
      </c>
      <c r="C462" s="1" t="s">
        <v>5278</v>
      </c>
      <c r="D462" s="1" t="s">
        <v>5279</v>
      </c>
      <c r="E462">
        <v>2025</v>
      </c>
      <c r="F462" s="1" t="s">
        <v>5280</v>
      </c>
      <c r="G462" s="1" t="s">
        <v>5281</v>
      </c>
      <c r="H462" s="1" t="s">
        <v>5282</v>
      </c>
      <c r="I462" s="1" t="s">
        <v>5283</v>
      </c>
      <c r="J462" s="1" t="s">
        <v>5284</v>
      </c>
      <c r="K462" s="1" t="s">
        <v>31</v>
      </c>
      <c r="L462" s="1" t="s">
        <v>29</v>
      </c>
      <c r="M462" s="1" t="s">
        <v>30</v>
      </c>
      <c r="N462" s="1" t="s">
        <v>31</v>
      </c>
      <c r="O462" s="1" t="s">
        <v>5285</v>
      </c>
      <c r="P462" s="1" t="s">
        <v>33</v>
      </c>
      <c r="Q462" s="1" t="s">
        <v>5286</v>
      </c>
      <c r="R462" s="1" t="s">
        <v>35</v>
      </c>
      <c r="S462" s="1" t="s">
        <v>5275</v>
      </c>
    </row>
    <row r="463" spans="1:19" x14ac:dyDescent="0.45">
      <c r="A463" s="1" t="s">
        <v>5287</v>
      </c>
      <c r="B463" s="1" t="s">
        <v>5288</v>
      </c>
      <c r="C463" s="1" t="s">
        <v>5289</v>
      </c>
      <c r="D463" s="1" t="s">
        <v>5290</v>
      </c>
      <c r="E463">
        <v>2024</v>
      </c>
      <c r="F463" s="1" t="s">
        <v>223</v>
      </c>
      <c r="G463" s="1" t="s">
        <v>5291</v>
      </c>
      <c r="H463" s="1" t="s">
        <v>5292</v>
      </c>
      <c r="I463" s="1" t="s">
        <v>5293</v>
      </c>
      <c r="J463" s="1" t="s">
        <v>31</v>
      </c>
      <c r="K463" s="1" t="s">
        <v>5294</v>
      </c>
      <c r="L463" s="1" t="s">
        <v>29</v>
      </c>
      <c r="M463" s="1" t="s">
        <v>30</v>
      </c>
      <c r="N463" s="1" t="s">
        <v>31</v>
      </c>
      <c r="O463" s="1" t="s">
        <v>5295</v>
      </c>
      <c r="P463" s="1" t="s">
        <v>72</v>
      </c>
      <c r="Q463" s="1" t="s">
        <v>5296</v>
      </c>
      <c r="R463" s="1" t="s">
        <v>35</v>
      </c>
      <c r="S463" s="1" t="s">
        <v>5275</v>
      </c>
    </row>
    <row r="464" spans="1:19" x14ac:dyDescent="0.45">
      <c r="A464" s="1" t="s">
        <v>5297</v>
      </c>
      <c r="B464" s="1" t="s">
        <v>5298</v>
      </c>
      <c r="C464" s="1" t="s">
        <v>5299</v>
      </c>
      <c r="D464" s="1" t="s">
        <v>5300</v>
      </c>
      <c r="E464">
        <v>2025</v>
      </c>
      <c r="F464" s="1" t="s">
        <v>5301</v>
      </c>
      <c r="G464" s="1" t="s">
        <v>5302</v>
      </c>
      <c r="H464" s="1" t="s">
        <v>5303</v>
      </c>
      <c r="I464" s="1" t="s">
        <v>5304</v>
      </c>
      <c r="J464" s="1" t="s">
        <v>5305</v>
      </c>
      <c r="K464" s="1" t="s">
        <v>5306</v>
      </c>
      <c r="L464" s="1" t="s">
        <v>29</v>
      </c>
      <c r="M464" s="1" t="s">
        <v>30</v>
      </c>
      <c r="N464" s="1" t="s">
        <v>31</v>
      </c>
      <c r="O464" s="1" t="s">
        <v>5307</v>
      </c>
      <c r="P464" s="1" t="s">
        <v>33</v>
      </c>
      <c r="Q464" s="1" t="s">
        <v>5308</v>
      </c>
      <c r="R464" s="1" t="s">
        <v>35</v>
      </c>
      <c r="S464" s="1" t="s">
        <v>5309</v>
      </c>
    </row>
    <row r="465" spans="1:19" x14ac:dyDescent="0.45">
      <c r="A465" s="1" t="s">
        <v>5310</v>
      </c>
      <c r="B465" s="1" t="s">
        <v>5311</v>
      </c>
      <c r="C465" s="1" t="s">
        <v>5312</v>
      </c>
      <c r="D465" s="1" t="s">
        <v>5313</v>
      </c>
      <c r="E465">
        <v>2023</v>
      </c>
      <c r="F465" s="1" t="s">
        <v>307</v>
      </c>
      <c r="G465" s="1" t="s">
        <v>5314</v>
      </c>
      <c r="H465" s="1" t="s">
        <v>5315</v>
      </c>
      <c r="I465" s="1" t="s">
        <v>5316</v>
      </c>
      <c r="J465" s="1" t="s">
        <v>5317</v>
      </c>
      <c r="K465" s="1" t="s">
        <v>5318</v>
      </c>
      <c r="L465" s="1" t="s">
        <v>29</v>
      </c>
      <c r="M465" s="1" t="s">
        <v>30</v>
      </c>
      <c r="N465" s="1" t="s">
        <v>31</v>
      </c>
      <c r="O465" s="1" t="s">
        <v>5319</v>
      </c>
      <c r="P465" s="1" t="s">
        <v>33</v>
      </c>
      <c r="Q465" s="1" t="s">
        <v>5320</v>
      </c>
      <c r="R465" s="1" t="s">
        <v>35</v>
      </c>
      <c r="S465" s="1" t="s">
        <v>5309</v>
      </c>
    </row>
    <row r="466" spans="1:19" x14ac:dyDescent="0.45">
      <c r="A466" s="1" t="s">
        <v>5321</v>
      </c>
      <c r="B466" s="1" t="s">
        <v>5322</v>
      </c>
      <c r="C466" s="1" t="s">
        <v>5323</v>
      </c>
      <c r="D466" s="1" t="s">
        <v>5324</v>
      </c>
      <c r="E466">
        <v>2026</v>
      </c>
      <c r="F466" s="1" t="s">
        <v>457</v>
      </c>
      <c r="G466" s="1" t="s">
        <v>5325</v>
      </c>
      <c r="H466" s="1" t="s">
        <v>5326</v>
      </c>
      <c r="I466" s="1" t="s">
        <v>5327</v>
      </c>
      <c r="J466" s="1" t="s">
        <v>5328</v>
      </c>
      <c r="K466" s="1" t="s">
        <v>31</v>
      </c>
      <c r="L466" s="1" t="s">
        <v>29</v>
      </c>
      <c r="M466" s="1" t="s">
        <v>30</v>
      </c>
      <c r="N466" s="1" t="s">
        <v>31</v>
      </c>
      <c r="O466" s="1" t="s">
        <v>5329</v>
      </c>
      <c r="P466" s="1" t="s">
        <v>33</v>
      </c>
      <c r="Q466" s="1" t="s">
        <v>5330</v>
      </c>
      <c r="R466" s="1" t="s">
        <v>35</v>
      </c>
      <c r="S466" s="1" t="s">
        <v>5309</v>
      </c>
    </row>
    <row r="467" spans="1:19" x14ac:dyDescent="0.45">
      <c r="A467" s="1" t="s">
        <v>5331</v>
      </c>
      <c r="B467" s="1" t="s">
        <v>5332</v>
      </c>
      <c r="C467" s="1" t="s">
        <v>5333</v>
      </c>
      <c r="D467" s="1" t="s">
        <v>5334</v>
      </c>
      <c r="E467">
        <v>2025</v>
      </c>
      <c r="F467" s="1" t="s">
        <v>23</v>
      </c>
      <c r="G467" s="1" t="s">
        <v>5335</v>
      </c>
      <c r="H467" s="1" t="s">
        <v>5336</v>
      </c>
      <c r="I467" s="1" t="s">
        <v>5337</v>
      </c>
      <c r="J467" s="1" t="s">
        <v>5338</v>
      </c>
      <c r="K467" s="1" t="s">
        <v>5339</v>
      </c>
      <c r="L467" s="1" t="s">
        <v>29</v>
      </c>
      <c r="M467" s="1" t="s">
        <v>30</v>
      </c>
      <c r="N467" s="1" t="s">
        <v>31</v>
      </c>
      <c r="O467" s="1" t="s">
        <v>5340</v>
      </c>
      <c r="P467" s="1" t="s">
        <v>72</v>
      </c>
      <c r="Q467" s="1" t="s">
        <v>5341</v>
      </c>
      <c r="R467" s="1" t="s">
        <v>35</v>
      </c>
      <c r="S467" s="1" t="s">
        <v>5342</v>
      </c>
    </row>
    <row r="468" spans="1:19" x14ac:dyDescent="0.45">
      <c r="A468" s="1" t="s">
        <v>5343</v>
      </c>
      <c r="B468" s="1" t="s">
        <v>5344</v>
      </c>
      <c r="C468" s="1" t="s">
        <v>5345</v>
      </c>
      <c r="D468" s="1" t="s">
        <v>5346</v>
      </c>
      <c r="E468">
        <v>2022</v>
      </c>
      <c r="F468" s="1" t="s">
        <v>5347</v>
      </c>
      <c r="G468" s="1" t="s">
        <v>5348</v>
      </c>
      <c r="H468" s="1" t="s">
        <v>5349</v>
      </c>
      <c r="I468" s="1" t="s">
        <v>5350</v>
      </c>
      <c r="J468" s="1" t="s">
        <v>5351</v>
      </c>
      <c r="K468" s="1" t="s">
        <v>5352</v>
      </c>
      <c r="L468" s="1" t="s">
        <v>29</v>
      </c>
      <c r="M468" s="1" t="s">
        <v>30</v>
      </c>
      <c r="N468" s="1" t="s">
        <v>31</v>
      </c>
      <c r="O468" s="1" t="s">
        <v>5353</v>
      </c>
      <c r="P468" s="1" t="s">
        <v>33</v>
      </c>
      <c r="Q468" s="1" t="s">
        <v>5354</v>
      </c>
      <c r="R468" s="1" t="s">
        <v>35</v>
      </c>
      <c r="S468" s="1" t="s">
        <v>5342</v>
      </c>
    </row>
    <row r="469" spans="1:19" x14ac:dyDescent="0.45">
      <c r="A469" s="1" t="s">
        <v>5355</v>
      </c>
      <c r="B469" s="1" t="s">
        <v>5356</v>
      </c>
      <c r="C469" s="1" t="s">
        <v>5357</v>
      </c>
      <c r="D469" s="1" t="s">
        <v>5358</v>
      </c>
      <c r="E469">
        <v>2024</v>
      </c>
      <c r="F469" s="1" t="s">
        <v>5359</v>
      </c>
      <c r="G469" s="1" t="s">
        <v>5360</v>
      </c>
      <c r="H469" s="1" t="s">
        <v>5361</v>
      </c>
      <c r="I469" s="1" t="s">
        <v>5362</v>
      </c>
      <c r="J469" s="1" t="s">
        <v>5363</v>
      </c>
      <c r="K469" s="1" t="s">
        <v>5364</v>
      </c>
      <c r="L469" s="1" t="s">
        <v>29</v>
      </c>
      <c r="M469" s="1" t="s">
        <v>30</v>
      </c>
      <c r="N469" s="1" t="s">
        <v>31</v>
      </c>
      <c r="O469" s="1" t="s">
        <v>5365</v>
      </c>
      <c r="P469" s="1" t="s">
        <v>33</v>
      </c>
      <c r="Q469" s="1" t="s">
        <v>5366</v>
      </c>
      <c r="R469" s="1" t="s">
        <v>35</v>
      </c>
      <c r="S469" s="1" t="s">
        <v>5342</v>
      </c>
    </row>
    <row r="470" spans="1:19" x14ac:dyDescent="0.45">
      <c r="A470" s="1" t="s">
        <v>5367</v>
      </c>
      <c r="B470" s="1" t="s">
        <v>5368</v>
      </c>
      <c r="C470" s="1" t="s">
        <v>5369</v>
      </c>
      <c r="D470" s="1" t="s">
        <v>5370</v>
      </c>
      <c r="E470">
        <v>2025</v>
      </c>
      <c r="F470" s="1" t="s">
        <v>295</v>
      </c>
      <c r="G470" s="1" t="s">
        <v>5371</v>
      </c>
      <c r="H470" s="1" t="s">
        <v>5372</v>
      </c>
      <c r="I470" s="1" t="s">
        <v>5373</v>
      </c>
      <c r="J470" s="1" t="s">
        <v>5374</v>
      </c>
      <c r="K470" s="1" t="s">
        <v>5375</v>
      </c>
      <c r="L470" s="1" t="s">
        <v>29</v>
      </c>
      <c r="M470" s="1" t="s">
        <v>30</v>
      </c>
      <c r="N470" s="1" t="s">
        <v>31</v>
      </c>
      <c r="O470" s="1" t="s">
        <v>5376</v>
      </c>
      <c r="P470" s="1" t="s">
        <v>72</v>
      </c>
      <c r="Q470" s="1" t="s">
        <v>5377</v>
      </c>
      <c r="R470" s="1" t="s">
        <v>49</v>
      </c>
      <c r="S470" s="1" t="s">
        <v>5378</v>
      </c>
    </row>
    <row r="471" spans="1:19" x14ac:dyDescent="0.45">
      <c r="A471" s="1" t="s">
        <v>5379</v>
      </c>
      <c r="B471" s="1" t="s">
        <v>5380</v>
      </c>
      <c r="C471" s="1" t="s">
        <v>5381</v>
      </c>
      <c r="D471" s="1" t="s">
        <v>5382</v>
      </c>
      <c r="E471">
        <v>2025</v>
      </c>
      <c r="F471" s="1" t="s">
        <v>5383</v>
      </c>
      <c r="G471" s="1" t="s">
        <v>5384</v>
      </c>
      <c r="H471" s="1" t="s">
        <v>5385</v>
      </c>
      <c r="I471" s="1" t="s">
        <v>5386</v>
      </c>
      <c r="J471" s="1" t="s">
        <v>5387</v>
      </c>
      <c r="K471" s="1" t="s">
        <v>5388</v>
      </c>
      <c r="L471" s="1" t="s">
        <v>29</v>
      </c>
      <c r="M471" s="1" t="s">
        <v>30</v>
      </c>
      <c r="N471" s="1" t="s">
        <v>31</v>
      </c>
      <c r="O471" s="1" t="s">
        <v>5389</v>
      </c>
      <c r="P471" s="1" t="s">
        <v>72</v>
      </c>
      <c r="Q471" s="1" t="s">
        <v>5390</v>
      </c>
      <c r="R471" s="1" t="s">
        <v>35</v>
      </c>
      <c r="S471" s="1" t="s">
        <v>5378</v>
      </c>
    </row>
    <row r="472" spans="1:19" x14ac:dyDescent="0.45">
      <c r="A472" s="1" t="s">
        <v>5391</v>
      </c>
      <c r="B472" s="1" t="s">
        <v>5392</v>
      </c>
      <c r="C472" s="1" t="s">
        <v>5393</v>
      </c>
      <c r="D472" s="1" t="s">
        <v>5394</v>
      </c>
      <c r="E472">
        <v>2024</v>
      </c>
      <c r="F472" s="1" t="s">
        <v>1384</v>
      </c>
      <c r="G472" s="1" t="s">
        <v>5395</v>
      </c>
      <c r="H472" s="1" t="s">
        <v>5396</v>
      </c>
      <c r="I472" s="1" t="s">
        <v>5397</v>
      </c>
      <c r="J472" s="1" t="s">
        <v>5398</v>
      </c>
      <c r="K472" s="1" t="s">
        <v>5399</v>
      </c>
      <c r="L472" s="1" t="s">
        <v>29</v>
      </c>
      <c r="M472" s="1" t="s">
        <v>30</v>
      </c>
      <c r="N472" s="1" t="s">
        <v>31</v>
      </c>
      <c r="O472" s="1" t="s">
        <v>5400</v>
      </c>
      <c r="P472" s="1" t="s">
        <v>33</v>
      </c>
      <c r="Q472" s="1" t="s">
        <v>5401</v>
      </c>
      <c r="R472" s="1" t="s">
        <v>35</v>
      </c>
      <c r="S472" s="1" t="s">
        <v>5378</v>
      </c>
    </row>
    <row r="473" spans="1:19" x14ac:dyDescent="0.45">
      <c r="A473" s="1" t="s">
        <v>5402</v>
      </c>
      <c r="B473" s="1" t="s">
        <v>5403</v>
      </c>
      <c r="C473" s="1" t="s">
        <v>5404</v>
      </c>
      <c r="D473" s="1" t="s">
        <v>5405</v>
      </c>
      <c r="E473">
        <v>2023</v>
      </c>
      <c r="F473" s="1" t="s">
        <v>307</v>
      </c>
      <c r="G473" s="1" t="s">
        <v>5406</v>
      </c>
      <c r="H473" s="1" t="s">
        <v>5407</v>
      </c>
      <c r="I473" s="1" t="s">
        <v>5408</v>
      </c>
      <c r="J473" s="1" t="s">
        <v>5409</v>
      </c>
      <c r="K473" s="1" t="s">
        <v>5410</v>
      </c>
      <c r="L473" s="1" t="s">
        <v>29</v>
      </c>
      <c r="M473" s="1" t="s">
        <v>30</v>
      </c>
      <c r="N473" s="1" t="s">
        <v>31</v>
      </c>
      <c r="O473" s="1" t="s">
        <v>5411</v>
      </c>
      <c r="P473" s="1" t="s">
        <v>72</v>
      </c>
      <c r="Q473" s="1" t="s">
        <v>5412</v>
      </c>
      <c r="R473" s="1" t="s">
        <v>49</v>
      </c>
      <c r="S473" s="1" t="s">
        <v>5413</v>
      </c>
    </row>
    <row r="474" spans="1:19" x14ac:dyDescent="0.45">
      <c r="A474" s="1" t="s">
        <v>5414</v>
      </c>
      <c r="B474" s="1" t="s">
        <v>5415</v>
      </c>
      <c r="C474" s="1" t="s">
        <v>5416</v>
      </c>
      <c r="D474" s="1" t="s">
        <v>5417</v>
      </c>
      <c r="E474">
        <v>2025</v>
      </c>
      <c r="F474" s="1" t="s">
        <v>609</v>
      </c>
      <c r="G474" s="1" t="s">
        <v>5418</v>
      </c>
      <c r="H474" s="1" t="s">
        <v>5419</v>
      </c>
      <c r="I474" s="1" t="s">
        <v>5420</v>
      </c>
      <c r="J474" s="1" t="s">
        <v>5421</v>
      </c>
      <c r="K474" s="1" t="s">
        <v>5422</v>
      </c>
      <c r="L474" s="1" t="s">
        <v>29</v>
      </c>
      <c r="M474" s="1" t="s">
        <v>30</v>
      </c>
      <c r="N474" s="1" t="s">
        <v>31</v>
      </c>
      <c r="O474" s="1" t="s">
        <v>5423</v>
      </c>
      <c r="P474" s="1" t="s">
        <v>33</v>
      </c>
      <c r="Q474" s="1" t="s">
        <v>5424</v>
      </c>
      <c r="R474" s="1" t="s">
        <v>35</v>
      </c>
      <c r="S474" s="1" t="s">
        <v>5413</v>
      </c>
    </row>
    <row r="475" spans="1:19" x14ac:dyDescent="0.45">
      <c r="A475" s="1" t="s">
        <v>5425</v>
      </c>
      <c r="B475" s="1" t="s">
        <v>5426</v>
      </c>
      <c r="C475" s="1" t="s">
        <v>5427</v>
      </c>
      <c r="D475" s="1" t="s">
        <v>5428</v>
      </c>
      <c r="E475">
        <v>2023</v>
      </c>
      <c r="F475" s="1" t="s">
        <v>79</v>
      </c>
      <c r="G475" s="1" t="s">
        <v>5429</v>
      </c>
      <c r="H475" s="1" t="s">
        <v>5430</v>
      </c>
      <c r="I475" s="1" t="s">
        <v>5431</v>
      </c>
      <c r="J475" s="1" t="s">
        <v>5432</v>
      </c>
      <c r="K475" s="1" t="s">
        <v>5433</v>
      </c>
      <c r="L475" s="1" t="s">
        <v>29</v>
      </c>
      <c r="M475" s="1" t="s">
        <v>30</v>
      </c>
      <c r="N475" s="1" t="s">
        <v>31</v>
      </c>
      <c r="O475" s="1" t="s">
        <v>5434</v>
      </c>
      <c r="P475" s="1" t="s">
        <v>72</v>
      </c>
      <c r="Q475" s="1" t="s">
        <v>5435</v>
      </c>
      <c r="R475" s="1" t="s">
        <v>35</v>
      </c>
      <c r="S475" s="1" t="s">
        <v>5413</v>
      </c>
    </row>
    <row r="476" spans="1:19" x14ac:dyDescent="0.45">
      <c r="A476" s="1" t="s">
        <v>5436</v>
      </c>
      <c r="B476" s="1" t="s">
        <v>5437</v>
      </c>
      <c r="C476" s="1" t="s">
        <v>5438</v>
      </c>
      <c r="D476" s="1" t="s">
        <v>5439</v>
      </c>
      <c r="E476">
        <v>2022</v>
      </c>
      <c r="F476" s="1" t="s">
        <v>5440</v>
      </c>
      <c r="G476" s="1" t="s">
        <v>5441</v>
      </c>
      <c r="H476" s="1" t="s">
        <v>5442</v>
      </c>
      <c r="I476" s="1" t="s">
        <v>5443</v>
      </c>
      <c r="J476" s="1" t="s">
        <v>5444</v>
      </c>
      <c r="K476" s="1" t="s">
        <v>31</v>
      </c>
      <c r="L476" s="1" t="s">
        <v>29</v>
      </c>
      <c r="M476" s="1" t="s">
        <v>30</v>
      </c>
      <c r="N476" s="1" t="s">
        <v>31</v>
      </c>
      <c r="O476" s="1" t="s">
        <v>5445</v>
      </c>
      <c r="P476" s="1" t="s">
        <v>33</v>
      </c>
      <c r="Q476" s="1" t="s">
        <v>5446</v>
      </c>
      <c r="R476" s="1" t="s">
        <v>49</v>
      </c>
      <c r="S476" s="1" t="s">
        <v>5447</v>
      </c>
    </row>
    <row r="477" spans="1:19" x14ac:dyDescent="0.45">
      <c r="A477" s="1" t="s">
        <v>5448</v>
      </c>
      <c r="B477" s="1" t="s">
        <v>5449</v>
      </c>
      <c r="C477" s="1" t="s">
        <v>5450</v>
      </c>
      <c r="D477" s="1" t="s">
        <v>5451</v>
      </c>
      <c r="E477">
        <v>2025</v>
      </c>
      <c r="F477" s="1" t="s">
        <v>23</v>
      </c>
      <c r="G477" s="1" t="s">
        <v>5452</v>
      </c>
      <c r="H477" s="1" t="s">
        <v>5453</v>
      </c>
      <c r="I477" s="1" t="s">
        <v>5454</v>
      </c>
      <c r="J477" s="1" t="s">
        <v>5455</v>
      </c>
      <c r="K477" s="1" t="s">
        <v>5456</v>
      </c>
      <c r="L477" s="1" t="s">
        <v>239</v>
      </c>
      <c r="M477" s="1" t="s">
        <v>30</v>
      </c>
      <c r="N477" s="1" t="s">
        <v>31</v>
      </c>
      <c r="O477" s="1" t="s">
        <v>5457</v>
      </c>
      <c r="P477" s="1" t="s">
        <v>72</v>
      </c>
      <c r="Q477" s="1" t="s">
        <v>5458</v>
      </c>
      <c r="R477" s="1" t="s">
        <v>35</v>
      </c>
      <c r="S477" s="1" t="s">
        <v>5447</v>
      </c>
    </row>
    <row r="478" spans="1:19" x14ac:dyDescent="0.45">
      <c r="A478" s="1" t="s">
        <v>5459</v>
      </c>
      <c r="B478" s="1" t="s">
        <v>5460</v>
      </c>
      <c r="C478" s="1" t="s">
        <v>5461</v>
      </c>
      <c r="D478" s="1" t="s">
        <v>5462</v>
      </c>
      <c r="E478">
        <v>2022</v>
      </c>
      <c r="F478" s="1" t="s">
        <v>498</v>
      </c>
      <c r="G478" s="1" t="s">
        <v>5463</v>
      </c>
      <c r="H478" s="1" t="s">
        <v>5464</v>
      </c>
      <c r="I478" s="1" t="s">
        <v>5465</v>
      </c>
      <c r="J478" s="1" t="s">
        <v>31</v>
      </c>
      <c r="K478" s="1" t="s">
        <v>5466</v>
      </c>
      <c r="L478" s="1" t="s">
        <v>29</v>
      </c>
      <c r="M478" s="1" t="s">
        <v>30</v>
      </c>
      <c r="N478" s="1" t="s">
        <v>31</v>
      </c>
      <c r="O478" s="1" t="s">
        <v>5467</v>
      </c>
      <c r="P478" s="1" t="s">
        <v>33</v>
      </c>
      <c r="Q478" s="1" t="s">
        <v>5468</v>
      </c>
      <c r="R478" s="1" t="s">
        <v>35</v>
      </c>
      <c r="S478" s="1" t="s">
        <v>5447</v>
      </c>
    </row>
    <row r="479" spans="1:19" x14ac:dyDescent="0.45">
      <c r="A479" s="1" t="s">
        <v>5469</v>
      </c>
      <c r="B479" s="1" t="s">
        <v>5470</v>
      </c>
      <c r="C479" s="1" t="s">
        <v>5471</v>
      </c>
      <c r="D479" s="1" t="s">
        <v>5472</v>
      </c>
      <c r="E479">
        <v>2023</v>
      </c>
      <c r="F479" s="1" t="s">
        <v>498</v>
      </c>
      <c r="G479" s="1" t="s">
        <v>5473</v>
      </c>
      <c r="H479" s="1" t="s">
        <v>5474</v>
      </c>
      <c r="I479" s="1" t="s">
        <v>5475</v>
      </c>
      <c r="J479" s="1" t="s">
        <v>5476</v>
      </c>
      <c r="K479" s="1" t="s">
        <v>5477</v>
      </c>
      <c r="L479" s="1" t="s">
        <v>29</v>
      </c>
      <c r="M479" s="1" t="s">
        <v>30</v>
      </c>
      <c r="N479" s="1" t="s">
        <v>31</v>
      </c>
      <c r="O479" s="1" t="s">
        <v>5478</v>
      </c>
      <c r="P479" s="1" t="s">
        <v>33</v>
      </c>
      <c r="Q479" s="1" t="s">
        <v>5479</v>
      </c>
      <c r="R479" s="1" t="s">
        <v>35</v>
      </c>
      <c r="S479" s="1" t="s">
        <v>5480</v>
      </c>
    </row>
    <row r="480" spans="1:19" x14ac:dyDescent="0.45">
      <c r="A480" s="1" t="s">
        <v>5481</v>
      </c>
      <c r="B480" s="1" t="s">
        <v>5482</v>
      </c>
      <c r="C480" s="1" t="s">
        <v>5483</v>
      </c>
      <c r="D480" s="1" t="s">
        <v>5484</v>
      </c>
      <c r="E480">
        <v>2025</v>
      </c>
      <c r="F480" s="1" t="s">
        <v>5485</v>
      </c>
      <c r="G480" s="1" t="s">
        <v>5486</v>
      </c>
      <c r="H480" s="1" t="s">
        <v>5487</v>
      </c>
      <c r="I480" s="1" t="s">
        <v>5488</v>
      </c>
      <c r="J480" s="1" t="s">
        <v>5489</v>
      </c>
      <c r="K480" s="1" t="s">
        <v>31</v>
      </c>
      <c r="L480" s="1" t="s">
        <v>29</v>
      </c>
      <c r="M480" s="1" t="s">
        <v>30</v>
      </c>
      <c r="N480" s="1" t="s">
        <v>31</v>
      </c>
      <c r="O480" s="1" t="s">
        <v>5490</v>
      </c>
      <c r="P480" s="1" t="s">
        <v>33</v>
      </c>
      <c r="Q480" s="1" t="s">
        <v>5491</v>
      </c>
      <c r="R480" s="1" t="s">
        <v>35</v>
      </c>
      <c r="S480" s="1" t="s">
        <v>5480</v>
      </c>
    </row>
    <row r="481" spans="1:19" x14ac:dyDescent="0.45">
      <c r="A481" s="1" t="s">
        <v>5492</v>
      </c>
      <c r="B481" s="1" t="s">
        <v>5493</v>
      </c>
      <c r="C481" s="1" t="s">
        <v>5494</v>
      </c>
      <c r="D481" s="1" t="s">
        <v>5495</v>
      </c>
      <c r="E481">
        <v>2023</v>
      </c>
      <c r="F481" s="1" t="s">
        <v>4461</v>
      </c>
      <c r="G481" s="1" t="s">
        <v>5496</v>
      </c>
      <c r="H481" s="1" t="s">
        <v>5497</v>
      </c>
      <c r="I481" s="1" t="s">
        <v>5498</v>
      </c>
      <c r="J481" s="1" t="s">
        <v>5499</v>
      </c>
      <c r="K481" s="1" t="s">
        <v>31</v>
      </c>
      <c r="L481" s="1" t="s">
        <v>528</v>
      </c>
      <c r="M481" s="1" t="s">
        <v>30</v>
      </c>
      <c r="N481" s="1" t="s">
        <v>31</v>
      </c>
      <c r="O481" s="1" t="s">
        <v>5500</v>
      </c>
      <c r="P481" s="1" t="s">
        <v>72</v>
      </c>
      <c r="Q481" s="1" t="s">
        <v>5501</v>
      </c>
      <c r="R481" s="1" t="s">
        <v>35</v>
      </c>
      <c r="S481" s="1" t="s">
        <v>5480</v>
      </c>
    </row>
    <row r="482" spans="1:19" x14ac:dyDescent="0.45">
      <c r="A482" s="1" t="s">
        <v>5502</v>
      </c>
      <c r="B482" s="1" t="s">
        <v>5503</v>
      </c>
      <c r="C482" s="1" t="s">
        <v>5504</v>
      </c>
      <c r="D482" s="1" t="s">
        <v>5505</v>
      </c>
      <c r="E482">
        <v>2026</v>
      </c>
      <c r="F482" s="1" t="s">
        <v>66</v>
      </c>
      <c r="G482" s="1" t="s">
        <v>5506</v>
      </c>
      <c r="H482" s="1" t="s">
        <v>5507</v>
      </c>
      <c r="I482" s="1" t="s">
        <v>5508</v>
      </c>
      <c r="J482" s="1" t="s">
        <v>31</v>
      </c>
      <c r="K482" s="1" t="s">
        <v>5509</v>
      </c>
      <c r="L482" s="1" t="s">
        <v>29</v>
      </c>
      <c r="M482" s="1" t="s">
        <v>30</v>
      </c>
      <c r="N482" s="1" t="s">
        <v>31</v>
      </c>
      <c r="O482" s="1" t="s">
        <v>5510</v>
      </c>
      <c r="P482" s="1" t="s">
        <v>72</v>
      </c>
      <c r="Q482" s="1" t="s">
        <v>5511</v>
      </c>
      <c r="R482" s="1" t="s">
        <v>49</v>
      </c>
      <c r="S482" s="1" t="s">
        <v>5512</v>
      </c>
    </row>
    <row r="483" spans="1:19" x14ac:dyDescent="0.45">
      <c r="A483" s="1" t="s">
        <v>5513</v>
      </c>
      <c r="B483" s="1" t="s">
        <v>5514</v>
      </c>
      <c r="C483" s="1" t="s">
        <v>5515</v>
      </c>
      <c r="D483" s="1" t="s">
        <v>5516</v>
      </c>
      <c r="E483">
        <v>2024</v>
      </c>
      <c r="F483" s="1" t="s">
        <v>3991</v>
      </c>
      <c r="G483" s="1" t="s">
        <v>5517</v>
      </c>
      <c r="H483" s="1" t="s">
        <v>5518</v>
      </c>
      <c r="I483" s="1" t="s">
        <v>5519</v>
      </c>
      <c r="J483" s="1" t="s">
        <v>5520</v>
      </c>
      <c r="K483" s="1" t="s">
        <v>31</v>
      </c>
      <c r="L483" s="1" t="s">
        <v>29</v>
      </c>
      <c r="M483" s="1" t="s">
        <v>30</v>
      </c>
      <c r="N483" s="1" t="s">
        <v>31</v>
      </c>
      <c r="O483" s="1" t="s">
        <v>5521</v>
      </c>
      <c r="P483" s="1" t="s">
        <v>72</v>
      </c>
      <c r="Q483" s="1" t="s">
        <v>5522</v>
      </c>
      <c r="R483" s="1" t="s">
        <v>35</v>
      </c>
      <c r="S483" s="1" t="s">
        <v>5512</v>
      </c>
    </row>
    <row r="484" spans="1:19" x14ac:dyDescent="0.45">
      <c r="A484" s="1" t="s">
        <v>5523</v>
      </c>
      <c r="B484" s="1" t="s">
        <v>5524</v>
      </c>
      <c r="C484" s="1" t="s">
        <v>5525</v>
      </c>
      <c r="D484" s="1" t="s">
        <v>5526</v>
      </c>
      <c r="E484">
        <v>2025</v>
      </c>
      <c r="F484" s="1" t="s">
        <v>5527</v>
      </c>
      <c r="G484" s="1" t="s">
        <v>5528</v>
      </c>
      <c r="H484" s="1" t="s">
        <v>5529</v>
      </c>
      <c r="I484" s="1" t="s">
        <v>5530</v>
      </c>
      <c r="J484" s="1" t="s">
        <v>5531</v>
      </c>
      <c r="K484" s="1" t="s">
        <v>31</v>
      </c>
      <c r="L484" s="1" t="s">
        <v>29</v>
      </c>
      <c r="M484" s="1" t="s">
        <v>30</v>
      </c>
      <c r="N484" s="1" t="s">
        <v>31</v>
      </c>
      <c r="O484" s="1" t="s">
        <v>5532</v>
      </c>
      <c r="P484" s="1" t="s">
        <v>33</v>
      </c>
      <c r="Q484" s="1" t="s">
        <v>5533</v>
      </c>
      <c r="R484" s="1" t="s">
        <v>35</v>
      </c>
      <c r="S484" s="1" t="s">
        <v>5512</v>
      </c>
    </row>
    <row r="485" spans="1:19" x14ac:dyDescent="0.45">
      <c r="A485" s="1" t="s">
        <v>5534</v>
      </c>
      <c r="B485" s="1" t="s">
        <v>5535</v>
      </c>
      <c r="C485" s="1" t="s">
        <v>5536</v>
      </c>
      <c r="D485" s="1" t="s">
        <v>5537</v>
      </c>
      <c r="E485">
        <v>2026</v>
      </c>
      <c r="F485" s="1" t="s">
        <v>2696</v>
      </c>
      <c r="G485" s="1" t="s">
        <v>5538</v>
      </c>
      <c r="H485" s="1" t="s">
        <v>5539</v>
      </c>
      <c r="I485" s="1" t="s">
        <v>5540</v>
      </c>
      <c r="J485" s="1" t="s">
        <v>5541</v>
      </c>
      <c r="K485" s="1" t="s">
        <v>5542</v>
      </c>
      <c r="L485" s="1" t="s">
        <v>239</v>
      </c>
      <c r="M485" s="1" t="s">
        <v>30</v>
      </c>
      <c r="N485" s="1" t="s">
        <v>31</v>
      </c>
      <c r="O485" s="1" t="s">
        <v>5543</v>
      </c>
      <c r="P485" s="1" t="s">
        <v>72</v>
      </c>
      <c r="Q485" s="1" t="s">
        <v>5544</v>
      </c>
      <c r="R485" s="1" t="s">
        <v>35</v>
      </c>
      <c r="S485" s="1" t="s">
        <v>5545</v>
      </c>
    </row>
    <row r="486" spans="1:19" x14ac:dyDescent="0.45">
      <c r="A486" s="1" t="s">
        <v>5546</v>
      </c>
      <c r="B486" s="1" t="s">
        <v>5547</v>
      </c>
      <c r="C486" s="1" t="s">
        <v>5548</v>
      </c>
      <c r="D486" s="1" t="s">
        <v>5549</v>
      </c>
      <c r="E486">
        <v>2023</v>
      </c>
      <c r="F486" s="1" t="s">
        <v>1277</v>
      </c>
      <c r="G486" s="1" t="s">
        <v>5550</v>
      </c>
      <c r="H486" s="1" t="s">
        <v>5551</v>
      </c>
      <c r="I486" s="1" t="s">
        <v>5552</v>
      </c>
      <c r="J486" s="1" t="s">
        <v>5553</v>
      </c>
      <c r="K486" s="1" t="s">
        <v>5554</v>
      </c>
      <c r="L486" s="1" t="s">
        <v>29</v>
      </c>
      <c r="M486" s="1" t="s">
        <v>30</v>
      </c>
      <c r="N486" s="1" t="s">
        <v>31</v>
      </c>
      <c r="O486" s="1" t="s">
        <v>5555</v>
      </c>
      <c r="P486" s="1" t="s">
        <v>33</v>
      </c>
      <c r="Q486" s="1" t="s">
        <v>5556</v>
      </c>
      <c r="R486" s="1" t="s">
        <v>35</v>
      </c>
      <c r="S486" s="1" t="s">
        <v>5545</v>
      </c>
    </row>
    <row r="487" spans="1:19" x14ac:dyDescent="0.45">
      <c r="A487" s="1" t="s">
        <v>5557</v>
      </c>
      <c r="B487" s="1" t="s">
        <v>5558</v>
      </c>
      <c r="C487" s="1" t="s">
        <v>5559</v>
      </c>
      <c r="D487" s="1" t="s">
        <v>5560</v>
      </c>
      <c r="E487">
        <v>2022</v>
      </c>
      <c r="F487" s="1" t="s">
        <v>234</v>
      </c>
      <c r="G487" s="1" t="s">
        <v>5561</v>
      </c>
      <c r="H487" s="1" t="s">
        <v>5562</v>
      </c>
      <c r="I487" s="1" t="s">
        <v>5563</v>
      </c>
      <c r="J487" s="1" t="s">
        <v>5564</v>
      </c>
      <c r="K487" s="1" t="s">
        <v>31</v>
      </c>
      <c r="L487" s="1" t="s">
        <v>29</v>
      </c>
      <c r="M487" s="1" t="s">
        <v>30</v>
      </c>
      <c r="N487" s="1" t="s">
        <v>31</v>
      </c>
      <c r="O487" s="1" t="s">
        <v>5565</v>
      </c>
      <c r="P487" s="1" t="s">
        <v>33</v>
      </c>
      <c r="Q487" s="1" t="s">
        <v>5566</v>
      </c>
      <c r="R487" s="1" t="s">
        <v>35</v>
      </c>
      <c r="S487" s="1" t="s">
        <v>5545</v>
      </c>
    </row>
    <row r="488" spans="1:19" x14ac:dyDescent="0.45">
      <c r="A488" s="1" t="s">
        <v>5567</v>
      </c>
      <c r="B488" s="1" t="s">
        <v>5568</v>
      </c>
      <c r="C488" s="1" t="s">
        <v>5569</v>
      </c>
      <c r="D488" s="1" t="s">
        <v>5570</v>
      </c>
      <c r="E488">
        <v>2024</v>
      </c>
      <c r="F488" s="1" t="s">
        <v>621</v>
      </c>
      <c r="G488" s="1" t="s">
        <v>5571</v>
      </c>
      <c r="H488" s="1" t="s">
        <v>5572</v>
      </c>
      <c r="I488" s="1" t="s">
        <v>5573</v>
      </c>
      <c r="J488" s="1" t="s">
        <v>5574</v>
      </c>
      <c r="K488" s="1" t="s">
        <v>5575</v>
      </c>
      <c r="L488" s="1" t="s">
        <v>29</v>
      </c>
      <c r="M488" s="1" t="s">
        <v>30</v>
      </c>
      <c r="N488" s="1" t="s">
        <v>31</v>
      </c>
      <c r="O488" s="1" t="s">
        <v>5576</v>
      </c>
      <c r="P488" s="1" t="s">
        <v>72</v>
      </c>
      <c r="Q488" s="1" t="s">
        <v>5577</v>
      </c>
      <c r="R488" s="1" t="s">
        <v>49</v>
      </c>
      <c r="S488" s="1" t="s">
        <v>5578</v>
      </c>
    </row>
    <row r="489" spans="1:19" x14ac:dyDescent="0.45">
      <c r="A489" s="1" t="s">
        <v>5579</v>
      </c>
      <c r="B489" s="1" t="s">
        <v>5580</v>
      </c>
      <c r="C489" s="1" t="s">
        <v>5581</v>
      </c>
      <c r="D489" s="1" t="s">
        <v>5582</v>
      </c>
      <c r="E489">
        <v>2024</v>
      </c>
      <c r="F489" s="1" t="s">
        <v>411</v>
      </c>
      <c r="G489" s="1" t="s">
        <v>5583</v>
      </c>
      <c r="H489" s="1" t="s">
        <v>5584</v>
      </c>
      <c r="I489" s="1" t="s">
        <v>5585</v>
      </c>
      <c r="J489" s="1" t="s">
        <v>5586</v>
      </c>
      <c r="K489" s="1" t="s">
        <v>31</v>
      </c>
      <c r="L489" s="1" t="s">
        <v>29</v>
      </c>
      <c r="M489" s="1" t="s">
        <v>30</v>
      </c>
      <c r="N489" s="1" t="s">
        <v>31</v>
      </c>
      <c r="O489" s="1" t="s">
        <v>5587</v>
      </c>
      <c r="P489" s="1" t="s">
        <v>33</v>
      </c>
      <c r="Q489" s="1" t="s">
        <v>5588</v>
      </c>
      <c r="R489" s="1" t="s">
        <v>35</v>
      </c>
      <c r="S489" s="1" t="s">
        <v>5578</v>
      </c>
    </row>
    <row r="490" spans="1:19" x14ac:dyDescent="0.45">
      <c r="A490" s="1" t="s">
        <v>5589</v>
      </c>
      <c r="B490" s="1" t="s">
        <v>5590</v>
      </c>
      <c r="C490" s="1" t="s">
        <v>5591</v>
      </c>
      <c r="D490" s="1" t="s">
        <v>5592</v>
      </c>
      <c r="E490">
        <v>2023</v>
      </c>
      <c r="F490" s="1" t="s">
        <v>1253</v>
      </c>
      <c r="G490" s="1" t="s">
        <v>5593</v>
      </c>
      <c r="H490" s="1" t="s">
        <v>5594</v>
      </c>
      <c r="I490" s="1" t="s">
        <v>5595</v>
      </c>
      <c r="J490" s="1" t="s">
        <v>5596</v>
      </c>
      <c r="K490" s="1" t="s">
        <v>5597</v>
      </c>
      <c r="L490" s="1" t="s">
        <v>29</v>
      </c>
      <c r="M490" s="1" t="s">
        <v>30</v>
      </c>
      <c r="N490" s="1" t="s">
        <v>31</v>
      </c>
      <c r="O490" s="1" t="s">
        <v>5598</v>
      </c>
      <c r="P490" s="1" t="s">
        <v>72</v>
      </c>
      <c r="Q490" s="1" t="s">
        <v>5599</v>
      </c>
      <c r="R490" s="1" t="s">
        <v>49</v>
      </c>
      <c r="S490" s="1" t="s">
        <v>5578</v>
      </c>
    </row>
    <row r="491" spans="1:19" x14ac:dyDescent="0.45">
      <c r="A491" s="1" t="s">
        <v>5600</v>
      </c>
      <c r="B491" s="1" t="s">
        <v>5601</v>
      </c>
      <c r="C491" s="1" t="s">
        <v>5602</v>
      </c>
      <c r="D491" s="1" t="s">
        <v>5603</v>
      </c>
      <c r="E491">
        <v>2025</v>
      </c>
      <c r="F491" s="1" t="s">
        <v>963</v>
      </c>
      <c r="G491" s="1" t="s">
        <v>5604</v>
      </c>
      <c r="H491" s="1" t="s">
        <v>5605</v>
      </c>
      <c r="I491" s="1" t="s">
        <v>5606</v>
      </c>
      <c r="J491" s="1" t="s">
        <v>5607</v>
      </c>
      <c r="K491" s="1" t="s">
        <v>31</v>
      </c>
      <c r="L491" s="1" t="s">
        <v>29</v>
      </c>
      <c r="M491" s="1" t="s">
        <v>30</v>
      </c>
      <c r="N491" s="1" t="s">
        <v>31</v>
      </c>
      <c r="O491" s="1" t="s">
        <v>5608</v>
      </c>
      <c r="P491" s="1" t="s">
        <v>72</v>
      </c>
      <c r="Q491" s="1" t="s">
        <v>5609</v>
      </c>
      <c r="R491" s="1" t="s">
        <v>35</v>
      </c>
      <c r="S491" s="1" t="s">
        <v>5610</v>
      </c>
    </row>
    <row r="492" spans="1:19" x14ac:dyDescent="0.45">
      <c r="A492" s="1" t="s">
        <v>5611</v>
      </c>
      <c r="B492" s="1" t="s">
        <v>5612</v>
      </c>
      <c r="C492" s="1" t="s">
        <v>5613</v>
      </c>
      <c r="D492" s="1" t="s">
        <v>5614</v>
      </c>
      <c r="E492">
        <v>2024</v>
      </c>
      <c r="F492" s="1" t="s">
        <v>621</v>
      </c>
      <c r="G492" s="1" t="s">
        <v>5615</v>
      </c>
      <c r="H492" s="1" t="s">
        <v>5616</v>
      </c>
      <c r="I492" s="1" t="s">
        <v>5617</v>
      </c>
      <c r="J492" s="1" t="s">
        <v>5618</v>
      </c>
      <c r="K492" s="1" t="s">
        <v>5619</v>
      </c>
      <c r="L492" s="1" t="s">
        <v>29</v>
      </c>
      <c r="M492" s="1" t="s">
        <v>30</v>
      </c>
      <c r="N492" s="1" t="s">
        <v>31</v>
      </c>
      <c r="O492" s="1" t="s">
        <v>5620</v>
      </c>
      <c r="P492" s="1" t="s">
        <v>33</v>
      </c>
      <c r="Q492" s="1" t="s">
        <v>5621</v>
      </c>
      <c r="R492" s="1" t="s">
        <v>35</v>
      </c>
      <c r="S492" s="1" t="s">
        <v>5610</v>
      </c>
    </row>
    <row r="493" spans="1:19" x14ac:dyDescent="0.45">
      <c r="A493" s="1" t="s">
        <v>5622</v>
      </c>
      <c r="B493" s="1" t="s">
        <v>5623</v>
      </c>
      <c r="C493" s="1" t="s">
        <v>5624</v>
      </c>
      <c r="D493" s="1" t="s">
        <v>5625</v>
      </c>
      <c r="E493">
        <v>2022</v>
      </c>
      <c r="F493" s="1" t="s">
        <v>5626</v>
      </c>
      <c r="G493" s="1" t="s">
        <v>5627</v>
      </c>
      <c r="H493" s="1" t="s">
        <v>5628</v>
      </c>
      <c r="I493" s="1" t="s">
        <v>5629</v>
      </c>
      <c r="J493" s="1" t="s">
        <v>5630</v>
      </c>
      <c r="K493" s="1" t="s">
        <v>5631</v>
      </c>
      <c r="L493" s="1" t="s">
        <v>29</v>
      </c>
      <c r="M493" s="1" t="s">
        <v>30</v>
      </c>
      <c r="N493" s="1" t="s">
        <v>31</v>
      </c>
      <c r="O493" s="1" t="s">
        <v>5632</v>
      </c>
      <c r="P493" s="1" t="s">
        <v>72</v>
      </c>
      <c r="Q493" s="1" t="s">
        <v>5633</v>
      </c>
      <c r="R493" s="1" t="s">
        <v>35</v>
      </c>
      <c r="S493" s="1" t="s">
        <v>5610</v>
      </c>
    </row>
    <row r="494" spans="1:19" x14ac:dyDescent="0.45">
      <c r="A494" s="1" t="s">
        <v>5634</v>
      </c>
      <c r="B494" s="1" t="s">
        <v>5635</v>
      </c>
      <c r="C494" s="1" t="s">
        <v>5636</v>
      </c>
      <c r="D494" s="1" t="s">
        <v>5637</v>
      </c>
      <c r="E494">
        <v>2025</v>
      </c>
      <c r="F494" s="1" t="s">
        <v>5638</v>
      </c>
      <c r="G494" s="1" t="s">
        <v>5639</v>
      </c>
      <c r="H494" s="1" t="s">
        <v>5640</v>
      </c>
      <c r="I494" s="1" t="s">
        <v>5641</v>
      </c>
      <c r="J494" s="1" t="s">
        <v>5642</v>
      </c>
      <c r="K494" s="1" t="s">
        <v>31</v>
      </c>
      <c r="L494" s="1" t="s">
        <v>29</v>
      </c>
      <c r="M494" s="1" t="s">
        <v>30</v>
      </c>
      <c r="N494" s="1" t="s">
        <v>31</v>
      </c>
      <c r="O494" s="1" t="s">
        <v>5643</v>
      </c>
      <c r="P494" s="1" t="s">
        <v>33</v>
      </c>
      <c r="Q494" s="1" t="s">
        <v>5644</v>
      </c>
      <c r="R494" s="1" t="s">
        <v>35</v>
      </c>
      <c r="S494" s="1" t="s">
        <v>5645</v>
      </c>
    </row>
    <row r="495" spans="1:19" x14ac:dyDescent="0.45">
      <c r="A495" s="1" t="s">
        <v>5646</v>
      </c>
      <c r="B495" s="1" t="s">
        <v>5647</v>
      </c>
      <c r="C495" s="1" t="s">
        <v>5648</v>
      </c>
      <c r="D495" s="1" t="s">
        <v>5649</v>
      </c>
      <c r="E495">
        <v>2022</v>
      </c>
      <c r="F495" s="1" t="s">
        <v>282</v>
      </c>
      <c r="G495" s="1" t="s">
        <v>5650</v>
      </c>
      <c r="H495" s="1" t="s">
        <v>5651</v>
      </c>
      <c r="I495" s="1" t="s">
        <v>5652</v>
      </c>
      <c r="J495" s="1" t="s">
        <v>5653</v>
      </c>
      <c r="K495" s="1" t="s">
        <v>5654</v>
      </c>
      <c r="L495" s="1" t="s">
        <v>29</v>
      </c>
      <c r="M495" s="1" t="s">
        <v>30</v>
      </c>
      <c r="N495" s="1" t="s">
        <v>31</v>
      </c>
      <c r="O495" s="1" t="s">
        <v>5655</v>
      </c>
      <c r="P495" s="1" t="s">
        <v>33</v>
      </c>
      <c r="Q495" s="1" t="s">
        <v>5656</v>
      </c>
      <c r="R495" s="1" t="s">
        <v>35</v>
      </c>
      <c r="S495" s="1" t="s">
        <v>5645</v>
      </c>
    </row>
    <row r="496" spans="1:19" x14ac:dyDescent="0.45">
      <c r="A496" s="1" t="s">
        <v>5657</v>
      </c>
      <c r="B496" s="1" t="s">
        <v>5658</v>
      </c>
      <c r="C496" s="1" t="s">
        <v>5659</v>
      </c>
      <c r="D496" s="1" t="s">
        <v>5660</v>
      </c>
      <c r="E496">
        <v>2022</v>
      </c>
      <c r="F496" s="1" t="s">
        <v>3662</v>
      </c>
      <c r="G496" s="1" t="s">
        <v>5661</v>
      </c>
      <c r="H496" s="1" t="s">
        <v>5662</v>
      </c>
      <c r="I496" s="1" t="s">
        <v>5663</v>
      </c>
      <c r="J496" s="1" t="s">
        <v>5664</v>
      </c>
      <c r="K496" s="1" t="s">
        <v>5665</v>
      </c>
      <c r="L496" s="1" t="s">
        <v>29</v>
      </c>
      <c r="M496" s="1" t="s">
        <v>30</v>
      </c>
      <c r="N496" s="1" t="s">
        <v>31</v>
      </c>
      <c r="O496" s="1" t="s">
        <v>5666</v>
      </c>
      <c r="P496" s="1" t="s">
        <v>72</v>
      </c>
      <c r="Q496" s="1" t="s">
        <v>5667</v>
      </c>
      <c r="R496" s="1" t="s">
        <v>35</v>
      </c>
      <c r="S496" s="1" t="s">
        <v>5645</v>
      </c>
    </row>
    <row r="497" spans="1:19" x14ac:dyDescent="0.45">
      <c r="A497" s="1" t="s">
        <v>5668</v>
      </c>
      <c r="B497" s="1" t="s">
        <v>5669</v>
      </c>
      <c r="C497" s="1" t="s">
        <v>5670</v>
      </c>
      <c r="D497" s="1" t="s">
        <v>5671</v>
      </c>
      <c r="E497">
        <v>2025</v>
      </c>
      <c r="F497" s="1" t="s">
        <v>5672</v>
      </c>
      <c r="G497" s="1" t="s">
        <v>5673</v>
      </c>
      <c r="H497" s="1" t="s">
        <v>5674</v>
      </c>
      <c r="I497" s="1" t="s">
        <v>5675</v>
      </c>
      <c r="J497" s="1" t="s">
        <v>5676</v>
      </c>
      <c r="K497" s="1" t="s">
        <v>5677</v>
      </c>
      <c r="L497" s="1" t="s">
        <v>29</v>
      </c>
      <c r="M497" s="1" t="s">
        <v>30</v>
      </c>
      <c r="N497" s="1" t="s">
        <v>31</v>
      </c>
      <c r="O497" s="1" t="s">
        <v>5678</v>
      </c>
      <c r="P497" s="1" t="s">
        <v>72</v>
      </c>
      <c r="Q497" s="1" t="s">
        <v>5679</v>
      </c>
      <c r="R497" s="1" t="s">
        <v>49</v>
      </c>
      <c r="S497" s="1" t="s">
        <v>5680</v>
      </c>
    </row>
    <row r="498" spans="1:19" x14ac:dyDescent="0.45">
      <c r="A498" s="1" t="s">
        <v>5681</v>
      </c>
      <c r="B498" s="1" t="s">
        <v>5682</v>
      </c>
      <c r="C498" s="1" t="s">
        <v>5683</v>
      </c>
      <c r="D498" s="1" t="s">
        <v>5684</v>
      </c>
      <c r="E498">
        <v>2025</v>
      </c>
      <c r="F498" s="1" t="s">
        <v>974</v>
      </c>
      <c r="G498" s="1" t="s">
        <v>5685</v>
      </c>
      <c r="H498" s="1" t="s">
        <v>5686</v>
      </c>
      <c r="I498" s="1" t="s">
        <v>5687</v>
      </c>
      <c r="J498" s="1" t="s">
        <v>5688</v>
      </c>
      <c r="K498" s="1" t="s">
        <v>31</v>
      </c>
      <c r="L498" s="1" t="s">
        <v>29</v>
      </c>
      <c r="M498" s="1" t="s">
        <v>30</v>
      </c>
      <c r="N498" s="1" t="s">
        <v>31</v>
      </c>
      <c r="O498" s="1" t="s">
        <v>5689</v>
      </c>
      <c r="P498" s="1" t="s">
        <v>33</v>
      </c>
      <c r="Q498" s="1" t="s">
        <v>5690</v>
      </c>
      <c r="R498" s="1" t="s">
        <v>35</v>
      </c>
      <c r="S498" s="1" t="s">
        <v>5680</v>
      </c>
    </row>
    <row r="499" spans="1:19" x14ac:dyDescent="0.45">
      <c r="A499" s="1" t="s">
        <v>5691</v>
      </c>
      <c r="B499" s="1" t="s">
        <v>5692</v>
      </c>
      <c r="C499" s="1" t="s">
        <v>5693</v>
      </c>
      <c r="D499" s="1" t="s">
        <v>5694</v>
      </c>
      <c r="E499">
        <v>2024</v>
      </c>
      <c r="F499" s="1" t="s">
        <v>457</v>
      </c>
      <c r="G499" s="1" t="s">
        <v>5695</v>
      </c>
      <c r="H499" s="1" t="s">
        <v>5696</v>
      </c>
      <c r="I499" s="1" t="s">
        <v>5697</v>
      </c>
      <c r="J499" s="1" t="s">
        <v>5698</v>
      </c>
      <c r="K499" s="1" t="s">
        <v>31</v>
      </c>
      <c r="L499" s="1" t="s">
        <v>29</v>
      </c>
      <c r="M499" s="1" t="s">
        <v>30</v>
      </c>
      <c r="N499" s="1" t="s">
        <v>31</v>
      </c>
      <c r="O499" s="1" t="s">
        <v>5699</v>
      </c>
      <c r="P499" s="1" t="s">
        <v>33</v>
      </c>
      <c r="Q499" s="1" t="s">
        <v>5700</v>
      </c>
      <c r="R499" s="1" t="s">
        <v>35</v>
      </c>
      <c r="S499" s="1" t="s">
        <v>5680</v>
      </c>
    </row>
    <row r="500" spans="1:19" x14ac:dyDescent="0.45">
      <c r="A500" s="1" t="s">
        <v>5701</v>
      </c>
      <c r="B500" s="1" t="s">
        <v>5702</v>
      </c>
      <c r="C500" s="1" t="s">
        <v>5703</v>
      </c>
      <c r="D500" s="1" t="s">
        <v>5704</v>
      </c>
      <c r="E500">
        <v>2022</v>
      </c>
      <c r="F500" s="1" t="s">
        <v>3471</v>
      </c>
      <c r="G500" s="1" t="s">
        <v>5705</v>
      </c>
      <c r="H500" s="1" t="s">
        <v>5706</v>
      </c>
      <c r="I500" s="1" t="s">
        <v>5707</v>
      </c>
      <c r="J500" s="1" t="s">
        <v>5708</v>
      </c>
      <c r="K500" s="1" t="s">
        <v>5709</v>
      </c>
      <c r="L500" s="1" t="s">
        <v>29</v>
      </c>
      <c r="M500" s="1" t="s">
        <v>30</v>
      </c>
      <c r="N500" s="1" t="s">
        <v>31</v>
      </c>
      <c r="O500" s="1" t="s">
        <v>5710</v>
      </c>
      <c r="P500" s="1" t="s">
        <v>33</v>
      </c>
      <c r="Q500" s="1" t="s">
        <v>5711</v>
      </c>
      <c r="R500" s="1" t="s">
        <v>35</v>
      </c>
      <c r="S500" s="1" t="s">
        <v>5712</v>
      </c>
    </row>
    <row r="501" spans="1:19" x14ac:dyDescent="0.45">
      <c r="A501" s="1" t="s">
        <v>5713</v>
      </c>
      <c r="B501" s="1" t="s">
        <v>5714</v>
      </c>
      <c r="C501" s="1" t="s">
        <v>5715</v>
      </c>
      <c r="D501" s="1" t="s">
        <v>5716</v>
      </c>
      <c r="E501">
        <v>2021</v>
      </c>
      <c r="F501" s="1" t="s">
        <v>752</v>
      </c>
      <c r="G501" s="1" t="s">
        <v>5717</v>
      </c>
      <c r="H501" s="1" t="s">
        <v>5718</v>
      </c>
      <c r="I501" s="1" t="s">
        <v>5719</v>
      </c>
      <c r="J501" s="1" t="s">
        <v>31</v>
      </c>
      <c r="K501" s="1" t="s">
        <v>5720</v>
      </c>
      <c r="L501" s="1" t="s">
        <v>29</v>
      </c>
      <c r="M501" s="1" t="s">
        <v>30</v>
      </c>
      <c r="N501" s="1" t="s">
        <v>31</v>
      </c>
      <c r="O501" s="1" t="s">
        <v>5721</v>
      </c>
      <c r="P501" s="1" t="s">
        <v>33</v>
      </c>
      <c r="Q501" s="1" t="s">
        <v>5722</v>
      </c>
      <c r="R501" s="1" t="s">
        <v>35</v>
      </c>
      <c r="S501" s="1" t="s">
        <v>5712</v>
      </c>
    </row>
    <row r="502" spans="1:19" x14ac:dyDescent="0.45">
      <c r="A502" s="1" t="s">
        <v>5723</v>
      </c>
      <c r="B502" s="1" t="s">
        <v>5724</v>
      </c>
      <c r="C502" s="1" t="s">
        <v>5725</v>
      </c>
      <c r="D502" s="1" t="s">
        <v>5726</v>
      </c>
      <c r="E502">
        <v>2019</v>
      </c>
      <c r="F502" s="1" t="s">
        <v>5727</v>
      </c>
      <c r="G502" s="1" t="s">
        <v>5728</v>
      </c>
      <c r="H502" s="1" t="s">
        <v>5729</v>
      </c>
      <c r="I502" s="1" t="s">
        <v>5730</v>
      </c>
      <c r="J502" s="1" t="s">
        <v>5731</v>
      </c>
      <c r="K502" s="1" t="s">
        <v>5732</v>
      </c>
      <c r="L502" s="1" t="s">
        <v>29</v>
      </c>
      <c r="M502" s="1" t="s">
        <v>30</v>
      </c>
      <c r="N502" s="1" t="s">
        <v>31</v>
      </c>
      <c r="O502" s="1" t="s">
        <v>5733</v>
      </c>
      <c r="P502" s="1" t="s">
        <v>72</v>
      </c>
      <c r="Q502" s="1" t="s">
        <v>5734</v>
      </c>
      <c r="R502" s="1" t="s">
        <v>49</v>
      </c>
      <c r="S502" s="1" t="s">
        <v>5712</v>
      </c>
    </row>
    <row r="503" spans="1:19" x14ac:dyDescent="0.45">
      <c r="A503" s="1" t="s">
        <v>5735</v>
      </c>
      <c r="B503" s="1" t="s">
        <v>5736</v>
      </c>
      <c r="C503" s="1" t="s">
        <v>5737</v>
      </c>
      <c r="D503" s="1" t="s">
        <v>5738</v>
      </c>
      <c r="E503">
        <v>2020</v>
      </c>
      <c r="F503" s="1" t="s">
        <v>974</v>
      </c>
      <c r="G503" s="1" t="s">
        <v>5739</v>
      </c>
      <c r="H503" s="1" t="s">
        <v>5740</v>
      </c>
      <c r="I503" s="1" t="s">
        <v>5741</v>
      </c>
      <c r="J503" s="1" t="s">
        <v>5742</v>
      </c>
      <c r="K503" s="1" t="s">
        <v>31</v>
      </c>
      <c r="L503" s="1" t="s">
        <v>29</v>
      </c>
      <c r="M503" s="1" t="s">
        <v>30</v>
      </c>
      <c r="N503" s="1" t="s">
        <v>31</v>
      </c>
      <c r="O503" s="1" t="s">
        <v>5743</v>
      </c>
      <c r="P503" s="1" t="s">
        <v>33</v>
      </c>
      <c r="Q503" s="1" t="s">
        <v>5744</v>
      </c>
      <c r="R503" s="1" t="s">
        <v>49</v>
      </c>
      <c r="S503" s="1" t="s">
        <v>5745</v>
      </c>
    </row>
    <row r="504" spans="1:19" x14ac:dyDescent="0.45">
      <c r="A504" s="1" t="s">
        <v>5746</v>
      </c>
      <c r="B504" s="1" t="s">
        <v>5747</v>
      </c>
      <c r="C504" s="1" t="s">
        <v>5748</v>
      </c>
      <c r="D504" s="1" t="s">
        <v>5749</v>
      </c>
      <c r="E504">
        <v>2016</v>
      </c>
      <c r="F504" s="1" t="s">
        <v>596</v>
      </c>
      <c r="G504" s="1" t="s">
        <v>5750</v>
      </c>
      <c r="H504" s="1" t="s">
        <v>5751</v>
      </c>
      <c r="I504" s="1" t="s">
        <v>5752</v>
      </c>
      <c r="J504" s="1" t="s">
        <v>5753</v>
      </c>
      <c r="K504" s="1" t="s">
        <v>5754</v>
      </c>
      <c r="L504" s="1" t="s">
        <v>29</v>
      </c>
      <c r="M504" s="1" t="s">
        <v>30</v>
      </c>
      <c r="N504" s="1" t="s">
        <v>31</v>
      </c>
      <c r="O504" s="1" t="s">
        <v>5755</v>
      </c>
      <c r="P504" s="1" t="s">
        <v>72</v>
      </c>
      <c r="Q504" s="1" t="s">
        <v>5756</v>
      </c>
      <c r="R504" s="1" t="s">
        <v>35</v>
      </c>
      <c r="S504" s="1" t="s">
        <v>5745</v>
      </c>
    </row>
    <row r="505" spans="1:19" x14ac:dyDescent="0.45">
      <c r="A505" s="1" t="s">
        <v>5757</v>
      </c>
      <c r="B505" s="1" t="s">
        <v>5758</v>
      </c>
      <c r="C505" s="1" t="s">
        <v>5759</v>
      </c>
      <c r="D505" s="1" t="s">
        <v>5760</v>
      </c>
      <c r="E505">
        <v>2020</v>
      </c>
      <c r="F505" s="1" t="s">
        <v>5761</v>
      </c>
      <c r="G505" s="1" t="s">
        <v>5762</v>
      </c>
      <c r="H505" s="1" t="s">
        <v>5763</v>
      </c>
      <c r="I505" s="1" t="s">
        <v>5764</v>
      </c>
      <c r="J505" s="1" t="s">
        <v>5765</v>
      </c>
      <c r="K505" s="1" t="s">
        <v>5766</v>
      </c>
      <c r="L505" s="1" t="s">
        <v>239</v>
      </c>
      <c r="M505" s="1" t="s">
        <v>30</v>
      </c>
      <c r="N505" s="1" t="s">
        <v>31</v>
      </c>
      <c r="O505" s="1" t="s">
        <v>5767</v>
      </c>
      <c r="P505" s="1" t="s">
        <v>33</v>
      </c>
      <c r="Q505" s="1" t="s">
        <v>5768</v>
      </c>
      <c r="R505" s="1" t="s">
        <v>35</v>
      </c>
      <c r="S505" s="1" t="s">
        <v>5745</v>
      </c>
    </row>
    <row r="506" spans="1:19" x14ac:dyDescent="0.45">
      <c r="A506" s="1" t="s">
        <v>5769</v>
      </c>
      <c r="B506" s="1" t="s">
        <v>5770</v>
      </c>
      <c r="C506" s="1" t="s">
        <v>5771</v>
      </c>
      <c r="D506" s="1" t="s">
        <v>5772</v>
      </c>
      <c r="E506">
        <v>2021</v>
      </c>
      <c r="F506" s="1" t="s">
        <v>23</v>
      </c>
      <c r="G506" s="1" t="s">
        <v>5773</v>
      </c>
      <c r="H506" s="1" t="s">
        <v>5774</v>
      </c>
      <c r="I506" s="1" t="s">
        <v>5775</v>
      </c>
      <c r="J506" s="1" t="s">
        <v>5776</v>
      </c>
      <c r="K506" s="1" t="s">
        <v>5777</v>
      </c>
      <c r="L506" s="1" t="s">
        <v>29</v>
      </c>
      <c r="M506" s="1" t="s">
        <v>30</v>
      </c>
      <c r="N506" s="1" t="s">
        <v>31</v>
      </c>
      <c r="O506" s="1" t="s">
        <v>5778</v>
      </c>
      <c r="P506" s="1" t="s">
        <v>72</v>
      </c>
      <c r="Q506" s="1" t="s">
        <v>5779</v>
      </c>
      <c r="R506" s="1" t="s">
        <v>35</v>
      </c>
      <c r="S506" s="1" t="s">
        <v>5780</v>
      </c>
    </row>
    <row r="507" spans="1:19" x14ac:dyDescent="0.45">
      <c r="A507" s="1" t="s">
        <v>5781</v>
      </c>
      <c r="B507" s="1" t="s">
        <v>5782</v>
      </c>
      <c r="C507" s="1" t="s">
        <v>5783</v>
      </c>
      <c r="D507" s="1" t="s">
        <v>5784</v>
      </c>
      <c r="E507">
        <v>2019</v>
      </c>
      <c r="F507" s="1" t="s">
        <v>691</v>
      </c>
      <c r="G507" s="1" t="s">
        <v>5785</v>
      </c>
      <c r="H507" s="1" t="s">
        <v>5786</v>
      </c>
      <c r="I507" s="1" t="s">
        <v>5787</v>
      </c>
      <c r="J507" s="1" t="s">
        <v>5788</v>
      </c>
      <c r="K507" s="1" t="s">
        <v>5789</v>
      </c>
      <c r="L507" s="1" t="s">
        <v>29</v>
      </c>
      <c r="M507" s="1" t="s">
        <v>30</v>
      </c>
      <c r="N507" s="1" t="s">
        <v>31</v>
      </c>
      <c r="O507" s="1" t="s">
        <v>5790</v>
      </c>
      <c r="P507" s="1" t="s">
        <v>33</v>
      </c>
      <c r="Q507" s="1" t="s">
        <v>5791</v>
      </c>
      <c r="R507" s="1" t="s">
        <v>35</v>
      </c>
      <c r="S507" s="1" t="s">
        <v>5780</v>
      </c>
    </row>
    <row r="508" spans="1:19" x14ac:dyDescent="0.45">
      <c r="A508" s="1" t="s">
        <v>5792</v>
      </c>
      <c r="B508" s="1" t="s">
        <v>5793</v>
      </c>
      <c r="C508" s="1" t="s">
        <v>5794</v>
      </c>
      <c r="D508" s="1" t="s">
        <v>5795</v>
      </c>
      <c r="E508">
        <v>2018</v>
      </c>
      <c r="F508" s="1" t="s">
        <v>223</v>
      </c>
      <c r="G508" s="1" t="s">
        <v>5796</v>
      </c>
      <c r="H508" s="1" t="s">
        <v>5797</v>
      </c>
      <c r="I508" s="1" t="s">
        <v>5798</v>
      </c>
      <c r="J508" s="1" t="s">
        <v>31</v>
      </c>
      <c r="K508" s="1" t="s">
        <v>5799</v>
      </c>
      <c r="L508" s="1" t="s">
        <v>29</v>
      </c>
      <c r="M508" s="1" t="s">
        <v>30</v>
      </c>
      <c r="N508" s="1" t="s">
        <v>31</v>
      </c>
      <c r="O508" s="1" t="s">
        <v>5800</v>
      </c>
      <c r="P508" s="1" t="s">
        <v>72</v>
      </c>
      <c r="Q508" s="1" t="s">
        <v>5801</v>
      </c>
      <c r="R508" s="1" t="s">
        <v>35</v>
      </c>
      <c r="S508" s="1" t="s">
        <v>5780</v>
      </c>
    </row>
    <row r="509" spans="1:19" x14ac:dyDescent="0.45">
      <c r="A509" s="1" t="s">
        <v>5802</v>
      </c>
      <c r="B509" s="1" t="s">
        <v>5803</v>
      </c>
      <c r="C509" s="1" t="s">
        <v>5804</v>
      </c>
      <c r="D509" s="1" t="s">
        <v>5805</v>
      </c>
      <c r="E509">
        <v>2017</v>
      </c>
      <c r="F509" s="1" t="s">
        <v>307</v>
      </c>
      <c r="G509" s="1" t="s">
        <v>5806</v>
      </c>
      <c r="H509" s="1" t="s">
        <v>5807</v>
      </c>
      <c r="I509" s="1" t="s">
        <v>5808</v>
      </c>
      <c r="J509" s="1" t="s">
        <v>5809</v>
      </c>
      <c r="K509" s="1" t="s">
        <v>5810</v>
      </c>
      <c r="L509" s="1" t="s">
        <v>29</v>
      </c>
      <c r="M509" s="1" t="s">
        <v>30</v>
      </c>
      <c r="N509" s="1" t="s">
        <v>31</v>
      </c>
      <c r="O509" s="1" t="s">
        <v>5811</v>
      </c>
      <c r="P509" s="1" t="s">
        <v>72</v>
      </c>
      <c r="Q509" s="1" t="s">
        <v>5812</v>
      </c>
      <c r="R509" s="1" t="s">
        <v>49</v>
      </c>
      <c r="S509" s="1" t="s">
        <v>5813</v>
      </c>
    </row>
    <row r="510" spans="1:19" x14ac:dyDescent="0.45">
      <c r="A510" s="1" t="s">
        <v>5814</v>
      </c>
      <c r="B510" s="1" t="s">
        <v>5815</v>
      </c>
      <c r="C510" s="1" t="s">
        <v>5816</v>
      </c>
      <c r="D510" s="1" t="s">
        <v>5817</v>
      </c>
      <c r="E510">
        <v>2016</v>
      </c>
      <c r="F510" s="1" t="s">
        <v>5818</v>
      </c>
      <c r="G510" s="1" t="s">
        <v>5819</v>
      </c>
      <c r="H510" s="1" t="s">
        <v>5820</v>
      </c>
      <c r="I510" s="1" t="s">
        <v>5821</v>
      </c>
      <c r="J510" s="1" t="s">
        <v>5822</v>
      </c>
      <c r="K510" s="1" t="s">
        <v>5823</v>
      </c>
      <c r="L510" s="1" t="s">
        <v>29</v>
      </c>
      <c r="M510" s="1" t="s">
        <v>30</v>
      </c>
      <c r="N510" s="1" t="s">
        <v>31</v>
      </c>
      <c r="O510" s="1" t="s">
        <v>5824</v>
      </c>
      <c r="P510" s="1" t="s">
        <v>72</v>
      </c>
      <c r="Q510" s="1" t="s">
        <v>5825</v>
      </c>
      <c r="R510" s="1" t="s">
        <v>35</v>
      </c>
      <c r="S510" s="1" t="s">
        <v>5813</v>
      </c>
    </row>
    <row r="511" spans="1:19" x14ac:dyDescent="0.45">
      <c r="A511" s="1" t="s">
        <v>5826</v>
      </c>
      <c r="B511" s="1" t="s">
        <v>5827</v>
      </c>
      <c r="C511" s="1" t="s">
        <v>5828</v>
      </c>
      <c r="D511" s="1" t="s">
        <v>5829</v>
      </c>
      <c r="E511">
        <v>2015</v>
      </c>
      <c r="F511" s="1" t="s">
        <v>5830</v>
      </c>
      <c r="G511" s="1" t="s">
        <v>5831</v>
      </c>
      <c r="H511" s="1" t="s">
        <v>5832</v>
      </c>
      <c r="I511" s="1" t="s">
        <v>5833</v>
      </c>
      <c r="J511" s="1" t="s">
        <v>5834</v>
      </c>
      <c r="K511" s="1" t="s">
        <v>5835</v>
      </c>
      <c r="L511" s="1" t="s">
        <v>29</v>
      </c>
      <c r="M511" s="1" t="s">
        <v>30</v>
      </c>
      <c r="N511" s="1" t="s">
        <v>31</v>
      </c>
      <c r="O511" s="1" t="s">
        <v>5836</v>
      </c>
      <c r="P511" s="1" t="s">
        <v>33</v>
      </c>
      <c r="Q511" s="1" t="s">
        <v>5837</v>
      </c>
      <c r="R511" s="1" t="s">
        <v>35</v>
      </c>
      <c r="S511" s="1" t="s">
        <v>5813</v>
      </c>
    </row>
    <row r="512" spans="1:19" x14ac:dyDescent="0.45">
      <c r="A512" s="1" t="s">
        <v>5838</v>
      </c>
      <c r="B512" s="1" t="s">
        <v>5839</v>
      </c>
      <c r="C512" s="1" t="s">
        <v>5840</v>
      </c>
      <c r="D512" s="1" t="s">
        <v>5841</v>
      </c>
      <c r="E512">
        <v>2020</v>
      </c>
      <c r="F512" s="1" t="s">
        <v>596</v>
      </c>
      <c r="G512" s="1" t="s">
        <v>5842</v>
      </c>
      <c r="H512" s="1" t="s">
        <v>5843</v>
      </c>
      <c r="I512" s="1" t="s">
        <v>5844</v>
      </c>
      <c r="J512" s="1" t="s">
        <v>5845</v>
      </c>
      <c r="K512" s="1" t="s">
        <v>5846</v>
      </c>
      <c r="L512" s="1" t="s">
        <v>29</v>
      </c>
      <c r="M512" s="1" t="s">
        <v>30</v>
      </c>
      <c r="N512" s="1" t="s">
        <v>31</v>
      </c>
      <c r="O512" s="1" t="s">
        <v>5847</v>
      </c>
      <c r="P512" s="1" t="s">
        <v>72</v>
      </c>
      <c r="Q512" s="1" t="s">
        <v>5848</v>
      </c>
      <c r="R512" s="1" t="s">
        <v>49</v>
      </c>
      <c r="S512" s="1" t="s">
        <v>5849</v>
      </c>
    </row>
    <row r="513" spans="1:19" x14ac:dyDescent="0.45">
      <c r="A513" s="1" t="s">
        <v>5850</v>
      </c>
      <c r="B513" s="1" t="s">
        <v>5851</v>
      </c>
      <c r="C513" s="1" t="s">
        <v>5852</v>
      </c>
      <c r="D513" s="1" t="s">
        <v>5853</v>
      </c>
      <c r="E513">
        <v>2016</v>
      </c>
      <c r="F513" s="1" t="s">
        <v>609</v>
      </c>
      <c r="G513" s="1" t="s">
        <v>5854</v>
      </c>
      <c r="H513" s="1" t="s">
        <v>5855</v>
      </c>
      <c r="I513" s="1" t="s">
        <v>5856</v>
      </c>
      <c r="J513" s="1" t="s">
        <v>5857</v>
      </c>
      <c r="K513" s="1" t="s">
        <v>5858</v>
      </c>
      <c r="L513" s="1" t="s">
        <v>29</v>
      </c>
      <c r="M513" s="1" t="s">
        <v>30</v>
      </c>
      <c r="N513" s="1" t="s">
        <v>31</v>
      </c>
      <c r="O513" s="1" t="s">
        <v>5859</v>
      </c>
      <c r="P513" s="1" t="s">
        <v>33</v>
      </c>
      <c r="Q513" s="1" t="s">
        <v>5860</v>
      </c>
      <c r="R513" s="1" t="s">
        <v>35</v>
      </c>
      <c r="S513" s="1" t="s">
        <v>5849</v>
      </c>
    </row>
    <row r="514" spans="1:19" x14ac:dyDescent="0.45">
      <c r="A514" s="1" t="s">
        <v>5861</v>
      </c>
      <c r="B514" s="1" t="s">
        <v>5862</v>
      </c>
      <c r="C514" s="1" t="s">
        <v>5863</v>
      </c>
      <c r="D514" s="1" t="s">
        <v>5864</v>
      </c>
      <c r="E514">
        <v>2016</v>
      </c>
      <c r="F514" s="1" t="s">
        <v>5865</v>
      </c>
      <c r="G514" s="1" t="s">
        <v>5866</v>
      </c>
      <c r="H514" s="1" t="s">
        <v>5867</v>
      </c>
      <c r="I514" s="1" t="s">
        <v>5868</v>
      </c>
      <c r="J514" s="1" t="s">
        <v>5869</v>
      </c>
      <c r="K514" s="1" t="s">
        <v>5870</v>
      </c>
      <c r="L514" s="1" t="s">
        <v>29</v>
      </c>
      <c r="M514" s="1" t="s">
        <v>30</v>
      </c>
      <c r="N514" s="1" t="s">
        <v>31</v>
      </c>
      <c r="O514" s="1" t="s">
        <v>5871</v>
      </c>
      <c r="P514" s="1" t="s">
        <v>33</v>
      </c>
      <c r="Q514" s="1" t="s">
        <v>5872</v>
      </c>
      <c r="R514" s="1" t="s">
        <v>35</v>
      </c>
      <c r="S514" s="1" t="s">
        <v>5849</v>
      </c>
    </row>
    <row r="515" spans="1:19" x14ac:dyDescent="0.45">
      <c r="A515" s="1" t="s">
        <v>5873</v>
      </c>
      <c r="B515" s="1" t="s">
        <v>5874</v>
      </c>
      <c r="C515" s="1" t="s">
        <v>5875</v>
      </c>
      <c r="D515" s="1" t="s">
        <v>5876</v>
      </c>
      <c r="E515">
        <v>2020</v>
      </c>
      <c r="F515" s="1" t="s">
        <v>691</v>
      </c>
      <c r="G515" s="1" t="s">
        <v>5877</v>
      </c>
      <c r="H515" s="1" t="s">
        <v>5878</v>
      </c>
      <c r="I515" s="1" t="s">
        <v>5879</v>
      </c>
      <c r="J515" s="1" t="s">
        <v>5880</v>
      </c>
      <c r="K515" s="1" t="s">
        <v>5881</v>
      </c>
      <c r="L515" s="1" t="s">
        <v>29</v>
      </c>
      <c r="M515" s="1" t="s">
        <v>30</v>
      </c>
      <c r="N515" s="1" t="s">
        <v>31</v>
      </c>
      <c r="O515" s="1" t="s">
        <v>5882</v>
      </c>
      <c r="P515" s="1" t="s">
        <v>33</v>
      </c>
      <c r="Q515" s="1" t="s">
        <v>5883</v>
      </c>
      <c r="R515" s="1" t="s">
        <v>35</v>
      </c>
      <c r="S515" s="1" t="s">
        <v>5884</v>
      </c>
    </row>
    <row r="516" spans="1:19" x14ac:dyDescent="0.45">
      <c r="A516" s="1" t="s">
        <v>5885</v>
      </c>
      <c r="B516" s="1" t="s">
        <v>5886</v>
      </c>
      <c r="C516" s="1" t="s">
        <v>5887</v>
      </c>
      <c r="D516" s="1" t="s">
        <v>5888</v>
      </c>
      <c r="E516">
        <v>2016</v>
      </c>
      <c r="F516" s="1" t="s">
        <v>376</v>
      </c>
      <c r="G516" s="1" t="s">
        <v>5889</v>
      </c>
      <c r="H516" s="1" t="s">
        <v>5890</v>
      </c>
      <c r="I516" s="1" t="s">
        <v>5891</v>
      </c>
      <c r="J516" s="1" t="s">
        <v>5892</v>
      </c>
      <c r="K516" s="1" t="s">
        <v>5893</v>
      </c>
      <c r="L516" s="1" t="s">
        <v>29</v>
      </c>
      <c r="M516" s="1" t="s">
        <v>30</v>
      </c>
      <c r="N516" s="1" t="s">
        <v>31</v>
      </c>
      <c r="O516" s="1" t="s">
        <v>5894</v>
      </c>
      <c r="P516" s="1" t="s">
        <v>33</v>
      </c>
      <c r="Q516" s="1" t="s">
        <v>5895</v>
      </c>
      <c r="R516" s="1" t="s">
        <v>35</v>
      </c>
      <c r="S516" s="1" t="s">
        <v>5884</v>
      </c>
    </row>
    <row r="517" spans="1:19" x14ac:dyDescent="0.45">
      <c r="A517" s="1" t="s">
        <v>5896</v>
      </c>
      <c r="B517" s="1" t="s">
        <v>5897</v>
      </c>
      <c r="C517" s="1" t="s">
        <v>5898</v>
      </c>
      <c r="D517" s="1" t="s">
        <v>5899</v>
      </c>
      <c r="E517">
        <v>2020</v>
      </c>
      <c r="F517" s="1" t="s">
        <v>559</v>
      </c>
      <c r="G517" s="1" t="s">
        <v>5900</v>
      </c>
      <c r="H517" s="1" t="s">
        <v>5901</v>
      </c>
      <c r="I517" s="1" t="s">
        <v>5902</v>
      </c>
      <c r="J517" s="1" t="s">
        <v>5903</v>
      </c>
      <c r="K517" s="1" t="s">
        <v>5904</v>
      </c>
      <c r="L517" s="1" t="s">
        <v>29</v>
      </c>
      <c r="M517" s="1" t="s">
        <v>30</v>
      </c>
      <c r="N517" s="1" t="s">
        <v>31</v>
      </c>
      <c r="O517" s="1" t="s">
        <v>5905</v>
      </c>
      <c r="P517" s="1" t="s">
        <v>72</v>
      </c>
      <c r="Q517" s="1" t="s">
        <v>5906</v>
      </c>
      <c r="R517" s="1" t="s">
        <v>35</v>
      </c>
      <c r="S517" s="1" t="s">
        <v>5884</v>
      </c>
    </row>
    <row r="518" spans="1:19" x14ac:dyDescent="0.45">
      <c r="A518" s="1" t="s">
        <v>5907</v>
      </c>
      <c r="B518" s="1" t="s">
        <v>5908</v>
      </c>
      <c r="C518" s="1" t="s">
        <v>5909</v>
      </c>
      <c r="D518" s="1" t="s">
        <v>5910</v>
      </c>
      <c r="E518">
        <v>2016</v>
      </c>
      <c r="F518" s="1" t="s">
        <v>1253</v>
      </c>
      <c r="G518" s="1" t="s">
        <v>5911</v>
      </c>
      <c r="H518" s="1" t="s">
        <v>5912</v>
      </c>
      <c r="I518" s="1" t="s">
        <v>5913</v>
      </c>
      <c r="J518" s="1" t="s">
        <v>5914</v>
      </c>
      <c r="K518" s="1" t="s">
        <v>5915</v>
      </c>
      <c r="L518" s="1" t="s">
        <v>29</v>
      </c>
      <c r="M518" s="1" t="s">
        <v>30</v>
      </c>
      <c r="N518" s="1" t="s">
        <v>31</v>
      </c>
      <c r="O518" s="1" t="s">
        <v>5916</v>
      </c>
      <c r="P518" s="1" t="s">
        <v>72</v>
      </c>
      <c r="Q518" s="1" t="s">
        <v>5917</v>
      </c>
      <c r="R518" s="1" t="s">
        <v>49</v>
      </c>
      <c r="S518" s="1" t="s">
        <v>5918</v>
      </c>
    </row>
    <row r="519" spans="1:19" x14ac:dyDescent="0.45">
      <c r="A519" s="1" t="s">
        <v>5919</v>
      </c>
      <c r="B519" s="1" t="s">
        <v>5920</v>
      </c>
      <c r="C519" s="1" t="s">
        <v>5921</v>
      </c>
      <c r="D519" s="1" t="s">
        <v>5922</v>
      </c>
      <c r="E519">
        <v>2020</v>
      </c>
      <c r="F519" s="1" t="s">
        <v>5923</v>
      </c>
      <c r="G519" s="1" t="s">
        <v>5924</v>
      </c>
      <c r="H519" s="1" t="s">
        <v>5925</v>
      </c>
      <c r="I519" s="1" t="s">
        <v>5926</v>
      </c>
      <c r="J519" s="1" t="s">
        <v>5927</v>
      </c>
      <c r="K519" s="1" t="s">
        <v>5928</v>
      </c>
      <c r="L519" s="1" t="s">
        <v>29</v>
      </c>
      <c r="M519" s="1" t="s">
        <v>30</v>
      </c>
      <c r="N519" s="1" t="s">
        <v>31</v>
      </c>
      <c r="O519" s="1" t="s">
        <v>5929</v>
      </c>
      <c r="P519" s="1" t="s">
        <v>72</v>
      </c>
      <c r="Q519" s="1" t="s">
        <v>5930</v>
      </c>
      <c r="R519" s="1" t="s">
        <v>35</v>
      </c>
      <c r="S519" s="1" t="s">
        <v>5918</v>
      </c>
    </row>
    <row r="520" spans="1:19" x14ac:dyDescent="0.45">
      <c r="A520" s="1" t="s">
        <v>5931</v>
      </c>
      <c r="B520" s="1" t="s">
        <v>5932</v>
      </c>
      <c r="C520" s="1" t="s">
        <v>5933</v>
      </c>
      <c r="D520" s="1" t="s">
        <v>5934</v>
      </c>
      <c r="E520">
        <v>2016</v>
      </c>
      <c r="F520" s="1" t="s">
        <v>691</v>
      </c>
      <c r="G520" s="1" t="s">
        <v>5935</v>
      </c>
      <c r="H520" s="1" t="s">
        <v>5936</v>
      </c>
      <c r="I520" s="1" t="s">
        <v>5937</v>
      </c>
      <c r="J520" s="1" t="s">
        <v>5938</v>
      </c>
      <c r="K520" s="1" t="s">
        <v>5939</v>
      </c>
      <c r="L520" s="1" t="s">
        <v>29</v>
      </c>
      <c r="M520" s="1" t="s">
        <v>30</v>
      </c>
      <c r="N520" s="1" t="s">
        <v>31</v>
      </c>
      <c r="O520" s="1" t="s">
        <v>5940</v>
      </c>
      <c r="P520" s="1" t="s">
        <v>33</v>
      </c>
      <c r="Q520" s="1" t="s">
        <v>5941</v>
      </c>
      <c r="R520" s="1" t="s">
        <v>35</v>
      </c>
      <c r="S520" s="1" t="s">
        <v>5918</v>
      </c>
    </row>
    <row r="521" spans="1:19" x14ac:dyDescent="0.45">
      <c r="A521" s="1" t="s">
        <v>2008</v>
      </c>
      <c r="B521" s="1" t="s">
        <v>2009</v>
      </c>
      <c r="C521" s="1" t="s">
        <v>2010</v>
      </c>
      <c r="D521" s="1" t="s">
        <v>5942</v>
      </c>
      <c r="E521">
        <v>2021</v>
      </c>
      <c r="F521" s="1" t="s">
        <v>596</v>
      </c>
      <c r="G521" s="1" t="s">
        <v>5943</v>
      </c>
      <c r="H521" s="1" t="s">
        <v>5944</v>
      </c>
      <c r="I521" s="1" t="s">
        <v>5945</v>
      </c>
      <c r="J521" s="1" t="s">
        <v>5946</v>
      </c>
      <c r="K521" s="1" t="s">
        <v>5947</v>
      </c>
      <c r="L521" s="1" t="s">
        <v>239</v>
      </c>
      <c r="M521" s="1" t="s">
        <v>30</v>
      </c>
      <c r="N521" s="1" t="s">
        <v>31</v>
      </c>
      <c r="O521" s="1" t="s">
        <v>5948</v>
      </c>
      <c r="P521" s="1" t="s">
        <v>33</v>
      </c>
      <c r="Q521" s="1" t="s">
        <v>5949</v>
      </c>
      <c r="R521" s="1" t="s">
        <v>35</v>
      </c>
      <c r="S521" s="1" t="s">
        <v>5950</v>
      </c>
    </row>
    <row r="522" spans="1:19" x14ac:dyDescent="0.45">
      <c r="A522" s="1" t="s">
        <v>5951</v>
      </c>
      <c r="B522" s="1" t="s">
        <v>5952</v>
      </c>
      <c r="C522" s="1" t="s">
        <v>5953</v>
      </c>
      <c r="D522" s="1" t="s">
        <v>5954</v>
      </c>
      <c r="E522">
        <v>2018</v>
      </c>
      <c r="F522" s="1" t="s">
        <v>879</v>
      </c>
      <c r="G522" s="1" t="s">
        <v>5955</v>
      </c>
      <c r="H522" s="1" t="s">
        <v>5956</v>
      </c>
      <c r="I522" s="1" t="s">
        <v>5957</v>
      </c>
      <c r="J522" s="1" t="s">
        <v>5958</v>
      </c>
      <c r="K522" s="1" t="s">
        <v>31</v>
      </c>
      <c r="L522" s="1" t="s">
        <v>29</v>
      </c>
      <c r="M522" s="1" t="s">
        <v>30</v>
      </c>
      <c r="N522" s="1" t="s">
        <v>31</v>
      </c>
      <c r="O522" s="1" t="s">
        <v>5959</v>
      </c>
      <c r="P522" s="1" t="s">
        <v>33</v>
      </c>
      <c r="Q522" s="1" t="s">
        <v>5960</v>
      </c>
      <c r="R522" s="1" t="s">
        <v>35</v>
      </c>
      <c r="S522" s="1" t="s">
        <v>5950</v>
      </c>
    </row>
    <row r="523" spans="1:19" x14ac:dyDescent="0.45">
      <c r="A523" s="1" t="s">
        <v>5961</v>
      </c>
      <c r="B523" s="1" t="s">
        <v>5962</v>
      </c>
      <c r="C523" s="1" t="s">
        <v>5963</v>
      </c>
      <c r="D523" s="1" t="s">
        <v>5964</v>
      </c>
      <c r="E523">
        <v>2016</v>
      </c>
      <c r="F523" s="1" t="s">
        <v>1051</v>
      </c>
      <c r="G523" s="1" t="s">
        <v>5965</v>
      </c>
      <c r="H523" s="1" t="s">
        <v>5966</v>
      </c>
      <c r="I523" s="1" t="s">
        <v>5967</v>
      </c>
      <c r="J523" s="1" t="s">
        <v>5968</v>
      </c>
      <c r="K523" s="1" t="s">
        <v>5969</v>
      </c>
      <c r="L523" s="1" t="s">
        <v>29</v>
      </c>
      <c r="M523" s="1" t="s">
        <v>30</v>
      </c>
      <c r="N523" s="1" t="s">
        <v>31</v>
      </c>
      <c r="O523" s="1" t="s">
        <v>5970</v>
      </c>
      <c r="P523" s="1" t="s">
        <v>33</v>
      </c>
      <c r="Q523" s="1" t="s">
        <v>5971</v>
      </c>
      <c r="R523" s="1" t="s">
        <v>35</v>
      </c>
      <c r="S523" s="1" t="s">
        <v>5950</v>
      </c>
    </row>
    <row r="524" spans="1:19" x14ac:dyDescent="0.45">
      <c r="A524" s="1" t="s">
        <v>5972</v>
      </c>
      <c r="B524" s="1" t="s">
        <v>5973</v>
      </c>
      <c r="C524" s="1" t="s">
        <v>5974</v>
      </c>
      <c r="D524" s="1" t="s">
        <v>5975</v>
      </c>
      <c r="E524">
        <v>2018</v>
      </c>
      <c r="F524" s="1" t="s">
        <v>4114</v>
      </c>
      <c r="G524" s="1" t="s">
        <v>5976</v>
      </c>
      <c r="H524" s="1" t="s">
        <v>5977</v>
      </c>
      <c r="I524" s="1" t="s">
        <v>5978</v>
      </c>
      <c r="J524" s="1" t="s">
        <v>5979</v>
      </c>
      <c r="K524" s="1" t="s">
        <v>5980</v>
      </c>
      <c r="L524" s="1" t="s">
        <v>29</v>
      </c>
      <c r="M524" s="1" t="s">
        <v>30</v>
      </c>
      <c r="N524" s="1" t="s">
        <v>31</v>
      </c>
      <c r="O524" s="1" t="s">
        <v>5981</v>
      </c>
      <c r="P524" s="1" t="s">
        <v>72</v>
      </c>
      <c r="Q524" s="1" t="s">
        <v>5982</v>
      </c>
      <c r="R524" s="1" t="s">
        <v>49</v>
      </c>
      <c r="S524" s="1" t="s">
        <v>5983</v>
      </c>
    </row>
    <row r="525" spans="1:19" x14ac:dyDescent="0.45">
      <c r="A525" s="1" t="s">
        <v>5984</v>
      </c>
      <c r="B525" s="1" t="s">
        <v>5985</v>
      </c>
      <c r="C525" s="1" t="s">
        <v>5986</v>
      </c>
      <c r="D525" s="1" t="s">
        <v>5987</v>
      </c>
      <c r="E525">
        <v>2019</v>
      </c>
      <c r="F525" s="1" t="s">
        <v>752</v>
      </c>
      <c r="G525" s="1" t="s">
        <v>5988</v>
      </c>
      <c r="H525" s="1" t="s">
        <v>5989</v>
      </c>
      <c r="I525" s="1" t="s">
        <v>5990</v>
      </c>
      <c r="J525" s="1" t="s">
        <v>31</v>
      </c>
      <c r="K525" s="1" t="s">
        <v>5991</v>
      </c>
      <c r="L525" s="1" t="s">
        <v>29</v>
      </c>
      <c r="M525" s="1" t="s">
        <v>30</v>
      </c>
      <c r="N525" s="1" t="s">
        <v>31</v>
      </c>
      <c r="O525" s="1" t="s">
        <v>5992</v>
      </c>
      <c r="P525" s="1" t="s">
        <v>33</v>
      </c>
      <c r="Q525" s="1" t="s">
        <v>5993</v>
      </c>
      <c r="R525" s="1" t="s">
        <v>35</v>
      </c>
      <c r="S525" s="1" t="s">
        <v>5983</v>
      </c>
    </row>
    <row r="526" spans="1:19" x14ac:dyDescent="0.45">
      <c r="A526" s="1" t="s">
        <v>5994</v>
      </c>
      <c r="B526" s="1" t="s">
        <v>5995</v>
      </c>
      <c r="C526" s="1" t="s">
        <v>5996</v>
      </c>
      <c r="D526" s="1" t="s">
        <v>5997</v>
      </c>
      <c r="E526">
        <v>2017</v>
      </c>
      <c r="F526" s="1" t="s">
        <v>5998</v>
      </c>
      <c r="G526" s="1" t="s">
        <v>5999</v>
      </c>
      <c r="H526" s="1" t="s">
        <v>6000</v>
      </c>
      <c r="I526" s="1" t="s">
        <v>6001</v>
      </c>
      <c r="J526" s="1" t="s">
        <v>6002</v>
      </c>
      <c r="K526" s="1" t="s">
        <v>6003</v>
      </c>
      <c r="L526" s="1" t="s">
        <v>29</v>
      </c>
      <c r="M526" s="1" t="s">
        <v>30</v>
      </c>
      <c r="N526" s="1" t="s">
        <v>31</v>
      </c>
      <c r="O526" s="1" t="s">
        <v>6004</v>
      </c>
      <c r="P526" s="1" t="s">
        <v>33</v>
      </c>
      <c r="Q526" s="1" t="s">
        <v>6005</v>
      </c>
      <c r="R526" s="1" t="s">
        <v>49</v>
      </c>
      <c r="S526" s="1" t="s">
        <v>5983</v>
      </c>
    </row>
    <row r="527" spans="1:19" x14ac:dyDescent="0.45">
      <c r="A527" s="1" t="s">
        <v>6006</v>
      </c>
      <c r="B527" s="1" t="s">
        <v>6007</v>
      </c>
      <c r="C527" s="1" t="s">
        <v>6008</v>
      </c>
      <c r="D527" s="1" t="s">
        <v>6009</v>
      </c>
      <c r="E527">
        <v>2021</v>
      </c>
      <c r="F527" s="1" t="s">
        <v>307</v>
      </c>
      <c r="G527" s="1" t="s">
        <v>6010</v>
      </c>
      <c r="H527" s="1" t="s">
        <v>6011</v>
      </c>
      <c r="I527" s="1" t="s">
        <v>6012</v>
      </c>
      <c r="J527" s="1" t="s">
        <v>6013</v>
      </c>
      <c r="K527" s="1" t="s">
        <v>6014</v>
      </c>
      <c r="L527" s="1" t="s">
        <v>29</v>
      </c>
      <c r="M527" s="1" t="s">
        <v>30</v>
      </c>
      <c r="N527" s="1" t="s">
        <v>31</v>
      </c>
      <c r="O527" s="1" t="s">
        <v>6015</v>
      </c>
      <c r="P527" s="1" t="s">
        <v>33</v>
      </c>
      <c r="Q527" s="1" t="s">
        <v>6016</v>
      </c>
      <c r="R527" s="1" t="s">
        <v>35</v>
      </c>
      <c r="S527" s="1" t="s">
        <v>6017</v>
      </c>
    </row>
    <row r="528" spans="1:19" x14ac:dyDescent="0.45">
      <c r="A528" s="1" t="s">
        <v>6018</v>
      </c>
      <c r="B528" s="1" t="s">
        <v>6019</v>
      </c>
      <c r="C528" s="1" t="s">
        <v>6020</v>
      </c>
      <c r="D528" s="1" t="s">
        <v>6021</v>
      </c>
      <c r="E528">
        <v>2020</v>
      </c>
      <c r="F528" s="1" t="s">
        <v>1253</v>
      </c>
      <c r="G528" s="1" t="s">
        <v>6022</v>
      </c>
      <c r="H528" s="1" t="s">
        <v>6023</v>
      </c>
      <c r="I528" s="1" t="s">
        <v>6024</v>
      </c>
      <c r="J528" s="1" t="s">
        <v>6025</v>
      </c>
      <c r="K528" s="1" t="s">
        <v>6026</v>
      </c>
      <c r="L528" s="1" t="s">
        <v>29</v>
      </c>
      <c r="M528" s="1" t="s">
        <v>30</v>
      </c>
      <c r="N528" s="1" t="s">
        <v>31</v>
      </c>
      <c r="O528" s="1" t="s">
        <v>6027</v>
      </c>
      <c r="P528" s="1" t="s">
        <v>72</v>
      </c>
      <c r="Q528" s="1" t="s">
        <v>6028</v>
      </c>
      <c r="R528" s="1" t="s">
        <v>49</v>
      </c>
      <c r="S528" s="1" t="s">
        <v>6017</v>
      </c>
    </row>
    <row r="529" spans="1:19" x14ac:dyDescent="0.45">
      <c r="A529" s="1" t="s">
        <v>6029</v>
      </c>
      <c r="B529" s="1" t="s">
        <v>6030</v>
      </c>
      <c r="C529" s="1" t="s">
        <v>6031</v>
      </c>
      <c r="D529" s="1" t="s">
        <v>6032</v>
      </c>
      <c r="E529">
        <v>2019</v>
      </c>
      <c r="F529" s="1" t="s">
        <v>1701</v>
      </c>
      <c r="G529" s="1" t="s">
        <v>6033</v>
      </c>
      <c r="H529" s="1" t="s">
        <v>6034</v>
      </c>
      <c r="I529" s="1" t="s">
        <v>6035</v>
      </c>
      <c r="J529" s="1" t="s">
        <v>6036</v>
      </c>
      <c r="K529" s="1" t="s">
        <v>6037</v>
      </c>
      <c r="L529" s="1" t="s">
        <v>29</v>
      </c>
      <c r="M529" s="1" t="s">
        <v>30</v>
      </c>
      <c r="N529" s="1" t="s">
        <v>31</v>
      </c>
      <c r="O529" s="1" t="s">
        <v>6038</v>
      </c>
      <c r="P529" s="1" t="s">
        <v>33</v>
      </c>
      <c r="Q529" s="1" t="s">
        <v>6039</v>
      </c>
      <c r="R529" s="1" t="s">
        <v>35</v>
      </c>
      <c r="S529" s="1" t="s">
        <v>6017</v>
      </c>
    </row>
    <row r="530" spans="1:19" x14ac:dyDescent="0.45">
      <c r="A530" s="1" t="s">
        <v>6040</v>
      </c>
      <c r="B530" s="1" t="s">
        <v>6041</v>
      </c>
      <c r="C530" s="1" t="s">
        <v>6042</v>
      </c>
      <c r="D530" s="1" t="s">
        <v>6043</v>
      </c>
      <c r="E530">
        <v>2021</v>
      </c>
      <c r="F530" s="1" t="s">
        <v>295</v>
      </c>
      <c r="G530" s="1" t="s">
        <v>6044</v>
      </c>
      <c r="H530" s="1" t="s">
        <v>6045</v>
      </c>
      <c r="I530" s="1" t="s">
        <v>6046</v>
      </c>
      <c r="J530" s="1" t="s">
        <v>6047</v>
      </c>
      <c r="K530" s="1" t="s">
        <v>31</v>
      </c>
      <c r="L530" s="1" t="s">
        <v>29</v>
      </c>
      <c r="M530" s="1" t="s">
        <v>30</v>
      </c>
      <c r="N530" s="1" t="s">
        <v>31</v>
      </c>
      <c r="O530" s="1" t="s">
        <v>6048</v>
      </c>
      <c r="P530" s="1" t="s">
        <v>72</v>
      </c>
      <c r="Q530" s="1" t="s">
        <v>6049</v>
      </c>
      <c r="R530" s="1" t="s">
        <v>35</v>
      </c>
      <c r="S530" s="1" t="s">
        <v>6050</v>
      </c>
    </row>
    <row r="531" spans="1:19" x14ac:dyDescent="0.45">
      <c r="A531" s="1" t="s">
        <v>6051</v>
      </c>
      <c r="B531" s="1" t="s">
        <v>6052</v>
      </c>
      <c r="C531" s="1" t="s">
        <v>6053</v>
      </c>
      <c r="D531" s="1" t="s">
        <v>6054</v>
      </c>
      <c r="E531">
        <v>2020</v>
      </c>
      <c r="F531" s="1" t="s">
        <v>6055</v>
      </c>
      <c r="G531" s="1" t="s">
        <v>6056</v>
      </c>
      <c r="H531" s="1" t="s">
        <v>6057</v>
      </c>
      <c r="I531" s="1" t="s">
        <v>6058</v>
      </c>
      <c r="J531" s="1" t="s">
        <v>6059</v>
      </c>
      <c r="K531" s="1" t="s">
        <v>31</v>
      </c>
      <c r="L531" s="1" t="s">
        <v>29</v>
      </c>
      <c r="M531" s="1" t="s">
        <v>30</v>
      </c>
      <c r="N531" s="1" t="s">
        <v>31</v>
      </c>
      <c r="O531" s="1" t="s">
        <v>6060</v>
      </c>
      <c r="P531" s="1" t="s">
        <v>33</v>
      </c>
      <c r="Q531" s="1" t="s">
        <v>6061</v>
      </c>
      <c r="R531" s="1" t="s">
        <v>35</v>
      </c>
      <c r="S531" s="1" t="s">
        <v>6050</v>
      </c>
    </row>
    <row r="532" spans="1:19" x14ac:dyDescent="0.45">
      <c r="A532" s="1" t="s">
        <v>6062</v>
      </c>
      <c r="B532" s="1" t="s">
        <v>6063</v>
      </c>
      <c r="C532" s="1" t="s">
        <v>6064</v>
      </c>
      <c r="D532" s="1" t="s">
        <v>6065</v>
      </c>
      <c r="E532">
        <v>2018</v>
      </c>
      <c r="F532" s="1" t="s">
        <v>1408</v>
      </c>
      <c r="G532" s="1" t="s">
        <v>6066</v>
      </c>
      <c r="H532" s="1" t="s">
        <v>6067</v>
      </c>
      <c r="I532" s="1" t="s">
        <v>6068</v>
      </c>
      <c r="J532" s="1" t="s">
        <v>31</v>
      </c>
      <c r="K532" s="1" t="s">
        <v>6069</v>
      </c>
      <c r="L532" s="1" t="s">
        <v>29</v>
      </c>
      <c r="M532" s="1" t="s">
        <v>30</v>
      </c>
      <c r="N532" s="1" t="s">
        <v>31</v>
      </c>
      <c r="O532" s="1" t="s">
        <v>6070</v>
      </c>
      <c r="P532" s="1" t="s">
        <v>33</v>
      </c>
      <c r="Q532" s="1" t="s">
        <v>6071</v>
      </c>
      <c r="R532" s="1" t="s">
        <v>35</v>
      </c>
      <c r="S532" s="1" t="s">
        <v>6050</v>
      </c>
    </row>
    <row r="533" spans="1:19" x14ac:dyDescent="0.45">
      <c r="A533" s="1" t="s">
        <v>6072</v>
      </c>
      <c r="B533" s="1" t="s">
        <v>6073</v>
      </c>
      <c r="C533" s="1" t="s">
        <v>6074</v>
      </c>
      <c r="D533" s="1" t="s">
        <v>6075</v>
      </c>
      <c r="E533">
        <v>2021</v>
      </c>
      <c r="F533" s="1" t="s">
        <v>6076</v>
      </c>
      <c r="G533" s="1" t="s">
        <v>6077</v>
      </c>
      <c r="H533" s="1" t="s">
        <v>6078</v>
      </c>
      <c r="I533" s="1" t="s">
        <v>6079</v>
      </c>
      <c r="J533" s="1" t="s">
        <v>6080</v>
      </c>
      <c r="K533" s="1" t="s">
        <v>6081</v>
      </c>
      <c r="L533" s="1" t="s">
        <v>29</v>
      </c>
      <c r="M533" s="1" t="s">
        <v>30</v>
      </c>
      <c r="N533" s="1" t="s">
        <v>31</v>
      </c>
      <c r="O533" s="1" t="s">
        <v>6082</v>
      </c>
      <c r="P533" s="1" t="s">
        <v>72</v>
      </c>
      <c r="Q533" s="1" t="s">
        <v>6083</v>
      </c>
      <c r="R533" s="1" t="s">
        <v>35</v>
      </c>
      <c r="S533" s="1" t="s">
        <v>6084</v>
      </c>
    </row>
    <row r="534" spans="1:19" x14ac:dyDescent="0.45">
      <c r="A534" s="1" t="s">
        <v>6085</v>
      </c>
      <c r="B534" s="1" t="s">
        <v>6086</v>
      </c>
      <c r="C534" s="1" t="s">
        <v>6087</v>
      </c>
      <c r="D534" s="1" t="s">
        <v>6088</v>
      </c>
      <c r="E534">
        <v>2018</v>
      </c>
      <c r="F534" s="1" t="s">
        <v>691</v>
      </c>
      <c r="G534" s="1" t="s">
        <v>6089</v>
      </c>
      <c r="H534" s="1" t="s">
        <v>6090</v>
      </c>
      <c r="I534" s="1" t="s">
        <v>6091</v>
      </c>
      <c r="J534" s="1" t="s">
        <v>6092</v>
      </c>
      <c r="K534" s="1" t="s">
        <v>6093</v>
      </c>
      <c r="L534" s="1" t="s">
        <v>29</v>
      </c>
      <c r="M534" s="1" t="s">
        <v>30</v>
      </c>
      <c r="N534" s="1" t="s">
        <v>31</v>
      </c>
      <c r="O534" s="1" t="s">
        <v>6094</v>
      </c>
      <c r="P534" s="1" t="s">
        <v>33</v>
      </c>
      <c r="Q534" s="1" t="s">
        <v>6095</v>
      </c>
      <c r="R534" s="1" t="s">
        <v>35</v>
      </c>
      <c r="S534" s="1" t="s">
        <v>6084</v>
      </c>
    </row>
    <row r="535" spans="1:19" x14ac:dyDescent="0.45">
      <c r="A535" s="1" t="s">
        <v>6096</v>
      </c>
      <c r="B535" s="1" t="s">
        <v>6097</v>
      </c>
      <c r="C535" s="1" t="s">
        <v>6098</v>
      </c>
      <c r="D535" s="1" t="s">
        <v>6099</v>
      </c>
      <c r="E535">
        <v>2017</v>
      </c>
      <c r="F535" s="1" t="s">
        <v>6100</v>
      </c>
      <c r="G535" s="1" t="s">
        <v>6101</v>
      </c>
      <c r="H535" s="1" t="s">
        <v>6102</v>
      </c>
      <c r="I535" s="1" t="s">
        <v>6103</v>
      </c>
      <c r="J535" s="1" t="s">
        <v>31</v>
      </c>
      <c r="K535" s="1" t="s">
        <v>6104</v>
      </c>
      <c r="L535" s="1" t="s">
        <v>239</v>
      </c>
      <c r="M535" s="1" t="s">
        <v>30</v>
      </c>
      <c r="N535" s="1" t="s">
        <v>31</v>
      </c>
      <c r="O535" s="1" t="s">
        <v>6105</v>
      </c>
      <c r="P535" s="1" t="s">
        <v>33</v>
      </c>
      <c r="Q535" s="1" t="s">
        <v>6106</v>
      </c>
      <c r="R535" s="1" t="s">
        <v>35</v>
      </c>
      <c r="S535" s="1" t="s">
        <v>6084</v>
      </c>
    </row>
    <row r="536" spans="1:19" x14ac:dyDescent="0.45">
      <c r="A536" s="1" t="s">
        <v>6107</v>
      </c>
      <c r="B536" s="1" t="s">
        <v>6108</v>
      </c>
      <c r="C536" s="1" t="s">
        <v>6109</v>
      </c>
      <c r="D536" s="1" t="s">
        <v>6110</v>
      </c>
      <c r="E536">
        <v>2020</v>
      </c>
      <c r="F536" s="1" t="s">
        <v>2868</v>
      </c>
      <c r="G536" s="1" t="s">
        <v>6111</v>
      </c>
      <c r="H536" s="1" t="s">
        <v>6112</v>
      </c>
      <c r="I536" s="1" t="s">
        <v>6113</v>
      </c>
      <c r="J536" s="1" t="s">
        <v>6114</v>
      </c>
      <c r="K536" s="1" t="s">
        <v>6115</v>
      </c>
      <c r="L536" s="1" t="s">
        <v>29</v>
      </c>
      <c r="M536" s="1" t="s">
        <v>30</v>
      </c>
      <c r="N536" s="1" t="s">
        <v>31</v>
      </c>
      <c r="O536" s="1" t="s">
        <v>6116</v>
      </c>
      <c r="P536" s="1" t="s">
        <v>72</v>
      </c>
      <c r="Q536" s="1" t="s">
        <v>6117</v>
      </c>
      <c r="R536" s="1" t="s">
        <v>35</v>
      </c>
      <c r="S536" s="1" t="s">
        <v>6118</v>
      </c>
    </row>
    <row r="537" spans="1:19" x14ac:dyDescent="0.45">
      <c r="A537" s="1" t="s">
        <v>6119</v>
      </c>
      <c r="B537" s="1" t="s">
        <v>6120</v>
      </c>
      <c r="C537" s="1" t="s">
        <v>6121</v>
      </c>
      <c r="D537" s="1" t="s">
        <v>6122</v>
      </c>
      <c r="E537">
        <v>2017</v>
      </c>
      <c r="F537" s="1" t="s">
        <v>6123</v>
      </c>
      <c r="G537" s="1" t="s">
        <v>6124</v>
      </c>
      <c r="H537" s="1" t="s">
        <v>6125</v>
      </c>
      <c r="I537" s="1" t="s">
        <v>6126</v>
      </c>
      <c r="J537" s="1" t="s">
        <v>6127</v>
      </c>
      <c r="K537" s="1" t="s">
        <v>31</v>
      </c>
      <c r="L537" s="1" t="s">
        <v>528</v>
      </c>
      <c r="M537" s="1" t="s">
        <v>30</v>
      </c>
      <c r="N537" s="1" t="s">
        <v>31</v>
      </c>
      <c r="O537" s="1" t="s">
        <v>6128</v>
      </c>
      <c r="P537" s="1" t="s">
        <v>72</v>
      </c>
      <c r="Q537" s="1" t="s">
        <v>6129</v>
      </c>
      <c r="R537" s="1" t="s">
        <v>35</v>
      </c>
      <c r="S537" s="1" t="s">
        <v>6118</v>
      </c>
    </row>
    <row r="538" spans="1:19" x14ac:dyDescent="0.45">
      <c r="A538" s="1" t="s">
        <v>6130</v>
      </c>
      <c r="B538" s="1" t="s">
        <v>6131</v>
      </c>
      <c r="C538" s="1" t="s">
        <v>6132</v>
      </c>
      <c r="D538" s="1" t="s">
        <v>6133</v>
      </c>
      <c r="E538">
        <v>2017</v>
      </c>
      <c r="F538" s="1" t="s">
        <v>6134</v>
      </c>
      <c r="G538" s="1" t="s">
        <v>6135</v>
      </c>
      <c r="H538" s="1" t="s">
        <v>6136</v>
      </c>
      <c r="I538" s="1" t="s">
        <v>6137</v>
      </c>
      <c r="J538" s="1" t="s">
        <v>6138</v>
      </c>
      <c r="K538" s="1" t="s">
        <v>31</v>
      </c>
      <c r="L538" s="1" t="s">
        <v>29</v>
      </c>
      <c r="M538" s="1" t="s">
        <v>30</v>
      </c>
      <c r="N538" s="1" t="s">
        <v>31</v>
      </c>
      <c r="O538" s="1" t="s">
        <v>6139</v>
      </c>
      <c r="P538" s="1" t="s">
        <v>33</v>
      </c>
      <c r="Q538" s="1" t="s">
        <v>6140</v>
      </c>
      <c r="R538" s="1" t="s">
        <v>35</v>
      </c>
      <c r="S538" s="1" t="s">
        <v>6118</v>
      </c>
    </row>
    <row r="539" spans="1:19" x14ac:dyDescent="0.45">
      <c r="A539" s="1" t="s">
        <v>6141</v>
      </c>
      <c r="B539" s="1" t="s">
        <v>6142</v>
      </c>
      <c r="C539" s="1" t="s">
        <v>6143</v>
      </c>
      <c r="D539" s="1" t="s">
        <v>6144</v>
      </c>
      <c r="E539">
        <v>2021</v>
      </c>
      <c r="F539" s="1" t="s">
        <v>6145</v>
      </c>
      <c r="G539" s="1" t="s">
        <v>6146</v>
      </c>
      <c r="H539" s="1" t="s">
        <v>6147</v>
      </c>
      <c r="I539" s="1" t="s">
        <v>6148</v>
      </c>
      <c r="J539" s="1" t="s">
        <v>6149</v>
      </c>
      <c r="K539" s="1" t="s">
        <v>31</v>
      </c>
      <c r="L539" s="1" t="s">
        <v>528</v>
      </c>
      <c r="M539" s="1" t="s">
        <v>30</v>
      </c>
      <c r="N539" s="1" t="s">
        <v>31</v>
      </c>
      <c r="O539" s="1" t="s">
        <v>6150</v>
      </c>
      <c r="P539" s="1" t="s">
        <v>72</v>
      </c>
      <c r="Q539" s="1" t="s">
        <v>6151</v>
      </c>
      <c r="R539" s="1" t="s">
        <v>49</v>
      </c>
      <c r="S539" s="1" t="s">
        <v>6152</v>
      </c>
    </row>
    <row r="540" spans="1:19" x14ac:dyDescent="0.45">
      <c r="A540" s="1" t="s">
        <v>6153</v>
      </c>
      <c r="B540" s="1" t="s">
        <v>6154</v>
      </c>
      <c r="C540" s="1" t="s">
        <v>6155</v>
      </c>
      <c r="D540" s="1" t="s">
        <v>6156</v>
      </c>
      <c r="E540">
        <v>2019</v>
      </c>
      <c r="F540" s="1" t="s">
        <v>4036</v>
      </c>
      <c r="G540" s="1" t="s">
        <v>6157</v>
      </c>
      <c r="H540" s="1" t="s">
        <v>6158</v>
      </c>
      <c r="I540" s="1" t="s">
        <v>6159</v>
      </c>
      <c r="J540" s="1" t="s">
        <v>6160</v>
      </c>
      <c r="K540" s="1" t="s">
        <v>31</v>
      </c>
      <c r="L540" s="1" t="s">
        <v>29</v>
      </c>
      <c r="M540" s="1" t="s">
        <v>30</v>
      </c>
      <c r="N540" s="1" t="s">
        <v>31</v>
      </c>
      <c r="O540" s="1" t="s">
        <v>6161</v>
      </c>
      <c r="P540" s="1" t="s">
        <v>33</v>
      </c>
      <c r="Q540" s="1" t="s">
        <v>6162</v>
      </c>
      <c r="R540" s="1" t="s">
        <v>35</v>
      </c>
      <c r="S540" s="1" t="s">
        <v>6152</v>
      </c>
    </row>
    <row r="541" spans="1:19" x14ac:dyDescent="0.45">
      <c r="A541" s="1" t="s">
        <v>6163</v>
      </c>
      <c r="B541" s="1" t="s">
        <v>6164</v>
      </c>
      <c r="C541" s="1" t="s">
        <v>6165</v>
      </c>
      <c r="D541" s="1" t="s">
        <v>6166</v>
      </c>
      <c r="E541">
        <v>2018</v>
      </c>
      <c r="F541" s="1" t="s">
        <v>2982</v>
      </c>
      <c r="G541" s="1" t="s">
        <v>6167</v>
      </c>
      <c r="H541" s="1" t="s">
        <v>6168</v>
      </c>
      <c r="I541" s="1" t="s">
        <v>6169</v>
      </c>
      <c r="J541" s="1" t="s">
        <v>6170</v>
      </c>
      <c r="K541" s="1" t="s">
        <v>6171</v>
      </c>
      <c r="L541" s="1" t="s">
        <v>29</v>
      </c>
      <c r="M541" s="1" t="s">
        <v>30</v>
      </c>
      <c r="N541" s="1" t="s">
        <v>31</v>
      </c>
      <c r="O541" s="1" t="s">
        <v>6172</v>
      </c>
      <c r="P541" s="1" t="s">
        <v>72</v>
      </c>
      <c r="Q541" s="1" t="s">
        <v>6173</v>
      </c>
      <c r="R541" s="1" t="s">
        <v>35</v>
      </c>
      <c r="S541" s="1" t="s">
        <v>6152</v>
      </c>
    </row>
    <row r="542" spans="1:19" x14ac:dyDescent="0.45">
      <c r="A542" s="1" t="s">
        <v>6174</v>
      </c>
      <c r="B542" s="1" t="s">
        <v>6175</v>
      </c>
      <c r="C542" s="1" t="s">
        <v>6176</v>
      </c>
      <c r="D542" s="1" t="s">
        <v>6177</v>
      </c>
      <c r="E542">
        <v>2019</v>
      </c>
      <c r="F542" s="1" t="s">
        <v>6178</v>
      </c>
      <c r="G542" s="1" t="s">
        <v>6179</v>
      </c>
      <c r="H542" s="1" t="s">
        <v>6180</v>
      </c>
      <c r="I542" s="1" t="s">
        <v>6181</v>
      </c>
      <c r="J542" s="1" t="s">
        <v>6182</v>
      </c>
      <c r="K542" s="1" t="s">
        <v>31</v>
      </c>
      <c r="L542" s="1" t="s">
        <v>29</v>
      </c>
      <c r="M542" s="1" t="s">
        <v>30</v>
      </c>
      <c r="N542" s="1" t="s">
        <v>31</v>
      </c>
      <c r="O542" s="1" t="s">
        <v>6183</v>
      </c>
      <c r="P542" s="1" t="s">
        <v>33</v>
      </c>
      <c r="Q542" s="1" t="s">
        <v>6184</v>
      </c>
      <c r="R542" s="1" t="s">
        <v>35</v>
      </c>
      <c r="S542" s="1" t="s">
        <v>6185</v>
      </c>
    </row>
    <row r="543" spans="1:19" x14ac:dyDescent="0.45">
      <c r="A543" s="1" t="s">
        <v>6186</v>
      </c>
      <c r="B543" s="1" t="s">
        <v>6187</v>
      </c>
      <c r="C543" s="1" t="s">
        <v>6188</v>
      </c>
      <c r="D543" s="1" t="s">
        <v>6189</v>
      </c>
      <c r="E543">
        <v>2016</v>
      </c>
      <c r="F543" s="1" t="s">
        <v>5347</v>
      </c>
      <c r="G543" s="1" t="s">
        <v>6190</v>
      </c>
      <c r="H543" s="1" t="s">
        <v>6191</v>
      </c>
      <c r="I543" s="1" t="s">
        <v>6192</v>
      </c>
      <c r="J543" s="1" t="s">
        <v>6193</v>
      </c>
      <c r="K543" s="1" t="s">
        <v>6194</v>
      </c>
      <c r="L543" s="1" t="s">
        <v>29</v>
      </c>
      <c r="M543" s="1" t="s">
        <v>30</v>
      </c>
      <c r="N543" s="1" t="s">
        <v>31</v>
      </c>
      <c r="O543" s="1" t="s">
        <v>6195</v>
      </c>
      <c r="P543" s="1" t="s">
        <v>72</v>
      </c>
      <c r="Q543" s="1" t="s">
        <v>6196</v>
      </c>
      <c r="R543" s="1" t="s">
        <v>49</v>
      </c>
      <c r="S543" s="1" t="s">
        <v>6185</v>
      </c>
    </row>
    <row r="544" spans="1:19" x14ac:dyDescent="0.45">
      <c r="A544" s="1" t="s">
        <v>6197</v>
      </c>
      <c r="B544" s="1" t="s">
        <v>6198</v>
      </c>
      <c r="C544" s="1" t="s">
        <v>6199</v>
      </c>
      <c r="D544" s="1" t="s">
        <v>6200</v>
      </c>
      <c r="E544">
        <v>2019</v>
      </c>
      <c r="F544" s="1" t="s">
        <v>5998</v>
      </c>
      <c r="G544" s="1" t="s">
        <v>6201</v>
      </c>
      <c r="H544" s="1" t="s">
        <v>6202</v>
      </c>
      <c r="I544" s="1" t="s">
        <v>6203</v>
      </c>
      <c r="J544" s="1" t="s">
        <v>6204</v>
      </c>
      <c r="K544" s="1" t="s">
        <v>6205</v>
      </c>
      <c r="L544" s="1" t="s">
        <v>29</v>
      </c>
      <c r="M544" s="1" t="s">
        <v>30</v>
      </c>
      <c r="N544" s="1" t="s">
        <v>31</v>
      </c>
      <c r="O544" s="1" t="s">
        <v>6206</v>
      </c>
      <c r="P544" s="1" t="s">
        <v>72</v>
      </c>
      <c r="Q544" s="1" t="s">
        <v>6207</v>
      </c>
      <c r="R544" s="1" t="s">
        <v>35</v>
      </c>
      <c r="S544" s="1" t="s">
        <v>6185</v>
      </c>
    </row>
    <row r="545" spans="1:19" x14ac:dyDescent="0.45">
      <c r="A545" s="1" t="s">
        <v>6208</v>
      </c>
      <c r="B545" s="1" t="s">
        <v>6209</v>
      </c>
      <c r="C545" s="1" t="s">
        <v>6210</v>
      </c>
      <c r="D545" s="1" t="s">
        <v>6211</v>
      </c>
      <c r="E545">
        <v>2016</v>
      </c>
      <c r="F545" s="1" t="s">
        <v>6212</v>
      </c>
      <c r="G545" s="1" t="s">
        <v>6213</v>
      </c>
      <c r="H545" s="1" t="s">
        <v>6214</v>
      </c>
      <c r="I545" s="1" t="s">
        <v>6215</v>
      </c>
      <c r="J545" s="1" t="s">
        <v>6216</v>
      </c>
      <c r="K545" s="1" t="s">
        <v>6217</v>
      </c>
      <c r="L545" s="1" t="s">
        <v>29</v>
      </c>
      <c r="M545" s="1" t="s">
        <v>30</v>
      </c>
      <c r="N545" s="1" t="s">
        <v>31</v>
      </c>
      <c r="O545" s="1" t="s">
        <v>6218</v>
      </c>
      <c r="P545" s="1" t="s">
        <v>72</v>
      </c>
      <c r="Q545" s="1" t="s">
        <v>6219</v>
      </c>
      <c r="R545" s="1" t="s">
        <v>35</v>
      </c>
      <c r="S545" s="1" t="s">
        <v>6220</v>
      </c>
    </row>
    <row r="546" spans="1:19" x14ac:dyDescent="0.45">
      <c r="A546" s="1" t="s">
        <v>6221</v>
      </c>
      <c r="B546" s="1" t="s">
        <v>6222</v>
      </c>
      <c r="C546" s="1" t="s">
        <v>6223</v>
      </c>
      <c r="D546" s="1" t="s">
        <v>6224</v>
      </c>
      <c r="E546">
        <v>2021</v>
      </c>
      <c r="F546" s="1" t="s">
        <v>307</v>
      </c>
      <c r="G546" s="1" t="s">
        <v>6225</v>
      </c>
      <c r="H546" s="1" t="s">
        <v>6226</v>
      </c>
      <c r="I546" s="1" t="s">
        <v>6227</v>
      </c>
      <c r="J546" s="1" t="s">
        <v>6228</v>
      </c>
      <c r="K546" s="1" t="s">
        <v>6229</v>
      </c>
      <c r="L546" s="1" t="s">
        <v>29</v>
      </c>
      <c r="M546" s="1" t="s">
        <v>30</v>
      </c>
      <c r="N546" s="1" t="s">
        <v>31</v>
      </c>
      <c r="O546" s="1" t="s">
        <v>6230</v>
      </c>
      <c r="P546" s="1" t="s">
        <v>33</v>
      </c>
      <c r="Q546" s="1" t="s">
        <v>6231</v>
      </c>
      <c r="R546" s="1" t="s">
        <v>35</v>
      </c>
      <c r="S546" s="1" t="s">
        <v>6220</v>
      </c>
    </row>
    <row r="547" spans="1:19" x14ac:dyDescent="0.45">
      <c r="A547" s="1" t="s">
        <v>6232</v>
      </c>
      <c r="B547" s="1" t="s">
        <v>6233</v>
      </c>
      <c r="C547" s="1" t="s">
        <v>6234</v>
      </c>
      <c r="D547" s="1" t="s">
        <v>6235</v>
      </c>
      <c r="E547">
        <v>2021</v>
      </c>
      <c r="F547" s="1" t="s">
        <v>223</v>
      </c>
      <c r="G547" s="1" t="s">
        <v>6236</v>
      </c>
      <c r="H547" s="1" t="s">
        <v>6237</v>
      </c>
      <c r="I547" s="1" t="s">
        <v>6238</v>
      </c>
      <c r="J547" s="1" t="s">
        <v>31</v>
      </c>
      <c r="K547" s="1" t="s">
        <v>6239</v>
      </c>
      <c r="L547" s="1" t="s">
        <v>29</v>
      </c>
      <c r="M547" s="1" t="s">
        <v>30</v>
      </c>
      <c r="N547" s="1" t="s">
        <v>31</v>
      </c>
      <c r="O547" s="1" t="s">
        <v>6240</v>
      </c>
      <c r="P547" s="1" t="s">
        <v>33</v>
      </c>
      <c r="Q547" s="1" t="s">
        <v>6241</v>
      </c>
      <c r="R547" s="1" t="s">
        <v>35</v>
      </c>
      <c r="S547" s="1" t="s">
        <v>6220</v>
      </c>
    </row>
    <row r="548" spans="1:19" x14ac:dyDescent="0.45">
      <c r="A548" s="1" t="s">
        <v>6242</v>
      </c>
      <c r="B548" s="1" t="s">
        <v>6243</v>
      </c>
      <c r="C548" s="1" t="s">
        <v>6244</v>
      </c>
      <c r="D548" s="1" t="s">
        <v>6245</v>
      </c>
      <c r="E548">
        <v>2019</v>
      </c>
      <c r="F548" s="1" t="s">
        <v>6246</v>
      </c>
      <c r="G548" s="1" t="s">
        <v>31</v>
      </c>
      <c r="H548" s="1" t="s">
        <v>6247</v>
      </c>
      <c r="I548" s="1" t="s">
        <v>6248</v>
      </c>
      <c r="J548" s="1" t="s">
        <v>6249</v>
      </c>
      <c r="K548" s="1" t="s">
        <v>6250</v>
      </c>
      <c r="L548" s="1" t="s">
        <v>29</v>
      </c>
      <c r="M548" s="1" t="s">
        <v>30</v>
      </c>
      <c r="N548" s="1" t="s">
        <v>31</v>
      </c>
      <c r="O548" s="1" t="s">
        <v>6251</v>
      </c>
      <c r="P548" s="1" t="s">
        <v>72</v>
      </c>
      <c r="Q548" s="1" t="s">
        <v>6252</v>
      </c>
      <c r="R548" s="1" t="s">
        <v>35</v>
      </c>
      <c r="S548" s="1" t="s">
        <v>6253</v>
      </c>
    </row>
    <row r="549" spans="1:19" x14ac:dyDescent="0.45">
      <c r="A549" s="1" t="s">
        <v>6254</v>
      </c>
      <c r="B549" s="1" t="s">
        <v>6255</v>
      </c>
      <c r="C549" s="1" t="s">
        <v>6256</v>
      </c>
      <c r="D549" s="1" t="s">
        <v>6257</v>
      </c>
      <c r="E549">
        <v>2020</v>
      </c>
      <c r="F549" s="1" t="s">
        <v>6258</v>
      </c>
      <c r="G549" s="1" t="s">
        <v>6259</v>
      </c>
      <c r="H549" s="1" t="s">
        <v>6260</v>
      </c>
      <c r="I549" s="1" t="s">
        <v>6261</v>
      </c>
      <c r="J549" s="1" t="s">
        <v>6262</v>
      </c>
      <c r="K549" s="1" t="s">
        <v>6263</v>
      </c>
      <c r="L549" s="1" t="s">
        <v>29</v>
      </c>
      <c r="M549" s="1" t="s">
        <v>30</v>
      </c>
      <c r="N549" s="1" t="s">
        <v>31</v>
      </c>
      <c r="O549" s="1" t="s">
        <v>6264</v>
      </c>
      <c r="P549" s="1" t="s">
        <v>72</v>
      </c>
      <c r="Q549" s="1" t="s">
        <v>6265</v>
      </c>
      <c r="R549" s="1" t="s">
        <v>35</v>
      </c>
      <c r="S549" s="1" t="s">
        <v>6253</v>
      </c>
    </row>
    <row r="550" spans="1:19" x14ac:dyDescent="0.45">
      <c r="A550" s="1" t="s">
        <v>6266</v>
      </c>
      <c r="B550" s="1" t="s">
        <v>6267</v>
      </c>
      <c r="C550" s="1" t="s">
        <v>6268</v>
      </c>
      <c r="D550" s="1" t="s">
        <v>6269</v>
      </c>
      <c r="E550">
        <v>2019</v>
      </c>
      <c r="F550" s="1" t="s">
        <v>376</v>
      </c>
      <c r="G550" s="1" t="s">
        <v>6270</v>
      </c>
      <c r="H550" s="1" t="s">
        <v>6271</v>
      </c>
      <c r="I550" s="1" t="s">
        <v>6272</v>
      </c>
      <c r="J550" s="1" t="s">
        <v>6273</v>
      </c>
      <c r="K550" s="1" t="s">
        <v>6274</v>
      </c>
      <c r="L550" s="1" t="s">
        <v>29</v>
      </c>
      <c r="M550" s="1" t="s">
        <v>30</v>
      </c>
      <c r="N550" s="1" t="s">
        <v>31</v>
      </c>
      <c r="O550" s="1" t="s">
        <v>6275</v>
      </c>
      <c r="P550" s="1" t="s">
        <v>33</v>
      </c>
      <c r="Q550" s="1" t="s">
        <v>6276</v>
      </c>
      <c r="R550" s="1" t="s">
        <v>49</v>
      </c>
      <c r="S550" s="1" t="s">
        <v>6253</v>
      </c>
    </row>
    <row r="551" spans="1:19" x14ac:dyDescent="0.45">
      <c r="A551" s="1" t="s">
        <v>6277</v>
      </c>
      <c r="B551" s="1" t="s">
        <v>6278</v>
      </c>
      <c r="C551" s="1" t="s">
        <v>6279</v>
      </c>
      <c r="D551" s="1" t="s">
        <v>6280</v>
      </c>
      <c r="E551">
        <v>2017</v>
      </c>
      <c r="F551" s="1" t="s">
        <v>1349</v>
      </c>
      <c r="G551" s="1" t="s">
        <v>6281</v>
      </c>
      <c r="H551" s="1" t="s">
        <v>6282</v>
      </c>
      <c r="I551" s="1" t="s">
        <v>6283</v>
      </c>
      <c r="J551" s="1" t="s">
        <v>6284</v>
      </c>
      <c r="K551" s="1" t="s">
        <v>6285</v>
      </c>
      <c r="L551" s="1" t="s">
        <v>29</v>
      </c>
      <c r="M551" s="1" t="s">
        <v>30</v>
      </c>
      <c r="N551" s="1" t="s">
        <v>31</v>
      </c>
      <c r="O551" s="1" t="s">
        <v>6286</v>
      </c>
      <c r="P551" s="1" t="s">
        <v>33</v>
      </c>
      <c r="Q551" s="1" t="s">
        <v>6287</v>
      </c>
      <c r="R551" s="1" t="s">
        <v>35</v>
      </c>
      <c r="S551" s="1" t="s">
        <v>6288</v>
      </c>
    </row>
    <row r="552" spans="1:19" x14ac:dyDescent="0.45">
      <c r="A552" s="1" t="s">
        <v>6289</v>
      </c>
      <c r="B552" s="1" t="s">
        <v>6290</v>
      </c>
      <c r="C552" s="1" t="s">
        <v>6291</v>
      </c>
      <c r="D552" s="1" t="s">
        <v>6292</v>
      </c>
      <c r="E552">
        <v>2017</v>
      </c>
      <c r="F552" s="1" t="s">
        <v>6293</v>
      </c>
      <c r="G552" s="1" t="s">
        <v>31</v>
      </c>
      <c r="H552" s="1" t="s">
        <v>6294</v>
      </c>
      <c r="I552" s="1" t="s">
        <v>6295</v>
      </c>
      <c r="J552" s="1" t="s">
        <v>6296</v>
      </c>
      <c r="K552" s="1" t="s">
        <v>31</v>
      </c>
      <c r="L552" s="1" t="s">
        <v>29</v>
      </c>
      <c r="M552" s="1" t="s">
        <v>30</v>
      </c>
      <c r="N552" s="1" t="s">
        <v>31</v>
      </c>
      <c r="O552" s="1" t="s">
        <v>6297</v>
      </c>
      <c r="P552" s="1" t="s">
        <v>72</v>
      </c>
      <c r="Q552" s="1" t="s">
        <v>6298</v>
      </c>
      <c r="R552" s="1" t="s">
        <v>49</v>
      </c>
      <c r="S552" s="1" t="s">
        <v>6288</v>
      </c>
    </row>
    <row r="553" spans="1:19" x14ac:dyDescent="0.45">
      <c r="A553" s="1" t="s">
        <v>6299</v>
      </c>
      <c r="B553" s="1" t="s">
        <v>6300</v>
      </c>
      <c r="C553" s="1" t="s">
        <v>6301</v>
      </c>
      <c r="D553" s="1" t="s">
        <v>6302</v>
      </c>
      <c r="E553">
        <v>2020</v>
      </c>
      <c r="F553" s="1" t="s">
        <v>6303</v>
      </c>
      <c r="G553" s="1" t="s">
        <v>6304</v>
      </c>
      <c r="H553" s="1" t="s">
        <v>6305</v>
      </c>
      <c r="I553" s="1" t="s">
        <v>6306</v>
      </c>
      <c r="J553" s="1" t="s">
        <v>31</v>
      </c>
      <c r="K553" s="1" t="s">
        <v>31</v>
      </c>
      <c r="L553" s="1" t="s">
        <v>29</v>
      </c>
      <c r="M553" s="1" t="s">
        <v>30</v>
      </c>
      <c r="N553" s="1" t="s">
        <v>31</v>
      </c>
      <c r="O553" s="1" t="s">
        <v>6307</v>
      </c>
      <c r="P553" s="1" t="s">
        <v>33</v>
      </c>
      <c r="Q553" s="1" t="s">
        <v>6308</v>
      </c>
      <c r="R553" s="1" t="s">
        <v>35</v>
      </c>
      <c r="S553" s="1" t="s">
        <v>6288</v>
      </c>
    </row>
    <row r="554" spans="1:19" x14ac:dyDescent="0.45">
      <c r="A554" s="1" t="s">
        <v>6309</v>
      </c>
      <c r="B554" s="1" t="s">
        <v>6310</v>
      </c>
      <c r="C554" s="1" t="s">
        <v>6311</v>
      </c>
      <c r="D554" s="1" t="s">
        <v>6312</v>
      </c>
      <c r="E554">
        <v>2017</v>
      </c>
      <c r="F554" s="1" t="s">
        <v>223</v>
      </c>
      <c r="G554" s="1" t="s">
        <v>6313</v>
      </c>
      <c r="H554" s="1" t="s">
        <v>6314</v>
      </c>
      <c r="I554" s="1" t="s">
        <v>6315</v>
      </c>
      <c r="J554" s="1" t="s">
        <v>31</v>
      </c>
      <c r="K554" s="1" t="s">
        <v>6316</v>
      </c>
      <c r="L554" s="1" t="s">
        <v>29</v>
      </c>
      <c r="M554" s="1" t="s">
        <v>30</v>
      </c>
      <c r="N554" s="1" t="s">
        <v>31</v>
      </c>
      <c r="O554" s="1" t="s">
        <v>6317</v>
      </c>
      <c r="P554" s="1" t="s">
        <v>33</v>
      </c>
      <c r="Q554" s="1" t="s">
        <v>6318</v>
      </c>
      <c r="R554" s="1" t="s">
        <v>35</v>
      </c>
      <c r="S554" s="1" t="s">
        <v>6319</v>
      </c>
    </row>
    <row r="555" spans="1:19" x14ac:dyDescent="0.45">
      <c r="A555" s="1" t="s">
        <v>6320</v>
      </c>
      <c r="B555" s="1" t="s">
        <v>6321</v>
      </c>
      <c r="C555" s="1" t="s">
        <v>6322</v>
      </c>
      <c r="D555" s="1" t="s">
        <v>6323</v>
      </c>
      <c r="E555">
        <v>2017</v>
      </c>
      <c r="F555" s="1" t="s">
        <v>691</v>
      </c>
      <c r="G555" s="1" t="s">
        <v>6324</v>
      </c>
      <c r="H555" s="1" t="s">
        <v>6325</v>
      </c>
      <c r="I555" s="1" t="s">
        <v>6326</v>
      </c>
      <c r="J555" s="1" t="s">
        <v>6327</v>
      </c>
      <c r="K555" s="1" t="s">
        <v>6328</v>
      </c>
      <c r="L555" s="1" t="s">
        <v>29</v>
      </c>
      <c r="M555" s="1" t="s">
        <v>30</v>
      </c>
      <c r="N555" s="1" t="s">
        <v>31</v>
      </c>
      <c r="O555" s="1" t="s">
        <v>6329</v>
      </c>
      <c r="P555" s="1" t="s">
        <v>33</v>
      </c>
      <c r="Q555" s="1" t="s">
        <v>6330</v>
      </c>
      <c r="R555" s="1" t="s">
        <v>35</v>
      </c>
      <c r="S555" s="1" t="s">
        <v>6319</v>
      </c>
    </row>
    <row r="556" spans="1:19" x14ac:dyDescent="0.45">
      <c r="A556" s="1" t="s">
        <v>6331</v>
      </c>
      <c r="B556" s="1" t="s">
        <v>6332</v>
      </c>
      <c r="C556" s="1" t="s">
        <v>6333</v>
      </c>
      <c r="D556" s="1" t="s">
        <v>6334</v>
      </c>
      <c r="E556">
        <v>2019</v>
      </c>
      <c r="F556" s="1" t="s">
        <v>4036</v>
      </c>
      <c r="G556" s="1" t="s">
        <v>6335</v>
      </c>
      <c r="H556" s="1" t="s">
        <v>6336</v>
      </c>
      <c r="I556" s="1" t="s">
        <v>6337</v>
      </c>
      <c r="J556" s="1" t="s">
        <v>6338</v>
      </c>
      <c r="K556" s="1" t="s">
        <v>31</v>
      </c>
      <c r="L556" s="1" t="s">
        <v>29</v>
      </c>
      <c r="M556" s="1" t="s">
        <v>30</v>
      </c>
      <c r="N556" s="1" t="s">
        <v>31</v>
      </c>
      <c r="O556" s="1" t="s">
        <v>6339</v>
      </c>
      <c r="P556" s="1" t="s">
        <v>33</v>
      </c>
      <c r="Q556" s="1" t="s">
        <v>6340</v>
      </c>
      <c r="R556" s="1" t="s">
        <v>35</v>
      </c>
      <c r="S556" s="1" t="s">
        <v>6319</v>
      </c>
    </row>
    <row r="557" spans="1:19" x14ac:dyDescent="0.45">
      <c r="A557" s="1" t="s">
        <v>6341</v>
      </c>
      <c r="B557" s="1" t="s">
        <v>6342</v>
      </c>
      <c r="C557" s="1" t="s">
        <v>6343</v>
      </c>
      <c r="D557" s="1" t="s">
        <v>6344</v>
      </c>
      <c r="E557">
        <v>2015</v>
      </c>
      <c r="F557" s="1" t="s">
        <v>6345</v>
      </c>
      <c r="G557" s="1" t="s">
        <v>6346</v>
      </c>
      <c r="H557" s="1" t="s">
        <v>6347</v>
      </c>
      <c r="I557" s="1" t="s">
        <v>6348</v>
      </c>
      <c r="J557" s="1" t="s">
        <v>6349</v>
      </c>
      <c r="K557" s="1" t="s">
        <v>6350</v>
      </c>
      <c r="L557" s="1" t="s">
        <v>29</v>
      </c>
      <c r="M557" s="1" t="s">
        <v>30</v>
      </c>
      <c r="N557" s="1" t="s">
        <v>31</v>
      </c>
      <c r="O557" s="1" t="s">
        <v>6351</v>
      </c>
      <c r="P557" s="1" t="s">
        <v>72</v>
      </c>
      <c r="Q557" s="1" t="s">
        <v>6352</v>
      </c>
      <c r="R557" s="1" t="s">
        <v>49</v>
      </c>
      <c r="S557" s="1" t="s">
        <v>6353</v>
      </c>
    </row>
    <row r="558" spans="1:19" x14ac:dyDescent="0.45">
      <c r="A558" s="1" t="s">
        <v>6354</v>
      </c>
      <c r="B558" s="1" t="s">
        <v>6355</v>
      </c>
      <c r="C558" s="1" t="s">
        <v>6356</v>
      </c>
      <c r="D558" s="1" t="s">
        <v>6357</v>
      </c>
      <c r="E558">
        <v>2016</v>
      </c>
      <c r="F558" s="1" t="s">
        <v>23</v>
      </c>
      <c r="G558" s="1" t="s">
        <v>6358</v>
      </c>
      <c r="H558" s="1" t="s">
        <v>6359</v>
      </c>
      <c r="I558" s="1" t="s">
        <v>6360</v>
      </c>
      <c r="J558" s="1" t="s">
        <v>6361</v>
      </c>
      <c r="K558" s="1" t="s">
        <v>6362</v>
      </c>
      <c r="L558" s="1" t="s">
        <v>29</v>
      </c>
      <c r="M558" s="1" t="s">
        <v>30</v>
      </c>
      <c r="N558" s="1" t="s">
        <v>31</v>
      </c>
      <c r="O558" s="1" t="s">
        <v>6363</v>
      </c>
      <c r="P558" s="1" t="s">
        <v>33</v>
      </c>
      <c r="Q558" s="1" t="s">
        <v>6364</v>
      </c>
      <c r="R558" s="1" t="s">
        <v>35</v>
      </c>
      <c r="S558" s="1" t="s">
        <v>6353</v>
      </c>
    </row>
    <row r="559" spans="1:19" x14ac:dyDescent="0.45">
      <c r="A559" s="1" t="s">
        <v>6365</v>
      </c>
      <c r="B559" s="1" t="s">
        <v>6366</v>
      </c>
      <c r="C559" s="1" t="s">
        <v>6367</v>
      </c>
      <c r="D559" s="1" t="s">
        <v>6368</v>
      </c>
      <c r="E559">
        <v>2016</v>
      </c>
      <c r="F559" s="1" t="s">
        <v>4323</v>
      </c>
      <c r="G559" s="1" t="s">
        <v>6369</v>
      </c>
      <c r="H559" s="1" t="s">
        <v>6370</v>
      </c>
      <c r="I559" s="1" t="s">
        <v>6371</v>
      </c>
      <c r="J559" s="1" t="s">
        <v>6372</v>
      </c>
      <c r="K559" s="1" t="s">
        <v>6373</v>
      </c>
      <c r="L559" s="1" t="s">
        <v>29</v>
      </c>
      <c r="M559" s="1" t="s">
        <v>30</v>
      </c>
      <c r="N559" s="1" t="s">
        <v>31</v>
      </c>
      <c r="O559" s="1" t="s">
        <v>6374</v>
      </c>
      <c r="P559" s="1" t="s">
        <v>72</v>
      </c>
      <c r="Q559" s="1" t="s">
        <v>6375</v>
      </c>
      <c r="R559" s="1" t="s">
        <v>35</v>
      </c>
      <c r="S559" s="1" t="s">
        <v>6353</v>
      </c>
    </row>
    <row r="560" spans="1:19" x14ac:dyDescent="0.45">
      <c r="A560" s="1" t="s">
        <v>6376</v>
      </c>
      <c r="B560" s="1" t="s">
        <v>6377</v>
      </c>
      <c r="C560" s="1" t="s">
        <v>6378</v>
      </c>
      <c r="D560" s="1" t="s">
        <v>6379</v>
      </c>
      <c r="E560">
        <v>2019</v>
      </c>
      <c r="F560" s="1" t="s">
        <v>6380</v>
      </c>
      <c r="G560" s="1" t="s">
        <v>6381</v>
      </c>
      <c r="H560" s="1" t="s">
        <v>6382</v>
      </c>
      <c r="I560" s="1" t="s">
        <v>6383</v>
      </c>
      <c r="J560" s="1" t="s">
        <v>6384</v>
      </c>
      <c r="K560" s="1" t="s">
        <v>31</v>
      </c>
      <c r="L560" s="1" t="s">
        <v>29</v>
      </c>
      <c r="M560" s="1" t="s">
        <v>30</v>
      </c>
      <c r="N560" s="1" t="s">
        <v>31</v>
      </c>
      <c r="O560" s="1" t="s">
        <v>6385</v>
      </c>
      <c r="P560" s="1" t="s">
        <v>33</v>
      </c>
      <c r="Q560" s="1" t="s">
        <v>6386</v>
      </c>
      <c r="R560" s="1" t="s">
        <v>35</v>
      </c>
      <c r="S560" s="1" t="s">
        <v>6387</v>
      </c>
    </row>
    <row r="561" spans="1:19" x14ac:dyDescent="0.45">
      <c r="A561" s="1" t="s">
        <v>6388</v>
      </c>
      <c r="B561" s="1" t="s">
        <v>6389</v>
      </c>
      <c r="C561" s="1" t="s">
        <v>6390</v>
      </c>
      <c r="D561" s="1" t="s">
        <v>6391</v>
      </c>
      <c r="E561">
        <v>2017</v>
      </c>
      <c r="F561" s="1" t="s">
        <v>6392</v>
      </c>
      <c r="G561" s="1" t="s">
        <v>6393</v>
      </c>
      <c r="H561" s="1" t="s">
        <v>6394</v>
      </c>
      <c r="I561" s="1" t="s">
        <v>6395</v>
      </c>
      <c r="J561" s="1" t="s">
        <v>6396</v>
      </c>
      <c r="K561" s="1" t="s">
        <v>6397</v>
      </c>
      <c r="L561" s="1" t="s">
        <v>29</v>
      </c>
      <c r="M561" s="1" t="s">
        <v>30</v>
      </c>
      <c r="N561" s="1" t="s">
        <v>31</v>
      </c>
      <c r="O561" s="1" t="s">
        <v>6398</v>
      </c>
      <c r="P561" s="1" t="s">
        <v>33</v>
      </c>
      <c r="Q561" s="1" t="s">
        <v>6399</v>
      </c>
      <c r="R561" s="1" t="s">
        <v>35</v>
      </c>
      <c r="S561" s="1" t="s">
        <v>6387</v>
      </c>
    </row>
    <row r="562" spans="1:19" x14ac:dyDescent="0.45">
      <c r="A562" s="1" t="s">
        <v>6400</v>
      </c>
      <c r="B562" s="1" t="s">
        <v>6401</v>
      </c>
      <c r="C562" s="1" t="s">
        <v>6402</v>
      </c>
      <c r="D562" s="1" t="s">
        <v>6403</v>
      </c>
      <c r="E562">
        <v>2020</v>
      </c>
      <c r="F562" s="1" t="s">
        <v>6404</v>
      </c>
      <c r="G562" s="1" t="s">
        <v>6405</v>
      </c>
      <c r="H562" s="1" t="s">
        <v>6406</v>
      </c>
      <c r="I562" s="1" t="s">
        <v>6407</v>
      </c>
      <c r="J562" s="1" t="s">
        <v>6408</v>
      </c>
      <c r="K562" s="1" t="s">
        <v>31</v>
      </c>
      <c r="L562" s="1" t="s">
        <v>528</v>
      </c>
      <c r="M562" s="1" t="s">
        <v>30</v>
      </c>
      <c r="N562" s="1" t="s">
        <v>31</v>
      </c>
      <c r="O562" s="1" t="s">
        <v>6409</v>
      </c>
      <c r="P562" s="1" t="s">
        <v>33</v>
      </c>
      <c r="Q562" s="1" t="s">
        <v>6410</v>
      </c>
      <c r="R562" s="1" t="s">
        <v>35</v>
      </c>
      <c r="S562" s="1" t="s">
        <v>6387</v>
      </c>
    </row>
    <row r="563" spans="1:19" x14ac:dyDescent="0.45">
      <c r="A563" s="1" t="s">
        <v>6411</v>
      </c>
      <c r="B563" s="1" t="s">
        <v>6412</v>
      </c>
      <c r="C563" s="1" t="s">
        <v>6413</v>
      </c>
      <c r="D563" s="1" t="s">
        <v>6414</v>
      </c>
      <c r="E563">
        <v>2019</v>
      </c>
      <c r="F563" s="1" t="s">
        <v>2753</v>
      </c>
      <c r="G563" s="1" t="s">
        <v>6415</v>
      </c>
      <c r="H563" s="1" t="s">
        <v>6416</v>
      </c>
      <c r="I563" s="1" t="s">
        <v>6417</v>
      </c>
      <c r="J563" s="1" t="s">
        <v>6418</v>
      </c>
      <c r="K563" s="1" t="s">
        <v>6419</v>
      </c>
      <c r="L563" s="1" t="s">
        <v>29</v>
      </c>
      <c r="M563" s="1" t="s">
        <v>30</v>
      </c>
      <c r="N563" s="1" t="s">
        <v>31</v>
      </c>
      <c r="O563" s="1" t="s">
        <v>6420</v>
      </c>
      <c r="P563" s="1" t="s">
        <v>33</v>
      </c>
      <c r="Q563" s="1" t="s">
        <v>6421</v>
      </c>
      <c r="R563" s="1" t="s">
        <v>35</v>
      </c>
      <c r="S563" s="1" t="s">
        <v>6422</v>
      </c>
    </row>
    <row r="564" spans="1:19" x14ac:dyDescent="0.45">
      <c r="A564" s="1" t="s">
        <v>6423</v>
      </c>
      <c r="B564" s="1" t="s">
        <v>6424</v>
      </c>
      <c r="C564" s="1" t="s">
        <v>6425</v>
      </c>
      <c r="D564" s="1" t="s">
        <v>6426</v>
      </c>
      <c r="E564">
        <v>2015</v>
      </c>
      <c r="F564" s="1" t="s">
        <v>691</v>
      </c>
      <c r="G564" s="1" t="s">
        <v>6427</v>
      </c>
      <c r="H564" s="1" t="s">
        <v>6428</v>
      </c>
      <c r="I564" s="1" t="s">
        <v>6429</v>
      </c>
      <c r="J564" s="1" t="s">
        <v>6430</v>
      </c>
      <c r="K564" s="1" t="s">
        <v>6431</v>
      </c>
      <c r="L564" s="1" t="s">
        <v>29</v>
      </c>
      <c r="M564" s="1" t="s">
        <v>30</v>
      </c>
      <c r="N564" s="1" t="s">
        <v>31</v>
      </c>
      <c r="O564" s="1" t="s">
        <v>6432</v>
      </c>
      <c r="P564" s="1" t="s">
        <v>33</v>
      </c>
      <c r="Q564" s="1" t="s">
        <v>6433</v>
      </c>
      <c r="R564" s="1" t="s">
        <v>35</v>
      </c>
      <c r="S564" s="1" t="s">
        <v>6422</v>
      </c>
    </row>
    <row r="565" spans="1:19" x14ac:dyDescent="0.45">
      <c r="A565" s="1" t="s">
        <v>6434</v>
      </c>
      <c r="B565" s="1" t="s">
        <v>6435</v>
      </c>
      <c r="C565" s="1" t="s">
        <v>6436</v>
      </c>
      <c r="D565" s="1" t="s">
        <v>6437</v>
      </c>
      <c r="E565">
        <v>2018</v>
      </c>
      <c r="F565" s="1" t="s">
        <v>23</v>
      </c>
      <c r="G565" s="1" t="s">
        <v>6438</v>
      </c>
      <c r="H565" s="1" t="s">
        <v>6439</v>
      </c>
      <c r="I565" s="1" t="s">
        <v>6440</v>
      </c>
      <c r="J565" s="1" t="s">
        <v>6441</v>
      </c>
      <c r="K565" s="1" t="s">
        <v>6442</v>
      </c>
      <c r="L565" s="1" t="s">
        <v>29</v>
      </c>
      <c r="M565" s="1" t="s">
        <v>30</v>
      </c>
      <c r="N565" s="1" t="s">
        <v>31</v>
      </c>
      <c r="O565" s="1" t="s">
        <v>6443</v>
      </c>
      <c r="P565" s="1" t="s">
        <v>33</v>
      </c>
      <c r="Q565" s="1" t="s">
        <v>6444</v>
      </c>
      <c r="R565" s="1" t="s">
        <v>35</v>
      </c>
      <c r="S565" s="1" t="s">
        <v>6422</v>
      </c>
    </row>
    <row r="566" spans="1:19" x14ac:dyDescent="0.45">
      <c r="A566" s="1" t="s">
        <v>6445</v>
      </c>
      <c r="B566" s="1" t="s">
        <v>6446</v>
      </c>
      <c r="C566" s="1" t="s">
        <v>6447</v>
      </c>
      <c r="D566" s="1" t="s">
        <v>6448</v>
      </c>
      <c r="E566">
        <v>2020</v>
      </c>
      <c r="F566" s="1" t="s">
        <v>246</v>
      </c>
      <c r="G566" s="1" t="s">
        <v>6449</v>
      </c>
      <c r="H566" s="1" t="s">
        <v>6450</v>
      </c>
      <c r="I566" s="1" t="s">
        <v>6451</v>
      </c>
      <c r="J566" s="1" t="s">
        <v>6452</v>
      </c>
      <c r="K566" s="1" t="s">
        <v>6453</v>
      </c>
      <c r="L566" s="1" t="s">
        <v>29</v>
      </c>
      <c r="M566" s="1" t="s">
        <v>30</v>
      </c>
      <c r="N566" s="1" t="s">
        <v>31</v>
      </c>
      <c r="O566" s="1" t="s">
        <v>6454</v>
      </c>
      <c r="P566" s="1" t="s">
        <v>72</v>
      </c>
      <c r="Q566" s="1" t="s">
        <v>6455</v>
      </c>
      <c r="R566" s="1" t="s">
        <v>49</v>
      </c>
      <c r="S566" s="1" t="s">
        <v>6456</v>
      </c>
    </row>
    <row r="567" spans="1:19" x14ac:dyDescent="0.45">
      <c r="A567" s="1" t="s">
        <v>6457</v>
      </c>
      <c r="B567" s="1" t="s">
        <v>6458</v>
      </c>
      <c r="C567" s="1" t="s">
        <v>6459</v>
      </c>
      <c r="D567" s="1" t="s">
        <v>6460</v>
      </c>
      <c r="E567">
        <v>2018</v>
      </c>
      <c r="F567" s="1" t="s">
        <v>609</v>
      </c>
      <c r="G567" s="1" t="s">
        <v>6461</v>
      </c>
      <c r="H567" s="1" t="s">
        <v>6462</v>
      </c>
      <c r="I567" s="1" t="s">
        <v>6463</v>
      </c>
      <c r="J567" s="1" t="s">
        <v>6464</v>
      </c>
      <c r="K567" s="1" t="s">
        <v>6465</v>
      </c>
      <c r="L567" s="1" t="s">
        <v>29</v>
      </c>
      <c r="M567" s="1" t="s">
        <v>30</v>
      </c>
      <c r="N567" s="1" t="s">
        <v>31</v>
      </c>
      <c r="O567" s="1" t="s">
        <v>6466</v>
      </c>
      <c r="P567" s="1" t="s">
        <v>33</v>
      </c>
      <c r="Q567" s="1" t="s">
        <v>6467</v>
      </c>
      <c r="R567" s="1" t="s">
        <v>35</v>
      </c>
      <c r="S567" s="1" t="s">
        <v>6456</v>
      </c>
    </row>
    <row r="568" spans="1:19" x14ac:dyDescent="0.45">
      <c r="A568" s="1" t="s">
        <v>6468</v>
      </c>
      <c r="B568" s="1" t="s">
        <v>6469</v>
      </c>
      <c r="C568" s="1" t="s">
        <v>6470</v>
      </c>
      <c r="D568" s="1" t="s">
        <v>6471</v>
      </c>
      <c r="E568">
        <v>2017</v>
      </c>
      <c r="F568" s="1" t="s">
        <v>6472</v>
      </c>
      <c r="G568" s="1" t="s">
        <v>31</v>
      </c>
      <c r="H568" s="1" t="s">
        <v>6473</v>
      </c>
      <c r="I568" s="1" t="s">
        <v>6474</v>
      </c>
      <c r="J568" s="1" t="s">
        <v>6475</v>
      </c>
      <c r="K568" s="1" t="s">
        <v>6476</v>
      </c>
      <c r="L568" s="1" t="s">
        <v>29</v>
      </c>
      <c r="M568" s="1" t="s">
        <v>30</v>
      </c>
      <c r="N568" s="1" t="s">
        <v>31</v>
      </c>
      <c r="O568" s="1" t="s">
        <v>6477</v>
      </c>
      <c r="P568" s="1" t="s">
        <v>33</v>
      </c>
      <c r="Q568" s="1" t="s">
        <v>6478</v>
      </c>
      <c r="R568" s="1" t="s">
        <v>35</v>
      </c>
      <c r="S568" s="1" t="s">
        <v>6456</v>
      </c>
    </row>
    <row r="569" spans="1:19" x14ac:dyDescent="0.45">
      <c r="A569" s="1" t="s">
        <v>6479</v>
      </c>
      <c r="B569" s="1" t="s">
        <v>6480</v>
      </c>
      <c r="C569" s="1" t="s">
        <v>6481</v>
      </c>
      <c r="D569" s="1" t="s">
        <v>6482</v>
      </c>
      <c r="E569">
        <v>2016</v>
      </c>
      <c r="F569" s="1" t="s">
        <v>1943</v>
      </c>
      <c r="G569" s="1" t="s">
        <v>6483</v>
      </c>
      <c r="H569" s="1" t="s">
        <v>6484</v>
      </c>
      <c r="I569" s="1" t="s">
        <v>6485</v>
      </c>
      <c r="J569" s="1" t="s">
        <v>6486</v>
      </c>
      <c r="K569" s="1" t="s">
        <v>31</v>
      </c>
      <c r="L569" s="1" t="s">
        <v>239</v>
      </c>
      <c r="M569" s="1" t="s">
        <v>30</v>
      </c>
      <c r="N569" s="1" t="s">
        <v>31</v>
      </c>
      <c r="O569" s="1" t="s">
        <v>6487</v>
      </c>
      <c r="P569" s="1" t="s">
        <v>33</v>
      </c>
      <c r="Q569" s="1" t="s">
        <v>6488</v>
      </c>
      <c r="R569" s="1" t="s">
        <v>35</v>
      </c>
      <c r="S569" s="1" t="s">
        <v>6489</v>
      </c>
    </row>
    <row r="570" spans="1:19" x14ac:dyDescent="0.45">
      <c r="A570" s="1" t="s">
        <v>6490</v>
      </c>
      <c r="B570" s="1" t="s">
        <v>6491</v>
      </c>
      <c r="C570" s="1" t="s">
        <v>6492</v>
      </c>
      <c r="D570" s="1" t="s">
        <v>6493</v>
      </c>
      <c r="E570">
        <v>2021</v>
      </c>
      <c r="F570" s="1" t="s">
        <v>2982</v>
      </c>
      <c r="G570" s="1" t="s">
        <v>6494</v>
      </c>
      <c r="H570" s="1" t="s">
        <v>6495</v>
      </c>
      <c r="I570" s="1" t="s">
        <v>6496</v>
      </c>
      <c r="J570" s="1" t="s">
        <v>6497</v>
      </c>
      <c r="K570" s="1" t="s">
        <v>6498</v>
      </c>
      <c r="L570" s="1" t="s">
        <v>29</v>
      </c>
      <c r="M570" s="1" t="s">
        <v>30</v>
      </c>
      <c r="N570" s="1" t="s">
        <v>31</v>
      </c>
      <c r="O570" s="1" t="s">
        <v>6499</v>
      </c>
      <c r="P570" s="1" t="s">
        <v>33</v>
      </c>
      <c r="Q570" s="1" t="s">
        <v>6500</v>
      </c>
      <c r="R570" s="1" t="s">
        <v>35</v>
      </c>
      <c r="S570" s="1" t="s">
        <v>6489</v>
      </c>
    </row>
    <row r="571" spans="1:19" x14ac:dyDescent="0.45">
      <c r="A571" s="1" t="s">
        <v>6501</v>
      </c>
      <c r="B571" s="1" t="s">
        <v>6502</v>
      </c>
      <c r="C571" s="1" t="s">
        <v>6503</v>
      </c>
      <c r="D571" s="1" t="s">
        <v>6504</v>
      </c>
      <c r="E571">
        <v>2018</v>
      </c>
      <c r="F571" s="1" t="s">
        <v>691</v>
      </c>
      <c r="G571" s="1" t="s">
        <v>6505</v>
      </c>
      <c r="H571" s="1" t="s">
        <v>6506</v>
      </c>
      <c r="I571" s="1" t="s">
        <v>6507</v>
      </c>
      <c r="J571" s="1" t="s">
        <v>31</v>
      </c>
      <c r="K571" s="1" t="s">
        <v>6508</v>
      </c>
      <c r="L571" s="1" t="s">
        <v>29</v>
      </c>
      <c r="M571" s="1" t="s">
        <v>30</v>
      </c>
      <c r="N571" s="1" t="s">
        <v>31</v>
      </c>
      <c r="O571" s="1" t="s">
        <v>6509</v>
      </c>
      <c r="P571" s="1" t="s">
        <v>33</v>
      </c>
      <c r="Q571" s="1" t="s">
        <v>6510</v>
      </c>
      <c r="R571" s="1" t="s">
        <v>35</v>
      </c>
      <c r="S571" s="1" t="s">
        <v>6489</v>
      </c>
    </row>
    <row r="572" spans="1:19" x14ac:dyDescent="0.45">
      <c r="A572" s="1" t="s">
        <v>6511</v>
      </c>
      <c r="B572" s="1" t="s">
        <v>6512</v>
      </c>
      <c r="C572" s="1" t="s">
        <v>6513</v>
      </c>
      <c r="D572" s="1" t="s">
        <v>6514</v>
      </c>
      <c r="E572">
        <v>2019</v>
      </c>
      <c r="F572" s="1" t="s">
        <v>3005</v>
      </c>
      <c r="G572" s="1" t="s">
        <v>6515</v>
      </c>
      <c r="H572" s="1" t="s">
        <v>6516</v>
      </c>
      <c r="I572" s="1" t="s">
        <v>6517</v>
      </c>
      <c r="J572" s="1" t="s">
        <v>6518</v>
      </c>
      <c r="K572" s="1" t="s">
        <v>6519</v>
      </c>
      <c r="L572" s="1" t="s">
        <v>29</v>
      </c>
      <c r="M572" s="1" t="s">
        <v>30</v>
      </c>
      <c r="N572" s="1" t="s">
        <v>31</v>
      </c>
      <c r="O572" s="1" t="s">
        <v>6520</v>
      </c>
      <c r="P572" s="1" t="s">
        <v>72</v>
      </c>
      <c r="Q572" s="1" t="s">
        <v>6521</v>
      </c>
      <c r="R572" s="1" t="s">
        <v>35</v>
      </c>
      <c r="S572" s="1" t="s">
        <v>6522</v>
      </c>
    </row>
    <row r="573" spans="1:19" x14ac:dyDescent="0.45">
      <c r="A573" s="1" t="s">
        <v>6523</v>
      </c>
      <c r="B573" s="1" t="s">
        <v>6524</v>
      </c>
      <c r="C573" s="1" t="s">
        <v>6525</v>
      </c>
      <c r="D573" s="1" t="s">
        <v>6526</v>
      </c>
      <c r="E573">
        <v>2015</v>
      </c>
      <c r="F573" s="1" t="s">
        <v>5998</v>
      </c>
      <c r="G573" s="1" t="s">
        <v>6527</v>
      </c>
      <c r="H573" s="1" t="s">
        <v>6528</v>
      </c>
      <c r="I573" s="1" t="s">
        <v>6529</v>
      </c>
      <c r="J573" s="1" t="s">
        <v>6530</v>
      </c>
      <c r="K573" s="1" t="s">
        <v>6531</v>
      </c>
      <c r="L573" s="1" t="s">
        <v>29</v>
      </c>
      <c r="M573" s="1" t="s">
        <v>30</v>
      </c>
      <c r="N573" s="1" t="s">
        <v>31</v>
      </c>
      <c r="O573" s="1" t="s">
        <v>6532</v>
      </c>
      <c r="P573" s="1" t="s">
        <v>72</v>
      </c>
      <c r="Q573" s="1" t="s">
        <v>6533</v>
      </c>
      <c r="R573" s="1" t="s">
        <v>35</v>
      </c>
      <c r="S573" s="1" t="s">
        <v>6522</v>
      </c>
    </row>
    <row r="574" spans="1:19" x14ac:dyDescent="0.45">
      <c r="A574" s="1" t="s">
        <v>6534</v>
      </c>
      <c r="B574" s="1" t="s">
        <v>6535</v>
      </c>
      <c r="C574" s="1" t="s">
        <v>6536</v>
      </c>
      <c r="D574" s="1" t="s">
        <v>6537</v>
      </c>
      <c r="E574">
        <v>2020</v>
      </c>
      <c r="F574" s="1" t="s">
        <v>223</v>
      </c>
      <c r="G574" s="1" t="s">
        <v>6538</v>
      </c>
      <c r="H574" s="1" t="s">
        <v>6539</v>
      </c>
      <c r="I574" s="1" t="s">
        <v>6540</v>
      </c>
      <c r="J574" s="1" t="s">
        <v>31</v>
      </c>
      <c r="K574" s="1" t="s">
        <v>6541</v>
      </c>
      <c r="L574" s="1" t="s">
        <v>29</v>
      </c>
      <c r="M574" s="1" t="s">
        <v>30</v>
      </c>
      <c r="N574" s="1" t="s">
        <v>31</v>
      </c>
      <c r="O574" s="1" t="s">
        <v>6542</v>
      </c>
      <c r="P574" s="1" t="s">
        <v>33</v>
      </c>
      <c r="Q574" s="1" t="s">
        <v>6543</v>
      </c>
      <c r="R574" s="1" t="s">
        <v>49</v>
      </c>
      <c r="S574" s="1" t="s">
        <v>6522</v>
      </c>
    </row>
    <row r="575" spans="1:19" x14ac:dyDescent="0.45">
      <c r="A575" s="1" t="s">
        <v>6544</v>
      </c>
      <c r="B575" s="1" t="s">
        <v>6545</v>
      </c>
      <c r="C575" s="1" t="s">
        <v>6546</v>
      </c>
      <c r="D575" s="1" t="s">
        <v>6547</v>
      </c>
      <c r="E575">
        <v>2020</v>
      </c>
      <c r="F575" s="1" t="s">
        <v>457</v>
      </c>
      <c r="G575" s="1" t="s">
        <v>6548</v>
      </c>
      <c r="H575" s="1" t="s">
        <v>6549</v>
      </c>
      <c r="I575" s="1" t="s">
        <v>6550</v>
      </c>
      <c r="J575" s="1" t="s">
        <v>6551</v>
      </c>
      <c r="K575" s="1" t="s">
        <v>31</v>
      </c>
      <c r="L575" s="1" t="s">
        <v>29</v>
      </c>
      <c r="M575" s="1" t="s">
        <v>30</v>
      </c>
      <c r="N575" s="1" t="s">
        <v>31</v>
      </c>
      <c r="O575" s="1" t="s">
        <v>6552</v>
      </c>
      <c r="P575" s="1" t="s">
        <v>72</v>
      </c>
      <c r="Q575" s="1" t="s">
        <v>6553</v>
      </c>
      <c r="R575" s="1" t="s">
        <v>49</v>
      </c>
      <c r="S575" s="1" t="s">
        <v>6554</v>
      </c>
    </row>
    <row r="576" spans="1:19" x14ac:dyDescent="0.45">
      <c r="A576" s="1" t="s">
        <v>6555</v>
      </c>
      <c r="B576" s="1" t="s">
        <v>6556</v>
      </c>
      <c r="C576" s="1" t="s">
        <v>6557</v>
      </c>
      <c r="D576" s="1" t="s">
        <v>6558</v>
      </c>
      <c r="E576">
        <v>2018</v>
      </c>
      <c r="F576" s="1" t="s">
        <v>6559</v>
      </c>
      <c r="G576" s="1" t="s">
        <v>6560</v>
      </c>
      <c r="H576" s="1" t="s">
        <v>6561</v>
      </c>
      <c r="I576" s="1" t="s">
        <v>6562</v>
      </c>
      <c r="J576" s="1" t="s">
        <v>6563</v>
      </c>
      <c r="K576" s="1" t="s">
        <v>6564</v>
      </c>
      <c r="L576" s="1" t="s">
        <v>29</v>
      </c>
      <c r="M576" s="1" t="s">
        <v>30</v>
      </c>
      <c r="N576" s="1" t="s">
        <v>31</v>
      </c>
      <c r="O576" s="1" t="s">
        <v>6565</v>
      </c>
      <c r="P576" s="1" t="s">
        <v>72</v>
      </c>
      <c r="Q576" s="1" t="s">
        <v>6566</v>
      </c>
      <c r="R576" s="1" t="s">
        <v>35</v>
      </c>
      <c r="S576" s="1" t="s">
        <v>6554</v>
      </c>
    </row>
    <row r="577" spans="1:19" x14ac:dyDescent="0.45">
      <c r="A577" s="1" t="s">
        <v>6567</v>
      </c>
      <c r="B577" s="1" t="s">
        <v>6568</v>
      </c>
      <c r="C577" s="1" t="s">
        <v>6569</v>
      </c>
      <c r="D577" s="1" t="s">
        <v>6570</v>
      </c>
      <c r="E577">
        <v>2017</v>
      </c>
      <c r="F577" s="1" t="s">
        <v>1349</v>
      </c>
      <c r="G577" s="1" t="s">
        <v>6571</v>
      </c>
      <c r="H577" s="1" t="s">
        <v>6572</v>
      </c>
      <c r="I577" s="1" t="s">
        <v>6573</v>
      </c>
      <c r="J577" s="1" t="s">
        <v>6574</v>
      </c>
      <c r="K577" s="1" t="s">
        <v>6575</v>
      </c>
      <c r="L577" s="1" t="s">
        <v>29</v>
      </c>
      <c r="M577" s="1" t="s">
        <v>30</v>
      </c>
      <c r="N577" s="1" t="s">
        <v>31</v>
      </c>
      <c r="O577" s="1" t="s">
        <v>6576</v>
      </c>
      <c r="P577" s="1" t="s">
        <v>33</v>
      </c>
      <c r="Q577" s="1" t="s">
        <v>6577</v>
      </c>
      <c r="R577" s="1" t="s">
        <v>35</v>
      </c>
      <c r="S577" s="1" t="s">
        <v>6554</v>
      </c>
    </row>
    <row r="578" spans="1:19" x14ac:dyDescent="0.45">
      <c r="A578" s="1" t="s">
        <v>6578</v>
      </c>
      <c r="B578" s="1" t="s">
        <v>6579</v>
      </c>
      <c r="C578" s="1" t="s">
        <v>6580</v>
      </c>
      <c r="D578" s="1" t="s">
        <v>6581</v>
      </c>
      <c r="E578">
        <v>2017</v>
      </c>
      <c r="F578" s="1" t="s">
        <v>1051</v>
      </c>
      <c r="G578" s="1" t="s">
        <v>6582</v>
      </c>
      <c r="H578" s="1" t="s">
        <v>6583</v>
      </c>
      <c r="I578" s="1" t="s">
        <v>6584</v>
      </c>
      <c r="J578" s="1" t="s">
        <v>6585</v>
      </c>
      <c r="K578" s="1" t="s">
        <v>6586</v>
      </c>
      <c r="L578" s="1" t="s">
        <v>29</v>
      </c>
      <c r="M578" s="1" t="s">
        <v>30</v>
      </c>
      <c r="N578" s="1" t="s">
        <v>31</v>
      </c>
      <c r="O578" s="1" t="s">
        <v>6587</v>
      </c>
      <c r="P578" s="1" t="s">
        <v>33</v>
      </c>
      <c r="Q578" s="1" t="s">
        <v>6588</v>
      </c>
      <c r="R578" s="1" t="s">
        <v>35</v>
      </c>
      <c r="S578" s="1" t="s">
        <v>6589</v>
      </c>
    </row>
    <row r="579" spans="1:19" x14ac:dyDescent="0.45">
      <c r="A579" s="1" t="s">
        <v>6590</v>
      </c>
      <c r="B579" s="1" t="s">
        <v>6591</v>
      </c>
      <c r="C579" s="1" t="s">
        <v>6592</v>
      </c>
      <c r="D579" s="1" t="s">
        <v>6593</v>
      </c>
      <c r="E579">
        <v>2017</v>
      </c>
      <c r="F579" s="1" t="s">
        <v>3238</v>
      </c>
      <c r="G579" s="1" t="s">
        <v>31</v>
      </c>
      <c r="H579" s="1" t="s">
        <v>6594</v>
      </c>
      <c r="I579" s="1" t="s">
        <v>6595</v>
      </c>
      <c r="J579" s="1" t="s">
        <v>6596</v>
      </c>
      <c r="K579" s="1" t="s">
        <v>31</v>
      </c>
      <c r="L579" s="1" t="s">
        <v>29</v>
      </c>
      <c r="M579" s="1" t="s">
        <v>30</v>
      </c>
      <c r="N579" s="1" t="s">
        <v>31</v>
      </c>
      <c r="O579" s="1" t="s">
        <v>6597</v>
      </c>
      <c r="P579" s="1" t="s">
        <v>72</v>
      </c>
      <c r="Q579" s="1" t="s">
        <v>6598</v>
      </c>
      <c r="R579" s="1" t="s">
        <v>49</v>
      </c>
      <c r="S579" s="1" t="s">
        <v>6589</v>
      </c>
    </row>
    <row r="580" spans="1:19" x14ac:dyDescent="0.45">
      <c r="A580" s="1" t="s">
        <v>6599</v>
      </c>
      <c r="B580" s="1" t="s">
        <v>6600</v>
      </c>
      <c r="C580" s="1" t="s">
        <v>6601</v>
      </c>
      <c r="D580" s="1" t="s">
        <v>6602</v>
      </c>
      <c r="E580">
        <v>2016</v>
      </c>
      <c r="F580" s="1" t="s">
        <v>23</v>
      </c>
      <c r="G580" s="1" t="s">
        <v>6603</v>
      </c>
      <c r="H580" s="1" t="s">
        <v>6604</v>
      </c>
      <c r="I580" s="1" t="s">
        <v>6605</v>
      </c>
      <c r="J580" s="1" t="s">
        <v>6606</v>
      </c>
      <c r="K580" s="1" t="s">
        <v>6607</v>
      </c>
      <c r="L580" s="1" t="s">
        <v>29</v>
      </c>
      <c r="M580" s="1" t="s">
        <v>30</v>
      </c>
      <c r="N580" s="1" t="s">
        <v>31</v>
      </c>
      <c r="O580" s="1" t="s">
        <v>6608</v>
      </c>
      <c r="P580" s="1" t="s">
        <v>33</v>
      </c>
      <c r="Q580" s="1" t="s">
        <v>6609</v>
      </c>
      <c r="R580" s="1" t="s">
        <v>35</v>
      </c>
      <c r="S580" s="1" t="s">
        <v>6589</v>
      </c>
    </row>
    <row r="581" spans="1:19" x14ac:dyDescent="0.45">
      <c r="A581" s="1" t="s">
        <v>6610</v>
      </c>
      <c r="B581" s="1" t="s">
        <v>6611</v>
      </c>
      <c r="C581" s="1" t="s">
        <v>6612</v>
      </c>
      <c r="D581" s="1" t="s">
        <v>6613</v>
      </c>
      <c r="E581">
        <v>2018</v>
      </c>
      <c r="F581" s="1" t="s">
        <v>1051</v>
      </c>
      <c r="G581" s="1" t="s">
        <v>6614</v>
      </c>
      <c r="H581" s="1" t="s">
        <v>6615</v>
      </c>
      <c r="I581" s="1" t="s">
        <v>6616</v>
      </c>
      <c r="J581" s="1" t="s">
        <v>6617</v>
      </c>
      <c r="K581" s="1" t="s">
        <v>6618</v>
      </c>
      <c r="L581" s="1" t="s">
        <v>29</v>
      </c>
      <c r="M581" s="1" t="s">
        <v>30</v>
      </c>
      <c r="N581" s="1" t="s">
        <v>31</v>
      </c>
      <c r="O581" s="1" t="s">
        <v>6619</v>
      </c>
      <c r="P581" s="1" t="s">
        <v>72</v>
      </c>
      <c r="Q581" s="1" t="s">
        <v>6620</v>
      </c>
      <c r="R581" s="1" t="s">
        <v>35</v>
      </c>
      <c r="S581" s="1" t="s">
        <v>6621</v>
      </c>
    </row>
    <row r="582" spans="1:19" x14ac:dyDescent="0.45">
      <c r="A582" s="1" t="s">
        <v>6622</v>
      </c>
      <c r="B582" s="1" t="s">
        <v>6623</v>
      </c>
      <c r="C582" s="1" t="s">
        <v>6624</v>
      </c>
      <c r="D582" s="1" t="s">
        <v>6625</v>
      </c>
      <c r="E582">
        <v>2015</v>
      </c>
      <c r="F582" s="1" t="s">
        <v>1277</v>
      </c>
      <c r="G582" s="1" t="s">
        <v>6626</v>
      </c>
      <c r="H582" s="1" t="s">
        <v>6627</v>
      </c>
      <c r="I582" s="1" t="s">
        <v>6628</v>
      </c>
      <c r="J582" s="1" t="s">
        <v>6629</v>
      </c>
      <c r="K582" s="1" t="s">
        <v>6630</v>
      </c>
      <c r="L582" s="1" t="s">
        <v>29</v>
      </c>
      <c r="M582" s="1" t="s">
        <v>30</v>
      </c>
      <c r="N582" s="1" t="s">
        <v>31</v>
      </c>
      <c r="O582" s="1" t="s">
        <v>6631</v>
      </c>
      <c r="P582" s="1" t="s">
        <v>33</v>
      </c>
      <c r="Q582" s="1" t="s">
        <v>6632</v>
      </c>
      <c r="R582" s="1" t="s">
        <v>35</v>
      </c>
      <c r="S582" s="1" t="s">
        <v>6621</v>
      </c>
    </row>
    <row r="583" spans="1:19" x14ac:dyDescent="0.45">
      <c r="A583" s="1" t="s">
        <v>6633</v>
      </c>
      <c r="B583" s="1" t="s">
        <v>6634</v>
      </c>
      <c r="C583" s="1" t="s">
        <v>6635</v>
      </c>
      <c r="D583" s="1" t="s">
        <v>6636</v>
      </c>
      <c r="E583">
        <v>2017</v>
      </c>
      <c r="F583" s="1" t="s">
        <v>2868</v>
      </c>
      <c r="G583" s="1" t="s">
        <v>6637</v>
      </c>
      <c r="H583" s="1" t="s">
        <v>6638</v>
      </c>
      <c r="I583" s="1" t="s">
        <v>6639</v>
      </c>
      <c r="J583" s="1" t="s">
        <v>31</v>
      </c>
      <c r="K583" s="1" t="s">
        <v>6640</v>
      </c>
      <c r="L583" s="1" t="s">
        <v>29</v>
      </c>
      <c r="M583" s="1" t="s">
        <v>30</v>
      </c>
      <c r="N583" s="1" t="s">
        <v>31</v>
      </c>
      <c r="O583" s="1" t="s">
        <v>6641</v>
      </c>
      <c r="P583" s="1" t="s">
        <v>33</v>
      </c>
      <c r="Q583" s="1" t="s">
        <v>6642</v>
      </c>
      <c r="R583" s="1" t="s">
        <v>35</v>
      </c>
      <c r="S583" s="1" t="s">
        <v>6621</v>
      </c>
    </row>
    <row r="584" spans="1:19" x14ac:dyDescent="0.45">
      <c r="A584" s="1" t="s">
        <v>6643</v>
      </c>
      <c r="B584" s="1" t="s">
        <v>6644</v>
      </c>
      <c r="C584" s="1" t="s">
        <v>6645</v>
      </c>
      <c r="D584" s="1" t="s">
        <v>6646</v>
      </c>
      <c r="E584">
        <v>2021</v>
      </c>
      <c r="F584" s="1" t="s">
        <v>4070</v>
      </c>
      <c r="G584" s="1" t="s">
        <v>6647</v>
      </c>
      <c r="H584" s="1" t="s">
        <v>6648</v>
      </c>
      <c r="I584" s="1" t="s">
        <v>6649</v>
      </c>
      <c r="J584" s="1" t="s">
        <v>6650</v>
      </c>
      <c r="K584" s="1" t="s">
        <v>31</v>
      </c>
      <c r="L584" s="1" t="s">
        <v>29</v>
      </c>
      <c r="M584" s="1" t="s">
        <v>30</v>
      </c>
      <c r="N584" s="1" t="s">
        <v>31</v>
      </c>
      <c r="O584" s="1" t="s">
        <v>6651</v>
      </c>
      <c r="P584" s="1" t="s">
        <v>72</v>
      </c>
      <c r="Q584" s="1" t="s">
        <v>6652</v>
      </c>
      <c r="R584" s="1" t="s">
        <v>35</v>
      </c>
      <c r="S584" s="1" t="s">
        <v>6653</v>
      </c>
    </row>
    <row r="585" spans="1:19" x14ac:dyDescent="0.45">
      <c r="A585" s="1" t="s">
        <v>6654</v>
      </c>
      <c r="B585" s="1" t="s">
        <v>6655</v>
      </c>
      <c r="C585" s="1" t="s">
        <v>6656</v>
      </c>
      <c r="D585" s="1" t="s">
        <v>6657</v>
      </c>
      <c r="E585">
        <v>2018</v>
      </c>
      <c r="F585" s="1" t="s">
        <v>422</v>
      </c>
      <c r="G585" s="1" t="s">
        <v>6658</v>
      </c>
      <c r="H585" s="1" t="s">
        <v>6659</v>
      </c>
      <c r="I585" s="1" t="s">
        <v>6660</v>
      </c>
      <c r="J585" s="1" t="s">
        <v>6661</v>
      </c>
      <c r="K585" s="1" t="s">
        <v>6662</v>
      </c>
      <c r="L585" s="1" t="s">
        <v>29</v>
      </c>
      <c r="M585" s="1" t="s">
        <v>30</v>
      </c>
      <c r="N585" s="1" t="s">
        <v>31</v>
      </c>
      <c r="O585" s="1" t="s">
        <v>6663</v>
      </c>
      <c r="P585" s="1" t="s">
        <v>33</v>
      </c>
      <c r="Q585" s="1" t="s">
        <v>6664</v>
      </c>
      <c r="R585" s="1" t="s">
        <v>35</v>
      </c>
      <c r="S585" s="1" t="s">
        <v>6653</v>
      </c>
    </row>
    <row r="586" spans="1:19" x14ac:dyDescent="0.45">
      <c r="A586" s="1" t="s">
        <v>6665</v>
      </c>
      <c r="B586" s="1" t="s">
        <v>6666</v>
      </c>
      <c r="C586" s="1" t="s">
        <v>6667</v>
      </c>
      <c r="D586" s="1" t="s">
        <v>6668</v>
      </c>
      <c r="E586">
        <v>2020</v>
      </c>
      <c r="F586" s="1" t="s">
        <v>457</v>
      </c>
      <c r="G586" s="1" t="s">
        <v>6669</v>
      </c>
      <c r="H586" s="1" t="s">
        <v>6670</v>
      </c>
      <c r="I586" s="1" t="s">
        <v>6671</v>
      </c>
      <c r="J586" s="1" t="s">
        <v>6672</v>
      </c>
      <c r="K586" s="1" t="s">
        <v>31</v>
      </c>
      <c r="L586" s="1" t="s">
        <v>29</v>
      </c>
      <c r="M586" s="1" t="s">
        <v>30</v>
      </c>
      <c r="N586" s="1" t="s">
        <v>31</v>
      </c>
      <c r="O586" s="1" t="s">
        <v>6673</v>
      </c>
      <c r="P586" s="1" t="s">
        <v>33</v>
      </c>
      <c r="Q586" s="1" t="s">
        <v>6674</v>
      </c>
      <c r="R586" s="1" t="s">
        <v>35</v>
      </c>
      <c r="S586" s="1" t="s">
        <v>6653</v>
      </c>
    </row>
    <row r="587" spans="1:19" x14ac:dyDescent="0.45">
      <c r="A587" s="1" t="s">
        <v>6675</v>
      </c>
      <c r="B587" s="1" t="s">
        <v>6676</v>
      </c>
      <c r="C587" s="1" t="s">
        <v>6677</v>
      </c>
      <c r="D587" s="1" t="s">
        <v>6678</v>
      </c>
      <c r="E587">
        <v>2021</v>
      </c>
      <c r="F587" s="1" t="s">
        <v>1051</v>
      </c>
      <c r="G587" s="1" t="s">
        <v>6679</v>
      </c>
      <c r="H587" s="1" t="s">
        <v>6680</v>
      </c>
      <c r="I587" s="1" t="s">
        <v>6681</v>
      </c>
      <c r="J587" s="1" t="s">
        <v>6682</v>
      </c>
      <c r="K587" s="1" t="s">
        <v>6683</v>
      </c>
      <c r="L587" s="1" t="s">
        <v>29</v>
      </c>
      <c r="M587" s="1" t="s">
        <v>30</v>
      </c>
      <c r="N587" s="1" t="s">
        <v>31</v>
      </c>
      <c r="O587" s="1" t="s">
        <v>6684</v>
      </c>
      <c r="P587" s="1" t="s">
        <v>33</v>
      </c>
      <c r="Q587" s="1" t="s">
        <v>6685</v>
      </c>
      <c r="R587" s="1" t="s">
        <v>35</v>
      </c>
      <c r="S587" s="1" t="s">
        <v>6686</v>
      </c>
    </row>
    <row r="588" spans="1:19" x14ac:dyDescent="0.45">
      <c r="A588" s="1" t="s">
        <v>6687</v>
      </c>
      <c r="B588" s="1" t="s">
        <v>6688</v>
      </c>
      <c r="C588" s="1" t="s">
        <v>6689</v>
      </c>
      <c r="D588" s="1" t="s">
        <v>6690</v>
      </c>
      <c r="E588">
        <v>2015</v>
      </c>
      <c r="F588" s="1" t="s">
        <v>23</v>
      </c>
      <c r="G588" s="1" t="s">
        <v>6691</v>
      </c>
      <c r="H588" s="1" t="s">
        <v>6692</v>
      </c>
      <c r="I588" s="1" t="s">
        <v>6693</v>
      </c>
      <c r="J588" s="1" t="s">
        <v>6694</v>
      </c>
      <c r="K588" s="1" t="s">
        <v>6695</v>
      </c>
      <c r="L588" s="1" t="s">
        <v>29</v>
      </c>
      <c r="M588" s="1" t="s">
        <v>30</v>
      </c>
      <c r="N588" s="1" t="s">
        <v>31</v>
      </c>
      <c r="O588" s="1" t="s">
        <v>6696</v>
      </c>
      <c r="P588" s="1" t="s">
        <v>72</v>
      </c>
      <c r="Q588" s="1" t="s">
        <v>6697</v>
      </c>
      <c r="R588" s="1" t="s">
        <v>49</v>
      </c>
      <c r="S588" s="1" t="s">
        <v>6686</v>
      </c>
    </row>
    <row r="589" spans="1:19" x14ac:dyDescent="0.45">
      <c r="A589" s="1" t="s">
        <v>6698</v>
      </c>
      <c r="B589" s="1" t="s">
        <v>6699</v>
      </c>
      <c r="C589" s="1" t="s">
        <v>6700</v>
      </c>
      <c r="D589" s="1" t="s">
        <v>6701</v>
      </c>
      <c r="E589">
        <v>2021</v>
      </c>
      <c r="F589" s="1" t="s">
        <v>126</v>
      </c>
      <c r="G589" s="1" t="s">
        <v>6702</v>
      </c>
      <c r="H589" s="1" t="s">
        <v>6703</v>
      </c>
      <c r="I589" s="1" t="s">
        <v>6704</v>
      </c>
      <c r="J589" s="1" t="s">
        <v>6705</v>
      </c>
      <c r="K589" s="1" t="s">
        <v>6706</v>
      </c>
      <c r="L589" s="1" t="s">
        <v>29</v>
      </c>
      <c r="M589" s="1" t="s">
        <v>30</v>
      </c>
      <c r="N589" s="1" t="s">
        <v>31</v>
      </c>
      <c r="O589" s="1" t="s">
        <v>6707</v>
      </c>
      <c r="P589" s="1" t="s">
        <v>33</v>
      </c>
      <c r="Q589" s="1" t="s">
        <v>6708</v>
      </c>
      <c r="R589" s="1" t="s">
        <v>35</v>
      </c>
      <c r="S589" s="1" t="s">
        <v>6686</v>
      </c>
    </row>
    <row r="590" spans="1:19" x14ac:dyDescent="0.45">
      <c r="A590" s="1" t="s">
        <v>6709</v>
      </c>
      <c r="B590" s="1" t="s">
        <v>6710</v>
      </c>
      <c r="C590" s="1" t="s">
        <v>6711</v>
      </c>
      <c r="D590" s="1" t="s">
        <v>6712</v>
      </c>
      <c r="E590">
        <v>2015</v>
      </c>
      <c r="F590" s="1" t="s">
        <v>1313</v>
      </c>
      <c r="G590" s="1" t="s">
        <v>6713</v>
      </c>
      <c r="H590" s="1" t="s">
        <v>6714</v>
      </c>
      <c r="I590" s="1" t="s">
        <v>6715</v>
      </c>
      <c r="J590" s="1" t="s">
        <v>6716</v>
      </c>
      <c r="K590" s="1" t="s">
        <v>6717</v>
      </c>
      <c r="L590" s="1" t="s">
        <v>29</v>
      </c>
      <c r="M590" s="1" t="s">
        <v>30</v>
      </c>
      <c r="N590" s="1" t="s">
        <v>31</v>
      </c>
      <c r="O590" s="1" t="s">
        <v>6718</v>
      </c>
      <c r="P590" s="1" t="s">
        <v>72</v>
      </c>
      <c r="Q590" s="1" t="s">
        <v>6719</v>
      </c>
      <c r="R590" s="1" t="s">
        <v>35</v>
      </c>
      <c r="S590" s="1" t="s">
        <v>6720</v>
      </c>
    </row>
    <row r="591" spans="1:19" x14ac:dyDescent="0.45">
      <c r="A591" s="1" t="s">
        <v>6721</v>
      </c>
      <c r="B591" s="1" t="s">
        <v>6722</v>
      </c>
      <c r="C591" s="1" t="s">
        <v>6723</v>
      </c>
      <c r="D591" s="1" t="s">
        <v>6724</v>
      </c>
      <c r="E591">
        <v>2019</v>
      </c>
      <c r="F591" s="1" t="s">
        <v>282</v>
      </c>
      <c r="G591" s="1" t="s">
        <v>6725</v>
      </c>
      <c r="H591" s="1" t="s">
        <v>6726</v>
      </c>
      <c r="I591" s="1" t="s">
        <v>6727</v>
      </c>
      <c r="J591" s="1" t="s">
        <v>6728</v>
      </c>
      <c r="K591" s="1" t="s">
        <v>6729</v>
      </c>
      <c r="L591" s="1" t="s">
        <v>29</v>
      </c>
      <c r="M591" s="1" t="s">
        <v>30</v>
      </c>
      <c r="N591" s="1" t="s">
        <v>31</v>
      </c>
      <c r="O591" s="1" t="s">
        <v>6730</v>
      </c>
      <c r="P591" s="1" t="s">
        <v>33</v>
      </c>
      <c r="Q591" s="1" t="s">
        <v>6731</v>
      </c>
      <c r="R591" s="1" t="s">
        <v>35</v>
      </c>
      <c r="S591" s="1" t="s">
        <v>6720</v>
      </c>
    </row>
    <row r="592" spans="1:19" x14ac:dyDescent="0.45">
      <c r="A592" s="1" t="s">
        <v>6732</v>
      </c>
      <c r="B592" s="1" t="s">
        <v>6733</v>
      </c>
      <c r="C592" s="1" t="s">
        <v>6734</v>
      </c>
      <c r="D592" s="1" t="s">
        <v>6735</v>
      </c>
      <c r="E592">
        <v>2020</v>
      </c>
      <c r="F592" s="1" t="s">
        <v>295</v>
      </c>
      <c r="G592" s="1" t="s">
        <v>6736</v>
      </c>
      <c r="H592" s="1" t="s">
        <v>6737</v>
      </c>
      <c r="I592" s="1" t="s">
        <v>6738</v>
      </c>
      <c r="J592" s="1" t="s">
        <v>6739</v>
      </c>
      <c r="K592" s="1" t="s">
        <v>31</v>
      </c>
      <c r="L592" s="1" t="s">
        <v>29</v>
      </c>
      <c r="M592" s="1" t="s">
        <v>30</v>
      </c>
      <c r="N592" s="1" t="s">
        <v>31</v>
      </c>
      <c r="O592" s="1" t="s">
        <v>6740</v>
      </c>
      <c r="P592" s="1" t="s">
        <v>33</v>
      </c>
      <c r="Q592" s="1" t="s">
        <v>6741</v>
      </c>
      <c r="R592" s="1" t="s">
        <v>35</v>
      </c>
      <c r="S592" s="1" t="s">
        <v>6720</v>
      </c>
    </row>
    <row r="593" spans="1:19" x14ac:dyDescent="0.45">
      <c r="A593" s="1" t="s">
        <v>6742</v>
      </c>
      <c r="B593" s="1" t="s">
        <v>6743</v>
      </c>
      <c r="C593" s="1" t="s">
        <v>6744</v>
      </c>
      <c r="D593" s="1" t="s">
        <v>6745</v>
      </c>
      <c r="E593">
        <v>2020</v>
      </c>
      <c r="F593" s="1" t="s">
        <v>23</v>
      </c>
      <c r="G593" s="1" t="s">
        <v>6746</v>
      </c>
      <c r="H593" s="1" t="s">
        <v>6747</v>
      </c>
      <c r="I593" s="1" t="s">
        <v>6748</v>
      </c>
      <c r="J593" s="1" t="s">
        <v>6749</v>
      </c>
      <c r="K593" s="1" t="s">
        <v>6750</v>
      </c>
      <c r="L593" s="1" t="s">
        <v>29</v>
      </c>
      <c r="M593" s="1" t="s">
        <v>30</v>
      </c>
      <c r="N593" s="1" t="s">
        <v>31</v>
      </c>
      <c r="O593" s="1" t="s">
        <v>6751</v>
      </c>
      <c r="P593" s="1" t="s">
        <v>33</v>
      </c>
      <c r="Q593" s="1" t="s">
        <v>6752</v>
      </c>
      <c r="R593" s="1" t="s">
        <v>35</v>
      </c>
      <c r="S593" s="1" t="s">
        <v>6753</v>
      </c>
    </row>
    <row r="594" spans="1:19" x14ac:dyDescent="0.45">
      <c r="A594" s="1" t="s">
        <v>6754</v>
      </c>
      <c r="B594" s="1" t="s">
        <v>6755</v>
      </c>
      <c r="C594" s="1" t="s">
        <v>6756</v>
      </c>
      <c r="D594" s="1" t="s">
        <v>6757</v>
      </c>
      <c r="E594">
        <v>2018</v>
      </c>
      <c r="F594" s="1" t="s">
        <v>23</v>
      </c>
      <c r="G594" s="1" t="s">
        <v>6758</v>
      </c>
      <c r="H594" s="1" t="s">
        <v>6759</v>
      </c>
      <c r="I594" s="1" t="s">
        <v>6760</v>
      </c>
      <c r="J594" s="1" t="s">
        <v>6761</v>
      </c>
      <c r="K594" s="1" t="s">
        <v>6762</v>
      </c>
      <c r="L594" s="1" t="s">
        <v>29</v>
      </c>
      <c r="M594" s="1" t="s">
        <v>30</v>
      </c>
      <c r="N594" s="1" t="s">
        <v>31</v>
      </c>
      <c r="O594" s="1" t="s">
        <v>6763</v>
      </c>
      <c r="P594" s="1" t="s">
        <v>72</v>
      </c>
      <c r="Q594" s="1" t="s">
        <v>6764</v>
      </c>
      <c r="R594" s="1" t="s">
        <v>49</v>
      </c>
      <c r="S594" s="1" t="s">
        <v>6753</v>
      </c>
    </row>
    <row r="595" spans="1:19" x14ac:dyDescent="0.45">
      <c r="A595" s="1" t="s">
        <v>6765</v>
      </c>
      <c r="B595" s="1" t="s">
        <v>6766</v>
      </c>
      <c r="C595" s="1" t="s">
        <v>6767</v>
      </c>
      <c r="D595" s="1" t="s">
        <v>6768</v>
      </c>
      <c r="E595">
        <v>2017</v>
      </c>
      <c r="F595" s="1" t="s">
        <v>411</v>
      </c>
      <c r="G595" s="1" t="s">
        <v>6769</v>
      </c>
      <c r="H595" s="1" t="s">
        <v>6770</v>
      </c>
      <c r="I595" s="1" t="s">
        <v>6771</v>
      </c>
      <c r="J595" s="1" t="s">
        <v>6772</v>
      </c>
      <c r="K595" s="1" t="s">
        <v>31</v>
      </c>
      <c r="L595" s="1" t="s">
        <v>29</v>
      </c>
      <c r="M595" s="1" t="s">
        <v>30</v>
      </c>
      <c r="N595" s="1" t="s">
        <v>31</v>
      </c>
      <c r="O595" s="1" t="s">
        <v>6773</v>
      </c>
      <c r="P595" s="1" t="s">
        <v>33</v>
      </c>
      <c r="Q595" s="1" t="s">
        <v>6774</v>
      </c>
      <c r="R595" s="1" t="s">
        <v>35</v>
      </c>
      <c r="S595" s="1" t="s">
        <v>6753</v>
      </c>
    </row>
    <row r="596" spans="1:19" x14ac:dyDescent="0.45">
      <c r="A596" s="1" t="s">
        <v>6775</v>
      </c>
      <c r="B596" s="1" t="s">
        <v>6776</v>
      </c>
      <c r="C596" s="1" t="s">
        <v>6777</v>
      </c>
      <c r="D596" s="1" t="s">
        <v>6778</v>
      </c>
      <c r="E596">
        <v>2021</v>
      </c>
      <c r="F596" s="1" t="s">
        <v>6779</v>
      </c>
      <c r="G596" s="1" t="s">
        <v>6780</v>
      </c>
      <c r="H596" s="1" t="s">
        <v>6781</v>
      </c>
      <c r="I596" s="1" t="s">
        <v>6782</v>
      </c>
      <c r="J596" s="1" t="s">
        <v>6783</v>
      </c>
      <c r="K596" s="1" t="s">
        <v>31</v>
      </c>
      <c r="L596" s="1" t="s">
        <v>29</v>
      </c>
      <c r="M596" s="1" t="s">
        <v>30</v>
      </c>
      <c r="N596" s="1" t="s">
        <v>31</v>
      </c>
      <c r="O596" s="1" t="s">
        <v>6784</v>
      </c>
      <c r="P596" s="1" t="s">
        <v>33</v>
      </c>
      <c r="Q596" s="1" t="s">
        <v>6785</v>
      </c>
      <c r="R596" s="1" t="s">
        <v>35</v>
      </c>
      <c r="S596" s="1" t="s">
        <v>6786</v>
      </c>
    </row>
    <row r="597" spans="1:19" x14ac:dyDescent="0.45">
      <c r="A597" s="1" t="s">
        <v>6787</v>
      </c>
      <c r="B597" s="1" t="s">
        <v>6788</v>
      </c>
      <c r="C597" s="1" t="s">
        <v>6789</v>
      </c>
      <c r="D597" s="1" t="s">
        <v>6790</v>
      </c>
      <c r="E597">
        <v>2021</v>
      </c>
      <c r="F597" s="1" t="s">
        <v>23</v>
      </c>
      <c r="G597" s="1" t="s">
        <v>6791</v>
      </c>
      <c r="H597" s="1" t="s">
        <v>6792</v>
      </c>
      <c r="I597" s="1" t="s">
        <v>6793</v>
      </c>
      <c r="J597" s="1" t="s">
        <v>6794</v>
      </c>
      <c r="K597" s="1" t="s">
        <v>6795</v>
      </c>
      <c r="L597" s="1" t="s">
        <v>29</v>
      </c>
      <c r="M597" s="1" t="s">
        <v>30</v>
      </c>
      <c r="N597" s="1" t="s">
        <v>31</v>
      </c>
      <c r="O597" s="1" t="s">
        <v>6796</v>
      </c>
      <c r="P597" s="1" t="s">
        <v>33</v>
      </c>
      <c r="Q597" s="1" t="s">
        <v>6797</v>
      </c>
      <c r="R597" s="1" t="s">
        <v>35</v>
      </c>
      <c r="S597" s="1" t="s">
        <v>6786</v>
      </c>
    </row>
    <row r="598" spans="1:19" x14ac:dyDescent="0.45">
      <c r="A598" s="1" t="s">
        <v>6798</v>
      </c>
      <c r="B598" s="1" t="s">
        <v>6799</v>
      </c>
      <c r="C598" s="1" t="s">
        <v>6800</v>
      </c>
      <c r="D598" s="1" t="s">
        <v>6801</v>
      </c>
      <c r="E598">
        <v>2016</v>
      </c>
      <c r="F598" s="1" t="s">
        <v>223</v>
      </c>
      <c r="G598" s="1" t="s">
        <v>6802</v>
      </c>
      <c r="H598" s="1" t="s">
        <v>6803</v>
      </c>
      <c r="I598" s="1" t="s">
        <v>6804</v>
      </c>
      <c r="J598" s="1" t="s">
        <v>31</v>
      </c>
      <c r="K598" s="1" t="s">
        <v>6805</v>
      </c>
      <c r="L598" s="1" t="s">
        <v>29</v>
      </c>
      <c r="M598" s="1" t="s">
        <v>30</v>
      </c>
      <c r="N598" s="1" t="s">
        <v>31</v>
      </c>
      <c r="O598" s="1" t="s">
        <v>6806</v>
      </c>
      <c r="P598" s="1" t="s">
        <v>33</v>
      </c>
      <c r="Q598" s="1" t="s">
        <v>6807</v>
      </c>
      <c r="R598" s="1" t="s">
        <v>35</v>
      </c>
      <c r="S598" s="1" t="s">
        <v>6786</v>
      </c>
    </row>
    <row r="599" spans="1:19" x14ac:dyDescent="0.45">
      <c r="A599" s="1" t="s">
        <v>6808</v>
      </c>
      <c r="B599" s="1" t="s">
        <v>6809</v>
      </c>
      <c r="C599" s="1" t="s">
        <v>6810</v>
      </c>
      <c r="D599" s="1" t="s">
        <v>6811</v>
      </c>
      <c r="E599">
        <v>2020</v>
      </c>
      <c r="F599" s="1" t="s">
        <v>4162</v>
      </c>
      <c r="G599" s="1" t="s">
        <v>6812</v>
      </c>
      <c r="H599" s="1" t="s">
        <v>6813</v>
      </c>
      <c r="I599" s="1" t="s">
        <v>6814</v>
      </c>
      <c r="J599" s="1" t="s">
        <v>6815</v>
      </c>
      <c r="K599" s="1" t="s">
        <v>31</v>
      </c>
      <c r="L599" s="1" t="s">
        <v>29</v>
      </c>
      <c r="M599" s="1" t="s">
        <v>30</v>
      </c>
      <c r="N599" s="1" t="s">
        <v>31</v>
      </c>
      <c r="O599" s="1" t="s">
        <v>6816</v>
      </c>
      <c r="P599" s="1" t="s">
        <v>72</v>
      </c>
      <c r="Q599" s="1" t="s">
        <v>6817</v>
      </c>
      <c r="R599" s="1" t="s">
        <v>35</v>
      </c>
      <c r="S599" s="1" t="s">
        <v>6818</v>
      </c>
    </row>
    <row r="600" spans="1:19" x14ac:dyDescent="0.45">
      <c r="A600" s="1" t="s">
        <v>6819</v>
      </c>
      <c r="B600" s="1" t="s">
        <v>6820</v>
      </c>
      <c r="C600" s="1" t="s">
        <v>6821</v>
      </c>
      <c r="D600" s="1" t="s">
        <v>6822</v>
      </c>
      <c r="E600">
        <v>2019</v>
      </c>
      <c r="F600" s="1" t="s">
        <v>5998</v>
      </c>
      <c r="G600" s="1" t="s">
        <v>6823</v>
      </c>
      <c r="H600" s="1" t="s">
        <v>6824</v>
      </c>
      <c r="I600" s="1" t="s">
        <v>6825</v>
      </c>
      <c r="J600" s="1" t="s">
        <v>6826</v>
      </c>
      <c r="K600" s="1" t="s">
        <v>6827</v>
      </c>
      <c r="L600" s="1" t="s">
        <v>29</v>
      </c>
      <c r="M600" s="1" t="s">
        <v>30</v>
      </c>
      <c r="N600" s="1" t="s">
        <v>31</v>
      </c>
      <c r="O600" s="1" t="s">
        <v>6828</v>
      </c>
      <c r="P600" s="1" t="s">
        <v>33</v>
      </c>
      <c r="Q600" s="1" t="s">
        <v>6829</v>
      </c>
      <c r="R600" s="1" t="s">
        <v>35</v>
      </c>
      <c r="S600" s="1" t="s">
        <v>6818</v>
      </c>
    </row>
    <row r="601" spans="1:19" x14ac:dyDescent="0.45">
      <c r="A601" s="1" t="s">
        <v>6830</v>
      </c>
      <c r="B601" s="1" t="s">
        <v>6831</v>
      </c>
      <c r="C601" s="1" t="s">
        <v>6832</v>
      </c>
      <c r="D601" s="1" t="s">
        <v>6833</v>
      </c>
      <c r="E601">
        <v>2020</v>
      </c>
      <c r="F601" s="1" t="s">
        <v>2216</v>
      </c>
      <c r="G601" s="1" t="s">
        <v>6834</v>
      </c>
      <c r="H601" s="1" t="s">
        <v>6835</v>
      </c>
      <c r="I601" s="1" t="s">
        <v>6836</v>
      </c>
      <c r="J601" s="1" t="s">
        <v>6837</v>
      </c>
      <c r="K601" s="1" t="s">
        <v>6838</v>
      </c>
      <c r="L601" s="1" t="s">
        <v>29</v>
      </c>
      <c r="M601" s="1" t="s">
        <v>30</v>
      </c>
      <c r="N601" s="1" t="s">
        <v>31</v>
      </c>
      <c r="O601" s="1" t="s">
        <v>6839</v>
      </c>
      <c r="P601" s="1" t="s">
        <v>33</v>
      </c>
      <c r="Q601" s="1" t="s">
        <v>6840</v>
      </c>
      <c r="R601" s="1" t="s">
        <v>35</v>
      </c>
      <c r="S601" s="1" t="s">
        <v>6818</v>
      </c>
    </row>
    <row r="602" spans="1:19" x14ac:dyDescent="0.45">
      <c r="A602" s="1" t="s">
        <v>6841</v>
      </c>
      <c r="B602" s="1" t="s">
        <v>6842</v>
      </c>
      <c r="C602" s="1" t="s">
        <v>6843</v>
      </c>
      <c r="D602" s="1" t="s">
        <v>6844</v>
      </c>
      <c r="E602">
        <v>2018</v>
      </c>
      <c r="F602" s="1" t="s">
        <v>2753</v>
      </c>
      <c r="G602" s="1" t="s">
        <v>6845</v>
      </c>
      <c r="H602" s="1" t="s">
        <v>6846</v>
      </c>
      <c r="I602" s="1" t="s">
        <v>6847</v>
      </c>
      <c r="J602" s="1" t="s">
        <v>6848</v>
      </c>
      <c r="K602" s="1" t="s">
        <v>6849</v>
      </c>
      <c r="L602" s="1" t="s">
        <v>29</v>
      </c>
      <c r="M602" s="1" t="s">
        <v>30</v>
      </c>
      <c r="N602" s="1" t="s">
        <v>31</v>
      </c>
      <c r="O602" s="1" t="s">
        <v>6850</v>
      </c>
      <c r="P602" s="1" t="s">
        <v>72</v>
      </c>
      <c r="Q602" s="1" t="s">
        <v>6851</v>
      </c>
      <c r="R602" s="1" t="s">
        <v>35</v>
      </c>
      <c r="S602" s="1" t="s">
        <v>6852</v>
      </c>
    </row>
    <row r="603" spans="1:19" x14ac:dyDescent="0.45">
      <c r="A603" s="1" t="s">
        <v>6853</v>
      </c>
      <c r="B603" s="1" t="s">
        <v>6854</v>
      </c>
      <c r="C603" s="1" t="s">
        <v>6855</v>
      </c>
      <c r="D603" s="1" t="s">
        <v>6856</v>
      </c>
      <c r="E603">
        <v>2019</v>
      </c>
      <c r="F603" s="1" t="s">
        <v>1277</v>
      </c>
      <c r="G603" s="1" t="s">
        <v>6857</v>
      </c>
      <c r="H603" s="1" t="s">
        <v>6858</v>
      </c>
      <c r="I603" s="1" t="s">
        <v>6859</v>
      </c>
      <c r="J603" s="1" t="s">
        <v>6860</v>
      </c>
      <c r="K603" s="1" t="s">
        <v>6861</v>
      </c>
      <c r="L603" s="1" t="s">
        <v>29</v>
      </c>
      <c r="M603" s="1" t="s">
        <v>30</v>
      </c>
      <c r="N603" s="1" t="s">
        <v>31</v>
      </c>
      <c r="O603" s="1" t="s">
        <v>6862</v>
      </c>
      <c r="P603" s="1" t="s">
        <v>33</v>
      </c>
      <c r="Q603" s="1" t="s">
        <v>6863</v>
      </c>
      <c r="R603" s="1" t="s">
        <v>35</v>
      </c>
      <c r="S603" s="1" t="s">
        <v>6852</v>
      </c>
    </row>
    <row r="604" spans="1:19" x14ac:dyDescent="0.45">
      <c r="A604" s="1" t="s">
        <v>6864</v>
      </c>
      <c r="B604" s="1" t="s">
        <v>6865</v>
      </c>
      <c r="C604" s="1" t="s">
        <v>6866</v>
      </c>
      <c r="D604" s="1" t="s">
        <v>6867</v>
      </c>
      <c r="E604">
        <v>2021</v>
      </c>
      <c r="F604" s="1" t="s">
        <v>6868</v>
      </c>
      <c r="G604" s="1" t="s">
        <v>6869</v>
      </c>
      <c r="H604" s="1" t="s">
        <v>6870</v>
      </c>
      <c r="I604" s="1" t="s">
        <v>6871</v>
      </c>
      <c r="J604" s="1" t="s">
        <v>6872</v>
      </c>
      <c r="K604" s="1" t="s">
        <v>31</v>
      </c>
      <c r="L604" s="1" t="s">
        <v>29</v>
      </c>
      <c r="M604" s="1" t="s">
        <v>30</v>
      </c>
      <c r="N604" s="1" t="s">
        <v>31</v>
      </c>
      <c r="O604" s="1" t="s">
        <v>6873</v>
      </c>
      <c r="P604" s="1" t="s">
        <v>33</v>
      </c>
      <c r="Q604" s="1" t="s">
        <v>6874</v>
      </c>
      <c r="R604" s="1" t="s">
        <v>35</v>
      </c>
      <c r="S604" s="1" t="s">
        <v>6852</v>
      </c>
    </row>
    <row r="605" spans="1:19" x14ac:dyDescent="0.45">
      <c r="A605" s="1" t="s">
        <v>6875</v>
      </c>
      <c r="B605" s="1" t="s">
        <v>6876</v>
      </c>
      <c r="C605" s="1" t="s">
        <v>6877</v>
      </c>
      <c r="D605" s="1" t="s">
        <v>6878</v>
      </c>
      <c r="E605">
        <v>2020</v>
      </c>
      <c r="F605" s="1" t="s">
        <v>2366</v>
      </c>
      <c r="G605" s="1" t="s">
        <v>6879</v>
      </c>
      <c r="H605" s="1" t="s">
        <v>6880</v>
      </c>
      <c r="I605" s="1" t="s">
        <v>6881</v>
      </c>
      <c r="J605" s="1" t="s">
        <v>6882</v>
      </c>
      <c r="K605" s="1" t="s">
        <v>6883</v>
      </c>
      <c r="L605" s="1" t="s">
        <v>29</v>
      </c>
      <c r="M605" s="1" t="s">
        <v>30</v>
      </c>
      <c r="N605" s="1" t="s">
        <v>31</v>
      </c>
      <c r="O605" s="1" t="s">
        <v>6884</v>
      </c>
      <c r="P605" s="1" t="s">
        <v>33</v>
      </c>
      <c r="Q605" s="1" t="s">
        <v>6885</v>
      </c>
      <c r="R605" s="1" t="s">
        <v>49</v>
      </c>
      <c r="S605" s="1" t="s">
        <v>6886</v>
      </c>
    </row>
    <row r="606" spans="1:19" x14ac:dyDescent="0.45">
      <c r="A606" s="1" t="s">
        <v>6887</v>
      </c>
      <c r="B606" s="1" t="s">
        <v>6888</v>
      </c>
      <c r="C606" s="1" t="s">
        <v>6889</v>
      </c>
      <c r="D606" s="1" t="s">
        <v>6890</v>
      </c>
      <c r="E606">
        <v>2020</v>
      </c>
      <c r="F606" s="1" t="s">
        <v>1701</v>
      </c>
      <c r="G606" s="1" t="s">
        <v>6891</v>
      </c>
      <c r="H606" s="1" t="s">
        <v>6892</v>
      </c>
      <c r="I606" s="1" t="s">
        <v>6893</v>
      </c>
      <c r="J606" s="1" t="s">
        <v>6894</v>
      </c>
      <c r="K606" s="1" t="s">
        <v>6895</v>
      </c>
      <c r="L606" s="1" t="s">
        <v>29</v>
      </c>
      <c r="M606" s="1" t="s">
        <v>30</v>
      </c>
      <c r="N606" s="1" t="s">
        <v>31</v>
      </c>
      <c r="O606" s="1" t="s">
        <v>6896</v>
      </c>
      <c r="P606" s="1" t="s">
        <v>33</v>
      </c>
      <c r="Q606" s="1" t="s">
        <v>6897</v>
      </c>
      <c r="R606" s="1" t="s">
        <v>35</v>
      </c>
      <c r="S606" s="1" t="s">
        <v>6886</v>
      </c>
    </row>
    <row r="607" spans="1:19" x14ac:dyDescent="0.45">
      <c r="A607" s="1" t="s">
        <v>6898</v>
      </c>
      <c r="B607" s="1" t="s">
        <v>6899</v>
      </c>
      <c r="C607" s="1" t="s">
        <v>6900</v>
      </c>
      <c r="D607" s="1" t="s">
        <v>6901</v>
      </c>
      <c r="E607">
        <v>2021</v>
      </c>
      <c r="F607" s="1" t="s">
        <v>6902</v>
      </c>
      <c r="G607" s="1" t="s">
        <v>6903</v>
      </c>
      <c r="H607" s="1" t="s">
        <v>6904</v>
      </c>
      <c r="I607" s="1" t="s">
        <v>6905</v>
      </c>
      <c r="J607" s="1" t="s">
        <v>6906</v>
      </c>
      <c r="K607" s="1" t="s">
        <v>6907</v>
      </c>
      <c r="L607" s="1" t="s">
        <v>29</v>
      </c>
      <c r="M607" s="1" t="s">
        <v>30</v>
      </c>
      <c r="N607" s="1" t="s">
        <v>31</v>
      </c>
      <c r="O607" s="1" t="s">
        <v>6908</v>
      </c>
      <c r="P607" s="1" t="s">
        <v>72</v>
      </c>
      <c r="Q607" s="1" t="s">
        <v>6909</v>
      </c>
      <c r="R607" s="1" t="s">
        <v>35</v>
      </c>
      <c r="S607" s="1" t="s">
        <v>6886</v>
      </c>
    </row>
    <row r="608" spans="1:19" x14ac:dyDescent="0.45">
      <c r="A608" s="1" t="s">
        <v>6910</v>
      </c>
      <c r="B608" s="1" t="s">
        <v>6911</v>
      </c>
      <c r="C608" s="1" t="s">
        <v>6912</v>
      </c>
      <c r="D608" s="1" t="s">
        <v>6913</v>
      </c>
      <c r="E608">
        <v>2020</v>
      </c>
      <c r="F608" s="1" t="s">
        <v>2240</v>
      </c>
      <c r="G608" s="1" t="s">
        <v>6914</v>
      </c>
      <c r="H608" s="1" t="s">
        <v>6915</v>
      </c>
      <c r="I608" s="1" t="s">
        <v>6916</v>
      </c>
      <c r="J608" s="1" t="s">
        <v>6917</v>
      </c>
      <c r="K608" s="1" t="s">
        <v>31</v>
      </c>
      <c r="L608" s="1" t="s">
        <v>29</v>
      </c>
      <c r="M608" s="1" t="s">
        <v>30</v>
      </c>
      <c r="N608" s="1" t="s">
        <v>31</v>
      </c>
      <c r="O608" s="1" t="s">
        <v>6918</v>
      </c>
      <c r="P608" s="1" t="s">
        <v>33</v>
      </c>
      <c r="Q608" s="1" t="s">
        <v>6919</v>
      </c>
      <c r="R608" s="1" t="s">
        <v>35</v>
      </c>
      <c r="S608" s="1" t="s">
        <v>6920</v>
      </c>
    </row>
    <row r="609" spans="1:19" x14ac:dyDescent="0.45">
      <c r="A609" s="1" t="s">
        <v>6921</v>
      </c>
      <c r="B609" s="1" t="s">
        <v>6922</v>
      </c>
      <c r="C609" s="1" t="s">
        <v>6923</v>
      </c>
      <c r="D609" s="1" t="s">
        <v>6924</v>
      </c>
      <c r="E609">
        <v>2019</v>
      </c>
      <c r="F609" s="1" t="s">
        <v>6925</v>
      </c>
      <c r="G609" s="1" t="s">
        <v>6926</v>
      </c>
      <c r="H609" s="1" t="s">
        <v>6927</v>
      </c>
      <c r="I609" s="1" t="s">
        <v>6928</v>
      </c>
      <c r="J609" s="1" t="s">
        <v>6929</v>
      </c>
      <c r="K609" s="1" t="s">
        <v>31</v>
      </c>
      <c r="L609" s="1" t="s">
        <v>29</v>
      </c>
      <c r="M609" s="1" t="s">
        <v>30</v>
      </c>
      <c r="N609" s="1" t="s">
        <v>31</v>
      </c>
      <c r="O609" s="1" t="s">
        <v>6930</v>
      </c>
      <c r="P609" s="1" t="s">
        <v>33</v>
      </c>
      <c r="Q609" s="1" t="s">
        <v>6931</v>
      </c>
      <c r="R609" s="1" t="s">
        <v>35</v>
      </c>
      <c r="S609" s="1" t="s">
        <v>6920</v>
      </c>
    </row>
    <row r="610" spans="1:19" x14ac:dyDescent="0.45">
      <c r="A610" s="1" t="s">
        <v>6932</v>
      </c>
      <c r="B610" s="1" t="s">
        <v>6933</v>
      </c>
      <c r="C610" s="1" t="s">
        <v>6934</v>
      </c>
      <c r="D610" s="1" t="s">
        <v>6935</v>
      </c>
      <c r="E610">
        <v>2017</v>
      </c>
      <c r="F610" s="1" t="s">
        <v>5761</v>
      </c>
      <c r="G610" s="1" t="s">
        <v>6936</v>
      </c>
      <c r="H610" s="1" t="s">
        <v>6937</v>
      </c>
      <c r="I610" s="1" t="s">
        <v>6938</v>
      </c>
      <c r="J610" s="1" t="s">
        <v>6939</v>
      </c>
      <c r="K610" s="1" t="s">
        <v>6940</v>
      </c>
      <c r="L610" s="1" t="s">
        <v>239</v>
      </c>
      <c r="M610" s="1" t="s">
        <v>30</v>
      </c>
      <c r="N610" s="1" t="s">
        <v>31</v>
      </c>
      <c r="O610" s="1" t="s">
        <v>6941</v>
      </c>
      <c r="P610" s="1" t="s">
        <v>72</v>
      </c>
      <c r="Q610" s="1" t="s">
        <v>6942</v>
      </c>
      <c r="R610" s="1" t="s">
        <v>35</v>
      </c>
      <c r="S610" s="1" t="s">
        <v>6920</v>
      </c>
    </row>
    <row r="611" spans="1:19" x14ac:dyDescent="0.45">
      <c r="A611" s="1" t="s">
        <v>6943</v>
      </c>
      <c r="B611" s="1" t="s">
        <v>6944</v>
      </c>
      <c r="C611" s="1" t="s">
        <v>6945</v>
      </c>
      <c r="D611" s="1" t="s">
        <v>6946</v>
      </c>
      <c r="E611">
        <v>2015</v>
      </c>
      <c r="F611" s="1" t="s">
        <v>1277</v>
      </c>
      <c r="G611" s="1" t="s">
        <v>6947</v>
      </c>
      <c r="H611" s="1" t="s">
        <v>6948</v>
      </c>
      <c r="I611" s="1" t="s">
        <v>6949</v>
      </c>
      <c r="J611" s="1" t="s">
        <v>6950</v>
      </c>
      <c r="K611" s="1" t="s">
        <v>6951</v>
      </c>
      <c r="L611" s="1" t="s">
        <v>29</v>
      </c>
      <c r="M611" s="1" t="s">
        <v>30</v>
      </c>
      <c r="N611" s="1" t="s">
        <v>31</v>
      </c>
      <c r="O611" s="1" t="s">
        <v>6952</v>
      </c>
      <c r="P611" s="1" t="s">
        <v>72</v>
      </c>
      <c r="Q611" s="1" t="s">
        <v>6953</v>
      </c>
      <c r="R611" s="1" t="s">
        <v>35</v>
      </c>
      <c r="S611" s="1" t="s">
        <v>6954</v>
      </c>
    </row>
    <row r="612" spans="1:19" x14ac:dyDescent="0.45">
      <c r="A612" s="1" t="s">
        <v>6955</v>
      </c>
      <c r="B612" s="1" t="s">
        <v>6956</v>
      </c>
      <c r="C612" s="1" t="s">
        <v>6957</v>
      </c>
      <c r="D612" s="1" t="s">
        <v>6958</v>
      </c>
      <c r="E612">
        <v>2020</v>
      </c>
      <c r="F612" s="1" t="s">
        <v>6134</v>
      </c>
      <c r="G612" s="1" t="s">
        <v>6959</v>
      </c>
      <c r="H612" s="1" t="s">
        <v>6960</v>
      </c>
      <c r="I612" s="1" t="s">
        <v>6961</v>
      </c>
      <c r="J612" s="1" t="s">
        <v>6962</v>
      </c>
      <c r="K612" s="1" t="s">
        <v>31</v>
      </c>
      <c r="L612" s="1" t="s">
        <v>29</v>
      </c>
      <c r="M612" s="1" t="s">
        <v>30</v>
      </c>
      <c r="N612" s="1" t="s">
        <v>31</v>
      </c>
      <c r="O612" s="1" t="s">
        <v>6963</v>
      </c>
      <c r="P612" s="1" t="s">
        <v>33</v>
      </c>
      <c r="Q612" s="1" t="s">
        <v>6964</v>
      </c>
      <c r="R612" s="1" t="s">
        <v>35</v>
      </c>
      <c r="S612" s="1" t="s">
        <v>6954</v>
      </c>
    </row>
    <row r="613" spans="1:19" x14ac:dyDescent="0.45">
      <c r="A613" s="1" t="s">
        <v>6965</v>
      </c>
      <c r="B613" s="1" t="s">
        <v>6966</v>
      </c>
      <c r="C613" s="1" t="s">
        <v>6967</v>
      </c>
      <c r="D613" s="1" t="s">
        <v>6968</v>
      </c>
      <c r="E613">
        <v>2016</v>
      </c>
      <c r="F613" s="1" t="s">
        <v>41</v>
      </c>
      <c r="G613" s="1" t="s">
        <v>6969</v>
      </c>
      <c r="H613" s="1" t="s">
        <v>6970</v>
      </c>
      <c r="I613" s="1" t="s">
        <v>6971</v>
      </c>
      <c r="J613" s="1" t="s">
        <v>6972</v>
      </c>
      <c r="K613" s="1" t="s">
        <v>6973</v>
      </c>
      <c r="L613" s="1" t="s">
        <v>29</v>
      </c>
      <c r="M613" s="1" t="s">
        <v>30</v>
      </c>
      <c r="N613" s="1" t="s">
        <v>31</v>
      </c>
      <c r="O613" s="1" t="s">
        <v>6974</v>
      </c>
      <c r="P613" s="1" t="s">
        <v>33</v>
      </c>
      <c r="Q613" s="1" t="s">
        <v>6975</v>
      </c>
      <c r="R613" s="1" t="s">
        <v>35</v>
      </c>
      <c r="S613" s="1" t="s">
        <v>6954</v>
      </c>
    </row>
    <row r="614" spans="1:19" x14ac:dyDescent="0.45">
      <c r="A614" s="1" t="s">
        <v>6976</v>
      </c>
      <c r="B614" s="1" t="s">
        <v>6977</v>
      </c>
      <c r="C614" s="1" t="s">
        <v>6978</v>
      </c>
      <c r="D614" s="1" t="s">
        <v>6979</v>
      </c>
      <c r="E614">
        <v>2019</v>
      </c>
      <c r="F614" s="1" t="s">
        <v>6980</v>
      </c>
      <c r="G614" s="1" t="s">
        <v>31</v>
      </c>
      <c r="H614" s="1" t="s">
        <v>6981</v>
      </c>
      <c r="I614" s="1" t="s">
        <v>6982</v>
      </c>
      <c r="J614" s="1" t="s">
        <v>6983</v>
      </c>
      <c r="K614" s="1" t="s">
        <v>31</v>
      </c>
      <c r="L614" s="1" t="s">
        <v>29</v>
      </c>
      <c r="M614" s="1" t="s">
        <v>30</v>
      </c>
      <c r="N614" s="1" t="s">
        <v>31</v>
      </c>
      <c r="O614" s="1" t="s">
        <v>6984</v>
      </c>
      <c r="P614" s="1" t="s">
        <v>33</v>
      </c>
      <c r="Q614" s="1" t="s">
        <v>6985</v>
      </c>
      <c r="R614" s="1" t="s">
        <v>35</v>
      </c>
      <c r="S614" s="1" t="s">
        <v>6986</v>
      </c>
    </row>
    <row r="615" spans="1:19" x14ac:dyDescent="0.45">
      <c r="A615" s="1" t="s">
        <v>6987</v>
      </c>
      <c r="B615" s="1" t="s">
        <v>6988</v>
      </c>
      <c r="C615" s="1" t="s">
        <v>6989</v>
      </c>
      <c r="D615" s="1" t="s">
        <v>6990</v>
      </c>
      <c r="E615">
        <v>2015</v>
      </c>
      <c r="F615" s="1" t="s">
        <v>691</v>
      </c>
      <c r="G615" s="1" t="s">
        <v>6991</v>
      </c>
      <c r="H615" s="1" t="s">
        <v>6992</v>
      </c>
      <c r="I615" s="1" t="s">
        <v>6993</v>
      </c>
      <c r="J615" s="1" t="s">
        <v>6994</v>
      </c>
      <c r="K615" s="1" t="s">
        <v>6995</v>
      </c>
      <c r="L615" s="1" t="s">
        <v>29</v>
      </c>
      <c r="M615" s="1" t="s">
        <v>30</v>
      </c>
      <c r="N615" s="1" t="s">
        <v>31</v>
      </c>
      <c r="O615" s="1" t="s">
        <v>6996</v>
      </c>
      <c r="P615" s="1" t="s">
        <v>33</v>
      </c>
      <c r="Q615" s="1" t="s">
        <v>6997</v>
      </c>
      <c r="R615" s="1" t="s">
        <v>35</v>
      </c>
      <c r="S615" s="1" t="s">
        <v>6986</v>
      </c>
    </row>
    <row r="616" spans="1:19" x14ac:dyDescent="0.45">
      <c r="A616" s="1" t="s">
        <v>6998</v>
      </c>
      <c r="B616" s="1" t="s">
        <v>6999</v>
      </c>
      <c r="C616" s="1" t="s">
        <v>7000</v>
      </c>
      <c r="D616" s="1" t="s">
        <v>7001</v>
      </c>
      <c r="E616">
        <v>2020</v>
      </c>
      <c r="F616" s="1" t="s">
        <v>7002</v>
      </c>
      <c r="G616" s="1" t="s">
        <v>7003</v>
      </c>
      <c r="H616" s="1" t="s">
        <v>7004</v>
      </c>
      <c r="I616" s="1" t="s">
        <v>7005</v>
      </c>
      <c r="J616" s="1" t="s">
        <v>7006</v>
      </c>
      <c r="K616" s="1" t="s">
        <v>7007</v>
      </c>
      <c r="L616" s="1" t="s">
        <v>29</v>
      </c>
      <c r="M616" s="1" t="s">
        <v>30</v>
      </c>
      <c r="N616" s="1" t="s">
        <v>31</v>
      </c>
      <c r="O616" s="1" t="s">
        <v>7008</v>
      </c>
      <c r="P616" s="1" t="s">
        <v>72</v>
      </c>
      <c r="Q616" s="1" t="s">
        <v>7009</v>
      </c>
      <c r="R616" s="1" t="s">
        <v>49</v>
      </c>
      <c r="S616" s="1" t="s">
        <v>6986</v>
      </c>
    </row>
    <row r="617" spans="1:19" x14ac:dyDescent="0.45">
      <c r="A617" s="1" t="s">
        <v>7010</v>
      </c>
      <c r="B617" s="1" t="s">
        <v>7011</v>
      </c>
      <c r="C617" s="1" t="s">
        <v>7012</v>
      </c>
      <c r="D617" s="1" t="s">
        <v>7013</v>
      </c>
      <c r="E617">
        <v>2019</v>
      </c>
      <c r="F617" s="1" t="s">
        <v>223</v>
      </c>
      <c r="G617" s="1" t="s">
        <v>7014</v>
      </c>
      <c r="H617" s="1" t="s">
        <v>7015</v>
      </c>
      <c r="I617" s="1" t="s">
        <v>7016</v>
      </c>
      <c r="J617" s="1" t="s">
        <v>31</v>
      </c>
      <c r="K617" s="1" t="s">
        <v>7017</v>
      </c>
      <c r="L617" s="1" t="s">
        <v>29</v>
      </c>
      <c r="M617" s="1" t="s">
        <v>30</v>
      </c>
      <c r="N617" s="1" t="s">
        <v>31</v>
      </c>
      <c r="O617" s="1" t="s">
        <v>7018</v>
      </c>
      <c r="P617" s="1" t="s">
        <v>33</v>
      </c>
      <c r="Q617" s="1" t="s">
        <v>7019</v>
      </c>
      <c r="R617" s="1" t="s">
        <v>35</v>
      </c>
      <c r="S617" s="1" t="s">
        <v>7020</v>
      </c>
    </row>
    <row r="618" spans="1:19" x14ac:dyDescent="0.45">
      <c r="A618" s="1" t="s">
        <v>7021</v>
      </c>
      <c r="B618" s="1" t="s">
        <v>7022</v>
      </c>
      <c r="C618" s="1" t="s">
        <v>7023</v>
      </c>
      <c r="D618" s="1" t="s">
        <v>7024</v>
      </c>
      <c r="E618">
        <v>2020</v>
      </c>
      <c r="F618" s="1" t="s">
        <v>7025</v>
      </c>
      <c r="G618" s="1" t="s">
        <v>7026</v>
      </c>
      <c r="H618" s="1" t="s">
        <v>7027</v>
      </c>
      <c r="I618" s="1" t="s">
        <v>7028</v>
      </c>
      <c r="J618" s="1" t="s">
        <v>7029</v>
      </c>
      <c r="K618" s="1" t="s">
        <v>7030</v>
      </c>
      <c r="L618" s="1" t="s">
        <v>29</v>
      </c>
      <c r="M618" s="1" t="s">
        <v>30</v>
      </c>
      <c r="N618" s="1" t="s">
        <v>31</v>
      </c>
      <c r="O618" s="1" t="s">
        <v>7031</v>
      </c>
      <c r="P618" s="1" t="s">
        <v>33</v>
      </c>
      <c r="Q618" s="1" t="s">
        <v>7032</v>
      </c>
      <c r="R618" s="1" t="s">
        <v>35</v>
      </c>
      <c r="S618" s="1" t="s">
        <v>7020</v>
      </c>
    </row>
    <row r="619" spans="1:19" x14ac:dyDescent="0.45">
      <c r="A619" s="1" t="s">
        <v>7033</v>
      </c>
      <c r="B619" s="1" t="s">
        <v>7034</v>
      </c>
      <c r="C619" s="1" t="s">
        <v>7035</v>
      </c>
      <c r="D619" s="1" t="s">
        <v>7036</v>
      </c>
      <c r="E619">
        <v>2018</v>
      </c>
      <c r="F619" s="1" t="s">
        <v>879</v>
      </c>
      <c r="G619" s="1" t="s">
        <v>7037</v>
      </c>
      <c r="H619" s="1" t="s">
        <v>7038</v>
      </c>
      <c r="I619" s="1" t="s">
        <v>7039</v>
      </c>
      <c r="J619" s="1" t="s">
        <v>7040</v>
      </c>
      <c r="K619" s="1" t="s">
        <v>31</v>
      </c>
      <c r="L619" s="1" t="s">
        <v>29</v>
      </c>
      <c r="M619" s="1" t="s">
        <v>30</v>
      </c>
      <c r="N619" s="1" t="s">
        <v>31</v>
      </c>
      <c r="O619" s="1" t="s">
        <v>7041</v>
      </c>
      <c r="P619" s="1" t="s">
        <v>33</v>
      </c>
      <c r="Q619" s="1" t="s">
        <v>7042</v>
      </c>
      <c r="R619" s="1" t="s">
        <v>35</v>
      </c>
      <c r="S619" s="1" t="s">
        <v>7020</v>
      </c>
    </row>
    <row r="620" spans="1:19" x14ac:dyDescent="0.45">
      <c r="A620" s="1" t="s">
        <v>7043</v>
      </c>
      <c r="B620" s="1" t="s">
        <v>7044</v>
      </c>
      <c r="C620" s="1" t="s">
        <v>7045</v>
      </c>
      <c r="D620" s="1" t="s">
        <v>7046</v>
      </c>
      <c r="E620">
        <v>2020</v>
      </c>
      <c r="F620" s="1" t="s">
        <v>7047</v>
      </c>
      <c r="G620" s="1" t="s">
        <v>7048</v>
      </c>
      <c r="H620" s="1" t="s">
        <v>7049</v>
      </c>
      <c r="I620" s="1" t="s">
        <v>7050</v>
      </c>
      <c r="J620" s="1" t="s">
        <v>7051</v>
      </c>
      <c r="K620" s="1" t="s">
        <v>7052</v>
      </c>
      <c r="L620" s="1" t="s">
        <v>29</v>
      </c>
      <c r="M620" s="1" t="s">
        <v>30</v>
      </c>
      <c r="N620" s="1" t="s">
        <v>31</v>
      </c>
      <c r="O620" s="1" t="s">
        <v>7053</v>
      </c>
      <c r="P620" s="1" t="s">
        <v>72</v>
      </c>
      <c r="Q620" s="1" t="s">
        <v>7054</v>
      </c>
      <c r="R620" s="1" t="s">
        <v>35</v>
      </c>
      <c r="S620" s="1" t="s">
        <v>7055</v>
      </c>
    </row>
    <row r="621" spans="1:19" x14ac:dyDescent="0.45">
      <c r="A621" s="1" t="s">
        <v>7056</v>
      </c>
      <c r="B621" s="1" t="s">
        <v>7057</v>
      </c>
      <c r="C621" s="1" t="s">
        <v>7058</v>
      </c>
      <c r="D621" s="1" t="s">
        <v>7059</v>
      </c>
      <c r="E621">
        <v>2017</v>
      </c>
      <c r="F621" s="1" t="s">
        <v>596</v>
      </c>
      <c r="G621" s="1" t="s">
        <v>7060</v>
      </c>
      <c r="H621" s="1" t="s">
        <v>7061</v>
      </c>
      <c r="I621" s="1" t="s">
        <v>7062</v>
      </c>
      <c r="J621" s="1" t="s">
        <v>7063</v>
      </c>
      <c r="K621" s="1" t="s">
        <v>7064</v>
      </c>
      <c r="L621" s="1" t="s">
        <v>29</v>
      </c>
      <c r="M621" s="1" t="s">
        <v>30</v>
      </c>
      <c r="N621" s="1" t="s">
        <v>31</v>
      </c>
      <c r="O621" s="1" t="s">
        <v>7065</v>
      </c>
      <c r="P621" s="1" t="s">
        <v>72</v>
      </c>
      <c r="Q621" s="1" t="s">
        <v>7066</v>
      </c>
      <c r="R621" s="1" t="s">
        <v>35</v>
      </c>
      <c r="S621" s="1" t="s">
        <v>7055</v>
      </c>
    </row>
    <row r="622" spans="1:19" x14ac:dyDescent="0.45">
      <c r="A622" s="1" t="s">
        <v>7067</v>
      </c>
      <c r="B622" s="1" t="s">
        <v>7068</v>
      </c>
      <c r="C622" s="1" t="s">
        <v>7069</v>
      </c>
      <c r="D622" s="1" t="s">
        <v>7070</v>
      </c>
      <c r="E622">
        <v>2016</v>
      </c>
      <c r="F622" s="1" t="s">
        <v>223</v>
      </c>
      <c r="G622" s="1" t="s">
        <v>7071</v>
      </c>
      <c r="H622" s="1" t="s">
        <v>7072</v>
      </c>
      <c r="I622" s="1" t="s">
        <v>7073</v>
      </c>
      <c r="J622" s="1" t="s">
        <v>31</v>
      </c>
      <c r="K622" s="1" t="s">
        <v>7074</v>
      </c>
      <c r="L622" s="1" t="s">
        <v>29</v>
      </c>
      <c r="M622" s="1" t="s">
        <v>30</v>
      </c>
      <c r="N622" s="1" t="s">
        <v>31</v>
      </c>
      <c r="O622" s="1" t="s">
        <v>7075</v>
      </c>
      <c r="P622" s="1" t="s">
        <v>33</v>
      </c>
      <c r="Q622" s="1" t="s">
        <v>7076</v>
      </c>
      <c r="R622" s="1" t="s">
        <v>35</v>
      </c>
      <c r="S622" s="1" t="s">
        <v>7055</v>
      </c>
    </row>
    <row r="623" spans="1:19" x14ac:dyDescent="0.45">
      <c r="A623" s="1" t="s">
        <v>7077</v>
      </c>
      <c r="B623" s="1" t="s">
        <v>7078</v>
      </c>
      <c r="C623" s="1" t="s">
        <v>7079</v>
      </c>
      <c r="D623" s="1" t="s">
        <v>7080</v>
      </c>
      <c r="E623">
        <v>2019</v>
      </c>
      <c r="F623" s="1" t="s">
        <v>752</v>
      </c>
      <c r="G623" s="1" t="s">
        <v>7081</v>
      </c>
      <c r="H623" s="1" t="s">
        <v>7082</v>
      </c>
      <c r="I623" s="1" t="s">
        <v>7083</v>
      </c>
      <c r="J623" s="1" t="s">
        <v>31</v>
      </c>
      <c r="K623" s="1" t="s">
        <v>7084</v>
      </c>
      <c r="L623" s="1" t="s">
        <v>29</v>
      </c>
      <c r="M623" s="1" t="s">
        <v>30</v>
      </c>
      <c r="N623" s="1" t="s">
        <v>31</v>
      </c>
      <c r="O623" s="1" t="s">
        <v>7085</v>
      </c>
      <c r="P623" s="1" t="s">
        <v>33</v>
      </c>
      <c r="Q623" s="1" t="s">
        <v>7086</v>
      </c>
      <c r="R623" s="1" t="s">
        <v>35</v>
      </c>
      <c r="S623" s="1" t="s">
        <v>7087</v>
      </c>
    </row>
    <row r="624" spans="1:19" x14ac:dyDescent="0.45">
      <c r="A624" s="1" t="s">
        <v>7088</v>
      </c>
      <c r="B624" s="1" t="s">
        <v>7089</v>
      </c>
      <c r="C624" s="1" t="s">
        <v>7090</v>
      </c>
      <c r="D624" s="1" t="s">
        <v>7091</v>
      </c>
      <c r="E624">
        <v>2019</v>
      </c>
      <c r="F624" s="1" t="s">
        <v>1051</v>
      </c>
      <c r="G624" s="1" t="s">
        <v>7092</v>
      </c>
      <c r="H624" s="1" t="s">
        <v>7093</v>
      </c>
      <c r="I624" s="1" t="s">
        <v>7094</v>
      </c>
      <c r="J624" s="1" t="s">
        <v>7095</v>
      </c>
      <c r="K624" s="1" t="s">
        <v>7096</v>
      </c>
      <c r="L624" s="1" t="s">
        <v>29</v>
      </c>
      <c r="M624" s="1" t="s">
        <v>30</v>
      </c>
      <c r="N624" s="1" t="s">
        <v>31</v>
      </c>
      <c r="O624" s="1" t="s">
        <v>7097</v>
      </c>
      <c r="P624" s="1" t="s">
        <v>33</v>
      </c>
      <c r="Q624" s="1" t="s">
        <v>7098</v>
      </c>
      <c r="R624" s="1" t="s">
        <v>35</v>
      </c>
      <c r="S624" s="1" t="s">
        <v>7087</v>
      </c>
    </row>
    <row r="625" spans="1:19" x14ac:dyDescent="0.45">
      <c r="A625" s="1" t="s">
        <v>7099</v>
      </c>
      <c r="B625" s="1" t="s">
        <v>7100</v>
      </c>
      <c r="C625" s="1" t="s">
        <v>7101</v>
      </c>
      <c r="D625" s="1" t="s">
        <v>7102</v>
      </c>
      <c r="E625">
        <v>2018</v>
      </c>
      <c r="F625" s="1" t="s">
        <v>498</v>
      </c>
      <c r="G625" s="1" t="s">
        <v>7103</v>
      </c>
      <c r="H625" s="1" t="s">
        <v>7104</v>
      </c>
      <c r="I625" s="1" t="s">
        <v>7105</v>
      </c>
      <c r="J625" s="1" t="s">
        <v>7106</v>
      </c>
      <c r="K625" s="1" t="s">
        <v>7107</v>
      </c>
      <c r="L625" s="1" t="s">
        <v>29</v>
      </c>
      <c r="M625" s="1" t="s">
        <v>30</v>
      </c>
      <c r="N625" s="1" t="s">
        <v>31</v>
      </c>
      <c r="O625" s="1" t="s">
        <v>7108</v>
      </c>
      <c r="P625" s="1" t="s">
        <v>33</v>
      </c>
      <c r="Q625" s="1" t="s">
        <v>7109</v>
      </c>
      <c r="R625" s="1" t="s">
        <v>35</v>
      </c>
      <c r="S625" s="1" t="s">
        <v>7087</v>
      </c>
    </row>
    <row r="626" spans="1:19" x14ac:dyDescent="0.45">
      <c r="A626" s="1" t="s">
        <v>7110</v>
      </c>
      <c r="B626" s="1" t="s">
        <v>7111</v>
      </c>
      <c r="C626" s="1" t="s">
        <v>7112</v>
      </c>
      <c r="D626" s="1" t="s">
        <v>7113</v>
      </c>
      <c r="E626">
        <v>2020</v>
      </c>
      <c r="F626" s="1" t="s">
        <v>5202</v>
      </c>
      <c r="G626" s="1" t="s">
        <v>7114</v>
      </c>
      <c r="H626" s="1" t="s">
        <v>7115</v>
      </c>
      <c r="I626" s="1" t="s">
        <v>7116</v>
      </c>
      <c r="J626" s="1" t="s">
        <v>7117</v>
      </c>
      <c r="K626" s="1" t="s">
        <v>7118</v>
      </c>
      <c r="L626" s="1" t="s">
        <v>29</v>
      </c>
      <c r="M626" s="1" t="s">
        <v>30</v>
      </c>
      <c r="N626" s="1" t="s">
        <v>31</v>
      </c>
      <c r="O626" s="1" t="s">
        <v>7119</v>
      </c>
      <c r="P626" s="1" t="s">
        <v>33</v>
      </c>
      <c r="Q626" s="1" t="s">
        <v>7120</v>
      </c>
      <c r="R626" s="1" t="s">
        <v>35</v>
      </c>
      <c r="S626" s="1" t="s">
        <v>7121</v>
      </c>
    </row>
    <row r="627" spans="1:19" x14ac:dyDescent="0.45">
      <c r="A627" s="1" t="s">
        <v>7122</v>
      </c>
      <c r="B627" s="1" t="s">
        <v>7123</v>
      </c>
      <c r="C627" s="1" t="s">
        <v>7124</v>
      </c>
      <c r="D627" s="1" t="s">
        <v>7125</v>
      </c>
      <c r="E627">
        <v>2015</v>
      </c>
      <c r="F627" s="1" t="s">
        <v>223</v>
      </c>
      <c r="G627" s="1" t="s">
        <v>7126</v>
      </c>
      <c r="H627" s="1" t="s">
        <v>7127</v>
      </c>
      <c r="I627" s="1" t="s">
        <v>7128</v>
      </c>
      <c r="J627" s="1" t="s">
        <v>31</v>
      </c>
      <c r="K627" s="1" t="s">
        <v>7129</v>
      </c>
      <c r="L627" s="1" t="s">
        <v>29</v>
      </c>
      <c r="M627" s="1" t="s">
        <v>30</v>
      </c>
      <c r="N627" s="1" t="s">
        <v>31</v>
      </c>
      <c r="O627" s="1" t="s">
        <v>7130</v>
      </c>
      <c r="P627" s="1" t="s">
        <v>33</v>
      </c>
      <c r="Q627" s="1" t="s">
        <v>7131</v>
      </c>
      <c r="R627" s="1" t="s">
        <v>35</v>
      </c>
      <c r="S627" s="1" t="s">
        <v>7121</v>
      </c>
    </row>
    <row r="628" spans="1:19" x14ac:dyDescent="0.45">
      <c r="A628" s="1" t="s">
        <v>7132</v>
      </c>
      <c r="B628" s="1" t="s">
        <v>7133</v>
      </c>
      <c r="C628" s="1" t="s">
        <v>7134</v>
      </c>
      <c r="D628" s="1" t="s">
        <v>7135</v>
      </c>
      <c r="E628">
        <v>2020</v>
      </c>
      <c r="F628" s="1" t="s">
        <v>596</v>
      </c>
      <c r="G628" s="1" t="s">
        <v>7136</v>
      </c>
      <c r="H628" s="1" t="s">
        <v>7137</v>
      </c>
      <c r="I628" s="1" t="s">
        <v>7138</v>
      </c>
      <c r="J628" s="1" t="s">
        <v>7139</v>
      </c>
      <c r="K628" s="1" t="s">
        <v>7140</v>
      </c>
      <c r="L628" s="1" t="s">
        <v>29</v>
      </c>
      <c r="M628" s="1" t="s">
        <v>30</v>
      </c>
      <c r="N628" s="1" t="s">
        <v>31</v>
      </c>
      <c r="O628" s="1" t="s">
        <v>7141</v>
      </c>
      <c r="P628" s="1" t="s">
        <v>72</v>
      </c>
      <c r="Q628" s="1" t="s">
        <v>7142</v>
      </c>
      <c r="R628" s="1" t="s">
        <v>35</v>
      </c>
      <c r="S628" s="1" t="s">
        <v>7121</v>
      </c>
    </row>
    <row r="629" spans="1:19" x14ac:dyDescent="0.45">
      <c r="A629" s="1" t="s">
        <v>7143</v>
      </c>
      <c r="B629" s="1" t="s">
        <v>7144</v>
      </c>
      <c r="C629" s="1" t="s">
        <v>7145</v>
      </c>
      <c r="D629" s="1" t="s">
        <v>7146</v>
      </c>
      <c r="E629">
        <v>2020</v>
      </c>
      <c r="F629" s="1" t="s">
        <v>7147</v>
      </c>
      <c r="G629" s="1" t="s">
        <v>7148</v>
      </c>
      <c r="H629" s="1" t="s">
        <v>7149</v>
      </c>
      <c r="I629" s="1" t="s">
        <v>7150</v>
      </c>
      <c r="J629" s="1" t="s">
        <v>7151</v>
      </c>
      <c r="K629" s="1" t="s">
        <v>31</v>
      </c>
      <c r="L629" s="1" t="s">
        <v>29</v>
      </c>
      <c r="M629" s="1" t="s">
        <v>30</v>
      </c>
      <c r="N629" s="1" t="s">
        <v>31</v>
      </c>
      <c r="O629" s="1" t="s">
        <v>7152</v>
      </c>
      <c r="P629" s="1" t="s">
        <v>33</v>
      </c>
      <c r="Q629" s="1" t="s">
        <v>7153</v>
      </c>
      <c r="R629" s="1" t="s">
        <v>35</v>
      </c>
      <c r="S629" s="1" t="s">
        <v>7154</v>
      </c>
    </row>
    <row r="630" spans="1:19" x14ac:dyDescent="0.45">
      <c r="A630" s="1" t="s">
        <v>7155</v>
      </c>
      <c r="B630" s="1" t="s">
        <v>7156</v>
      </c>
      <c r="C630" s="1" t="s">
        <v>7157</v>
      </c>
      <c r="D630" s="1" t="s">
        <v>7158</v>
      </c>
      <c r="E630">
        <v>2018</v>
      </c>
      <c r="F630" s="1" t="s">
        <v>79</v>
      </c>
      <c r="G630" s="1" t="s">
        <v>7159</v>
      </c>
      <c r="H630" s="1" t="s">
        <v>7160</v>
      </c>
      <c r="I630" s="1" t="s">
        <v>7161</v>
      </c>
      <c r="J630" s="1" t="s">
        <v>7162</v>
      </c>
      <c r="K630" s="1" t="s">
        <v>7163</v>
      </c>
      <c r="L630" s="1" t="s">
        <v>29</v>
      </c>
      <c r="M630" s="1" t="s">
        <v>30</v>
      </c>
      <c r="N630" s="1" t="s">
        <v>31</v>
      </c>
      <c r="O630" s="1" t="s">
        <v>7164</v>
      </c>
      <c r="P630" s="1" t="s">
        <v>33</v>
      </c>
      <c r="Q630" s="1" t="s">
        <v>7165</v>
      </c>
      <c r="R630" s="1" t="s">
        <v>35</v>
      </c>
      <c r="S630" s="1" t="s">
        <v>7154</v>
      </c>
    </row>
    <row r="631" spans="1:19" x14ac:dyDescent="0.45">
      <c r="A631" s="1" t="s">
        <v>7166</v>
      </c>
      <c r="B631" s="1" t="s">
        <v>7167</v>
      </c>
      <c r="C631" s="1" t="s">
        <v>7168</v>
      </c>
      <c r="D631" s="1" t="s">
        <v>7169</v>
      </c>
      <c r="E631">
        <v>2021</v>
      </c>
      <c r="F631" s="1" t="s">
        <v>609</v>
      </c>
      <c r="G631" s="1" t="s">
        <v>7170</v>
      </c>
      <c r="H631" s="1" t="s">
        <v>7171</v>
      </c>
      <c r="I631" s="1" t="s">
        <v>7172</v>
      </c>
      <c r="J631" s="1" t="s">
        <v>7173</v>
      </c>
      <c r="K631" s="1" t="s">
        <v>7174</v>
      </c>
      <c r="L631" s="1" t="s">
        <v>29</v>
      </c>
      <c r="M631" s="1" t="s">
        <v>30</v>
      </c>
      <c r="N631" s="1" t="s">
        <v>31</v>
      </c>
      <c r="O631" s="1" t="s">
        <v>7175</v>
      </c>
      <c r="P631" s="1" t="s">
        <v>72</v>
      </c>
      <c r="Q631" s="1" t="s">
        <v>7176</v>
      </c>
      <c r="R631" s="1" t="s">
        <v>49</v>
      </c>
      <c r="S631" s="1" t="s">
        <v>7154</v>
      </c>
    </row>
    <row r="632" spans="1:19" x14ac:dyDescent="0.45">
      <c r="A632" s="1" t="s">
        <v>7177</v>
      </c>
      <c r="B632" s="1" t="s">
        <v>7178</v>
      </c>
      <c r="C632" s="1" t="s">
        <v>7179</v>
      </c>
      <c r="D632" s="1" t="s">
        <v>7180</v>
      </c>
      <c r="E632">
        <v>2019</v>
      </c>
      <c r="F632" s="1" t="s">
        <v>498</v>
      </c>
      <c r="G632" s="1" t="s">
        <v>7181</v>
      </c>
      <c r="H632" s="1" t="s">
        <v>7182</v>
      </c>
      <c r="I632" s="1" t="s">
        <v>7183</v>
      </c>
      <c r="J632" s="1" t="s">
        <v>7184</v>
      </c>
      <c r="K632" s="1" t="s">
        <v>7185</v>
      </c>
      <c r="L632" s="1" t="s">
        <v>29</v>
      </c>
      <c r="M632" s="1" t="s">
        <v>30</v>
      </c>
      <c r="N632" s="1" t="s">
        <v>31</v>
      </c>
      <c r="O632" s="1" t="s">
        <v>7186</v>
      </c>
      <c r="P632" s="1" t="s">
        <v>72</v>
      </c>
      <c r="Q632" s="1" t="s">
        <v>7187</v>
      </c>
      <c r="R632" s="1" t="s">
        <v>35</v>
      </c>
      <c r="S632" s="1" t="s">
        <v>7188</v>
      </c>
    </row>
    <row r="633" spans="1:19" x14ac:dyDescent="0.45">
      <c r="A633" s="1" t="s">
        <v>7189</v>
      </c>
      <c r="B633" s="1" t="s">
        <v>7190</v>
      </c>
      <c r="C633" s="1" t="s">
        <v>7191</v>
      </c>
      <c r="D633" s="1" t="s">
        <v>7192</v>
      </c>
      <c r="E633">
        <v>2020</v>
      </c>
      <c r="F633" s="1" t="s">
        <v>7193</v>
      </c>
      <c r="G633" s="1" t="s">
        <v>7194</v>
      </c>
      <c r="H633" s="1" t="s">
        <v>7195</v>
      </c>
      <c r="I633" s="1" t="s">
        <v>7196</v>
      </c>
      <c r="J633" s="1" t="s">
        <v>7197</v>
      </c>
      <c r="K633" s="1" t="s">
        <v>7198</v>
      </c>
      <c r="L633" s="1" t="s">
        <v>29</v>
      </c>
      <c r="M633" s="1" t="s">
        <v>30</v>
      </c>
      <c r="N633" s="1" t="s">
        <v>31</v>
      </c>
      <c r="O633" s="1" t="s">
        <v>7199</v>
      </c>
      <c r="P633" s="1" t="s">
        <v>33</v>
      </c>
      <c r="Q633" s="1" t="s">
        <v>7200</v>
      </c>
      <c r="R633" s="1" t="s">
        <v>35</v>
      </c>
      <c r="S633" s="1" t="s">
        <v>7188</v>
      </c>
    </row>
    <row r="634" spans="1:19" x14ac:dyDescent="0.45">
      <c r="A634" s="1" t="s">
        <v>7201</v>
      </c>
      <c r="B634" s="1" t="s">
        <v>7202</v>
      </c>
      <c r="C634" s="1" t="s">
        <v>7203</v>
      </c>
      <c r="D634" s="1" t="s">
        <v>7204</v>
      </c>
      <c r="E634">
        <v>2019</v>
      </c>
      <c r="F634" s="1" t="s">
        <v>23</v>
      </c>
      <c r="G634" s="1" t="s">
        <v>7205</v>
      </c>
      <c r="H634" s="1" t="s">
        <v>7206</v>
      </c>
      <c r="I634" s="1" t="s">
        <v>7207</v>
      </c>
      <c r="J634" s="1" t="s">
        <v>7208</v>
      </c>
      <c r="K634" s="1" t="s">
        <v>7209</v>
      </c>
      <c r="L634" s="1" t="s">
        <v>29</v>
      </c>
      <c r="M634" s="1" t="s">
        <v>30</v>
      </c>
      <c r="N634" s="1" t="s">
        <v>31</v>
      </c>
      <c r="O634" s="1" t="s">
        <v>7210</v>
      </c>
      <c r="P634" s="1" t="s">
        <v>33</v>
      </c>
      <c r="Q634" s="1" t="s">
        <v>7211</v>
      </c>
      <c r="R634" s="1" t="s">
        <v>35</v>
      </c>
      <c r="S634" s="1" t="s">
        <v>7188</v>
      </c>
    </row>
    <row r="635" spans="1:19" x14ac:dyDescent="0.45">
      <c r="A635" s="1" t="s">
        <v>7212</v>
      </c>
      <c r="B635" s="1" t="s">
        <v>7213</v>
      </c>
      <c r="C635" s="1" t="s">
        <v>7214</v>
      </c>
      <c r="D635" s="1" t="s">
        <v>7215</v>
      </c>
      <c r="E635">
        <v>2019</v>
      </c>
      <c r="F635" s="1" t="s">
        <v>7216</v>
      </c>
      <c r="G635" s="1" t="s">
        <v>7217</v>
      </c>
      <c r="H635" s="1" t="s">
        <v>7218</v>
      </c>
      <c r="I635" s="1" t="s">
        <v>7219</v>
      </c>
      <c r="J635" s="1" t="s">
        <v>7220</v>
      </c>
      <c r="K635" s="1" t="s">
        <v>7221</v>
      </c>
      <c r="L635" s="1" t="s">
        <v>29</v>
      </c>
      <c r="M635" s="1" t="s">
        <v>30</v>
      </c>
      <c r="N635" s="1" t="s">
        <v>31</v>
      </c>
      <c r="O635" s="1" t="s">
        <v>7222</v>
      </c>
      <c r="P635" s="1" t="s">
        <v>72</v>
      </c>
      <c r="Q635" s="1" t="s">
        <v>7223</v>
      </c>
      <c r="R635" s="1" t="s">
        <v>35</v>
      </c>
      <c r="S635" s="1" t="s">
        <v>7224</v>
      </c>
    </row>
    <row r="636" spans="1:19" x14ac:dyDescent="0.45">
      <c r="A636" s="1" t="s">
        <v>7225</v>
      </c>
      <c r="B636" s="1" t="s">
        <v>7226</v>
      </c>
      <c r="C636" s="1" t="s">
        <v>7227</v>
      </c>
      <c r="D636" s="1" t="s">
        <v>7228</v>
      </c>
      <c r="E636">
        <v>2019</v>
      </c>
      <c r="F636" s="1" t="s">
        <v>7229</v>
      </c>
      <c r="G636" s="1" t="s">
        <v>31</v>
      </c>
      <c r="H636" s="1" t="s">
        <v>7230</v>
      </c>
      <c r="I636" s="1" t="s">
        <v>7231</v>
      </c>
      <c r="J636" s="1" t="s">
        <v>31</v>
      </c>
      <c r="K636" s="1" t="s">
        <v>31</v>
      </c>
      <c r="L636" s="1" t="s">
        <v>29</v>
      </c>
      <c r="M636" s="1" t="s">
        <v>30</v>
      </c>
      <c r="N636" s="1" t="s">
        <v>31</v>
      </c>
      <c r="O636" s="1" t="s">
        <v>7232</v>
      </c>
      <c r="P636" s="1" t="s">
        <v>33</v>
      </c>
      <c r="Q636" s="1" t="s">
        <v>7233</v>
      </c>
      <c r="R636" s="1" t="s">
        <v>35</v>
      </c>
      <c r="S636" s="1" t="s">
        <v>7224</v>
      </c>
    </row>
    <row r="637" spans="1:19" x14ac:dyDescent="0.45">
      <c r="A637" s="1" t="s">
        <v>7234</v>
      </c>
      <c r="B637" s="1" t="s">
        <v>7235</v>
      </c>
      <c r="C637" s="1" t="s">
        <v>7236</v>
      </c>
      <c r="D637" s="1" t="s">
        <v>7237</v>
      </c>
      <c r="E637">
        <v>2018</v>
      </c>
      <c r="F637" s="1" t="s">
        <v>974</v>
      </c>
      <c r="G637" s="1" t="s">
        <v>7238</v>
      </c>
      <c r="H637" s="1" t="s">
        <v>7239</v>
      </c>
      <c r="I637" s="1" t="s">
        <v>7240</v>
      </c>
      <c r="J637" s="1" t="s">
        <v>7241</v>
      </c>
      <c r="K637" s="1" t="s">
        <v>31</v>
      </c>
      <c r="L637" s="1" t="s">
        <v>29</v>
      </c>
      <c r="M637" s="1" t="s">
        <v>30</v>
      </c>
      <c r="N637" s="1" t="s">
        <v>31</v>
      </c>
      <c r="O637" s="1" t="s">
        <v>7242</v>
      </c>
      <c r="P637" s="1" t="s">
        <v>33</v>
      </c>
      <c r="Q637" s="1" t="s">
        <v>7243</v>
      </c>
      <c r="R637" s="1" t="s">
        <v>35</v>
      </c>
      <c r="S637" s="1" t="s">
        <v>7224</v>
      </c>
    </row>
    <row r="638" spans="1:19" x14ac:dyDescent="0.45">
      <c r="A638" s="1" t="s">
        <v>7244</v>
      </c>
      <c r="B638" s="1" t="s">
        <v>7245</v>
      </c>
      <c r="C638" s="1" t="s">
        <v>7246</v>
      </c>
      <c r="D638" s="1" t="s">
        <v>7247</v>
      </c>
      <c r="E638">
        <v>2021</v>
      </c>
      <c r="F638" s="1" t="s">
        <v>974</v>
      </c>
      <c r="G638" s="1" t="s">
        <v>7248</v>
      </c>
      <c r="H638" s="1" t="s">
        <v>7249</v>
      </c>
      <c r="I638" s="1" t="s">
        <v>7250</v>
      </c>
      <c r="J638" s="1" t="s">
        <v>7251</v>
      </c>
      <c r="K638" s="1" t="s">
        <v>31</v>
      </c>
      <c r="L638" s="1" t="s">
        <v>29</v>
      </c>
      <c r="M638" s="1" t="s">
        <v>30</v>
      </c>
      <c r="N638" s="1" t="s">
        <v>31</v>
      </c>
      <c r="O638" s="1" t="s">
        <v>7252</v>
      </c>
      <c r="P638" s="1" t="s">
        <v>33</v>
      </c>
      <c r="Q638" s="1" t="s">
        <v>7253</v>
      </c>
      <c r="R638" s="1" t="s">
        <v>49</v>
      </c>
      <c r="S638" s="1" t="s">
        <v>7254</v>
      </c>
    </row>
    <row r="639" spans="1:19" x14ac:dyDescent="0.45">
      <c r="A639" s="1" t="s">
        <v>7255</v>
      </c>
      <c r="B639" s="1" t="s">
        <v>7256</v>
      </c>
      <c r="C639" s="1" t="s">
        <v>7257</v>
      </c>
      <c r="D639" s="1" t="s">
        <v>7258</v>
      </c>
      <c r="E639">
        <v>2018</v>
      </c>
      <c r="F639" s="1" t="s">
        <v>1943</v>
      </c>
      <c r="G639" s="1" t="s">
        <v>7259</v>
      </c>
      <c r="H639" s="1" t="s">
        <v>7260</v>
      </c>
      <c r="I639" s="1" t="s">
        <v>7261</v>
      </c>
      <c r="J639" s="1" t="s">
        <v>7262</v>
      </c>
      <c r="K639" s="1" t="s">
        <v>31</v>
      </c>
      <c r="L639" s="1" t="s">
        <v>29</v>
      </c>
      <c r="M639" s="1" t="s">
        <v>30</v>
      </c>
      <c r="N639" s="1" t="s">
        <v>31</v>
      </c>
      <c r="O639" s="1" t="s">
        <v>7263</v>
      </c>
      <c r="P639" s="1" t="s">
        <v>72</v>
      </c>
      <c r="Q639" s="1" t="s">
        <v>7264</v>
      </c>
      <c r="R639" s="1" t="s">
        <v>35</v>
      </c>
      <c r="S639" s="1" t="s">
        <v>7254</v>
      </c>
    </row>
    <row r="640" spans="1:19" x14ac:dyDescent="0.45">
      <c r="A640" s="1" t="s">
        <v>7265</v>
      </c>
      <c r="B640" s="1" t="s">
        <v>7266</v>
      </c>
      <c r="C640" s="1" t="s">
        <v>7267</v>
      </c>
      <c r="D640" s="1" t="s">
        <v>7268</v>
      </c>
      <c r="E640">
        <v>2021</v>
      </c>
      <c r="F640" s="1" t="s">
        <v>295</v>
      </c>
      <c r="G640" s="1" t="s">
        <v>7269</v>
      </c>
      <c r="H640" s="1" t="s">
        <v>7270</v>
      </c>
      <c r="I640" s="1" t="s">
        <v>7271</v>
      </c>
      <c r="J640" s="1" t="s">
        <v>7272</v>
      </c>
      <c r="K640" s="1" t="s">
        <v>31</v>
      </c>
      <c r="L640" s="1" t="s">
        <v>29</v>
      </c>
      <c r="M640" s="1" t="s">
        <v>30</v>
      </c>
      <c r="N640" s="1" t="s">
        <v>31</v>
      </c>
      <c r="O640" s="1" t="s">
        <v>7273</v>
      </c>
      <c r="P640" s="1" t="s">
        <v>33</v>
      </c>
      <c r="Q640" s="1" t="s">
        <v>7274</v>
      </c>
      <c r="R640" s="1" t="s">
        <v>35</v>
      </c>
      <c r="S640" s="1" t="s">
        <v>7254</v>
      </c>
    </row>
    <row r="641" spans="1:19" x14ac:dyDescent="0.45">
      <c r="A641" s="1" t="s">
        <v>7275</v>
      </c>
      <c r="B641" s="1" t="s">
        <v>7276</v>
      </c>
      <c r="C641" s="1" t="s">
        <v>7277</v>
      </c>
      <c r="D641" s="1" t="s">
        <v>7278</v>
      </c>
      <c r="E641">
        <v>2018</v>
      </c>
      <c r="F641" s="1" t="s">
        <v>7279</v>
      </c>
      <c r="G641" s="1" t="s">
        <v>7280</v>
      </c>
      <c r="H641" s="1" t="s">
        <v>7281</v>
      </c>
      <c r="I641" s="1" t="s">
        <v>7282</v>
      </c>
      <c r="J641" s="1" t="s">
        <v>7283</v>
      </c>
      <c r="K641" s="1" t="s">
        <v>7284</v>
      </c>
      <c r="L641" s="1" t="s">
        <v>29</v>
      </c>
      <c r="M641" s="1" t="s">
        <v>30</v>
      </c>
      <c r="N641" s="1" t="s">
        <v>31</v>
      </c>
      <c r="O641" s="1" t="s">
        <v>7285</v>
      </c>
      <c r="P641" s="1" t="s">
        <v>72</v>
      </c>
      <c r="Q641" s="1" t="s">
        <v>7286</v>
      </c>
      <c r="R641" s="1" t="s">
        <v>35</v>
      </c>
      <c r="S641" s="1" t="s">
        <v>7287</v>
      </c>
    </row>
    <row r="642" spans="1:19" x14ac:dyDescent="0.45">
      <c r="A642" s="1" t="s">
        <v>7288</v>
      </c>
      <c r="B642" s="1" t="s">
        <v>7289</v>
      </c>
      <c r="C642" s="1" t="s">
        <v>7290</v>
      </c>
      <c r="D642" s="1" t="s">
        <v>7291</v>
      </c>
      <c r="E642">
        <v>2016</v>
      </c>
      <c r="F642" s="1" t="s">
        <v>1701</v>
      </c>
      <c r="G642" s="1" t="s">
        <v>7292</v>
      </c>
      <c r="H642" s="1" t="s">
        <v>7293</v>
      </c>
      <c r="I642" s="1" t="s">
        <v>7294</v>
      </c>
      <c r="J642" s="1" t="s">
        <v>7295</v>
      </c>
      <c r="K642" s="1" t="s">
        <v>7296</v>
      </c>
      <c r="L642" s="1" t="s">
        <v>29</v>
      </c>
      <c r="M642" s="1" t="s">
        <v>30</v>
      </c>
      <c r="N642" s="1" t="s">
        <v>31</v>
      </c>
      <c r="O642" s="1" t="s">
        <v>7297</v>
      </c>
      <c r="P642" s="1" t="s">
        <v>33</v>
      </c>
      <c r="Q642" s="1" t="s">
        <v>7298</v>
      </c>
      <c r="R642" s="1" t="s">
        <v>35</v>
      </c>
      <c r="S642" s="1" t="s">
        <v>7287</v>
      </c>
    </row>
    <row r="643" spans="1:19" x14ac:dyDescent="0.45">
      <c r="A643" s="1" t="s">
        <v>580</v>
      </c>
      <c r="B643" s="1" t="s">
        <v>581</v>
      </c>
      <c r="C643" s="1" t="s">
        <v>582</v>
      </c>
      <c r="D643" s="1" t="s">
        <v>7299</v>
      </c>
      <c r="E643">
        <v>2016</v>
      </c>
      <c r="F643" s="1" t="s">
        <v>23</v>
      </c>
      <c r="G643" s="1" t="s">
        <v>7300</v>
      </c>
      <c r="H643" s="1" t="s">
        <v>7301</v>
      </c>
      <c r="I643" s="1" t="s">
        <v>7302</v>
      </c>
      <c r="J643" s="1" t="s">
        <v>7303</v>
      </c>
      <c r="K643" s="1" t="s">
        <v>7304</v>
      </c>
      <c r="L643" s="1" t="s">
        <v>29</v>
      </c>
      <c r="M643" s="1" t="s">
        <v>30</v>
      </c>
      <c r="N643" s="1" t="s">
        <v>31</v>
      </c>
      <c r="O643" s="1" t="s">
        <v>7305</v>
      </c>
      <c r="P643" s="1" t="s">
        <v>33</v>
      </c>
      <c r="Q643" s="1" t="s">
        <v>7306</v>
      </c>
      <c r="R643" s="1" t="s">
        <v>35</v>
      </c>
      <c r="S643" s="1" t="s">
        <v>7287</v>
      </c>
    </row>
    <row r="644" spans="1:19" x14ac:dyDescent="0.45">
      <c r="A644" s="1" t="s">
        <v>7307</v>
      </c>
      <c r="B644" s="1" t="s">
        <v>7308</v>
      </c>
      <c r="C644" s="1" t="s">
        <v>7309</v>
      </c>
      <c r="D644" s="1" t="s">
        <v>7310</v>
      </c>
      <c r="E644">
        <v>2018</v>
      </c>
      <c r="F644" s="1" t="s">
        <v>4425</v>
      </c>
      <c r="G644" s="1" t="s">
        <v>7311</v>
      </c>
      <c r="H644" s="1" t="s">
        <v>7312</v>
      </c>
      <c r="I644" s="1" t="s">
        <v>7313</v>
      </c>
      <c r="J644" s="1" t="s">
        <v>7314</v>
      </c>
      <c r="K644" s="1" t="s">
        <v>7315</v>
      </c>
      <c r="L644" s="1" t="s">
        <v>29</v>
      </c>
      <c r="M644" s="1" t="s">
        <v>30</v>
      </c>
      <c r="N644" s="1" t="s">
        <v>31</v>
      </c>
      <c r="O644" s="1" t="s">
        <v>7316</v>
      </c>
      <c r="P644" s="1" t="s">
        <v>72</v>
      </c>
      <c r="Q644" s="1" t="s">
        <v>7317</v>
      </c>
      <c r="R644" s="1" t="s">
        <v>49</v>
      </c>
      <c r="S644" s="1" t="s">
        <v>7318</v>
      </c>
    </row>
    <row r="645" spans="1:19" x14ac:dyDescent="0.45">
      <c r="A645" s="1" t="s">
        <v>7319</v>
      </c>
      <c r="B645" s="1" t="s">
        <v>7320</v>
      </c>
      <c r="C645" s="1" t="s">
        <v>7321</v>
      </c>
      <c r="D645" s="1" t="s">
        <v>7322</v>
      </c>
      <c r="E645">
        <v>2016</v>
      </c>
      <c r="F645" s="1" t="s">
        <v>1701</v>
      </c>
      <c r="G645" s="1" t="s">
        <v>7323</v>
      </c>
      <c r="H645" s="1" t="s">
        <v>7324</v>
      </c>
      <c r="I645" s="1" t="s">
        <v>7325</v>
      </c>
      <c r="J645" s="1" t="s">
        <v>7326</v>
      </c>
      <c r="K645" s="1" t="s">
        <v>7327</v>
      </c>
      <c r="L645" s="1" t="s">
        <v>29</v>
      </c>
      <c r="M645" s="1" t="s">
        <v>30</v>
      </c>
      <c r="N645" s="1" t="s">
        <v>31</v>
      </c>
      <c r="O645" s="1" t="s">
        <v>7328</v>
      </c>
      <c r="P645" s="1" t="s">
        <v>33</v>
      </c>
      <c r="Q645" s="1" t="s">
        <v>7329</v>
      </c>
      <c r="R645" s="1" t="s">
        <v>35</v>
      </c>
      <c r="S645" s="1" t="s">
        <v>7318</v>
      </c>
    </row>
    <row r="646" spans="1:19" x14ac:dyDescent="0.45">
      <c r="A646" s="1" t="s">
        <v>7330</v>
      </c>
      <c r="B646" s="1" t="s">
        <v>7331</v>
      </c>
      <c r="C646" s="1" t="s">
        <v>7332</v>
      </c>
      <c r="D646" s="1" t="s">
        <v>7333</v>
      </c>
      <c r="E646">
        <v>2016</v>
      </c>
      <c r="F646" s="1" t="s">
        <v>7025</v>
      </c>
      <c r="G646" s="1" t="s">
        <v>7334</v>
      </c>
      <c r="H646" s="1" t="s">
        <v>7335</v>
      </c>
      <c r="I646" s="1" t="s">
        <v>7336</v>
      </c>
      <c r="J646" s="1" t="s">
        <v>7337</v>
      </c>
      <c r="K646" s="1" t="s">
        <v>7338</v>
      </c>
      <c r="L646" s="1" t="s">
        <v>29</v>
      </c>
      <c r="M646" s="1" t="s">
        <v>30</v>
      </c>
      <c r="N646" s="1" t="s">
        <v>31</v>
      </c>
      <c r="O646" s="1" t="s">
        <v>7339</v>
      </c>
      <c r="P646" s="1" t="s">
        <v>72</v>
      </c>
      <c r="Q646" s="1" t="s">
        <v>7340</v>
      </c>
      <c r="R646" s="1" t="s">
        <v>49</v>
      </c>
      <c r="S646" s="1" t="s">
        <v>7318</v>
      </c>
    </row>
    <row r="647" spans="1:19" x14ac:dyDescent="0.45">
      <c r="A647" s="1" t="s">
        <v>7341</v>
      </c>
      <c r="B647" s="1" t="s">
        <v>7342</v>
      </c>
      <c r="C647" s="1" t="s">
        <v>7343</v>
      </c>
      <c r="D647" s="1" t="s">
        <v>7344</v>
      </c>
      <c r="E647">
        <v>2018</v>
      </c>
      <c r="F647" s="1" t="s">
        <v>691</v>
      </c>
      <c r="G647" s="1" t="s">
        <v>7345</v>
      </c>
      <c r="H647" s="1" t="s">
        <v>7346</v>
      </c>
      <c r="I647" s="1" t="s">
        <v>7347</v>
      </c>
      <c r="J647" s="1" t="s">
        <v>7348</v>
      </c>
      <c r="K647" s="1" t="s">
        <v>7349</v>
      </c>
      <c r="L647" s="1" t="s">
        <v>29</v>
      </c>
      <c r="M647" s="1" t="s">
        <v>30</v>
      </c>
      <c r="N647" s="1" t="s">
        <v>31</v>
      </c>
      <c r="O647" s="1" t="s">
        <v>7350</v>
      </c>
      <c r="P647" s="1" t="s">
        <v>33</v>
      </c>
      <c r="Q647" s="1" t="s">
        <v>7351</v>
      </c>
      <c r="R647" s="1" t="s">
        <v>35</v>
      </c>
      <c r="S647" s="1" t="s">
        <v>7352</v>
      </c>
    </row>
    <row r="648" spans="1:19" x14ac:dyDescent="0.45">
      <c r="A648" s="1" t="s">
        <v>7353</v>
      </c>
      <c r="B648" s="1" t="s">
        <v>7354</v>
      </c>
      <c r="C648" s="1" t="s">
        <v>7355</v>
      </c>
      <c r="D648" s="1" t="s">
        <v>7356</v>
      </c>
      <c r="E648">
        <v>2017</v>
      </c>
      <c r="F648" s="1" t="s">
        <v>282</v>
      </c>
      <c r="G648" s="1" t="s">
        <v>7357</v>
      </c>
      <c r="H648" s="1" t="s">
        <v>7358</v>
      </c>
      <c r="I648" s="1" t="s">
        <v>7359</v>
      </c>
      <c r="J648" s="1" t="s">
        <v>7360</v>
      </c>
      <c r="K648" s="1" t="s">
        <v>7361</v>
      </c>
      <c r="L648" s="1" t="s">
        <v>29</v>
      </c>
      <c r="M648" s="1" t="s">
        <v>30</v>
      </c>
      <c r="N648" s="1" t="s">
        <v>31</v>
      </c>
      <c r="O648" s="1" t="s">
        <v>7362</v>
      </c>
      <c r="P648" s="1" t="s">
        <v>33</v>
      </c>
      <c r="Q648" s="1" t="s">
        <v>7363</v>
      </c>
      <c r="R648" s="1" t="s">
        <v>35</v>
      </c>
      <c r="S648" s="1" t="s">
        <v>7352</v>
      </c>
    </row>
    <row r="649" spans="1:19" x14ac:dyDescent="0.45">
      <c r="A649" s="1" t="s">
        <v>7364</v>
      </c>
      <c r="B649" s="1" t="s">
        <v>7365</v>
      </c>
      <c r="C649" s="1" t="s">
        <v>7366</v>
      </c>
      <c r="D649" s="1" t="s">
        <v>7367</v>
      </c>
      <c r="E649">
        <v>2017</v>
      </c>
      <c r="F649" s="1" t="s">
        <v>3471</v>
      </c>
      <c r="G649" s="1" t="s">
        <v>7368</v>
      </c>
      <c r="H649" s="1" t="s">
        <v>7369</v>
      </c>
      <c r="I649" s="1" t="s">
        <v>7370</v>
      </c>
      <c r="J649" s="1" t="s">
        <v>7371</v>
      </c>
      <c r="K649" s="1" t="s">
        <v>7372</v>
      </c>
      <c r="L649" s="1" t="s">
        <v>29</v>
      </c>
      <c r="M649" s="1" t="s">
        <v>30</v>
      </c>
      <c r="N649" s="1" t="s">
        <v>31</v>
      </c>
      <c r="O649" s="1" t="s">
        <v>7373</v>
      </c>
      <c r="P649" s="1" t="s">
        <v>33</v>
      </c>
      <c r="Q649" s="1" t="s">
        <v>7374</v>
      </c>
      <c r="R649" s="1" t="s">
        <v>35</v>
      </c>
      <c r="S649" s="1" t="s">
        <v>7352</v>
      </c>
    </row>
    <row r="650" spans="1:19" x14ac:dyDescent="0.45">
      <c r="A650" s="1" t="s">
        <v>7375</v>
      </c>
      <c r="B650" s="1" t="s">
        <v>7376</v>
      </c>
      <c r="C650" s="1" t="s">
        <v>7377</v>
      </c>
      <c r="D650" s="1" t="s">
        <v>7378</v>
      </c>
      <c r="E650">
        <v>2015</v>
      </c>
      <c r="F650" s="1" t="s">
        <v>7379</v>
      </c>
      <c r="G650" s="1" t="s">
        <v>7380</v>
      </c>
      <c r="H650" s="1" t="s">
        <v>7381</v>
      </c>
      <c r="I650" s="1" t="s">
        <v>7382</v>
      </c>
      <c r="J650" s="1" t="s">
        <v>7383</v>
      </c>
      <c r="K650" s="1" t="s">
        <v>7384</v>
      </c>
      <c r="L650" s="1" t="s">
        <v>29</v>
      </c>
      <c r="M650" s="1" t="s">
        <v>30</v>
      </c>
      <c r="N650" s="1" t="s">
        <v>31</v>
      </c>
      <c r="O650" s="1" t="s">
        <v>7385</v>
      </c>
      <c r="P650" s="1" t="s">
        <v>72</v>
      </c>
      <c r="Q650" s="1" t="s">
        <v>7386</v>
      </c>
      <c r="R650" s="1" t="s">
        <v>35</v>
      </c>
      <c r="S650" s="1" t="s">
        <v>7387</v>
      </c>
    </row>
    <row r="651" spans="1:19" x14ac:dyDescent="0.45">
      <c r="A651" s="1" t="s">
        <v>7388</v>
      </c>
      <c r="B651" s="1" t="s">
        <v>7389</v>
      </c>
      <c r="C651" s="1" t="s">
        <v>7390</v>
      </c>
      <c r="D651" s="1" t="s">
        <v>7391</v>
      </c>
      <c r="E651">
        <v>2016</v>
      </c>
      <c r="F651" s="1" t="s">
        <v>3471</v>
      </c>
      <c r="G651" s="1" t="s">
        <v>7392</v>
      </c>
      <c r="H651" s="1" t="s">
        <v>7393</v>
      </c>
      <c r="I651" s="1" t="s">
        <v>7394</v>
      </c>
      <c r="J651" s="1" t="s">
        <v>7395</v>
      </c>
      <c r="K651" s="1" t="s">
        <v>7396</v>
      </c>
      <c r="L651" s="1" t="s">
        <v>29</v>
      </c>
      <c r="M651" s="1" t="s">
        <v>30</v>
      </c>
      <c r="N651" s="1" t="s">
        <v>31</v>
      </c>
      <c r="O651" s="1" t="s">
        <v>7397</v>
      </c>
      <c r="P651" s="1" t="s">
        <v>33</v>
      </c>
      <c r="Q651" s="1" t="s">
        <v>7398</v>
      </c>
      <c r="R651" s="1" t="s">
        <v>35</v>
      </c>
      <c r="S651" s="1" t="s">
        <v>7387</v>
      </c>
    </row>
    <row r="652" spans="1:19" x14ac:dyDescent="0.45">
      <c r="A652" s="1" t="s">
        <v>7399</v>
      </c>
      <c r="B652" s="1" t="s">
        <v>7400</v>
      </c>
      <c r="C652" s="1" t="s">
        <v>7401</v>
      </c>
      <c r="D652" s="1" t="s">
        <v>7402</v>
      </c>
      <c r="E652">
        <v>2018</v>
      </c>
      <c r="F652" s="1" t="s">
        <v>3471</v>
      </c>
      <c r="G652" s="1" t="s">
        <v>7403</v>
      </c>
      <c r="H652" s="1" t="s">
        <v>7404</v>
      </c>
      <c r="I652" s="1" t="s">
        <v>7405</v>
      </c>
      <c r="J652" s="1" t="s">
        <v>7406</v>
      </c>
      <c r="K652" s="1" t="s">
        <v>7407</v>
      </c>
      <c r="L652" s="1" t="s">
        <v>29</v>
      </c>
      <c r="M652" s="1" t="s">
        <v>30</v>
      </c>
      <c r="N652" s="1" t="s">
        <v>31</v>
      </c>
      <c r="O652" s="1" t="s">
        <v>7408</v>
      </c>
      <c r="P652" s="1" t="s">
        <v>33</v>
      </c>
      <c r="Q652" s="1" t="s">
        <v>7409</v>
      </c>
      <c r="R652" s="1" t="s">
        <v>35</v>
      </c>
      <c r="S652" s="1" t="s">
        <v>7387</v>
      </c>
    </row>
    <row r="653" spans="1:19" x14ac:dyDescent="0.45">
      <c r="A653" s="1" t="s">
        <v>7410</v>
      </c>
      <c r="B653" s="1" t="s">
        <v>7411</v>
      </c>
      <c r="C653" s="1" t="s">
        <v>7412</v>
      </c>
      <c r="D653" s="1" t="s">
        <v>7413</v>
      </c>
      <c r="E653">
        <v>2021</v>
      </c>
      <c r="F653" s="1" t="s">
        <v>4070</v>
      </c>
      <c r="G653" s="1" t="s">
        <v>7414</v>
      </c>
      <c r="H653" s="1" t="s">
        <v>7415</v>
      </c>
      <c r="I653" s="1" t="s">
        <v>7416</v>
      </c>
      <c r="J653" s="1" t="s">
        <v>7417</v>
      </c>
      <c r="K653" s="1" t="s">
        <v>31</v>
      </c>
      <c r="L653" s="1" t="s">
        <v>29</v>
      </c>
      <c r="M653" s="1" t="s">
        <v>30</v>
      </c>
      <c r="N653" s="1" t="s">
        <v>31</v>
      </c>
      <c r="O653" s="1" t="s">
        <v>7418</v>
      </c>
      <c r="P653" s="1" t="s">
        <v>33</v>
      </c>
      <c r="Q653" s="1" t="s">
        <v>7419</v>
      </c>
      <c r="R653" s="1" t="s">
        <v>35</v>
      </c>
      <c r="S653" s="1" t="s">
        <v>7420</v>
      </c>
    </row>
    <row r="654" spans="1:19" x14ac:dyDescent="0.45">
      <c r="A654" s="1" t="s">
        <v>7421</v>
      </c>
      <c r="B654" s="1" t="s">
        <v>7422</v>
      </c>
      <c r="C654" s="1" t="s">
        <v>7423</v>
      </c>
      <c r="D654" s="1" t="s">
        <v>7424</v>
      </c>
      <c r="E654">
        <v>2017</v>
      </c>
      <c r="F654" s="1" t="s">
        <v>7425</v>
      </c>
      <c r="G654" s="1" t="s">
        <v>7426</v>
      </c>
      <c r="H654" s="1" t="s">
        <v>7427</v>
      </c>
      <c r="I654" s="1" t="s">
        <v>7428</v>
      </c>
      <c r="J654" s="1" t="s">
        <v>7429</v>
      </c>
      <c r="K654" s="1" t="s">
        <v>7430</v>
      </c>
      <c r="L654" s="1" t="s">
        <v>29</v>
      </c>
      <c r="M654" s="1" t="s">
        <v>30</v>
      </c>
      <c r="N654" s="1" t="s">
        <v>31</v>
      </c>
      <c r="O654" s="1" t="s">
        <v>7431</v>
      </c>
      <c r="P654" s="1" t="s">
        <v>72</v>
      </c>
      <c r="Q654" s="1" t="s">
        <v>7432</v>
      </c>
      <c r="R654" s="1" t="s">
        <v>35</v>
      </c>
      <c r="S654" s="1" t="s">
        <v>7420</v>
      </c>
    </row>
    <row r="655" spans="1:19" x14ac:dyDescent="0.45">
      <c r="A655" s="1" t="s">
        <v>7433</v>
      </c>
      <c r="B655" s="1" t="s">
        <v>7434</v>
      </c>
      <c r="C655" s="1" t="s">
        <v>7435</v>
      </c>
      <c r="D655" s="1" t="s">
        <v>7436</v>
      </c>
      <c r="E655">
        <v>2021</v>
      </c>
      <c r="F655" s="1" t="s">
        <v>7437</v>
      </c>
      <c r="G655" s="1" t="s">
        <v>7438</v>
      </c>
      <c r="H655" s="1" t="s">
        <v>7439</v>
      </c>
      <c r="I655" s="1" t="s">
        <v>7440</v>
      </c>
      <c r="J655" s="1" t="s">
        <v>31</v>
      </c>
      <c r="K655" s="1" t="s">
        <v>7441</v>
      </c>
      <c r="L655" s="1" t="s">
        <v>29</v>
      </c>
      <c r="M655" s="1" t="s">
        <v>30</v>
      </c>
      <c r="N655" s="1" t="s">
        <v>31</v>
      </c>
      <c r="O655" s="1" t="s">
        <v>7442</v>
      </c>
      <c r="P655" s="1" t="s">
        <v>72</v>
      </c>
      <c r="Q655" s="1" t="s">
        <v>7443</v>
      </c>
      <c r="R655" s="1" t="s">
        <v>49</v>
      </c>
      <c r="S655" s="1" t="s">
        <v>7420</v>
      </c>
    </row>
    <row r="656" spans="1:19" x14ac:dyDescent="0.45">
      <c r="A656" s="1" t="s">
        <v>7444</v>
      </c>
      <c r="B656" s="1" t="s">
        <v>7445</v>
      </c>
      <c r="C656" s="1" t="s">
        <v>7446</v>
      </c>
      <c r="D656" s="1" t="s">
        <v>7447</v>
      </c>
      <c r="E656">
        <v>2015</v>
      </c>
      <c r="F656" s="1" t="s">
        <v>7448</v>
      </c>
      <c r="G656" s="1" t="s">
        <v>7449</v>
      </c>
      <c r="H656" s="1" t="s">
        <v>7450</v>
      </c>
      <c r="I656" s="1" t="s">
        <v>7451</v>
      </c>
      <c r="J656" s="1" t="s">
        <v>7452</v>
      </c>
      <c r="K656" s="1" t="s">
        <v>7453</v>
      </c>
      <c r="L656" s="1" t="s">
        <v>29</v>
      </c>
      <c r="M656" s="1" t="s">
        <v>30</v>
      </c>
      <c r="N656" s="1" t="s">
        <v>31</v>
      </c>
      <c r="O656" s="1" t="s">
        <v>7454</v>
      </c>
      <c r="P656" s="1" t="s">
        <v>33</v>
      </c>
      <c r="Q656" s="1" t="s">
        <v>7455</v>
      </c>
      <c r="R656" s="1" t="s">
        <v>35</v>
      </c>
      <c r="S656" s="1" t="s">
        <v>7456</v>
      </c>
    </row>
    <row r="657" spans="1:19" x14ac:dyDescent="0.45">
      <c r="A657" s="1" t="s">
        <v>7457</v>
      </c>
      <c r="B657" s="1" t="s">
        <v>7458</v>
      </c>
      <c r="C657" s="1" t="s">
        <v>7459</v>
      </c>
      <c r="D657" s="1" t="s">
        <v>7460</v>
      </c>
      <c r="E657">
        <v>2015</v>
      </c>
      <c r="F657" s="1" t="s">
        <v>422</v>
      </c>
      <c r="G657" s="1" t="s">
        <v>7461</v>
      </c>
      <c r="H657" s="1" t="s">
        <v>7462</v>
      </c>
      <c r="I657" s="1" t="s">
        <v>7463</v>
      </c>
      <c r="J657" s="1" t="s">
        <v>7464</v>
      </c>
      <c r="K657" s="1" t="s">
        <v>7465</v>
      </c>
      <c r="L657" s="1" t="s">
        <v>29</v>
      </c>
      <c r="M657" s="1" t="s">
        <v>30</v>
      </c>
      <c r="N657" s="1" t="s">
        <v>31</v>
      </c>
      <c r="O657" s="1" t="s">
        <v>7466</v>
      </c>
      <c r="P657" s="1" t="s">
        <v>33</v>
      </c>
      <c r="Q657" s="1" t="s">
        <v>7467</v>
      </c>
      <c r="R657" s="1" t="s">
        <v>35</v>
      </c>
      <c r="S657" s="1" t="s">
        <v>7456</v>
      </c>
    </row>
    <row r="658" spans="1:19" x14ac:dyDescent="0.45">
      <c r="A658" s="1" t="s">
        <v>7468</v>
      </c>
      <c r="B658" s="1" t="s">
        <v>7469</v>
      </c>
      <c r="C658" s="1" t="s">
        <v>7470</v>
      </c>
      <c r="D658" s="1" t="s">
        <v>7471</v>
      </c>
      <c r="E658">
        <v>2020</v>
      </c>
      <c r="F658" s="1" t="s">
        <v>199</v>
      </c>
      <c r="G658" s="1" t="s">
        <v>7472</v>
      </c>
      <c r="H658" s="1" t="s">
        <v>7473</v>
      </c>
      <c r="I658" s="1" t="s">
        <v>7474</v>
      </c>
      <c r="J658" s="1" t="s">
        <v>7475</v>
      </c>
      <c r="K658" s="1" t="s">
        <v>31</v>
      </c>
      <c r="L658" s="1" t="s">
        <v>29</v>
      </c>
      <c r="M658" s="1" t="s">
        <v>30</v>
      </c>
      <c r="N658" s="1" t="s">
        <v>31</v>
      </c>
      <c r="O658" s="1" t="s">
        <v>7476</v>
      </c>
      <c r="P658" s="1" t="s">
        <v>33</v>
      </c>
      <c r="Q658" s="1" t="s">
        <v>7477</v>
      </c>
      <c r="R658" s="1" t="s">
        <v>35</v>
      </c>
      <c r="S658" s="1" t="s">
        <v>7456</v>
      </c>
    </row>
    <row r="659" spans="1:19" x14ac:dyDescent="0.45">
      <c r="A659" s="1" t="s">
        <v>7478</v>
      </c>
      <c r="B659" s="1" t="s">
        <v>7479</v>
      </c>
      <c r="C659" s="1" t="s">
        <v>7480</v>
      </c>
      <c r="D659" s="1" t="s">
        <v>7481</v>
      </c>
      <c r="E659">
        <v>2021</v>
      </c>
      <c r="F659" s="1" t="s">
        <v>752</v>
      </c>
      <c r="G659" s="1" t="s">
        <v>7482</v>
      </c>
      <c r="H659" s="1" t="s">
        <v>7483</v>
      </c>
      <c r="I659" s="1" t="s">
        <v>7484</v>
      </c>
      <c r="J659" s="1" t="s">
        <v>31</v>
      </c>
      <c r="K659" s="1" t="s">
        <v>7485</v>
      </c>
      <c r="L659" s="1" t="s">
        <v>29</v>
      </c>
      <c r="M659" s="1" t="s">
        <v>30</v>
      </c>
      <c r="N659" s="1" t="s">
        <v>31</v>
      </c>
      <c r="O659" s="1" t="s">
        <v>7486</v>
      </c>
      <c r="P659" s="1" t="s">
        <v>33</v>
      </c>
      <c r="Q659" s="1" t="s">
        <v>7487</v>
      </c>
      <c r="R659" s="1" t="s">
        <v>35</v>
      </c>
      <c r="S659" s="1" t="s">
        <v>7488</v>
      </c>
    </row>
    <row r="660" spans="1:19" x14ac:dyDescent="0.45">
      <c r="A660" s="1" t="s">
        <v>7489</v>
      </c>
      <c r="B660" s="1" t="s">
        <v>7490</v>
      </c>
      <c r="C660" s="1" t="s">
        <v>7491</v>
      </c>
      <c r="D660" s="1" t="s">
        <v>7492</v>
      </c>
      <c r="E660">
        <v>2017</v>
      </c>
      <c r="F660" s="1" t="s">
        <v>1110</v>
      </c>
      <c r="G660" s="1" t="s">
        <v>7493</v>
      </c>
      <c r="H660" s="1" t="s">
        <v>7494</v>
      </c>
      <c r="I660" s="1" t="s">
        <v>7495</v>
      </c>
      <c r="J660" s="1" t="s">
        <v>7496</v>
      </c>
      <c r="K660" s="1" t="s">
        <v>7497</v>
      </c>
      <c r="L660" s="1" t="s">
        <v>29</v>
      </c>
      <c r="M660" s="1" t="s">
        <v>30</v>
      </c>
      <c r="N660" s="1" t="s">
        <v>31</v>
      </c>
      <c r="O660" s="1" t="s">
        <v>7498</v>
      </c>
      <c r="P660" s="1" t="s">
        <v>72</v>
      </c>
      <c r="Q660" s="1" t="s">
        <v>7499</v>
      </c>
      <c r="R660" s="1" t="s">
        <v>49</v>
      </c>
      <c r="S660" s="1" t="s">
        <v>7488</v>
      </c>
    </row>
    <row r="661" spans="1:19" x14ac:dyDescent="0.45">
      <c r="A661" s="1" t="s">
        <v>7500</v>
      </c>
      <c r="B661" s="1" t="s">
        <v>7501</v>
      </c>
      <c r="C661" s="1" t="s">
        <v>7502</v>
      </c>
      <c r="D661" s="1" t="s">
        <v>7503</v>
      </c>
      <c r="E661">
        <v>2016</v>
      </c>
      <c r="F661" s="1" t="s">
        <v>2753</v>
      </c>
      <c r="G661" s="1" t="s">
        <v>7504</v>
      </c>
      <c r="H661" s="1" t="s">
        <v>7505</v>
      </c>
      <c r="I661" s="1" t="s">
        <v>7506</v>
      </c>
      <c r="J661" s="1" t="s">
        <v>7507</v>
      </c>
      <c r="K661" s="1" t="s">
        <v>7508</v>
      </c>
      <c r="L661" s="1" t="s">
        <v>29</v>
      </c>
      <c r="M661" s="1" t="s">
        <v>30</v>
      </c>
      <c r="N661" s="1" t="s">
        <v>31</v>
      </c>
      <c r="O661" s="1" t="s">
        <v>7509</v>
      </c>
      <c r="P661" s="1" t="s">
        <v>33</v>
      </c>
      <c r="Q661" s="1" t="s">
        <v>7510</v>
      </c>
      <c r="R661" s="1" t="s">
        <v>35</v>
      </c>
      <c r="S661" s="1" t="s">
        <v>7488</v>
      </c>
    </row>
    <row r="662" spans="1:19" x14ac:dyDescent="0.45">
      <c r="A662" s="1" t="s">
        <v>7511</v>
      </c>
      <c r="B662" s="1" t="s">
        <v>7512</v>
      </c>
      <c r="C662" s="1" t="s">
        <v>7513</v>
      </c>
      <c r="D662" s="1" t="s">
        <v>7514</v>
      </c>
      <c r="E662">
        <v>2017</v>
      </c>
      <c r="F662" s="1" t="s">
        <v>4162</v>
      </c>
      <c r="G662" s="1" t="s">
        <v>7515</v>
      </c>
      <c r="H662" s="1" t="s">
        <v>7516</v>
      </c>
      <c r="I662" s="1" t="s">
        <v>7517</v>
      </c>
      <c r="J662" s="1" t="s">
        <v>7518</v>
      </c>
      <c r="K662" s="1" t="s">
        <v>31</v>
      </c>
      <c r="L662" s="1" t="s">
        <v>29</v>
      </c>
      <c r="M662" s="1" t="s">
        <v>30</v>
      </c>
      <c r="N662" s="1" t="s">
        <v>31</v>
      </c>
      <c r="O662" s="1" t="s">
        <v>7519</v>
      </c>
      <c r="P662" s="1" t="s">
        <v>33</v>
      </c>
      <c r="Q662" s="1" t="s">
        <v>7520</v>
      </c>
      <c r="R662" s="1" t="s">
        <v>35</v>
      </c>
      <c r="S662" s="1" t="s">
        <v>7521</v>
      </c>
    </row>
    <row r="663" spans="1:19" x14ac:dyDescent="0.45">
      <c r="A663" s="1" t="s">
        <v>7522</v>
      </c>
      <c r="B663" s="1" t="s">
        <v>7523</v>
      </c>
      <c r="C663" s="1" t="s">
        <v>7524</v>
      </c>
      <c r="D663" s="1" t="s">
        <v>7525</v>
      </c>
      <c r="E663">
        <v>2020</v>
      </c>
      <c r="F663" s="1" t="s">
        <v>7193</v>
      </c>
      <c r="G663" s="1" t="s">
        <v>7526</v>
      </c>
      <c r="H663" s="1" t="s">
        <v>7527</v>
      </c>
      <c r="I663" s="1" t="s">
        <v>7528</v>
      </c>
      <c r="J663" s="1" t="s">
        <v>7529</v>
      </c>
      <c r="K663" s="1" t="s">
        <v>7530</v>
      </c>
      <c r="L663" s="1" t="s">
        <v>29</v>
      </c>
      <c r="M663" s="1" t="s">
        <v>30</v>
      </c>
      <c r="N663" s="1" t="s">
        <v>31</v>
      </c>
      <c r="O663" s="1" t="s">
        <v>7531</v>
      </c>
      <c r="P663" s="1" t="s">
        <v>33</v>
      </c>
      <c r="Q663" s="1" t="s">
        <v>7532</v>
      </c>
      <c r="R663" s="1" t="s">
        <v>35</v>
      </c>
      <c r="S663" s="1" t="s">
        <v>7521</v>
      </c>
    </row>
    <row r="664" spans="1:19" x14ac:dyDescent="0.45">
      <c r="A664" s="1" t="s">
        <v>7533</v>
      </c>
      <c r="B664" s="1" t="s">
        <v>7534</v>
      </c>
      <c r="C664" s="1" t="s">
        <v>7535</v>
      </c>
      <c r="D664" s="1" t="s">
        <v>7536</v>
      </c>
      <c r="E664">
        <v>2020</v>
      </c>
      <c r="F664" s="1" t="s">
        <v>282</v>
      </c>
      <c r="G664" s="1" t="s">
        <v>7537</v>
      </c>
      <c r="H664" s="1" t="s">
        <v>7538</v>
      </c>
      <c r="I664" s="1" t="s">
        <v>7539</v>
      </c>
      <c r="J664" s="1" t="s">
        <v>7540</v>
      </c>
      <c r="K664" s="1" t="s">
        <v>7541</v>
      </c>
      <c r="L664" s="1" t="s">
        <v>29</v>
      </c>
      <c r="M664" s="1" t="s">
        <v>30</v>
      </c>
      <c r="N664" s="1" t="s">
        <v>31</v>
      </c>
      <c r="O664" s="1" t="s">
        <v>7542</v>
      </c>
      <c r="P664" s="1" t="s">
        <v>33</v>
      </c>
      <c r="Q664" s="1" t="s">
        <v>7543</v>
      </c>
      <c r="R664" s="1" t="s">
        <v>35</v>
      </c>
      <c r="S664" s="1" t="s">
        <v>7521</v>
      </c>
    </row>
    <row r="665" spans="1:19" x14ac:dyDescent="0.45">
      <c r="A665" s="1" t="s">
        <v>7544</v>
      </c>
      <c r="B665" s="1" t="s">
        <v>7545</v>
      </c>
      <c r="C665" s="1" t="s">
        <v>7546</v>
      </c>
      <c r="D665" s="1" t="s">
        <v>7547</v>
      </c>
      <c r="E665">
        <v>2015</v>
      </c>
      <c r="F665" s="1" t="s">
        <v>1313</v>
      </c>
      <c r="G665" s="1" t="s">
        <v>7548</v>
      </c>
      <c r="H665" s="1" t="s">
        <v>7549</v>
      </c>
      <c r="I665" s="1" t="s">
        <v>7550</v>
      </c>
      <c r="J665" s="1" t="s">
        <v>7551</v>
      </c>
      <c r="K665" s="1" t="s">
        <v>7552</v>
      </c>
      <c r="L665" s="1" t="s">
        <v>29</v>
      </c>
      <c r="M665" s="1" t="s">
        <v>30</v>
      </c>
      <c r="N665" s="1" t="s">
        <v>31</v>
      </c>
      <c r="O665" s="1" t="s">
        <v>7553</v>
      </c>
      <c r="P665" s="1" t="s">
        <v>33</v>
      </c>
      <c r="Q665" s="1" t="s">
        <v>7554</v>
      </c>
      <c r="R665" s="1" t="s">
        <v>35</v>
      </c>
      <c r="S665" s="1" t="s">
        <v>7555</v>
      </c>
    </row>
    <row r="666" spans="1:19" x14ac:dyDescent="0.45">
      <c r="A666" s="1" t="s">
        <v>7556</v>
      </c>
      <c r="B666" s="1" t="s">
        <v>7557</v>
      </c>
      <c r="C666" s="1" t="s">
        <v>7558</v>
      </c>
      <c r="D666" s="1" t="s">
        <v>7559</v>
      </c>
      <c r="E666">
        <v>2019</v>
      </c>
      <c r="F666" s="1" t="s">
        <v>1301</v>
      </c>
      <c r="G666" s="1" t="s">
        <v>7560</v>
      </c>
      <c r="H666" s="1" t="s">
        <v>7561</v>
      </c>
      <c r="I666" s="1" t="s">
        <v>7562</v>
      </c>
      <c r="J666" s="1" t="s">
        <v>7563</v>
      </c>
      <c r="K666" s="1" t="s">
        <v>7564</v>
      </c>
      <c r="L666" s="1" t="s">
        <v>29</v>
      </c>
      <c r="M666" s="1" t="s">
        <v>30</v>
      </c>
      <c r="N666" s="1" t="s">
        <v>31</v>
      </c>
      <c r="O666" s="1" t="s">
        <v>7565</v>
      </c>
      <c r="P666" s="1" t="s">
        <v>33</v>
      </c>
      <c r="Q666" s="1" t="s">
        <v>7566</v>
      </c>
      <c r="R666" s="1" t="s">
        <v>35</v>
      </c>
      <c r="S666" s="1" t="s">
        <v>7555</v>
      </c>
    </row>
    <row r="667" spans="1:19" x14ac:dyDescent="0.45">
      <c r="A667" s="1" t="s">
        <v>7567</v>
      </c>
      <c r="B667" s="1" t="s">
        <v>7568</v>
      </c>
      <c r="C667" s="1" t="s">
        <v>7569</v>
      </c>
      <c r="D667" s="1" t="s">
        <v>7570</v>
      </c>
      <c r="E667">
        <v>2020</v>
      </c>
      <c r="F667" s="1" t="s">
        <v>3662</v>
      </c>
      <c r="G667" s="1" t="s">
        <v>7571</v>
      </c>
      <c r="H667" s="1" t="s">
        <v>7572</v>
      </c>
      <c r="I667" s="1" t="s">
        <v>7573</v>
      </c>
      <c r="J667" s="1" t="s">
        <v>7574</v>
      </c>
      <c r="K667" s="1" t="s">
        <v>7575</v>
      </c>
      <c r="L667" s="1" t="s">
        <v>29</v>
      </c>
      <c r="M667" s="1" t="s">
        <v>30</v>
      </c>
      <c r="N667" s="1" t="s">
        <v>31</v>
      </c>
      <c r="O667" s="1" t="s">
        <v>7576</v>
      </c>
      <c r="P667" s="1" t="s">
        <v>33</v>
      </c>
      <c r="Q667" s="1" t="s">
        <v>7577</v>
      </c>
      <c r="R667" s="1" t="s">
        <v>35</v>
      </c>
      <c r="S667" s="1" t="s">
        <v>7555</v>
      </c>
    </row>
    <row r="668" spans="1:19" x14ac:dyDescent="0.45">
      <c r="A668" s="1" t="s">
        <v>7578</v>
      </c>
      <c r="B668" s="1" t="s">
        <v>7579</v>
      </c>
      <c r="C668" s="1" t="s">
        <v>7580</v>
      </c>
      <c r="D668" s="1" t="s">
        <v>7581</v>
      </c>
      <c r="E668">
        <v>2017</v>
      </c>
      <c r="F668" s="1" t="s">
        <v>2502</v>
      </c>
      <c r="G668" s="1" t="s">
        <v>7582</v>
      </c>
      <c r="H668" s="1" t="s">
        <v>7583</v>
      </c>
      <c r="I668" s="1" t="s">
        <v>7584</v>
      </c>
      <c r="J668" s="1" t="s">
        <v>7585</v>
      </c>
      <c r="K668" s="1" t="s">
        <v>7586</v>
      </c>
      <c r="L668" s="1" t="s">
        <v>29</v>
      </c>
      <c r="M668" s="1" t="s">
        <v>30</v>
      </c>
      <c r="N668" s="1" t="s">
        <v>31</v>
      </c>
      <c r="O668" s="1" t="s">
        <v>7587</v>
      </c>
      <c r="P668" s="1" t="s">
        <v>72</v>
      </c>
      <c r="Q668" s="1" t="s">
        <v>7588</v>
      </c>
      <c r="R668" s="1" t="s">
        <v>35</v>
      </c>
      <c r="S668" s="1" t="s">
        <v>7589</v>
      </c>
    </row>
    <row r="669" spans="1:19" x14ac:dyDescent="0.45">
      <c r="A669" s="1" t="s">
        <v>7590</v>
      </c>
      <c r="B669" s="1" t="s">
        <v>7591</v>
      </c>
      <c r="C669" s="1" t="s">
        <v>7592</v>
      </c>
      <c r="D669" s="1" t="s">
        <v>7593</v>
      </c>
      <c r="E669">
        <v>2018</v>
      </c>
      <c r="F669" s="1" t="s">
        <v>1266</v>
      </c>
      <c r="G669" s="1" t="s">
        <v>7594</v>
      </c>
      <c r="H669" s="1" t="s">
        <v>7595</v>
      </c>
      <c r="I669" s="1" t="s">
        <v>7596</v>
      </c>
      <c r="J669" s="1" t="s">
        <v>7597</v>
      </c>
      <c r="K669" s="1" t="s">
        <v>31</v>
      </c>
      <c r="L669" s="1" t="s">
        <v>29</v>
      </c>
      <c r="M669" s="1" t="s">
        <v>30</v>
      </c>
      <c r="N669" s="1" t="s">
        <v>31</v>
      </c>
      <c r="O669" s="1" t="s">
        <v>7598</v>
      </c>
      <c r="P669" s="1" t="s">
        <v>33</v>
      </c>
      <c r="Q669" s="1" t="s">
        <v>7599</v>
      </c>
      <c r="R669" s="1" t="s">
        <v>35</v>
      </c>
      <c r="S669" s="1" t="s">
        <v>7589</v>
      </c>
    </row>
    <row r="670" spans="1:19" x14ac:dyDescent="0.45">
      <c r="A670" s="1" t="s">
        <v>7600</v>
      </c>
      <c r="B670" s="1" t="s">
        <v>7601</v>
      </c>
      <c r="C670" s="1" t="s">
        <v>7602</v>
      </c>
      <c r="D670" s="1" t="s">
        <v>7603</v>
      </c>
      <c r="E670">
        <v>2021</v>
      </c>
      <c r="F670" s="1" t="s">
        <v>596</v>
      </c>
      <c r="G670" s="1" t="s">
        <v>7604</v>
      </c>
      <c r="H670" s="1" t="s">
        <v>7605</v>
      </c>
      <c r="I670" s="1" t="s">
        <v>7606</v>
      </c>
      <c r="J670" s="1" t="s">
        <v>7607</v>
      </c>
      <c r="K670" s="1" t="s">
        <v>7608</v>
      </c>
      <c r="L670" s="1" t="s">
        <v>29</v>
      </c>
      <c r="M670" s="1" t="s">
        <v>30</v>
      </c>
      <c r="N670" s="1" t="s">
        <v>31</v>
      </c>
      <c r="O670" s="1" t="s">
        <v>7609</v>
      </c>
      <c r="P670" s="1" t="s">
        <v>72</v>
      </c>
      <c r="Q670" s="1" t="s">
        <v>7610</v>
      </c>
      <c r="R670" s="1" t="s">
        <v>35</v>
      </c>
      <c r="S670" s="1" t="s">
        <v>7589</v>
      </c>
    </row>
    <row r="671" spans="1:19" x14ac:dyDescent="0.45">
      <c r="A671" s="1" t="s">
        <v>7611</v>
      </c>
      <c r="B671" s="1" t="s">
        <v>7612</v>
      </c>
      <c r="C671" s="1" t="s">
        <v>7613</v>
      </c>
      <c r="D671" s="1" t="s">
        <v>7614</v>
      </c>
      <c r="E671">
        <v>2016</v>
      </c>
      <c r="F671" s="1" t="s">
        <v>7615</v>
      </c>
      <c r="G671" s="1" t="s">
        <v>7616</v>
      </c>
      <c r="H671" s="1" t="s">
        <v>7617</v>
      </c>
      <c r="I671" s="1" t="s">
        <v>7618</v>
      </c>
      <c r="J671" s="1" t="s">
        <v>7619</v>
      </c>
      <c r="K671" s="1" t="s">
        <v>7620</v>
      </c>
      <c r="L671" s="1" t="s">
        <v>29</v>
      </c>
      <c r="M671" s="1" t="s">
        <v>30</v>
      </c>
      <c r="N671" s="1" t="s">
        <v>31</v>
      </c>
      <c r="O671" s="1" t="s">
        <v>7621</v>
      </c>
      <c r="P671" s="1" t="s">
        <v>72</v>
      </c>
      <c r="Q671" s="1" t="s">
        <v>7622</v>
      </c>
      <c r="R671" s="1" t="s">
        <v>35</v>
      </c>
      <c r="S671" s="1" t="s">
        <v>7623</v>
      </c>
    </row>
    <row r="672" spans="1:19" x14ac:dyDescent="0.45">
      <c r="A672" s="1" t="s">
        <v>7624</v>
      </c>
      <c r="B672" s="1" t="s">
        <v>7625</v>
      </c>
      <c r="C672" s="1" t="s">
        <v>7626</v>
      </c>
      <c r="D672" s="1" t="s">
        <v>7627</v>
      </c>
      <c r="E672">
        <v>2019</v>
      </c>
      <c r="F672" s="1" t="s">
        <v>2467</v>
      </c>
      <c r="G672" s="1" t="s">
        <v>7628</v>
      </c>
      <c r="H672" s="1" t="s">
        <v>7629</v>
      </c>
      <c r="I672" s="1" t="s">
        <v>7630</v>
      </c>
      <c r="J672" s="1" t="s">
        <v>7631</v>
      </c>
      <c r="K672" s="1" t="s">
        <v>31</v>
      </c>
      <c r="L672" s="1" t="s">
        <v>29</v>
      </c>
      <c r="M672" s="1" t="s">
        <v>30</v>
      </c>
      <c r="N672" s="1" t="s">
        <v>31</v>
      </c>
      <c r="O672" s="1" t="s">
        <v>7632</v>
      </c>
      <c r="P672" s="1" t="s">
        <v>33</v>
      </c>
      <c r="Q672" s="1" t="s">
        <v>7633</v>
      </c>
      <c r="R672" s="1" t="s">
        <v>35</v>
      </c>
      <c r="S672" s="1" t="s">
        <v>7623</v>
      </c>
    </row>
    <row r="673" spans="1:19" x14ac:dyDescent="0.45">
      <c r="A673" s="1" t="s">
        <v>7634</v>
      </c>
      <c r="B673" s="1" t="s">
        <v>7635</v>
      </c>
      <c r="C673" s="1" t="s">
        <v>7636</v>
      </c>
      <c r="D673" s="1" t="s">
        <v>7637</v>
      </c>
      <c r="E673">
        <v>2021</v>
      </c>
      <c r="F673" s="1" t="s">
        <v>175</v>
      </c>
      <c r="G673" s="1" t="s">
        <v>7638</v>
      </c>
      <c r="H673" s="1" t="s">
        <v>7639</v>
      </c>
      <c r="I673" s="1" t="s">
        <v>7640</v>
      </c>
      <c r="J673" s="1" t="s">
        <v>7641</v>
      </c>
      <c r="K673" s="1" t="s">
        <v>7642</v>
      </c>
      <c r="L673" s="1" t="s">
        <v>29</v>
      </c>
      <c r="M673" s="1" t="s">
        <v>30</v>
      </c>
      <c r="N673" s="1" t="s">
        <v>31</v>
      </c>
      <c r="O673" s="1" t="s">
        <v>7643</v>
      </c>
      <c r="P673" s="1" t="s">
        <v>33</v>
      </c>
      <c r="Q673" s="1" t="s">
        <v>7644</v>
      </c>
      <c r="R673" s="1" t="s">
        <v>35</v>
      </c>
      <c r="S673" s="1" t="s">
        <v>7623</v>
      </c>
    </row>
    <row r="674" spans="1:19" x14ac:dyDescent="0.45">
      <c r="A674" s="1" t="s">
        <v>7645</v>
      </c>
      <c r="B674" s="1" t="s">
        <v>7646</v>
      </c>
      <c r="C674" s="1" t="s">
        <v>7647</v>
      </c>
      <c r="D674" s="1" t="s">
        <v>7648</v>
      </c>
      <c r="E674">
        <v>2019</v>
      </c>
      <c r="F674" s="1" t="s">
        <v>23</v>
      </c>
      <c r="G674" s="1" t="s">
        <v>7649</v>
      </c>
      <c r="H674" s="1" t="s">
        <v>7650</v>
      </c>
      <c r="I674" s="1" t="s">
        <v>7651</v>
      </c>
      <c r="J674" s="1" t="s">
        <v>7652</v>
      </c>
      <c r="K674" s="1" t="s">
        <v>7653</v>
      </c>
      <c r="L674" s="1" t="s">
        <v>29</v>
      </c>
      <c r="M674" s="1" t="s">
        <v>30</v>
      </c>
      <c r="N674" s="1" t="s">
        <v>31</v>
      </c>
      <c r="O674" s="1" t="s">
        <v>7654</v>
      </c>
      <c r="P674" s="1" t="s">
        <v>33</v>
      </c>
      <c r="Q674" s="1" t="s">
        <v>7655</v>
      </c>
      <c r="R674" s="1" t="s">
        <v>35</v>
      </c>
      <c r="S674" s="1" t="s">
        <v>7656</v>
      </c>
    </row>
    <row r="675" spans="1:19" x14ac:dyDescent="0.45">
      <c r="A675" s="1" t="s">
        <v>7657</v>
      </c>
      <c r="B675" s="1" t="s">
        <v>7658</v>
      </c>
      <c r="C675" s="1" t="s">
        <v>7659</v>
      </c>
      <c r="D675" s="1" t="s">
        <v>7660</v>
      </c>
      <c r="E675">
        <v>2020</v>
      </c>
      <c r="F675" s="1" t="s">
        <v>4357</v>
      </c>
      <c r="G675" s="1" t="s">
        <v>7661</v>
      </c>
      <c r="H675" s="1" t="s">
        <v>7662</v>
      </c>
      <c r="I675" s="1" t="s">
        <v>7663</v>
      </c>
      <c r="J675" s="1" t="s">
        <v>7664</v>
      </c>
      <c r="K675" s="1" t="s">
        <v>7665</v>
      </c>
      <c r="L675" s="1" t="s">
        <v>29</v>
      </c>
      <c r="M675" s="1" t="s">
        <v>30</v>
      </c>
      <c r="N675" s="1" t="s">
        <v>31</v>
      </c>
      <c r="O675" s="1" t="s">
        <v>7666</v>
      </c>
      <c r="P675" s="1" t="s">
        <v>72</v>
      </c>
      <c r="Q675" s="1" t="s">
        <v>7667</v>
      </c>
      <c r="R675" s="1" t="s">
        <v>35</v>
      </c>
      <c r="S675" s="1" t="s">
        <v>7656</v>
      </c>
    </row>
    <row r="676" spans="1:19" x14ac:dyDescent="0.45">
      <c r="A676" s="1" t="s">
        <v>6742</v>
      </c>
      <c r="B676" s="1" t="s">
        <v>6743</v>
      </c>
      <c r="C676" s="1" t="s">
        <v>6744</v>
      </c>
      <c r="D676" s="1" t="s">
        <v>7668</v>
      </c>
      <c r="E676">
        <v>2021</v>
      </c>
      <c r="F676" s="1" t="s">
        <v>691</v>
      </c>
      <c r="G676" s="1" t="s">
        <v>7669</v>
      </c>
      <c r="H676" s="1" t="s">
        <v>7670</v>
      </c>
      <c r="I676" s="1" t="s">
        <v>7671</v>
      </c>
      <c r="J676" s="1" t="s">
        <v>7672</v>
      </c>
      <c r="K676" s="1" t="s">
        <v>7673</v>
      </c>
      <c r="L676" s="1" t="s">
        <v>29</v>
      </c>
      <c r="M676" s="1" t="s">
        <v>30</v>
      </c>
      <c r="N676" s="1" t="s">
        <v>31</v>
      </c>
      <c r="O676" s="1" t="s">
        <v>7674</v>
      </c>
      <c r="P676" s="1" t="s">
        <v>33</v>
      </c>
      <c r="Q676" s="1" t="s">
        <v>7675</v>
      </c>
      <c r="R676" s="1" t="s">
        <v>35</v>
      </c>
      <c r="S676" s="1" t="s">
        <v>7656</v>
      </c>
    </row>
    <row r="677" spans="1:19" x14ac:dyDescent="0.45">
      <c r="A677" s="1" t="s">
        <v>7676</v>
      </c>
      <c r="B677" s="1" t="s">
        <v>7677</v>
      </c>
      <c r="C677" s="1" t="s">
        <v>7678</v>
      </c>
      <c r="D677" s="1" t="s">
        <v>7679</v>
      </c>
      <c r="E677">
        <v>2017</v>
      </c>
      <c r="F677" s="1" t="s">
        <v>199</v>
      </c>
      <c r="G677" s="1" t="s">
        <v>7680</v>
      </c>
      <c r="H677" s="1" t="s">
        <v>7681</v>
      </c>
      <c r="I677" s="1" t="s">
        <v>7682</v>
      </c>
      <c r="J677" s="1" t="s">
        <v>7683</v>
      </c>
      <c r="K677" s="1" t="s">
        <v>31</v>
      </c>
      <c r="L677" s="1" t="s">
        <v>29</v>
      </c>
      <c r="M677" s="1" t="s">
        <v>30</v>
      </c>
      <c r="N677" s="1" t="s">
        <v>31</v>
      </c>
      <c r="O677" s="1" t="s">
        <v>7684</v>
      </c>
      <c r="P677" s="1" t="s">
        <v>72</v>
      </c>
      <c r="Q677" s="1" t="s">
        <v>7685</v>
      </c>
      <c r="R677" s="1" t="s">
        <v>49</v>
      </c>
      <c r="S677" s="1" t="s">
        <v>7686</v>
      </c>
    </row>
    <row r="678" spans="1:19" x14ac:dyDescent="0.45">
      <c r="A678" s="1" t="s">
        <v>7687</v>
      </c>
      <c r="B678" s="1" t="s">
        <v>7688</v>
      </c>
      <c r="C678" s="1" t="s">
        <v>7689</v>
      </c>
      <c r="D678" s="1" t="s">
        <v>7690</v>
      </c>
      <c r="E678">
        <v>2018</v>
      </c>
      <c r="F678" s="1" t="s">
        <v>7691</v>
      </c>
      <c r="G678" s="1" t="s">
        <v>7692</v>
      </c>
      <c r="H678" s="1" t="s">
        <v>7693</v>
      </c>
      <c r="I678" s="1" t="s">
        <v>7694</v>
      </c>
      <c r="J678" s="1" t="s">
        <v>7695</v>
      </c>
      <c r="K678" s="1" t="s">
        <v>31</v>
      </c>
      <c r="L678" s="1" t="s">
        <v>29</v>
      </c>
      <c r="M678" s="1" t="s">
        <v>30</v>
      </c>
      <c r="N678" s="1" t="s">
        <v>31</v>
      </c>
      <c r="O678" s="1" t="s">
        <v>7696</v>
      </c>
      <c r="P678" s="1" t="s">
        <v>33</v>
      </c>
      <c r="Q678" s="1" t="s">
        <v>7697</v>
      </c>
      <c r="R678" s="1" t="s">
        <v>35</v>
      </c>
      <c r="S678" s="1" t="s">
        <v>7686</v>
      </c>
    </row>
    <row r="679" spans="1:19" x14ac:dyDescent="0.45">
      <c r="A679" s="1" t="s">
        <v>7698</v>
      </c>
      <c r="B679" s="1" t="s">
        <v>7699</v>
      </c>
      <c r="C679" s="1" t="s">
        <v>7700</v>
      </c>
      <c r="D679" s="1" t="s">
        <v>7701</v>
      </c>
      <c r="E679">
        <v>2018</v>
      </c>
      <c r="F679" s="1" t="s">
        <v>41</v>
      </c>
      <c r="G679" s="1" t="s">
        <v>7702</v>
      </c>
      <c r="H679" s="1" t="s">
        <v>7703</v>
      </c>
      <c r="I679" s="1" t="s">
        <v>7704</v>
      </c>
      <c r="J679" s="1" t="s">
        <v>7705</v>
      </c>
      <c r="K679" s="1" t="s">
        <v>7706</v>
      </c>
      <c r="L679" s="1" t="s">
        <v>29</v>
      </c>
      <c r="M679" s="1" t="s">
        <v>30</v>
      </c>
      <c r="N679" s="1" t="s">
        <v>31</v>
      </c>
      <c r="O679" s="1" t="s">
        <v>7707</v>
      </c>
      <c r="P679" s="1" t="s">
        <v>33</v>
      </c>
      <c r="Q679" s="1" t="s">
        <v>7708</v>
      </c>
      <c r="R679" s="1" t="s">
        <v>35</v>
      </c>
      <c r="S679" s="1" t="s">
        <v>7686</v>
      </c>
    </row>
    <row r="680" spans="1:19" x14ac:dyDescent="0.45">
      <c r="A680" s="1" t="s">
        <v>7709</v>
      </c>
      <c r="B680" s="1" t="s">
        <v>7710</v>
      </c>
      <c r="C680" s="1" t="s">
        <v>7711</v>
      </c>
      <c r="D680" s="1" t="s">
        <v>7712</v>
      </c>
      <c r="E680">
        <v>2017</v>
      </c>
      <c r="F680" s="1" t="s">
        <v>282</v>
      </c>
      <c r="G680" s="1" t="s">
        <v>7713</v>
      </c>
      <c r="H680" s="1" t="s">
        <v>7714</v>
      </c>
      <c r="I680" s="1" t="s">
        <v>7715</v>
      </c>
      <c r="J680" s="1" t="s">
        <v>7716</v>
      </c>
      <c r="K680" s="1" t="s">
        <v>7717</v>
      </c>
      <c r="L680" s="1" t="s">
        <v>29</v>
      </c>
      <c r="M680" s="1" t="s">
        <v>30</v>
      </c>
      <c r="N680" s="1" t="s">
        <v>31</v>
      </c>
      <c r="O680" s="1" t="s">
        <v>7718</v>
      </c>
      <c r="P680" s="1" t="s">
        <v>33</v>
      </c>
      <c r="Q680" s="1" t="s">
        <v>7719</v>
      </c>
      <c r="R680" s="1" t="s">
        <v>35</v>
      </c>
      <c r="S680" s="1" t="s">
        <v>7720</v>
      </c>
    </row>
    <row r="681" spans="1:19" x14ac:dyDescent="0.45">
      <c r="A681" s="1" t="s">
        <v>7721</v>
      </c>
      <c r="B681" s="1" t="s">
        <v>7722</v>
      </c>
      <c r="C681" s="1" t="s">
        <v>7723</v>
      </c>
      <c r="D681" s="1" t="s">
        <v>7724</v>
      </c>
      <c r="E681">
        <v>2021</v>
      </c>
      <c r="F681" s="1" t="s">
        <v>457</v>
      </c>
      <c r="G681" s="1" t="s">
        <v>7725</v>
      </c>
      <c r="H681" s="1" t="s">
        <v>7726</v>
      </c>
      <c r="I681" s="1" t="s">
        <v>7727</v>
      </c>
      <c r="J681" s="1" t="s">
        <v>7728</v>
      </c>
      <c r="K681" s="1" t="s">
        <v>31</v>
      </c>
      <c r="L681" s="1" t="s">
        <v>29</v>
      </c>
      <c r="M681" s="1" t="s">
        <v>30</v>
      </c>
      <c r="N681" s="1" t="s">
        <v>31</v>
      </c>
      <c r="O681" s="1" t="s">
        <v>7729</v>
      </c>
      <c r="P681" s="1" t="s">
        <v>33</v>
      </c>
      <c r="Q681" s="1" t="s">
        <v>7730</v>
      </c>
      <c r="R681" s="1" t="s">
        <v>35</v>
      </c>
      <c r="S681" s="1" t="s">
        <v>7720</v>
      </c>
    </row>
    <row r="682" spans="1:19" x14ac:dyDescent="0.45">
      <c r="A682" s="1" t="s">
        <v>7731</v>
      </c>
      <c r="B682" s="1" t="s">
        <v>7732</v>
      </c>
      <c r="C682" s="1" t="s">
        <v>7733</v>
      </c>
      <c r="D682" s="1" t="s">
        <v>7734</v>
      </c>
      <c r="E682">
        <v>2021</v>
      </c>
      <c r="F682" s="1" t="s">
        <v>3005</v>
      </c>
      <c r="G682" s="1" t="s">
        <v>7735</v>
      </c>
      <c r="H682" s="1" t="s">
        <v>7736</v>
      </c>
      <c r="I682" s="1" t="s">
        <v>7737</v>
      </c>
      <c r="J682" s="1" t="s">
        <v>7738</v>
      </c>
      <c r="K682" s="1" t="s">
        <v>7739</v>
      </c>
      <c r="L682" s="1" t="s">
        <v>29</v>
      </c>
      <c r="M682" s="1" t="s">
        <v>30</v>
      </c>
      <c r="N682" s="1" t="s">
        <v>31</v>
      </c>
      <c r="O682" s="1" t="s">
        <v>7740</v>
      </c>
      <c r="P682" s="1" t="s">
        <v>33</v>
      </c>
      <c r="Q682" s="1" t="s">
        <v>7741</v>
      </c>
      <c r="R682" s="1" t="s">
        <v>35</v>
      </c>
      <c r="S682" s="1" t="s">
        <v>7720</v>
      </c>
    </row>
    <row r="683" spans="1:19" x14ac:dyDescent="0.45">
      <c r="A683" s="1" t="s">
        <v>7742</v>
      </c>
      <c r="B683" s="1" t="s">
        <v>7743</v>
      </c>
      <c r="C683" s="1" t="s">
        <v>7744</v>
      </c>
      <c r="D683" s="1" t="s">
        <v>7745</v>
      </c>
      <c r="E683">
        <v>2020</v>
      </c>
      <c r="F683" s="1" t="s">
        <v>4162</v>
      </c>
      <c r="G683" s="1" t="s">
        <v>7746</v>
      </c>
      <c r="H683" s="1" t="s">
        <v>7747</v>
      </c>
      <c r="I683" s="1" t="s">
        <v>7748</v>
      </c>
      <c r="J683" s="1" t="s">
        <v>7749</v>
      </c>
      <c r="K683" s="1" t="s">
        <v>31</v>
      </c>
      <c r="L683" s="1" t="s">
        <v>29</v>
      </c>
      <c r="M683" s="1" t="s">
        <v>30</v>
      </c>
      <c r="N683" s="1" t="s">
        <v>31</v>
      </c>
      <c r="O683" s="1" t="s">
        <v>7750</v>
      </c>
      <c r="P683" s="1" t="s">
        <v>33</v>
      </c>
      <c r="Q683" s="1" t="s">
        <v>7751</v>
      </c>
      <c r="R683" s="1" t="s">
        <v>35</v>
      </c>
      <c r="S683" s="1" t="s">
        <v>7752</v>
      </c>
    </row>
    <row r="684" spans="1:19" x14ac:dyDescent="0.45">
      <c r="A684" s="1" t="s">
        <v>7753</v>
      </c>
      <c r="B684" s="1" t="s">
        <v>7754</v>
      </c>
      <c r="C684" s="1" t="s">
        <v>7755</v>
      </c>
      <c r="D684" s="1" t="s">
        <v>7756</v>
      </c>
      <c r="E684">
        <v>2016</v>
      </c>
      <c r="F684" s="1" t="s">
        <v>3596</v>
      </c>
      <c r="G684" s="1" t="s">
        <v>7757</v>
      </c>
      <c r="H684" s="1" t="s">
        <v>7758</v>
      </c>
      <c r="I684" s="1" t="s">
        <v>7759</v>
      </c>
      <c r="J684" s="1" t="s">
        <v>7760</v>
      </c>
      <c r="K684" s="1" t="s">
        <v>7761</v>
      </c>
      <c r="L684" s="1" t="s">
        <v>239</v>
      </c>
      <c r="M684" s="1" t="s">
        <v>30</v>
      </c>
      <c r="N684" s="1" t="s">
        <v>31</v>
      </c>
      <c r="O684" s="1" t="s">
        <v>7762</v>
      </c>
      <c r="P684" s="1" t="s">
        <v>33</v>
      </c>
      <c r="Q684" s="1" t="s">
        <v>7763</v>
      </c>
      <c r="R684" s="1" t="s">
        <v>35</v>
      </c>
      <c r="S684" s="1" t="s">
        <v>7752</v>
      </c>
    </row>
    <row r="685" spans="1:19" x14ac:dyDescent="0.45">
      <c r="A685" s="1" t="s">
        <v>7764</v>
      </c>
      <c r="B685" s="1" t="s">
        <v>7765</v>
      </c>
      <c r="C685" s="1" t="s">
        <v>7766</v>
      </c>
      <c r="D685" s="1" t="s">
        <v>7767</v>
      </c>
      <c r="E685">
        <v>2019</v>
      </c>
      <c r="F685" s="1" t="s">
        <v>457</v>
      </c>
      <c r="G685" s="1" t="s">
        <v>7768</v>
      </c>
      <c r="H685" s="1" t="s">
        <v>7769</v>
      </c>
      <c r="I685" s="1" t="s">
        <v>7770</v>
      </c>
      <c r="J685" s="1" t="s">
        <v>7771</v>
      </c>
      <c r="K685" s="1" t="s">
        <v>31</v>
      </c>
      <c r="L685" s="1" t="s">
        <v>29</v>
      </c>
      <c r="M685" s="1" t="s">
        <v>30</v>
      </c>
      <c r="N685" s="1" t="s">
        <v>31</v>
      </c>
      <c r="O685" s="1" t="s">
        <v>7772</v>
      </c>
      <c r="P685" s="1" t="s">
        <v>33</v>
      </c>
      <c r="Q685" s="1" t="s">
        <v>7773</v>
      </c>
      <c r="R685" s="1" t="s">
        <v>35</v>
      </c>
      <c r="S685" s="1" t="s">
        <v>7752</v>
      </c>
    </row>
    <row r="686" spans="1:19" x14ac:dyDescent="0.45">
      <c r="A686" s="1" t="s">
        <v>7774</v>
      </c>
      <c r="B686" s="1" t="s">
        <v>7775</v>
      </c>
      <c r="C686" s="1" t="s">
        <v>7776</v>
      </c>
      <c r="D686" s="1" t="s">
        <v>7777</v>
      </c>
      <c r="E686">
        <v>2016</v>
      </c>
      <c r="F686" s="1" t="s">
        <v>223</v>
      </c>
      <c r="G686" s="1" t="s">
        <v>7778</v>
      </c>
      <c r="H686" s="1" t="s">
        <v>7779</v>
      </c>
      <c r="I686" s="1" t="s">
        <v>7780</v>
      </c>
      <c r="J686" s="1" t="s">
        <v>31</v>
      </c>
      <c r="K686" s="1" t="s">
        <v>7781</v>
      </c>
      <c r="L686" s="1" t="s">
        <v>29</v>
      </c>
      <c r="M686" s="1" t="s">
        <v>30</v>
      </c>
      <c r="N686" s="1" t="s">
        <v>31</v>
      </c>
      <c r="O686" s="1" t="s">
        <v>7782</v>
      </c>
      <c r="P686" s="1" t="s">
        <v>33</v>
      </c>
      <c r="Q686" s="1" t="s">
        <v>7783</v>
      </c>
      <c r="R686" s="1" t="s">
        <v>35</v>
      </c>
      <c r="S686" s="1" t="s">
        <v>7784</v>
      </c>
    </row>
    <row r="687" spans="1:19" x14ac:dyDescent="0.45">
      <c r="A687" s="1" t="s">
        <v>7785</v>
      </c>
      <c r="B687" s="1" t="s">
        <v>7786</v>
      </c>
      <c r="C687" s="1" t="s">
        <v>7787</v>
      </c>
      <c r="D687" s="1" t="s">
        <v>7788</v>
      </c>
      <c r="E687">
        <v>2018</v>
      </c>
      <c r="F687" s="1" t="s">
        <v>6303</v>
      </c>
      <c r="G687" s="1" t="s">
        <v>7789</v>
      </c>
      <c r="H687" s="1" t="s">
        <v>7790</v>
      </c>
      <c r="I687" s="1" t="s">
        <v>7791</v>
      </c>
      <c r="J687" s="1" t="s">
        <v>31</v>
      </c>
      <c r="K687" s="1" t="s">
        <v>31</v>
      </c>
      <c r="L687" s="1" t="s">
        <v>29</v>
      </c>
      <c r="M687" s="1" t="s">
        <v>30</v>
      </c>
      <c r="N687" s="1" t="s">
        <v>31</v>
      </c>
      <c r="O687" s="1" t="s">
        <v>7792</v>
      </c>
      <c r="P687" s="1" t="s">
        <v>33</v>
      </c>
      <c r="Q687" s="1" t="s">
        <v>7793</v>
      </c>
      <c r="R687" s="1" t="s">
        <v>35</v>
      </c>
      <c r="S687" s="1" t="s">
        <v>7784</v>
      </c>
    </row>
    <row r="688" spans="1:19" x14ac:dyDescent="0.45">
      <c r="A688" s="1" t="s">
        <v>7794</v>
      </c>
      <c r="B688" s="1" t="s">
        <v>7795</v>
      </c>
      <c r="C688" s="1" t="s">
        <v>7796</v>
      </c>
      <c r="D688" s="1" t="s">
        <v>7797</v>
      </c>
      <c r="E688">
        <v>2019</v>
      </c>
      <c r="F688" s="1" t="s">
        <v>621</v>
      </c>
      <c r="G688" s="1" t="s">
        <v>7798</v>
      </c>
      <c r="H688" s="1" t="s">
        <v>7799</v>
      </c>
      <c r="I688" s="1" t="s">
        <v>7800</v>
      </c>
      <c r="J688" s="1" t="s">
        <v>7801</v>
      </c>
      <c r="K688" s="1" t="s">
        <v>7802</v>
      </c>
      <c r="L688" s="1" t="s">
        <v>29</v>
      </c>
      <c r="M688" s="1" t="s">
        <v>30</v>
      </c>
      <c r="N688" s="1" t="s">
        <v>31</v>
      </c>
      <c r="O688" s="1" t="s">
        <v>7803</v>
      </c>
      <c r="P688" s="1" t="s">
        <v>72</v>
      </c>
      <c r="Q688" s="1" t="s">
        <v>7804</v>
      </c>
      <c r="R688" s="1" t="s">
        <v>35</v>
      </c>
      <c r="S688" s="1" t="s">
        <v>7784</v>
      </c>
    </row>
    <row r="689" spans="1:19" x14ac:dyDescent="0.45">
      <c r="A689" s="1" t="s">
        <v>7805</v>
      </c>
      <c r="B689" s="1" t="s">
        <v>7806</v>
      </c>
      <c r="C689" s="1" t="s">
        <v>7807</v>
      </c>
      <c r="D689" s="1" t="s">
        <v>7808</v>
      </c>
      <c r="E689">
        <v>2020</v>
      </c>
      <c r="F689" s="1" t="s">
        <v>1896</v>
      </c>
      <c r="G689" s="1" t="s">
        <v>7809</v>
      </c>
      <c r="H689" s="1" t="s">
        <v>7810</v>
      </c>
      <c r="I689" s="1" t="s">
        <v>7811</v>
      </c>
      <c r="J689" s="1" t="s">
        <v>7812</v>
      </c>
      <c r="K689" s="1" t="s">
        <v>7813</v>
      </c>
      <c r="L689" s="1" t="s">
        <v>29</v>
      </c>
      <c r="M689" s="1" t="s">
        <v>30</v>
      </c>
      <c r="N689" s="1" t="s">
        <v>31</v>
      </c>
      <c r="O689" s="1" t="s">
        <v>7814</v>
      </c>
      <c r="P689" s="1" t="s">
        <v>33</v>
      </c>
      <c r="Q689" s="1" t="s">
        <v>7815</v>
      </c>
      <c r="R689" s="1" t="s">
        <v>35</v>
      </c>
      <c r="S689" s="1" t="s">
        <v>7816</v>
      </c>
    </row>
    <row r="690" spans="1:19" x14ac:dyDescent="0.45">
      <c r="A690" s="1" t="s">
        <v>7817</v>
      </c>
      <c r="B690" s="1" t="s">
        <v>7818</v>
      </c>
      <c r="C690" s="1" t="s">
        <v>7819</v>
      </c>
      <c r="D690" s="1" t="s">
        <v>7820</v>
      </c>
      <c r="E690">
        <v>2018</v>
      </c>
      <c r="F690" s="1" t="s">
        <v>457</v>
      </c>
      <c r="G690" s="1" t="s">
        <v>7821</v>
      </c>
      <c r="H690" s="1" t="s">
        <v>7822</v>
      </c>
      <c r="I690" s="1" t="s">
        <v>7823</v>
      </c>
      <c r="J690" s="1" t="s">
        <v>7824</v>
      </c>
      <c r="K690" s="1" t="s">
        <v>31</v>
      </c>
      <c r="L690" s="1" t="s">
        <v>29</v>
      </c>
      <c r="M690" s="1" t="s">
        <v>30</v>
      </c>
      <c r="N690" s="1" t="s">
        <v>31</v>
      </c>
      <c r="O690" s="1" t="s">
        <v>7825</v>
      </c>
      <c r="P690" s="1" t="s">
        <v>33</v>
      </c>
      <c r="Q690" s="1" t="s">
        <v>7826</v>
      </c>
      <c r="R690" s="1" t="s">
        <v>35</v>
      </c>
      <c r="S690" s="1" t="s">
        <v>7816</v>
      </c>
    </row>
    <row r="691" spans="1:19" x14ac:dyDescent="0.45">
      <c r="A691" s="1" t="s">
        <v>7827</v>
      </c>
      <c r="B691" s="1" t="s">
        <v>7828</v>
      </c>
      <c r="C691" s="1" t="s">
        <v>7829</v>
      </c>
      <c r="D691" s="1" t="s">
        <v>7830</v>
      </c>
      <c r="E691">
        <v>2018</v>
      </c>
      <c r="F691" s="1" t="s">
        <v>7279</v>
      </c>
      <c r="G691" s="1" t="s">
        <v>7831</v>
      </c>
      <c r="H691" s="1" t="s">
        <v>7832</v>
      </c>
      <c r="I691" s="1" t="s">
        <v>7833</v>
      </c>
      <c r="J691" s="1" t="s">
        <v>7834</v>
      </c>
      <c r="K691" s="1" t="s">
        <v>7835</v>
      </c>
      <c r="L691" s="1" t="s">
        <v>29</v>
      </c>
      <c r="M691" s="1" t="s">
        <v>30</v>
      </c>
      <c r="N691" s="1" t="s">
        <v>31</v>
      </c>
      <c r="O691" s="1" t="s">
        <v>7836</v>
      </c>
      <c r="P691" s="1" t="s">
        <v>72</v>
      </c>
      <c r="Q691" s="1" t="s">
        <v>7837</v>
      </c>
      <c r="R691" s="1" t="s">
        <v>35</v>
      </c>
      <c r="S691" s="1" t="s">
        <v>7816</v>
      </c>
    </row>
    <row r="692" spans="1:19" x14ac:dyDescent="0.45">
      <c r="A692" s="1" t="s">
        <v>7838</v>
      </c>
      <c r="B692" s="1" t="s">
        <v>7839</v>
      </c>
      <c r="C692" s="1" t="s">
        <v>7840</v>
      </c>
      <c r="D692" s="1" t="s">
        <v>7841</v>
      </c>
      <c r="E692">
        <v>2017</v>
      </c>
      <c r="F692" s="1" t="s">
        <v>422</v>
      </c>
      <c r="G692" s="1" t="s">
        <v>7842</v>
      </c>
      <c r="H692" s="1" t="s">
        <v>7843</v>
      </c>
      <c r="I692" s="1" t="s">
        <v>7844</v>
      </c>
      <c r="J692" s="1" t="s">
        <v>7845</v>
      </c>
      <c r="K692" s="1" t="s">
        <v>7846</v>
      </c>
      <c r="L692" s="1" t="s">
        <v>29</v>
      </c>
      <c r="M692" s="1" t="s">
        <v>30</v>
      </c>
      <c r="N692" s="1" t="s">
        <v>31</v>
      </c>
      <c r="O692" s="1" t="s">
        <v>7847</v>
      </c>
      <c r="P692" s="1" t="s">
        <v>33</v>
      </c>
      <c r="Q692" s="1" t="s">
        <v>7848</v>
      </c>
      <c r="R692" s="1" t="s">
        <v>35</v>
      </c>
      <c r="S692" s="1" t="s">
        <v>7849</v>
      </c>
    </row>
    <row r="693" spans="1:19" x14ac:dyDescent="0.45">
      <c r="A693" s="1" t="s">
        <v>7850</v>
      </c>
      <c r="B693" s="1" t="s">
        <v>7851</v>
      </c>
      <c r="C693" s="1" t="s">
        <v>7852</v>
      </c>
      <c r="D693" s="1" t="s">
        <v>7853</v>
      </c>
      <c r="E693">
        <v>2018</v>
      </c>
      <c r="F693" s="1" t="s">
        <v>559</v>
      </c>
      <c r="G693" s="1" t="s">
        <v>7854</v>
      </c>
      <c r="H693" s="1" t="s">
        <v>7855</v>
      </c>
      <c r="I693" s="1" t="s">
        <v>7856</v>
      </c>
      <c r="J693" s="1" t="s">
        <v>7857</v>
      </c>
      <c r="K693" s="1" t="s">
        <v>7858</v>
      </c>
      <c r="L693" s="1" t="s">
        <v>29</v>
      </c>
      <c r="M693" s="1" t="s">
        <v>30</v>
      </c>
      <c r="N693" s="1" t="s">
        <v>31</v>
      </c>
      <c r="O693" s="1" t="s">
        <v>7859</v>
      </c>
      <c r="P693" s="1" t="s">
        <v>33</v>
      </c>
      <c r="Q693" s="1" t="s">
        <v>7860</v>
      </c>
      <c r="R693" s="1" t="s">
        <v>49</v>
      </c>
      <c r="S693" s="1" t="s">
        <v>7849</v>
      </c>
    </row>
    <row r="694" spans="1:19" x14ac:dyDescent="0.45">
      <c r="A694" s="1" t="s">
        <v>7861</v>
      </c>
      <c r="B694" s="1" t="s">
        <v>7862</v>
      </c>
      <c r="C694" s="1" t="s">
        <v>7863</v>
      </c>
      <c r="D694" s="1" t="s">
        <v>7864</v>
      </c>
      <c r="E694">
        <v>2020</v>
      </c>
      <c r="F694" s="1" t="s">
        <v>7865</v>
      </c>
      <c r="G694" s="1" t="s">
        <v>7866</v>
      </c>
      <c r="H694" s="1" t="s">
        <v>7867</v>
      </c>
      <c r="I694" s="1" t="s">
        <v>7868</v>
      </c>
      <c r="J694" s="1" t="s">
        <v>7869</v>
      </c>
      <c r="K694" s="1" t="s">
        <v>7870</v>
      </c>
      <c r="L694" s="1" t="s">
        <v>29</v>
      </c>
      <c r="M694" s="1" t="s">
        <v>30</v>
      </c>
      <c r="N694" s="1" t="s">
        <v>31</v>
      </c>
      <c r="O694" s="1" t="s">
        <v>7871</v>
      </c>
      <c r="P694" s="1" t="s">
        <v>72</v>
      </c>
      <c r="Q694" s="1" t="s">
        <v>7872</v>
      </c>
      <c r="R694" s="1" t="s">
        <v>35</v>
      </c>
      <c r="S694" s="1" t="s">
        <v>7849</v>
      </c>
    </row>
    <row r="695" spans="1:19" x14ac:dyDescent="0.45">
      <c r="A695" s="1" t="s">
        <v>7873</v>
      </c>
      <c r="B695" s="1" t="s">
        <v>7874</v>
      </c>
      <c r="C695" s="1" t="s">
        <v>7875</v>
      </c>
      <c r="D695" s="1" t="s">
        <v>7876</v>
      </c>
      <c r="E695">
        <v>2016</v>
      </c>
      <c r="F695" s="1" t="s">
        <v>4323</v>
      </c>
      <c r="G695" s="1" t="s">
        <v>7877</v>
      </c>
      <c r="H695" s="1" t="s">
        <v>7878</v>
      </c>
      <c r="I695" s="1" t="s">
        <v>7879</v>
      </c>
      <c r="J695" s="1" t="s">
        <v>7880</v>
      </c>
      <c r="K695" s="1" t="s">
        <v>7881</v>
      </c>
      <c r="L695" s="1" t="s">
        <v>29</v>
      </c>
      <c r="M695" s="1" t="s">
        <v>30</v>
      </c>
      <c r="N695" s="1" t="s">
        <v>31</v>
      </c>
      <c r="O695" s="1" t="s">
        <v>7882</v>
      </c>
      <c r="P695" s="1" t="s">
        <v>72</v>
      </c>
      <c r="Q695" s="1" t="s">
        <v>7883</v>
      </c>
      <c r="R695" s="1" t="s">
        <v>49</v>
      </c>
      <c r="S695" s="1" t="s">
        <v>7884</v>
      </c>
    </row>
    <row r="696" spans="1:19" x14ac:dyDescent="0.45">
      <c r="A696" s="1" t="s">
        <v>7885</v>
      </c>
      <c r="B696" s="1" t="s">
        <v>7886</v>
      </c>
      <c r="C696" s="1" t="s">
        <v>7887</v>
      </c>
      <c r="D696" s="1" t="s">
        <v>7888</v>
      </c>
      <c r="E696">
        <v>2015</v>
      </c>
      <c r="F696" s="1" t="s">
        <v>4036</v>
      </c>
      <c r="G696" s="1" t="s">
        <v>7889</v>
      </c>
      <c r="H696" s="1" t="s">
        <v>7890</v>
      </c>
      <c r="I696" s="1" t="s">
        <v>7891</v>
      </c>
      <c r="J696" s="1" t="s">
        <v>7892</v>
      </c>
      <c r="K696" s="1" t="s">
        <v>31</v>
      </c>
      <c r="L696" s="1" t="s">
        <v>29</v>
      </c>
      <c r="M696" s="1" t="s">
        <v>30</v>
      </c>
      <c r="N696" s="1" t="s">
        <v>31</v>
      </c>
      <c r="O696" s="1" t="s">
        <v>7893</v>
      </c>
      <c r="P696" s="1" t="s">
        <v>33</v>
      </c>
      <c r="Q696" s="1" t="s">
        <v>7894</v>
      </c>
      <c r="R696" s="1" t="s">
        <v>35</v>
      </c>
      <c r="S696" s="1" t="s">
        <v>7884</v>
      </c>
    </row>
    <row r="697" spans="1:19" x14ac:dyDescent="0.45">
      <c r="A697" s="1" t="s">
        <v>7895</v>
      </c>
      <c r="B697" s="1" t="s">
        <v>7896</v>
      </c>
      <c r="C697" s="1" t="s">
        <v>7897</v>
      </c>
      <c r="D697" s="1" t="s">
        <v>7898</v>
      </c>
      <c r="E697">
        <v>2021</v>
      </c>
      <c r="F697" s="1" t="s">
        <v>7899</v>
      </c>
      <c r="G697" s="1" t="s">
        <v>7900</v>
      </c>
      <c r="H697" s="1" t="s">
        <v>7901</v>
      </c>
      <c r="I697" s="1" t="s">
        <v>7902</v>
      </c>
      <c r="J697" s="1" t="s">
        <v>7903</v>
      </c>
      <c r="K697" s="1" t="s">
        <v>31</v>
      </c>
      <c r="L697" s="1" t="s">
        <v>29</v>
      </c>
      <c r="M697" s="1" t="s">
        <v>30</v>
      </c>
      <c r="N697" s="1" t="s">
        <v>31</v>
      </c>
      <c r="O697" s="1" t="s">
        <v>7904</v>
      </c>
      <c r="P697" s="1" t="s">
        <v>33</v>
      </c>
      <c r="Q697" s="1" t="s">
        <v>7905</v>
      </c>
      <c r="R697" s="1" t="s">
        <v>35</v>
      </c>
      <c r="S697" s="1" t="s">
        <v>7884</v>
      </c>
    </row>
    <row r="698" spans="1:19" x14ac:dyDescent="0.45">
      <c r="A698" s="1" t="s">
        <v>7906</v>
      </c>
      <c r="B698" s="1" t="s">
        <v>7907</v>
      </c>
      <c r="C698" s="1" t="s">
        <v>7908</v>
      </c>
      <c r="D698" s="1" t="s">
        <v>7909</v>
      </c>
      <c r="E698">
        <v>2018</v>
      </c>
      <c r="F698" s="1" t="s">
        <v>79</v>
      </c>
      <c r="G698" s="1" t="s">
        <v>7910</v>
      </c>
      <c r="H698" s="1" t="s">
        <v>7911</v>
      </c>
      <c r="I698" s="1" t="s">
        <v>7912</v>
      </c>
      <c r="J698" s="1" t="s">
        <v>7913</v>
      </c>
      <c r="K698" s="1" t="s">
        <v>7914</v>
      </c>
      <c r="L698" s="1" t="s">
        <v>29</v>
      </c>
      <c r="M698" s="1" t="s">
        <v>30</v>
      </c>
      <c r="N698" s="1" t="s">
        <v>31</v>
      </c>
      <c r="O698" s="1" t="s">
        <v>7915</v>
      </c>
      <c r="P698" s="1" t="s">
        <v>72</v>
      </c>
      <c r="Q698" s="1" t="s">
        <v>7916</v>
      </c>
      <c r="R698" s="1" t="s">
        <v>35</v>
      </c>
      <c r="S698" s="1" t="s">
        <v>7917</v>
      </c>
    </row>
    <row r="699" spans="1:19" x14ac:dyDescent="0.45">
      <c r="A699" s="1" t="s">
        <v>7918</v>
      </c>
      <c r="B699" s="1" t="s">
        <v>7919</v>
      </c>
      <c r="C699" s="1" t="s">
        <v>7920</v>
      </c>
      <c r="D699" s="1" t="s">
        <v>7921</v>
      </c>
      <c r="E699">
        <v>2019</v>
      </c>
      <c r="F699" s="1" t="s">
        <v>1955</v>
      </c>
      <c r="G699" s="1" t="s">
        <v>7922</v>
      </c>
      <c r="H699" s="1" t="s">
        <v>7923</v>
      </c>
      <c r="I699" s="1" t="s">
        <v>7924</v>
      </c>
      <c r="J699" s="1" t="s">
        <v>7925</v>
      </c>
      <c r="K699" s="1" t="s">
        <v>7926</v>
      </c>
      <c r="L699" s="1" t="s">
        <v>29</v>
      </c>
      <c r="M699" s="1" t="s">
        <v>30</v>
      </c>
      <c r="N699" s="1" t="s">
        <v>31</v>
      </c>
      <c r="O699" s="1" t="s">
        <v>7927</v>
      </c>
      <c r="P699" s="1" t="s">
        <v>33</v>
      </c>
      <c r="Q699" s="1" t="s">
        <v>7928</v>
      </c>
      <c r="R699" s="1" t="s">
        <v>35</v>
      </c>
      <c r="S699" s="1" t="s">
        <v>7917</v>
      </c>
    </row>
    <row r="700" spans="1:19" x14ac:dyDescent="0.45">
      <c r="A700" s="1" t="s">
        <v>7929</v>
      </c>
      <c r="B700" s="1" t="s">
        <v>7930</v>
      </c>
      <c r="C700" s="1" t="s">
        <v>7931</v>
      </c>
      <c r="D700" s="1" t="s">
        <v>7932</v>
      </c>
      <c r="E700">
        <v>2020</v>
      </c>
      <c r="F700" s="1" t="s">
        <v>7933</v>
      </c>
      <c r="G700" s="1" t="s">
        <v>7934</v>
      </c>
      <c r="H700" s="1" t="s">
        <v>7935</v>
      </c>
      <c r="I700" s="1" t="s">
        <v>7936</v>
      </c>
      <c r="J700" s="1" t="s">
        <v>7937</v>
      </c>
      <c r="K700" s="1" t="s">
        <v>7938</v>
      </c>
      <c r="L700" s="1" t="s">
        <v>29</v>
      </c>
      <c r="M700" s="1" t="s">
        <v>30</v>
      </c>
      <c r="N700" s="1" t="s">
        <v>31</v>
      </c>
      <c r="O700" s="1" t="s">
        <v>7939</v>
      </c>
      <c r="P700" s="1" t="s">
        <v>33</v>
      </c>
      <c r="Q700" s="1" t="s">
        <v>7940</v>
      </c>
      <c r="R700" s="1" t="s">
        <v>35</v>
      </c>
      <c r="S700" s="1" t="s">
        <v>7917</v>
      </c>
    </row>
    <row r="701" spans="1:19" x14ac:dyDescent="0.45">
      <c r="A701" s="1" t="s">
        <v>7941</v>
      </c>
      <c r="B701" s="1" t="s">
        <v>7942</v>
      </c>
      <c r="C701" s="1" t="s">
        <v>7943</v>
      </c>
      <c r="D701" s="1" t="s">
        <v>7944</v>
      </c>
      <c r="E701">
        <v>2016</v>
      </c>
      <c r="F701" s="1" t="s">
        <v>559</v>
      </c>
      <c r="G701" s="1" t="s">
        <v>7945</v>
      </c>
      <c r="H701" s="1" t="s">
        <v>7946</v>
      </c>
      <c r="I701" s="1" t="s">
        <v>7947</v>
      </c>
      <c r="J701" s="1" t="s">
        <v>7948</v>
      </c>
      <c r="K701" s="1" t="s">
        <v>7949</v>
      </c>
      <c r="L701" s="1" t="s">
        <v>29</v>
      </c>
      <c r="M701" s="1" t="s">
        <v>30</v>
      </c>
      <c r="N701" s="1" t="s">
        <v>31</v>
      </c>
      <c r="O701" s="1" t="s">
        <v>7950</v>
      </c>
      <c r="P701" s="1" t="s">
        <v>33</v>
      </c>
      <c r="Q701" s="1" t="s">
        <v>7951</v>
      </c>
      <c r="R701" s="1" t="s">
        <v>35</v>
      </c>
      <c r="S701" s="1" t="s">
        <v>7952</v>
      </c>
    </row>
    <row r="702" spans="1:19" x14ac:dyDescent="0.45">
      <c r="A702" s="1" t="s">
        <v>7953</v>
      </c>
      <c r="B702" s="1" t="s">
        <v>7954</v>
      </c>
      <c r="C702" s="1" t="s">
        <v>7955</v>
      </c>
      <c r="D702" s="1" t="s">
        <v>7956</v>
      </c>
      <c r="E702">
        <v>2021</v>
      </c>
      <c r="F702" s="1" t="s">
        <v>1051</v>
      </c>
      <c r="G702" s="1" t="s">
        <v>7957</v>
      </c>
      <c r="H702" s="1" t="s">
        <v>7958</v>
      </c>
      <c r="I702" s="1" t="s">
        <v>7959</v>
      </c>
      <c r="J702" s="1" t="s">
        <v>7960</v>
      </c>
      <c r="K702" s="1" t="s">
        <v>7961</v>
      </c>
      <c r="L702" s="1" t="s">
        <v>29</v>
      </c>
      <c r="M702" s="1" t="s">
        <v>30</v>
      </c>
      <c r="N702" s="1" t="s">
        <v>31</v>
      </c>
      <c r="O702" s="1" t="s">
        <v>7962</v>
      </c>
      <c r="P702" s="1" t="s">
        <v>72</v>
      </c>
      <c r="Q702" s="1" t="s">
        <v>7963</v>
      </c>
      <c r="R702" s="1" t="s">
        <v>49</v>
      </c>
      <c r="S702" s="1" t="s">
        <v>7952</v>
      </c>
    </row>
    <row r="703" spans="1:19" x14ac:dyDescent="0.45">
      <c r="A703" s="1" t="s">
        <v>7964</v>
      </c>
      <c r="B703" s="1" t="s">
        <v>7965</v>
      </c>
      <c r="C703" s="1" t="s">
        <v>7966</v>
      </c>
      <c r="D703" s="1" t="s">
        <v>7967</v>
      </c>
      <c r="E703">
        <v>2020</v>
      </c>
      <c r="F703" s="1" t="s">
        <v>974</v>
      </c>
      <c r="G703" s="1" t="s">
        <v>7968</v>
      </c>
      <c r="H703" s="1" t="s">
        <v>7969</v>
      </c>
      <c r="I703" s="1" t="s">
        <v>7970</v>
      </c>
      <c r="J703" s="1" t="s">
        <v>7971</v>
      </c>
      <c r="K703" s="1" t="s">
        <v>31</v>
      </c>
      <c r="L703" s="1" t="s">
        <v>29</v>
      </c>
      <c r="M703" s="1" t="s">
        <v>30</v>
      </c>
      <c r="N703" s="1" t="s">
        <v>31</v>
      </c>
      <c r="O703" s="1" t="s">
        <v>7972</v>
      </c>
      <c r="P703" s="1" t="s">
        <v>33</v>
      </c>
      <c r="Q703" s="1" t="s">
        <v>7973</v>
      </c>
      <c r="R703" s="1" t="s">
        <v>35</v>
      </c>
      <c r="S703" s="1" t="s">
        <v>7952</v>
      </c>
    </row>
    <row r="704" spans="1:19" x14ac:dyDescent="0.45">
      <c r="A704" s="1" t="s">
        <v>7974</v>
      </c>
      <c r="B704" s="1" t="s">
        <v>7975</v>
      </c>
      <c r="C704" s="1" t="s">
        <v>7976</v>
      </c>
      <c r="D704" s="1" t="s">
        <v>7977</v>
      </c>
      <c r="E704">
        <v>2016</v>
      </c>
      <c r="F704" s="1" t="s">
        <v>422</v>
      </c>
      <c r="G704" s="1" t="s">
        <v>7978</v>
      </c>
      <c r="H704" s="1" t="s">
        <v>7979</v>
      </c>
      <c r="I704" s="1" t="s">
        <v>7980</v>
      </c>
      <c r="J704" s="1" t="s">
        <v>7981</v>
      </c>
      <c r="K704" s="1" t="s">
        <v>7982</v>
      </c>
      <c r="L704" s="1" t="s">
        <v>29</v>
      </c>
      <c r="M704" s="1" t="s">
        <v>30</v>
      </c>
      <c r="N704" s="1" t="s">
        <v>31</v>
      </c>
      <c r="O704" s="1" t="s">
        <v>7983</v>
      </c>
      <c r="P704" s="1" t="s">
        <v>33</v>
      </c>
      <c r="Q704" s="1" t="s">
        <v>7984</v>
      </c>
      <c r="R704" s="1" t="s">
        <v>35</v>
      </c>
      <c r="S704" s="1" t="s">
        <v>7985</v>
      </c>
    </row>
    <row r="705" spans="1:19" x14ac:dyDescent="0.45">
      <c r="A705" s="1" t="s">
        <v>7986</v>
      </c>
      <c r="B705" s="1" t="s">
        <v>7987</v>
      </c>
      <c r="C705" s="1" t="s">
        <v>7988</v>
      </c>
      <c r="D705" s="1" t="s">
        <v>7989</v>
      </c>
      <c r="E705">
        <v>2021</v>
      </c>
      <c r="F705" s="1" t="s">
        <v>596</v>
      </c>
      <c r="G705" s="1" t="s">
        <v>7990</v>
      </c>
      <c r="H705" s="1" t="s">
        <v>7991</v>
      </c>
      <c r="I705" s="1" t="s">
        <v>7992</v>
      </c>
      <c r="J705" s="1" t="s">
        <v>7993</v>
      </c>
      <c r="K705" s="1" t="s">
        <v>7994</v>
      </c>
      <c r="L705" s="1" t="s">
        <v>29</v>
      </c>
      <c r="M705" s="1" t="s">
        <v>30</v>
      </c>
      <c r="N705" s="1" t="s">
        <v>31</v>
      </c>
      <c r="O705" s="1" t="s">
        <v>7995</v>
      </c>
      <c r="P705" s="1" t="s">
        <v>72</v>
      </c>
      <c r="Q705" s="1" t="s">
        <v>7996</v>
      </c>
      <c r="R705" s="1" t="s">
        <v>35</v>
      </c>
      <c r="S705" s="1" t="s">
        <v>7985</v>
      </c>
    </row>
    <row r="706" spans="1:19" x14ac:dyDescent="0.45">
      <c r="A706" s="1" t="s">
        <v>7997</v>
      </c>
      <c r="B706" s="1" t="s">
        <v>7998</v>
      </c>
      <c r="C706" s="1" t="s">
        <v>7999</v>
      </c>
      <c r="D706" s="1" t="s">
        <v>8000</v>
      </c>
      <c r="E706">
        <v>2017</v>
      </c>
      <c r="F706" s="1" t="s">
        <v>23</v>
      </c>
      <c r="G706" s="1" t="s">
        <v>8001</v>
      </c>
      <c r="H706" s="1" t="s">
        <v>8002</v>
      </c>
      <c r="I706" s="1" t="s">
        <v>8003</v>
      </c>
      <c r="J706" s="1" t="s">
        <v>8004</v>
      </c>
      <c r="K706" s="1" t="s">
        <v>8005</v>
      </c>
      <c r="L706" s="1" t="s">
        <v>29</v>
      </c>
      <c r="M706" s="1" t="s">
        <v>30</v>
      </c>
      <c r="N706" s="1" t="s">
        <v>31</v>
      </c>
      <c r="O706" s="1" t="s">
        <v>8006</v>
      </c>
      <c r="P706" s="1" t="s">
        <v>33</v>
      </c>
      <c r="Q706" s="1" t="s">
        <v>8007</v>
      </c>
      <c r="R706" s="1" t="s">
        <v>35</v>
      </c>
      <c r="S706" s="1" t="s">
        <v>7985</v>
      </c>
    </row>
    <row r="707" spans="1:19" x14ac:dyDescent="0.45">
      <c r="A707" s="1" t="s">
        <v>8008</v>
      </c>
      <c r="B707" s="1" t="s">
        <v>8009</v>
      </c>
      <c r="C707" s="1" t="s">
        <v>8010</v>
      </c>
      <c r="D707" s="1" t="s">
        <v>8011</v>
      </c>
      <c r="E707">
        <v>2019</v>
      </c>
      <c r="F707" s="1" t="s">
        <v>559</v>
      </c>
      <c r="G707" s="1" t="s">
        <v>8012</v>
      </c>
      <c r="H707" s="1" t="s">
        <v>8013</v>
      </c>
      <c r="I707" s="1" t="s">
        <v>8014</v>
      </c>
      <c r="J707" s="1" t="s">
        <v>8015</v>
      </c>
      <c r="K707" s="1" t="s">
        <v>8016</v>
      </c>
      <c r="L707" s="1" t="s">
        <v>29</v>
      </c>
      <c r="M707" s="1" t="s">
        <v>30</v>
      </c>
      <c r="N707" s="1" t="s">
        <v>31</v>
      </c>
      <c r="O707" s="1" t="s">
        <v>8017</v>
      </c>
      <c r="P707" s="1" t="s">
        <v>33</v>
      </c>
      <c r="Q707" s="1" t="s">
        <v>8018</v>
      </c>
      <c r="R707" s="1" t="s">
        <v>35</v>
      </c>
      <c r="S707" s="1" t="s">
        <v>8019</v>
      </c>
    </row>
    <row r="708" spans="1:19" x14ac:dyDescent="0.45">
      <c r="A708" s="1" t="s">
        <v>8020</v>
      </c>
      <c r="B708" s="1" t="s">
        <v>8021</v>
      </c>
      <c r="C708" s="1" t="s">
        <v>8022</v>
      </c>
      <c r="D708" s="1" t="s">
        <v>8023</v>
      </c>
      <c r="E708">
        <v>2021</v>
      </c>
      <c r="F708" s="1" t="s">
        <v>974</v>
      </c>
      <c r="G708" s="1" t="s">
        <v>8024</v>
      </c>
      <c r="H708" s="1" t="s">
        <v>8025</v>
      </c>
      <c r="I708" s="1" t="s">
        <v>8026</v>
      </c>
      <c r="J708" s="1" t="s">
        <v>8027</v>
      </c>
      <c r="K708" s="1" t="s">
        <v>31</v>
      </c>
      <c r="L708" s="1" t="s">
        <v>29</v>
      </c>
      <c r="M708" s="1" t="s">
        <v>30</v>
      </c>
      <c r="N708" s="1" t="s">
        <v>31</v>
      </c>
      <c r="O708" s="1" t="s">
        <v>8028</v>
      </c>
      <c r="P708" s="1" t="s">
        <v>72</v>
      </c>
      <c r="Q708" s="1" t="s">
        <v>8029</v>
      </c>
      <c r="R708" s="1" t="s">
        <v>49</v>
      </c>
      <c r="S708" s="1" t="s">
        <v>8019</v>
      </c>
    </row>
    <row r="709" spans="1:19" x14ac:dyDescent="0.45">
      <c r="A709" s="1" t="s">
        <v>8030</v>
      </c>
      <c r="B709" s="1" t="s">
        <v>8031</v>
      </c>
      <c r="C709" s="1" t="s">
        <v>8032</v>
      </c>
      <c r="D709" s="1" t="s">
        <v>8033</v>
      </c>
      <c r="E709">
        <v>2021</v>
      </c>
      <c r="F709" s="1" t="s">
        <v>1253</v>
      </c>
      <c r="G709" s="1" t="s">
        <v>8034</v>
      </c>
      <c r="H709" s="1" t="s">
        <v>8035</v>
      </c>
      <c r="I709" s="1" t="s">
        <v>8036</v>
      </c>
      <c r="J709" s="1" t="s">
        <v>8037</v>
      </c>
      <c r="K709" s="1" t="s">
        <v>8038</v>
      </c>
      <c r="L709" s="1" t="s">
        <v>239</v>
      </c>
      <c r="M709" s="1" t="s">
        <v>30</v>
      </c>
      <c r="N709" s="1" t="s">
        <v>31</v>
      </c>
      <c r="O709" s="1" t="s">
        <v>8039</v>
      </c>
      <c r="P709" s="1" t="s">
        <v>33</v>
      </c>
      <c r="Q709" s="1" t="s">
        <v>8040</v>
      </c>
      <c r="R709" s="1" t="s">
        <v>49</v>
      </c>
      <c r="S709" s="1" t="s">
        <v>8019</v>
      </c>
    </row>
    <row r="710" spans="1:19" x14ac:dyDescent="0.45">
      <c r="A710" s="1" t="s">
        <v>8041</v>
      </c>
      <c r="B710" s="1" t="s">
        <v>8042</v>
      </c>
      <c r="C710" s="1" t="s">
        <v>8043</v>
      </c>
      <c r="D710" s="1" t="s">
        <v>8044</v>
      </c>
      <c r="E710">
        <v>2016</v>
      </c>
      <c r="F710" s="1" t="s">
        <v>498</v>
      </c>
      <c r="G710" s="1" t="s">
        <v>8045</v>
      </c>
      <c r="H710" s="1" t="s">
        <v>8046</v>
      </c>
      <c r="I710" s="1" t="s">
        <v>8047</v>
      </c>
      <c r="J710" s="1" t="s">
        <v>8048</v>
      </c>
      <c r="K710" s="1" t="s">
        <v>8049</v>
      </c>
      <c r="L710" s="1" t="s">
        <v>29</v>
      </c>
      <c r="M710" s="1" t="s">
        <v>30</v>
      </c>
      <c r="N710" s="1" t="s">
        <v>31</v>
      </c>
      <c r="O710" s="1" t="s">
        <v>8050</v>
      </c>
      <c r="P710" s="1" t="s">
        <v>72</v>
      </c>
      <c r="Q710" s="1" t="s">
        <v>8051</v>
      </c>
      <c r="R710" s="1" t="s">
        <v>49</v>
      </c>
      <c r="S710" s="1" t="s">
        <v>8052</v>
      </c>
    </row>
    <row r="711" spans="1:19" x14ac:dyDescent="0.45">
      <c r="A711" s="1" t="s">
        <v>8053</v>
      </c>
      <c r="B711" s="1" t="s">
        <v>8054</v>
      </c>
      <c r="C711" s="1" t="s">
        <v>8055</v>
      </c>
      <c r="D711" s="1" t="s">
        <v>8056</v>
      </c>
      <c r="E711">
        <v>2021</v>
      </c>
      <c r="F711" s="1" t="s">
        <v>3866</v>
      </c>
      <c r="G711" s="1" t="s">
        <v>8057</v>
      </c>
      <c r="H711" s="1" t="s">
        <v>8058</v>
      </c>
      <c r="I711" s="1" t="s">
        <v>8059</v>
      </c>
      <c r="J711" s="1" t="s">
        <v>8060</v>
      </c>
      <c r="K711" s="1" t="s">
        <v>31</v>
      </c>
      <c r="L711" s="1" t="s">
        <v>29</v>
      </c>
      <c r="M711" s="1" t="s">
        <v>30</v>
      </c>
      <c r="N711" s="1" t="s">
        <v>31</v>
      </c>
      <c r="O711" s="1" t="s">
        <v>8061</v>
      </c>
      <c r="P711" s="1" t="s">
        <v>33</v>
      </c>
      <c r="Q711" s="1" t="s">
        <v>8062</v>
      </c>
      <c r="R711" s="1" t="s">
        <v>35</v>
      </c>
      <c r="S711" s="1" t="s">
        <v>8052</v>
      </c>
    </row>
    <row r="712" spans="1:19" x14ac:dyDescent="0.45">
      <c r="A712" s="1" t="s">
        <v>8063</v>
      </c>
      <c r="B712" s="1" t="s">
        <v>8064</v>
      </c>
      <c r="C712" s="1" t="s">
        <v>8065</v>
      </c>
      <c r="D712" s="1" t="s">
        <v>8066</v>
      </c>
      <c r="E712">
        <v>2020</v>
      </c>
      <c r="F712" s="1" t="s">
        <v>163</v>
      </c>
      <c r="G712" s="1" t="s">
        <v>8067</v>
      </c>
      <c r="H712" s="1" t="s">
        <v>8068</v>
      </c>
      <c r="I712" s="1" t="s">
        <v>8069</v>
      </c>
      <c r="J712" s="1" t="s">
        <v>8070</v>
      </c>
      <c r="K712" s="1" t="s">
        <v>8071</v>
      </c>
      <c r="L712" s="1" t="s">
        <v>29</v>
      </c>
      <c r="M712" s="1" t="s">
        <v>30</v>
      </c>
      <c r="N712" s="1" t="s">
        <v>31</v>
      </c>
      <c r="O712" s="1" t="s">
        <v>8072</v>
      </c>
      <c r="P712" s="1" t="s">
        <v>33</v>
      </c>
      <c r="Q712" s="1" t="s">
        <v>8073</v>
      </c>
      <c r="R712" s="1" t="s">
        <v>35</v>
      </c>
      <c r="S712" s="1" t="s">
        <v>8052</v>
      </c>
    </row>
    <row r="713" spans="1:19" x14ac:dyDescent="0.45">
      <c r="A713" s="1" t="s">
        <v>5931</v>
      </c>
      <c r="B713" s="1" t="s">
        <v>5932</v>
      </c>
      <c r="C713" s="1" t="s">
        <v>5933</v>
      </c>
      <c r="D713" s="1" t="s">
        <v>8074</v>
      </c>
      <c r="E713">
        <v>2015</v>
      </c>
      <c r="F713" s="1" t="s">
        <v>691</v>
      </c>
      <c r="G713" s="1" t="s">
        <v>8075</v>
      </c>
      <c r="H713" s="1" t="s">
        <v>8076</v>
      </c>
      <c r="I713" s="1" t="s">
        <v>8077</v>
      </c>
      <c r="J713" s="1" t="s">
        <v>8078</v>
      </c>
      <c r="K713" s="1" t="s">
        <v>8079</v>
      </c>
      <c r="L713" s="1" t="s">
        <v>29</v>
      </c>
      <c r="M713" s="1" t="s">
        <v>30</v>
      </c>
      <c r="N713" s="1" t="s">
        <v>31</v>
      </c>
      <c r="O713" s="1" t="s">
        <v>8080</v>
      </c>
      <c r="P713" s="1" t="s">
        <v>33</v>
      </c>
      <c r="Q713" s="1" t="s">
        <v>8081</v>
      </c>
      <c r="R713" s="1" t="s">
        <v>35</v>
      </c>
      <c r="S713" s="1" t="s">
        <v>8082</v>
      </c>
    </row>
    <row r="714" spans="1:19" x14ac:dyDescent="0.45">
      <c r="A714" s="1" t="s">
        <v>8083</v>
      </c>
      <c r="B714" s="1" t="s">
        <v>8084</v>
      </c>
      <c r="C714" s="1" t="s">
        <v>8085</v>
      </c>
      <c r="D714" s="1" t="s">
        <v>8086</v>
      </c>
      <c r="E714">
        <v>2019</v>
      </c>
      <c r="F714" s="1" t="s">
        <v>8087</v>
      </c>
      <c r="G714" s="1" t="s">
        <v>8088</v>
      </c>
      <c r="H714" s="1" t="s">
        <v>8089</v>
      </c>
      <c r="I714" s="1" t="s">
        <v>8090</v>
      </c>
      <c r="J714" s="1" t="s">
        <v>8091</v>
      </c>
      <c r="K714" s="1" t="s">
        <v>8092</v>
      </c>
      <c r="L714" s="1" t="s">
        <v>29</v>
      </c>
      <c r="M714" s="1" t="s">
        <v>30</v>
      </c>
      <c r="N714" s="1" t="s">
        <v>31</v>
      </c>
      <c r="O714" s="1" t="s">
        <v>8093</v>
      </c>
      <c r="P714" s="1" t="s">
        <v>72</v>
      </c>
      <c r="Q714" s="1" t="s">
        <v>8094</v>
      </c>
      <c r="R714" s="1" t="s">
        <v>35</v>
      </c>
      <c r="S714" s="1" t="s">
        <v>8082</v>
      </c>
    </row>
    <row r="715" spans="1:19" x14ac:dyDescent="0.45">
      <c r="A715" s="1" t="s">
        <v>8095</v>
      </c>
      <c r="B715" s="1" t="s">
        <v>8096</v>
      </c>
      <c r="C715" s="1" t="s">
        <v>8097</v>
      </c>
      <c r="D715" s="1" t="s">
        <v>8098</v>
      </c>
      <c r="E715">
        <v>2021</v>
      </c>
      <c r="F715" s="1" t="s">
        <v>234</v>
      </c>
      <c r="G715" s="1" t="s">
        <v>8099</v>
      </c>
      <c r="H715" s="1" t="s">
        <v>8100</v>
      </c>
      <c r="I715" s="1" t="s">
        <v>8101</v>
      </c>
      <c r="J715" s="1" t="s">
        <v>8102</v>
      </c>
      <c r="K715" s="1" t="s">
        <v>31</v>
      </c>
      <c r="L715" s="1" t="s">
        <v>29</v>
      </c>
      <c r="M715" s="1" t="s">
        <v>30</v>
      </c>
      <c r="N715" s="1" t="s">
        <v>31</v>
      </c>
      <c r="O715" s="1" t="s">
        <v>8103</v>
      </c>
      <c r="P715" s="1" t="s">
        <v>33</v>
      </c>
      <c r="Q715" s="1" t="s">
        <v>8104</v>
      </c>
      <c r="R715" s="1" t="s">
        <v>35</v>
      </c>
      <c r="S715" s="1" t="s">
        <v>8082</v>
      </c>
    </row>
    <row r="716" spans="1:19" x14ac:dyDescent="0.45">
      <c r="A716" s="1" t="s">
        <v>8105</v>
      </c>
      <c r="B716" s="1" t="s">
        <v>8106</v>
      </c>
      <c r="C716" s="1" t="s">
        <v>8107</v>
      </c>
      <c r="D716" s="1" t="s">
        <v>8108</v>
      </c>
      <c r="E716">
        <v>2021</v>
      </c>
      <c r="F716" s="1" t="s">
        <v>691</v>
      </c>
      <c r="G716" s="1" t="s">
        <v>8109</v>
      </c>
      <c r="H716" s="1" t="s">
        <v>8110</v>
      </c>
      <c r="I716" s="1" t="s">
        <v>8111</v>
      </c>
      <c r="J716" s="1" t="s">
        <v>8112</v>
      </c>
      <c r="K716" s="1" t="s">
        <v>8113</v>
      </c>
      <c r="L716" s="1" t="s">
        <v>29</v>
      </c>
      <c r="M716" s="1" t="s">
        <v>30</v>
      </c>
      <c r="N716" s="1" t="s">
        <v>31</v>
      </c>
      <c r="O716" s="1" t="s">
        <v>8114</v>
      </c>
      <c r="P716" s="1" t="s">
        <v>72</v>
      </c>
      <c r="Q716" s="1" t="s">
        <v>8115</v>
      </c>
      <c r="R716" s="1" t="s">
        <v>35</v>
      </c>
      <c r="S716" s="1" t="s">
        <v>8116</v>
      </c>
    </row>
    <row r="717" spans="1:19" x14ac:dyDescent="0.45">
      <c r="A717" s="1" t="s">
        <v>8117</v>
      </c>
      <c r="B717" s="1" t="s">
        <v>8118</v>
      </c>
      <c r="C717" s="1" t="s">
        <v>8119</v>
      </c>
      <c r="D717" s="1" t="s">
        <v>8120</v>
      </c>
      <c r="E717">
        <v>2019</v>
      </c>
      <c r="F717" s="1" t="s">
        <v>596</v>
      </c>
      <c r="G717" s="1" t="s">
        <v>8121</v>
      </c>
      <c r="H717" s="1" t="s">
        <v>8122</v>
      </c>
      <c r="I717" s="1" t="s">
        <v>8123</v>
      </c>
      <c r="J717" s="1" t="s">
        <v>8124</v>
      </c>
      <c r="K717" s="1" t="s">
        <v>8125</v>
      </c>
      <c r="L717" s="1" t="s">
        <v>29</v>
      </c>
      <c r="M717" s="1" t="s">
        <v>30</v>
      </c>
      <c r="N717" s="1" t="s">
        <v>31</v>
      </c>
      <c r="O717" s="1" t="s">
        <v>8126</v>
      </c>
      <c r="P717" s="1" t="s">
        <v>72</v>
      </c>
      <c r="Q717" s="1" t="s">
        <v>8127</v>
      </c>
      <c r="R717" s="1" t="s">
        <v>35</v>
      </c>
      <c r="S717" s="1" t="s">
        <v>8116</v>
      </c>
    </row>
    <row r="718" spans="1:19" x14ac:dyDescent="0.45">
      <c r="A718" s="1" t="s">
        <v>8128</v>
      </c>
      <c r="B718" s="1" t="s">
        <v>8129</v>
      </c>
      <c r="C718" s="1" t="s">
        <v>8130</v>
      </c>
      <c r="D718" s="1" t="s">
        <v>8131</v>
      </c>
      <c r="E718">
        <v>2019</v>
      </c>
      <c r="F718" s="1" t="s">
        <v>559</v>
      </c>
      <c r="G718" s="1" t="s">
        <v>8132</v>
      </c>
      <c r="H718" s="1" t="s">
        <v>8133</v>
      </c>
      <c r="I718" s="1" t="s">
        <v>8134</v>
      </c>
      <c r="J718" s="1" t="s">
        <v>8135</v>
      </c>
      <c r="K718" s="1" t="s">
        <v>8136</v>
      </c>
      <c r="L718" s="1" t="s">
        <v>29</v>
      </c>
      <c r="M718" s="1" t="s">
        <v>30</v>
      </c>
      <c r="N718" s="1" t="s">
        <v>31</v>
      </c>
      <c r="O718" s="1" t="s">
        <v>8137</v>
      </c>
      <c r="P718" s="1" t="s">
        <v>33</v>
      </c>
      <c r="Q718" s="1" t="s">
        <v>8138</v>
      </c>
      <c r="R718" s="1" t="s">
        <v>35</v>
      </c>
      <c r="S718" s="1" t="s">
        <v>8116</v>
      </c>
    </row>
    <row r="719" spans="1:19" x14ac:dyDescent="0.45">
      <c r="A719" s="1" t="s">
        <v>8139</v>
      </c>
      <c r="B719" s="1" t="s">
        <v>8140</v>
      </c>
      <c r="C719" s="1" t="s">
        <v>8141</v>
      </c>
      <c r="D719" s="1" t="s">
        <v>8142</v>
      </c>
      <c r="E719">
        <v>2017</v>
      </c>
      <c r="F719" s="1" t="s">
        <v>1349</v>
      </c>
      <c r="G719" s="1" t="s">
        <v>8143</v>
      </c>
      <c r="H719" s="1" t="s">
        <v>8144</v>
      </c>
      <c r="I719" s="1" t="s">
        <v>8145</v>
      </c>
      <c r="J719" s="1" t="s">
        <v>8146</v>
      </c>
      <c r="K719" s="1" t="s">
        <v>8147</v>
      </c>
      <c r="L719" s="1" t="s">
        <v>29</v>
      </c>
      <c r="M719" s="1" t="s">
        <v>30</v>
      </c>
      <c r="N719" s="1" t="s">
        <v>31</v>
      </c>
      <c r="O719" s="1" t="s">
        <v>8148</v>
      </c>
      <c r="P719" s="1" t="s">
        <v>33</v>
      </c>
      <c r="Q719" s="1" t="s">
        <v>8149</v>
      </c>
      <c r="R719" s="1" t="s">
        <v>35</v>
      </c>
      <c r="S719" s="1" t="s">
        <v>8150</v>
      </c>
    </row>
    <row r="720" spans="1:19" x14ac:dyDescent="0.45">
      <c r="A720" s="1" t="s">
        <v>8151</v>
      </c>
      <c r="B720" s="1" t="s">
        <v>8152</v>
      </c>
      <c r="C720" s="1" t="s">
        <v>8153</v>
      </c>
      <c r="D720" s="1" t="s">
        <v>8154</v>
      </c>
      <c r="E720">
        <v>2020</v>
      </c>
      <c r="F720" s="1" t="s">
        <v>1701</v>
      </c>
      <c r="G720" s="1" t="s">
        <v>8155</v>
      </c>
      <c r="H720" s="1" t="s">
        <v>8156</v>
      </c>
      <c r="I720" s="1" t="s">
        <v>8157</v>
      </c>
      <c r="J720" s="1" t="s">
        <v>8158</v>
      </c>
      <c r="K720" s="1" t="s">
        <v>8159</v>
      </c>
      <c r="L720" s="1" t="s">
        <v>29</v>
      </c>
      <c r="M720" s="1" t="s">
        <v>30</v>
      </c>
      <c r="N720" s="1" t="s">
        <v>31</v>
      </c>
      <c r="O720" s="1" t="s">
        <v>8160</v>
      </c>
      <c r="P720" s="1" t="s">
        <v>72</v>
      </c>
      <c r="Q720" s="1" t="s">
        <v>8161</v>
      </c>
      <c r="R720" s="1" t="s">
        <v>35</v>
      </c>
      <c r="S720" s="1" t="s">
        <v>8150</v>
      </c>
    </row>
    <row r="721" spans="1:19" x14ac:dyDescent="0.45">
      <c r="A721" s="1" t="s">
        <v>8162</v>
      </c>
      <c r="B721" s="1" t="s">
        <v>8163</v>
      </c>
      <c r="C721" s="1" t="s">
        <v>8164</v>
      </c>
      <c r="D721" s="1" t="s">
        <v>8165</v>
      </c>
      <c r="E721">
        <v>2019</v>
      </c>
      <c r="F721" s="1" t="s">
        <v>8166</v>
      </c>
      <c r="G721" s="1" t="s">
        <v>8167</v>
      </c>
      <c r="H721" s="1" t="s">
        <v>8168</v>
      </c>
      <c r="I721" s="1" t="s">
        <v>8169</v>
      </c>
      <c r="J721" s="1" t="s">
        <v>8170</v>
      </c>
      <c r="K721" s="1" t="s">
        <v>31</v>
      </c>
      <c r="L721" s="1" t="s">
        <v>29</v>
      </c>
      <c r="M721" s="1" t="s">
        <v>30</v>
      </c>
      <c r="N721" s="1" t="s">
        <v>31</v>
      </c>
      <c r="O721" s="1" t="s">
        <v>8171</v>
      </c>
      <c r="P721" s="1" t="s">
        <v>33</v>
      </c>
      <c r="Q721" s="1" t="s">
        <v>8172</v>
      </c>
      <c r="R721" s="1" t="s">
        <v>35</v>
      </c>
      <c r="S721" s="1" t="s">
        <v>8150</v>
      </c>
    </row>
    <row r="722" spans="1:19" x14ac:dyDescent="0.45">
      <c r="A722" s="1" t="s">
        <v>8173</v>
      </c>
      <c r="B722" s="1" t="s">
        <v>8174</v>
      </c>
      <c r="C722" s="1" t="s">
        <v>8175</v>
      </c>
      <c r="D722" s="1" t="s">
        <v>8176</v>
      </c>
      <c r="E722">
        <v>2021</v>
      </c>
      <c r="F722" s="1" t="s">
        <v>2502</v>
      </c>
      <c r="G722" s="1" t="s">
        <v>8177</v>
      </c>
      <c r="H722" s="1" t="s">
        <v>8178</v>
      </c>
      <c r="I722" s="1" t="s">
        <v>8179</v>
      </c>
      <c r="J722" s="1" t="s">
        <v>8180</v>
      </c>
      <c r="K722" s="1" t="s">
        <v>8181</v>
      </c>
      <c r="L722" s="1" t="s">
        <v>239</v>
      </c>
      <c r="M722" s="1" t="s">
        <v>30</v>
      </c>
      <c r="N722" s="1" t="s">
        <v>31</v>
      </c>
      <c r="O722" s="1" t="s">
        <v>8182</v>
      </c>
      <c r="P722" s="1" t="s">
        <v>33</v>
      </c>
      <c r="Q722" s="1" t="s">
        <v>8183</v>
      </c>
      <c r="R722" s="1" t="s">
        <v>35</v>
      </c>
      <c r="S722" s="1" t="s">
        <v>8184</v>
      </c>
    </row>
    <row r="723" spans="1:19" x14ac:dyDescent="0.45">
      <c r="A723" s="1" t="s">
        <v>8185</v>
      </c>
      <c r="B723" s="1" t="s">
        <v>8186</v>
      </c>
      <c r="C723" s="1" t="s">
        <v>8187</v>
      </c>
      <c r="D723" s="1" t="s">
        <v>8188</v>
      </c>
      <c r="E723">
        <v>2019</v>
      </c>
      <c r="F723" s="1" t="s">
        <v>188</v>
      </c>
      <c r="G723" s="1" t="s">
        <v>8189</v>
      </c>
      <c r="H723" s="1" t="s">
        <v>8190</v>
      </c>
      <c r="I723" s="1" t="s">
        <v>8191</v>
      </c>
      <c r="J723" s="1" t="s">
        <v>8192</v>
      </c>
      <c r="K723" s="1" t="s">
        <v>31</v>
      </c>
      <c r="L723" s="1" t="s">
        <v>29</v>
      </c>
      <c r="M723" s="1" t="s">
        <v>30</v>
      </c>
      <c r="N723" s="1" t="s">
        <v>31</v>
      </c>
      <c r="O723" s="1" t="s">
        <v>8193</v>
      </c>
      <c r="P723" s="1" t="s">
        <v>33</v>
      </c>
      <c r="Q723" s="1" t="s">
        <v>8194</v>
      </c>
      <c r="R723" s="1" t="s">
        <v>35</v>
      </c>
      <c r="S723" s="1" t="s">
        <v>8184</v>
      </c>
    </row>
    <row r="724" spans="1:19" x14ac:dyDescent="0.45">
      <c r="A724" s="1" t="s">
        <v>8195</v>
      </c>
      <c r="B724" s="1" t="s">
        <v>8196</v>
      </c>
      <c r="C724" s="1" t="s">
        <v>8197</v>
      </c>
      <c r="D724" s="1" t="s">
        <v>8198</v>
      </c>
      <c r="E724">
        <v>2015</v>
      </c>
      <c r="F724" s="1" t="s">
        <v>319</v>
      </c>
      <c r="G724" s="1" t="s">
        <v>8199</v>
      </c>
      <c r="H724" s="1" t="s">
        <v>8200</v>
      </c>
      <c r="I724" s="1" t="s">
        <v>8201</v>
      </c>
      <c r="J724" s="1" t="s">
        <v>8202</v>
      </c>
      <c r="K724" s="1" t="s">
        <v>8203</v>
      </c>
      <c r="L724" s="1" t="s">
        <v>29</v>
      </c>
      <c r="M724" s="1" t="s">
        <v>30</v>
      </c>
      <c r="N724" s="1" t="s">
        <v>31</v>
      </c>
      <c r="O724" s="1" t="s">
        <v>8204</v>
      </c>
      <c r="P724" s="1" t="s">
        <v>33</v>
      </c>
      <c r="Q724" s="1" t="s">
        <v>8205</v>
      </c>
      <c r="R724" s="1" t="s">
        <v>35</v>
      </c>
      <c r="S724" s="1" t="s">
        <v>8184</v>
      </c>
    </row>
    <row r="725" spans="1:19" x14ac:dyDescent="0.45">
      <c r="A725" s="1" t="s">
        <v>8206</v>
      </c>
      <c r="B725" s="1" t="s">
        <v>8207</v>
      </c>
      <c r="C725" s="1" t="s">
        <v>8208</v>
      </c>
      <c r="D725" s="1" t="s">
        <v>8209</v>
      </c>
      <c r="E725">
        <v>2017</v>
      </c>
      <c r="F725" s="1" t="s">
        <v>974</v>
      </c>
      <c r="G725" s="1" t="s">
        <v>8210</v>
      </c>
      <c r="H725" s="1" t="s">
        <v>8211</v>
      </c>
      <c r="I725" s="1" t="s">
        <v>8212</v>
      </c>
      <c r="J725" s="1" t="s">
        <v>8213</v>
      </c>
      <c r="K725" s="1" t="s">
        <v>31</v>
      </c>
      <c r="L725" s="1" t="s">
        <v>29</v>
      </c>
      <c r="M725" s="1" t="s">
        <v>30</v>
      </c>
      <c r="N725" s="1" t="s">
        <v>31</v>
      </c>
      <c r="O725" s="1" t="s">
        <v>8214</v>
      </c>
      <c r="P725" s="1" t="s">
        <v>33</v>
      </c>
      <c r="Q725" s="1" t="s">
        <v>8215</v>
      </c>
      <c r="R725" s="1" t="s">
        <v>35</v>
      </c>
      <c r="S725" s="1" t="s">
        <v>8216</v>
      </c>
    </row>
    <row r="726" spans="1:19" x14ac:dyDescent="0.45">
      <c r="A726" s="1" t="s">
        <v>8217</v>
      </c>
      <c r="B726" s="1" t="s">
        <v>8218</v>
      </c>
      <c r="C726" s="1" t="s">
        <v>8219</v>
      </c>
      <c r="D726" s="1" t="s">
        <v>8220</v>
      </c>
      <c r="E726">
        <v>2017</v>
      </c>
      <c r="F726" s="1" t="s">
        <v>1325</v>
      </c>
      <c r="G726" s="1" t="s">
        <v>8221</v>
      </c>
      <c r="H726" s="1" t="s">
        <v>8222</v>
      </c>
      <c r="I726" s="1" t="s">
        <v>8223</v>
      </c>
      <c r="J726" s="1" t="s">
        <v>8224</v>
      </c>
      <c r="K726" s="1" t="s">
        <v>8225</v>
      </c>
      <c r="L726" s="1" t="s">
        <v>29</v>
      </c>
      <c r="M726" s="1" t="s">
        <v>30</v>
      </c>
      <c r="N726" s="1" t="s">
        <v>31</v>
      </c>
      <c r="O726" s="1" t="s">
        <v>8226</v>
      </c>
      <c r="P726" s="1" t="s">
        <v>72</v>
      </c>
      <c r="Q726" s="1" t="s">
        <v>8227</v>
      </c>
      <c r="R726" s="1" t="s">
        <v>35</v>
      </c>
      <c r="S726" s="1" t="s">
        <v>8216</v>
      </c>
    </row>
    <row r="727" spans="1:19" x14ac:dyDescent="0.45">
      <c r="A727" s="1" t="s">
        <v>8228</v>
      </c>
      <c r="B727" s="1" t="s">
        <v>8229</v>
      </c>
      <c r="C727" s="1" t="s">
        <v>8230</v>
      </c>
      <c r="D727" s="1" t="s">
        <v>8231</v>
      </c>
      <c r="E727">
        <v>2017</v>
      </c>
      <c r="F727" s="1" t="s">
        <v>609</v>
      </c>
      <c r="G727" s="1" t="s">
        <v>8232</v>
      </c>
      <c r="H727" s="1" t="s">
        <v>8233</v>
      </c>
      <c r="I727" s="1" t="s">
        <v>8234</v>
      </c>
      <c r="J727" s="1" t="s">
        <v>8235</v>
      </c>
      <c r="K727" s="1" t="s">
        <v>8236</v>
      </c>
      <c r="L727" s="1" t="s">
        <v>29</v>
      </c>
      <c r="M727" s="1" t="s">
        <v>30</v>
      </c>
      <c r="N727" s="1" t="s">
        <v>31</v>
      </c>
      <c r="O727" s="1" t="s">
        <v>8237</v>
      </c>
      <c r="P727" s="1" t="s">
        <v>33</v>
      </c>
      <c r="Q727" s="1" t="s">
        <v>8238</v>
      </c>
      <c r="R727" s="1" t="s">
        <v>35</v>
      </c>
      <c r="S727" s="1" t="s">
        <v>8216</v>
      </c>
    </row>
    <row r="728" spans="1:19" x14ac:dyDescent="0.45">
      <c r="A728" s="1" t="s">
        <v>8239</v>
      </c>
      <c r="B728" s="1" t="s">
        <v>8240</v>
      </c>
      <c r="C728" s="1" t="s">
        <v>8241</v>
      </c>
      <c r="D728" s="1" t="s">
        <v>8242</v>
      </c>
      <c r="E728">
        <v>2018</v>
      </c>
      <c r="F728" s="1" t="s">
        <v>3471</v>
      </c>
      <c r="G728" s="1" t="s">
        <v>8243</v>
      </c>
      <c r="H728" s="1" t="s">
        <v>8244</v>
      </c>
      <c r="I728" s="1" t="s">
        <v>8245</v>
      </c>
      <c r="J728" s="1" t="s">
        <v>8246</v>
      </c>
      <c r="K728" s="1" t="s">
        <v>8247</v>
      </c>
      <c r="L728" s="1" t="s">
        <v>29</v>
      </c>
      <c r="M728" s="1" t="s">
        <v>30</v>
      </c>
      <c r="N728" s="1" t="s">
        <v>31</v>
      </c>
      <c r="O728" s="1" t="s">
        <v>8248</v>
      </c>
      <c r="P728" s="1" t="s">
        <v>72</v>
      </c>
      <c r="Q728" s="1" t="s">
        <v>8249</v>
      </c>
      <c r="R728" s="1" t="s">
        <v>35</v>
      </c>
      <c r="S728" s="1" t="s">
        <v>8250</v>
      </c>
    </row>
    <row r="729" spans="1:19" x14ac:dyDescent="0.45">
      <c r="A729" s="1" t="s">
        <v>8251</v>
      </c>
      <c r="B729" s="1" t="s">
        <v>8252</v>
      </c>
      <c r="C729" s="1" t="s">
        <v>8253</v>
      </c>
      <c r="D729" s="1" t="s">
        <v>8254</v>
      </c>
      <c r="E729">
        <v>2017</v>
      </c>
      <c r="F729" s="1" t="s">
        <v>4036</v>
      </c>
      <c r="G729" s="1" t="s">
        <v>8255</v>
      </c>
      <c r="H729" s="1" t="s">
        <v>8256</v>
      </c>
      <c r="I729" s="1" t="s">
        <v>8257</v>
      </c>
      <c r="J729" s="1" t="s">
        <v>8258</v>
      </c>
      <c r="K729" s="1" t="s">
        <v>31</v>
      </c>
      <c r="L729" s="1" t="s">
        <v>29</v>
      </c>
      <c r="M729" s="1" t="s">
        <v>30</v>
      </c>
      <c r="N729" s="1" t="s">
        <v>31</v>
      </c>
      <c r="O729" s="1" t="s">
        <v>8259</v>
      </c>
      <c r="P729" s="1" t="s">
        <v>33</v>
      </c>
      <c r="Q729" s="1" t="s">
        <v>8260</v>
      </c>
      <c r="R729" s="1" t="s">
        <v>35</v>
      </c>
      <c r="S729" s="1" t="s">
        <v>8250</v>
      </c>
    </row>
    <row r="730" spans="1:19" x14ac:dyDescent="0.45">
      <c r="A730" s="1" t="s">
        <v>8261</v>
      </c>
      <c r="B730" s="1" t="s">
        <v>8262</v>
      </c>
      <c r="C730" s="1" t="s">
        <v>8263</v>
      </c>
      <c r="D730" s="1" t="s">
        <v>8264</v>
      </c>
      <c r="E730">
        <v>2018</v>
      </c>
      <c r="F730" s="1" t="s">
        <v>8265</v>
      </c>
      <c r="G730" s="1" t="s">
        <v>8266</v>
      </c>
      <c r="H730" s="1" t="s">
        <v>8267</v>
      </c>
      <c r="I730" s="1" t="s">
        <v>8268</v>
      </c>
      <c r="J730" s="1" t="s">
        <v>8269</v>
      </c>
      <c r="K730" s="1" t="s">
        <v>8270</v>
      </c>
      <c r="L730" s="1" t="s">
        <v>29</v>
      </c>
      <c r="M730" s="1" t="s">
        <v>30</v>
      </c>
      <c r="N730" s="1" t="s">
        <v>31</v>
      </c>
      <c r="O730" s="1" t="s">
        <v>8271</v>
      </c>
      <c r="P730" s="1" t="s">
        <v>72</v>
      </c>
      <c r="Q730" s="1" t="s">
        <v>8272</v>
      </c>
      <c r="R730" s="1" t="s">
        <v>35</v>
      </c>
      <c r="S730" s="1" t="s">
        <v>8250</v>
      </c>
    </row>
    <row r="731" spans="1:19" x14ac:dyDescent="0.45">
      <c r="A731" s="1" t="s">
        <v>8273</v>
      </c>
      <c r="B731" s="1" t="s">
        <v>8274</v>
      </c>
      <c r="C731" s="1" t="s">
        <v>8275</v>
      </c>
      <c r="D731" s="1" t="s">
        <v>8276</v>
      </c>
      <c r="E731">
        <v>2018</v>
      </c>
      <c r="F731" s="1" t="s">
        <v>8277</v>
      </c>
      <c r="G731" s="1" t="s">
        <v>8278</v>
      </c>
      <c r="H731" s="1" t="s">
        <v>8279</v>
      </c>
      <c r="I731" s="1" t="s">
        <v>8280</v>
      </c>
      <c r="J731" s="1" t="s">
        <v>31</v>
      </c>
      <c r="K731" s="1" t="s">
        <v>8281</v>
      </c>
      <c r="L731" s="1" t="s">
        <v>29</v>
      </c>
      <c r="M731" s="1" t="s">
        <v>30</v>
      </c>
      <c r="N731" s="1" t="s">
        <v>31</v>
      </c>
      <c r="O731" s="1" t="s">
        <v>8282</v>
      </c>
      <c r="P731" s="1" t="s">
        <v>33</v>
      </c>
      <c r="Q731" s="1" t="s">
        <v>8283</v>
      </c>
      <c r="R731" s="1" t="s">
        <v>35</v>
      </c>
      <c r="S731" s="1" t="s">
        <v>8284</v>
      </c>
    </row>
    <row r="732" spans="1:19" x14ac:dyDescent="0.45">
      <c r="A732" s="1" t="s">
        <v>8285</v>
      </c>
      <c r="B732" s="1" t="s">
        <v>8286</v>
      </c>
      <c r="C732" s="1" t="s">
        <v>8287</v>
      </c>
      <c r="D732" s="1" t="s">
        <v>8288</v>
      </c>
      <c r="E732">
        <v>2020</v>
      </c>
      <c r="F732" s="1" t="s">
        <v>596</v>
      </c>
      <c r="G732" s="1" t="s">
        <v>8289</v>
      </c>
      <c r="H732" s="1" t="s">
        <v>8290</v>
      </c>
      <c r="I732" s="1" t="s">
        <v>8291</v>
      </c>
      <c r="J732" s="1" t="s">
        <v>8292</v>
      </c>
      <c r="K732" s="1" t="s">
        <v>8293</v>
      </c>
      <c r="L732" s="1" t="s">
        <v>29</v>
      </c>
      <c r="M732" s="1" t="s">
        <v>30</v>
      </c>
      <c r="N732" s="1" t="s">
        <v>31</v>
      </c>
      <c r="O732" s="1" t="s">
        <v>8294</v>
      </c>
      <c r="P732" s="1" t="s">
        <v>72</v>
      </c>
      <c r="Q732" s="1" t="s">
        <v>8295</v>
      </c>
      <c r="R732" s="1" t="s">
        <v>49</v>
      </c>
      <c r="S732" s="1" t="s">
        <v>8284</v>
      </c>
    </row>
    <row r="733" spans="1:19" x14ac:dyDescent="0.45">
      <c r="A733" s="1" t="s">
        <v>8296</v>
      </c>
      <c r="B733" s="1" t="s">
        <v>8297</v>
      </c>
      <c r="C733" s="1" t="s">
        <v>8298</v>
      </c>
      <c r="D733" s="1" t="s">
        <v>8299</v>
      </c>
      <c r="E733">
        <v>2018</v>
      </c>
      <c r="F733" s="1" t="s">
        <v>246</v>
      </c>
      <c r="G733" s="1" t="s">
        <v>8300</v>
      </c>
      <c r="H733" s="1" t="s">
        <v>8301</v>
      </c>
      <c r="I733" s="1" t="s">
        <v>8302</v>
      </c>
      <c r="J733" s="1" t="s">
        <v>8303</v>
      </c>
      <c r="K733" s="1" t="s">
        <v>8304</v>
      </c>
      <c r="L733" s="1" t="s">
        <v>29</v>
      </c>
      <c r="M733" s="1" t="s">
        <v>30</v>
      </c>
      <c r="N733" s="1" t="s">
        <v>31</v>
      </c>
      <c r="O733" s="1" t="s">
        <v>8305</v>
      </c>
      <c r="P733" s="1" t="s">
        <v>72</v>
      </c>
      <c r="Q733" s="1" t="s">
        <v>8306</v>
      </c>
      <c r="R733" s="1" t="s">
        <v>35</v>
      </c>
      <c r="S733" s="1" t="s">
        <v>8284</v>
      </c>
    </row>
    <row r="734" spans="1:19" x14ac:dyDescent="0.45">
      <c r="A734" s="1" t="s">
        <v>8307</v>
      </c>
      <c r="B734" s="1" t="s">
        <v>8308</v>
      </c>
      <c r="C734" s="1" t="s">
        <v>8309</v>
      </c>
      <c r="D734" s="1" t="s">
        <v>8310</v>
      </c>
      <c r="E734">
        <v>2019</v>
      </c>
      <c r="F734" s="1" t="s">
        <v>621</v>
      </c>
      <c r="G734" s="1" t="s">
        <v>8311</v>
      </c>
      <c r="H734" s="1" t="s">
        <v>8312</v>
      </c>
      <c r="I734" s="1" t="s">
        <v>8313</v>
      </c>
      <c r="J734" s="1" t="s">
        <v>8314</v>
      </c>
      <c r="K734" s="1" t="s">
        <v>8315</v>
      </c>
      <c r="L734" s="1" t="s">
        <v>29</v>
      </c>
      <c r="M734" s="1" t="s">
        <v>30</v>
      </c>
      <c r="N734" s="1" t="s">
        <v>31</v>
      </c>
      <c r="O734" s="1" t="s">
        <v>8316</v>
      </c>
      <c r="P734" s="1" t="s">
        <v>72</v>
      </c>
      <c r="Q734" s="1" t="s">
        <v>8317</v>
      </c>
      <c r="R734" s="1" t="s">
        <v>35</v>
      </c>
      <c r="S734" s="1" t="s">
        <v>8318</v>
      </c>
    </row>
    <row r="735" spans="1:19" x14ac:dyDescent="0.45">
      <c r="A735" s="1" t="s">
        <v>8319</v>
      </c>
      <c r="B735" s="1" t="s">
        <v>8320</v>
      </c>
      <c r="C735" s="1" t="s">
        <v>8321</v>
      </c>
      <c r="D735" s="1" t="s">
        <v>8322</v>
      </c>
      <c r="E735">
        <v>2018</v>
      </c>
      <c r="F735" s="1" t="s">
        <v>609</v>
      </c>
      <c r="G735" s="1" t="s">
        <v>8323</v>
      </c>
      <c r="H735" s="1" t="s">
        <v>8324</v>
      </c>
      <c r="I735" s="1" t="s">
        <v>8325</v>
      </c>
      <c r="J735" s="1" t="s">
        <v>8326</v>
      </c>
      <c r="K735" s="1" t="s">
        <v>8327</v>
      </c>
      <c r="L735" s="1" t="s">
        <v>29</v>
      </c>
      <c r="M735" s="1" t="s">
        <v>30</v>
      </c>
      <c r="N735" s="1" t="s">
        <v>31</v>
      </c>
      <c r="O735" s="1" t="s">
        <v>8328</v>
      </c>
      <c r="P735" s="1" t="s">
        <v>33</v>
      </c>
      <c r="Q735" s="1" t="s">
        <v>8329</v>
      </c>
      <c r="R735" s="1" t="s">
        <v>35</v>
      </c>
      <c r="S735" s="1" t="s">
        <v>8318</v>
      </c>
    </row>
    <row r="736" spans="1:19" x14ac:dyDescent="0.45">
      <c r="A736" s="1" t="s">
        <v>8330</v>
      </c>
      <c r="B736" s="1" t="s">
        <v>8331</v>
      </c>
      <c r="C736" s="1" t="s">
        <v>8332</v>
      </c>
      <c r="D736" s="1" t="s">
        <v>8333</v>
      </c>
      <c r="E736">
        <v>2021</v>
      </c>
      <c r="F736" s="1" t="s">
        <v>4287</v>
      </c>
      <c r="G736" s="1" t="s">
        <v>8334</v>
      </c>
      <c r="H736" s="1" t="s">
        <v>8335</v>
      </c>
      <c r="I736" s="1" t="s">
        <v>8336</v>
      </c>
      <c r="J736" s="1" t="s">
        <v>8337</v>
      </c>
      <c r="K736" s="1" t="s">
        <v>8338</v>
      </c>
      <c r="L736" s="1" t="s">
        <v>29</v>
      </c>
      <c r="M736" s="1" t="s">
        <v>30</v>
      </c>
      <c r="N736" s="1" t="s">
        <v>31</v>
      </c>
      <c r="O736" s="1" t="s">
        <v>8339</v>
      </c>
      <c r="P736" s="1" t="s">
        <v>33</v>
      </c>
      <c r="Q736" s="1" t="s">
        <v>8340</v>
      </c>
      <c r="R736" s="1" t="s">
        <v>35</v>
      </c>
      <c r="S736" s="1" t="s">
        <v>8318</v>
      </c>
    </row>
    <row r="737" spans="1:19" x14ac:dyDescent="0.45">
      <c r="A737" s="1" t="s">
        <v>8341</v>
      </c>
      <c r="B737" s="1" t="s">
        <v>8342</v>
      </c>
      <c r="C737" s="1" t="s">
        <v>8343</v>
      </c>
      <c r="D737" s="1" t="s">
        <v>8344</v>
      </c>
      <c r="E737">
        <v>2016</v>
      </c>
      <c r="F737" s="1" t="s">
        <v>8345</v>
      </c>
      <c r="G737" s="1" t="s">
        <v>8346</v>
      </c>
      <c r="H737" s="1" t="s">
        <v>8347</v>
      </c>
      <c r="I737" s="1" t="s">
        <v>8348</v>
      </c>
      <c r="J737" s="1" t="s">
        <v>8349</v>
      </c>
      <c r="K737" s="1" t="s">
        <v>8350</v>
      </c>
      <c r="L737" s="1" t="s">
        <v>29</v>
      </c>
      <c r="M737" s="1" t="s">
        <v>30</v>
      </c>
      <c r="N737" s="1" t="s">
        <v>31</v>
      </c>
      <c r="O737" s="1" t="s">
        <v>8351</v>
      </c>
      <c r="P737" s="1" t="s">
        <v>72</v>
      </c>
      <c r="Q737" s="1" t="s">
        <v>8352</v>
      </c>
      <c r="R737" s="1" t="s">
        <v>49</v>
      </c>
      <c r="S737" s="1" t="s">
        <v>8353</v>
      </c>
    </row>
    <row r="738" spans="1:19" x14ac:dyDescent="0.45">
      <c r="A738" s="1" t="s">
        <v>8354</v>
      </c>
      <c r="B738" s="1" t="s">
        <v>8355</v>
      </c>
      <c r="C738" s="1" t="s">
        <v>8356</v>
      </c>
      <c r="D738" s="1" t="s">
        <v>8357</v>
      </c>
      <c r="E738">
        <v>2016</v>
      </c>
      <c r="F738" s="1" t="s">
        <v>1701</v>
      </c>
      <c r="G738" s="1" t="s">
        <v>8358</v>
      </c>
      <c r="H738" s="1" t="s">
        <v>8359</v>
      </c>
      <c r="I738" s="1" t="s">
        <v>8360</v>
      </c>
      <c r="J738" s="1" t="s">
        <v>8361</v>
      </c>
      <c r="K738" s="1" t="s">
        <v>8362</v>
      </c>
      <c r="L738" s="1" t="s">
        <v>29</v>
      </c>
      <c r="M738" s="1" t="s">
        <v>30</v>
      </c>
      <c r="N738" s="1" t="s">
        <v>31</v>
      </c>
      <c r="O738" s="1" t="s">
        <v>8363</v>
      </c>
      <c r="P738" s="1" t="s">
        <v>33</v>
      </c>
      <c r="Q738" s="1" t="s">
        <v>8364</v>
      </c>
      <c r="R738" s="1" t="s">
        <v>35</v>
      </c>
      <c r="S738" s="1" t="s">
        <v>8353</v>
      </c>
    </row>
    <row r="739" spans="1:19" x14ac:dyDescent="0.45">
      <c r="A739" s="1" t="s">
        <v>8365</v>
      </c>
      <c r="B739" s="1" t="s">
        <v>8366</v>
      </c>
      <c r="C739" s="1" t="s">
        <v>8367</v>
      </c>
      <c r="D739" s="1" t="s">
        <v>8368</v>
      </c>
      <c r="E739">
        <v>2016</v>
      </c>
      <c r="F739" s="1" t="s">
        <v>8369</v>
      </c>
      <c r="G739" s="1" t="s">
        <v>8370</v>
      </c>
      <c r="H739" s="1" t="s">
        <v>8371</v>
      </c>
      <c r="I739" s="1" t="s">
        <v>8372</v>
      </c>
      <c r="J739" s="1" t="s">
        <v>8373</v>
      </c>
      <c r="K739" s="1" t="s">
        <v>8374</v>
      </c>
      <c r="L739" s="1" t="s">
        <v>29</v>
      </c>
      <c r="M739" s="1" t="s">
        <v>30</v>
      </c>
      <c r="N739" s="1" t="s">
        <v>31</v>
      </c>
      <c r="O739" s="1" t="s">
        <v>8375</v>
      </c>
      <c r="P739" s="1" t="s">
        <v>33</v>
      </c>
      <c r="Q739" s="1" t="s">
        <v>8376</v>
      </c>
      <c r="R739" s="1" t="s">
        <v>35</v>
      </c>
      <c r="S739" s="1" t="s">
        <v>8353</v>
      </c>
    </row>
    <row r="740" spans="1:19" x14ac:dyDescent="0.45">
      <c r="A740" s="1" t="s">
        <v>8377</v>
      </c>
      <c r="B740" s="1" t="s">
        <v>8378</v>
      </c>
      <c r="C740" s="1" t="s">
        <v>8379</v>
      </c>
      <c r="D740" s="1" t="s">
        <v>8380</v>
      </c>
      <c r="E740">
        <v>2020</v>
      </c>
      <c r="F740" s="1" t="s">
        <v>282</v>
      </c>
      <c r="G740" s="1" t="s">
        <v>8381</v>
      </c>
      <c r="H740" s="1" t="s">
        <v>8382</v>
      </c>
      <c r="I740" s="1" t="s">
        <v>8383</v>
      </c>
      <c r="J740" s="1" t="s">
        <v>8384</v>
      </c>
      <c r="K740" s="1" t="s">
        <v>8385</v>
      </c>
      <c r="L740" s="1" t="s">
        <v>29</v>
      </c>
      <c r="M740" s="1" t="s">
        <v>30</v>
      </c>
      <c r="N740" s="1" t="s">
        <v>31</v>
      </c>
      <c r="O740" s="1" t="s">
        <v>8386</v>
      </c>
      <c r="P740" s="1" t="s">
        <v>33</v>
      </c>
      <c r="Q740" s="1" t="s">
        <v>8387</v>
      </c>
      <c r="R740" s="1" t="s">
        <v>35</v>
      </c>
      <c r="S740" s="1" t="s">
        <v>8388</v>
      </c>
    </row>
    <row r="741" spans="1:19" x14ac:dyDescent="0.45">
      <c r="A741" s="1" t="s">
        <v>8389</v>
      </c>
      <c r="B741" s="1" t="s">
        <v>8390</v>
      </c>
      <c r="C741" s="1" t="s">
        <v>8391</v>
      </c>
      <c r="D741" s="1" t="s">
        <v>8392</v>
      </c>
      <c r="E741">
        <v>2017</v>
      </c>
      <c r="F741" s="1" t="s">
        <v>8393</v>
      </c>
      <c r="G741" s="1" t="s">
        <v>8394</v>
      </c>
      <c r="H741" s="1" t="s">
        <v>8395</v>
      </c>
      <c r="I741" s="1" t="s">
        <v>8396</v>
      </c>
      <c r="J741" s="1" t="s">
        <v>31</v>
      </c>
      <c r="K741" s="1" t="s">
        <v>8397</v>
      </c>
      <c r="L741" s="1" t="s">
        <v>239</v>
      </c>
      <c r="M741" s="1" t="s">
        <v>30</v>
      </c>
      <c r="N741" s="1" t="s">
        <v>31</v>
      </c>
      <c r="O741" s="1" t="s">
        <v>8398</v>
      </c>
      <c r="P741" s="1" t="s">
        <v>72</v>
      </c>
      <c r="Q741" s="1" t="s">
        <v>8399</v>
      </c>
      <c r="R741" s="1" t="s">
        <v>35</v>
      </c>
      <c r="S741" s="1" t="s">
        <v>8388</v>
      </c>
    </row>
    <row r="742" spans="1:19" x14ac:dyDescent="0.45">
      <c r="A742" s="1" t="s">
        <v>8400</v>
      </c>
      <c r="B742" s="1" t="s">
        <v>8401</v>
      </c>
      <c r="C742" s="1" t="s">
        <v>8402</v>
      </c>
      <c r="D742" s="1" t="s">
        <v>8403</v>
      </c>
      <c r="E742">
        <v>2019</v>
      </c>
      <c r="F742" s="1" t="s">
        <v>974</v>
      </c>
      <c r="G742" s="1" t="s">
        <v>8404</v>
      </c>
      <c r="H742" s="1" t="s">
        <v>8405</v>
      </c>
      <c r="I742" s="1" t="s">
        <v>8406</v>
      </c>
      <c r="J742" s="1" t="s">
        <v>8407</v>
      </c>
      <c r="K742" s="1" t="s">
        <v>31</v>
      </c>
      <c r="L742" s="1" t="s">
        <v>29</v>
      </c>
      <c r="M742" s="1" t="s">
        <v>30</v>
      </c>
      <c r="N742" s="1" t="s">
        <v>31</v>
      </c>
      <c r="O742" s="1" t="s">
        <v>8408</v>
      </c>
      <c r="P742" s="1" t="s">
        <v>33</v>
      </c>
      <c r="Q742" s="1" t="s">
        <v>8409</v>
      </c>
      <c r="R742" s="1" t="s">
        <v>35</v>
      </c>
      <c r="S742" s="1" t="s">
        <v>8388</v>
      </c>
    </row>
    <row r="743" spans="1:19" x14ac:dyDescent="0.45">
      <c r="A743" s="1" t="s">
        <v>8410</v>
      </c>
      <c r="B743" s="1" t="s">
        <v>8411</v>
      </c>
      <c r="C743" s="1" t="s">
        <v>8412</v>
      </c>
      <c r="D743" s="1" t="s">
        <v>8413</v>
      </c>
      <c r="E743">
        <v>2019</v>
      </c>
      <c r="F743" s="1" t="s">
        <v>8414</v>
      </c>
      <c r="G743" s="1" t="s">
        <v>8415</v>
      </c>
      <c r="H743" s="1" t="s">
        <v>8416</v>
      </c>
      <c r="I743" s="1" t="s">
        <v>8417</v>
      </c>
      <c r="J743" s="1" t="s">
        <v>8418</v>
      </c>
      <c r="K743" s="1" t="s">
        <v>31</v>
      </c>
      <c r="L743" s="1" t="s">
        <v>29</v>
      </c>
      <c r="M743" s="1" t="s">
        <v>30</v>
      </c>
      <c r="N743" s="1" t="s">
        <v>31</v>
      </c>
      <c r="O743" s="1" t="s">
        <v>8419</v>
      </c>
      <c r="P743" s="1" t="s">
        <v>72</v>
      </c>
      <c r="Q743" s="1" t="s">
        <v>8420</v>
      </c>
      <c r="R743" s="1" t="s">
        <v>49</v>
      </c>
      <c r="S743" s="1" t="s">
        <v>8421</v>
      </c>
    </row>
    <row r="744" spans="1:19" x14ac:dyDescent="0.45">
      <c r="A744" s="1" t="s">
        <v>8422</v>
      </c>
      <c r="B744" s="1" t="s">
        <v>8423</v>
      </c>
      <c r="C744" s="1" t="s">
        <v>8424</v>
      </c>
      <c r="D744" s="1" t="s">
        <v>8425</v>
      </c>
      <c r="E744">
        <v>2018</v>
      </c>
      <c r="F744" s="1" t="s">
        <v>8426</v>
      </c>
      <c r="G744" s="1" t="s">
        <v>8427</v>
      </c>
      <c r="H744" s="1" t="s">
        <v>8428</v>
      </c>
      <c r="I744" s="1" t="s">
        <v>8429</v>
      </c>
      <c r="J744" s="1" t="s">
        <v>8430</v>
      </c>
      <c r="K744" s="1" t="s">
        <v>31</v>
      </c>
      <c r="L744" s="1" t="s">
        <v>29</v>
      </c>
      <c r="M744" s="1" t="s">
        <v>30</v>
      </c>
      <c r="N744" s="1" t="s">
        <v>31</v>
      </c>
      <c r="O744" s="1" t="s">
        <v>8431</v>
      </c>
      <c r="P744" s="1" t="s">
        <v>33</v>
      </c>
      <c r="Q744" s="1" t="s">
        <v>8432</v>
      </c>
      <c r="R744" s="1" t="s">
        <v>35</v>
      </c>
      <c r="S744" s="1" t="s">
        <v>8421</v>
      </c>
    </row>
    <row r="745" spans="1:19" x14ac:dyDescent="0.45">
      <c r="A745" s="1" t="s">
        <v>8433</v>
      </c>
      <c r="B745" s="1" t="s">
        <v>8434</v>
      </c>
      <c r="C745" s="1" t="s">
        <v>8435</v>
      </c>
      <c r="D745" s="1" t="s">
        <v>8436</v>
      </c>
      <c r="E745">
        <v>2018</v>
      </c>
      <c r="F745" s="1" t="s">
        <v>691</v>
      </c>
      <c r="G745" s="1" t="s">
        <v>8437</v>
      </c>
      <c r="H745" s="1" t="s">
        <v>8438</v>
      </c>
      <c r="I745" s="1" t="s">
        <v>8439</v>
      </c>
      <c r="J745" s="1" t="s">
        <v>8440</v>
      </c>
      <c r="K745" s="1" t="s">
        <v>8441</v>
      </c>
      <c r="L745" s="1" t="s">
        <v>29</v>
      </c>
      <c r="M745" s="1" t="s">
        <v>30</v>
      </c>
      <c r="N745" s="1" t="s">
        <v>31</v>
      </c>
      <c r="O745" s="1" t="s">
        <v>8442</v>
      </c>
      <c r="P745" s="1" t="s">
        <v>33</v>
      </c>
      <c r="Q745" s="1" t="s">
        <v>19137</v>
      </c>
      <c r="R745" s="1" t="s">
        <v>35</v>
      </c>
      <c r="S745" s="1" t="s">
        <v>19138</v>
      </c>
    </row>
    <row r="746" spans="1:19" x14ac:dyDescent="0.45">
      <c r="A746" s="1" t="s">
        <v>8444</v>
      </c>
      <c r="B746" s="1" t="s">
        <v>8445</v>
      </c>
      <c r="C746" s="1" t="s">
        <v>8446</v>
      </c>
      <c r="D746" s="1" t="s">
        <v>8447</v>
      </c>
      <c r="E746">
        <v>2018</v>
      </c>
      <c r="F746" s="1" t="s">
        <v>223</v>
      </c>
      <c r="G746" s="1" t="s">
        <v>8448</v>
      </c>
      <c r="H746" s="1" t="s">
        <v>8449</v>
      </c>
      <c r="I746" s="1" t="s">
        <v>8450</v>
      </c>
      <c r="J746" s="1" t="s">
        <v>31</v>
      </c>
      <c r="K746" s="1" t="s">
        <v>8451</v>
      </c>
      <c r="L746" s="1" t="s">
        <v>29</v>
      </c>
      <c r="M746" s="1" t="s">
        <v>30</v>
      </c>
      <c r="N746" s="1" t="s">
        <v>31</v>
      </c>
      <c r="O746" s="1" t="s">
        <v>8452</v>
      </c>
      <c r="P746" s="1" t="s">
        <v>33</v>
      </c>
      <c r="Q746" s="1" t="s">
        <v>19139</v>
      </c>
      <c r="R746" s="1" t="s">
        <v>35</v>
      </c>
      <c r="S746" s="1" t="s">
        <v>19138</v>
      </c>
    </row>
    <row r="747" spans="1:19" x14ac:dyDescent="0.45">
      <c r="A747" s="1" t="s">
        <v>8455</v>
      </c>
      <c r="B747" s="1" t="s">
        <v>8456</v>
      </c>
      <c r="C747" s="1" t="s">
        <v>8457</v>
      </c>
      <c r="D747" s="1" t="s">
        <v>8458</v>
      </c>
      <c r="E747">
        <v>2018</v>
      </c>
      <c r="F747" s="1" t="s">
        <v>621</v>
      </c>
      <c r="G747" s="1" t="s">
        <v>8459</v>
      </c>
      <c r="H747" s="1" t="s">
        <v>8460</v>
      </c>
      <c r="I747" s="1" t="s">
        <v>8461</v>
      </c>
      <c r="J747" s="1" t="s">
        <v>8462</v>
      </c>
      <c r="K747" s="1" t="s">
        <v>8463</v>
      </c>
      <c r="L747" s="1" t="s">
        <v>29</v>
      </c>
      <c r="M747" s="1" t="s">
        <v>30</v>
      </c>
      <c r="N747" s="1" t="s">
        <v>31</v>
      </c>
      <c r="O747" s="1" t="s">
        <v>8464</v>
      </c>
      <c r="P747" s="1" t="s">
        <v>33</v>
      </c>
      <c r="Q747" s="1" t="s">
        <v>19140</v>
      </c>
      <c r="R747" s="1" t="s">
        <v>35</v>
      </c>
      <c r="S747" s="1" t="s">
        <v>19138</v>
      </c>
    </row>
    <row r="748" spans="1:19" x14ac:dyDescent="0.45">
      <c r="A748" s="1" t="s">
        <v>8466</v>
      </c>
      <c r="B748" s="1" t="s">
        <v>8467</v>
      </c>
      <c r="C748" s="1" t="s">
        <v>8468</v>
      </c>
      <c r="D748" s="1" t="s">
        <v>8469</v>
      </c>
      <c r="E748">
        <v>2021</v>
      </c>
      <c r="F748" s="1" t="s">
        <v>1384</v>
      </c>
      <c r="G748" s="1" t="s">
        <v>8470</v>
      </c>
      <c r="H748" s="1" t="s">
        <v>8471</v>
      </c>
      <c r="I748" s="1" t="s">
        <v>8472</v>
      </c>
      <c r="J748" s="1" t="s">
        <v>8473</v>
      </c>
      <c r="K748" s="1" t="s">
        <v>8474</v>
      </c>
      <c r="L748" s="1" t="s">
        <v>920</v>
      </c>
      <c r="M748" s="1" t="s">
        <v>30</v>
      </c>
      <c r="N748" s="1" t="s">
        <v>31</v>
      </c>
      <c r="O748" s="1" t="s">
        <v>8475</v>
      </c>
      <c r="P748" s="1" t="s">
        <v>72</v>
      </c>
      <c r="Q748" s="1" t="s">
        <v>19141</v>
      </c>
      <c r="R748" s="1" t="s">
        <v>35</v>
      </c>
      <c r="S748" s="1" t="s">
        <v>19142</v>
      </c>
    </row>
    <row r="749" spans="1:19" x14ac:dyDescent="0.45">
      <c r="A749" s="1" t="s">
        <v>8477</v>
      </c>
      <c r="B749" s="1" t="s">
        <v>8478</v>
      </c>
      <c r="C749" s="1" t="s">
        <v>8479</v>
      </c>
      <c r="D749" s="1" t="s">
        <v>8480</v>
      </c>
      <c r="E749">
        <v>2021</v>
      </c>
      <c r="F749" s="1" t="s">
        <v>41</v>
      </c>
      <c r="G749" s="1" t="s">
        <v>8481</v>
      </c>
      <c r="H749" s="1" t="s">
        <v>8482</v>
      </c>
      <c r="I749" s="1" t="s">
        <v>8483</v>
      </c>
      <c r="J749" s="1" t="s">
        <v>8484</v>
      </c>
      <c r="K749" s="1" t="s">
        <v>8485</v>
      </c>
      <c r="L749" s="1" t="s">
        <v>29</v>
      </c>
      <c r="M749" s="1" t="s">
        <v>30</v>
      </c>
      <c r="N749" s="1" t="s">
        <v>31</v>
      </c>
      <c r="O749" s="1" t="s">
        <v>8486</v>
      </c>
      <c r="P749" s="1" t="s">
        <v>72</v>
      </c>
      <c r="Q749" s="1" t="s">
        <v>19143</v>
      </c>
      <c r="R749" s="1" t="s">
        <v>35</v>
      </c>
      <c r="S749" s="1" t="s">
        <v>19142</v>
      </c>
    </row>
    <row r="750" spans="1:19" x14ac:dyDescent="0.45">
      <c r="A750" s="1" t="s">
        <v>8489</v>
      </c>
      <c r="B750" s="1" t="s">
        <v>8490</v>
      </c>
      <c r="C750" s="1" t="s">
        <v>8491</v>
      </c>
      <c r="D750" s="1" t="s">
        <v>8492</v>
      </c>
      <c r="E750">
        <v>2016</v>
      </c>
      <c r="F750" s="1" t="s">
        <v>422</v>
      </c>
      <c r="G750" s="1" t="s">
        <v>8493</v>
      </c>
      <c r="H750" s="1" t="s">
        <v>8494</v>
      </c>
      <c r="I750" s="1" t="s">
        <v>8495</v>
      </c>
      <c r="J750" s="1" t="s">
        <v>8496</v>
      </c>
      <c r="K750" s="1" t="s">
        <v>8497</v>
      </c>
      <c r="L750" s="1" t="s">
        <v>29</v>
      </c>
      <c r="M750" s="1" t="s">
        <v>30</v>
      </c>
      <c r="N750" s="1" t="s">
        <v>31</v>
      </c>
      <c r="O750" s="1" t="s">
        <v>8498</v>
      </c>
      <c r="P750" s="1" t="s">
        <v>33</v>
      </c>
      <c r="Q750" s="1" t="s">
        <v>19144</v>
      </c>
      <c r="R750" s="1" t="s">
        <v>35</v>
      </c>
      <c r="S750" s="1" t="s">
        <v>19142</v>
      </c>
    </row>
    <row r="751" spans="1:19" x14ac:dyDescent="0.45">
      <c r="A751" s="1" t="s">
        <v>8500</v>
      </c>
      <c r="B751" s="1" t="s">
        <v>8501</v>
      </c>
      <c r="C751" s="1" t="s">
        <v>8502</v>
      </c>
      <c r="D751" s="1" t="s">
        <v>8503</v>
      </c>
      <c r="E751">
        <v>2020</v>
      </c>
      <c r="F751" s="1" t="s">
        <v>79</v>
      </c>
      <c r="G751" s="1" t="s">
        <v>8504</v>
      </c>
      <c r="H751" s="1" t="s">
        <v>8505</v>
      </c>
      <c r="I751" s="1" t="s">
        <v>8506</v>
      </c>
      <c r="J751" s="1" t="s">
        <v>8507</v>
      </c>
      <c r="K751" s="1" t="s">
        <v>8508</v>
      </c>
      <c r="L751" s="1" t="s">
        <v>29</v>
      </c>
      <c r="M751" s="1" t="s">
        <v>30</v>
      </c>
      <c r="N751" s="1" t="s">
        <v>31</v>
      </c>
      <c r="O751" s="1" t="s">
        <v>8509</v>
      </c>
      <c r="P751" s="1" t="s">
        <v>72</v>
      </c>
      <c r="Q751" s="1" t="s">
        <v>19145</v>
      </c>
      <c r="R751" s="1" t="s">
        <v>49</v>
      </c>
      <c r="S751" s="1" t="s">
        <v>19146</v>
      </c>
    </row>
    <row r="752" spans="1:19" x14ac:dyDescent="0.45">
      <c r="A752" s="1" t="s">
        <v>8511</v>
      </c>
      <c r="B752" s="1" t="s">
        <v>8512</v>
      </c>
      <c r="C752" s="1" t="s">
        <v>8513</v>
      </c>
      <c r="D752" s="1" t="s">
        <v>8514</v>
      </c>
      <c r="E752">
        <v>2018</v>
      </c>
      <c r="F752" s="1" t="s">
        <v>5998</v>
      </c>
      <c r="G752" s="1" t="s">
        <v>8515</v>
      </c>
      <c r="H752" s="1" t="s">
        <v>8516</v>
      </c>
      <c r="I752" s="1" t="s">
        <v>8517</v>
      </c>
      <c r="J752" s="1" t="s">
        <v>8518</v>
      </c>
      <c r="K752" s="1" t="s">
        <v>8519</v>
      </c>
      <c r="L752" s="1" t="s">
        <v>29</v>
      </c>
      <c r="M752" s="1" t="s">
        <v>30</v>
      </c>
      <c r="N752" s="1" t="s">
        <v>31</v>
      </c>
      <c r="O752" s="1" t="s">
        <v>8520</v>
      </c>
      <c r="P752" s="1" t="s">
        <v>33</v>
      </c>
      <c r="Q752" s="1" t="s">
        <v>19147</v>
      </c>
      <c r="R752" s="1" t="s">
        <v>35</v>
      </c>
      <c r="S752" s="1" t="s">
        <v>19146</v>
      </c>
    </row>
    <row r="753" spans="1:19" x14ac:dyDescent="0.45">
      <c r="A753" s="1" t="s">
        <v>8523</v>
      </c>
      <c r="B753" s="1" t="s">
        <v>8524</v>
      </c>
      <c r="C753" s="1" t="s">
        <v>8525</v>
      </c>
      <c r="D753" s="1" t="s">
        <v>8526</v>
      </c>
      <c r="E753">
        <v>2021</v>
      </c>
      <c r="F753" s="1" t="s">
        <v>4070</v>
      </c>
      <c r="G753" s="1" t="s">
        <v>8527</v>
      </c>
      <c r="H753" s="1" t="s">
        <v>8528</v>
      </c>
      <c r="I753" s="1" t="s">
        <v>8529</v>
      </c>
      <c r="J753" s="1" t="s">
        <v>8530</v>
      </c>
      <c r="K753" s="1" t="s">
        <v>31</v>
      </c>
      <c r="L753" s="1" t="s">
        <v>29</v>
      </c>
      <c r="M753" s="1" t="s">
        <v>30</v>
      </c>
      <c r="N753" s="1" t="s">
        <v>31</v>
      </c>
      <c r="O753" s="1" t="s">
        <v>8531</v>
      </c>
      <c r="P753" s="1" t="s">
        <v>72</v>
      </c>
      <c r="Q753" s="1" t="s">
        <v>19148</v>
      </c>
      <c r="R753" s="1" t="s">
        <v>35</v>
      </c>
      <c r="S753" s="1" t="s">
        <v>19146</v>
      </c>
    </row>
    <row r="754" spans="1:19" x14ac:dyDescent="0.45">
      <c r="A754" s="1" t="s">
        <v>8533</v>
      </c>
      <c r="B754" s="1" t="s">
        <v>8534</v>
      </c>
      <c r="C754" s="1" t="s">
        <v>8535</v>
      </c>
      <c r="D754" s="1" t="s">
        <v>8536</v>
      </c>
      <c r="E754">
        <v>2020</v>
      </c>
      <c r="F754" s="1" t="s">
        <v>8537</v>
      </c>
      <c r="G754" s="1" t="s">
        <v>8538</v>
      </c>
      <c r="H754" s="1" t="s">
        <v>8539</v>
      </c>
      <c r="I754" s="1" t="s">
        <v>8540</v>
      </c>
      <c r="J754" s="1" t="s">
        <v>31</v>
      </c>
      <c r="K754" s="1" t="s">
        <v>31</v>
      </c>
      <c r="L754" s="1" t="s">
        <v>29</v>
      </c>
      <c r="M754" s="1" t="s">
        <v>30</v>
      </c>
      <c r="N754" s="1" t="s">
        <v>31</v>
      </c>
      <c r="O754" s="1" t="s">
        <v>8541</v>
      </c>
      <c r="P754" s="1" t="s">
        <v>33</v>
      </c>
      <c r="Q754" s="1" t="s">
        <v>19149</v>
      </c>
      <c r="R754" s="1" t="s">
        <v>35</v>
      </c>
      <c r="S754" s="1" t="s">
        <v>19150</v>
      </c>
    </row>
    <row r="755" spans="1:19" x14ac:dyDescent="0.45">
      <c r="A755" s="1" t="s">
        <v>8543</v>
      </c>
      <c r="B755" s="1" t="s">
        <v>8544</v>
      </c>
      <c r="C755" s="1" t="s">
        <v>8545</v>
      </c>
      <c r="D755" s="1" t="s">
        <v>8546</v>
      </c>
      <c r="E755">
        <v>2018</v>
      </c>
      <c r="F755" s="1" t="s">
        <v>8547</v>
      </c>
      <c r="G755" s="1" t="s">
        <v>8548</v>
      </c>
      <c r="H755" s="1" t="s">
        <v>8549</v>
      </c>
      <c r="I755" s="1" t="s">
        <v>8550</v>
      </c>
      <c r="J755" s="1" t="s">
        <v>8551</v>
      </c>
      <c r="K755" s="1" t="s">
        <v>8552</v>
      </c>
      <c r="L755" s="1" t="s">
        <v>29</v>
      </c>
      <c r="M755" s="1" t="s">
        <v>30</v>
      </c>
      <c r="N755" s="1" t="s">
        <v>31</v>
      </c>
      <c r="O755" s="1" t="s">
        <v>8553</v>
      </c>
      <c r="P755" s="1" t="s">
        <v>33</v>
      </c>
      <c r="Q755" s="1" t="s">
        <v>19151</v>
      </c>
      <c r="R755" s="1" t="s">
        <v>49</v>
      </c>
      <c r="S755" s="1" t="s">
        <v>19150</v>
      </c>
    </row>
    <row r="756" spans="1:19" x14ac:dyDescent="0.45">
      <c r="A756" s="1" t="s">
        <v>8556</v>
      </c>
      <c r="B756" s="1" t="s">
        <v>8557</v>
      </c>
      <c r="C756" s="1" t="s">
        <v>8558</v>
      </c>
      <c r="D756" s="1" t="s">
        <v>8559</v>
      </c>
      <c r="E756">
        <v>2018</v>
      </c>
      <c r="F756" s="1" t="s">
        <v>8560</v>
      </c>
      <c r="G756" s="1" t="s">
        <v>8561</v>
      </c>
      <c r="H756" s="1" t="s">
        <v>8562</v>
      </c>
      <c r="I756" s="1" t="s">
        <v>8563</v>
      </c>
      <c r="J756" s="1" t="s">
        <v>8564</v>
      </c>
      <c r="K756" s="1" t="s">
        <v>8565</v>
      </c>
      <c r="L756" s="1" t="s">
        <v>29</v>
      </c>
      <c r="M756" s="1" t="s">
        <v>30</v>
      </c>
      <c r="N756" s="1" t="s">
        <v>31</v>
      </c>
      <c r="O756" s="1" t="s">
        <v>8566</v>
      </c>
      <c r="P756" s="1" t="s">
        <v>72</v>
      </c>
      <c r="Q756" s="1" t="s">
        <v>19152</v>
      </c>
      <c r="R756" s="1" t="s">
        <v>35</v>
      </c>
      <c r="S756" s="1" t="s">
        <v>19150</v>
      </c>
    </row>
    <row r="757" spans="1:19" x14ac:dyDescent="0.45">
      <c r="A757" s="1" t="s">
        <v>8568</v>
      </c>
      <c r="B757" s="1" t="s">
        <v>8569</v>
      </c>
      <c r="C757" s="1" t="s">
        <v>8570</v>
      </c>
      <c r="D757" s="1" t="s">
        <v>8571</v>
      </c>
      <c r="E757">
        <v>2016</v>
      </c>
      <c r="F757" s="1" t="s">
        <v>114</v>
      </c>
      <c r="G757" s="1" t="s">
        <v>8572</v>
      </c>
      <c r="H757" s="1" t="s">
        <v>8573</v>
      </c>
      <c r="I757" s="1" t="s">
        <v>8574</v>
      </c>
      <c r="J757" s="1" t="s">
        <v>8575</v>
      </c>
      <c r="K757" s="1" t="s">
        <v>8576</v>
      </c>
      <c r="L757" s="1" t="s">
        <v>29</v>
      </c>
      <c r="M757" s="1" t="s">
        <v>30</v>
      </c>
      <c r="N757" s="1" t="s">
        <v>31</v>
      </c>
      <c r="O757" s="1" t="s">
        <v>8577</v>
      </c>
      <c r="P757" s="1" t="s">
        <v>33</v>
      </c>
      <c r="Q757" s="1" t="s">
        <v>19153</v>
      </c>
      <c r="R757" s="1" t="s">
        <v>35</v>
      </c>
      <c r="S757" s="1" t="s">
        <v>19154</v>
      </c>
    </row>
    <row r="758" spans="1:19" x14ac:dyDescent="0.45">
      <c r="A758" s="1" t="s">
        <v>8579</v>
      </c>
      <c r="B758" s="1" t="s">
        <v>8580</v>
      </c>
      <c r="C758" s="1" t="s">
        <v>8581</v>
      </c>
      <c r="D758" s="1" t="s">
        <v>8582</v>
      </c>
      <c r="E758">
        <v>2021</v>
      </c>
      <c r="F758" s="1" t="s">
        <v>8583</v>
      </c>
      <c r="G758" s="1" t="s">
        <v>8584</v>
      </c>
      <c r="H758" s="1" t="s">
        <v>8585</v>
      </c>
      <c r="I758" s="1" t="s">
        <v>8586</v>
      </c>
      <c r="J758" s="1" t="s">
        <v>8587</v>
      </c>
      <c r="K758" s="1" t="s">
        <v>8588</v>
      </c>
      <c r="L758" s="1" t="s">
        <v>29</v>
      </c>
      <c r="M758" s="1" t="s">
        <v>30</v>
      </c>
      <c r="N758" s="1" t="s">
        <v>31</v>
      </c>
      <c r="O758" s="1" t="s">
        <v>8589</v>
      </c>
      <c r="P758" s="1" t="s">
        <v>72</v>
      </c>
      <c r="Q758" s="1" t="s">
        <v>19155</v>
      </c>
      <c r="R758" s="1" t="s">
        <v>49</v>
      </c>
      <c r="S758" s="1" t="s">
        <v>19154</v>
      </c>
    </row>
    <row r="759" spans="1:19" x14ac:dyDescent="0.45">
      <c r="A759" s="1" t="s">
        <v>8592</v>
      </c>
      <c r="B759" s="1" t="s">
        <v>8593</v>
      </c>
      <c r="C759" s="1" t="s">
        <v>8594</v>
      </c>
      <c r="D759" s="1" t="s">
        <v>8595</v>
      </c>
      <c r="E759">
        <v>2018</v>
      </c>
      <c r="F759" s="1" t="s">
        <v>8596</v>
      </c>
      <c r="G759" s="1" t="s">
        <v>31</v>
      </c>
      <c r="H759" s="1" t="s">
        <v>8597</v>
      </c>
      <c r="I759" s="1" t="s">
        <v>8598</v>
      </c>
      <c r="J759" s="1" t="s">
        <v>8599</v>
      </c>
      <c r="K759" s="1" t="s">
        <v>8600</v>
      </c>
      <c r="L759" s="1" t="s">
        <v>29</v>
      </c>
      <c r="M759" s="1" t="s">
        <v>30</v>
      </c>
      <c r="N759" s="1" t="s">
        <v>31</v>
      </c>
      <c r="O759" s="1" t="s">
        <v>8601</v>
      </c>
      <c r="P759" s="1" t="s">
        <v>33</v>
      </c>
      <c r="Q759" s="1" t="s">
        <v>19156</v>
      </c>
      <c r="R759" s="1" t="s">
        <v>35</v>
      </c>
      <c r="S759" s="1" t="s">
        <v>19154</v>
      </c>
    </row>
    <row r="760" spans="1:19" x14ac:dyDescent="0.45">
      <c r="A760" s="1" t="s">
        <v>8603</v>
      </c>
      <c r="B760" s="1" t="s">
        <v>8604</v>
      </c>
      <c r="C760" s="1" t="s">
        <v>8605</v>
      </c>
      <c r="D760" s="1" t="s">
        <v>8606</v>
      </c>
      <c r="E760">
        <v>2019</v>
      </c>
      <c r="F760" s="1" t="s">
        <v>1301</v>
      </c>
      <c r="G760" s="1" t="s">
        <v>8607</v>
      </c>
      <c r="H760" s="1" t="s">
        <v>8608</v>
      </c>
      <c r="I760" s="1" t="s">
        <v>8609</v>
      </c>
      <c r="J760" s="1" t="s">
        <v>8610</v>
      </c>
      <c r="K760" s="1" t="s">
        <v>8611</v>
      </c>
      <c r="L760" s="1" t="s">
        <v>29</v>
      </c>
      <c r="M760" s="1" t="s">
        <v>30</v>
      </c>
      <c r="N760" s="1" t="s">
        <v>31</v>
      </c>
      <c r="O760" s="1" t="s">
        <v>8612</v>
      </c>
      <c r="P760" s="1" t="s">
        <v>33</v>
      </c>
      <c r="Q760" s="1" t="s">
        <v>19157</v>
      </c>
      <c r="R760" s="1" t="s">
        <v>49</v>
      </c>
      <c r="S760" s="1" t="s">
        <v>19158</v>
      </c>
    </row>
    <row r="761" spans="1:19" x14ac:dyDescent="0.45">
      <c r="A761" s="1" t="s">
        <v>8614</v>
      </c>
      <c r="B761" s="1" t="s">
        <v>8615</v>
      </c>
      <c r="C761" s="1" t="s">
        <v>8616</v>
      </c>
      <c r="D761" s="1" t="s">
        <v>8617</v>
      </c>
      <c r="E761">
        <v>2020</v>
      </c>
      <c r="F761" s="1" t="s">
        <v>8618</v>
      </c>
      <c r="G761" s="1" t="s">
        <v>8619</v>
      </c>
      <c r="H761" s="1" t="s">
        <v>8620</v>
      </c>
      <c r="I761" s="1" t="s">
        <v>8621</v>
      </c>
      <c r="J761" s="1" t="s">
        <v>31</v>
      </c>
      <c r="K761" s="1" t="s">
        <v>8622</v>
      </c>
      <c r="L761" s="1" t="s">
        <v>29</v>
      </c>
      <c r="M761" s="1" t="s">
        <v>30</v>
      </c>
      <c r="N761" s="1" t="s">
        <v>31</v>
      </c>
      <c r="O761" s="1" t="s">
        <v>8623</v>
      </c>
      <c r="P761" s="1" t="s">
        <v>72</v>
      </c>
      <c r="Q761" s="1" t="s">
        <v>19159</v>
      </c>
      <c r="R761" s="1" t="s">
        <v>35</v>
      </c>
      <c r="S761" s="1" t="s">
        <v>19158</v>
      </c>
    </row>
    <row r="762" spans="1:19" x14ac:dyDescent="0.45">
      <c r="A762" s="1" t="s">
        <v>8626</v>
      </c>
      <c r="B762" s="1" t="s">
        <v>8627</v>
      </c>
      <c r="C762" s="1" t="s">
        <v>8628</v>
      </c>
      <c r="D762" s="1" t="s">
        <v>8629</v>
      </c>
      <c r="E762">
        <v>2020</v>
      </c>
      <c r="F762" s="1" t="s">
        <v>8630</v>
      </c>
      <c r="G762" s="1" t="s">
        <v>8631</v>
      </c>
      <c r="H762" s="1" t="s">
        <v>8632</v>
      </c>
      <c r="I762" s="1" t="s">
        <v>8633</v>
      </c>
      <c r="J762" s="1" t="s">
        <v>8634</v>
      </c>
      <c r="K762" s="1" t="s">
        <v>31</v>
      </c>
      <c r="L762" s="1" t="s">
        <v>528</v>
      </c>
      <c r="M762" s="1" t="s">
        <v>30</v>
      </c>
      <c r="N762" s="1" t="s">
        <v>31</v>
      </c>
      <c r="O762" s="1" t="s">
        <v>8635</v>
      </c>
      <c r="P762" s="1" t="s">
        <v>33</v>
      </c>
      <c r="Q762" s="1" t="s">
        <v>19160</v>
      </c>
      <c r="R762" s="1" t="s">
        <v>49</v>
      </c>
      <c r="S762" s="1" t="s">
        <v>19158</v>
      </c>
    </row>
    <row r="763" spans="1:19" x14ac:dyDescent="0.45">
      <c r="A763" s="1" t="s">
        <v>8637</v>
      </c>
      <c r="B763" s="1" t="s">
        <v>8638</v>
      </c>
      <c r="C763" s="1" t="s">
        <v>8639</v>
      </c>
      <c r="D763" s="1" t="s">
        <v>8640</v>
      </c>
      <c r="E763">
        <v>2018</v>
      </c>
      <c r="F763" s="1" t="s">
        <v>3662</v>
      </c>
      <c r="G763" s="1" t="s">
        <v>8641</v>
      </c>
      <c r="H763" s="1" t="s">
        <v>8642</v>
      </c>
      <c r="I763" s="1" t="s">
        <v>8643</v>
      </c>
      <c r="J763" s="1" t="s">
        <v>8644</v>
      </c>
      <c r="K763" s="1" t="s">
        <v>8645</v>
      </c>
      <c r="L763" s="1" t="s">
        <v>29</v>
      </c>
      <c r="M763" s="1" t="s">
        <v>30</v>
      </c>
      <c r="N763" s="1" t="s">
        <v>31</v>
      </c>
      <c r="O763" s="1" t="s">
        <v>8646</v>
      </c>
      <c r="P763" s="1" t="s">
        <v>33</v>
      </c>
      <c r="Q763" s="1" t="s">
        <v>19161</v>
      </c>
      <c r="R763" s="1" t="s">
        <v>35</v>
      </c>
      <c r="S763" s="1" t="s">
        <v>19162</v>
      </c>
    </row>
    <row r="764" spans="1:19" x14ac:dyDescent="0.45">
      <c r="A764" s="1" t="s">
        <v>8648</v>
      </c>
      <c r="B764" s="1" t="s">
        <v>8649</v>
      </c>
      <c r="C764" s="1" t="s">
        <v>8650</v>
      </c>
      <c r="D764" s="1" t="s">
        <v>8651</v>
      </c>
      <c r="E764">
        <v>2016</v>
      </c>
      <c r="F764" s="1" t="s">
        <v>1955</v>
      </c>
      <c r="G764" s="1" t="s">
        <v>8652</v>
      </c>
      <c r="H764" s="1" t="s">
        <v>8653</v>
      </c>
      <c r="I764" s="1" t="s">
        <v>8654</v>
      </c>
      <c r="J764" s="1" t="s">
        <v>8655</v>
      </c>
      <c r="K764" s="1" t="s">
        <v>8656</v>
      </c>
      <c r="L764" s="1" t="s">
        <v>29</v>
      </c>
      <c r="M764" s="1" t="s">
        <v>30</v>
      </c>
      <c r="N764" s="1" t="s">
        <v>31</v>
      </c>
      <c r="O764" s="1" t="s">
        <v>8657</v>
      </c>
      <c r="P764" s="1" t="s">
        <v>33</v>
      </c>
      <c r="Q764" s="1" t="s">
        <v>19163</v>
      </c>
      <c r="R764" s="1" t="s">
        <v>35</v>
      </c>
      <c r="S764" s="1" t="s">
        <v>19162</v>
      </c>
    </row>
    <row r="765" spans="1:19" x14ac:dyDescent="0.45">
      <c r="A765" s="1" t="s">
        <v>8660</v>
      </c>
      <c r="B765" s="1" t="s">
        <v>8661</v>
      </c>
      <c r="C765" s="1" t="s">
        <v>8662</v>
      </c>
      <c r="D765" s="1" t="s">
        <v>8663</v>
      </c>
      <c r="E765">
        <v>2021</v>
      </c>
      <c r="F765" s="1" t="s">
        <v>1277</v>
      </c>
      <c r="G765" s="1" t="s">
        <v>8664</v>
      </c>
      <c r="H765" s="1" t="s">
        <v>8665</v>
      </c>
      <c r="I765" s="1" t="s">
        <v>8666</v>
      </c>
      <c r="J765" s="1" t="s">
        <v>8667</v>
      </c>
      <c r="K765" s="1" t="s">
        <v>8668</v>
      </c>
      <c r="L765" s="1" t="s">
        <v>29</v>
      </c>
      <c r="M765" s="1" t="s">
        <v>30</v>
      </c>
      <c r="N765" s="1" t="s">
        <v>31</v>
      </c>
      <c r="O765" s="1" t="s">
        <v>8669</v>
      </c>
      <c r="P765" s="1" t="s">
        <v>72</v>
      </c>
      <c r="Q765" s="1" t="s">
        <v>19164</v>
      </c>
      <c r="R765" s="1" t="s">
        <v>49</v>
      </c>
      <c r="S765" s="1" t="s">
        <v>19162</v>
      </c>
    </row>
    <row r="766" spans="1:19" x14ac:dyDescent="0.45">
      <c r="A766" s="1" t="s">
        <v>8671</v>
      </c>
      <c r="B766" s="1" t="s">
        <v>8672</v>
      </c>
      <c r="C766" s="1" t="s">
        <v>8673</v>
      </c>
      <c r="D766" s="1" t="s">
        <v>8674</v>
      </c>
      <c r="E766">
        <v>2016</v>
      </c>
      <c r="F766" s="1" t="s">
        <v>498</v>
      </c>
      <c r="G766" s="1" t="s">
        <v>8675</v>
      </c>
      <c r="H766" s="1" t="s">
        <v>8676</v>
      </c>
      <c r="I766" s="1" t="s">
        <v>8677</v>
      </c>
      <c r="J766" s="1" t="s">
        <v>8678</v>
      </c>
      <c r="K766" s="1" t="s">
        <v>8679</v>
      </c>
      <c r="L766" s="1" t="s">
        <v>29</v>
      </c>
      <c r="M766" s="1" t="s">
        <v>30</v>
      </c>
      <c r="N766" s="1" t="s">
        <v>31</v>
      </c>
      <c r="O766" s="1" t="s">
        <v>8680</v>
      </c>
      <c r="P766" s="1" t="s">
        <v>72</v>
      </c>
      <c r="Q766" s="1" t="s">
        <v>19165</v>
      </c>
      <c r="R766" s="1" t="s">
        <v>35</v>
      </c>
      <c r="S766" s="1" t="s">
        <v>19166</v>
      </c>
    </row>
    <row r="767" spans="1:19" x14ac:dyDescent="0.45">
      <c r="A767" s="1" t="s">
        <v>8682</v>
      </c>
      <c r="B767" s="1" t="s">
        <v>8683</v>
      </c>
      <c r="C767" s="1" t="s">
        <v>8684</v>
      </c>
      <c r="D767" s="1" t="s">
        <v>8685</v>
      </c>
      <c r="E767">
        <v>2018</v>
      </c>
      <c r="F767" s="1" t="s">
        <v>1701</v>
      </c>
      <c r="G767" s="1" t="s">
        <v>8686</v>
      </c>
      <c r="H767" s="1" t="s">
        <v>8687</v>
      </c>
      <c r="I767" s="1" t="s">
        <v>8688</v>
      </c>
      <c r="J767" s="1" t="s">
        <v>8689</v>
      </c>
      <c r="K767" s="1" t="s">
        <v>8690</v>
      </c>
      <c r="L767" s="1" t="s">
        <v>29</v>
      </c>
      <c r="M767" s="1" t="s">
        <v>30</v>
      </c>
      <c r="N767" s="1" t="s">
        <v>31</v>
      </c>
      <c r="O767" s="1" t="s">
        <v>8691</v>
      </c>
      <c r="P767" s="1" t="s">
        <v>33</v>
      </c>
      <c r="Q767" s="1" t="s">
        <v>19167</v>
      </c>
      <c r="R767" s="1" t="s">
        <v>35</v>
      </c>
      <c r="S767" s="1" t="s">
        <v>19166</v>
      </c>
    </row>
    <row r="768" spans="1:19" x14ac:dyDescent="0.45">
      <c r="A768" s="1" t="s">
        <v>8695</v>
      </c>
      <c r="B768" s="1" t="s">
        <v>8696</v>
      </c>
      <c r="C768" s="1" t="s">
        <v>8697</v>
      </c>
      <c r="D768" s="1" t="s">
        <v>8698</v>
      </c>
      <c r="E768">
        <v>2020</v>
      </c>
      <c r="F768" s="1" t="s">
        <v>7279</v>
      </c>
      <c r="G768" s="1" t="s">
        <v>8699</v>
      </c>
      <c r="H768" s="1" t="s">
        <v>8700</v>
      </c>
      <c r="I768" s="1" t="s">
        <v>8701</v>
      </c>
      <c r="J768" s="1" t="s">
        <v>8702</v>
      </c>
      <c r="K768" s="1" t="s">
        <v>8703</v>
      </c>
      <c r="L768" s="1" t="s">
        <v>29</v>
      </c>
      <c r="M768" s="1" t="s">
        <v>30</v>
      </c>
      <c r="N768" s="1" t="s">
        <v>31</v>
      </c>
      <c r="O768" s="1" t="s">
        <v>8704</v>
      </c>
      <c r="P768" s="1" t="s">
        <v>33</v>
      </c>
      <c r="Q768" s="1" t="s">
        <v>19168</v>
      </c>
      <c r="R768" s="1" t="s">
        <v>35</v>
      </c>
      <c r="S768" s="1" t="s">
        <v>19166</v>
      </c>
    </row>
    <row r="769" spans="1:19" x14ac:dyDescent="0.45">
      <c r="A769" s="1" t="s">
        <v>8705</v>
      </c>
      <c r="B769" s="1" t="s">
        <v>8706</v>
      </c>
      <c r="C769" s="1" t="s">
        <v>8707</v>
      </c>
      <c r="D769" s="1" t="s">
        <v>8708</v>
      </c>
      <c r="E769">
        <v>2021</v>
      </c>
      <c r="F769" s="1" t="s">
        <v>7002</v>
      </c>
      <c r="G769" s="1" t="s">
        <v>8709</v>
      </c>
      <c r="H769" s="1" t="s">
        <v>8710</v>
      </c>
      <c r="I769" s="1" t="s">
        <v>8711</v>
      </c>
      <c r="J769" s="1" t="s">
        <v>8712</v>
      </c>
      <c r="K769" s="1" t="s">
        <v>8713</v>
      </c>
      <c r="L769" s="1" t="s">
        <v>29</v>
      </c>
      <c r="M769" s="1" t="s">
        <v>30</v>
      </c>
      <c r="N769" s="1" t="s">
        <v>31</v>
      </c>
      <c r="O769" s="1" t="s">
        <v>8714</v>
      </c>
      <c r="P769" s="1" t="s">
        <v>72</v>
      </c>
      <c r="Q769" s="1" t="s">
        <v>19169</v>
      </c>
      <c r="R769" s="1" t="s">
        <v>35</v>
      </c>
      <c r="S769" s="1" t="s">
        <v>19170</v>
      </c>
    </row>
    <row r="770" spans="1:19" x14ac:dyDescent="0.45">
      <c r="A770" s="1" t="s">
        <v>8715</v>
      </c>
      <c r="B770" s="1" t="s">
        <v>8716</v>
      </c>
      <c r="C770" s="1" t="s">
        <v>8717</v>
      </c>
      <c r="D770" s="1" t="s">
        <v>8718</v>
      </c>
      <c r="E770">
        <v>2016</v>
      </c>
      <c r="F770" s="1" t="s">
        <v>1051</v>
      </c>
      <c r="G770" s="1" t="s">
        <v>8719</v>
      </c>
      <c r="H770" s="1" t="s">
        <v>8720</v>
      </c>
      <c r="I770" s="1" t="s">
        <v>8721</v>
      </c>
      <c r="J770" s="1" t="s">
        <v>8722</v>
      </c>
      <c r="K770" s="1" t="s">
        <v>8723</v>
      </c>
      <c r="L770" s="1" t="s">
        <v>29</v>
      </c>
      <c r="M770" s="1" t="s">
        <v>30</v>
      </c>
      <c r="N770" s="1" t="s">
        <v>31</v>
      </c>
      <c r="O770" s="1" t="s">
        <v>8724</v>
      </c>
      <c r="P770" s="1" t="s">
        <v>72</v>
      </c>
      <c r="Q770" s="1" t="s">
        <v>19171</v>
      </c>
      <c r="R770" s="1" t="s">
        <v>35</v>
      </c>
      <c r="S770" s="1" t="s">
        <v>19170</v>
      </c>
    </row>
    <row r="771" spans="1:19" x14ac:dyDescent="0.45">
      <c r="A771" s="1" t="s">
        <v>8725</v>
      </c>
      <c r="B771" s="1" t="s">
        <v>8726</v>
      </c>
      <c r="C771" s="1" t="s">
        <v>8727</v>
      </c>
      <c r="D771" s="1" t="s">
        <v>8728</v>
      </c>
      <c r="E771">
        <v>2016</v>
      </c>
      <c r="F771" s="1" t="s">
        <v>8729</v>
      </c>
      <c r="G771" s="1" t="s">
        <v>31</v>
      </c>
      <c r="H771" s="1" t="s">
        <v>8730</v>
      </c>
      <c r="I771" s="1" t="s">
        <v>8731</v>
      </c>
      <c r="J771" s="1" t="s">
        <v>8732</v>
      </c>
      <c r="K771" s="1" t="s">
        <v>8733</v>
      </c>
      <c r="L771" s="1" t="s">
        <v>920</v>
      </c>
      <c r="M771" s="1" t="s">
        <v>30</v>
      </c>
      <c r="N771" s="1" t="s">
        <v>31</v>
      </c>
      <c r="O771" s="1" t="s">
        <v>8734</v>
      </c>
      <c r="P771" s="1" t="s">
        <v>72</v>
      </c>
      <c r="Q771" s="1" t="s">
        <v>19172</v>
      </c>
      <c r="R771" s="1" t="s">
        <v>35</v>
      </c>
      <c r="S771" s="1" t="s">
        <v>19170</v>
      </c>
    </row>
    <row r="772" spans="1:19" x14ac:dyDescent="0.45">
      <c r="A772" s="1" t="s">
        <v>8735</v>
      </c>
      <c r="B772" s="1" t="s">
        <v>8736</v>
      </c>
      <c r="C772" s="1" t="s">
        <v>8737</v>
      </c>
      <c r="D772" s="1" t="s">
        <v>8738</v>
      </c>
      <c r="E772">
        <v>2021</v>
      </c>
      <c r="F772" s="1" t="s">
        <v>126</v>
      </c>
      <c r="G772" s="1" t="s">
        <v>8739</v>
      </c>
      <c r="H772" s="1" t="s">
        <v>8740</v>
      </c>
      <c r="I772" s="1" t="s">
        <v>8741</v>
      </c>
      <c r="J772" s="1" t="s">
        <v>8742</v>
      </c>
      <c r="K772" s="1" t="s">
        <v>8743</v>
      </c>
      <c r="L772" s="1" t="s">
        <v>239</v>
      </c>
      <c r="M772" s="1" t="s">
        <v>30</v>
      </c>
      <c r="N772" s="1" t="s">
        <v>31</v>
      </c>
      <c r="O772" s="1" t="s">
        <v>8744</v>
      </c>
      <c r="P772" s="1" t="s">
        <v>33</v>
      </c>
      <c r="Q772" s="1" t="s">
        <v>19173</v>
      </c>
      <c r="R772" s="1" t="s">
        <v>35</v>
      </c>
      <c r="S772" s="1" t="s">
        <v>19174</v>
      </c>
    </row>
    <row r="773" spans="1:19" x14ac:dyDescent="0.45">
      <c r="A773" s="1" t="s">
        <v>8745</v>
      </c>
      <c r="B773" s="1" t="s">
        <v>8746</v>
      </c>
      <c r="C773" s="1" t="s">
        <v>8747</v>
      </c>
      <c r="D773" s="1" t="s">
        <v>8748</v>
      </c>
      <c r="E773">
        <v>2020</v>
      </c>
      <c r="F773" s="1" t="s">
        <v>3764</v>
      </c>
      <c r="G773" s="1" t="s">
        <v>8749</v>
      </c>
      <c r="H773" s="1" t="s">
        <v>8750</v>
      </c>
      <c r="I773" s="1" t="s">
        <v>8751</v>
      </c>
      <c r="J773" s="1" t="s">
        <v>8752</v>
      </c>
      <c r="K773" s="1" t="s">
        <v>31</v>
      </c>
      <c r="L773" s="1" t="s">
        <v>29</v>
      </c>
      <c r="M773" s="1" t="s">
        <v>30</v>
      </c>
      <c r="N773" s="1" t="s">
        <v>31</v>
      </c>
      <c r="O773" s="1" t="s">
        <v>8753</v>
      </c>
      <c r="P773" s="1" t="s">
        <v>72</v>
      </c>
      <c r="Q773" s="1" t="s">
        <v>19175</v>
      </c>
      <c r="R773" s="1" t="s">
        <v>49</v>
      </c>
      <c r="S773" s="1" t="s">
        <v>19174</v>
      </c>
    </row>
    <row r="774" spans="1:19" x14ac:dyDescent="0.45">
      <c r="A774" s="1" t="s">
        <v>8754</v>
      </c>
      <c r="B774" s="1" t="s">
        <v>8755</v>
      </c>
      <c r="C774" s="1" t="s">
        <v>8756</v>
      </c>
      <c r="D774" s="1" t="s">
        <v>8757</v>
      </c>
      <c r="E774">
        <v>2019</v>
      </c>
      <c r="F774" s="1" t="s">
        <v>879</v>
      </c>
      <c r="G774" s="1" t="s">
        <v>8758</v>
      </c>
      <c r="H774" s="1" t="s">
        <v>8759</v>
      </c>
      <c r="I774" s="1" t="s">
        <v>8760</v>
      </c>
      <c r="J774" s="1" t="s">
        <v>8761</v>
      </c>
      <c r="K774" s="1" t="s">
        <v>31</v>
      </c>
      <c r="L774" s="1" t="s">
        <v>29</v>
      </c>
      <c r="M774" s="1" t="s">
        <v>30</v>
      </c>
      <c r="N774" s="1" t="s">
        <v>31</v>
      </c>
      <c r="O774" s="1" t="s">
        <v>8762</v>
      </c>
      <c r="P774" s="1" t="s">
        <v>33</v>
      </c>
      <c r="Q774" s="1" t="s">
        <v>19176</v>
      </c>
      <c r="R774" s="1" t="s">
        <v>35</v>
      </c>
      <c r="S774" s="1" t="s">
        <v>19174</v>
      </c>
    </row>
    <row r="775" spans="1:19" x14ac:dyDescent="0.45">
      <c r="A775" s="1" t="s">
        <v>8763</v>
      </c>
      <c r="B775" s="1" t="s">
        <v>8764</v>
      </c>
      <c r="C775" s="1" t="s">
        <v>8765</v>
      </c>
      <c r="D775" s="1" t="s">
        <v>8766</v>
      </c>
      <c r="E775">
        <v>2017</v>
      </c>
      <c r="F775" s="1" t="s">
        <v>3471</v>
      </c>
      <c r="G775" s="1" t="s">
        <v>8767</v>
      </c>
      <c r="H775" s="1" t="s">
        <v>8768</v>
      </c>
      <c r="I775" s="1" t="s">
        <v>8769</v>
      </c>
      <c r="J775" s="1" t="s">
        <v>8770</v>
      </c>
      <c r="K775" s="1" t="s">
        <v>8771</v>
      </c>
      <c r="L775" s="1" t="s">
        <v>29</v>
      </c>
      <c r="M775" s="1" t="s">
        <v>30</v>
      </c>
      <c r="N775" s="1" t="s">
        <v>31</v>
      </c>
      <c r="O775" s="1" t="s">
        <v>8772</v>
      </c>
      <c r="P775" s="1" t="s">
        <v>33</v>
      </c>
      <c r="Q775" s="1" t="s">
        <v>19177</v>
      </c>
      <c r="R775" s="1" t="s">
        <v>35</v>
      </c>
      <c r="S775" s="1" t="s">
        <v>19178</v>
      </c>
    </row>
    <row r="776" spans="1:19" x14ac:dyDescent="0.45">
      <c r="A776" s="1" t="s">
        <v>8773</v>
      </c>
      <c r="B776" s="1" t="s">
        <v>8774</v>
      </c>
      <c r="C776" s="1" t="s">
        <v>8775</v>
      </c>
      <c r="D776" s="1" t="s">
        <v>8776</v>
      </c>
      <c r="E776">
        <v>2020</v>
      </c>
      <c r="F776" s="1" t="s">
        <v>223</v>
      </c>
      <c r="G776" s="1" t="s">
        <v>8777</v>
      </c>
      <c r="H776" s="1" t="s">
        <v>8778</v>
      </c>
      <c r="I776" s="1" t="s">
        <v>8779</v>
      </c>
      <c r="J776" s="1" t="s">
        <v>31</v>
      </c>
      <c r="K776" s="1" t="s">
        <v>8780</v>
      </c>
      <c r="L776" s="1" t="s">
        <v>29</v>
      </c>
      <c r="M776" s="1" t="s">
        <v>30</v>
      </c>
      <c r="N776" s="1" t="s">
        <v>31</v>
      </c>
      <c r="O776" s="1" t="s">
        <v>8781</v>
      </c>
      <c r="P776" s="1" t="s">
        <v>72</v>
      </c>
      <c r="Q776" s="1" t="s">
        <v>19179</v>
      </c>
      <c r="R776" s="1" t="s">
        <v>35</v>
      </c>
      <c r="S776" s="1" t="s">
        <v>19178</v>
      </c>
    </row>
    <row r="777" spans="1:19" x14ac:dyDescent="0.45">
      <c r="A777" s="1" t="s">
        <v>8782</v>
      </c>
      <c r="B777" s="1" t="s">
        <v>8783</v>
      </c>
      <c r="C777" s="1" t="s">
        <v>8784</v>
      </c>
      <c r="D777" s="1" t="s">
        <v>8785</v>
      </c>
      <c r="E777">
        <v>2021</v>
      </c>
      <c r="F777" s="1" t="s">
        <v>2433</v>
      </c>
      <c r="G777" s="1" t="s">
        <v>8786</v>
      </c>
      <c r="H777" s="1" t="s">
        <v>8787</v>
      </c>
      <c r="I777" s="1" t="s">
        <v>8788</v>
      </c>
      <c r="J777" s="1" t="s">
        <v>8789</v>
      </c>
      <c r="K777" s="1" t="s">
        <v>31</v>
      </c>
      <c r="L777" s="1" t="s">
        <v>29</v>
      </c>
      <c r="M777" s="1" t="s">
        <v>30</v>
      </c>
      <c r="N777" s="1" t="s">
        <v>31</v>
      </c>
      <c r="O777" s="1" t="s">
        <v>8790</v>
      </c>
      <c r="P777" s="1" t="s">
        <v>33</v>
      </c>
      <c r="Q777" s="1" t="s">
        <v>19180</v>
      </c>
      <c r="R777" s="1" t="s">
        <v>35</v>
      </c>
      <c r="S777" s="1" t="s">
        <v>19178</v>
      </c>
    </row>
    <row r="778" spans="1:19" x14ac:dyDescent="0.45">
      <c r="A778" s="1" t="s">
        <v>8791</v>
      </c>
      <c r="B778" s="1" t="s">
        <v>8792</v>
      </c>
      <c r="C778" s="1" t="s">
        <v>8793</v>
      </c>
      <c r="D778" s="1" t="s">
        <v>8794</v>
      </c>
      <c r="E778">
        <v>2015</v>
      </c>
      <c r="F778" s="1" t="s">
        <v>8795</v>
      </c>
      <c r="G778" s="1" t="s">
        <v>8796</v>
      </c>
      <c r="H778" s="1" t="s">
        <v>8797</v>
      </c>
      <c r="I778" s="1" t="s">
        <v>8798</v>
      </c>
      <c r="J778" s="1" t="s">
        <v>31</v>
      </c>
      <c r="K778" s="1" t="s">
        <v>8799</v>
      </c>
      <c r="L778" s="1" t="s">
        <v>29</v>
      </c>
      <c r="M778" s="1" t="s">
        <v>30</v>
      </c>
      <c r="N778" s="1" t="s">
        <v>31</v>
      </c>
      <c r="O778" s="1" t="s">
        <v>8800</v>
      </c>
      <c r="P778" s="1" t="s">
        <v>33</v>
      </c>
      <c r="Q778" s="1" t="s">
        <v>19181</v>
      </c>
      <c r="R778" s="1" t="s">
        <v>35</v>
      </c>
      <c r="S778" s="1" t="s">
        <v>19182</v>
      </c>
    </row>
    <row r="779" spans="1:19" x14ac:dyDescent="0.45">
      <c r="A779" s="1" t="s">
        <v>8801</v>
      </c>
      <c r="B779" s="1" t="s">
        <v>8802</v>
      </c>
      <c r="C779" s="1" t="s">
        <v>8803</v>
      </c>
      <c r="D779" s="1" t="s">
        <v>8804</v>
      </c>
      <c r="E779">
        <v>2020</v>
      </c>
      <c r="F779" s="1" t="s">
        <v>376</v>
      </c>
      <c r="G779" s="1" t="s">
        <v>8805</v>
      </c>
      <c r="H779" s="1" t="s">
        <v>8806</v>
      </c>
      <c r="I779" s="1" t="s">
        <v>8807</v>
      </c>
      <c r="J779" s="1" t="s">
        <v>8808</v>
      </c>
      <c r="K779" s="1" t="s">
        <v>8809</v>
      </c>
      <c r="L779" s="1" t="s">
        <v>29</v>
      </c>
      <c r="M779" s="1" t="s">
        <v>30</v>
      </c>
      <c r="N779" s="1" t="s">
        <v>31</v>
      </c>
      <c r="O779" s="1" t="s">
        <v>8810</v>
      </c>
      <c r="P779" s="1" t="s">
        <v>72</v>
      </c>
      <c r="Q779" s="1" t="s">
        <v>19183</v>
      </c>
      <c r="R779" s="1" t="s">
        <v>49</v>
      </c>
      <c r="S779" s="1" t="s">
        <v>19182</v>
      </c>
    </row>
    <row r="780" spans="1:19" x14ac:dyDescent="0.45">
      <c r="A780" s="1" t="s">
        <v>8813</v>
      </c>
      <c r="B780" s="1" t="s">
        <v>8814</v>
      </c>
      <c r="C780" s="1" t="s">
        <v>8815</v>
      </c>
      <c r="D780" s="1" t="s">
        <v>8816</v>
      </c>
      <c r="E780">
        <v>2020</v>
      </c>
      <c r="F780" s="1" t="s">
        <v>3131</v>
      </c>
      <c r="G780" s="1" t="s">
        <v>31</v>
      </c>
      <c r="H780" s="1" t="s">
        <v>8817</v>
      </c>
      <c r="I780" s="1" t="s">
        <v>8818</v>
      </c>
      <c r="J780" s="1" t="s">
        <v>8819</v>
      </c>
      <c r="K780" s="1" t="s">
        <v>31</v>
      </c>
      <c r="L780" s="1" t="s">
        <v>29</v>
      </c>
      <c r="M780" s="1" t="s">
        <v>30</v>
      </c>
      <c r="N780" s="1" t="s">
        <v>31</v>
      </c>
      <c r="O780" s="1" t="s">
        <v>8820</v>
      </c>
      <c r="P780" s="1" t="s">
        <v>33</v>
      </c>
      <c r="Q780" s="1" t="s">
        <v>19184</v>
      </c>
      <c r="R780" s="1" t="s">
        <v>35</v>
      </c>
      <c r="S780" s="1" t="s">
        <v>19182</v>
      </c>
    </row>
    <row r="781" spans="1:19" x14ac:dyDescent="0.45">
      <c r="A781" s="1" t="s">
        <v>8822</v>
      </c>
      <c r="B781" s="1" t="s">
        <v>8823</v>
      </c>
      <c r="C781" s="1" t="s">
        <v>8824</v>
      </c>
      <c r="D781" s="1" t="s">
        <v>8825</v>
      </c>
      <c r="E781">
        <v>2020</v>
      </c>
      <c r="F781" s="1" t="s">
        <v>8826</v>
      </c>
      <c r="G781" s="1" t="s">
        <v>8827</v>
      </c>
      <c r="H781" s="1" t="s">
        <v>8828</v>
      </c>
      <c r="I781" s="1" t="s">
        <v>8829</v>
      </c>
      <c r="J781" s="1" t="s">
        <v>8830</v>
      </c>
      <c r="K781" s="1" t="s">
        <v>31</v>
      </c>
      <c r="L781" s="1" t="s">
        <v>29</v>
      </c>
      <c r="M781" s="1" t="s">
        <v>30</v>
      </c>
      <c r="N781" s="1" t="s">
        <v>31</v>
      </c>
      <c r="O781" s="1" t="s">
        <v>8831</v>
      </c>
      <c r="P781" s="1" t="s">
        <v>33</v>
      </c>
      <c r="Q781" s="1" t="s">
        <v>19185</v>
      </c>
      <c r="R781" s="1" t="s">
        <v>35</v>
      </c>
      <c r="S781" s="1" t="s">
        <v>19186</v>
      </c>
    </row>
    <row r="782" spans="1:19" x14ac:dyDescent="0.45">
      <c r="A782" s="1" t="s">
        <v>8833</v>
      </c>
      <c r="B782" s="1" t="s">
        <v>8834</v>
      </c>
      <c r="C782" s="1" t="s">
        <v>8835</v>
      </c>
      <c r="D782" s="1" t="s">
        <v>8836</v>
      </c>
      <c r="E782">
        <v>2020</v>
      </c>
      <c r="F782" s="1" t="s">
        <v>457</v>
      </c>
      <c r="G782" s="1" t="s">
        <v>8837</v>
      </c>
      <c r="H782" s="1" t="s">
        <v>8838</v>
      </c>
      <c r="I782" s="1" t="s">
        <v>8839</v>
      </c>
      <c r="J782" s="1" t="s">
        <v>8840</v>
      </c>
      <c r="K782" s="1" t="s">
        <v>31</v>
      </c>
      <c r="L782" s="1" t="s">
        <v>29</v>
      </c>
      <c r="M782" s="1" t="s">
        <v>30</v>
      </c>
      <c r="N782" s="1" t="s">
        <v>31</v>
      </c>
      <c r="O782" s="1" t="s">
        <v>8841</v>
      </c>
      <c r="P782" s="1" t="s">
        <v>72</v>
      </c>
      <c r="Q782" s="1" t="s">
        <v>19187</v>
      </c>
      <c r="R782" s="1" t="s">
        <v>49</v>
      </c>
      <c r="S782" s="1" t="s">
        <v>19186</v>
      </c>
    </row>
    <row r="783" spans="1:19" x14ac:dyDescent="0.45">
      <c r="A783" s="1" t="s">
        <v>8842</v>
      </c>
      <c r="B783" s="1" t="s">
        <v>8843</v>
      </c>
      <c r="C783" s="1" t="s">
        <v>8844</v>
      </c>
      <c r="D783" s="1" t="s">
        <v>8845</v>
      </c>
      <c r="E783">
        <v>2016</v>
      </c>
      <c r="F783" s="1" t="s">
        <v>1701</v>
      </c>
      <c r="G783" s="1" t="s">
        <v>8846</v>
      </c>
      <c r="H783" s="1" t="s">
        <v>8847</v>
      </c>
      <c r="I783" s="1" t="s">
        <v>8848</v>
      </c>
      <c r="J783" s="1" t="s">
        <v>8849</v>
      </c>
      <c r="K783" s="1" t="s">
        <v>8850</v>
      </c>
      <c r="L783" s="1" t="s">
        <v>29</v>
      </c>
      <c r="M783" s="1" t="s">
        <v>30</v>
      </c>
      <c r="N783" s="1" t="s">
        <v>31</v>
      </c>
      <c r="O783" s="1" t="s">
        <v>8851</v>
      </c>
      <c r="P783" s="1" t="s">
        <v>33</v>
      </c>
      <c r="Q783" s="1" t="s">
        <v>19188</v>
      </c>
      <c r="R783" s="1" t="s">
        <v>35</v>
      </c>
      <c r="S783" s="1" t="s">
        <v>19186</v>
      </c>
    </row>
    <row r="784" spans="1:19" x14ac:dyDescent="0.45">
      <c r="A784" s="1" t="s">
        <v>8852</v>
      </c>
      <c r="B784" s="1" t="s">
        <v>8853</v>
      </c>
      <c r="C784" s="1" t="s">
        <v>8854</v>
      </c>
      <c r="D784" s="1" t="s">
        <v>8855</v>
      </c>
      <c r="E784">
        <v>2020</v>
      </c>
      <c r="F784" s="1" t="s">
        <v>5818</v>
      </c>
      <c r="G784" s="1" t="s">
        <v>8856</v>
      </c>
      <c r="H784" s="1" t="s">
        <v>8857</v>
      </c>
      <c r="I784" s="1" t="s">
        <v>8858</v>
      </c>
      <c r="J784" s="1" t="s">
        <v>8859</v>
      </c>
      <c r="K784" s="1" t="s">
        <v>8860</v>
      </c>
      <c r="L784" s="1" t="s">
        <v>29</v>
      </c>
      <c r="M784" s="1" t="s">
        <v>30</v>
      </c>
      <c r="N784" s="1" t="s">
        <v>31</v>
      </c>
      <c r="O784" s="1" t="s">
        <v>8861</v>
      </c>
      <c r="P784" s="1" t="s">
        <v>33</v>
      </c>
      <c r="Q784" s="1" t="s">
        <v>19189</v>
      </c>
      <c r="R784" s="1" t="s">
        <v>35</v>
      </c>
      <c r="S784" s="1" t="s">
        <v>19190</v>
      </c>
    </row>
    <row r="785" spans="1:19" x14ac:dyDescent="0.45">
      <c r="A785" s="1" t="s">
        <v>8862</v>
      </c>
      <c r="B785" s="1" t="s">
        <v>8863</v>
      </c>
      <c r="C785" s="1" t="s">
        <v>8864</v>
      </c>
      <c r="D785" s="1" t="s">
        <v>8865</v>
      </c>
      <c r="E785">
        <v>2016</v>
      </c>
      <c r="F785" s="1" t="s">
        <v>7025</v>
      </c>
      <c r="G785" s="1" t="s">
        <v>8866</v>
      </c>
      <c r="H785" s="1" t="s">
        <v>8867</v>
      </c>
      <c r="I785" s="1" t="s">
        <v>8868</v>
      </c>
      <c r="J785" s="1" t="s">
        <v>8869</v>
      </c>
      <c r="K785" s="1" t="s">
        <v>8870</v>
      </c>
      <c r="L785" s="1" t="s">
        <v>29</v>
      </c>
      <c r="M785" s="1" t="s">
        <v>30</v>
      </c>
      <c r="N785" s="1" t="s">
        <v>31</v>
      </c>
      <c r="O785" s="1" t="s">
        <v>8871</v>
      </c>
      <c r="P785" s="1" t="s">
        <v>72</v>
      </c>
      <c r="Q785" s="1" t="s">
        <v>19191</v>
      </c>
      <c r="R785" s="1" t="s">
        <v>35</v>
      </c>
      <c r="S785" s="1" t="s">
        <v>19190</v>
      </c>
    </row>
    <row r="786" spans="1:19" x14ac:dyDescent="0.45">
      <c r="A786" s="1" t="s">
        <v>8872</v>
      </c>
      <c r="B786" s="1" t="s">
        <v>8873</v>
      </c>
      <c r="C786" s="1" t="s">
        <v>8874</v>
      </c>
      <c r="D786" s="1" t="s">
        <v>8875</v>
      </c>
      <c r="E786">
        <v>2016</v>
      </c>
      <c r="F786" s="1" t="s">
        <v>1466</v>
      </c>
      <c r="G786" s="1" t="s">
        <v>8876</v>
      </c>
      <c r="H786" s="1" t="s">
        <v>8877</v>
      </c>
      <c r="I786" s="1" t="s">
        <v>8878</v>
      </c>
      <c r="J786" s="1" t="s">
        <v>8879</v>
      </c>
      <c r="K786" s="1" t="s">
        <v>31</v>
      </c>
      <c r="L786" s="1" t="s">
        <v>29</v>
      </c>
      <c r="M786" s="1" t="s">
        <v>30</v>
      </c>
      <c r="N786" s="1" t="s">
        <v>31</v>
      </c>
      <c r="O786" s="1" t="s">
        <v>8880</v>
      </c>
      <c r="P786" s="1" t="s">
        <v>33</v>
      </c>
      <c r="Q786" s="1" t="s">
        <v>19192</v>
      </c>
      <c r="R786" s="1" t="s">
        <v>35</v>
      </c>
      <c r="S786" s="1" t="s">
        <v>19190</v>
      </c>
    </row>
    <row r="787" spans="1:19" x14ac:dyDescent="0.45">
      <c r="A787" s="1" t="s">
        <v>8881</v>
      </c>
      <c r="B787" s="1" t="s">
        <v>8882</v>
      </c>
      <c r="C787" s="1" t="s">
        <v>8883</v>
      </c>
      <c r="D787" s="1" t="s">
        <v>8884</v>
      </c>
      <c r="E787">
        <v>2020</v>
      </c>
      <c r="F787" s="1" t="s">
        <v>246</v>
      </c>
      <c r="G787" s="1" t="s">
        <v>8885</v>
      </c>
      <c r="H787" s="1" t="s">
        <v>8886</v>
      </c>
      <c r="I787" s="1" t="s">
        <v>8887</v>
      </c>
      <c r="J787" s="1" t="s">
        <v>8888</v>
      </c>
      <c r="K787" s="1" t="s">
        <v>8889</v>
      </c>
      <c r="L787" s="1" t="s">
        <v>29</v>
      </c>
      <c r="M787" s="1" t="s">
        <v>30</v>
      </c>
      <c r="N787" s="1" t="s">
        <v>31</v>
      </c>
      <c r="O787" s="1" t="s">
        <v>8890</v>
      </c>
      <c r="P787" s="1" t="s">
        <v>72</v>
      </c>
      <c r="Q787" s="1" t="s">
        <v>19193</v>
      </c>
      <c r="R787" s="1" t="s">
        <v>49</v>
      </c>
      <c r="S787" s="1" t="s">
        <v>19194</v>
      </c>
    </row>
    <row r="788" spans="1:19" x14ac:dyDescent="0.45">
      <c r="A788" s="1" t="s">
        <v>8891</v>
      </c>
      <c r="B788" s="1" t="s">
        <v>8892</v>
      </c>
      <c r="C788" s="1" t="s">
        <v>8893</v>
      </c>
      <c r="D788" s="1" t="s">
        <v>8894</v>
      </c>
      <c r="E788">
        <v>2019</v>
      </c>
      <c r="F788" s="1" t="s">
        <v>8895</v>
      </c>
      <c r="G788" s="1" t="s">
        <v>8896</v>
      </c>
      <c r="H788" s="1" t="s">
        <v>8897</v>
      </c>
      <c r="I788" s="1" t="s">
        <v>8898</v>
      </c>
      <c r="J788" s="1" t="s">
        <v>8899</v>
      </c>
      <c r="K788" s="1" t="s">
        <v>8900</v>
      </c>
      <c r="L788" s="1" t="s">
        <v>29</v>
      </c>
      <c r="M788" s="1" t="s">
        <v>30</v>
      </c>
      <c r="N788" s="1" t="s">
        <v>31</v>
      </c>
      <c r="O788" s="1" t="s">
        <v>8901</v>
      </c>
      <c r="P788" s="1" t="s">
        <v>33</v>
      </c>
      <c r="Q788" s="1" t="s">
        <v>19195</v>
      </c>
      <c r="R788" s="1" t="s">
        <v>35</v>
      </c>
      <c r="S788" s="1" t="s">
        <v>19194</v>
      </c>
    </row>
    <row r="789" spans="1:19" x14ac:dyDescent="0.45">
      <c r="A789" s="1" t="s">
        <v>8902</v>
      </c>
      <c r="B789" s="1" t="s">
        <v>8903</v>
      </c>
      <c r="C789" s="1" t="s">
        <v>8904</v>
      </c>
      <c r="D789" s="1" t="s">
        <v>8905</v>
      </c>
      <c r="E789">
        <v>2017</v>
      </c>
      <c r="F789" s="1" t="s">
        <v>1384</v>
      </c>
      <c r="G789" s="1" t="s">
        <v>8906</v>
      </c>
      <c r="H789" s="1" t="s">
        <v>8907</v>
      </c>
      <c r="I789" s="1" t="s">
        <v>8908</v>
      </c>
      <c r="J789" s="1" t="s">
        <v>8909</v>
      </c>
      <c r="K789" s="1" t="s">
        <v>8910</v>
      </c>
      <c r="L789" s="1" t="s">
        <v>29</v>
      </c>
      <c r="M789" s="1" t="s">
        <v>30</v>
      </c>
      <c r="N789" s="1" t="s">
        <v>31</v>
      </c>
      <c r="O789" s="1" t="s">
        <v>8911</v>
      </c>
      <c r="P789" s="1" t="s">
        <v>33</v>
      </c>
      <c r="Q789" s="1" t="s">
        <v>19196</v>
      </c>
      <c r="R789" s="1" t="s">
        <v>35</v>
      </c>
      <c r="S789" s="1" t="s">
        <v>19194</v>
      </c>
    </row>
    <row r="790" spans="1:19" x14ac:dyDescent="0.45">
      <c r="A790" s="1" t="s">
        <v>8912</v>
      </c>
      <c r="B790" s="1" t="s">
        <v>8913</v>
      </c>
      <c r="C790" s="1" t="s">
        <v>8914</v>
      </c>
      <c r="D790" s="1" t="s">
        <v>8915</v>
      </c>
      <c r="E790">
        <v>2016</v>
      </c>
      <c r="F790" s="1" t="s">
        <v>1301</v>
      </c>
      <c r="G790" s="1" t="s">
        <v>8916</v>
      </c>
      <c r="H790" s="1" t="s">
        <v>8917</v>
      </c>
      <c r="I790" s="1" t="s">
        <v>8918</v>
      </c>
      <c r="J790" s="1" t="s">
        <v>8919</v>
      </c>
      <c r="K790" s="1" t="s">
        <v>8920</v>
      </c>
      <c r="L790" s="1" t="s">
        <v>29</v>
      </c>
      <c r="M790" s="1" t="s">
        <v>30</v>
      </c>
      <c r="N790" s="1" t="s">
        <v>31</v>
      </c>
      <c r="O790" s="1" t="s">
        <v>8921</v>
      </c>
      <c r="P790" s="1" t="s">
        <v>33</v>
      </c>
      <c r="Q790" s="1" t="s">
        <v>19197</v>
      </c>
      <c r="R790" s="1" t="s">
        <v>35</v>
      </c>
      <c r="S790" s="1" t="s">
        <v>19198</v>
      </c>
    </row>
    <row r="791" spans="1:19" x14ac:dyDescent="0.45">
      <c r="A791" s="1" t="s">
        <v>8922</v>
      </c>
      <c r="B791" s="1" t="s">
        <v>8923</v>
      </c>
      <c r="C791" s="1" t="s">
        <v>8924</v>
      </c>
      <c r="D791" s="1" t="s">
        <v>8925</v>
      </c>
      <c r="E791">
        <v>2019</v>
      </c>
      <c r="F791" s="1" t="s">
        <v>1349</v>
      </c>
      <c r="G791" s="1" t="s">
        <v>8926</v>
      </c>
      <c r="H791" s="1" t="s">
        <v>8927</v>
      </c>
      <c r="I791" s="1" t="s">
        <v>8928</v>
      </c>
      <c r="J791" s="1" t="s">
        <v>8929</v>
      </c>
      <c r="K791" s="1" t="s">
        <v>8930</v>
      </c>
      <c r="L791" s="1" t="s">
        <v>29</v>
      </c>
      <c r="M791" s="1" t="s">
        <v>30</v>
      </c>
      <c r="N791" s="1" t="s">
        <v>31</v>
      </c>
      <c r="O791" s="1" t="s">
        <v>8931</v>
      </c>
      <c r="P791" s="1" t="s">
        <v>33</v>
      </c>
      <c r="Q791" s="1" t="s">
        <v>19199</v>
      </c>
      <c r="R791" s="1" t="s">
        <v>35</v>
      </c>
      <c r="S791" s="1" t="s">
        <v>19198</v>
      </c>
    </row>
    <row r="792" spans="1:19" x14ac:dyDescent="0.45">
      <c r="A792" s="1" t="s">
        <v>8932</v>
      </c>
      <c r="B792" s="1" t="s">
        <v>8933</v>
      </c>
      <c r="C792" s="1" t="s">
        <v>8934</v>
      </c>
      <c r="D792" s="1" t="s">
        <v>8935</v>
      </c>
      <c r="E792">
        <v>2020</v>
      </c>
      <c r="F792" s="1" t="s">
        <v>1701</v>
      </c>
      <c r="G792" s="1" t="s">
        <v>8936</v>
      </c>
      <c r="H792" s="1" t="s">
        <v>8937</v>
      </c>
      <c r="I792" s="1" t="s">
        <v>8938</v>
      </c>
      <c r="J792" s="1" t="s">
        <v>8939</v>
      </c>
      <c r="K792" s="1" t="s">
        <v>8940</v>
      </c>
      <c r="L792" s="1" t="s">
        <v>29</v>
      </c>
      <c r="M792" s="1" t="s">
        <v>30</v>
      </c>
      <c r="N792" s="1" t="s">
        <v>31</v>
      </c>
      <c r="O792" s="1" t="s">
        <v>8941</v>
      </c>
      <c r="P792" s="1" t="s">
        <v>72</v>
      </c>
      <c r="Q792" s="1" t="s">
        <v>19200</v>
      </c>
      <c r="R792" s="1" t="s">
        <v>49</v>
      </c>
      <c r="S792" s="1" t="s">
        <v>19198</v>
      </c>
    </row>
    <row r="793" spans="1:19" x14ac:dyDescent="0.45">
      <c r="A793" s="1" t="s">
        <v>8942</v>
      </c>
      <c r="B793" s="1" t="s">
        <v>8943</v>
      </c>
      <c r="C793" s="1" t="s">
        <v>8944</v>
      </c>
      <c r="D793" s="1" t="s">
        <v>8945</v>
      </c>
      <c r="E793">
        <v>2015</v>
      </c>
      <c r="F793" s="1" t="s">
        <v>691</v>
      </c>
      <c r="G793" s="1" t="s">
        <v>8946</v>
      </c>
      <c r="H793" s="1" t="s">
        <v>8947</v>
      </c>
      <c r="I793" s="1" t="s">
        <v>8948</v>
      </c>
      <c r="J793" s="1" t="s">
        <v>8949</v>
      </c>
      <c r="K793" s="1" t="s">
        <v>8950</v>
      </c>
      <c r="L793" s="1" t="s">
        <v>239</v>
      </c>
      <c r="M793" s="1" t="s">
        <v>30</v>
      </c>
      <c r="N793" s="1" t="s">
        <v>31</v>
      </c>
      <c r="O793" s="1" t="s">
        <v>8951</v>
      </c>
      <c r="P793" s="1" t="s">
        <v>72</v>
      </c>
      <c r="Q793" s="1" t="s">
        <v>19201</v>
      </c>
      <c r="R793" s="1" t="s">
        <v>49</v>
      </c>
      <c r="S793" s="1" t="s">
        <v>19202</v>
      </c>
    </row>
    <row r="794" spans="1:19" x14ac:dyDescent="0.45">
      <c r="A794" s="1" t="s">
        <v>8952</v>
      </c>
      <c r="B794" s="1" t="s">
        <v>8953</v>
      </c>
      <c r="C794" s="1" t="s">
        <v>8954</v>
      </c>
      <c r="D794" s="1" t="s">
        <v>8955</v>
      </c>
      <c r="E794">
        <v>2021</v>
      </c>
      <c r="F794" s="1" t="s">
        <v>1943</v>
      </c>
      <c r="G794" s="1" t="s">
        <v>8956</v>
      </c>
      <c r="H794" s="1" t="s">
        <v>8957</v>
      </c>
      <c r="I794" s="1" t="s">
        <v>8958</v>
      </c>
      <c r="J794" s="1" t="s">
        <v>8959</v>
      </c>
      <c r="K794" s="1" t="s">
        <v>31</v>
      </c>
      <c r="L794" s="1" t="s">
        <v>29</v>
      </c>
      <c r="M794" s="1" t="s">
        <v>30</v>
      </c>
      <c r="N794" s="1" t="s">
        <v>31</v>
      </c>
      <c r="O794" s="1" t="s">
        <v>8960</v>
      </c>
      <c r="P794" s="1" t="s">
        <v>33</v>
      </c>
      <c r="Q794" s="1" t="s">
        <v>19203</v>
      </c>
      <c r="R794" s="1" t="s">
        <v>35</v>
      </c>
      <c r="S794" s="1" t="s">
        <v>19202</v>
      </c>
    </row>
    <row r="795" spans="1:19" x14ac:dyDescent="0.45">
      <c r="A795" s="1" t="s">
        <v>8961</v>
      </c>
      <c r="B795" s="1" t="s">
        <v>8962</v>
      </c>
      <c r="C795" s="1" t="s">
        <v>8963</v>
      </c>
      <c r="D795" s="1" t="s">
        <v>8964</v>
      </c>
      <c r="E795">
        <v>2019</v>
      </c>
      <c r="F795" s="1" t="s">
        <v>8965</v>
      </c>
      <c r="G795" s="1" t="s">
        <v>8966</v>
      </c>
      <c r="H795" s="1" t="s">
        <v>8967</v>
      </c>
      <c r="I795" s="1" t="s">
        <v>8968</v>
      </c>
      <c r="J795" s="1" t="s">
        <v>8969</v>
      </c>
      <c r="K795" s="1" t="s">
        <v>8970</v>
      </c>
      <c r="L795" s="1" t="s">
        <v>29</v>
      </c>
      <c r="M795" s="1" t="s">
        <v>30</v>
      </c>
      <c r="N795" s="1" t="s">
        <v>31</v>
      </c>
      <c r="O795" s="1" t="s">
        <v>8971</v>
      </c>
      <c r="P795" s="1" t="s">
        <v>72</v>
      </c>
      <c r="Q795" s="1" t="s">
        <v>19204</v>
      </c>
      <c r="R795" s="1" t="s">
        <v>35</v>
      </c>
      <c r="S795" s="1" t="s">
        <v>19202</v>
      </c>
    </row>
    <row r="796" spans="1:19" x14ac:dyDescent="0.45">
      <c r="A796" s="1" t="s">
        <v>8500</v>
      </c>
      <c r="B796" s="1" t="s">
        <v>8501</v>
      </c>
      <c r="C796" s="1" t="s">
        <v>8502</v>
      </c>
      <c r="D796" s="1" t="s">
        <v>8972</v>
      </c>
      <c r="E796">
        <v>2020</v>
      </c>
      <c r="F796" s="1" t="s">
        <v>457</v>
      </c>
      <c r="G796" s="1" t="s">
        <v>8973</v>
      </c>
      <c r="H796" s="1" t="s">
        <v>8974</v>
      </c>
      <c r="I796" s="1" t="s">
        <v>8975</v>
      </c>
      <c r="J796" s="1" t="s">
        <v>8976</v>
      </c>
      <c r="K796" s="1" t="s">
        <v>31</v>
      </c>
      <c r="L796" s="1" t="s">
        <v>29</v>
      </c>
      <c r="M796" s="1" t="s">
        <v>30</v>
      </c>
      <c r="N796" s="1" t="s">
        <v>31</v>
      </c>
      <c r="O796" s="1" t="s">
        <v>8977</v>
      </c>
      <c r="P796" s="1" t="s">
        <v>72</v>
      </c>
      <c r="Q796" s="1" t="s">
        <v>19205</v>
      </c>
      <c r="R796" s="1" t="s">
        <v>49</v>
      </c>
      <c r="S796" s="1" t="s">
        <v>19206</v>
      </c>
    </row>
    <row r="797" spans="1:19" x14ac:dyDescent="0.45">
      <c r="A797" s="1" t="s">
        <v>8978</v>
      </c>
      <c r="B797" s="1" t="s">
        <v>8979</v>
      </c>
      <c r="C797" s="1" t="s">
        <v>8980</v>
      </c>
      <c r="D797" s="1" t="s">
        <v>8981</v>
      </c>
      <c r="E797">
        <v>2017</v>
      </c>
      <c r="F797" s="1" t="s">
        <v>1955</v>
      </c>
      <c r="G797" s="1" t="s">
        <v>8982</v>
      </c>
      <c r="H797" s="1" t="s">
        <v>8983</v>
      </c>
      <c r="I797" s="1" t="s">
        <v>8984</v>
      </c>
      <c r="J797" s="1" t="s">
        <v>8985</v>
      </c>
      <c r="K797" s="1" t="s">
        <v>8986</v>
      </c>
      <c r="L797" s="1" t="s">
        <v>29</v>
      </c>
      <c r="M797" s="1" t="s">
        <v>30</v>
      </c>
      <c r="N797" s="1" t="s">
        <v>31</v>
      </c>
      <c r="O797" s="1" t="s">
        <v>8987</v>
      </c>
      <c r="P797" s="1" t="s">
        <v>33</v>
      </c>
      <c r="Q797" s="1" t="s">
        <v>19207</v>
      </c>
      <c r="R797" s="1" t="s">
        <v>35</v>
      </c>
      <c r="S797" s="1" t="s">
        <v>19206</v>
      </c>
    </row>
    <row r="798" spans="1:19" x14ac:dyDescent="0.45">
      <c r="A798" s="1" t="s">
        <v>8988</v>
      </c>
      <c r="B798" s="1" t="s">
        <v>8989</v>
      </c>
      <c r="C798" s="1" t="s">
        <v>8990</v>
      </c>
      <c r="D798" s="1" t="s">
        <v>8991</v>
      </c>
      <c r="E798">
        <v>2015</v>
      </c>
      <c r="F798" s="1" t="s">
        <v>691</v>
      </c>
      <c r="G798" s="1" t="s">
        <v>8992</v>
      </c>
      <c r="H798" s="1" t="s">
        <v>8993</v>
      </c>
      <c r="I798" s="1" t="s">
        <v>8994</v>
      </c>
      <c r="J798" s="1" t="s">
        <v>8995</v>
      </c>
      <c r="K798" s="1" t="s">
        <v>8996</v>
      </c>
      <c r="L798" s="1" t="s">
        <v>29</v>
      </c>
      <c r="M798" s="1" t="s">
        <v>30</v>
      </c>
      <c r="N798" s="1" t="s">
        <v>31</v>
      </c>
      <c r="O798" s="1" t="s">
        <v>8997</v>
      </c>
      <c r="P798" s="1" t="s">
        <v>33</v>
      </c>
      <c r="Q798" s="1" t="s">
        <v>19208</v>
      </c>
      <c r="R798" s="1" t="s">
        <v>35</v>
      </c>
      <c r="S798" s="1" t="s">
        <v>19206</v>
      </c>
    </row>
    <row r="799" spans="1:19" x14ac:dyDescent="0.45">
      <c r="A799" s="1" t="s">
        <v>8998</v>
      </c>
      <c r="B799" s="1" t="s">
        <v>8999</v>
      </c>
      <c r="C799" s="1" t="s">
        <v>9000</v>
      </c>
      <c r="D799" s="1" t="s">
        <v>9001</v>
      </c>
      <c r="E799">
        <v>2020</v>
      </c>
      <c r="F799" s="1" t="s">
        <v>457</v>
      </c>
      <c r="G799" s="1" t="s">
        <v>9002</v>
      </c>
      <c r="H799" s="1" t="s">
        <v>9003</v>
      </c>
      <c r="I799" s="1" t="s">
        <v>9004</v>
      </c>
      <c r="J799" s="1" t="s">
        <v>9005</v>
      </c>
      <c r="K799" s="1" t="s">
        <v>31</v>
      </c>
      <c r="L799" s="1" t="s">
        <v>239</v>
      </c>
      <c r="M799" s="1" t="s">
        <v>30</v>
      </c>
      <c r="N799" s="1" t="s">
        <v>31</v>
      </c>
      <c r="O799" s="1" t="s">
        <v>9006</v>
      </c>
      <c r="P799" s="1" t="s">
        <v>72</v>
      </c>
      <c r="Q799" s="1" t="s">
        <v>19209</v>
      </c>
      <c r="R799" s="1" t="s">
        <v>35</v>
      </c>
      <c r="S799" s="1" t="s">
        <v>19210</v>
      </c>
    </row>
    <row r="800" spans="1:19" x14ac:dyDescent="0.45">
      <c r="A800" s="1" t="s">
        <v>9007</v>
      </c>
      <c r="B800" s="1" t="s">
        <v>9008</v>
      </c>
      <c r="C800" s="1" t="s">
        <v>9009</v>
      </c>
      <c r="D800" s="1" t="s">
        <v>9010</v>
      </c>
      <c r="E800">
        <v>2017</v>
      </c>
      <c r="F800" s="1" t="s">
        <v>1051</v>
      </c>
      <c r="G800" s="1" t="s">
        <v>9011</v>
      </c>
      <c r="H800" s="1" t="s">
        <v>9012</v>
      </c>
      <c r="I800" s="1" t="s">
        <v>9013</v>
      </c>
      <c r="J800" s="1" t="s">
        <v>9014</v>
      </c>
      <c r="K800" s="1" t="s">
        <v>9015</v>
      </c>
      <c r="L800" s="1" t="s">
        <v>29</v>
      </c>
      <c r="M800" s="1" t="s">
        <v>30</v>
      </c>
      <c r="N800" s="1" t="s">
        <v>31</v>
      </c>
      <c r="O800" s="1" t="s">
        <v>9016</v>
      </c>
      <c r="P800" s="1" t="s">
        <v>33</v>
      </c>
      <c r="Q800" s="1" t="s">
        <v>19211</v>
      </c>
      <c r="R800" s="1" t="s">
        <v>35</v>
      </c>
      <c r="S800" s="1" t="s">
        <v>19210</v>
      </c>
    </row>
    <row r="801" spans="1:19" x14ac:dyDescent="0.45">
      <c r="A801" s="1" t="s">
        <v>9017</v>
      </c>
      <c r="B801" s="1" t="s">
        <v>9018</v>
      </c>
      <c r="C801" s="1" t="s">
        <v>9019</v>
      </c>
      <c r="D801" s="1" t="s">
        <v>9020</v>
      </c>
      <c r="E801">
        <v>2016</v>
      </c>
      <c r="F801" s="1" t="s">
        <v>246</v>
      </c>
      <c r="G801" s="1" t="s">
        <v>9021</v>
      </c>
      <c r="H801" s="1" t="s">
        <v>9022</v>
      </c>
      <c r="I801" s="1" t="s">
        <v>9023</v>
      </c>
      <c r="J801" s="1" t="s">
        <v>9024</v>
      </c>
      <c r="K801" s="1" t="s">
        <v>9025</v>
      </c>
      <c r="L801" s="1" t="s">
        <v>29</v>
      </c>
      <c r="M801" s="1" t="s">
        <v>30</v>
      </c>
      <c r="N801" s="1" t="s">
        <v>31</v>
      </c>
      <c r="O801" s="1" t="s">
        <v>9026</v>
      </c>
      <c r="P801" s="1" t="s">
        <v>33</v>
      </c>
      <c r="Q801" s="1" t="s">
        <v>19212</v>
      </c>
      <c r="R801" s="1" t="s">
        <v>35</v>
      </c>
      <c r="S801" s="1" t="s">
        <v>19210</v>
      </c>
    </row>
    <row r="802" spans="1:19" x14ac:dyDescent="0.45">
      <c r="A802" s="1" t="s">
        <v>9027</v>
      </c>
      <c r="B802" s="1" t="s">
        <v>9028</v>
      </c>
      <c r="C802" s="1" t="s">
        <v>9029</v>
      </c>
      <c r="D802" s="1" t="s">
        <v>9030</v>
      </c>
      <c r="E802">
        <v>2021</v>
      </c>
      <c r="F802" s="1" t="s">
        <v>79</v>
      </c>
      <c r="G802" s="1" t="s">
        <v>9031</v>
      </c>
      <c r="H802" s="1" t="s">
        <v>9032</v>
      </c>
      <c r="I802" s="1" t="s">
        <v>9033</v>
      </c>
      <c r="J802" s="1" t="s">
        <v>9034</v>
      </c>
      <c r="K802" s="1" t="s">
        <v>9035</v>
      </c>
      <c r="L802" s="1" t="s">
        <v>29</v>
      </c>
      <c r="M802" s="1" t="s">
        <v>30</v>
      </c>
      <c r="N802" s="1" t="s">
        <v>31</v>
      </c>
      <c r="O802" s="1" t="s">
        <v>9036</v>
      </c>
      <c r="P802" s="1" t="s">
        <v>72</v>
      </c>
      <c r="Q802" s="1" t="s">
        <v>19213</v>
      </c>
      <c r="R802" s="1" t="s">
        <v>35</v>
      </c>
      <c r="S802" s="1" t="s">
        <v>19214</v>
      </c>
    </row>
    <row r="803" spans="1:19" x14ac:dyDescent="0.45">
      <c r="A803" s="1" t="s">
        <v>9037</v>
      </c>
      <c r="B803" s="1" t="s">
        <v>9038</v>
      </c>
      <c r="C803" s="1" t="s">
        <v>9039</v>
      </c>
      <c r="D803" s="1" t="s">
        <v>9040</v>
      </c>
      <c r="E803">
        <v>2021</v>
      </c>
      <c r="F803" s="1" t="s">
        <v>621</v>
      </c>
      <c r="G803" s="1" t="s">
        <v>9041</v>
      </c>
      <c r="H803" s="1" t="s">
        <v>9042</v>
      </c>
      <c r="I803" s="1" t="s">
        <v>9043</v>
      </c>
      <c r="J803" s="1" t="s">
        <v>9044</v>
      </c>
      <c r="K803" s="1" t="s">
        <v>9045</v>
      </c>
      <c r="L803" s="1" t="s">
        <v>29</v>
      </c>
      <c r="M803" s="1" t="s">
        <v>30</v>
      </c>
      <c r="N803" s="1" t="s">
        <v>31</v>
      </c>
      <c r="O803" s="1" t="s">
        <v>9046</v>
      </c>
      <c r="P803" s="1" t="s">
        <v>33</v>
      </c>
      <c r="Q803" s="1" t="s">
        <v>19215</v>
      </c>
      <c r="R803" s="1" t="s">
        <v>35</v>
      </c>
      <c r="S803" s="1" t="s">
        <v>19214</v>
      </c>
    </row>
    <row r="804" spans="1:19" x14ac:dyDescent="0.45">
      <c r="A804" s="1" t="s">
        <v>9047</v>
      </c>
      <c r="B804" s="1" t="s">
        <v>9048</v>
      </c>
      <c r="C804" s="1" t="s">
        <v>9049</v>
      </c>
      <c r="D804" s="1" t="s">
        <v>9050</v>
      </c>
      <c r="E804">
        <v>2017</v>
      </c>
      <c r="F804" s="1" t="s">
        <v>510</v>
      </c>
      <c r="G804" s="1" t="s">
        <v>9051</v>
      </c>
      <c r="H804" s="1" t="s">
        <v>9052</v>
      </c>
      <c r="I804" s="1" t="s">
        <v>9053</v>
      </c>
      <c r="J804" s="1" t="s">
        <v>9054</v>
      </c>
      <c r="K804" s="1" t="s">
        <v>9055</v>
      </c>
      <c r="L804" s="1" t="s">
        <v>29</v>
      </c>
      <c r="M804" s="1" t="s">
        <v>30</v>
      </c>
      <c r="N804" s="1" t="s">
        <v>31</v>
      </c>
      <c r="O804" s="1" t="s">
        <v>9056</v>
      </c>
      <c r="P804" s="1" t="s">
        <v>33</v>
      </c>
      <c r="Q804" s="1" t="s">
        <v>19216</v>
      </c>
      <c r="R804" s="1" t="s">
        <v>35</v>
      </c>
      <c r="S804" s="1" t="s">
        <v>19214</v>
      </c>
    </row>
    <row r="805" spans="1:19" x14ac:dyDescent="0.45">
      <c r="A805" s="1" t="s">
        <v>9057</v>
      </c>
      <c r="B805" s="1" t="s">
        <v>9058</v>
      </c>
      <c r="C805" s="1" t="s">
        <v>9059</v>
      </c>
      <c r="D805" s="1" t="s">
        <v>9060</v>
      </c>
      <c r="E805">
        <v>2015</v>
      </c>
      <c r="F805" s="1" t="s">
        <v>23</v>
      </c>
      <c r="G805" s="1" t="s">
        <v>9061</v>
      </c>
      <c r="H805" s="1" t="s">
        <v>9062</v>
      </c>
      <c r="I805" s="1" t="s">
        <v>9063</v>
      </c>
      <c r="J805" s="1" t="s">
        <v>9064</v>
      </c>
      <c r="K805" s="1" t="s">
        <v>9065</v>
      </c>
      <c r="L805" s="1" t="s">
        <v>29</v>
      </c>
      <c r="M805" s="1" t="s">
        <v>30</v>
      </c>
      <c r="N805" s="1" t="s">
        <v>31</v>
      </c>
      <c r="O805" s="1" t="s">
        <v>9066</v>
      </c>
      <c r="P805" s="1" t="s">
        <v>33</v>
      </c>
      <c r="Q805" s="1" t="s">
        <v>19217</v>
      </c>
      <c r="R805" s="1" t="s">
        <v>35</v>
      </c>
      <c r="S805" s="1" t="s">
        <v>19218</v>
      </c>
    </row>
    <row r="806" spans="1:19" x14ac:dyDescent="0.45">
      <c r="A806" s="1" t="s">
        <v>9067</v>
      </c>
      <c r="B806" s="1" t="s">
        <v>9068</v>
      </c>
      <c r="C806" s="1" t="s">
        <v>9069</v>
      </c>
      <c r="D806" s="1" t="s">
        <v>9070</v>
      </c>
      <c r="E806">
        <v>2016</v>
      </c>
      <c r="F806" s="1" t="s">
        <v>2982</v>
      </c>
      <c r="G806" s="1" t="s">
        <v>9071</v>
      </c>
      <c r="H806" s="1" t="s">
        <v>9072</v>
      </c>
      <c r="I806" s="1" t="s">
        <v>9073</v>
      </c>
      <c r="J806" s="1" t="s">
        <v>9074</v>
      </c>
      <c r="K806" s="1" t="s">
        <v>9075</v>
      </c>
      <c r="L806" s="1" t="s">
        <v>29</v>
      </c>
      <c r="M806" s="1" t="s">
        <v>30</v>
      </c>
      <c r="N806" s="1" t="s">
        <v>31</v>
      </c>
      <c r="O806" s="1" t="s">
        <v>9076</v>
      </c>
      <c r="P806" s="1" t="s">
        <v>33</v>
      </c>
      <c r="Q806" s="1" t="s">
        <v>19219</v>
      </c>
      <c r="R806" s="1" t="s">
        <v>35</v>
      </c>
      <c r="S806" s="1" t="s">
        <v>19218</v>
      </c>
    </row>
    <row r="807" spans="1:19" x14ac:dyDescent="0.45">
      <c r="A807" s="1" t="s">
        <v>9079</v>
      </c>
      <c r="B807" s="1" t="s">
        <v>9080</v>
      </c>
      <c r="C807" s="1" t="s">
        <v>9081</v>
      </c>
      <c r="D807" s="1" t="s">
        <v>9082</v>
      </c>
      <c r="E807">
        <v>2020</v>
      </c>
      <c r="F807" s="1" t="s">
        <v>9083</v>
      </c>
      <c r="G807" s="1" t="s">
        <v>9084</v>
      </c>
      <c r="H807" s="1" t="s">
        <v>9085</v>
      </c>
      <c r="I807" s="1" t="s">
        <v>9086</v>
      </c>
      <c r="J807" s="1" t="s">
        <v>9087</v>
      </c>
      <c r="K807" s="1" t="s">
        <v>9088</v>
      </c>
      <c r="L807" s="1" t="s">
        <v>29</v>
      </c>
      <c r="M807" s="1" t="s">
        <v>30</v>
      </c>
      <c r="N807" s="1" t="s">
        <v>31</v>
      </c>
      <c r="O807" s="1" t="s">
        <v>9089</v>
      </c>
      <c r="P807" s="1" t="s">
        <v>72</v>
      </c>
      <c r="Q807" s="1" t="s">
        <v>19220</v>
      </c>
      <c r="R807" s="1" t="s">
        <v>35</v>
      </c>
      <c r="S807" s="1" t="s">
        <v>19218</v>
      </c>
    </row>
    <row r="808" spans="1:19" x14ac:dyDescent="0.45">
      <c r="A808" s="1" t="s">
        <v>9091</v>
      </c>
      <c r="B808" s="1" t="s">
        <v>9092</v>
      </c>
      <c r="C808" s="1" t="s">
        <v>9093</v>
      </c>
      <c r="D808" s="1" t="s">
        <v>9094</v>
      </c>
      <c r="E808">
        <v>2018</v>
      </c>
      <c r="F808" s="1" t="s">
        <v>2696</v>
      </c>
      <c r="G808" s="1" t="s">
        <v>9095</v>
      </c>
      <c r="H808" s="1" t="s">
        <v>9096</v>
      </c>
      <c r="I808" s="1" t="s">
        <v>9097</v>
      </c>
      <c r="J808" s="1" t="s">
        <v>9098</v>
      </c>
      <c r="K808" s="1" t="s">
        <v>9099</v>
      </c>
      <c r="L808" s="1" t="s">
        <v>29</v>
      </c>
      <c r="M808" s="1" t="s">
        <v>30</v>
      </c>
      <c r="N808" s="1" t="s">
        <v>31</v>
      </c>
      <c r="O808" s="1" t="s">
        <v>9100</v>
      </c>
      <c r="P808" s="1" t="s">
        <v>72</v>
      </c>
      <c r="Q808" s="1" t="s">
        <v>19221</v>
      </c>
      <c r="R808" s="1" t="s">
        <v>49</v>
      </c>
      <c r="S808" s="1" t="s">
        <v>19222</v>
      </c>
    </row>
    <row r="809" spans="1:19" x14ac:dyDescent="0.45">
      <c r="A809" s="1" t="s">
        <v>9102</v>
      </c>
      <c r="B809" s="1" t="s">
        <v>9103</v>
      </c>
      <c r="C809" s="1" t="s">
        <v>9104</v>
      </c>
      <c r="D809" s="1" t="s">
        <v>9105</v>
      </c>
      <c r="E809">
        <v>2017</v>
      </c>
      <c r="F809" s="1" t="s">
        <v>3238</v>
      </c>
      <c r="G809" s="1" t="s">
        <v>31</v>
      </c>
      <c r="H809" s="1" t="s">
        <v>9106</v>
      </c>
      <c r="I809" s="1" t="s">
        <v>9107</v>
      </c>
      <c r="J809" s="1" t="s">
        <v>9108</v>
      </c>
      <c r="K809" s="1" t="s">
        <v>31</v>
      </c>
      <c r="L809" s="1" t="s">
        <v>29</v>
      </c>
      <c r="M809" s="1" t="s">
        <v>30</v>
      </c>
      <c r="N809" s="1" t="s">
        <v>31</v>
      </c>
      <c r="O809" s="1" t="s">
        <v>9109</v>
      </c>
      <c r="P809" s="1" t="s">
        <v>33</v>
      </c>
      <c r="Q809" s="1" t="s">
        <v>19223</v>
      </c>
      <c r="R809" s="1" t="s">
        <v>35</v>
      </c>
      <c r="S809" s="1" t="s">
        <v>19222</v>
      </c>
    </row>
    <row r="810" spans="1:19" x14ac:dyDescent="0.45">
      <c r="A810" s="1" t="s">
        <v>9112</v>
      </c>
      <c r="B810" s="1" t="s">
        <v>9113</v>
      </c>
      <c r="C810" s="1" t="s">
        <v>9114</v>
      </c>
      <c r="D810" s="1" t="s">
        <v>9115</v>
      </c>
      <c r="E810">
        <v>2020</v>
      </c>
      <c r="F810" s="1" t="s">
        <v>974</v>
      </c>
      <c r="G810" s="1" t="s">
        <v>9116</v>
      </c>
      <c r="H810" s="1" t="s">
        <v>9117</v>
      </c>
      <c r="I810" s="1" t="s">
        <v>9118</v>
      </c>
      <c r="J810" s="1" t="s">
        <v>9119</v>
      </c>
      <c r="K810" s="1" t="s">
        <v>31</v>
      </c>
      <c r="L810" s="1" t="s">
        <v>29</v>
      </c>
      <c r="M810" s="1" t="s">
        <v>30</v>
      </c>
      <c r="N810" s="1" t="s">
        <v>31</v>
      </c>
      <c r="O810" s="1" t="s">
        <v>9120</v>
      </c>
      <c r="P810" s="1" t="s">
        <v>33</v>
      </c>
      <c r="Q810" s="1" t="s">
        <v>19224</v>
      </c>
      <c r="R810" s="1" t="s">
        <v>35</v>
      </c>
      <c r="S810" s="1" t="s">
        <v>19222</v>
      </c>
    </row>
    <row r="811" spans="1:19" x14ac:dyDescent="0.45">
      <c r="A811" s="1" t="s">
        <v>9122</v>
      </c>
      <c r="B811" s="1" t="s">
        <v>9123</v>
      </c>
      <c r="C811" s="1" t="s">
        <v>9124</v>
      </c>
      <c r="D811" s="1" t="s">
        <v>9125</v>
      </c>
      <c r="E811">
        <v>2017</v>
      </c>
      <c r="F811" s="1" t="s">
        <v>510</v>
      </c>
      <c r="G811" s="1" t="s">
        <v>9126</v>
      </c>
      <c r="H811" s="1" t="s">
        <v>9127</v>
      </c>
      <c r="I811" s="1" t="s">
        <v>9128</v>
      </c>
      <c r="J811" s="1" t="s">
        <v>9129</v>
      </c>
      <c r="K811" s="1" t="s">
        <v>9130</v>
      </c>
      <c r="L811" s="1" t="s">
        <v>29</v>
      </c>
      <c r="M811" s="1" t="s">
        <v>30</v>
      </c>
      <c r="N811" s="1" t="s">
        <v>31</v>
      </c>
      <c r="O811" s="1" t="s">
        <v>9131</v>
      </c>
      <c r="P811" s="1" t="s">
        <v>33</v>
      </c>
      <c r="Q811" s="1" t="s">
        <v>19225</v>
      </c>
      <c r="R811" s="1" t="s">
        <v>35</v>
      </c>
      <c r="S811" s="1" t="s">
        <v>19226</v>
      </c>
    </row>
    <row r="812" spans="1:19" x14ac:dyDescent="0.45">
      <c r="A812" s="1" t="s">
        <v>9133</v>
      </c>
      <c r="B812" s="1" t="s">
        <v>9134</v>
      </c>
      <c r="C812" s="1" t="s">
        <v>9135</v>
      </c>
      <c r="D812" s="1" t="s">
        <v>9136</v>
      </c>
      <c r="E812">
        <v>2018</v>
      </c>
      <c r="F812" s="1" t="s">
        <v>1301</v>
      </c>
      <c r="G812" s="1" t="s">
        <v>9137</v>
      </c>
      <c r="H812" s="1" t="s">
        <v>9138</v>
      </c>
      <c r="I812" s="1" t="s">
        <v>9139</v>
      </c>
      <c r="J812" s="1" t="s">
        <v>9140</v>
      </c>
      <c r="K812" s="1" t="s">
        <v>9141</v>
      </c>
      <c r="L812" s="1" t="s">
        <v>29</v>
      </c>
      <c r="M812" s="1" t="s">
        <v>30</v>
      </c>
      <c r="N812" s="1" t="s">
        <v>31</v>
      </c>
      <c r="O812" s="1" t="s">
        <v>9142</v>
      </c>
      <c r="P812" s="1" t="s">
        <v>33</v>
      </c>
      <c r="Q812" s="1" t="s">
        <v>19227</v>
      </c>
      <c r="R812" s="1" t="s">
        <v>35</v>
      </c>
      <c r="S812" s="1" t="s">
        <v>19226</v>
      </c>
    </row>
    <row r="813" spans="1:19" x14ac:dyDescent="0.45">
      <c r="A813" s="1" t="s">
        <v>9143</v>
      </c>
      <c r="B813" s="1" t="s">
        <v>9144</v>
      </c>
      <c r="C813" s="1" t="s">
        <v>9145</v>
      </c>
      <c r="D813" s="1" t="s">
        <v>9146</v>
      </c>
      <c r="E813">
        <v>2020</v>
      </c>
      <c r="F813" s="1" t="s">
        <v>23</v>
      </c>
      <c r="G813" s="1" t="s">
        <v>9147</v>
      </c>
      <c r="H813" s="1" t="s">
        <v>9148</v>
      </c>
      <c r="I813" s="1" t="s">
        <v>9149</v>
      </c>
      <c r="J813" s="1" t="s">
        <v>9150</v>
      </c>
      <c r="K813" s="1" t="s">
        <v>9151</v>
      </c>
      <c r="L813" s="1" t="s">
        <v>29</v>
      </c>
      <c r="M813" s="1" t="s">
        <v>30</v>
      </c>
      <c r="N813" s="1" t="s">
        <v>31</v>
      </c>
      <c r="O813" s="1" t="s">
        <v>9152</v>
      </c>
      <c r="P813" s="1" t="s">
        <v>33</v>
      </c>
      <c r="Q813" s="1" t="s">
        <v>19228</v>
      </c>
      <c r="R813" s="1" t="s">
        <v>35</v>
      </c>
      <c r="S813" s="1" t="s">
        <v>19226</v>
      </c>
    </row>
    <row r="814" spans="1:19" x14ac:dyDescent="0.45">
      <c r="A814" s="1" t="s">
        <v>9153</v>
      </c>
      <c r="B814" s="1" t="s">
        <v>9154</v>
      </c>
      <c r="C814" s="1" t="s">
        <v>9155</v>
      </c>
      <c r="D814" s="1" t="s">
        <v>9156</v>
      </c>
      <c r="E814">
        <v>2017</v>
      </c>
      <c r="F814" s="1" t="s">
        <v>54</v>
      </c>
      <c r="G814" s="1" t="s">
        <v>9157</v>
      </c>
      <c r="H814" s="1" t="s">
        <v>9158</v>
      </c>
      <c r="I814" s="1" t="s">
        <v>9159</v>
      </c>
      <c r="J814" s="1" t="s">
        <v>9160</v>
      </c>
      <c r="K814" s="1" t="s">
        <v>9161</v>
      </c>
      <c r="L814" s="1" t="s">
        <v>29</v>
      </c>
      <c r="M814" s="1" t="s">
        <v>30</v>
      </c>
      <c r="N814" s="1" t="s">
        <v>31</v>
      </c>
      <c r="O814" s="1" t="s">
        <v>9162</v>
      </c>
      <c r="P814" s="1" t="s">
        <v>33</v>
      </c>
      <c r="Q814" s="1" t="s">
        <v>19229</v>
      </c>
      <c r="R814" s="1" t="s">
        <v>35</v>
      </c>
      <c r="S814" s="1" t="s">
        <v>19230</v>
      </c>
    </row>
    <row r="815" spans="1:19" x14ac:dyDescent="0.45">
      <c r="A815" s="1" t="s">
        <v>9163</v>
      </c>
      <c r="B815" s="1" t="s">
        <v>9164</v>
      </c>
      <c r="C815" s="1" t="s">
        <v>9165</v>
      </c>
      <c r="D815" s="1" t="s">
        <v>9166</v>
      </c>
      <c r="E815">
        <v>2021</v>
      </c>
      <c r="F815" s="1" t="s">
        <v>1955</v>
      </c>
      <c r="G815" s="1" t="s">
        <v>9167</v>
      </c>
      <c r="H815" s="1" t="s">
        <v>9168</v>
      </c>
      <c r="I815" s="1" t="s">
        <v>9169</v>
      </c>
      <c r="J815" s="1" t="s">
        <v>9170</v>
      </c>
      <c r="K815" s="1" t="s">
        <v>9171</v>
      </c>
      <c r="L815" s="1" t="s">
        <v>29</v>
      </c>
      <c r="M815" s="1" t="s">
        <v>30</v>
      </c>
      <c r="N815" s="1" t="s">
        <v>31</v>
      </c>
      <c r="O815" s="1" t="s">
        <v>9172</v>
      </c>
      <c r="P815" s="1" t="s">
        <v>33</v>
      </c>
      <c r="Q815" s="1" t="s">
        <v>19231</v>
      </c>
      <c r="R815" s="1" t="s">
        <v>35</v>
      </c>
      <c r="S815" s="1" t="s">
        <v>19230</v>
      </c>
    </row>
    <row r="816" spans="1:19" x14ac:dyDescent="0.45">
      <c r="A816" s="1" t="s">
        <v>580</v>
      </c>
      <c r="B816" s="1" t="s">
        <v>581</v>
      </c>
      <c r="C816" s="1" t="s">
        <v>582</v>
      </c>
      <c r="D816" s="1" t="s">
        <v>9173</v>
      </c>
      <c r="E816">
        <v>2018</v>
      </c>
      <c r="F816" s="1" t="s">
        <v>1955</v>
      </c>
      <c r="G816" s="1" t="s">
        <v>9174</v>
      </c>
      <c r="H816" s="1" t="s">
        <v>9175</v>
      </c>
      <c r="I816" s="1" t="s">
        <v>9176</v>
      </c>
      <c r="J816" s="1" t="s">
        <v>9177</v>
      </c>
      <c r="K816" s="1" t="s">
        <v>9178</v>
      </c>
      <c r="L816" s="1" t="s">
        <v>29</v>
      </c>
      <c r="M816" s="1" t="s">
        <v>30</v>
      </c>
      <c r="N816" s="1" t="s">
        <v>31</v>
      </c>
      <c r="O816" s="1" t="s">
        <v>9179</v>
      </c>
      <c r="P816" s="1" t="s">
        <v>33</v>
      </c>
      <c r="Q816" s="1" t="s">
        <v>19232</v>
      </c>
      <c r="R816" s="1" t="s">
        <v>35</v>
      </c>
      <c r="S816" s="1" t="s">
        <v>19230</v>
      </c>
    </row>
    <row r="817" spans="1:19" x14ac:dyDescent="0.45">
      <c r="A817" s="1" t="s">
        <v>9180</v>
      </c>
      <c r="B817" s="1" t="s">
        <v>9181</v>
      </c>
      <c r="C817" s="1" t="s">
        <v>9182</v>
      </c>
      <c r="D817" s="1" t="s">
        <v>9183</v>
      </c>
      <c r="E817">
        <v>2021</v>
      </c>
      <c r="F817" s="1" t="s">
        <v>498</v>
      </c>
      <c r="G817" s="1" t="s">
        <v>9184</v>
      </c>
      <c r="H817" s="1" t="s">
        <v>9185</v>
      </c>
      <c r="I817" s="1" t="s">
        <v>9186</v>
      </c>
      <c r="J817" s="1" t="s">
        <v>9187</v>
      </c>
      <c r="K817" s="1" t="s">
        <v>9188</v>
      </c>
      <c r="L817" s="1" t="s">
        <v>29</v>
      </c>
      <c r="M817" s="1" t="s">
        <v>30</v>
      </c>
      <c r="N817" s="1" t="s">
        <v>31</v>
      </c>
      <c r="O817" s="1" t="s">
        <v>9189</v>
      </c>
      <c r="P817" s="1" t="s">
        <v>33</v>
      </c>
      <c r="Q817" s="1" t="s">
        <v>19233</v>
      </c>
      <c r="R817" s="1" t="s">
        <v>35</v>
      </c>
      <c r="S817" s="1" t="s">
        <v>19234</v>
      </c>
    </row>
    <row r="818" spans="1:19" x14ac:dyDescent="0.45">
      <c r="A818" s="1" t="s">
        <v>9190</v>
      </c>
      <c r="B818" s="1" t="s">
        <v>9191</v>
      </c>
      <c r="C818" s="1" t="s">
        <v>9192</v>
      </c>
      <c r="D818" s="1" t="s">
        <v>9193</v>
      </c>
      <c r="E818">
        <v>2018</v>
      </c>
      <c r="F818" s="1" t="s">
        <v>2696</v>
      </c>
      <c r="G818" s="1" t="s">
        <v>9194</v>
      </c>
      <c r="H818" s="1" t="s">
        <v>9195</v>
      </c>
      <c r="I818" s="1" t="s">
        <v>9196</v>
      </c>
      <c r="J818" s="1" t="s">
        <v>9197</v>
      </c>
      <c r="K818" s="1" t="s">
        <v>9198</v>
      </c>
      <c r="L818" s="1" t="s">
        <v>29</v>
      </c>
      <c r="M818" s="1" t="s">
        <v>30</v>
      </c>
      <c r="N818" s="1" t="s">
        <v>31</v>
      </c>
      <c r="O818" s="1" t="s">
        <v>9199</v>
      </c>
      <c r="P818" s="1" t="s">
        <v>72</v>
      </c>
      <c r="Q818" s="1" t="s">
        <v>19235</v>
      </c>
      <c r="R818" s="1" t="s">
        <v>35</v>
      </c>
      <c r="S818" s="1" t="s">
        <v>19234</v>
      </c>
    </row>
    <row r="819" spans="1:19" x14ac:dyDescent="0.45">
      <c r="A819" s="1" t="s">
        <v>8922</v>
      </c>
      <c r="B819" s="1" t="s">
        <v>9200</v>
      </c>
      <c r="C819" s="1" t="s">
        <v>8924</v>
      </c>
      <c r="D819" s="1" t="s">
        <v>9201</v>
      </c>
      <c r="E819">
        <v>2019</v>
      </c>
      <c r="F819" s="1" t="s">
        <v>691</v>
      </c>
      <c r="G819" s="1" t="s">
        <v>9202</v>
      </c>
      <c r="H819" s="1" t="s">
        <v>9203</v>
      </c>
      <c r="I819" s="1" t="s">
        <v>9204</v>
      </c>
      <c r="J819" s="1" t="s">
        <v>9205</v>
      </c>
      <c r="K819" s="1" t="s">
        <v>9206</v>
      </c>
      <c r="L819" s="1" t="s">
        <v>29</v>
      </c>
      <c r="M819" s="1" t="s">
        <v>30</v>
      </c>
      <c r="N819" s="1" t="s">
        <v>31</v>
      </c>
      <c r="O819" s="1" t="s">
        <v>9207</v>
      </c>
      <c r="P819" s="1" t="s">
        <v>33</v>
      </c>
      <c r="Q819" s="1" t="s">
        <v>19236</v>
      </c>
      <c r="R819" s="1" t="s">
        <v>35</v>
      </c>
      <c r="S819" s="1" t="s">
        <v>19234</v>
      </c>
    </row>
    <row r="820" spans="1:19" x14ac:dyDescent="0.45">
      <c r="A820" s="1" t="s">
        <v>9208</v>
      </c>
      <c r="B820" s="1" t="s">
        <v>9209</v>
      </c>
      <c r="C820" s="1" t="s">
        <v>9210</v>
      </c>
      <c r="D820" s="1" t="s">
        <v>9211</v>
      </c>
      <c r="E820">
        <v>2016</v>
      </c>
      <c r="F820" s="1" t="s">
        <v>510</v>
      </c>
      <c r="G820" s="1" t="s">
        <v>9212</v>
      </c>
      <c r="H820" s="1" t="s">
        <v>9213</v>
      </c>
      <c r="I820" s="1" t="s">
        <v>9214</v>
      </c>
      <c r="J820" s="1" t="s">
        <v>9215</v>
      </c>
      <c r="K820" s="1" t="s">
        <v>9216</v>
      </c>
      <c r="L820" s="1" t="s">
        <v>29</v>
      </c>
      <c r="M820" s="1" t="s">
        <v>30</v>
      </c>
      <c r="N820" s="1" t="s">
        <v>31</v>
      </c>
      <c r="O820" s="1" t="s">
        <v>9217</v>
      </c>
      <c r="P820" s="1" t="s">
        <v>72</v>
      </c>
      <c r="Q820" s="1" t="s">
        <v>19237</v>
      </c>
      <c r="R820" s="1" t="s">
        <v>49</v>
      </c>
      <c r="S820" s="1" t="s">
        <v>19238</v>
      </c>
    </row>
    <row r="821" spans="1:19" x14ac:dyDescent="0.45">
      <c r="A821" s="1" t="s">
        <v>9218</v>
      </c>
      <c r="B821" s="1" t="s">
        <v>9219</v>
      </c>
      <c r="C821" s="1" t="s">
        <v>9220</v>
      </c>
      <c r="D821" s="1" t="s">
        <v>9221</v>
      </c>
      <c r="E821">
        <v>2021</v>
      </c>
      <c r="F821" s="1" t="s">
        <v>151</v>
      </c>
      <c r="G821" s="1" t="s">
        <v>9222</v>
      </c>
      <c r="H821" s="1" t="s">
        <v>9223</v>
      </c>
      <c r="I821" s="1" t="s">
        <v>9224</v>
      </c>
      <c r="J821" s="1" t="s">
        <v>9225</v>
      </c>
      <c r="K821" s="1" t="s">
        <v>9226</v>
      </c>
      <c r="L821" s="1" t="s">
        <v>239</v>
      </c>
      <c r="M821" s="1" t="s">
        <v>30</v>
      </c>
      <c r="N821" s="1" t="s">
        <v>31</v>
      </c>
      <c r="O821" s="1" t="s">
        <v>9227</v>
      </c>
      <c r="P821" s="1" t="s">
        <v>33</v>
      </c>
      <c r="Q821" s="1" t="s">
        <v>19239</v>
      </c>
      <c r="R821" s="1" t="s">
        <v>35</v>
      </c>
      <c r="S821" s="1" t="s">
        <v>19238</v>
      </c>
    </row>
    <row r="822" spans="1:19" x14ac:dyDescent="0.45">
      <c r="A822" s="1" t="s">
        <v>9228</v>
      </c>
      <c r="B822" s="1" t="s">
        <v>9229</v>
      </c>
      <c r="C822" s="1" t="s">
        <v>9230</v>
      </c>
      <c r="D822" s="1" t="s">
        <v>9231</v>
      </c>
      <c r="E822">
        <v>2016</v>
      </c>
      <c r="F822" s="1" t="s">
        <v>376</v>
      </c>
      <c r="G822" s="1" t="s">
        <v>9232</v>
      </c>
      <c r="H822" s="1" t="s">
        <v>9233</v>
      </c>
      <c r="I822" s="1" t="s">
        <v>9234</v>
      </c>
      <c r="J822" s="1" t="s">
        <v>9235</v>
      </c>
      <c r="K822" s="1" t="s">
        <v>9236</v>
      </c>
      <c r="L822" s="1" t="s">
        <v>29</v>
      </c>
      <c r="M822" s="1" t="s">
        <v>30</v>
      </c>
      <c r="N822" s="1" t="s">
        <v>31</v>
      </c>
      <c r="O822" s="1" t="s">
        <v>9237</v>
      </c>
      <c r="P822" s="1" t="s">
        <v>33</v>
      </c>
      <c r="Q822" s="1" t="s">
        <v>19240</v>
      </c>
      <c r="R822" s="1" t="s">
        <v>35</v>
      </c>
      <c r="S822" s="1" t="s">
        <v>19238</v>
      </c>
    </row>
    <row r="823" spans="1:19" x14ac:dyDescent="0.45">
      <c r="A823" s="1" t="s">
        <v>9238</v>
      </c>
      <c r="B823" s="1" t="s">
        <v>9239</v>
      </c>
      <c r="C823" s="1" t="s">
        <v>9240</v>
      </c>
      <c r="D823" s="1" t="s">
        <v>9241</v>
      </c>
      <c r="E823">
        <v>2018</v>
      </c>
      <c r="F823" s="1" t="s">
        <v>9242</v>
      </c>
      <c r="G823" s="1" t="s">
        <v>9243</v>
      </c>
      <c r="H823" s="1" t="s">
        <v>9244</v>
      </c>
      <c r="I823" s="1" t="s">
        <v>9245</v>
      </c>
      <c r="J823" s="1" t="s">
        <v>9246</v>
      </c>
      <c r="K823" s="1" t="s">
        <v>31</v>
      </c>
      <c r="L823" s="1" t="s">
        <v>29</v>
      </c>
      <c r="M823" s="1" t="s">
        <v>30</v>
      </c>
      <c r="N823" s="1" t="s">
        <v>31</v>
      </c>
      <c r="O823" s="1" t="s">
        <v>9247</v>
      </c>
      <c r="P823" s="1" t="s">
        <v>72</v>
      </c>
      <c r="Q823" s="1" t="s">
        <v>19241</v>
      </c>
      <c r="R823" s="1" t="s">
        <v>35</v>
      </c>
      <c r="S823" s="1" t="s">
        <v>19242</v>
      </c>
    </row>
    <row r="824" spans="1:19" x14ac:dyDescent="0.45">
      <c r="A824" s="1" t="s">
        <v>9248</v>
      </c>
      <c r="B824" s="1" t="s">
        <v>9249</v>
      </c>
      <c r="C824" s="1" t="s">
        <v>9250</v>
      </c>
      <c r="D824" s="1" t="s">
        <v>9251</v>
      </c>
      <c r="E824">
        <v>2017</v>
      </c>
      <c r="F824" s="1" t="s">
        <v>879</v>
      </c>
      <c r="G824" s="1" t="s">
        <v>9252</v>
      </c>
      <c r="H824" s="1" t="s">
        <v>9253</v>
      </c>
      <c r="I824" s="1" t="s">
        <v>9254</v>
      </c>
      <c r="J824" s="1" t="s">
        <v>9255</v>
      </c>
      <c r="K824" s="1" t="s">
        <v>31</v>
      </c>
      <c r="L824" s="1" t="s">
        <v>29</v>
      </c>
      <c r="M824" s="1" t="s">
        <v>30</v>
      </c>
      <c r="N824" s="1" t="s">
        <v>31</v>
      </c>
      <c r="O824" s="1" t="s">
        <v>9256</v>
      </c>
      <c r="P824" s="1" t="s">
        <v>33</v>
      </c>
      <c r="Q824" s="1" t="s">
        <v>19243</v>
      </c>
      <c r="R824" s="1" t="s">
        <v>35</v>
      </c>
      <c r="S824" s="1" t="s">
        <v>19242</v>
      </c>
    </row>
    <row r="825" spans="1:19" x14ac:dyDescent="0.45">
      <c r="A825" s="1" t="s">
        <v>9257</v>
      </c>
      <c r="B825" s="1" t="s">
        <v>9258</v>
      </c>
      <c r="C825" s="1" t="s">
        <v>9259</v>
      </c>
      <c r="D825" s="1" t="s">
        <v>9260</v>
      </c>
      <c r="E825">
        <v>2020</v>
      </c>
      <c r="F825" s="1" t="s">
        <v>282</v>
      </c>
      <c r="G825" s="1" t="s">
        <v>9261</v>
      </c>
      <c r="H825" s="1" t="s">
        <v>9262</v>
      </c>
      <c r="I825" s="1" t="s">
        <v>9263</v>
      </c>
      <c r="J825" s="1" t="s">
        <v>9264</v>
      </c>
      <c r="K825" s="1" t="s">
        <v>9265</v>
      </c>
      <c r="L825" s="1" t="s">
        <v>29</v>
      </c>
      <c r="M825" s="1" t="s">
        <v>30</v>
      </c>
      <c r="N825" s="1" t="s">
        <v>31</v>
      </c>
      <c r="O825" s="1" t="s">
        <v>9266</v>
      </c>
      <c r="P825" s="1" t="s">
        <v>33</v>
      </c>
      <c r="Q825" s="1" t="s">
        <v>19244</v>
      </c>
      <c r="R825" s="1" t="s">
        <v>35</v>
      </c>
      <c r="S825" s="1" t="s">
        <v>19242</v>
      </c>
    </row>
    <row r="826" spans="1:19" x14ac:dyDescent="0.45">
      <c r="A826" s="1" t="s">
        <v>9267</v>
      </c>
      <c r="B826" s="1" t="s">
        <v>9268</v>
      </c>
      <c r="C826" s="1" t="s">
        <v>9269</v>
      </c>
      <c r="D826" s="1" t="s">
        <v>9270</v>
      </c>
      <c r="E826">
        <v>2017</v>
      </c>
      <c r="F826" s="1" t="s">
        <v>2216</v>
      </c>
      <c r="G826" s="1" t="s">
        <v>9271</v>
      </c>
      <c r="H826" s="1" t="s">
        <v>9272</v>
      </c>
      <c r="I826" s="1" t="s">
        <v>9273</v>
      </c>
      <c r="J826" s="1" t="s">
        <v>9274</v>
      </c>
      <c r="K826" s="1" t="s">
        <v>9275</v>
      </c>
      <c r="L826" s="1" t="s">
        <v>29</v>
      </c>
      <c r="M826" s="1" t="s">
        <v>30</v>
      </c>
      <c r="N826" s="1" t="s">
        <v>31</v>
      </c>
      <c r="O826" s="1" t="s">
        <v>9276</v>
      </c>
      <c r="P826" s="1" t="s">
        <v>33</v>
      </c>
      <c r="Q826" s="1" t="s">
        <v>19245</v>
      </c>
      <c r="R826" s="1" t="s">
        <v>35</v>
      </c>
      <c r="S826" s="1" t="s">
        <v>19246</v>
      </c>
    </row>
    <row r="827" spans="1:19" x14ac:dyDescent="0.45">
      <c r="A827" s="1" t="s">
        <v>9277</v>
      </c>
      <c r="B827" s="1" t="s">
        <v>9278</v>
      </c>
      <c r="C827" s="1" t="s">
        <v>9279</v>
      </c>
      <c r="D827" s="1" t="s">
        <v>9280</v>
      </c>
      <c r="E827">
        <v>2019</v>
      </c>
      <c r="F827" s="1" t="s">
        <v>282</v>
      </c>
      <c r="G827" s="1" t="s">
        <v>9281</v>
      </c>
      <c r="H827" s="1" t="s">
        <v>9282</v>
      </c>
      <c r="I827" s="1" t="s">
        <v>9283</v>
      </c>
      <c r="J827" s="1" t="s">
        <v>9284</v>
      </c>
      <c r="K827" s="1" t="s">
        <v>9285</v>
      </c>
      <c r="L827" s="1" t="s">
        <v>29</v>
      </c>
      <c r="M827" s="1" t="s">
        <v>30</v>
      </c>
      <c r="N827" s="1" t="s">
        <v>31</v>
      </c>
      <c r="O827" s="1" t="s">
        <v>9286</v>
      </c>
      <c r="P827" s="1" t="s">
        <v>72</v>
      </c>
      <c r="Q827" s="1" t="s">
        <v>19247</v>
      </c>
      <c r="R827" s="1" t="s">
        <v>49</v>
      </c>
      <c r="S827" s="1" t="s">
        <v>19246</v>
      </c>
    </row>
    <row r="828" spans="1:19" x14ac:dyDescent="0.45">
      <c r="A828" s="1" t="s">
        <v>6266</v>
      </c>
      <c r="B828" s="1" t="s">
        <v>6267</v>
      </c>
      <c r="C828" s="1" t="s">
        <v>6268</v>
      </c>
      <c r="D828" s="1" t="s">
        <v>9287</v>
      </c>
      <c r="E828">
        <v>2018</v>
      </c>
      <c r="F828" s="1" t="s">
        <v>9288</v>
      </c>
      <c r="G828" s="1" t="s">
        <v>9289</v>
      </c>
      <c r="H828" s="1" t="s">
        <v>9290</v>
      </c>
      <c r="I828" s="1" t="s">
        <v>9291</v>
      </c>
      <c r="J828" s="1" t="s">
        <v>9292</v>
      </c>
      <c r="K828" s="1" t="s">
        <v>31</v>
      </c>
      <c r="L828" s="1" t="s">
        <v>29</v>
      </c>
      <c r="M828" s="1" t="s">
        <v>30</v>
      </c>
      <c r="N828" s="1" t="s">
        <v>31</v>
      </c>
      <c r="O828" s="1" t="s">
        <v>9293</v>
      </c>
      <c r="P828" s="1" t="s">
        <v>72</v>
      </c>
      <c r="Q828" s="1" t="s">
        <v>19248</v>
      </c>
      <c r="R828" s="1" t="s">
        <v>35</v>
      </c>
      <c r="S828" s="1" t="s">
        <v>19246</v>
      </c>
    </row>
    <row r="829" spans="1:19" x14ac:dyDescent="0.45">
      <c r="A829" s="1" t="s">
        <v>9294</v>
      </c>
      <c r="B829" s="1" t="s">
        <v>9295</v>
      </c>
      <c r="C829" s="1" t="s">
        <v>9296</v>
      </c>
      <c r="D829" s="1" t="s">
        <v>9297</v>
      </c>
      <c r="E829">
        <v>2016</v>
      </c>
      <c r="F829" s="1" t="s">
        <v>3471</v>
      </c>
      <c r="G829" s="1" t="s">
        <v>9298</v>
      </c>
      <c r="H829" s="1" t="s">
        <v>9299</v>
      </c>
      <c r="I829" s="1" t="s">
        <v>9300</v>
      </c>
      <c r="J829" s="1" t="s">
        <v>9301</v>
      </c>
      <c r="K829" s="1" t="s">
        <v>9302</v>
      </c>
      <c r="L829" s="1" t="s">
        <v>29</v>
      </c>
      <c r="M829" s="1" t="s">
        <v>30</v>
      </c>
      <c r="N829" s="1" t="s">
        <v>31</v>
      </c>
      <c r="O829" s="1" t="s">
        <v>9303</v>
      </c>
      <c r="P829" s="1" t="s">
        <v>33</v>
      </c>
      <c r="Q829" s="1" t="s">
        <v>19249</v>
      </c>
      <c r="R829" s="1" t="s">
        <v>35</v>
      </c>
      <c r="S829" s="1" t="s">
        <v>19250</v>
      </c>
    </row>
    <row r="830" spans="1:19" x14ac:dyDescent="0.45">
      <c r="A830" s="1" t="s">
        <v>9304</v>
      </c>
      <c r="B830" s="1" t="s">
        <v>9305</v>
      </c>
      <c r="C830" s="1" t="s">
        <v>9306</v>
      </c>
      <c r="D830" s="1" t="s">
        <v>9307</v>
      </c>
      <c r="E830">
        <v>2021</v>
      </c>
      <c r="F830" s="1" t="s">
        <v>307</v>
      </c>
      <c r="G830" s="1" t="s">
        <v>9308</v>
      </c>
      <c r="H830" s="1" t="s">
        <v>9309</v>
      </c>
      <c r="I830" s="1" t="s">
        <v>9310</v>
      </c>
      <c r="J830" s="1" t="s">
        <v>9311</v>
      </c>
      <c r="K830" s="1" t="s">
        <v>9312</v>
      </c>
      <c r="L830" s="1" t="s">
        <v>29</v>
      </c>
      <c r="M830" s="1" t="s">
        <v>30</v>
      </c>
      <c r="N830" s="1" t="s">
        <v>31</v>
      </c>
      <c r="O830" s="1" t="s">
        <v>9313</v>
      </c>
      <c r="P830" s="1" t="s">
        <v>72</v>
      </c>
      <c r="Q830" s="1" t="s">
        <v>19251</v>
      </c>
      <c r="R830" s="1" t="s">
        <v>49</v>
      </c>
      <c r="S830" s="1" t="s">
        <v>19250</v>
      </c>
    </row>
    <row r="831" spans="1:19" x14ac:dyDescent="0.45">
      <c r="A831" s="1" t="s">
        <v>5919</v>
      </c>
      <c r="B831" s="1" t="s">
        <v>5920</v>
      </c>
      <c r="C831" s="1" t="s">
        <v>5921</v>
      </c>
      <c r="D831" s="1" t="s">
        <v>9315</v>
      </c>
      <c r="E831">
        <v>2020</v>
      </c>
      <c r="F831" s="1" t="s">
        <v>5923</v>
      </c>
      <c r="G831" s="1" t="s">
        <v>9316</v>
      </c>
      <c r="H831" s="1" t="s">
        <v>9317</v>
      </c>
      <c r="I831" s="1" t="s">
        <v>9318</v>
      </c>
      <c r="J831" s="1" t="s">
        <v>9319</v>
      </c>
      <c r="K831" s="1" t="s">
        <v>9320</v>
      </c>
      <c r="L831" s="1" t="s">
        <v>29</v>
      </c>
      <c r="M831" s="1" t="s">
        <v>30</v>
      </c>
      <c r="N831" s="1" t="s">
        <v>31</v>
      </c>
      <c r="O831" s="1" t="s">
        <v>9321</v>
      </c>
      <c r="P831" s="1" t="s">
        <v>72</v>
      </c>
      <c r="Q831" s="1" t="s">
        <v>19252</v>
      </c>
      <c r="R831" s="1" t="s">
        <v>35</v>
      </c>
      <c r="S831" s="1" t="s">
        <v>19250</v>
      </c>
    </row>
    <row r="832" spans="1:19" x14ac:dyDescent="0.45">
      <c r="A832" s="1" t="s">
        <v>9322</v>
      </c>
      <c r="B832" s="1" t="s">
        <v>9323</v>
      </c>
      <c r="C832" s="1" t="s">
        <v>9324</v>
      </c>
      <c r="D832" s="1" t="s">
        <v>9325</v>
      </c>
      <c r="E832">
        <v>2019</v>
      </c>
      <c r="F832" s="1" t="s">
        <v>223</v>
      </c>
      <c r="G832" s="1" t="s">
        <v>9326</v>
      </c>
      <c r="H832" s="1" t="s">
        <v>9327</v>
      </c>
      <c r="I832" s="1" t="s">
        <v>9328</v>
      </c>
      <c r="J832" s="1" t="s">
        <v>31</v>
      </c>
      <c r="K832" s="1" t="s">
        <v>9329</v>
      </c>
      <c r="L832" s="1" t="s">
        <v>29</v>
      </c>
      <c r="M832" s="1" t="s">
        <v>30</v>
      </c>
      <c r="N832" s="1" t="s">
        <v>31</v>
      </c>
      <c r="O832" s="1" t="s">
        <v>9330</v>
      </c>
      <c r="P832" s="1" t="s">
        <v>33</v>
      </c>
      <c r="Q832" s="1" t="s">
        <v>19253</v>
      </c>
      <c r="R832" s="1" t="s">
        <v>35</v>
      </c>
      <c r="S832" s="1" t="s">
        <v>19254</v>
      </c>
    </row>
    <row r="833" spans="1:19" x14ac:dyDescent="0.45">
      <c r="A833" s="1" t="s">
        <v>9331</v>
      </c>
      <c r="B833" s="1" t="s">
        <v>9332</v>
      </c>
      <c r="C833" s="1" t="s">
        <v>9333</v>
      </c>
      <c r="D833" s="1" t="s">
        <v>9334</v>
      </c>
      <c r="E833">
        <v>2021</v>
      </c>
      <c r="F833" s="1" t="s">
        <v>2892</v>
      </c>
      <c r="G833" s="1" t="s">
        <v>9335</v>
      </c>
      <c r="H833" s="1" t="s">
        <v>9336</v>
      </c>
      <c r="I833" s="1" t="s">
        <v>9337</v>
      </c>
      <c r="J833" s="1" t="s">
        <v>9338</v>
      </c>
      <c r="K833" s="1" t="s">
        <v>9339</v>
      </c>
      <c r="L833" s="1" t="s">
        <v>239</v>
      </c>
      <c r="M833" s="1" t="s">
        <v>30</v>
      </c>
      <c r="N833" s="1" t="s">
        <v>31</v>
      </c>
      <c r="O833" s="1" t="s">
        <v>9340</v>
      </c>
      <c r="P833" s="1" t="s">
        <v>72</v>
      </c>
      <c r="Q833" s="1" t="s">
        <v>19255</v>
      </c>
      <c r="R833" s="1" t="s">
        <v>35</v>
      </c>
      <c r="S833" s="1" t="s">
        <v>19254</v>
      </c>
    </row>
    <row r="834" spans="1:19" x14ac:dyDescent="0.45">
      <c r="A834" s="1" t="s">
        <v>9341</v>
      </c>
      <c r="B834" s="1" t="s">
        <v>9342</v>
      </c>
      <c r="C834" s="1" t="s">
        <v>9343</v>
      </c>
      <c r="D834" s="1" t="s">
        <v>9344</v>
      </c>
      <c r="E834">
        <v>2019</v>
      </c>
      <c r="F834" s="1" t="s">
        <v>9345</v>
      </c>
      <c r="G834" s="1" t="s">
        <v>9346</v>
      </c>
      <c r="H834" s="1" t="s">
        <v>9347</v>
      </c>
      <c r="I834" s="1" t="s">
        <v>9348</v>
      </c>
      <c r="J834" s="1" t="s">
        <v>9349</v>
      </c>
      <c r="K834" s="1" t="s">
        <v>9350</v>
      </c>
      <c r="L834" s="1" t="s">
        <v>29</v>
      </c>
      <c r="M834" s="1" t="s">
        <v>30</v>
      </c>
      <c r="N834" s="1" t="s">
        <v>31</v>
      </c>
      <c r="O834" s="1" t="s">
        <v>9351</v>
      </c>
      <c r="P834" s="1" t="s">
        <v>33</v>
      </c>
      <c r="Q834" s="1" t="s">
        <v>19256</v>
      </c>
      <c r="R834" s="1" t="s">
        <v>35</v>
      </c>
      <c r="S834" s="1" t="s">
        <v>19254</v>
      </c>
    </row>
    <row r="835" spans="1:19" x14ac:dyDescent="0.45">
      <c r="A835" s="1" t="s">
        <v>9352</v>
      </c>
      <c r="B835" s="1" t="s">
        <v>9353</v>
      </c>
      <c r="C835" s="1" t="s">
        <v>9354</v>
      </c>
      <c r="D835" s="1" t="s">
        <v>9355</v>
      </c>
      <c r="E835">
        <v>2017</v>
      </c>
      <c r="F835" s="1" t="s">
        <v>175</v>
      </c>
      <c r="G835" s="1" t="s">
        <v>9356</v>
      </c>
      <c r="H835" s="1" t="s">
        <v>9357</v>
      </c>
      <c r="I835" s="1" t="s">
        <v>9358</v>
      </c>
      <c r="J835" s="1" t="s">
        <v>31</v>
      </c>
      <c r="K835" s="1" t="s">
        <v>9359</v>
      </c>
      <c r="L835" s="1" t="s">
        <v>29</v>
      </c>
      <c r="M835" s="1" t="s">
        <v>30</v>
      </c>
      <c r="N835" s="1" t="s">
        <v>31</v>
      </c>
      <c r="O835" s="1" t="s">
        <v>9360</v>
      </c>
      <c r="P835" s="1" t="s">
        <v>72</v>
      </c>
      <c r="Q835" s="1" t="s">
        <v>19257</v>
      </c>
      <c r="R835" s="1" t="s">
        <v>35</v>
      </c>
      <c r="S835" s="1" t="s">
        <v>19258</v>
      </c>
    </row>
    <row r="836" spans="1:19" x14ac:dyDescent="0.45">
      <c r="A836" s="1" t="s">
        <v>9361</v>
      </c>
      <c r="B836" s="1" t="s">
        <v>9362</v>
      </c>
      <c r="C836" s="1" t="s">
        <v>9363</v>
      </c>
      <c r="D836" s="1" t="s">
        <v>9364</v>
      </c>
      <c r="E836">
        <v>2020</v>
      </c>
      <c r="F836" s="1" t="s">
        <v>3459</v>
      </c>
      <c r="G836" s="1" t="s">
        <v>9365</v>
      </c>
      <c r="H836" s="1" t="s">
        <v>9366</v>
      </c>
      <c r="I836" s="1" t="s">
        <v>9367</v>
      </c>
      <c r="J836" s="1" t="s">
        <v>9368</v>
      </c>
      <c r="K836" s="1" t="s">
        <v>9369</v>
      </c>
      <c r="L836" s="1" t="s">
        <v>29</v>
      </c>
      <c r="M836" s="1" t="s">
        <v>30</v>
      </c>
      <c r="N836" s="1" t="s">
        <v>31</v>
      </c>
      <c r="O836" s="1" t="s">
        <v>9370</v>
      </c>
      <c r="P836" s="1" t="s">
        <v>33</v>
      </c>
      <c r="Q836" s="1" t="s">
        <v>19259</v>
      </c>
      <c r="R836" s="1" t="s">
        <v>35</v>
      </c>
      <c r="S836" s="1" t="s">
        <v>19258</v>
      </c>
    </row>
    <row r="837" spans="1:19" x14ac:dyDescent="0.45">
      <c r="A837" s="1" t="s">
        <v>9371</v>
      </c>
      <c r="B837" s="1" t="s">
        <v>9372</v>
      </c>
      <c r="C837" s="1" t="s">
        <v>9373</v>
      </c>
      <c r="D837" s="1" t="s">
        <v>9374</v>
      </c>
      <c r="E837">
        <v>2017</v>
      </c>
      <c r="F837" s="1" t="s">
        <v>23</v>
      </c>
      <c r="G837" s="1" t="s">
        <v>9375</v>
      </c>
      <c r="H837" s="1" t="s">
        <v>9376</v>
      </c>
      <c r="I837" s="1" t="s">
        <v>9377</v>
      </c>
      <c r="J837" s="1" t="s">
        <v>9378</v>
      </c>
      <c r="K837" s="1" t="s">
        <v>9379</v>
      </c>
      <c r="L837" s="1" t="s">
        <v>29</v>
      </c>
      <c r="M837" s="1" t="s">
        <v>30</v>
      </c>
      <c r="N837" s="1" t="s">
        <v>31</v>
      </c>
      <c r="O837" s="1" t="s">
        <v>9380</v>
      </c>
      <c r="P837" s="1" t="s">
        <v>33</v>
      </c>
      <c r="Q837" s="1" t="s">
        <v>19260</v>
      </c>
      <c r="R837" s="1" t="s">
        <v>35</v>
      </c>
      <c r="S837" s="1" t="s">
        <v>19258</v>
      </c>
    </row>
    <row r="838" spans="1:19" x14ac:dyDescent="0.45">
      <c r="A838" s="1" t="s">
        <v>9381</v>
      </c>
      <c r="B838" s="1" t="s">
        <v>9382</v>
      </c>
      <c r="C838" s="1" t="s">
        <v>9383</v>
      </c>
      <c r="D838" s="1" t="s">
        <v>9384</v>
      </c>
      <c r="E838">
        <v>2020</v>
      </c>
      <c r="F838" s="1" t="s">
        <v>621</v>
      </c>
      <c r="G838" s="1" t="s">
        <v>9385</v>
      </c>
      <c r="H838" s="1" t="s">
        <v>9386</v>
      </c>
      <c r="I838" s="1" t="s">
        <v>9387</v>
      </c>
      <c r="J838" s="1" t="s">
        <v>9388</v>
      </c>
      <c r="K838" s="1" t="s">
        <v>9389</v>
      </c>
      <c r="L838" s="1" t="s">
        <v>29</v>
      </c>
      <c r="M838" s="1" t="s">
        <v>30</v>
      </c>
      <c r="N838" s="1" t="s">
        <v>31</v>
      </c>
      <c r="O838" s="1" t="s">
        <v>9390</v>
      </c>
      <c r="P838" s="1" t="s">
        <v>33</v>
      </c>
      <c r="Q838" s="1" t="s">
        <v>19261</v>
      </c>
      <c r="R838" s="1" t="s">
        <v>49</v>
      </c>
      <c r="S838" s="1" t="s">
        <v>19262</v>
      </c>
    </row>
    <row r="839" spans="1:19" x14ac:dyDescent="0.45">
      <c r="A839" s="1" t="s">
        <v>9391</v>
      </c>
      <c r="B839" s="1" t="s">
        <v>9392</v>
      </c>
      <c r="C839" s="1" t="s">
        <v>9393</v>
      </c>
      <c r="D839" s="1" t="s">
        <v>9394</v>
      </c>
      <c r="E839">
        <v>2019</v>
      </c>
      <c r="F839" s="1" t="s">
        <v>79</v>
      </c>
      <c r="G839" s="1" t="s">
        <v>9395</v>
      </c>
      <c r="H839" s="1" t="s">
        <v>9396</v>
      </c>
      <c r="I839" s="1" t="s">
        <v>9397</v>
      </c>
      <c r="J839" s="1" t="s">
        <v>9398</v>
      </c>
      <c r="K839" s="1" t="s">
        <v>9399</v>
      </c>
      <c r="L839" s="1" t="s">
        <v>29</v>
      </c>
      <c r="M839" s="1" t="s">
        <v>30</v>
      </c>
      <c r="N839" s="1" t="s">
        <v>31</v>
      </c>
      <c r="O839" s="1" t="s">
        <v>9400</v>
      </c>
      <c r="P839" s="1" t="s">
        <v>33</v>
      </c>
      <c r="Q839" s="1" t="s">
        <v>19263</v>
      </c>
      <c r="R839" s="1" t="s">
        <v>35</v>
      </c>
      <c r="S839" s="1" t="s">
        <v>19262</v>
      </c>
    </row>
    <row r="840" spans="1:19" x14ac:dyDescent="0.45">
      <c r="A840" s="1" t="s">
        <v>9401</v>
      </c>
      <c r="B840" s="1" t="s">
        <v>9402</v>
      </c>
      <c r="C840" s="1" t="s">
        <v>9403</v>
      </c>
      <c r="D840" s="1" t="s">
        <v>9404</v>
      </c>
      <c r="E840">
        <v>2017</v>
      </c>
      <c r="F840" s="1" t="s">
        <v>9405</v>
      </c>
      <c r="G840" s="1" t="s">
        <v>9406</v>
      </c>
      <c r="H840" s="1" t="s">
        <v>9407</v>
      </c>
      <c r="I840" s="1" t="s">
        <v>9408</v>
      </c>
      <c r="J840" s="1" t="s">
        <v>9409</v>
      </c>
      <c r="K840" s="1" t="s">
        <v>31</v>
      </c>
      <c r="L840" s="1" t="s">
        <v>528</v>
      </c>
      <c r="M840" s="1" t="s">
        <v>30</v>
      </c>
      <c r="N840" s="1" t="s">
        <v>31</v>
      </c>
      <c r="O840" s="1" t="s">
        <v>9410</v>
      </c>
      <c r="P840" s="1" t="s">
        <v>33</v>
      </c>
      <c r="Q840" s="1" t="s">
        <v>19264</v>
      </c>
      <c r="R840" s="1" t="s">
        <v>35</v>
      </c>
      <c r="S840" s="1" t="s">
        <v>19262</v>
      </c>
    </row>
    <row r="841" spans="1:19" x14ac:dyDescent="0.45">
      <c r="A841" s="1" t="s">
        <v>9411</v>
      </c>
      <c r="B841" s="1" t="s">
        <v>9412</v>
      </c>
      <c r="C841" s="1" t="s">
        <v>9413</v>
      </c>
      <c r="D841" s="1" t="s">
        <v>9414</v>
      </c>
      <c r="E841">
        <v>2016</v>
      </c>
      <c r="F841" s="1" t="s">
        <v>5998</v>
      </c>
      <c r="G841" s="1" t="s">
        <v>9415</v>
      </c>
      <c r="H841" s="1" t="s">
        <v>9416</v>
      </c>
      <c r="I841" s="1" t="s">
        <v>9417</v>
      </c>
      <c r="J841" s="1" t="s">
        <v>9418</v>
      </c>
      <c r="K841" s="1" t="s">
        <v>9419</v>
      </c>
      <c r="L841" s="1" t="s">
        <v>29</v>
      </c>
      <c r="M841" s="1" t="s">
        <v>30</v>
      </c>
      <c r="N841" s="1" t="s">
        <v>31</v>
      </c>
      <c r="O841" s="1" t="s">
        <v>9420</v>
      </c>
      <c r="P841" s="1" t="s">
        <v>33</v>
      </c>
      <c r="Q841" s="1" t="s">
        <v>19265</v>
      </c>
      <c r="R841" s="1" t="s">
        <v>35</v>
      </c>
      <c r="S841" s="1" t="s">
        <v>19266</v>
      </c>
    </row>
    <row r="842" spans="1:19" x14ac:dyDescent="0.45">
      <c r="A842" s="1" t="s">
        <v>9421</v>
      </c>
      <c r="B842" s="1" t="s">
        <v>9422</v>
      </c>
      <c r="C842" s="1" t="s">
        <v>9423</v>
      </c>
      <c r="D842" s="1" t="s">
        <v>9424</v>
      </c>
      <c r="E842">
        <v>2019</v>
      </c>
      <c r="F842" s="1" t="s">
        <v>621</v>
      </c>
      <c r="G842" s="1" t="s">
        <v>9425</v>
      </c>
      <c r="H842" s="1" t="s">
        <v>9426</v>
      </c>
      <c r="I842" s="1" t="s">
        <v>9427</v>
      </c>
      <c r="J842" s="1" t="s">
        <v>9428</v>
      </c>
      <c r="K842" s="1" t="s">
        <v>9429</v>
      </c>
      <c r="L842" s="1" t="s">
        <v>29</v>
      </c>
      <c r="M842" s="1" t="s">
        <v>30</v>
      </c>
      <c r="N842" s="1" t="s">
        <v>31</v>
      </c>
      <c r="O842" s="1" t="s">
        <v>9430</v>
      </c>
      <c r="P842" s="1" t="s">
        <v>33</v>
      </c>
      <c r="Q842" s="1" t="s">
        <v>19267</v>
      </c>
      <c r="R842" s="1" t="s">
        <v>35</v>
      </c>
      <c r="S842" s="1" t="s">
        <v>19266</v>
      </c>
    </row>
    <row r="843" spans="1:19" x14ac:dyDescent="0.45">
      <c r="A843" s="1" t="s">
        <v>9431</v>
      </c>
      <c r="B843" s="1" t="s">
        <v>9432</v>
      </c>
      <c r="C843" s="1" t="s">
        <v>9433</v>
      </c>
      <c r="D843" s="1" t="s">
        <v>9434</v>
      </c>
      <c r="E843">
        <v>2017</v>
      </c>
      <c r="F843" s="1" t="s">
        <v>2263</v>
      </c>
      <c r="G843" s="1" t="s">
        <v>9435</v>
      </c>
      <c r="H843" s="1" t="s">
        <v>9436</v>
      </c>
      <c r="I843" s="1" t="s">
        <v>9437</v>
      </c>
      <c r="J843" s="1" t="s">
        <v>9438</v>
      </c>
      <c r="K843" s="1" t="s">
        <v>9439</v>
      </c>
      <c r="L843" s="1" t="s">
        <v>29</v>
      </c>
      <c r="M843" s="1" t="s">
        <v>30</v>
      </c>
      <c r="N843" s="1" t="s">
        <v>31</v>
      </c>
      <c r="O843" s="1" t="s">
        <v>9440</v>
      </c>
      <c r="P843" s="1" t="s">
        <v>33</v>
      </c>
      <c r="Q843" s="1" t="s">
        <v>19268</v>
      </c>
      <c r="R843" s="1" t="s">
        <v>35</v>
      </c>
      <c r="S843" s="1" t="s">
        <v>19266</v>
      </c>
    </row>
    <row r="844" spans="1:19" x14ac:dyDescent="0.45">
      <c r="A844" s="1" t="s">
        <v>9441</v>
      </c>
      <c r="B844" s="1" t="s">
        <v>9442</v>
      </c>
      <c r="C844" s="1" t="s">
        <v>9443</v>
      </c>
      <c r="D844" s="1" t="s">
        <v>9444</v>
      </c>
      <c r="E844">
        <v>2021</v>
      </c>
      <c r="F844" s="1" t="s">
        <v>609</v>
      </c>
      <c r="G844" s="1" t="s">
        <v>9445</v>
      </c>
      <c r="H844" s="1" t="s">
        <v>9446</v>
      </c>
      <c r="I844" s="1" t="s">
        <v>9447</v>
      </c>
      <c r="J844" s="1" t="s">
        <v>9448</v>
      </c>
      <c r="K844" s="1" t="s">
        <v>9449</v>
      </c>
      <c r="L844" s="1" t="s">
        <v>29</v>
      </c>
      <c r="M844" s="1" t="s">
        <v>30</v>
      </c>
      <c r="N844" s="1" t="s">
        <v>31</v>
      </c>
      <c r="O844" s="1" t="s">
        <v>9450</v>
      </c>
      <c r="P844" s="1" t="s">
        <v>33</v>
      </c>
      <c r="Q844" s="1" t="s">
        <v>19269</v>
      </c>
      <c r="R844" s="1" t="s">
        <v>35</v>
      </c>
      <c r="S844" s="1" t="s">
        <v>19270</v>
      </c>
    </row>
    <row r="845" spans="1:19" x14ac:dyDescent="0.45">
      <c r="A845" s="1" t="s">
        <v>9451</v>
      </c>
      <c r="B845" s="1" t="s">
        <v>9452</v>
      </c>
      <c r="C845" s="1" t="s">
        <v>9453</v>
      </c>
      <c r="D845" s="1" t="s">
        <v>9454</v>
      </c>
      <c r="E845">
        <v>2018</v>
      </c>
      <c r="F845" s="1" t="s">
        <v>9455</v>
      </c>
      <c r="G845" s="1" t="s">
        <v>9456</v>
      </c>
      <c r="H845" s="1" t="s">
        <v>9457</v>
      </c>
      <c r="I845" s="1" t="s">
        <v>9458</v>
      </c>
      <c r="J845" s="1" t="s">
        <v>9459</v>
      </c>
      <c r="K845" s="1" t="s">
        <v>9460</v>
      </c>
      <c r="L845" s="1" t="s">
        <v>29</v>
      </c>
      <c r="M845" s="1" t="s">
        <v>30</v>
      </c>
      <c r="N845" s="1" t="s">
        <v>31</v>
      </c>
      <c r="O845" s="1" t="s">
        <v>9461</v>
      </c>
      <c r="P845" s="1" t="s">
        <v>72</v>
      </c>
      <c r="Q845" s="1" t="s">
        <v>19271</v>
      </c>
      <c r="R845" s="1" t="s">
        <v>35</v>
      </c>
      <c r="S845" s="1" t="s">
        <v>19270</v>
      </c>
    </row>
    <row r="846" spans="1:19" x14ac:dyDescent="0.45">
      <c r="A846" s="1" t="s">
        <v>9462</v>
      </c>
      <c r="B846" s="1" t="s">
        <v>9463</v>
      </c>
      <c r="C846" s="1" t="s">
        <v>9464</v>
      </c>
      <c r="D846" s="1" t="s">
        <v>9465</v>
      </c>
      <c r="E846">
        <v>2021</v>
      </c>
      <c r="F846" s="1" t="s">
        <v>6100</v>
      </c>
      <c r="G846" s="1" t="s">
        <v>9466</v>
      </c>
      <c r="H846" s="1" t="s">
        <v>9467</v>
      </c>
      <c r="I846" s="1" t="s">
        <v>9468</v>
      </c>
      <c r="J846" s="1" t="s">
        <v>31</v>
      </c>
      <c r="K846" s="1" t="s">
        <v>9469</v>
      </c>
      <c r="L846" s="1" t="s">
        <v>29</v>
      </c>
      <c r="M846" s="1" t="s">
        <v>30</v>
      </c>
      <c r="N846" s="1" t="s">
        <v>31</v>
      </c>
      <c r="O846" s="1" t="s">
        <v>9470</v>
      </c>
      <c r="P846" s="1" t="s">
        <v>72</v>
      </c>
      <c r="Q846" s="1" t="s">
        <v>19272</v>
      </c>
      <c r="R846" s="1" t="s">
        <v>35</v>
      </c>
      <c r="S846" s="1" t="s">
        <v>19270</v>
      </c>
    </row>
    <row r="847" spans="1:19" x14ac:dyDescent="0.45">
      <c r="A847" s="1" t="s">
        <v>9471</v>
      </c>
      <c r="B847" s="1" t="s">
        <v>9472</v>
      </c>
      <c r="C847" s="1" t="s">
        <v>9473</v>
      </c>
      <c r="D847" s="1" t="s">
        <v>9474</v>
      </c>
      <c r="E847">
        <v>2019</v>
      </c>
      <c r="F847" s="1" t="s">
        <v>9475</v>
      </c>
      <c r="G847" s="1" t="s">
        <v>9476</v>
      </c>
      <c r="H847" s="1" t="s">
        <v>9477</v>
      </c>
      <c r="I847" s="1" t="s">
        <v>9478</v>
      </c>
      <c r="J847" s="1" t="s">
        <v>9479</v>
      </c>
      <c r="K847" s="1" t="s">
        <v>31</v>
      </c>
      <c r="L847" s="1" t="s">
        <v>29</v>
      </c>
      <c r="M847" s="1" t="s">
        <v>30</v>
      </c>
      <c r="N847" s="1" t="s">
        <v>31</v>
      </c>
      <c r="O847" s="1" t="s">
        <v>9480</v>
      </c>
      <c r="P847" s="1" t="s">
        <v>33</v>
      </c>
      <c r="Q847" s="1" t="s">
        <v>19273</v>
      </c>
      <c r="R847" s="1" t="s">
        <v>35</v>
      </c>
      <c r="S847" s="1" t="s">
        <v>19274</v>
      </c>
    </row>
    <row r="848" spans="1:19" x14ac:dyDescent="0.45">
      <c r="A848" s="1" t="s">
        <v>9481</v>
      </c>
      <c r="B848" s="1" t="s">
        <v>9482</v>
      </c>
      <c r="C848" s="1" t="s">
        <v>9483</v>
      </c>
      <c r="D848" s="1" t="s">
        <v>9484</v>
      </c>
      <c r="E848">
        <v>2017</v>
      </c>
      <c r="F848" s="1" t="s">
        <v>2822</v>
      </c>
      <c r="G848" s="1" t="s">
        <v>9485</v>
      </c>
      <c r="H848" s="1" t="s">
        <v>9486</v>
      </c>
      <c r="I848" s="1" t="s">
        <v>9487</v>
      </c>
      <c r="J848" s="1" t="s">
        <v>9488</v>
      </c>
      <c r="K848" s="1" t="s">
        <v>9489</v>
      </c>
      <c r="L848" s="1" t="s">
        <v>29</v>
      </c>
      <c r="M848" s="1" t="s">
        <v>30</v>
      </c>
      <c r="N848" s="1" t="s">
        <v>31</v>
      </c>
      <c r="O848" s="1" t="s">
        <v>9490</v>
      </c>
      <c r="P848" s="1" t="s">
        <v>72</v>
      </c>
      <c r="Q848" s="1" t="s">
        <v>19275</v>
      </c>
      <c r="R848" s="1" t="s">
        <v>49</v>
      </c>
      <c r="S848" s="1" t="s">
        <v>19274</v>
      </c>
    </row>
    <row r="849" spans="1:19" x14ac:dyDescent="0.45">
      <c r="A849" s="1" t="s">
        <v>9491</v>
      </c>
      <c r="B849" s="1" t="s">
        <v>9492</v>
      </c>
      <c r="C849" s="1" t="s">
        <v>9493</v>
      </c>
      <c r="D849" s="1" t="s">
        <v>9494</v>
      </c>
      <c r="E849">
        <v>2020</v>
      </c>
      <c r="F849" s="1" t="s">
        <v>1955</v>
      </c>
      <c r="G849" s="1" t="s">
        <v>9495</v>
      </c>
      <c r="H849" s="1" t="s">
        <v>9496</v>
      </c>
      <c r="I849" s="1" t="s">
        <v>9497</v>
      </c>
      <c r="J849" s="1" t="s">
        <v>9498</v>
      </c>
      <c r="K849" s="1" t="s">
        <v>9499</v>
      </c>
      <c r="L849" s="1" t="s">
        <v>29</v>
      </c>
      <c r="M849" s="1" t="s">
        <v>30</v>
      </c>
      <c r="N849" s="1" t="s">
        <v>31</v>
      </c>
      <c r="O849" s="1" t="s">
        <v>9500</v>
      </c>
      <c r="P849" s="1" t="s">
        <v>33</v>
      </c>
      <c r="Q849" s="1" t="s">
        <v>19276</v>
      </c>
      <c r="R849" s="1" t="s">
        <v>35</v>
      </c>
      <c r="S849" s="1" t="s">
        <v>19274</v>
      </c>
    </row>
    <row r="850" spans="1:19" x14ac:dyDescent="0.45">
      <c r="A850" s="1" t="s">
        <v>9501</v>
      </c>
      <c r="B850" s="1" t="s">
        <v>9502</v>
      </c>
      <c r="C850" s="1" t="s">
        <v>9503</v>
      </c>
      <c r="D850" s="1" t="s">
        <v>9504</v>
      </c>
      <c r="E850">
        <v>2020</v>
      </c>
      <c r="F850" s="1" t="s">
        <v>1051</v>
      </c>
      <c r="G850" s="1" t="s">
        <v>9505</v>
      </c>
      <c r="H850" s="1" t="s">
        <v>9506</v>
      </c>
      <c r="I850" s="1" t="s">
        <v>9507</v>
      </c>
      <c r="J850" s="1" t="s">
        <v>9508</v>
      </c>
      <c r="K850" s="1" t="s">
        <v>9509</v>
      </c>
      <c r="L850" s="1" t="s">
        <v>29</v>
      </c>
      <c r="M850" s="1" t="s">
        <v>30</v>
      </c>
      <c r="N850" s="1" t="s">
        <v>31</v>
      </c>
      <c r="O850" s="1" t="s">
        <v>9510</v>
      </c>
      <c r="P850" s="1" t="s">
        <v>33</v>
      </c>
      <c r="Q850" s="1" t="s">
        <v>19277</v>
      </c>
      <c r="R850" s="1" t="s">
        <v>35</v>
      </c>
      <c r="S850" s="1" t="s">
        <v>19278</v>
      </c>
    </row>
    <row r="851" spans="1:19" x14ac:dyDescent="0.45">
      <c r="A851" s="1" t="s">
        <v>9511</v>
      </c>
      <c r="B851" s="1" t="s">
        <v>9512</v>
      </c>
      <c r="C851" s="1" t="s">
        <v>9513</v>
      </c>
      <c r="D851" s="1" t="s">
        <v>9514</v>
      </c>
      <c r="E851">
        <v>2019</v>
      </c>
      <c r="F851" s="1" t="s">
        <v>4323</v>
      </c>
      <c r="G851" s="1" t="s">
        <v>9515</v>
      </c>
      <c r="H851" s="1" t="s">
        <v>9516</v>
      </c>
      <c r="I851" s="1" t="s">
        <v>9517</v>
      </c>
      <c r="J851" s="1" t="s">
        <v>9518</v>
      </c>
      <c r="K851" s="1" t="s">
        <v>9519</v>
      </c>
      <c r="L851" s="1" t="s">
        <v>29</v>
      </c>
      <c r="M851" s="1" t="s">
        <v>30</v>
      </c>
      <c r="N851" s="1" t="s">
        <v>31</v>
      </c>
      <c r="O851" s="1" t="s">
        <v>9520</v>
      </c>
      <c r="P851" s="1" t="s">
        <v>33</v>
      </c>
      <c r="Q851" s="1" t="s">
        <v>19279</v>
      </c>
      <c r="R851" s="1" t="s">
        <v>35</v>
      </c>
      <c r="S851" s="1" t="s">
        <v>19278</v>
      </c>
    </row>
    <row r="852" spans="1:19" x14ac:dyDescent="0.45">
      <c r="A852" s="1" t="s">
        <v>9521</v>
      </c>
      <c r="B852" s="1" t="s">
        <v>9522</v>
      </c>
      <c r="C852" s="1" t="s">
        <v>9523</v>
      </c>
      <c r="D852" s="1" t="s">
        <v>9524</v>
      </c>
      <c r="E852">
        <v>2018</v>
      </c>
      <c r="F852" s="1" t="s">
        <v>9525</v>
      </c>
      <c r="G852" s="1" t="s">
        <v>9526</v>
      </c>
      <c r="H852" s="1" t="s">
        <v>9527</v>
      </c>
      <c r="I852" s="1" t="s">
        <v>9528</v>
      </c>
      <c r="J852" s="1" t="s">
        <v>9529</v>
      </c>
      <c r="K852" s="1" t="s">
        <v>9530</v>
      </c>
      <c r="L852" s="1" t="s">
        <v>29</v>
      </c>
      <c r="M852" s="1" t="s">
        <v>30</v>
      </c>
      <c r="N852" s="1" t="s">
        <v>31</v>
      </c>
      <c r="O852" s="1" t="s">
        <v>9531</v>
      </c>
      <c r="P852" s="1" t="s">
        <v>72</v>
      </c>
      <c r="Q852" s="1" t="s">
        <v>19280</v>
      </c>
      <c r="R852" s="1" t="s">
        <v>49</v>
      </c>
      <c r="S852" s="1" t="s">
        <v>19278</v>
      </c>
    </row>
    <row r="853" spans="1:19" x14ac:dyDescent="0.45">
      <c r="A853" s="1" t="s">
        <v>9532</v>
      </c>
      <c r="B853" s="1" t="s">
        <v>9533</v>
      </c>
      <c r="C853" s="1" t="s">
        <v>9534</v>
      </c>
      <c r="D853" s="1" t="s">
        <v>9535</v>
      </c>
      <c r="E853">
        <v>2018</v>
      </c>
      <c r="F853" s="1" t="s">
        <v>7047</v>
      </c>
      <c r="G853" s="1" t="s">
        <v>9536</v>
      </c>
      <c r="H853" s="1" t="s">
        <v>9537</v>
      </c>
      <c r="I853" s="1" t="s">
        <v>9538</v>
      </c>
      <c r="J853" s="1" t="s">
        <v>9539</v>
      </c>
      <c r="K853" s="1" t="s">
        <v>9540</v>
      </c>
      <c r="L853" s="1" t="s">
        <v>29</v>
      </c>
      <c r="M853" s="1" t="s">
        <v>30</v>
      </c>
      <c r="N853" s="1" t="s">
        <v>31</v>
      </c>
      <c r="O853" s="1" t="s">
        <v>9541</v>
      </c>
      <c r="P853" s="1" t="s">
        <v>33</v>
      </c>
      <c r="Q853" s="1" t="s">
        <v>19281</v>
      </c>
      <c r="R853" s="1" t="s">
        <v>49</v>
      </c>
      <c r="S853" s="1" t="s">
        <v>19282</v>
      </c>
    </row>
    <row r="854" spans="1:19" x14ac:dyDescent="0.45">
      <c r="A854" s="1" t="s">
        <v>9542</v>
      </c>
      <c r="B854" s="1" t="s">
        <v>9543</v>
      </c>
      <c r="C854" s="1" t="s">
        <v>9544</v>
      </c>
      <c r="D854" s="1" t="s">
        <v>9545</v>
      </c>
      <c r="E854">
        <v>2018</v>
      </c>
      <c r="F854" s="1" t="s">
        <v>9546</v>
      </c>
      <c r="G854" s="1" t="s">
        <v>31</v>
      </c>
      <c r="H854" s="1" t="s">
        <v>9547</v>
      </c>
      <c r="I854" s="1" t="s">
        <v>9548</v>
      </c>
      <c r="J854" s="1" t="s">
        <v>9549</v>
      </c>
      <c r="K854" s="1" t="s">
        <v>9550</v>
      </c>
      <c r="L854" s="1" t="s">
        <v>29</v>
      </c>
      <c r="M854" s="1" t="s">
        <v>30</v>
      </c>
      <c r="N854" s="1" t="s">
        <v>31</v>
      </c>
      <c r="O854" s="1" t="s">
        <v>9551</v>
      </c>
      <c r="P854" s="1" t="s">
        <v>72</v>
      </c>
      <c r="Q854" s="1" t="s">
        <v>19283</v>
      </c>
      <c r="R854" s="1" t="s">
        <v>35</v>
      </c>
      <c r="S854" s="1" t="s">
        <v>19282</v>
      </c>
    </row>
    <row r="855" spans="1:19" x14ac:dyDescent="0.45">
      <c r="A855" s="1" t="s">
        <v>9552</v>
      </c>
      <c r="B855" s="1" t="s">
        <v>9553</v>
      </c>
      <c r="C855" s="1" t="s">
        <v>9554</v>
      </c>
      <c r="D855" s="1" t="s">
        <v>9555</v>
      </c>
      <c r="E855">
        <v>2019</v>
      </c>
      <c r="F855" s="1" t="s">
        <v>691</v>
      </c>
      <c r="G855" s="1" t="s">
        <v>9556</v>
      </c>
      <c r="H855" s="1" t="s">
        <v>9557</v>
      </c>
      <c r="I855" s="1" t="s">
        <v>9558</v>
      </c>
      <c r="J855" s="1" t="s">
        <v>9559</v>
      </c>
      <c r="K855" s="1" t="s">
        <v>9560</v>
      </c>
      <c r="L855" s="1" t="s">
        <v>29</v>
      </c>
      <c r="M855" s="1" t="s">
        <v>30</v>
      </c>
      <c r="N855" s="1" t="s">
        <v>31</v>
      </c>
      <c r="O855" s="1" t="s">
        <v>9561</v>
      </c>
      <c r="P855" s="1" t="s">
        <v>33</v>
      </c>
      <c r="Q855" s="1" t="s">
        <v>19284</v>
      </c>
      <c r="R855" s="1" t="s">
        <v>35</v>
      </c>
      <c r="S855" s="1" t="s">
        <v>19282</v>
      </c>
    </row>
    <row r="856" spans="1:19" x14ac:dyDescent="0.45">
      <c r="A856" s="1" t="s">
        <v>9562</v>
      </c>
      <c r="B856" s="1" t="s">
        <v>9563</v>
      </c>
      <c r="C856" s="1" t="s">
        <v>9564</v>
      </c>
      <c r="D856" s="1" t="s">
        <v>9565</v>
      </c>
      <c r="E856">
        <v>2018</v>
      </c>
      <c r="F856" s="1" t="s">
        <v>1051</v>
      </c>
      <c r="G856" s="1" t="s">
        <v>9566</v>
      </c>
      <c r="H856" s="1" t="s">
        <v>9567</v>
      </c>
      <c r="I856" s="1" t="s">
        <v>9568</v>
      </c>
      <c r="J856" s="1" t="s">
        <v>9569</v>
      </c>
      <c r="K856" s="1" t="s">
        <v>9570</v>
      </c>
      <c r="L856" s="1" t="s">
        <v>29</v>
      </c>
      <c r="M856" s="1" t="s">
        <v>30</v>
      </c>
      <c r="N856" s="1" t="s">
        <v>31</v>
      </c>
      <c r="O856" s="1" t="s">
        <v>9571</v>
      </c>
      <c r="P856" s="1" t="s">
        <v>72</v>
      </c>
      <c r="Q856" s="1" t="s">
        <v>19285</v>
      </c>
      <c r="R856" s="1" t="s">
        <v>49</v>
      </c>
      <c r="S856" s="1" t="s">
        <v>19286</v>
      </c>
    </row>
    <row r="857" spans="1:19" x14ac:dyDescent="0.45">
      <c r="A857" s="1" t="s">
        <v>9572</v>
      </c>
      <c r="B857" s="1" t="s">
        <v>9573</v>
      </c>
      <c r="C857" s="1" t="s">
        <v>9574</v>
      </c>
      <c r="D857" s="1" t="s">
        <v>9575</v>
      </c>
      <c r="E857">
        <v>2016</v>
      </c>
      <c r="F857" s="1" t="s">
        <v>1051</v>
      </c>
      <c r="G857" s="1" t="s">
        <v>9576</v>
      </c>
      <c r="H857" s="1" t="s">
        <v>9577</v>
      </c>
      <c r="I857" s="1" t="s">
        <v>9578</v>
      </c>
      <c r="J857" s="1" t="s">
        <v>9579</v>
      </c>
      <c r="K857" s="1" t="s">
        <v>9580</v>
      </c>
      <c r="L857" s="1" t="s">
        <v>29</v>
      </c>
      <c r="M857" s="1" t="s">
        <v>30</v>
      </c>
      <c r="N857" s="1" t="s">
        <v>31</v>
      </c>
      <c r="O857" s="1" t="s">
        <v>9581</v>
      </c>
      <c r="P857" s="1" t="s">
        <v>72</v>
      </c>
      <c r="Q857" s="1" t="s">
        <v>19287</v>
      </c>
      <c r="R857" s="1" t="s">
        <v>35</v>
      </c>
      <c r="S857" s="1" t="s">
        <v>19286</v>
      </c>
    </row>
    <row r="858" spans="1:19" x14ac:dyDescent="0.45">
      <c r="A858" s="1" t="s">
        <v>9582</v>
      </c>
      <c r="B858" s="1" t="s">
        <v>9583</v>
      </c>
      <c r="C858" s="1" t="s">
        <v>9584</v>
      </c>
      <c r="D858" s="1" t="s">
        <v>9585</v>
      </c>
      <c r="E858">
        <v>2017</v>
      </c>
      <c r="F858" s="1" t="s">
        <v>3471</v>
      </c>
      <c r="G858" s="1" t="s">
        <v>9586</v>
      </c>
      <c r="H858" s="1" t="s">
        <v>9587</v>
      </c>
      <c r="I858" s="1" t="s">
        <v>9588</v>
      </c>
      <c r="J858" s="1" t="s">
        <v>31</v>
      </c>
      <c r="K858" s="1" t="s">
        <v>9589</v>
      </c>
      <c r="L858" s="1" t="s">
        <v>29</v>
      </c>
      <c r="M858" s="1" t="s">
        <v>30</v>
      </c>
      <c r="N858" s="1" t="s">
        <v>31</v>
      </c>
      <c r="O858" s="1" t="s">
        <v>9590</v>
      </c>
      <c r="P858" s="1" t="s">
        <v>33</v>
      </c>
      <c r="Q858" s="1" t="s">
        <v>19288</v>
      </c>
      <c r="R858" s="1" t="s">
        <v>35</v>
      </c>
      <c r="S858" s="1" t="s">
        <v>19286</v>
      </c>
    </row>
    <row r="859" spans="1:19" x14ac:dyDescent="0.45">
      <c r="A859" s="1" t="s">
        <v>9591</v>
      </c>
      <c r="B859" s="1" t="s">
        <v>9592</v>
      </c>
      <c r="C859" s="1" t="s">
        <v>9593</v>
      </c>
      <c r="D859" s="1" t="s">
        <v>9594</v>
      </c>
      <c r="E859">
        <v>2020</v>
      </c>
      <c r="F859" s="1" t="s">
        <v>1266</v>
      </c>
      <c r="G859" s="1" t="s">
        <v>9595</v>
      </c>
      <c r="H859" s="1" t="s">
        <v>9596</v>
      </c>
      <c r="I859" s="1" t="s">
        <v>9597</v>
      </c>
      <c r="J859" s="1" t="s">
        <v>9598</v>
      </c>
      <c r="K859" s="1" t="s">
        <v>31</v>
      </c>
      <c r="L859" s="1" t="s">
        <v>29</v>
      </c>
      <c r="M859" s="1" t="s">
        <v>30</v>
      </c>
      <c r="N859" s="1" t="s">
        <v>31</v>
      </c>
      <c r="O859" s="1" t="s">
        <v>9599</v>
      </c>
      <c r="P859" s="1" t="s">
        <v>33</v>
      </c>
      <c r="Q859" s="1" t="s">
        <v>19289</v>
      </c>
      <c r="R859" s="1" t="s">
        <v>35</v>
      </c>
      <c r="S859" s="1" t="s">
        <v>19290</v>
      </c>
    </row>
    <row r="860" spans="1:19" x14ac:dyDescent="0.45">
      <c r="A860" s="1" t="s">
        <v>9600</v>
      </c>
      <c r="B860" s="1" t="s">
        <v>9601</v>
      </c>
      <c r="C860" s="1" t="s">
        <v>9602</v>
      </c>
      <c r="D860" s="1" t="s">
        <v>9603</v>
      </c>
      <c r="E860">
        <v>2018</v>
      </c>
      <c r="F860" s="1" t="s">
        <v>6345</v>
      </c>
      <c r="G860" s="1" t="s">
        <v>9604</v>
      </c>
      <c r="H860" s="1" t="s">
        <v>9605</v>
      </c>
      <c r="I860" s="1" t="s">
        <v>9606</v>
      </c>
      <c r="J860" s="1" t="s">
        <v>9607</v>
      </c>
      <c r="K860" s="1" t="s">
        <v>9608</v>
      </c>
      <c r="L860" s="1" t="s">
        <v>29</v>
      </c>
      <c r="M860" s="1" t="s">
        <v>30</v>
      </c>
      <c r="N860" s="1" t="s">
        <v>31</v>
      </c>
      <c r="O860" s="1" t="s">
        <v>9609</v>
      </c>
      <c r="P860" s="1" t="s">
        <v>72</v>
      </c>
      <c r="Q860" s="1" t="s">
        <v>19291</v>
      </c>
      <c r="R860" s="1" t="s">
        <v>49</v>
      </c>
      <c r="S860" s="1" t="s">
        <v>19290</v>
      </c>
    </row>
    <row r="861" spans="1:19" x14ac:dyDescent="0.45">
      <c r="A861" s="1" t="s">
        <v>9610</v>
      </c>
      <c r="B861" s="1" t="s">
        <v>9611</v>
      </c>
      <c r="C861" s="1" t="s">
        <v>9612</v>
      </c>
      <c r="D861" s="1" t="s">
        <v>9613</v>
      </c>
      <c r="E861">
        <v>2016</v>
      </c>
      <c r="F861" s="1" t="s">
        <v>223</v>
      </c>
      <c r="G861" s="1" t="s">
        <v>9614</v>
      </c>
      <c r="H861" s="1" t="s">
        <v>9615</v>
      </c>
      <c r="I861" s="1" t="s">
        <v>9616</v>
      </c>
      <c r="J861" s="1" t="s">
        <v>31</v>
      </c>
      <c r="K861" s="1" t="s">
        <v>9617</v>
      </c>
      <c r="L861" s="1" t="s">
        <v>29</v>
      </c>
      <c r="M861" s="1" t="s">
        <v>30</v>
      </c>
      <c r="N861" s="1" t="s">
        <v>31</v>
      </c>
      <c r="O861" s="1" t="s">
        <v>9618</v>
      </c>
      <c r="P861" s="1" t="s">
        <v>33</v>
      </c>
      <c r="Q861" s="1" t="s">
        <v>19292</v>
      </c>
      <c r="R861" s="1" t="s">
        <v>35</v>
      </c>
      <c r="S861" s="1" t="s">
        <v>19290</v>
      </c>
    </row>
    <row r="862" spans="1:19" x14ac:dyDescent="0.45">
      <c r="A862" s="1" t="s">
        <v>9619</v>
      </c>
      <c r="B862" s="1" t="s">
        <v>9620</v>
      </c>
      <c r="C862" s="1" t="s">
        <v>9621</v>
      </c>
      <c r="D862" s="1" t="s">
        <v>9622</v>
      </c>
      <c r="E862">
        <v>2021</v>
      </c>
      <c r="F862" s="1" t="s">
        <v>457</v>
      </c>
      <c r="G862" s="1" t="s">
        <v>9623</v>
      </c>
      <c r="H862" s="1" t="s">
        <v>9624</v>
      </c>
      <c r="I862" s="1" t="s">
        <v>9625</v>
      </c>
      <c r="J862" s="1" t="s">
        <v>9626</v>
      </c>
      <c r="K862" s="1" t="s">
        <v>31</v>
      </c>
      <c r="L862" s="1" t="s">
        <v>29</v>
      </c>
      <c r="M862" s="1" t="s">
        <v>30</v>
      </c>
      <c r="N862" s="1" t="s">
        <v>31</v>
      </c>
      <c r="O862" s="1" t="s">
        <v>9627</v>
      </c>
      <c r="P862" s="1" t="s">
        <v>33</v>
      </c>
      <c r="Q862" s="1" t="s">
        <v>19293</v>
      </c>
      <c r="R862" s="1" t="s">
        <v>35</v>
      </c>
      <c r="S862" s="1" t="s">
        <v>19294</v>
      </c>
    </row>
    <row r="863" spans="1:19" x14ac:dyDescent="0.45">
      <c r="A863" s="1" t="s">
        <v>9628</v>
      </c>
      <c r="B863" s="1" t="s">
        <v>9629</v>
      </c>
      <c r="C863" s="1" t="s">
        <v>9630</v>
      </c>
      <c r="D863" s="1" t="s">
        <v>9631</v>
      </c>
      <c r="E863">
        <v>2016</v>
      </c>
      <c r="F863" s="1" t="s">
        <v>1896</v>
      </c>
      <c r="G863" s="1" t="s">
        <v>9632</v>
      </c>
      <c r="H863" s="1" t="s">
        <v>9633</v>
      </c>
      <c r="I863" s="1" t="s">
        <v>9634</v>
      </c>
      <c r="J863" s="1" t="s">
        <v>9635</v>
      </c>
      <c r="K863" s="1" t="s">
        <v>9636</v>
      </c>
      <c r="L863" s="1" t="s">
        <v>29</v>
      </c>
      <c r="M863" s="1" t="s">
        <v>30</v>
      </c>
      <c r="N863" s="1" t="s">
        <v>31</v>
      </c>
      <c r="O863" s="1" t="s">
        <v>9637</v>
      </c>
      <c r="P863" s="1" t="s">
        <v>33</v>
      </c>
      <c r="Q863" s="1" t="s">
        <v>19295</v>
      </c>
      <c r="R863" s="1" t="s">
        <v>35</v>
      </c>
      <c r="S863" s="1" t="s">
        <v>19294</v>
      </c>
    </row>
    <row r="864" spans="1:19" x14ac:dyDescent="0.45">
      <c r="A864" s="1" t="s">
        <v>9638</v>
      </c>
      <c r="B864" s="1" t="s">
        <v>9639</v>
      </c>
      <c r="C864" s="1" t="s">
        <v>9640</v>
      </c>
      <c r="D864" s="1" t="s">
        <v>9641</v>
      </c>
      <c r="E864">
        <v>2018</v>
      </c>
      <c r="F864" s="1" t="s">
        <v>691</v>
      </c>
      <c r="G864" s="1" t="s">
        <v>9642</v>
      </c>
      <c r="H864" s="1" t="s">
        <v>9643</v>
      </c>
      <c r="I864" s="1" t="s">
        <v>9644</v>
      </c>
      <c r="J864" s="1" t="s">
        <v>9645</v>
      </c>
      <c r="K864" s="1" t="s">
        <v>9646</v>
      </c>
      <c r="L864" s="1" t="s">
        <v>29</v>
      </c>
      <c r="M864" s="1" t="s">
        <v>30</v>
      </c>
      <c r="N864" s="1" t="s">
        <v>31</v>
      </c>
      <c r="O864" s="1" t="s">
        <v>9647</v>
      </c>
      <c r="P864" s="1" t="s">
        <v>72</v>
      </c>
      <c r="Q864" s="1" t="s">
        <v>19296</v>
      </c>
      <c r="R864" s="1" t="s">
        <v>49</v>
      </c>
      <c r="S864" s="1" t="s">
        <v>19294</v>
      </c>
    </row>
    <row r="865" spans="1:19" x14ac:dyDescent="0.45">
      <c r="A865" s="1" t="s">
        <v>9648</v>
      </c>
      <c r="B865" s="1" t="s">
        <v>9649</v>
      </c>
      <c r="C865" s="1" t="s">
        <v>9650</v>
      </c>
      <c r="D865" s="1" t="s">
        <v>9651</v>
      </c>
      <c r="E865">
        <v>2019</v>
      </c>
      <c r="F865" s="1" t="s">
        <v>691</v>
      </c>
      <c r="G865" s="1" t="s">
        <v>9652</v>
      </c>
      <c r="H865" s="1" t="s">
        <v>9653</v>
      </c>
      <c r="I865" s="1" t="s">
        <v>9654</v>
      </c>
      <c r="J865" s="1" t="s">
        <v>9655</v>
      </c>
      <c r="K865" s="1" t="s">
        <v>9656</v>
      </c>
      <c r="L865" s="1" t="s">
        <v>29</v>
      </c>
      <c r="M865" s="1" t="s">
        <v>30</v>
      </c>
      <c r="N865" s="1" t="s">
        <v>31</v>
      </c>
      <c r="O865" s="1" t="s">
        <v>9657</v>
      </c>
      <c r="P865" s="1" t="s">
        <v>33</v>
      </c>
      <c r="Q865" s="1" t="s">
        <v>19297</v>
      </c>
      <c r="R865" s="1" t="s">
        <v>35</v>
      </c>
      <c r="S865" s="1" t="s">
        <v>19298</v>
      </c>
    </row>
    <row r="866" spans="1:19" x14ac:dyDescent="0.45">
      <c r="A866" s="1" t="s">
        <v>9658</v>
      </c>
      <c r="B866" s="1" t="s">
        <v>9659</v>
      </c>
      <c r="C866" s="1" t="s">
        <v>9660</v>
      </c>
      <c r="D866" s="1" t="s">
        <v>9661</v>
      </c>
      <c r="E866">
        <v>2021</v>
      </c>
      <c r="F866" s="1" t="s">
        <v>5527</v>
      </c>
      <c r="G866" s="1" t="s">
        <v>9662</v>
      </c>
      <c r="H866" s="1" t="s">
        <v>9663</v>
      </c>
      <c r="I866" s="1" t="s">
        <v>9664</v>
      </c>
      <c r="J866" s="1" t="s">
        <v>9665</v>
      </c>
      <c r="K866" s="1" t="s">
        <v>31</v>
      </c>
      <c r="L866" s="1" t="s">
        <v>29</v>
      </c>
      <c r="M866" s="1" t="s">
        <v>30</v>
      </c>
      <c r="N866" s="1" t="s">
        <v>31</v>
      </c>
      <c r="O866" s="1" t="s">
        <v>9666</v>
      </c>
      <c r="P866" s="1" t="s">
        <v>72</v>
      </c>
      <c r="Q866" s="1" t="s">
        <v>19299</v>
      </c>
      <c r="R866" s="1" t="s">
        <v>35</v>
      </c>
      <c r="S866" s="1" t="s">
        <v>19298</v>
      </c>
    </row>
    <row r="867" spans="1:19" x14ac:dyDescent="0.45">
      <c r="A867" s="1" t="s">
        <v>9667</v>
      </c>
      <c r="B867" s="1" t="s">
        <v>9668</v>
      </c>
      <c r="C867" s="1" t="s">
        <v>9669</v>
      </c>
      <c r="D867" s="1" t="s">
        <v>9670</v>
      </c>
      <c r="E867">
        <v>2019</v>
      </c>
      <c r="F867" s="1" t="s">
        <v>1701</v>
      </c>
      <c r="G867" s="1" t="s">
        <v>9671</v>
      </c>
      <c r="H867" s="1" t="s">
        <v>9672</v>
      </c>
      <c r="I867" s="1" t="s">
        <v>9673</v>
      </c>
      <c r="J867" s="1" t="s">
        <v>9674</v>
      </c>
      <c r="K867" s="1" t="s">
        <v>9675</v>
      </c>
      <c r="L867" s="1" t="s">
        <v>29</v>
      </c>
      <c r="M867" s="1" t="s">
        <v>30</v>
      </c>
      <c r="N867" s="1" t="s">
        <v>31</v>
      </c>
      <c r="O867" s="1" t="s">
        <v>9676</v>
      </c>
      <c r="P867" s="1" t="s">
        <v>33</v>
      </c>
      <c r="Q867" s="1" t="s">
        <v>19300</v>
      </c>
      <c r="R867" s="1" t="s">
        <v>35</v>
      </c>
      <c r="S867" s="1" t="s">
        <v>19298</v>
      </c>
    </row>
    <row r="868" spans="1:19" x14ac:dyDescent="0.45">
      <c r="A868" s="1" t="s">
        <v>9677</v>
      </c>
      <c r="B868" s="1" t="s">
        <v>9678</v>
      </c>
      <c r="C868" s="1" t="s">
        <v>9679</v>
      </c>
      <c r="D868" s="1" t="s">
        <v>9680</v>
      </c>
      <c r="E868">
        <v>2016</v>
      </c>
      <c r="F868" s="1" t="s">
        <v>9681</v>
      </c>
      <c r="G868" s="1" t="s">
        <v>9682</v>
      </c>
      <c r="H868" s="1" t="s">
        <v>9683</v>
      </c>
      <c r="I868" s="1" t="s">
        <v>9684</v>
      </c>
      <c r="J868" s="1" t="s">
        <v>9685</v>
      </c>
      <c r="K868" s="1" t="s">
        <v>9686</v>
      </c>
      <c r="L868" s="1" t="s">
        <v>29</v>
      </c>
      <c r="M868" s="1" t="s">
        <v>30</v>
      </c>
      <c r="N868" s="1" t="s">
        <v>31</v>
      </c>
      <c r="O868" s="1" t="s">
        <v>9687</v>
      </c>
      <c r="P868" s="1" t="s">
        <v>72</v>
      </c>
      <c r="Q868" s="1" t="s">
        <v>19301</v>
      </c>
      <c r="R868" s="1" t="s">
        <v>35</v>
      </c>
      <c r="S868" s="1" t="s">
        <v>19302</v>
      </c>
    </row>
    <row r="869" spans="1:19" x14ac:dyDescent="0.45">
      <c r="A869" s="1" t="s">
        <v>9688</v>
      </c>
      <c r="B869" s="1" t="s">
        <v>9689</v>
      </c>
      <c r="C869" s="1" t="s">
        <v>9690</v>
      </c>
      <c r="D869" s="1" t="s">
        <v>9691</v>
      </c>
      <c r="E869">
        <v>2021</v>
      </c>
      <c r="F869" s="1" t="s">
        <v>3596</v>
      </c>
      <c r="G869" s="1" t="s">
        <v>9692</v>
      </c>
      <c r="H869" s="1" t="s">
        <v>9693</v>
      </c>
      <c r="I869" s="1" t="s">
        <v>9694</v>
      </c>
      <c r="J869" s="1" t="s">
        <v>9695</v>
      </c>
      <c r="K869" s="1" t="s">
        <v>9696</v>
      </c>
      <c r="L869" s="1" t="s">
        <v>239</v>
      </c>
      <c r="M869" s="1" t="s">
        <v>30</v>
      </c>
      <c r="N869" s="1" t="s">
        <v>31</v>
      </c>
      <c r="O869" s="1" t="s">
        <v>9697</v>
      </c>
      <c r="P869" s="1" t="s">
        <v>33</v>
      </c>
      <c r="Q869" s="1" t="s">
        <v>19303</v>
      </c>
      <c r="R869" s="1" t="s">
        <v>35</v>
      </c>
      <c r="S869" s="1" t="s">
        <v>19302</v>
      </c>
    </row>
    <row r="870" spans="1:19" x14ac:dyDescent="0.45">
      <c r="A870" s="1" t="s">
        <v>9698</v>
      </c>
      <c r="B870" s="1" t="s">
        <v>9699</v>
      </c>
      <c r="C870" s="1" t="s">
        <v>9700</v>
      </c>
      <c r="D870" s="1" t="s">
        <v>9701</v>
      </c>
      <c r="E870">
        <v>2021</v>
      </c>
      <c r="F870" s="1" t="s">
        <v>1384</v>
      </c>
      <c r="G870" s="1" t="s">
        <v>9702</v>
      </c>
      <c r="H870" s="1" t="s">
        <v>9703</v>
      </c>
      <c r="I870" s="1" t="s">
        <v>9704</v>
      </c>
      <c r="J870" s="1" t="s">
        <v>9705</v>
      </c>
      <c r="K870" s="1" t="s">
        <v>9706</v>
      </c>
      <c r="L870" s="1" t="s">
        <v>29</v>
      </c>
      <c r="M870" s="1" t="s">
        <v>30</v>
      </c>
      <c r="N870" s="1" t="s">
        <v>31</v>
      </c>
      <c r="O870" s="1" t="s">
        <v>9707</v>
      </c>
      <c r="P870" s="1" t="s">
        <v>33</v>
      </c>
      <c r="Q870" s="1" t="s">
        <v>19304</v>
      </c>
      <c r="R870" s="1" t="s">
        <v>35</v>
      </c>
      <c r="S870" s="1" t="s">
        <v>19302</v>
      </c>
    </row>
    <row r="871" spans="1:19" x14ac:dyDescent="0.45">
      <c r="A871" s="1" t="s">
        <v>9708</v>
      </c>
      <c r="B871" s="1" t="s">
        <v>9709</v>
      </c>
      <c r="C871" s="1" t="s">
        <v>9710</v>
      </c>
      <c r="D871" s="1" t="s">
        <v>9711</v>
      </c>
      <c r="E871">
        <v>2020</v>
      </c>
      <c r="F871" s="1" t="s">
        <v>295</v>
      </c>
      <c r="G871" s="1" t="s">
        <v>9712</v>
      </c>
      <c r="H871" s="1" t="s">
        <v>9713</v>
      </c>
      <c r="I871" s="1" t="s">
        <v>9714</v>
      </c>
      <c r="J871" s="1" t="s">
        <v>9715</v>
      </c>
      <c r="K871" s="1" t="s">
        <v>31</v>
      </c>
      <c r="L871" s="1" t="s">
        <v>29</v>
      </c>
      <c r="M871" s="1" t="s">
        <v>30</v>
      </c>
      <c r="N871" s="1" t="s">
        <v>31</v>
      </c>
      <c r="O871" s="1" t="s">
        <v>9716</v>
      </c>
      <c r="P871" s="1" t="s">
        <v>33</v>
      </c>
      <c r="Q871" s="1" t="s">
        <v>19305</v>
      </c>
      <c r="R871" s="1" t="s">
        <v>35</v>
      </c>
      <c r="S871" s="1" t="s">
        <v>19306</v>
      </c>
    </row>
    <row r="872" spans="1:19" x14ac:dyDescent="0.45">
      <c r="A872" s="1" t="s">
        <v>9717</v>
      </c>
      <c r="B872" s="1" t="s">
        <v>9718</v>
      </c>
      <c r="C872" s="1" t="s">
        <v>9719</v>
      </c>
      <c r="D872" s="1" t="s">
        <v>9720</v>
      </c>
      <c r="E872">
        <v>2017</v>
      </c>
      <c r="F872" s="1" t="s">
        <v>3471</v>
      </c>
      <c r="G872" s="1" t="s">
        <v>9721</v>
      </c>
      <c r="H872" s="1" t="s">
        <v>9722</v>
      </c>
      <c r="I872" s="1" t="s">
        <v>9723</v>
      </c>
      <c r="J872" s="1" t="s">
        <v>9724</v>
      </c>
      <c r="K872" s="1" t="s">
        <v>9725</v>
      </c>
      <c r="L872" s="1" t="s">
        <v>29</v>
      </c>
      <c r="M872" s="1" t="s">
        <v>30</v>
      </c>
      <c r="N872" s="1" t="s">
        <v>31</v>
      </c>
      <c r="O872" s="1" t="s">
        <v>9726</v>
      </c>
      <c r="P872" s="1" t="s">
        <v>33</v>
      </c>
      <c r="Q872" s="1" t="s">
        <v>19307</v>
      </c>
      <c r="R872" s="1" t="s">
        <v>35</v>
      </c>
      <c r="S872" s="1" t="s">
        <v>19306</v>
      </c>
    </row>
    <row r="873" spans="1:19" x14ac:dyDescent="0.45">
      <c r="A873" s="1" t="s">
        <v>9727</v>
      </c>
      <c r="B873" s="1" t="s">
        <v>9728</v>
      </c>
      <c r="C873" s="1" t="s">
        <v>9729</v>
      </c>
      <c r="D873" s="1" t="s">
        <v>9730</v>
      </c>
      <c r="E873">
        <v>2021</v>
      </c>
      <c r="F873" s="1" t="s">
        <v>9731</v>
      </c>
      <c r="G873" s="1" t="s">
        <v>9732</v>
      </c>
      <c r="H873" s="1" t="s">
        <v>9733</v>
      </c>
      <c r="I873" s="1" t="s">
        <v>9734</v>
      </c>
      <c r="J873" s="1" t="s">
        <v>9735</v>
      </c>
      <c r="K873" s="1" t="s">
        <v>9736</v>
      </c>
      <c r="L873" s="1" t="s">
        <v>239</v>
      </c>
      <c r="M873" s="1" t="s">
        <v>30</v>
      </c>
      <c r="N873" s="1" t="s">
        <v>31</v>
      </c>
      <c r="O873" s="1" t="s">
        <v>9737</v>
      </c>
      <c r="P873" s="1" t="s">
        <v>72</v>
      </c>
      <c r="Q873" s="1" t="s">
        <v>19308</v>
      </c>
      <c r="R873" s="1" t="s">
        <v>49</v>
      </c>
      <c r="S873" s="1" t="s">
        <v>19306</v>
      </c>
    </row>
    <row r="874" spans="1:19" x14ac:dyDescent="0.45">
      <c r="A874" s="1" t="s">
        <v>9738</v>
      </c>
      <c r="B874" s="1" t="s">
        <v>9739</v>
      </c>
      <c r="C874" s="1" t="s">
        <v>9740</v>
      </c>
      <c r="D874" s="1" t="s">
        <v>9741</v>
      </c>
      <c r="E874">
        <v>2021</v>
      </c>
      <c r="F874" s="1" t="s">
        <v>9742</v>
      </c>
      <c r="G874" s="1" t="s">
        <v>31</v>
      </c>
      <c r="H874" s="1" t="s">
        <v>9743</v>
      </c>
      <c r="I874" s="1" t="s">
        <v>9744</v>
      </c>
      <c r="J874" s="1" t="s">
        <v>31</v>
      </c>
      <c r="K874" s="1" t="s">
        <v>9745</v>
      </c>
      <c r="L874" s="1" t="s">
        <v>29</v>
      </c>
      <c r="M874" s="1" t="s">
        <v>30</v>
      </c>
      <c r="N874" s="1" t="s">
        <v>31</v>
      </c>
      <c r="O874" s="1" t="s">
        <v>9746</v>
      </c>
      <c r="P874" s="1" t="s">
        <v>33</v>
      </c>
      <c r="Q874" s="1" t="s">
        <v>19309</v>
      </c>
      <c r="R874" s="1" t="s">
        <v>35</v>
      </c>
      <c r="S874" s="1" t="s">
        <v>19310</v>
      </c>
    </row>
    <row r="875" spans="1:19" x14ac:dyDescent="0.45">
      <c r="A875" s="1" t="s">
        <v>9747</v>
      </c>
      <c r="B875" s="1" t="s">
        <v>9748</v>
      </c>
      <c r="C875" s="1" t="s">
        <v>9749</v>
      </c>
      <c r="D875" s="1" t="s">
        <v>9750</v>
      </c>
      <c r="E875">
        <v>2018</v>
      </c>
      <c r="F875" s="1" t="s">
        <v>1301</v>
      </c>
      <c r="G875" s="1" t="s">
        <v>9751</v>
      </c>
      <c r="H875" s="1" t="s">
        <v>9752</v>
      </c>
      <c r="I875" s="1" t="s">
        <v>9753</v>
      </c>
      <c r="J875" s="1" t="s">
        <v>9754</v>
      </c>
      <c r="K875" s="1" t="s">
        <v>9755</v>
      </c>
      <c r="L875" s="1" t="s">
        <v>29</v>
      </c>
      <c r="M875" s="1" t="s">
        <v>30</v>
      </c>
      <c r="N875" s="1" t="s">
        <v>31</v>
      </c>
      <c r="O875" s="1" t="s">
        <v>9756</v>
      </c>
      <c r="P875" s="1" t="s">
        <v>33</v>
      </c>
      <c r="Q875" s="1" t="s">
        <v>19311</v>
      </c>
      <c r="R875" s="1" t="s">
        <v>35</v>
      </c>
      <c r="S875" s="1" t="s">
        <v>19310</v>
      </c>
    </row>
    <row r="876" spans="1:19" x14ac:dyDescent="0.45">
      <c r="A876" s="1" t="s">
        <v>9757</v>
      </c>
      <c r="B876" s="1" t="s">
        <v>9758</v>
      </c>
      <c r="C876" s="1" t="s">
        <v>9759</v>
      </c>
      <c r="D876" s="1" t="s">
        <v>9760</v>
      </c>
      <c r="E876">
        <v>2017</v>
      </c>
      <c r="F876" s="1" t="s">
        <v>5830</v>
      </c>
      <c r="G876" s="1" t="s">
        <v>9761</v>
      </c>
      <c r="H876" s="1" t="s">
        <v>9762</v>
      </c>
      <c r="I876" s="1" t="s">
        <v>9763</v>
      </c>
      <c r="J876" s="1" t="s">
        <v>9764</v>
      </c>
      <c r="K876" s="1" t="s">
        <v>9765</v>
      </c>
      <c r="L876" s="1" t="s">
        <v>29</v>
      </c>
      <c r="M876" s="1" t="s">
        <v>30</v>
      </c>
      <c r="N876" s="1" t="s">
        <v>31</v>
      </c>
      <c r="O876" s="1" t="s">
        <v>9766</v>
      </c>
      <c r="P876" s="1" t="s">
        <v>33</v>
      </c>
      <c r="Q876" s="1" t="s">
        <v>19312</v>
      </c>
      <c r="R876" s="1" t="s">
        <v>35</v>
      </c>
      <c r="S876" s="1" t="s">
        <v>19310</v>
      </c>
    </row>
    <row r="877" spans="1:19" x14ac:dyDescent="0.45">
      <c r="A877" s="1" t="s">
        <v>9767</v>
      </c>
      <c r="B877" s="1" t="s">
        <v>9768</v>
      </c>
      <c r="C877" s="1" t="s">
        <v>9769</v>
      </c>
      <c r="D877" s="1" t="s">
        <v>9770</v>
      </c>
      <c r="E877">
        <v>2016</v>
      </c>
      <c r="F877" s="1" t="s">
        <v>9771</v>
      </c>
      <c r="G877" s="1" t="s">
        <v>9772</v>
      </c>
      <c r="H877" s="1" t="s">
        <v>9773</v>
      </c>
      <c r="I877" s="1" t="s">
        <v>9774</v>
      </c>
      <c r="J877" s="1" t="s">
        <v>9775</v>
      </c>
      <c r="K877" s="1" t="s">
        <v>31</v>
      </c>
      <c r="L877" s="1" t="s">
        <v>29</v>
      </c>
      <c r="M877" s="1" t="s">
        <v>30</v>
      </c>
      <c r="N877" s="1" t="s">
        <v>31</v>
      </c>
      <c r="O877" s="1" t="s">
        <v>9776</v>
      </c>
      <c r="P877" s="1" t="s">
        <v>72</v>
      </c>
      <c r="Q877" s="1" t="s">
        <v>19313</v>
      </c>
      <c r="R877" s="1" t="s">
        <v>35</v>
      </c>
      <c r="S877" s="1" t="s">
        <v>19314</v>
      </c>
    </row>
    <row r="878" spans="1:19" x14ac:dyDescent="0.45">
      <c r="A878" s="1" t="s">
        <v>9777</v>
      </c>
      <c r="B878" s="1" t="s">
        <v>9778</v>
      </c>
      <c r="C878" s="1" t="s">
        <v>9779</v>
      </c>
      <c r="D878" s="1" t="s">
        <v>9780</v>
      </c>
      <c r="E878">
        <v>2019</v>
      </c>
      <c r="F878" s="1" t="s">
        <v>7193</v>
      </c>
      <c r="G878" s="1" t="s">
        <v>9781</v>
      </c>
      <c r="H878" s="1" t="s">
        <v>9782</v>
      </c>
      <c r="I878" s="1" t="s">
        <v>9783</v>
      </c>
      <c r="J878" s="1" t="s">
        <v>9784</v>
      </c>
      <c r="K878" s="1" t="s">
        <v>9785</v>
      </c>
      <c r="L878" s="1" t="s">
        <v>29</v>
      </c>
      <c r="M878" s="1" t="s">
        <v>30</v>
      </c>
      <c r="N878" s="1" t="s">
        <v>31</v>
      </c>
      <c r="O878" s="1" t="s">
        <v>9786</v>
      </c>
      <c r="P878" s="1" t="s">
        <v>33</v>
      </c>
      <c r="Q878" s="1" t="s">
        <v>19315</v>
      </c>
      <c r="R878" s="1" t="s">
        <v>35</v>
      </c>
      <c r="S878" s="1" t="s">
        <v>19314</v>
      </c>
    </row>
    <row r="879" spans="1:19" x14ac:dyDescent="0.45">
      <c r="A879" s="1" t="s">
        <v>9787</v>
      </c>
      <c r="B879" s="1" t="s">
        <v>9788</v>
      </c>
      <c r="C879" s="1" t="s">
        <v>9789</v>
      </c>
      <c r="D879" s="1" t="s">
        <v>9790</v>
      </c>
      <c r="E879">
        <v>2020</v>
      </c>
      <c r="F879" s="1" t="s">
        <v>621</v>
      </c>
      <c r="G879" s="1" t="s">
        <v>9791</v>
      </c>
      <c r="H879" s="1" t="s">
        <v>9792</v>
      </c>
      <c r="I879" s="1" t="s">
        <v>9793</v>
      </c>
      <c r="J879" s="1" t="s">
        <v>9794</v>
      </c>
      <c r="K879" s="1" t="s">
        <v>9795</v>
      </c>
      <c r="L879" s="1" t="s">
        <v>29</v>
      </c>
      <c r="M879" s="1" t="s">
        <v>30</v>
      </c>
      <c r="N879" s="1" t="s">
        <v>31</v>
      </c>
      <c r="O879" s="1" t="s">
        <v>9796</v>
      </c>
      <c r="P879" s="1" t="s">
        <v>33</v>
      </c>
      <c r="Q879" s="1" t="s">
        <v>19316</v>
      </c>
      <c r="R879" s="1" t="s">
        <v>35</v>
      </c>
      <c r="S879" s="1" t="s">
        <v>19314</v>
      </c>
    </row>
    <row r="880" spans="1:19" x14ac:dyDescent="0.45">
      <c r="A880" s="1" t="s">
        <v>9797</v>
      </c>
      <c r="B880" s="1" t="s">
        <v>9798</v>
      </c>
      <c r="C880" s="1" t="s">
        <v>9799</v>
      </c>
      <c r="D880" s="1" t="s">
        <v>9800</v>
      </c>
      <c r="E880">
        <v>2018</v>
      </c>
      <c r="F880" s="1" t="s">
        <v>1277</v>
      </c>
      <c r="G880" s="1" t="s">
        <v>9801</v>
      </c>
      <c r="H880" s="1" t="s">
        <v>9802</v>
      </c>
      <c r="I880" s="1" t="s">
        <v>9803</v>
      </c>
      <c r="J880" s="1" t="s">
        <v>9804</v>
      </c>
      <c r="K880" s="1" t="s">
        <v>9805</v>
      </c>
      <c r="L880" s="1" t="s">
        <v>29</v>
      </c>
      <c r="M880" s="1" t="s">
        <v>30</v>
      </c>
      <c r="N880" s="1" t="s">
        <v>31</v>
      </c>
      <c r="O880" s="1" t="s">
        <v>9806</v>
      </c>
      <c r="P880" s="1" t="s">
        <v>33</v>
      </c>
      <c r="Q880" s="1" t="s">
        <v>19317</v>
      </c>
      <c r="R880" s="1" t="s">
        <v>49</v>
      </c>
      <c r="S880" s="1" t="s">
        <v>19318</v>
      </c>
    </row>
    <row r="881" spans="1:19" x14ac:dyDescent="0.45">
      <c r="A881" s="1" t="s">
        <v>9807</v>
      </c>
      <c r="B881" s="1" t="s">
        <v>9808</v>
      </c>
      <c r="C881" s="1" t="s">
        <v>9809</v>
      </c>
      <c r="D881" s="1" t="s">
        <v>9810</v>
      </c>
      <c r="E881">
        <v>2017</v>
      </c>
      <c r="F881" s="1" t="s">
        <v>879</v>
      </c>
      <c r="G881" s="1" t="s">
        <v>9811</v>
      </c>
      <c r="H881" s="1" t="s">
        <v>9812</v>
      </c>
      <c r="I881" s="1" t="s">
        <v>9813</v>
      </c>
      <c r="J881" s="1" t="s">
        <v>9814</v>
      </c>
      <c r="K881" s="1" t="s">
        <v>31</v>
      </c>
      <c r="L881" s="1" t="s">
        <v>29</v>
      </c>
      <c r="M881" s="1" t="s">
        <v>30</v>
      </c>
      <c r="N881" s="1" t="s">
        <v>31</v>
      </c>
      <c r="O881" s="1" t="s">
        <v>9815</v>
      </c>
      <c r="P881" s="1" t="s">
        <v>33</v>
      </c>
      <c r="Q881" s="1" t="s">
        <v>19319</v>
      </c>
      <c r="R881" s="1" t="s">
        <v>35</v>
      </c>
      <c r="S881" s="1" t="s">
        <v>19318</v>
      </c>
    </row>
    <row r="882" spans="1:19" x14ac:dyDescent="0.45">
      <c r="A882" s="1" t="s">
        <v>9816</v>
      </c>
      <c r="B882" s="1" t="s">
        <v>9817</v>
      </c>
      <c r="C882" s="1" t="s">
        <v>9818</v>
      </c>
      <c r="D882" s="1" t="s">
        <v>9819</v>
      </c>
      <c r="E882">
        <v>2021</v>
      </c>
      <c r="F882" s="1" t="s">
        <v>457</v>
      </c>
      <c r="G882" s="1" t="s">
        <v>9820</v>
      </c>
      <c r="H882" s="1" t="s">
        <v>9821</v>
      </c>
      <c r="I882" s="1" t="s">
        <v>9822</v>
      </c>
      <c r="J882" s="1" t="s">
        <v>9823</v>
      </c>
      <c r="K882" s="1" t="s">
        <v>31</v>
      </c>
      <c r="L882" s="1" t="s">
        <v>29</v>
      </c>
      <c r="M882" s="1" t="s">
        <v>30</v>
      </c>
      <c r="N882" s="1" t="s">
        <v>31</v>
      </c>
      <c r="O882" s="1" t="s">
        <v>9824</v>
      </c>
      <c r="P882" s="1" t="s">
        <v>72</v>
      </c>
      <c r="Q882" s="1" t="s">
        <v>19320</v>
      </c>
      <c r="R882" s="1" t="s">
        <v>49</v>
      </c>
      <c r="S882" s="1" t="s">
        <v>19318</v>
      </c>
    </row>
    <row r="883" spans="1:19" x14ac:dyDescent="0.45">
      <c r="A883" s="1" t="s">
        <v>9825</v>
      </c>
      <c r="B883" s="1" t="s">
        <v>9826</v>
      </c>
      <c r="C883" s="1" t="s">
        <v>9827</v>
      </c>
      <c r="D883" s="1" t="s">
        <v>9828</v>
      </c>
      <c r="E883">
        <v>2019</v>
      </c>
      <c r="F883" s="1" t="s">
        <v>974</v>
      </c>
      <c r="G883" s="1" t="s">
        <v>9829</v>
      </c>
      <c r="H883" s="1" t="s">
        <v>9830</v>
      </c>
      <c r="I883" s="1" t="s">
        <v>9831</v>
      </c>
      <c r="J883" s="1" t="s">
        <v>9832</v>
      </c>
      <c r="K883" s="1" t="s">
        <v>31</v>
      </c>
      <c r="L883" s="1" t="s">
        <v>29</v>
      </c>
      <c r="M883" s="1" t="s">
        <v>30</v>
      </c>
      <c r="N883" s="1" t="s">
        <v>31</v>
      </c>
      <c r="O883" s="1" t="s">
        <v>9833</v>
      </c>
      <c r="P883" s="1" t="s">
        <v>72</v>
      </c>
      <c r="Q883" s="1" t="s">
        <v>19321</v>
      </c>
      <c r="R883" s="1" t="s">
        <v>49</v>
      </c>
      <c r="S883" s="1" t="s">
        <v>19322</v>
      </c>
    </row>
    <row r="884" spans="1:19" x14ac:dyDescent="0.45">
      <c r="A884" s="1" t="s">
        <v>9834</v>
      </c>
      <c r="B884" s="1" t="s">
        <v>9835</v>
      </c>
      <c r="C884" s="1" t="s">
        <v>9836</v>
      </c>
      <c r="D884" s="1" t="s">
        <v>9837</v>
      </c>
      <c r="E884">
        <v>2017</v>
      </c>
      <c r="F884" s="1" t="s">
        <v>9838</v>
      </c>
      <c r="G884" s="1" t="s">
        <v>9839</v>
      </c>
      <c r="H884" s="1" t="s">
        <v>9840</v>
      </c>
      <c r="I884" s="1" t="s">
        <v>9841</v>
      </c>
      <c r="J884" s="1" t="s">
        <v>9842</v>
      </c>
      <c r="K884" s="1" t="s">
        <v>9843</v>
      </c>
      <c r="L884" s="1" t="s">
        <v>29</v>
      </c>
      <c r="M884" s="1" t="s">
        <v>30</v>
      </c>
      <c r="N884" s="1" t="s">
        <v>31</v>
      </c>
      <c r="O884" s="1" t="s">
        <v>9844</v>
      </c>
      <c r="P884" s="1" t="s">
        <v>33</v>
      </c>
      <c r="Q884" s="1" t="s">
        <v>19323</v>
      </c>
      <c r="R884" s="1" t="s">
        <v>35</v>
      </c>
      <c r="S884" s="1" t="s">
        <v>19322</v>
      </c>
    </row>
    <row r="885" spans="1:19" x14ac:dyDescent="0.45">
      <c r="A885" s="1" t="s">
        <v>9845</v>
      </c>
      <c r="B885" s="1" t="s">
        <v>9846</v>
      </c>
      <c r="C885" s="1" t="s">
        <v>9847</v>
      </c>
      <c r="D885" s="1" t="s">
        <v>9848</v>
      </c>
      <c r="E885">
        <v>2016</v>
      </c>
      <c r="F885" s="1" t="s">
        <v>1872</v>
      </c>
      <c r="G885" s="1" t="s">
        <v>9849</v>
      </c>
      <c r="H885" s="1" t="s">
        <v>9850</v>
      </c>
      <c r="I885" s="1" t="s">
        <v>9851</v>
      </c>
      <c r="J885" s="1" t="s">
        <v>9852</v>
      </c>
      <c r="K885" s="1" t="s">
        <v>9853</v>
      </c>
      <c r="L885" s="1" t="s">
        <v>29</v>
      </c>
      <c r="M885" s="1" t="s">
        <v>30</v>
      </c>
      <c r="N885" s="1" t="s">
        <v>31</v>
      </c>
      <c r="O885" s="1" t="s">
        <v>9854</v>
      </c>
      <c r="P885" s="1" t="s">
        <v>72</v>
      </c>
      <c r="Q885" s="1" t="s">
        <v>19324</v>
      </c>
      <c r="R885" s="1" t="s">
        <v>35</v>
      </c>
      <c r="S885" s="1" t="s">
        <v>19322</v>
      </c>
    </row>
    <row r="886" spans="1:19" x14ac:dyDescent="0.45">
      <c r="A886" s="1" t="s">
        <v>9855</v>
      </c>
      <c r="B886" s="1" t="s">
        <v>9856</v>
      </c>
      <c r="C886" s="1" t="s">
        <v>9857</v>
      </c>
      <c r="D886" s="1" t="s">
        <v>9858</v>
      </c>
      <c r="E886">
        <v>2021</v>
      </c>
      <c r="F886" s="1" t="s">
        <v>23</v>
      </c>
      <c r="G886" s="1" t="s">
        <v>9859</v>
      </c>
      <c r="H886" s="1" t="s">
        <v>9860</v>
      </c>
      <c r="I886" s="1" t="s">
        <v>9861</v>
      </c>
      <c r="J886" s="1" t="s">
        <v>9862</v>
      </c>
      <c r="K886" s="1" t="s">
        <v>9863</v>
      </c>
      <c r="L886" s="1" t="s">
        <v>29</v>
      </c>
      <c r="M886" s="1" t="s">
        <v>30</v>
      </c>
      <c r="N886" s="1" t="s">
        <v>31</v>
      </c>
      <c r="O886" s="1" t="s">
        <v>9864</v>
      </c>
      <c r="P886" s="1" t="s">
        <v>33</v>
      </c>
      <c r="Q886" s="1" t="s">
        <v>19325</v>
      </c>
      <c r="R886" s="1" t="s">
        <v>35</v>
      </c>
      <c r="S886" s="1" t="s">
        <v>19326</v>
      </c>
    </row>
    <row r="887" spans="1:19" x14ac:dyDescent="0.45">
      <c r="A887" s="1" t="s">
        <v>9865</v>
      </c>
      <c r="B887" s="1" t="s">
        <v>9866</v>
      </c>
      <c r="C887" s="1" t="s">
        <v>9867</v>
      </c>
      <c r="D887" s="1" t="s">
        <v>9868</v>
      </c>
      <c r="E887">
        <v>2018</v>
      </c>
      <c r="F887" s="1" t="s">
        <v>928</v>
      </c>
      <c r="G887" s="1" t="s">
        <v>9869</v>
      </c>
      <c r="H887" s="1" t="s">
        <v>9870</v>
      </c>
      <c r="I887" s="1" t="s">
        <v>9871</v>
      </c>
      <c r="J887" s="1" t="s">
        <v>9872</v>
      </c>
      <c r="K887" s="1" t="s">
        <v>9873</v>
      </c>
      <c r="L887" s="1" t="s">
        <v>29</v>
      </c>
      <c r="M887" s="1" t="s">
        <v>30</v>
      </c>
      <c r="N887" s="1" t="s">
        <v>31</v>
      </c>
      <c r="O887" s="1" t="s">
        <v>9874</v>
      </c>
      <c r="P887" s="1" t="s">
        <v>72</v>
      </c>
      <c r="Q887" s="1" t="s">
        <v>19327</v>
      </c>
      <c r="R887" s="1" t="s">
        <v>35</v>
      </c>
      <c r="S887" s="1" t="s">
        <v>19326</v>
      </c>
    </row>
    <row r="888" spans="1:19" x14ac:dyDescent="0.45">
      <c r="A888" s="1" t="s">
        <v>9875</v>
      </c>
      <c r="B888" s="1" t="s">
        <v>9876</v>
      </c>
      <c r="C888" s="1" t="s">
        <v>9877</v>
      </c>
      <c r="D888" s="1" t="s">
        <v>9878</v>
      </c>
      <c r="E888">
        <v>2018</v>
      </c>
      <c r="F888" s="1" t="s">
        <v>510</v>
      </c>
      <c r="G888" s="1" t="s">
        <v>9879</v>
      </c>
      <c r="H888" s="1" t="s">
        <v>9880</v>
      </c>
      <c r="I888" s="1" t="s">
        <v>9881</v>
      </c>
      <c r="J888" s="1" t="s">
        <v>9882</v>
      </c>
      <c r="K888" s="1" t="s">
        <v>9883</v>
      </c>
      <c r="L888" s="1" t="s">
        <v>29</v>
      </c>
      <c r="M888" s="1" t="s">
        <v>30</v>
      </c>
      <c r="N888" s="1" t="s">
        <v>31</v>
      </c>
      <c r="O888" s="1" t="s">
        <v>9884</v>
      </c>
      <c r="P888" s="1" t="s">
        <v>33</v>
      </c>
      <c r="Q888" s="1" t="s">
        <v>19328</v>
      </c>
      <c r="R888" s="1" t="s">
        <v>35</v>
      </c>
      <c r="S888" s="1" t="s">
        <v>19326</v>
      </c>
    </row>
    <row r="889" spans="1:19" x14ac:dyDescent="0.45">
      <c r="A889" s="1" t="s">
        <v>9885</v>
      </c>
      <c r="B889" s="1" t="s">
        <v>9886</v>
      </c>
      <c r="C889" s="1" t="s">
        <v>9887</v>
      </c>
      <c r="D889" s="1" t="s">
        <v>9888</v>
      </c>
      <c r="E889">
        <v>2021</v>
      </c>
      <c r="F889" s="1" t="s">
        <v>879</v>
      </c>
      <c r="G889" s="1" t="s">
        <v>9889</v>
      </c>
      <c r="H889" s="1" t="s">
        <v>9890</v>
      </c>
      <c r="I889" s="1" t="s">
        <v>9891</v>
      </c>
      <c r="J889" s="1" t="s">
        <v>9892</v>
      </c>
      <c r="K889" s="1" t="s">
        <v>31</v>
      </c>
      <c r="L889" s="1" t="s">
        <v>29</v>
      </c>
      <c r="M889" s="1" t="s">
        <v>30</v>
      </c>
      <c r="N889" s="1" t="s">
        <v>31</v>
      </c>
      <c r="O889" s="1" t="s">
        <v>9893</v>
      </c>
      <c r="P889" s="1" t="s">
        <v>72</v>
      </c>
      <c r="Q889" s="1" t="s">
        <v>19329</v>
      </c>
      <c r="R889" s="1" t="s">
        <v>49</v>
      </c>
      <c r="S889" s="1" t="s">
        <v>19330</v>
      </c>
    </row>
    <row r="890" spans="1:19" x14ac:dyDescent="0.45">
      <c r="A890" s="1" t="s">
        <v>9894</v>
      </c>
      <c r="B890" s="1" t="s">
        <v>9895</v>
      </c>
      <c r="C890" s="1" t="s">
        <v>9896</v>
      </c>
      <c r="D890" s="1" t="s">
        <v>9897</v>
      </c>
      <c r="E890">
        <v>2020</v>
      </c>
      <c r="F890" s="1" t="s">
        <v>9898</v>
      </c>
      <c r="G890" s="1" t="s">
        <v>9899</v>
      </c>
      <c r="H890" s="1" t="s">
        <v>9900</v>
      </c>
      <c r="I890" s="1" t="s">
        <v>9901</v>
      </c>
      <c r="J890" s="1" t="s">
        <v>9902</v>
      </c>
      <c r="K890" s="1" t="s">
        <v>31</v>
      </c>
      <c r="L890" s="1" t="s">
        <v>29</v>
      </c>
      <c r="M890" s="1" t="s">
        <v>30</v>
      </c>
      <c r="N890" s="1" t="s">
        <v>31</v>
      </c>
      <c r="O890" s="1" t="s">
        <v>9903</v>
      </c>
      <c r="P890" s="1" t="s">
        <v>33</v>
      </c>
      <c r="Q890" s="1" t="s">
        <v>19331</v>
      </c>
      <c r="R890" s="1" t="s">
        <v>35</v>
      </c>
      <c r="S890" s="1" t="s">
        <v>19330</v>
      </c>
    </row>
    <row r="891" spans="1:19" x14ac:dyDescent="0.45">
      <c r="A891" s="1" t="s">
        <v>9904</v>
      </c>
      <c r="B891" s="1" t="s">
        <v>9905</v>
      </c>
      <c r="C891" s="1" t="s">
        <v>9906</v>
      </c>
      <c r="D891" s="1" t="s">
        <v>9907</v>
      </c>
      <c r="E891">
        <v>2016</v>
      </c>
      <c r="F891" s="1" t="s">
        <v>411</v>
      </c>
      <c r="G891" s="1" t="s">
        <v>9908</v>
      </c>
      <c r="H891" s="1" t="s">
        <v>9909</v>
      </c>
      <c r="I891" s="1" t="s">
        <v>9910</v>
      </c>
      <c r="J891" s="1" t="s">
        <v>9911</v>
      </c>
      <c r="K891" s="1" t="s">
        <v>31</v>
      </c>
      <c r="L891" s="1" t="s">
        <v>29</v>
      </c>
      <c r="M891" s="1" t="s">
        <v>30</v>
      </c>
      <c r="N891" s="1" t="s">
        <v>31</v>
      </c>
      <c r="O891" s="1" t="s">
        <v>9912</v>
      </c>
      <c r="P891" s="1" t="s">
        <v>33</v>
      </c>
      <c r="Q891" s="1" t="s">
        <v>19332</v>
      </c>
      <c r="R891" s="1" t="s">
        <v>35</v>
      </c>
      <c r="S891" s="1" t="s">
        <v>19330</v>
      </c>
    </row>
    <row r="892" spans="1:19" x14ac:dyDescent="0.45">
      <c r="A892" s="1" t="s">
        <v>9913</v>
      </c>
      <c r="B892" s="1" t="s">
        <v>9914</v>
      </c>
      <c r="C892" s="1" t="s">
        <v>9915</v>
      </c>
      <c r="D892" s="1" t="s">
        <v>9916</v>
      </c>
      <c r="E892">
        <v>2020</v>
      </c>
      <c r="F892" s="1" t="s">
        <v>9917</v>
      </c>
      <c r="G892" s="1" t="s">
        <v>9918</v>
      </c>
      <c r="H892" s="1" t="s">
        <v>9919</v>
      </c>
      <c r="I892" s="1" t="s">
        <v>9920</v>
      </c>
      <c r="J892" s="1" t="s">
        <v>9921</v>
      </c>
      <c r="K892" s="1" t="s">
        <v>31</v>
      </c>
      <c r="L892" s="1" t="s">
        <v>29</v>
      </c>
      <c r="M892" s="1" t="s">
        <v>30</v>
      </c>
      <c r="N892" s="1" t="s">
        <v>31</v>
      </c>
      <c r="O892" s="1" t="s">
        <v>9922</v>
      </c>
      <c r="P892" s="1" t="s">
        <v>33</v>
      </c>
      <c r="Q892" s="1" t="s">
        <v>19333</v>
      </c>
      <c r="R892" s="1" t="s">
        <v>35</v>
      </c>
      <c r="S892" s="1" t="s">
        <v>19334</v>
      </c>
    </row>
    <row r="893" spans="1:19" x14ac:dyDescent="0.45">
      <c r="A893" s="1" t="s">
        <v>9923</v>
      </c>
      <c r="B893" s="1" t="s">
        <v>9924</v>
      </c>
      <c r="C893" s="1" t="s">
        <v>6367</v>
      </c>
      <c r="D893" s="1" t="s">
        <v>9925</v>
      </c>
      <c r="E893">
        <v>2016</v>
      </c>
      <c r="F893" s="1" t="s">
        <v>1325</v>
      </c>
      <c r="G893" s="1" t="s">
        <v>9926</v>
      </c>
      <c r="H893" s="1" t="s">
        <v>9927</v>
      </c>
      <c r="I893" s="1" t="s">
        <v>9928</v>
      </c>
      <c r="J893" s="1" t="s">
        <v>9929</v>
      </c>
      <c r="K893" s="1" t="s">
        <v>9930</v>
      </c>
      <c r="L893" s="1" t="s">
        <v>29</v>
      </c>
      <c r="M893" s="1" t="s">
        <v>30</v>
      </c>
      <c r="N893" s="1" t="s">
        <v>31</v>
      </c>
      <c r="O893" s="1" t="s">
        <v>9931</v>
      </c>
      <c r="P893" s="1" t="s">
        <v>33</v>
      </c>
      <c r="Q893" s="1" t="s">
        <v>19335</v>
      </c>
      <c r="R893" s="1" t="s">
        <v>35</v>
      </c>
      <c r="S893" s="1" t="s">
        <v>19334</v>
      </c>
    </row>
    <row r="894" spans="1:19" x14ac:dyDescent="0.45">
      <c r="A894" s="1" t="s">
        <v>9932</v>
      </c>
      <c r="B894" s="1" t="s">
        <v>9933</v>
      </c>
      <c r="C894" s="1" t="s">
        <v>9934</v>
      </c>
      <c r="D894" s="1" t="s">
        <v>9935</v>
      </c>
      <c r="E894">
        <v>2021</v>
      </c>
      <c r="F894" s="1" t="s">
        <v>4114</v>
      </c>
      <c r="G894" s="1" t="s">
        <v>9936</v>
      </c>
      <c r="H894" s="1" t="s">
        <v>9937</v>
      </c>
      <c r="I894" s="1" t="s">
        <v>9938</v>
      </c>
      <c r="J894" s="1" t="s">
        <v>9939</v>
      </c>
      <c r="K894" s="1" t="s">
        <v>9940</v>
      </c>
      <c r="L894" s="1" t="s">
        <v>29</v>
      </c>
      <c r="M894" s="1" t="s">
        <v>30</v>
      </c>
      <c r="N894" s="1" t="s">
        <v>31</v>
      </c>
      <c r="O894" s="1" t="s">
        <v>9941</v>
      </c>
      <c r="P894" s="1" t="s">
        <v>72</v>
      </c>
      <c r="Q894" s="1" t="s">
        <v>19336</v>
      </c>
      <c r="R894" s="1" t="s">
        <v>35</v>
      </c>
      <c r="S894" s="1" t="s">
        <v>19334</v>
      </c>
    </row>
    <row r="895" spans="1:19" x14ac:dyDescent="0.45">
      <c r="A895" s="1" t="s">
        <v>9942</v>
      </c>
      <c r="B895" s="1" t="s">
        <v>9943</v>
      </c>
      <c r="C895" s="1" t="s">
        <v>9944</v>
      </c>
      <c r="D895" s="1" t="s">
        <v>9945</v>
      </c>
      <c r="E895">
        <v>2018</v>
      </c>
      <c r="F895" s="1" t="s">
        <v>9946</v>
      </c>
      <c r="G895" s="1" t="s">
        <v>9947</v>
      </c>
      <c r="H895" s="1" t="s">
        <v>9948</v>
      </c>
      <c r="I895" s="1" t="s">
        <v>9949</v>
      </c>
      <c r="J895" s="1" t="s">
        <v>31</v>
      </c>
      <c r="K895" s="1" t="s">
        <v>9950</v>
      </c>
      <c r="L895" s="1" t="s">
        <v>29</v>
      </c>
      <c r="M895" s="1" t="s">
        <v>30</v>
      </c>
      <c r="N895" s="1" t="s">
        <v>31</v>
      </c>
      <c r="O895" s="1" t="s">
        <v>9951</v>
      </c>
      <c r="P895" s="1" t="s">
        <v>72</v>
      </c>
      <c r="Q895" s="1" t="s">
        <v>19337</v>
      </c>
      <c r="R895" s="1" t="s">
        <v>35</v>
      </c>
      <c r="S895" s="1" t="s">
        <v>19338</v>
      </c>
    </row>
    <row r="896" spans="1:19" x14ac:dyDescent="0.45">
      <c r="A896" s="1" t="s">
        <v>9952</v>
      </c>
      <c r="B896" s="1" t="s">
        <v>9953</v>
      </c>
      <c r="C896" s="1" t="s">
        <v>9954</v>
      </c>
      <c r="D896" s="1" t="s">
        <v>9955</v>
      </c>
      <c r="E896">
        <v>2021</v>
      </c>
      <c r="F896" s="1" t="s">
        <v>23</v>
      </c>
      <c r="G896" s="1" t="s">
        <v>9956</v>
      </c>
      <c r="H896" s="1" t="s">
        <v>9957</v>
      </c>
      <c r="I896" s="1" t="s">
        <v>9958</v>
      </c>
      <c r="J896" s="1" t="s">
        <v>9959</v>
      </c>
      <c r="K896" s="1" t="s">
        <v>31</v>
      </c>
      <c r="L896" s="1" t="s">
        <v>29</v>
      </c>
      <c r="M896" s="1" t="s">
        <v>30</v>
      </c>
      <c r="N896" s="1" t="s">
        <v>31</v>
      </c>
      <c r="O896" s="1" t="s">
        <v>9960</v>
      </c>
      <c r="P896" s="1" t="s">
        <v>72</v>
      </c>
      <c r="Q896" s="1" t="s">
        <v>19339</v>
      </c>
      <c r="R896" s="1" t="s">
        <v>49</v>
      </c>
      <c r="S896" s="1" t="s">
        <v>19338</v>
      </c>
    </row>
    <row r="897" spans="1:19" x14ac:dyDescent="0.45">
      <c r="A897" s="1" t="s">
        <v>9961</v>
      </c>
      <c r="B897" s="1" t="s">
        <v>9962</v>
      </c>
      <c r="C897" s="1" t="s">
        <v>9963</v>
      </c>
      <c r="D897" s="1" t="s">
        <v>9964</v>
      </c>
      <c r="E897">
        <v>2017</v>
      </c>
      <c r="F897" s="1" t="s">
        <v>559</v>
      </c>
      <c r="G897" s="1" t="s">
        <v>9965</v>
      </c>
      <c r="H897" s="1" t="s">
        <v>9966</v>
      </c>
      <c r="I897" s="1" t="s">
        <v>9967</v>
      </c>
      <c r="J897" s="1" t="s">
        <v>9968</v>
      </c>
      <c r="K897" s="1" t="s">
        <v>9969</v>
      </c>
      <c r="L897" s="1" t="s">
        <v>29</v>
      </c>
      <c r="M897" s="1" t="s">
        <v>30</v>
      </c>
      <c r="N897" s="1" t="s">
        <v>31</v>
      </c>
      <c r="O897" s="1" t="s">
        <v>9970</v>
      </c>
      <c r="P897" s="1" t="s">
        <v>33</v>
      </c>
      <c r="Q897" s="1" t="s">
        <v>19340</v>
      </c>
      <c r="R897" s="1" t="s">
        <v>35</v>
      </c>
      <c r="S897" s="1" t="s">
        <v>19338</v>
      </c>
    </row>
    <row r="898" spans="1:19" x14ac:dyDescent="0.45">
      <c r="A898" s="1" t="s">
        <v>9971</v>
      </c>
      <c r="B898" s="1" t="s">
        <v>9972</v>
      </c>
      <c r="C898" s="1" t="s">
        <v>9973</v>
      </c>
      <c r="D898" s="1" t="s">
        <v>9974</v>
      </c>
      <c r="E898">
        <v>2021</v>
      </c>
      <c r="F898" s="1" t="s">
        <v>307</v>
      </c>
      <c r="G898" s="1" t="s">
        <v>9975</v>
      </c>
      <c r="H898" s="1" t="s">
        <v>9976</v>
      </c>
      <c r="I898" s="1" t="s">
        <v>9977</v>
      </c>
      <c r="J898" s="1" t="s">
        <v>9978</v>
      </c>
      <c r="K898" s="1" t="s">
        <v>9979</v>
      </c>
      <c r="L898" s="1" t="s">
        <v>29</v>
      </c>
      <c r="M898" s="1" t="s">
        <v>30</v>
      </c>
      <c r="N898" s="1" t="s">
        <v>31</v>
      </c>
      <c r="O898" s="1" t="s">
        <v>9980</v>
      </c>
      <c r="P898" s="1" t="s">
        <v>72</v>
      </c>
      <c r="Q898" s="1" t="s">
        <v>19341</v>
      </c>
      <c r="R898" s="1" t="s">
        <v>35</v>
      </c>
      <c r="S898" s="1" t="s">
        <v>19342</v>
      </c>
    </row>
    <row r="899" spans="1:19" x14ac:dyDescent="0.45">
      <c r="A899" s="1" t="s">
        <v>9981</v>
      </c>
      <c r="B899" s="1" t="s">
        <v>9982</v>
      </c>
      <c r="C899" s="1" t="s">
        <v>9983</v>
      </c>
      <c r="D899" s="1" t="s">
        <v>9984</v>
      </c>
      <c r="E899">
        <v>2019</v>
      </c>
      <c r="F899" s="1" t="s">
        <v>4036</v>
      </c>
      <c r="G899" s="1" t="s">
        <v>9985</v>
      </c>
      <c r="H899" s="1" t="s">
        <v>9986</v>
      </c>
      <c r="I899" s="1" t="s">
        <v>9987</v>
      </c>
      <c r="J899" s="1" t="s">
        <v>9988</v>
      </c>
      <c r="K899" s="1" t="s">
        <v>31</v>
      </c>
      <c r="L899" s="1" t="s">
        <v>239</v>
      </c>
      <c r="M899" s="1" t="s">
        <v>30</v>
      </c>
      <c r="N899" s="1" t="s">
        <v>31</v>
      </c>
      <c r="O899" s="1" t="s">
        <v>9989</v>
      </c>
      <c r="P899" s="1" t="s">
        <v>33</v>
      </c>
      <c r="Q899" s="1" t="s">
        <v>19343</v>
      </c>
      <c r="R899" s="1" t="s">
        <v>35</v>
      </c>
      <c r="S899" s="1" t="s">
        <v>19342</v>
      </c>
    </row>
    <row r="900" spans="1:19" x14ac:dyDescent="0.45">
      <c r="A900" s="1" t="s">
        <v>9990</v>
      </c>
      <c r="B900" s="1" t="s">
        <v>9991</v>
      </c>
      <c r="C900" s="1" t="s">
        <v>9992</v>
      </c>
      <c r="D900" s="1" t="s">
        <v>9993</v>
      </c>
      <c r="E900">
        <v>2016</v>
      </c>
      <c r="F900" s="1" t="s">
        <v>498</v>
      </c>
      <c r="G900" s="1" t="s">
        <v>9994</v>
      </c>
      <c r="H900" s="1" t="s">
        <v>9995</v>
      </c>
      <c r="I900" s="1" t="s">
        <v>9996</v>
      </c>
      <c r="J900" s="1" t="s">
        <v>9997</v>
      </c>
      <c r="K900" s="1" t="s">
        <v>9998</v>
      </c>
      <c r="L900" s="1" t="s">
        <v>29</v>
      </c>
      <c r="M900" s="1" t="s">
        <v>30</v>
      </c>
      <c r="N900" s="1" t="s">
        <v>31</v>
      </c>
      <c r="O900" s="1" t="s">
        <v>9999</v>
      </c>
      <c r="P900" s="1" t="s">
        <v>33</v>
      </c>
      <c r="Q900" s="1" t="s">
        <v>19344</v>
      </c>
      <c r="R900" s="1" t="s">
        <v>35</v>
      </c>
      <c r="S900" s="1" t="s">
        <v>19342</v>
      </c>
    </row>
    <row r="901" spans="1:19" x14ac:dyDescent="0.45">
      <c r="A901" s="1" t="s">
        <v>10000</v>
      </c>
      <c r="B901" s="1" t="s">
        <v>10001</v>
      </c>
      <c r="C901" s="1" t="s">
        <v>10002</v>
      </c>
      <c r="D901" s="1" t="s">
        <v>10003</v>
      </c>
      <c r="E901">
        <v>2020</v>
      </c>
      <c r="F901" s="1" t="s">
        <v>498</v>
      </c>
      <c r="G901" s="1" t="s">
        <v>10004</v>
      </c>
      <c r="H901" s="1" t="s">
        <v>10005</v>
      </c>
      <c r="I901" s="1" t="s">
        <v>10006</v>
      </c>
      <c r="J901" s="1" t="s">
        <v>10007</v>
      </c>
      <c r="K901" s="1" t="s">
        <v>10008</v>
      </c>
      <c r="L901" s="1" t="s">
        <v>29</v>
      </c>
      <c r="M901" s="1" t="s">
        <v>30</v>
      </c>
      <c r="N901" s="1" t="s">
        <v>31</v>
      </c>
      <c r="O901" s="1" t="s">
        <v>10009</v>
      </c>
      <c r="P901" s="1" t="s">
        <v>33</v>
      </c>
      <c r="Q901" s="1" t="s">
        <v>19345</v>
      </c>
      <c r="R901" s="1" t="s">
        <v>35</v>
      </c>
      <c r="S901" s="1" t="s">
        <v>19346</v>
      </c>
    </row>
    <row r="902" spans="1:19" x14ac:dyDescent="0.45">
      <c r="A902" s="1" t="s">
        <v>10010</v>
      </c>
      <c r="B902" s="1" t="s">
        <v>10011</v>
      </c>
      <c r="C902" s="1" t="s">
        <v>10012</v>
      </c>
      <c r="D902" s="1" t="s">
        <v>10013</v>
      </c>
      <c r="E902">
        <v>2017</v>
      </c>
      <c r="F902" s="1" t="s">
        <v>23</v>
      </c>
      <c r="G902" s="1" t="s">
        <v>10014</v>
      </c>
      <c r="H902" s="1" t="s">
        <v>10015</v>
      </c>
      <c r="I902" s="1" t="s">
        <v>10016</v>
      </c>
      <c r="J902" s="1" t="s">
        <v>10017</v>
      </c>
      <c r="K902" s="1" t="s">
        <v>10018</v>
      </c>
      <c r="L902" s="1" t="s">
        <v>29</v>
      </c>
      <c r="M902" s="1" t="s">
        <v>30</v>
      </c>
      <c r="N902" s="1" t="s">
        <v>31</v>
      </c>
      <c r="O902" s="1" t="s">
        <v>10019</v>
      </c>
      <c r="P902" s="1" t="s">
        <v>33</v>
      </c>
      <c r="Q902" s="1" t="s">
        <v>19347</v>
      </c>
      <c r="R902" s="1" t="s">
        <v>35</v>
      </c>
      <c r="S902" s="1" t="s">
        <v>19346</v>
      </c>
    </row>
    <row r="903" spans="1:19" x14ac:dyDescent="0.45">
      <c r="A903" s="1" t="s">
        <v>10020</v>
      </c>
      <c r="B903" s="1" t="s">
        <v>10021</v>
      </c>
      <c r="C903" s="1" t="s">
        <v>10022</v>
      </c>
      <c r="D903" s="1" t="s">
        <v>10023</v>
      </c>
      <c r="E903">
        <v>2016</v>
      </c>
      <c r="F903" s="1" t="s">
        <v>691</v>
      </c>
      <c r="G903" s="1" t="s">
        <v>10024</v>
      </c>
      <c r="H903" s="1" t="s">
        <v>10025</v>
      </c>
      <c r="I903" s="1" t="s">
        <v>10026</v>
      </c>
      <c r="J903" s="1" t="s">
        <v>10027</v>
      </c>
      <c r="K903" s="1" t="s">
        <v>10028</v>
      </c>
      <c r="L903" s="1" t="s">
        <v>29</v>
      </c>
      <c r="M903" s="1" t="s">
        <v>30</v>
      </c>
      <c r="N903" s="1" t="s">
        <v>31</v>
      </c>
      <c r="O903" s="1" t="s">
        <v>10029</v>
      </c>
      <c r="P903" s="1" t="s">
        <v>33</v>
      </c>
      <c r="Q903" s="1" t="s">
        <v>19348</v>
      </c>
      <c r="R903" s="1" t="s">
        <v>35</v>
      </c>
      <c r="S903" s="1" t="s">
        <v>19346</v>
      </c>
    </row>
    <row r="904" spans="1:19" x14ac:dyDescent="0.45">
      <c r="A904" s="1" t="s">
        <v>10030</v>
      </c>
      <c r="B904" s="1" t="s">
        <v>10031</v>
      </c>
      <c r="C904" s="1" t="s">
        <v>10032</v>
      </c>
      <c r="D904" s="1" t="s">
        <v>10033</v>
      </c>
      <c r="E904">
        <v>2019</v>
      </c>
      <c r="F904" s="1" t="s">
        <v>498</v>
      </c>
      <c r="G904" s="1" t="s">
        <v>10034</v>
      </c>
      <c r="H904" s="1" t="s">
        <v>10035</v>
      </c>
      <c r="I904" s="1" t="s">
        <v>10036</v>
      </c>
      <c r="J904" s="1" t="s">
        <v>10037</v>
      </c>
      <c r="K904" s="1" t="s">
        <v>10038</v>
      </c>
      <c r="L904" s="1" t="s">
        <v>29</v>
      </c>
      <c r="M904" s="1" t="s">
        <v>30</v>
      </c>
      <c r="N904" s="1" t="s">
        <v>31</v>
      </c>
      <c r="O904" s="1" t="s">
        <v>10039</v>
      </c>
      <c r="P904" s="1" t="s">
        <v>33</v>
      </c>
      <c r="Q904" s="1" t="s">
        <v>19349</v>
      </c>
      <c r="R904" s="1" t="s">
        <v>35</v>
      </c>
      <c r="S904" s="1" t="s">
        <v>19350</v>
      </c>
    </row>
    <row r="905" spans="1:19" x14ac:dyDescent="0.45">
      <c r="A905" s="1" t="s">
        <v>10040</v>
      </c>
      <c r="B905" s="1" t="s">
        <v>10041</v>
      </c>
      <c r="C905" s="1" t="s">
        <v>10042</v>
      </c>
      <c r="D905" s="1" t="s">
        <v>10043</v>
      </c>
      <c r="E905">
        <v>2015</v>
      </c>
      <c r="F905" s="1" t="s">
        <v>691</v>
      </c>
      <c r="G905" s="1" t="s">
        <v>10044</v>
      </c>
      <c r="H905" s="1" t="s">
        <v>10045</v>
      </c>
      <c r="I905" s="1" t="s">
        <v>10046</v>
      </c>
      <c r="J905" s="1" t="s">
        <v>10047</v>
      </c>
      <c r="K905" s="1" t="s">
        <v>10048</v>
      </c>
      <c r="L905" s="1" t="s">
        <v>29</v>
      </c>
      <c r="M905" s="1" t="s">
        <v>30</v>
      </c>
      <c r="N905" s="1" t="s">
        <v>31</v>
      </c>
      <c r="O905" s="1" t="s">
        <v>10049</v>
      </c>
      <c r="P905" s="1" t="s">
        <v>33</v>
      </c>
      <c r="Q905" s="1" t="s">
        <v>19351</v>
      </c>
      <c r="R905" s="1" t="s">
        <v>35</v>
      </c>
      <c r="S905" s="1" t="s">
        <v>19350</v>
      </c>
    </row>
    <row r="906" spans="1:19" x14ac:dyDescent="0.45">
      <c r="A906" s="1" t="s">
        <v>10050</v>
      </c>
      <c r="B906" s="1" t="s">
        <v>10051</v>
      </c>
      <c r="C906" s="1" t="s">
        <v>10052</v>
      </c>
      <c r="D906" s="1" t="s">
        <v>10053</v>
      </c>
      <c r="E906">
        <v>2020</v>
      </c>
      <c r="F906" s="1" t="s">
        <v>1955</v>
      </c>
      <c r="G906" s="1" t="s">
        <v>10054</v>
      </c>
      <c r="H906" s="1" t="s">
        <v>10055</v>
      </c>
      <c r="I906" s="1" t="s">
        <v>10056</v>
      </c>
      <c r="J906" s="1" t="s">
        <v>31</v>
      </c>
      <c r="K906" s="1" t="s">
        <v>10057</v>
      </c>
      <c r="L906" s="1" t="s">
        <v>29</v>
      </c>
      <c r="M906" s="1" t="s">
        <v>30</v>
      </c>
      <c r="N906" s="1" t="s">
        <v>31</v>
      </c>
      <c r="O906" s="1" t="s">
        <v>10058</v>
      </c>
      <c r="P906" s="1" t="s">
        <v>33</v>
      </c>
      <c r="Q906" s="1" t="s">
        <v>19352</v>
      </c>
      <c r="R906" s="1" t="s">
        <v>35</v>
      </c>
      <c r="S906" s="1" t="s">
        <v>19350</v>
      </c>
    </row>
    <row r="907" spans="1:19" x14ac:dyDescent="0.45">
      <c r="A907" s="1" t="s">
        <v>10059</v>
      </c>
      <c r="B907" s="1" t="s">
        <v>10060</v>
      </c>
      <c r="C907" s="1" t="s">
        <v>10061</v>
      </c>
      <c r="D907" s="1" t="s">
        <v>10062</v>
      </c>
      <c r="E907">
        <v>2021</v>
      </c>
      <c r="F907" s="1" t="s">
        <v>691</v>
      </c>
      <c r="G907" s="1" t="s">
        <v>10063</v>
      </c>
      <c r="H907" s="1" t="s">
        <v>10064</v>
      </c>
      <c r="I907" s="1" t="s">
        <v>10065</v>
      </c>
      <c r="J907" s="1" t="s">
        <v>10066</v>
      </c>
      <c r="K907" s="1" t="s">
        <v>10067</v>
      </c>
      <c r="L907" s="1" t="s">
        <v>29</v>
      </c>
      <c r="M907" s="1" t="s">
        <v>30</v>
      </c>
      <c r="N907" s="1" t="s">
        <v>31</v>
      </c>
      <c r="O907" s="1" t="s">
        <v>10068</v>
      </c>
      <c r="P907" s="1" t="s">
        <v>33</v>
      </c>
      <c r="Q907" s="1" t="s">
        <v>19353</v>
      </c>
      <c r="R907" s="1" t="s">
        <v>35</v>
      </c>
      <c r="S907" s="1" t="s">
        <v>19354</v>
      </c>
    </row>
    <row r="908" spans="1:19" x14ac:dyDescent="0.45">
      <c r="A908" s="1" t="s">
        <v>10069</v>
      </c>
      <c r="B908" s="1" t="s">
        <v>10070</v>
      </c>
      <c r="C908" s="1" t="s">
        <v>10071</v>
      </c>
      <c r="D908" s="1" t="s">
        <v>10072</v>
      </c>
      <c r="E908">
        <v>2017</v>
      </c>
      <c r="F908" s="1" t="s">
        <v>559</v>
      </c>
      <c r="G908" s="1" t="s">
        <v>10073</v>
      </c>
      <c r="H908" s="1" t="s">
        <v>10074</v>
      </c>
      <c r="I908" s="1" t="s">
        <v>10075</v>
      </c>
      <c r="J908" s="1" t="s">
        <v>10076</v>
      </c>
      <c r="K908" s="1" t="s">
        <v>10077</v>
      </c>
      <c r="L908" s="1" t="s">
        <v>29</v>
      </c>
      <c r="M908" s="1" t="s">
        <v>30</v>
      </c>
      <c r="N908" s="1" t="s">
        <v>31</v>
      </c>
      <c r="O908" s="1" t="s">
        <v>10078</v>
      </c>
      <c r="P908" s="1" t="s">
        <v>33</v>
      </c>
      <c r="Q908" s="1" t="s">
        <v>19355</v>
      </c>
      <c r="R908" s="1" t="s">
        <v>35</v>
      </c>
      <c r="S908" s="1" t="s">
        <v>19354</v>
      </c>
    </row>
    <row r="909" spans="1:19" x14ac:dyDescent="0.45">
      <c r="A909" s="1" t="s">
        <v>10079</v>
      </c>
      <c r="B909" s="1" t="s">
        <v>10080</v>
      </c>
      <c r="C909" s="1" t="s">
        <v>10081</v>
      </c>
      <c r="D909" s="1" t="s">
        <v>10082</v>
      </c>
      <c r="E909">
        <v>2019</v>
      </c>
      <c r="F909" s="1" t="s">
        <v>10083</v>
      </c>
      <c r="G909" s="1" t="s">
        <v>31</v>
      </c>
      <c r="H909" s="1" t="s">
        <v>10084</v>
      </c>
      <c r="I909" s="1" t="s">
        <v>10085</v>
      </c>
      <c r="J909" s="1" t="s">
        <v>31</v>
      </c>
      <c r="K909" s="1" t="s">
        <v>10086</v>
      </c>
      <c r="L909" s="1" t="s">
        <v>29</v>
      </c>
      <c r="M909" s="1" t="s">
        <v>30</v>
      </c>
      <c r="N909" s="1" t="s">
        <v>31</v>
      </c>
      <c r="O909" s="1" t="s">
        <v>10087</v>
      </c>
      <c r="P909" s="1" t="s">
        <v>72</v>
      </c>
      <c r="Q909" s="1" t="s">
        <v>19356</v>
      </c>
      <c r="R909" s="1" t="s">
        <v>49</v>
      </c>
      <c r="S909" s="1" t="s">
        <v>19354</v>
      </c>
    </row>
    <row r="910" spans="1:19" x14ac:dyDescent="0.45">
      <c r="A910" s="1" t="s">
        <v>10088</v>
      </c>
      <c r="B910" s="1" t="s">
        <v>10089</v>
      </c>
      <c r="C910" s="1" t="s">
        <v>10090</v>
      </c>
      <c r="D910" s="1" t="s">
        <v>10091</v>
      </c>
      <c r="E910">
        <v>2021</v>
      </c>
      <c r="F910" s="1" t="s">
        <v>188</v>
      </c>
      <c r="G910" s="1" t="s">
        <v>10092</v>
      </c>
      <c r="H910" s="1" t="s">
        <v>10093</v>
      </c>
      <c r="I910" s="1" t="s">
        <v>10094</v>
      </c>
      <c r="J910" s="1" t="s">
        <v>31</v>
      </c>
      <c r="K910" s="1" t="s">
        <v>31</v>
      </c>
      <c r="L910" s="1" t="s">
        <v>29</v>
      </c>
      <c r="M910" s="1" t="s">
        <v>30</v>
      </c>
      <c r="N910" s="1" t="s">
        <v>31</v>
      </c>
      <c r="O910" s="1" t="s">
        <v>10095</v>
      </c>
      <c r="P910" s="1" t="s">
        <v>33</v>
      </c>
      <c r="Q910" s="1" t="s">
        <v>19357</v>
      </c>
      <c r="R910" s="1" t="s">
        <v>35</v>
      </c>
      <c r="S910" s="1" t="s">
        <v>19358</v>
      </c>
    </row>
    <row r="911" spans="1:19" x14ac:dyDescent="0.45">
      <c r="A911" s="1" t="s">
        <v>10096</v>
      </c>
      <c r="B911" s="1" t="s">
        <v>10097</v>
      </c>
      <c r="C911" s="1" t="s">
        <v>10098</v>
      </c>
      <c r="D911" s="1" t="s">
        <v>10099</v>
      </c>
      <c r="E911">
        <v>2017</v>
      </c>
      <c r="F911" s="1" t="s">
        <v>9405</v>
      </c>
      <c r="G911" s="1" t="s">
        <v>10100</v>
      </c>
      <c r="H911" s="1" t="s">
        <v>10101</v>
      </c>
      <c r="I911" s="1" t="s">
        <v>10102</v>
      </c>
      <c r="J911" s="1" t="s">
        <v>10103</v>
      </c>
      <c r="K911" s="1" t="s">
        <v>31</v>
      </c>
      <c r="L911" s="1" t="s">
        <v>528</v>
      </c>
      <c r="M911" s="1" t="s">
        <v>30</v>
      </c>
      <c r="N911" s="1" t="s">
        <v>31</v>
      </c>
      <c r="O911" s="1" t="s">
        <v>10104</v>
      </c>
      <c r="P911" s="1" t="s">
        <v>33</v>
      </c>
      <c r="Q911" s="1" t="s">
        <v>19359</v>
      </c>
      <c r="R911" s="1" t="s">
        <v>35</v>
      </c>
      <c r="S911" s="1" t="s">
        <v>19358</v>
      </c>
    </row>
    <row r="912" spans="1:19" x14ac:dyDescent="0.45">
      <c r="A912" s="1" t="s">
        <v>10105</v>
      </c>
      <c r="B912" s="1" t="s">
        <v>10106</v>
      </c>
      <c r="C912" s="1" t="s">
        <v>10107</v>
      </c>
      <c r="D912" s="1" t="s">
        <v>10108</v>
      </c>
      <c r="E912">
        <v>2017</v>
      </c>
      <c r="F912" s="1" t="s">
        <v>246</v>
      </c>
      <c r="G912" s="1" t="s">
        <v>10109</v>
      </c>
      <c r="H912" s="1" t="s">
        <v>10110</v>
      </c>
      <c r="I912" s="1" t="s">
        <v>10111</v>
      </c>
      <c r="J912" s="1" t="s">
        <v>10112</v>
      </c>
      <c r="K912" s="1" t="s">
        <v>10113</v>
      </c>
      <c r="L912" s="1" t="s">
        <v>29</v>
      </c>
      <c r="M912" s="1" t="s">
        <v>30</v>
      </c>
      <c r="N912" s="1" t="s">
        <v>31</v>
      </c>
      <c r="O912" s="1" t="s">
        <v>10114</v>
      </c>
      <c r="P912" s="1" t="s">
        <v>33</v>
      </c>
      <c r="Q912" s="1" t="s">
        <v>19360</v>
      </c>
      <c r="R912" s="1" t="s">
        <v>35</v>
      </c>
      <c r="S912" s="1" t="s">
        <v>19358</v>
      </c>
    </row>
    <row r="913" spans="1:19" x14ac:dyDescent="0.45">
      <c r="A913" s="1" t="s">
        <v>10115</v>
      </c>
      <c r="B913" s="1" t="s">
        <v>10116</v>
      </c>
      <c r="C913" s="1" t="s">
        <v>10117</v>
      </c>
      <c r="D913" s="1" t="s">
        <v>10118</v>
      </c>
      <c r="E913">
        <v>2016</v>
      </c>
      <c r="F913" s="1" t="s">
        <v>4114</v>
      </c>
      <c r="G913" s="1" t="s">
        <v>10119</v>
      </c>
      <c r="H913" s="1" t="s">
        <v>10120</v>
      </c>
      <c r="I913" s="1" t="s">
        <v>10121</v>
      </c>
      <c r="J913" s="1" t="s">
        <v>10122</v>
      </c>
      <c r="K913" s="1" t="s">
        <v>10123</v>
      </c>
      <c r="L913" s="1" t="s">
        <v>29</v>
      </c>
      <c r="M913" s="1" t="s">
        <v>30</v>
      </c>
      <c r="N913" s="1" t="s">
        <v>31</v>
      </c>
      <c r="O913" s="1" t="s">
        <v>10124</v>
      </c>
      <c r="P913" s="1" t="s">
        <v>33</v>
      </c>
      <c r="Q913" s="1" t="s">
        <v>19361</v>
      </c>
      <c r="R913" s="1" t="s">
        <v>35</v>
      </c>
      <c r="S913" s="1" t="s">
        <v>19362</v>
      </c>
    </row>
    <row r="914" spans="1:19" x14ac:dyDescent="0.45">
      <c r="A914" s="1" t="s">
        <v>10125</v>
      </c>
      <c r="B914" s="1" t="s">
        <v>10126</v>
      </c>
      <c r="C914" s="1" t="s">
        <v>10127</v>
      </c>
      <c r="D914" s="1" t="s">
        <v>10128</v>
      </c>
      <c r="E914">
        <v>2017</v>
      </c>
      <c r="F914" s="1" t="s">
        <v>5383</v>
      </c>
      <c r="G914" s="1" t="s">
        <v>10129</v>
      </c>
      <c r="H914" s="1" t="s">
        <v>10130</v>
      </c>
      <c r="I914" s="1" t="s">
        <v>10131</v>
      </c>
      <c r="J914" s="1" t="s">
        <v>10132</v>
      </c>
      <c r="K914" s="1" t="s">
        <v>10133</v>
      </c>
      <c r="L914" s="1" t="s">
        <v>29</v>
      </c>
      <c r="M914" s="1" t="s">
        <v>30</v>
      </c>
      <c r="N914" s="1" t="s">
        <v>31</v>
      </c>
      <c r="O914" s="1" t="s">
        <v>10134</v>
      </c>
      <c r="P914" s="1" t="s">
        <v>33</v>
      </c>
      <c r="Q914" s="1" t="s">
        <v>19363</v>
      </c>
      <c r="R914" s="1" t="s">
        <v>35</v>
      </c>
      <c r="S914" s="1" t="s">
        <v>19362</v>
      </c>
    </row>
    <row r="915" spans="1:19" x14ac:dyDescent="0.45">
      <c r="A915" s="1" t="s">
        <v>10135</v>
      </c>
      <c r="B915" s="1" t="s">
        <v>10136</v>
      </c>
      <c r="C915" s="1" t="s">
        <v>10137</v>
      </c>
      <c r="D915" s="1" t="s">
        <v>10138</v>
      </c>
      <c r="E915">
        <v>2021</v>
      </c>
      <c r="F915" s="1" t="s">
        <v>1313</v>
      </c>
      <c r="G915" s="1" t="s">
        <v>10139</v>
      </c>
      <c r="H915" s="1" t="s">
        <v>10140</v>
      </c>
      <c r="I915" s="1" t="s">
        <v>10141</v>
      </c>
      <c r="J915" s="1" t="s">
        <v>10142</v>
      </c>
      <c r="K915" s="1" t="s">
        <v>10143</v>
      </c>
      <c r="L915" s="1" t="s">
        <v>29</v>
      </c>
      <c r="M915" s="1" t="s">
        <v>30</v>
      </c>
      <c r="N915" s="1" t="s">
        <v>31</v>
      </c>
      <c r="O915" s="1" t="s">
        <v>10144</v>
      </c>
      <c r="P915" s="1" t="s">
        <v>33</v>
      </c>
      <c r="Q915" s="1" t="s">
        <v>19364</v>
      </c>
      <c r="R915" s="1" t="s">
        <v>35</v>
      </c>
      <c r="S915" s="1" t="s">
        <v>19362</v>
      </c>
    </row>
    <row r="916" spans="1:19" x14ac:dyDescent="0.45">
      <c r="A916" s="1" t="s">
        <v>10145</v>
      </c>
      <c r="B916" s="1" t="s">
        <v>10146</v>
      </c>
      <c r="C916" s="1" t="s">
        <v>10147</v>
      </c>
      <c r="D916" s="1" t="s">
        <v>10148</v>
      </c>
      <c r="E916">
        <v>2018</v>
      </c>
      <c r="F916" s="1" t="s">
        <v>498</v>
      </c>
      <c r="G916" s="1" t="s">
        <v>10149</v>
      </c>
      <c r="H916" s="1" t="s">
        <v>10150</v>
      </c>
      <c r="I916" s="1" t="s">
        <v>10151</v>
      </c>
      <c r="J916" s="1" t="s">
        <v>10152</v>
      </c>
      <c r="K916" s="1" t="s">
        <v>10153</v>
      </c>
      <c r="L916" s="1" t="s">
        <v>29</v>
      </c>
      <c r="M916" s="1" t="s">
        <v>30</v>
      </c>
      <c r="N916" s="1" t="s">
        <v>31</v>
      </c>
      <c r="O916" s="1" t="s">
        <v>10154</v>
      </c>
      <c r="P916" s="1" t="s">
        <v>33</v>
      </c>
      <c r="Q916" s="1" t="s">
        <v>19365</v>
      </c>
      <c r="R916" s="1" t="s">
        <v>35</v>
      </c>
      <c r="S916" s="1" t="s">
        <v>19366</v>
      </c>
    </row>
    <row r="917" spans="1:19" x14ac:dyDescent="0.45">
      <c r="A917" s="1" t="s">
        <v>10155</v>
      </c>
      <c r="B917" s="1" t="s">
        <v>10156</v>
      </c>
      <c r="C917" s="1" t="s">
        <v>10157</v>
      </c>
      <c r="D917" s="1" t="s">
        <v>10158</v>
      </c>
      <c r="E917">
        <v>2017</v>
      </c>
      <c r="F917" s="1" t="s">
        <v>10159</v>
      </c>
      <c r="G917" s="1" t="s">
        <v>10160</v>
      </c>
      <c r="H917" s="1" t="s">
        <v>10161</v>
      </c>
      <c r="I917" s="1" t="s">
        <v>10162</v>
      </c>
      <c r="J917" s="1" t="s">
        <v>31</v>
      </c>
      <c r="K917" s="1" t="s">
        <v>31</v>
      </c>
      <c r="L917" s="1" t="s">
        <v>528</v>
      </c>
      <c r="M917" s="1" t="s">
        <v>30</v>
      </c>
      <c r="N917" s="1" t="s">
        <v>31</v>
      </c>
      <c r="O917" s="1" t="s">
        <v>10163</v>
      </c>
      <c r="P917" s="1" t="s">
        <v>72</v>
      </c>
      <c r="Q917" s="1" t="s">
        <v>19367</v>
      </c>
      <c r="R917" s="1" t="s">
        <v>49</v>
      </c>
      <c r="S917" s="1" t="s">
        <v>19366</v>
      </c>
    </row>
    <row r="918" spans="1:19" x14ac:dyDescent="0.45">
      <c r="A918" s="1" t="s">
        <v>10164</v>
      </c>
      <c r="B918" s="1" t="s">
        <v>10165</v>
      </c>
      <c r="C918" s="1" t="s">
        <v>10166</v>
      </c>
      <c r="D918" s="1" t="s">
        <v>10167</v>
      </c>
      <c r="E918">
        <v>2018</v>
      </c>
      <c r="F918" s="1" t="s">
        <v>1955</v>
      </c>
      <c r="G918" s="1" t="s">
        <v>10168</v>
      </c>
      <c r="H918" s="1" t="s">
        <v>10169</v>
      </c>
      <c r="I918" s="1" t="s">
        <v>10170</v>
      </c>
      <c r="J918" s="1" t="s">
        <v>10171</v>
      </c>
      <c r="K918" s="1" t="s">
        <v>10172</v>
      </c>
      <c r="L918" s="1" t="s">
        <v>29</v>
      </c>
      <c r="M918" s="1" t="s">
        <v>30</v>
      </c>
      <c r="N918" s="1" t="s">
        <v>31</v>
      </c>
      <c r="O918" s="1" t="s">
        <v>10173</v>
      </c>
      <c r="P918" s="1" t="s">
        <v>33</v>
      </c>
      <c r="Q918" s="1" t="s">
        <v>19368</v>
      </c>
      <c r="R918" s="1" t="s">
        <v>35</v>
      </c>
      <c r="S918" s="1" t="s">
        <v>19366</v>
      </c>
    </row>
    <row r="919" spans="1:19" x14ac:dyDescent="0.45">
      <c r="A919" s="1" t="s">
        <v>10174</v>
      </c>
      <c r="B919" s="1" t="s">
        <v>10175</v>
      </c>
      <c r="C919" s="1" t="s">
        <v>10176</v>
      </c>
      <c r="D919" s="1" t="s">
        <v>10177</v>
      </c>
      <c r="E919">
        <v>2018</v>
      </c>
      <c r="F919" s="1" t="s">
        <v>1384</v>
      </c>
      <c r="G919" s="1" t="s">
        <v>10178</v>
      </c>
      <c r="H919" s="1" t="s">
        <v>10179</v>
      </c>
      <c r="I919" s="1" t="s">
        <v>10180</v>
      </c>
      <c r="J919" s="1" t="s">
        <v>10181</v>
      </c>
      <c r="K919" s="1" t="s">
        <v>10182</v>
      </c>
      <c r="L919" s="1" t="s">
        <v>29</v>
      </c>
      <c r="M919" s="1" t="s">
        <v>30</v>
      </c>
      <c r="N919" s="1" t="s">
        <v>31</v>
      </c>
      <c r="O919" s="1" t="s">
        <v>10183</v>
      </c>
      <c r="P919" s="1" t="s">
        <v>33</v>
      </c>
      <c r="Q919" s="1" t="s">
        <v>19369</v>
      </c>
      <c r="R919" s="1" t="s">
        <v>35</v>
      </c>
      <c r="S919" s="1" t="s">
        <v>19370</v>
      </c>
    </row>
    <row r="920" spans="1:19" x14ac:dyDescent="0.45">
      <c r="A920" s="1" t="s">
        <v>10184</v>
      </c>
      <c r="B920" s="1" t="s">
        <v>10185</v>
      </c>
      <c r="C920" s="1" t="s">
        <v>10186</v>
      </c>
      <c r="D920" s="1" t="s">
        <v>10187</v>
      </c>
      <c r="E920">
        <v>2020</v>
      </c>
      <c r="F920" s="1" t="s">
        <v>1408</v>
      </c>
      <c r="G920" s="1" t="s">
        <v>10188</v>
      </c>
      <c r="H920" s="1" t="s">
        <v>10189</v>
      </c>
      <c r="I920" s="1" t="s">
        <v>10190</v>
      </c>
      <c r="J920" s="1" t="s">
        <v>31</v>
      </c>
      <c r="K920" s="1" t="s">
        <v>10191</v>
      </c>
      <c r="L920" s="1" t="s">
        <v>29</v>
      </c>
      <c r="M920" s="1" t="s">
        <v>30</v>
      </c>
      <c r="N920" s="1" t="s">
        <v>31</v>
      </c>
      <c r="O920" s="1" t="s">
        <v>10192</v>
      </c>
      <c r="P920" s="1" t="s">
        <v>72</v>
      </c>
      <c r="Q920" s="1" t="s">
        <v>19371</v>
      </c>
      <c r="R920" s="1" t="s">
        <v>49</v>
      </c>
      <c r="S920" s="1" t="s">
        <v>19370</v>
      </c>
    </row>
    <row r="921" spans="1:19" x14ac:dyDescent="0.45">
      <c r="A921" s="1" t="s">
        <v>10193</v>
      </c>
      <c r="B921" s="1" t="s">
        <v>10194</v>
      </c>
      <c r="C921" s="1" t="s">
        <v>10195</v>
      </c>
      <c r="D921" s="1" t="s">
        <v>10196</v>
      </c>
      <c r="E921">
        <v>2017</v>
      </c>
      <c r="F921" s="1" t="s">
        <v>457</v>
      </c>
      <c r="G921" s="1" t="s">
        <v>10197</v>
      </c>
      <c r="H921" s="1" t="s">
        <v>10198</v>
      </c>
      <c r="I921" s="1" t="s">
        <v>10199</v>
      </c>
      <c r="J921" s="1" t="s">
        <v>10200</v>
      </c>
      <c r="K921" s="1" t="s">
        <v>31</v>
      </c>
      <c r="L921" s="1" t="s">
        <v>29</v>
      </c>
      <c r="M921" s="1" t="s">
        <v>30</v>
      </c>
      <c r="N921" s="1" t="s">
        <v>31</v>
      </c>
      <c r="O921" s="1" t="s">
        <v>10201</v>
      </c>
      <c r="P921" s="1" t="s">
        <v>33</v>
      </c>
      <c r="Q921" s="1" t="s">
        <v>19372</v>
      </c>
      <c r="R921" s="1" t="s">
        <v>35</v>
      </c>
      <c r="S921" s="1" t="s">
        <v>19370</v>
      </c>
    </row>
    <row r="922" spans="1:19" x14ac:dyDescent="0.45">
      <c r="A922" s="1" t="s">
        <v>10202</v>
      </c>
      <c r="B922" s="1" t="s">
        <v>10203</v>
      </c>
      <c r="C922" s="1" t="s">
        <v>10204</v>
      </c>
      <c r="D922" s="1" t="s">
        <v>10205</v>
      </c>
      <c r="E922">
        <v>2019</v>
      </c>
      <c r="F922" s="1" t="s">
        <v>691</v>
      </c>
      <c r="G922" s="1" t="s">
        <v>10206</v>
      </c>
      <c r="H922" s="1" t="s">
        <v>10207</v>
      </c>
      <c r="I922" s="1" t="s">
        <v>10208</v>
      </c>
      <c r="J922" s="1" t="s">
        <v>10209</v>
      </c>
      <c r="K922" s="1" t="s">
        <v>10210</v>
      </c>
      <c r="L922" s="1" t="s">
        <v>29</v>
      </c>
      <c r="M922" s="1" t="s">
        <v>30</v>
      </c>
      <c r="N922" s="1" t="s">
        <v>31</v>
      </c>
      <c r="O922" s="1" t="s">
        <v>10211</v>
      </c>
      <c r="P922" s="1" t="s">
        <v>72</v>
      </c>
      <c r="Q922" s="1" t="s">
        <v>19373</v>
      </c>
      <c r="R922" s="1" t="s">
        <v>35</v>
      </c>
      <c r="S922" s="1" t="s">
        <v>19374</v>
      </c>
    </row>
    <row r="923" spans="1:19" x14ac:dyDescent="0.45">
      <c r="A923" s="1" t="s">
        <v>10212</v>
      </c>
      <c r="B923" s="1" t="s">
        <v>10213</v>
      </c>
      <c r="C923" s="1" t="s">
        <v>10214</v>
      </c>
      <c r="D923" s="1" t="s">
        <v>10215</v>
      </c>
      <c r="E923">
        <v>2021</v>
      </c>
      <c r="F923" s="1" t="s">
        <v>10216</v>
      </c>
      <c r="G923" s="1" t="s">
        <v>10217</v>
      </c>
      <c r="H923" s="1" t="s">
        <v>10218</v>
      </c>
      <c r="I923" s="1" t="s">
        <v>10219</v>
      </c>
      <c r="J923" s="1" t="s">
        <v>10220</v>
      </c>
      <c r="K923" s="1" t="s">
        <v>31</v>
      </c>
      <c r="L923" s="1" t="s">
        <v>29</v>
      </c>
      <c r="M923" s="1" t="s">
        <v>30</v>
      </c>
      <c r="N923" s="1" t="s">
        <v>31</v>
      </c>
      <c r="O923" s="1" t="s">
        <v>10221</v>
      </c>
      <c r="P923" s="1" t="s">
        <v>33</v>
      </c>
      <c r="Q923" s="1" t="s">
        <v>19375</v>
      </c>
      <c r="R923" s="1" t="s">
        <v>35</v>
      </c>
      <c r="S923" s="1" t="s">
        <v>19374</v>
      </c>
    </row>
    <row r="924" spans="1:19" x14ac:dyDescent="0.45">
      <c r="A924" s="1" t="s">
        <v>10222</v>
      </c>
      <c r="B924" s="1" t="s">
        <v>10223</v>
      </c>
      <c r="C924" s="1" t="s">
        <v>10224</v>
      </c>
      <c r="D924" s="1" t="s">
        <v>10225</v>
      </c>
      <c r="E924">
        <v>2018</v>
      </c>
      <c r="F924" s="1" t="s">
        <v>1301</v>
      </c>
      <c r="G924" s="1" t="s">
        <v>10226</v>
      </c>
      <c r="H924" s="1" t="s">
        <v>10227</v>
      </c>
      <c r="I924" s="1" t="s">
        <v>10228</v>
      </c>
      <c r="J924" s="1" t="s">
        <v>10229</v>
      </c>
      <c r="K924" s="1" t="s">
        <v>10230</v>
      </c>
      <c r="L924" s="1" t="s">
        <v>29</v>
      </c>
      <c r="M924" s="1" t="s">
        <v>30</v>
      </c>
      <c r="N924" s="1" t="s">
        <v>31</v>
      </c>
      <c r="O924" s="1" t="s">
        <v>10231</v>
      </c>
      <c r="P924" s="1" t="s">
        <v>33</v>
      </c>
      <c r="Q924" s="1" t="s">
        <v>19376</v>
      </c>
      <c r="R924" s="1" t="s">
        <v>49</v>
      </c>
      <c r="S924" s="1" t="s">
        <v>19374</v>
      </c>
    </row>
    <row r="925" spans="1:19" x14ac:dyDescent="0.45">
      <c r="A925" s="1" t="s">
        <v>10232</v>
      </c>
      <c r="B925" s="1" t="s">
        <v>10233</v>
      </c>
      <c r="C925" s="1" t="s">
        <v>10234</v>
      </c>
      <c r="D925" s="1" t="s">
        <v>10235</v>
      </c>
      <c r="E925">
        <v>2020</v>
      </c>
      <c r="F925" s="1" t="s">
        <v>498</v>
      </c>
      <c r="G925" s="1" t="s">
        <v>10236</v>
      </c>
      <c r="H925" s="1" t="s">
        <v>10237</v>
      </c>
      <c r="I925" s="1" t="s">
        <v>10238</v>
      </c>
      <c r="J925" s="1" t="s">
        <v>10239</v>
      </c>
      <c r="K925" s="1" t="s">
        <v>10240</v>
      </c>
      <c r="L925" s="1" t="s">
        <v>29</v>
      </c>
      <c r="M925" s="1" t="s">
        <v>30</v>
      </c>
      <c r="N925" s="1" t="s">
        <v>31</v>
      </c>
      <c r="O925" s="1" t="s">
        <v>10241</v>
      </c>
      <c r="P925" s="1" t="s">
        <v>72</v>
      </c>
      <c r="Q925" s="1" t="s">
        <v>19377</v>
      </c>
      <c r="R925" s="1" t="s">
        <v>49</v>
      </c>
      <c r="S925" s="1" t="s">
        <v>19378</v>
      </c>
    </row>
    <row r="926" spans="1:19" x14ac:dyDescent="0.45">
      <c r="A926" s="1" t="s">
        <v>10242</v>
      </c>
      <c r="B926" s="1" t="s">
        <v>10243</v>
      </c>
      <c r="C926" s="1" t="s">
        <v>10244</v>
      </c>
      <c r="D926" s="1" t="s">
        <v>10245</v>
      </c>
      <c r="E926">
        <v>2021</v>
      </c>
      <c r="F926" s="1" t="s">
        <v>307</v>
      </c>
      <c r="G926" s="1" t="s">
        <v>10246</v>
      </c>
      <c r="H926" s="1" t="s">
        <v>10247</v>
      </c>
      <c r="I926" s="1" t="s">
        <v>10248</v>
      </c>
      <c r="J926" s="1" t="s">
        <v>10249</v>
      </c>
      <c r="K926" s="1" t="s">
        <v>10250</v>
      </c>
      <c r="L926" s="1" t="s">
        <v>239</v>
      </c>
      <c r="M926" s="1" t="s">
        <v>30</v>
      </c>
      <c r="N926" s="1" t="s">
        <v>31</v>
      </c>
      <c r="O926" s="1" t="s">
        <v>10251</v>
      </c>
      <c r="P926" s="1" t="s">
        <v>33</v>
      </c>
      <c r="Q926" s="1" t="s">
        <v>19379</v>
      </c>
      <c r="R926" s="1" t="s">
        <v>35</v>
      </c>
      <c r="S926" s="1" t="s">
        <v>19378</v>
      </c>
    </row>
    <row r="927" spans="1:19" x14ac:dyDescent="0.45">
      <c r="A927" s="1" t="s">
        <v>10252</v>
      </c>
      <c r="B927" s="1" t="s">
        <v>10253</v>
      </c>
      <c r="C927" s="1" t="s">
        <v>10254</v>
      </c>
      <c r="D927" s="1" t="s">
        <v>10255</v>
      </c>
      <c r="E927">
        <v>2019</v>
      </c>
      <c r="F927" s="1" t="s">
        <v>1110</v>
      </c>
      <c r="G927" s="1" t="s">
        <v>10256</v>
      </c>
      <c r="H927" s="1" t="s">
        <v>10257</v>
      </c>
      <c r="I927" s="1" t="s">
        <v>10258</v>
      </c>
      <c r="J927" s="1" t="s">
        <v>10259</v>
      </c>
      <c r="K927" s="1" t="s">
        <v>10260</v>
      </c>
      <c r="L927" s="1" t="s">
        <v>29</v>
      </c>
      <c r="M927" s="1" t="s">
        <v>30</v>
      </c>
      <c r="N927" s="1" t="s">
        <v>31</v>
      </c>
      <c r="O927" s="1" t="s">
        <v>10261</v>
      </c>
      <c r="P927" s="1" t="s">
        <v>33</v>
      </c>
      <c r="Q927" s="1" t="s">
        <v>19380</v>
      </c>
      <c r="R927" s="1" t="s">
        <v>35</v>
      </c>
      <c r="S927" s="1" t="s">
        <v>19378</v>
      </c>
    </row>
    <row r="928" spans="1:19" x14ac:dyDescent="0.45">
      <c r="A928" s="1" t="s">
        <v>10262</v>
      </c>
      <c r="B928" s="1" t="s">
        <v>10263</v>
      </c>
      <c r="C928" s="1" t="s">
        <v>10264</v>
      </c>
      <c r="D928" s="1" t="s">
        <v>10265</v>
      </c>
      <c r="E928">
        <v>2019</v>
      </c>
      <c r="F928" s="1" t="s">
        <v>10266</v>
      </c>
      <c r="G928" s="1" t="s">
        <v>10267</v>
      </c>
      <c r="H928" s="1" t="s">
        <v>10268</v>
      </c>
      <c r="I928" s="1" t="s">
        <v>10269</v>
      </c>
      <c r="J928" s="1" t="s">
        <v>10270</v>
      </c>
      <c r="K928" s="1" t="s">
        <v>10271</v>
      </c>
      <c r="L928" s="1" t="s">
        <v>29</v>
      </c>
      <c r="M928" s="1" t="s">
        <v>30</v>
      </c>
      <c r="N928" s="1" t="s">
        <v>31</v>
      </c>
      <c r="O928" s="1" t="s">
        <v>10272</v>
      </c>
      <c r="P928" s="1" t="s">
        <v>72</v>
      </c>
      <c r="Q928" s="1" t="s">
        <v>19381</v>
      </c>
      <c r="R928" s="1" t="s">
        <v>35</v>
      </c>
      <c r="S928" s="1" t="s">
        <v>19382</v>
      </c>
    </row>
    <row r="929" spans="1:19" x14ac:dyDescent="0.45">
      <c r="A929" s="1" t="s">
        <v>10273</v>
      </c>
      <c r="B929" s="1" t="s">
        <v>10274</v>
      </c>
      <c r="C929" s="1" t="s">
        <v>10275</v>
      </c>
      <c r="D929" s="1" t="s">
        <v>10276</v>
      </c>
      <c r="E929">
        <v>2017</v>
      </c>
      <c r="F929" s="1" t="s">
        <v>879</v>
      </c>
      <c r="G929" s="1" t="s">
        <v>10277</v>
      </c>
      <c r="H929" s="1" t="s">
        <v>10278</v>
      </c>
      <c r="I929" s="1" t="s">
        <v>10279</v>
      </c>
      <c r="J929" s="1" t="s">
        <v>10280</v>
      </c>
      <c r="K929" s="1" t="s">
        <v>31</v>
      </c>
      <c r="L929" s="1" t="s">
        <v>29</v>
      </c>
      <c r="M929" s="1" t="s">
        <v>30</v>
      </c>
      <c r="N929" s="1" t="s">
        <v>31</v>
      </c>
      <c r="O929" s="1" t="s">
        <v>10281</v>
      </c>
      <c r="P929" s="1" t="s">
        <v>33</v>
      </c>
      <c r="Q929" s="1" t="s">
        <v>19383</v>
      </c>
      <c r="R929" s="1" t="s">
        <v>35</v>
      </c>
      <c r="S929" s="1" t="s">
        <v>19382</v>
      </c>
    </row>
    <row r="930" spans="1:19" x14ac:dyDescent="0.45">
      <c r="A930" s="1" t="s">
        <v>10282</v>
      </c>
      <c r="B930" s="1" t="s">
        <v>10283</v>
      </c>
      <c r="C930" s="1" t="s">
        <v>10284</v>
      </c>
      <c r="D930" s="1" t="s">
        <v>10285</v>
      </c>
      <c r="E930">
        <v>2017</v>
      </c>
      <c r="F930" s="1" t="s">
        <v>963</v>
      </c>
      <c r="G930" s="1" t="s">
        <v>10286</v>
      </c>
      <c r="H930" s="1" t="s">
        <v>10287</v>
      </c>
      <c r="I930" s="1" t="s">
        <v>10288</v>
      </c>
      <c r="J930" s="1" t="s">
        <v>10289</v>
      </c>
      <c r="K930" s="1" t="s">
        <v>31</v>
      </c>
      <c r="L930" s="1" t="s">
        <v>29</v>
      </c>
      <c r="M930" s="1" t="s">
        <v>30</v>
      </c>
      <c r="N930" s="1" t="s">
        <v>31</v>
      </c>
      <c r="O930" s="1" t="s">
        <v>10290</v>
      </c>
      <c r="P930" s="1" t="s">
        <v>72</v>
      </c>
      <c r="Q930" s="1" t="s">
        <v>19384</v>
      </c>
      <c r="R930" s="1" t="s">
        <v>35</v>
      </c>
      <c r="S930" s="1" t="s">
        <v>19382</v>
      </c>
    </row>
    <row r="931" spans="1:19" x14ac:dyDescent="0.45">
      <c r="A931" s="1" t="s">
        <v>10291</v>
      </c>
      <c r="B931" s="1" t="s">
        <v>10292</v>
      </c>
      <c r="C931" s="1" t="s">
        <v>10293</v>
      </c>
      <c r="D931" s="1" t="s">
        <v>10294</v>
      </c>
      <c r="E931">
        <v>2019</v>
      </c>
      <c r="F931" s="1" t="s">
        <v>1051</v>
      </c>
      <c r="G931" s="1" t="s">
        <v>10295</v>
      </c>
      <c r="H931" s="1" t="s">
        <v>10296</v>
      </c>
      <c r="I931" s="1" t="s">
        <v>10297</v>
      </c>
      <c r="J931" s="1" t="s">
        <v>10298</v>
      </c>
      <c r="K931" s="1" t="s">
        <v>10299</v>
      </c>
      <c r="L931" s="1" t="s">
        <v>29</v>
      </c>
      <c r="M931" s="1" t="s">
        <v>30</v>
      </c>
      <c r="N931" s="1" t="s">
        <v>31</v>
      </c>
      <c r="O931" s="1" t="s">
        <v>10300</v>
      </c>
      <c r="P931" s="1" t="s">
        <v>72</v>
      </c>
      <c r="Q931" s="1" t="s">
        <v>19385</v>
      </c>
      <c r="R931" s="1" t="s">
        <v>49</v>
      </c>
      <c r="S931" s="1" t="s">
        <v>19386</v>
      </c>
    </row>
    <row r="932" spans="1:19" x14ac:dyDescent="0.45">
      <c r="A932" s="1" t="s">
        <v>10301</v>
      </c>
      <c r="B932" s="1" t="s">
        <v>10302</v>
      </c>
      <c r="C932" s="1" t="s">
        <v>10303</v>
      </c>
      <c r="D932" s="1" t="s">
        <v>10304</v>
      </c>
      <c r="E932">
        <v>2016</v>
      </c>
      <c r="F932" s="1" t="s">
        <v>752</v>
      </c>
      <c r="G932" s="1" t="s">
        <v>10305</v>
      </c>
      <c r="H932" s="1" t="s">
        <v>10306</v>
      </c>
      <c r="I932" s="1" t="s">
        <v>10307</v>
      </c>
      <c r="J932" s="1" t="s">
        <v>31</v>
      </c>
      <c r="K932" s="1" t="s">
        <v>10308</v>
      </c>
      <c r="L932" s="1" t="s">
        <v>29</v>
      </c>
      <c r="M932" s="1" t="s">
        <v>30</v>
      </c>
      <c r="N932" s="1" t="s">
        <v>31</v>
      </c>
      <c r="O932" s="1" t="s">
        <v>10309</v>
      </c>
      <c r="P932" s="1" t="s">
        <v>33</v>
      </c>
      <c r="Q932" s="1" t="s">
        <v>19387</v>
      </c>
      <c r="R932" s="1" t="s">
        <v>35</v>
      </c>
      <c r="S932" s="1" t="s">
        <v>19386</v>
      </c>
    </row>
    <row r="933" spans="1:19" x14ac:dyDescent="0.45">
      <c r="A933" s="1" t="s">
        <v>10310</v>
      </c>
      <c r="B933" s="1" t="s">
        <v>10311</v>
      </c>
      <c r="C933" s="1" t="s">
        <v>10312</v>
      </c>
      <c r="D933" s="1" t="s">
        <v>10313</v>
      </c>
      <c r="E933">
        <v>2019</v>
      </c>
      <c r="F933" s="1" t="s">
        <v>3005</v>
      </c>
      <c r="G933" s="1" t="s">
        <v>10314</v>
      </c>
      <c r="H933" s="1" t="s">
        <v>10315</v>
      </c>
      <c r="I933" s="1" t="s">
        <v>10316</v>
      </c>
      <c r="J933" s="1" t="s">
        <v>10317</v>
      </c>
      <c r="K933" s="1" t="s">
        <v>10318</v>
      </c>
      <c r="L933" s="1" t="s">
        <v>29</v>
      </c>
      <c r="M933" s="1" t="s">
        <v>30</v>
      </c>
      <c r="N933" s="1" t="s">
        <v>31</v>
      </c>
      <c r="O933" s="1" t="s">
        <v>10319</v>
      </c>
      <c r="P933" s="1" t="s">
        <v>72</v>
      </c>
      <c r="Q933" s="1" t="s">
        <v>19388</v>
      </c>
      <c r="R933" s="1" t="s">
        <v>49</v>
      </c>
      <c r="S933" s="1" t="s">
        <v>19386</v>
      </c>
    </row>
    <row r="934" spans="1:19" x14ac:dyDescent="0.45">
      <c r="A934" s="1" t="s">
        <v>10320</v>
      </c>
      <c r="B934" s="1" t="s">
        <v>10321</v>
      </c>
      <c r="C934" s="1" t="s">
        <v>10322</v>
      </c>
      <c r="D934" s="1" t="s">
        <v>10323</v>
      </c>
      <c r="E934">
        <v>2018</v>
      </c>
      <c r="F934" s="1" t="s">
        <v>691</v>
      </c>
      <c r="G934" s="1" t="s">
        <v>10324</v>
      </c>
      <c r="H934" s="1" t="s">
        <v>10325</v>
      </c>
      <c r="I934" s="1" t="s">
        <v>10326</v>
      </c>
      <c r="J934" s="1" t="s">
        <v>10327</v>
      </c>
      <c r="K934" s="1" t="s">
        <v>10328</v>
      </c>
      <c r="L934" s="1" t="s">
        <v>29</v>
      </c>
      <c r="M934" s="1" t="s">
        <v>30</v>
      </c>
      <c r="N934" s="1" t="s">
        <v>31</v>
      </c>
      <c r="O934" s="1" t="s">
        <v>10329</v>
      </c>
      <c r="P934" s="1" t="s">
        <v>72</v>
      </c>
      <c r="Q934" s="1" t="s">
        <v>19389</v>
      </c>
      <c r="R934" s="1" t="s">
        <v>35</v>
      </c>
      <c r="S934" s="1" t="s">
        <v>19390</v>
      </c>
    </row>
    <row r="935" spans="1:19" x14ac:dyDescent="0.45">
      <c r="A935" s="1" t="s">
        <v>10330</v>
      </c>
      <c r="B935" s="1" t="s">
        <v>10331</v>
      </c>
      <c r="C935" s="1" t="s">
        <v>10332</v>
      </c>
      <c r="D935" s="1" t="s">
        <v>10333</v>
      </c>
      <c r="E935">
        <v>2018</v>
      </c>
      <c r="F935" s="1" t="s">
        <v>498</v>
      </c>
      <c r="G935" s="1" t="s">
        <v>10334</v>
      </c>
      <c r="H935" s="1" t="s">
        <v>10335</v>
      </c>
      <c r="I935" s="1" t="s">
        <v>10336</v>
      </c>
      <c r="J935" s="1" t="s">
        <v>10337</v>
      </c>
      <c r="K935" s="1" t="s">
        <v>10338</v>
      </c>
      <c r="L935" s="1" t="s">
        <v>29</v>
      </c>
      <c r="M935" s="1" t="s">
        <v>30</v>
      </c>
      <c r="N935" s="1" t="s">
        <v>31</v>
      </c>
      <c r="O935" s="1" t="s">
        <v>10339</v>
      </c>
      <c r="P935" s="1" t="s">
        <v>72</v>
      </c>
      <c r="Q935" s="1" t="s">
        <v>19391</v>
      </c>
      <c r="R935" s="1" t="s">
        <v>49</v>
      </c>
      <c r="S935" s="1" t="s">
        <v>19390</v>
      </c>
    </row>
    <row r="936" spans="1:19" x14ac:dyDescent="0.45">
      <c r="A936" s="1" t="s">
        <v>10340</v>
      </c>
      <c r="B936" s="1" t="s">
        <v>10341</v>
      </c>
      <c r="C936" s="1" t="s">
        <v>10342</v>
      </c>
      <c r="D936" s="1" t="s">
        <v>10343</v>
      </c>
      <c r="E936">
        <v>2020</v>
      </c>
      <c r="F936" s="1" t="s">
        <v>1349</v>
      </c>
      <c r="G936" s="1" t="s">
        <v>10344</v>
      </c>
      <c r="H936" s="1" t="s">
        <v>10345</v>
      </c>
      <c r="I936" s="1" t="s">
        <v>10346</v>
      </c>
      <c r="J936" s="1" t="s">
        <v>10347</v>
      </c>
      <c r="K936" s="1" t="s">
        <v>10348</v>
      </c>
      <c r="L936" s="1" t="s">
        <v>29</v>
      </c>
      <c r="M936" s="1" t="s">
        <v>30</v>
      </c>
      <c r="N936" s="1" t="s">
        <v>31</v>
      </c>
      <c r="O936" s="1" t="s">
        <v>10349</v>
      </c>
      <c r="P936" s="1" t="s">
        <v>33</v>
      </c>
      <c r="Q936" s="1" t="s">
        <v>19392</v>
      </c>
      <c r="R936" s="1" t="s">
        <v>35</v>
      </c>
      <c r="S936" s="1" t="s">
        <v>19390</v>
      </c>
    </row>
    <row r="937" spans="1:19" x14ac:dyDescent="0.45">
      <c r="A937" s="1" t="s">
        <v>10350</v>
      </c>
      <c r="B937" s="1" t="s">
        <v>10351</v>
      </c>
      <c r="C937" s="1" t="s">
        <v>10352</v>
      </c>
      <c r="D937" s="1" t="s">
        <v>10353</v>
      </c>
      <c r="E937">
        <v>2021</v>
      </c>
      <c r="F937" s="1" t="s">
        <v>3866</v>
      </c>
      <c r="G937" s="1" t="s">
        <v>10354</v>
      </c>
      <c r="H937" s="1" t="s">
        <v>10355</v>
      </c>
      <c r="I937" s="1" t="s">
        <v>10356</v>
      </c>
      <c r="J937" s="1" t="s">
        <v>10357</v>
      </c>
      <c r="K937" s="1" t="s">
        <v>31</v>
      </c>
      <c r="L937" s="1" t="s">
        <v>29</v>
      </c>
      <c r="M937" s="1" t="s">
        <v>30</v>
      </c>
      <c r="N937" s="1" t="s">
        <v>31</v>
      </c>
      <c r="O937" s="1" t="s">
        <v>10358</v>
      </c>
      <c r="P937" s="1" t="s">
        <v>72</v>
      </c>
      <c r="Q937" s="1" t="s">
        <v>6352</v>
      </c>
      <c r="R937" s="1" t="s">
        <v>49</v>
      </c>
      <c r="S937" s="1" t="s">
        <v>19393</v>
      </c>
    </row>
    <row r="938" spans="1:19" x14ac:dyDescent="0.45">
      <c r="A938" s="1" t="s">
        <v>10359</v>
      </c>
      <c r="B938" s="1" t="s">
        <v>10360</v>
      </c>
      <c r="C938" s="1" t="s">
        <v>10361</v>
      </c>
      <c r="D938" s="1" t="s">
        <v>10362</v>
      </c>
      <c r="E938">
        <v>2021</v>
      </c>
      <c r="F938" s="1" t="s">
        <v>2753</v>
      </c>
      <c r="G938" s="1" t="s">
        <v>10363</v>
      </c>
      <c r="H938" s="1" t="s">
        <v>10364</v>
      </c>
      <c r="I938" s="1" t="s">
        <v>10365</v>
      </c>
      <c r="J938" s="1" t="s">
        <v>10366</v>
      </c>
      <c r="K938" s="1" t="s">
        <v>10367</v>
      </c>
      <c r="L938" s="1" t="s">
        <v>29</v>
      </c>
      <c r="M938" s="1" t="s">
        <v>30</v>
      </c>
      <c r="N938" s="1" t="s">
        <v>31</v>
      </c>
      <c r="O938" s="1" t="s">
        <v>10368</v>
      </c>
      <c r="P938" s="1" t="s">
        <v>72</v>
      </c>
      <c r="Q938" s="1" t="s">
        <v>19394</v>
      </c>
      <c r="R938" s="1" t="s">
        <v>49</v>
      </c>
      <c r="S938" s="1" t="s">
        <v>19393</v>
      </c>
    </row>
    <row r="939" spans="1:19" x14ac:dyDescent="0.45">
      <c r="A939" s="1" t="s">
        <v>10369</v>
      </c>
      <c r="B939" s="1" t="s">
        <v>10370</v>
      </c>
      <c r="C939" s="1" t="s">
        <v>10371</v>
      </c>
      <c r="D939" s="1" t="s">
        <v>10372</v>
      </c>
      <c r="E939">
        <v>2019</v>
      </c>
      <c r="F939" s="1" t="s">
        <v>23</v>
      </c>
      <c r="G939" s="1" t="s">
        <v>10373</v>
      </c>
      <c r="H939" s="1" t="s">
        <v>10374</v>
      </c>
      <c r="I939" s="1" t="s">
        <v>10375</v>
      </c>
      <c r="J939" s="1" t="s">
        <v>10376</v>
      </c>
      <c r="K939" s="1" t="s">
        <v>10377</v>
      </c>
      <c r="L939" s="1" t="s">
        <v>29</v>
      </c>
      <c r="M939" s="1" t="s">
        <v>30</v>
      </c>
      <c r="N939" s="1" t="s">
        <v>31</v>
      </c>
      <c r="O939" s="1" t="s">
        <v>10378</v>
      </c>
      <c r="P939" s="1" t="s">
        <v>33</v>
      </c>
      <c r="Q939" s="1" t="s">
        <v>19395</v>
      </c>
      <c r="R939" s="1" t="s">
        <v>35</v>
      </c>
      <c r="S939" s="1" t="s">
        <v>19393</v>
      </c>
    </row>
    <row r="940" spans="1:19" x14ac:dyDescent="0.45">
      <c r="A940" s="1" t="s">
        <v>10379</v>
      </c>
      <c r="B940" s="1" t="s">
        <v>10380</v>
      </c>
      <c r="C940" s="1" t="s">
        <v>10381</v>
      </c>
      <c r="D940" s="1" t="s">
        <v>10382</v>
      </c>
      <c r="E940">
        <v>2020</v>
      </c>
      <c r="F940" s="1" t="s">
        <v>3866</v>
      </c>
      <c r="G940" s="1" t="s">
        <v>10383</v>
      </c>
      <c r="H940" s="1" t="s">
        <v>10384</v>
      </c>
      <c r="I940" s="1" t="s">
        <v>10385</v>
      </c>
      <c r="J940" s="1" t="s">
        <v>10386</v>
      </c>
      <c r="K940" s="1" t="s">
        <v>31</v>
      </c>
      <c r="L940" s="1" t="s">
        <v>29</v>
      </c>
      <c r="M940" s="1" t="s">
        <v>30</v>
      </c>
      <c r="N940" s="1" t="s">
        <v>31</v>
      </c>
      <c r="O940" s="1" t="s">
        <v>10387</v>
      </c>
      <c r="P940" s="1" t="s">
        <v>33</v>
      </c>
      <c r="Q940" s="1" t="s">
        <v>19396</v>
      </c>
      <c r="R940" s="1" t="s">
        <v>35</v>
      </c>
      <c r="S940" s="1" t="s">
        <v>19397</v>
      </c>
    </row>
    <row r="941" spans="1:19" x14ac:dyDescent="0.45">
      <c r="A941" s="1" t="s">
        <v>10388</v>
      </c>
      <c r="B941" s="1" t="s">
        <v>10389</v>
      </c>
      <c r="C941" s="1" t="s">
        <v>10390</v>
      </c>
      <c r="D941" s="1" t="s">
        <v>10391</v>
      </c>
      <c r="E941">
        <v>2017</v>
      </c>
      <c r="F941" s="1" t="s">
        <v>1955</v>
      </c>
      <c r="G941" s="1" t="s">
        <v>10392</v>
      </c>
      <c r="H941" s="1" t="s">
        <v>10393</v>
      </c>
      <c r="I941" s="1" t="s">
        <v>10394</v>
      </c>
      <c r="J941" s="1" t="s">
        <v>10395</v>
      </c>
      <c r="K941" s="1" t="s">
        <v>10396</v>
      </c>
      <c r="L941" s="1" t="s">
        <v>29</v>
      </c>
      <c r="M941" s="1" t="s">
        <v>30</v>
      </c>
      <c r="N941" s="1" t="s">
        <v>31</v>
      </c>
      <c r="O941" s="1" t="s">
        <v>10397</v>
      </c>
      <c r="P941" s="1" t="s">
        <v>33</v>
      </c>
      <c r="Q941" s="1" t="s">
        <v>19398</v>
      </c>
      <c r="R941" s="1" t="s">
        <v>35</v>
      </c>
      <c r="S941" s="1" t="s">
        <v>19397</v>
      </c>
    </row>
    <row r="942" spans="1:19" x14ac:dyDescent="0.45">
      <c r="A942" s="1" t="s">
        <v>10398</v>
      </c>
      <c r="B942" s="1" t="s">
        <v>10399</v>
      </c>
      <c r="C942" s="1" t="s">
        <v>10400</v>
      </c>
      <c r="D942" s="1" t="s">
        <v>10401</v>
      </c>
      <c r="E942">
        <v>2016</v>
      </c>
      <c r="F942" s="1" t="s">
        <v>10402</v>
      </c>
      <c r="G942" s="1" t="s">
        <v>10403</v>
      </c>
      <c r="H942" s="1" t="s">
        <v>10404</v>
      </c>
      <c r="I942" s="1" t="s">
        <v>10405</v>
      </c>
      <c r="J942" s="1" t="s">
        <v>10406</v>
      </c>
      <c r="K942" s="1" t="s">
        <v>10407</v>
      </c>
      <c r="L942" s="1" t="s">
        <v>29</v>
      </c>
      <c r="M942" s="1" t="s">
        <v>30</v>
      </c>
      <c r="N942" s="1" t="s">
        <v>31</v>
      </c>
      <c r="O942" s="1" t="s">
        <v>10408</v>
      </c>
      <c r="P942" s="1" t="s">
        <v>72</v>
      </c>
      <c r="Q942" s="1" t="s">
        <v>19399</v>
      </c>
      <c r="R942" s="1" t="s">
        <v>35</v>
      </c>
      <c r="S942" s="1" t="s">
        <v>19397</v>
      </c>
    </row>
    <row r="943" spans="1:19" x14ac:dyDescent="0.45">
      <c r="A943" s="1" t="s">
        <v>10409</v>
      </c>
      <c r="B943" s="1" t="s">
        <v>10410</v>
      </c>
      <c r="C943" s="1" t="s">
        <v>10411</v>
      </c>
      <c r="D943" s="1" t="s">
        <v>10412</v>
      </c>
      <c r="E943">
        <v>2019</v>
      </c>
      <c r="F943" s="1" t="s">
        <v>1896</v>
      </c>
      <c r="G943" s="1" t="s">
        <v>10413</v>
      </c>
      <c r="H943" s="1" t="s">
        <v>10414</v>
      </c>
      <c r="I943" s="1" t="s">
        <v>10415</v>
      </c>
      <c r="J943" s="1" t="s">
        <v>10416</v>
      </c>
      <c r="K943" s="1" t="s">
        <v>10417</v>
      </c>
      <c r="L943" s="1" t="s">
        <v>29</v>
      </c>
      <c r="M943" s="1" t="s">
        <v>30</v>
      </c>
      <c r="N943" s="1" t="s">
        <v>31</v>
      </c>
      <c r="O943" s="1" t="s">
        <v>10418</v>
      </c>
      <c r="P943" s="1" t="s">
        <v>72</v>
      </c>
      <c r="Q943" s="1" t="s">
        <v>19400</v>
      </c>
      <c r="R943" s="1" t="s">
        <v>35</v>
      </c>
      <c r="S943" s="1" t="s">
        <v>19401</v>
      </c>
    </row>
    <row r="944" spans="1:19" x14ac:dyDescent="0.45">
      <c r="A944" s="1" t="s">
        <v>10419</v>
      </c>
      <c r="B944" s="1" t="s">
        <v>10420</v>
      </c>
      <c r="C944" s="1" t="s">
        <v>10421</v>
      </c>
      <c r="D944" s="1" t="s">
        <v>10422</v>
      </c>
      <c r="E944">
        <v>2019</v>
      </c>
      <c r="F944" s="1" t="s">
        <v>1872</v>
      </c>
      <c r="G944" s="1" t="s">
        <v>10423</v>
      </c>
      <c r="H944" s="1" t="s">
        <v>10424</v>
      </c>
      <c r="I944" s="1" t="s">
        <v>10425</v>
      </c>
      <c r="J944" s="1" t="s">
        <v>10426</v>
      </c>
      <c r="K944" s="1" t="s">
        <v>10427</v>
      </c>
      <c r="L944" s="1" t="s">
        <v>29</v>
      </c>
      <c r="M944" s="1" t="s">
        <v>30</v>
      </c>
      <c r="N944" s="1" t="s">
        <v>31</v>
      </c>
      <c r="O944" s="1" t="s">
        <v>10428</v>
      </c>
      <c r="P944" s="1" t="s">
        <v>33</v>
      </c>
      <c r="Q944" s="1" t="s">
        <v>19402</v>
      </c>
      <c r="R944" s="1" t="s">
        <v>35</v>
      </c>
      <c r="S944" s="1" t="s">
        <v>19401</v>
      </c>
    </row>
    <row r="945" spans="1:19" x14ac:dyDescent="0.45">
      <c r="A945" s="1" t="s">
        <v>10429</v>
      </c>
      <c r="B945" s="1" t="s">
        <v>10430</v>
      </c>
      <c r="C945" s="1" t="s">
        <v>10431</v>
      </c>
      <c r="D945" s="1" t="s">
        <v>10432</v>
      </c>
      <c r="E945">
        <v>2018</v>
      </c>
      <c r="F945" s="1" t="s">
        <v>1313</v>
      </c>
      <c r="G945" s="1" t="s">
        <v>10433</v>
      </c>
      <c r="H945" s="1" t="s">
        <v>10434</v>
      </c>
      <c r="I945" s="1" t="s">
        <v>10435</v>
      </c>
      <c r="J945" s="1" t="s">
        <v>10436</v>
      </c>
      <c r="K945" s="1" t="s">
        <v>10437</v>
      </c>
      <c r="L945" s="1" t="s">
        <v>29</v>
      </c>
      <c r="M945" s="1" t="s">
        <v>30</v>
      </c>
      <c r="N945" s="1" t="s">
        <v>31</v>
      </c>
      <c r="O945" s="1" t="s">
        <v>10438</v>
      </c>
      <c r="P945" s="1" t="s">
        <v>33</v>
      </c>
      <c r="Q945" s="1" t="s">
        <v>19403</v>
      </c>
      <c r="R945" s="1" t="s">
        <v>35</v>
      </c>
      <c r="S945" s="1" t="s">
        <v>19401</v>
      </c>
    </row>
    <row r="946" spans="1:19" x14ac:dyDescent="0.45">
      <c r="A946" s="1" t="s">
        <v>10439</v>
      </c>
      <c r="B946" s="1" t="s">
        <v>10440</v>
      </c>
      <c r="C946" s="1" t="s">
        <v>10441</v>
      </c>
      <c r="D946" s="1" t="s">
        <v>10442</v>
      </c>
      <c r="E946">
        <v>2017</v>
      </c>
      <c r="F946" s="1" t="s">
        <v>10443</v>
      </c>
      <c r="G946" s="1" t="s">
        <v>10444</v>
      </c>
      <c r="H946" s="1" t="s">
        <v>10445</v>
      </c>
      <c r="I946" s="1" t="s">
        <v>10446</v>
      </c>
      <c r="J946" s="1" t="s">
        <v>10447</v>
      </c>
      <c r="K946" s="1" t="s">
        <v>31</v>
      </c>
      <c r="L946" s="1" t="s">
        <v>29</v>
      </c>
      <c r="M946" s="1" t="s">
        <v>30</v>
      </c>
      <c r="N946" s="1" t="s">
        <v>31</v>
      </c>
      <c r="O946" s="1" t="s">
        <v>10448</v>
      </c>
      <c r="P946" s="1" t="s">
        <v>72</v>
      </c>
      <c r="Q946" s="1" t="s">
        <v>19404</v>
      </c>
      <c r="R946" s="1" t="s">
        <v>49</v>
      </c>
      <c r="S946" s="1" t="s">
        <v>19405</v>
      </c>
    </row>
    <row r="947" spans="1:19" x14ac:dyDescent="0.45">
      <c r="A947" s="1" t="s">
        <v>10449</v>
      </c>
      <c r="B947" s="1" t="s">
        <v>10450</v>
      </c>
      <c r="C947" s="1" t="s">
        <v>10451</v>
      </c>
      <c r="D947" s="1" t="s">
        <v>10452</v>
      </c>
      <c r="E947">
        <v>2017</v>
      </c>
      <c r="F947" s="1" t="s">
        <v>691</v>
      </c>
      <c r="G947" s="1" t="s">
        <v>10453</v>
      </c>
      <c r="H947" s="1" t="s">
        <v>10454</v>
      </c>
      <c r="I947" s="1" t="s">
        <v>10455</v>
      </c>
      <c r="J947" s="1" t="s">
        <v>10456</v>
      </c>
      <c r="K947" s="1" t="s">
        <v>10457</v>
      </c>
      <c r="L947" s="1" t="s">
        <v>29</v>
      </c>
      <c r="M947" s="1" t="s">
        <v>30</v>
      </c>
      <c r="N947" s="1" t="s">
        <v>31</v>
      </c>
      <c r="O947" s="1" t="s">
        <v>10458</v>
      </c>
      <c r="P947" s="1" t="s">
        <v>33</v>
      </c>
      <c r="Q947" s="1" t="s">
        <v>19406</v>
      </c>
      <c r="R947" s="1" t="s">
        <v>35</v>
      </c>
      <c r="S947" s="1" t="s">
        <v>19405</v>
      </c>
    </row>
    <row r="948" spans="1:19" x14ac:dyDescent="0.45">
      <c r="A948" s="1" t="s">
        <v>10459</v>
      </c>
      <c r="B948" s="1" t="s">
        <v>10460</v>
      </c>
      <c r="C948" s="1" t="s">
        <v>10461</v>
      </c>
      <c r="D948" s="1" t="s">
        <v>10462</v>
      </c>
      <c r="E948">
        <v>2016</v>
      </c>
      <c r="F948" s="1" t="s">
        <v>691</v>
      </c>
      <c r="G948" s="1" t="s">
        <v>10463</v>
      </c>
      <c r="H948" s="1" t="s">
        <v>10464</v>
      </c>
      <c r="I948" s="1" t="s">
        <v>10465</v>
      </c>
      <c r="J948" s="1" t="s">
        <v>10466</v>
      </c>
      <c r="K948" s="1" t="s">
        <v>10467</v>
      </c>
      <c r="L948" s="1" t="s">
        <v>29</v>
      </c>
      <c r="M948" s="1" t="s">
        <v>30</v>
      </c>
      <c r="N948" s="1" t="s">
        <v>31</v>
      </c>
      <c r="O948" s="1" t="s">
        <v>10468</v>
      </c>
      <c r="P948" s="1" t="s">
        <v>33</v>
      </c>
      <c r="Q948" s="1" t="s">
        <v>19407</v>
      </c>
      <c r="R948" s="1" t="s">
        <v>35</v>
      </c>
      <c r="S948" s="1" t="s">
        <v>19405</v>
      </c>
    </row>
    <row r="949" spans="1:19" x14ac:dyDescent="0.45">
      <c r="A949" s="1" t="s">
        <v>10469</v>
      </c>
      <c r="B949" s="1" t="s">
        <v>10470</v>
      </c>
      <c r="C949" s="1" t="s">
        <v>10471</v>
      </c>
      <c r="D949" s="1" t="s">
        <v>10472</v>
      </c>
      <c r="E949">
        <v>2020</v>
      </c>
      <c r="F949" s="1" t="s">
        <v>5761</v>
      </c>
      <c r="G949" s="1" t="s">
        <v>10473</v>
      </c>
      <c r="H949" s="1" t="s">
        <v>10474</v>
      </c>
      <c r="I949" s="1" t="s">
        <v>10475</v>
      </c>
      <c r="J949" s="1" t="s">
        <v>10476</v>
      </c>
      <c r="K949" s="1" t="s">
        <v>10477</v>
      </c>
      <c r="L949" s="1" t="s">
        <v>239</v>
      </c>
      <c r="M949" s="1" t="s">
        <v>30</v>
      </c>
      <c r="N949" s="1" t="s">
        <v>31</v>
      </c>
      <c r="O949" s="1" t="s">
        <v>10478</v>
      </c>
      <c r="P949" s="1" t="s">
        <v>33</v>
      </c>
      <c r="Q949" s="1" t="s">
        <v>19408</v>
      </c>
      <c r="R949" s="1" t="s">
        <v>35</v>
      </c>
      <c r="S949" s="1" t="s">
        <v>19409</v>
      </c>
    </row>
    <row r="950" spans="1:19" x14ac:dyDescent="0.45">
      <c r="A950" s="1" t="s">
        <v>10479</v>
      </c>
      <c r="B950" s="1" t="s">
        <v>10480</v>
      </c>
      <c r="C950" s="1" t="s">
        <v>10481</v>
      </c>
      <c r="D950" s="1" t="s">
        <v>10482</v>
      </c>
      <c r="E950">
        <v>2016</v>
      </c>
      <c r="F950" s="1" t="s">
        <v>510</v>
      </c>
      <c r="G950" s="1" t="s">
        <v>10483</v>
      </c>
      <c r="H950" s="1" t="s">
        <v>10484</v>
      </c>
      <c r="I950" s="1" t="s">
        <v>10485</v>
      </c>
      <c r="J950" s="1" t="s">
        <v>10486</v>
      </c>
      <c r="K950" s="1" t="s">
        <v>10487</v>
      </c>
      <c r="L950" s="1" t="s">
        <v>29</v>
      </c>
      <c r="M950" s="1" t="s">
        <v>30</v>
      </c>
      <c r="N950" s="1" t="s">
        <v>31</v>
      </c>
      <c r="O950" s="1" t="s">
        <v>10488</v>
      </c>
      <c r="P950" s="1" t="s">
        <v>33</v>
      </c>
      <c r="Q950" s="1" t="s">
        <v>19410</v>
      </c>
      <c r="R950" s="1" t="s">
        <v>35</v>
      </c>
      <c r="S950" s="1" t="s">
        <v>19409</v>
      </c>
    </row>
    <row r="951" spans="1:19" x14ac:dyDescent="0.45">
      <c r="A951" s="1" t="s">
        <v>10489</v>
      </c>
      <c r="B951" s="1" t="s">
        <v>10490</v>
      </c>
      <c r="C951" s="1" t="s">
        <v>10491</v>
      </c>
      <c r="D951" s="1" t="s">
        <v>10492</v>
      </c>
      <c r="E951">
        <v>2018</v>
      </c>
      <c r="F951" s="1" t="s">
        <v>10493</v>
      </c>
      <c r="G951" s="1" t="s">
        <v>10494</v>
      </c>
      <c r="H951" s="1" t="s">
        <v>10495</v>
      </c>
      <c r="I951" s="1" t="s">
        <v>10496</v>
      </c>
      <c r="J951" s="1" t="s">
        <v>10497</v>
      </c>
      <c r="K951" s="1" t="s">
        <v>10498</v>
      </c>
      <c r="L951" s="1" t="s">
        <v>29</v>
      </c>
      <c r="M951" s="1" t="s">
        <v>30</v>
      </c>
      <c r="N951" s="1" t="s">
        <v>31</v>
      </c>
      <c r="O951" s="1" t="s">
        <v>10499</v>
      </c>
      <c r="P951" s="1" t="s">
        <v>72</v>
      </c>
      <c r="Q951" s="1" t="s">
        <v>19411</v>
      </c>
      <c r="R951" s="1" t="s">
        <v>35</v>
      </c>
      <c r="S951" s="1" t="s">
        <v>19409</v>
      </c>
    </row>
    <row r="952" spans="1:19" x14ac:dyDescent="0.45">
      <c r="A952" s="1" t="s">
        <v>10500</v>
      </c>
      <c r="B952" s="1" t="s">
        <v>10501</v>
      </c>
      <c r="C952" s="1" t="s">
        <v>10502</v>
      </c>
      <c r="D952" s="1" t="s">
        <v>10503</v>
      </c>
      <c r="E952">
        <v>2020</v>
      </c>
      <c r="F952" s="1" t="s">
        <v>609</v>
      </c>
      <c r="G952" s="1" t="s">
        <v>10504</v>
      </c>
      <c r="H952" s="1" t="s">
        <v>10505</v>
      </c>
      <c r="I952" s="1" t="s">
        <v>10506</v>
      </c>
      <c r="J952" s="1" t="s">
        <v>10507</v>
      </c>
      <c r="K952" s="1" t="s">
        <v>10508</v>
      </c>
      <c r="L952" s="1" t="s">
        <v>29</v>
      </c>
      <c r="M952" s="1" t="s">
        <v>30</v>
      </c>
      <c r="N952" s="1" t="s">
        <v>31</v>
      </c>
      <c r="O952" s="1" t="s">
        <v>10509</v>
      </c>
      <c r="P952" s="1" t="s">
        <v>33</v>
      </c>
      <c r="Q952" s="1" t="s">
        <v>19412</v>
      </c>
      <c r="R952" s="1" t="s">
        <v>35</v>
      </c>
      <c r="S952" s="1" t="s">
        <v>19413</v>
      </c>
    </row>
    <row r="953" spans="1:19" x14ac:dyDescent="0.45">
      <c r="A953" s="1" t="s">
        <v>10510</v>
      </c>
      <c r="B953" s="1" t="s">
        <v>10511</v>
      </c>
      <c r="C953" s="1" t="s">
        <v>10512</v>
      </c>
      <c r="D953" s="1" t="s">
        <v>10513</v>
      </c>
      <c r="E953">
        <v>2018</v>
      </c>
      <c r="F953" s="1" t="s">
        <v>1051</v>
      </c>
      <c r="G953" s="1" t="s">
        <v>10514</v>
      </c>
      <c r="H953" s="1" t="s">
        <v>10515</v>
      </c>
      <c r="I953" s="1" t="s">
        <v>10516</v>
      </c>
      <c r="J953" s="1" t="s">
        <v>10517</v>
      </c>
      <c r="K953" s="1" t="s">
        <v>10518</v>
      </c>
      <c r="L953" s="1" t="s">
        <v>29</v>
      </c>
      <c r="M953" s="1" t="s">
        <v>30</v>
      </c>
      <c r="N953" s="1" t="s">
        <v>31</v>
      </c>
      <c r="O953" s="1" t="s">
        <v>10519</v>
      </c>
      <c r="P953" s="1" t="s">
        <v>33</v>
      </c>
      <c r="Q953" s="1" t="s">
        <v>19414</v>
      </c>
      <c r="R953" s="1" t="s">
        <v>35</v>
      </c>
      <c r="S953" s="1" t="s">
        <v>19413</v>
      </c>
    </row>
    <row r="954" spans="1:19" x14ac:dyDescent="0.45">
      <c r="A954" s="1" t="s">
        <v>10520</v>
      </c>
      <c r="B954" s="1" t="s">
        <v>10521</v>
      </c>
      <c r="C954" s="1" t="s">
        <v>10522</v>
      </c>
      <c r="D954" s="1" t="s">
        <v>10523</v>
      </c>
      <c r="E954">
        <v>2017</v>
      </c>
      <c r="F954" s="1" t="s">
        <v>175</v>
      </c>
      <c r="G954" s="1" t="s">
        <v>10524</v>
      </c>
      <c r="H954" s="1" t="s">
        <v>10525</v>
      </c>
      <c r="I954" s="1" t="s">
        <v>9358</v>
      </c>
      <c r="J954" s="1" t="s">
        <v>31</v>
      </c>
      <c r="K954" s="1" t="s">
        <v>10526</v>
      </c>
      <c r="L954" s="1" t="s">
        <v>29</v>
      </c>
      <c r="M954" s="1" t="s">
        <v>30</v>
      </c>
      <c r="N954" s="1" t="s">
        <v>31</v>
      </c>
      <c r="O954" s="1" t="s">
        <v>10527</v>
      </c>
      <c r="P954" s="1" t="s">
        <v>72</v>
      </c>
      <c r="Q954" s="1" t="s">
        <v>19415</v>
      </c>
      <c r="R954" s="1" t="s">
        <v>8694</v>
      </c>
      <c r="S954" s="1" t="s">
        <v>19413</v>
      </c>
    </row>
    <row r="955" spans="1:19" x14ac:dyDescent="0.45">
      <c r="A955" s="1" t="s">
        <v>10528</v>
      </c>
      <c r="B955" s="1" t="s">
        <v>10529</v>
      </c>
      <c r="C955" s="1" t="s">
        <v>10530</v>
      </c>
      <c r="D955" s="1" t="s">
        <v>10531</v>
      </c>
      <c r="E955">
        <v>2015</v>
      </c>
      <c r="F955" s="1" t="s">
        <v>23</v>
      </c>
      <c r="G955" s="1" t="s">
        <v>10532</v>
      </c>
      <c r="H955" s="1" t="s">
        <v>10533</v>
      </c>
      <c r="I955" s="1" t="s">
        <v>10534</v>
      </c>
      <c r="J955" s="1" t="s">
        <v>10535</v>
      </c>
      <c r="K955" s="1" t="s">
        <v>10536</v>
      </c>
      <c r="L955" s="1" t="s">
        <v>29</v>
      </c>
      <c r="M955" s="1" t="s">
        <v>30</v>
      </c>
      <c r="N955" s="1" t="s">
        <v>31</v>
      </c>
      <c r="O955" s="1" t="s">
        <v>10537</v>
      </c>
      <c r="P955" s="1" t="s">
        <v>72</v>
      </c>
      <c r="Q955" s="1" t="s">
        <v>19416</v>
      </c>
      <c r="R955" s="1" t="s">
        <v>35</v>
      </c>
      <c r="S955" s="1" t="s">
        <v>19417</v>
      </c>
    </row>
    <row r="956" spans="1:19" x14ac:dyDescent="0.45">
      <c r="A956" s="1" t="s">
        <v>10538</v>
      </c>
      <c r="B956" s="1" t="s">
        <v>10539</v>
      </c>
      <c r="C956" s="1" t="s">
        <v>10540</v>
      </c>
      <c r="D956" s="1" t="s">
        <v>10541</v>
      </c>
      <c r="E956">
        <v>2019</v>
      </c>
      <c r="F956" s="1" t="s">
        <v>1051</v>
      </c>
      <c r="G956" s="1" t="s">
        <v>10542</v>
      </c>
      <c r="H956" s="1" t="s">
        <v>10543</v>
      </c>
      <c r="I956" s="1" t="s">
        <v>10544</v>
      </c>
      <c r="J956" s="1" t="s">
        <v>10545</v>
      </c>
      <c r="K956" s="1" t="s">
        <v>10546</v>
      </c>
      <c r="L956" s="1" t="s">
        <v>29</v>
      </c>
      <c r="M956" s="1" t="s">
        <v>30</v>
      </c>
      <c r="N956" s="1" t="s">
        <v>31</v>
      </c>
      <c r="O956" s="1" t="s">
        <v>10547</v>
      </c>
      <c r="P956" s="1" t="s">
        <v>33</v>
      </c>
      <c r="Q956" s="1" t="s">
        <v>19418</v>
      </c>
      <c r="R956" s="1" t="s">
        <v>35</v>
      </c>
      <c r="S956" s="1" t="s">
        <v>19417</v>
      </c>
    </row>
    <row r="957" spans="1:19" x14ac:dyDescent="0.45">
      <c r="A957" s="1" t="s">
        <v>10548</v>
      </c>
      <c r="B957" s="1" t="s">
        <v>10549</v>
      </c>
      <c r="C957" s="1" t="s">
        <v>10550</v>
      </c>
      <c r="D957" s="1" t="s">
        <v>10551</v>
      </c>
      <c r="E957">
        <v>2016</v>
      </c>
      <c r="F957" s="1" t="s">
        <v>1277</v>
      </c>
      <c r="G957" s="1" t="s">
        <v>10552</v>
      </c>
      <c r="H957" s="1" t="s">
        <v>10553</v>
      </c>
      <c r="I957" s="1" t="s">
        <v>10554</v>
      </c>
      <c r="J957" s="1" t="s">
        <v>10555</v>
      </c>
      <c r="K957" s="1" t="s">
        <v>10556</v>
      </c>
      <c r="L957" s="1" t="s">
        <v>29</v>
      </c>
      <c r="M957" s="1" t="s">
        <v>30</v>
      </c>
      <c r="N957" s="1" t="s">
        <v>31</v>
      </c>
      <c r="O957" s="1" t="s">
        <v>10557</v>
      </c>
      <c r="P957" s="1" t="s">
        <v>72</v>
      </c>
      <c r="Q957" s="1" t="s">
        <v>19419</v>
      </c>
      <c r="R957" s="1" t="s">
        <v>35</v>
      </c>
      <c r="S957" s="1" t="s">
        <v>19417</v>
      </c>
    </row>
    <row r="958" spans="1:19" x14ac:dyDescent="0.45">
      <c r="A958" s="1" t="s">
        <v>10558</v>
      </c>
      <c r="B958" s="1" t="s">
        <v>10559</v>
      </c>
      <c r="C958" s="1" t="s">
        <v>10560</v>
      </c>
      <c r="D958" s="1" t="s">
        <v>10561</v>
      </c>
      <c r="E958">
        <v>2018</v>
      </c>
      <c r="F958" s="1" t="s">
        <v>457</v>
      </c>
      <c r="G958" s="1" t="s">
        <v>10562</v>
      </c>
      <c r="H958" s="1" t="s">
        <v>10563</v>
      </c>
      <c r="I958" s="1" t="s">
        <v>10564</v>
      </c>
      <c r="J958" s="1" t="s">
        <v>10565</v>
      </c>
      <c r="K958" s="1" t="s">
        <v>31</v>
      </c>
      <c r="L958" s="1" t="s">
        <v>29</v>
      </c>
      <c r="M958" s="1" t="s">
        <v>30</v>
      </c>
      <c r="N958" s="1" t="s">
        <v>31</v>
      </c>
      <c r="O958" s="1" t="s">
        <v>10566</v>
      </c>
      <c r="P958" s="1" t="s">
        <v>72</v>
      </c>
      <c r="Q958" s="1" t="s">
        <v>19420</v>
      </c>
      <c r="R958" s="1" t="s">
        <v>49</v>
      </c>
      <c r="S958" s="1" t="s">
        <v>19421</v>
      </c>
    </row>
    <row r="959" spans="1:19" x14ac:dyDescent="0.45">
      <c r="A959" s="1" t="s">
        <v>10567</v>
      </c>
      <c r="B959" s="1" t="s">
        <v>10568</v>
      </c>
      <c r="C959" s="1" t="s">
        <v>10569</v>
      </c>
      <c r="D959" s="1" t="s">
        <v>10570</v>
      </c>
      <c r="E959">
        <v>2019</v>
      </c>
      <c r="F959" s="1" t="s">
        <v>4036</v>
      </c>
      <c r="G959" s="1" t="s">
        <v>10571</v>
      </c>
      <c r="H959" s="1" t="s">
        <v>10572</v>
      </c>
      <c r="I959" s="1" t="s">
        <v>10573</v>
      </c>
      <c r="J959" s="1" t="s">
        <v>10574</v>
      </c>
      <c r="K959" s="1" t="s">
        <v>31</v>
      </c>
      <c r="L959" s="1" t="s">
        <v>29</v>
      </c>
      <c r="M959" s="1" t="s">
        <v>30</v>
      </c>
      <c r="N959" s="1" t="s">
        <v>31</v>
      </c>
      <c r="O959" s="1" t="s">
        <v>10575</v>
      </c>
      <c r="P959" s="1" t="s">
        <v>33</v>
      </c>
      <c r="Q959" s="1" t="s">
        <v>19422</v>
      </c>
      <c r="R959" s="1" t="s">
        <v>35</v>
      </c>
      <c r="S959" s="1" t="s">
        <v>19421</v>
      </c>
    </row>
    <row r="960" spans="1:19" x14ac:dyDescent="0.45">
      <c r="A960" s="1" t="s">
        <v>10576</v>
      </c>
      <c r="B960" s="1" t="s">
        <v>10577</v>
      </c>
      <c r="C960" s="1" t="s">
        <v>10578</v>
      </c>
      <c r="D960" s="1" t="s">
        <v>10579</v>
      </c>
      <c r="E960">
        <v>2018</v>
      </c>
      <c r="F960" s="1" t="s">
        <v>621</v>
      </c>
      <c r="G960" s="1" t="s">
        <v>10580</v>
      </c>
      <c r="H960" s="1" t="s">
        <v>10581</v>
      </c>
      <c r="I960" s="1" t="s">
        <v>10582</v>
      </c>
      <c r="J960" s="1" t="s">
        <v>10583</v>
      </c>
      <c r="K960" s="1" t="s">
        <v>10584</v>
      </c>
      <c r="L960" s="1" t="s">
        <v>29</v>
      </c>
      <c r="M960" s="1" t="s">
        <v>30</v>
      </c>
      <c r="N960" s="1" t="s">
        <v>31</v>
      </c>
      <c r="O960" s="1" t="s">
        <v>10585</v>
      </c>
      <c r="P960" s="1" t="s">
        <v>72</v>
      </c>
      <c r="Q960" s="1" t="s">
        <v>19423</v>
      </c>
      <c r="R960" s="1" t="s">
        <v>49</v>
      </c>
      <c r="S960" s="1" t="s">
        <v>19421</v>
      </c>
    </row>
    <row r="961" spans="1:19" x14ac:dyDescent="0.45">
      <c r="A961" s="1" t="s">
        <v>10586</v>
      </c>
      <c r="B961" s="1" t="s">
        <v>10587</v>
      </c>
      <c r="C961" s="1" t="s">
        <v>10588</v>
      </c>
      <c r="D961" s="1" t="s">
        <v>10589</v>
      </c>
      <c r="E961">
        <v>2019</v>
      </c>
      <c r="F961" s="1" t="s">
        <v>5761</v>
      </c>
      <c r="G961" s="1" t="s">
        <v>10590</v>
      </c>
      <c r="H961" s="1" t="s">
        <v>10591</v>
      </c>
      <c r="I961" s="1" t="s">
        <v>10592</v>
      </c>
      <c r="J961" s="1" t="s">
        <v>10593</v>
      </c>
      <c r="K961" s="1" t="s">
        <v>10594</v>
      </c>
      <c r="L961" s="1" t="s">
        <v>239</v>
      </c>
      <c r="M961" s="1" t="s">
        <v>30</v>
      </c>
      <c r="N961" s="1" t="s">
        <v>31</v>
      </c>
      <c r="O961" s="1" t="s">
        <v>10595</v>
      </c>
      <c r="P961" s="1" t="s">
        <v>72</v>
      </c>
      <c r="Q961" s="1" t="s">
        <v>19424</v>
      </c>
      <c r="R961" s="1" t="s">
        <v>35</v>
      </c>
      <c r="S961" s="1" t="s">
        <v>19425</v>
      </c>
    </row>
    <row r="962" spans="1:19" x14ac:dyDescent="0.45">
      <c r="A962" s="1" t="s">
        <v>10596</v>
      </c>
      <c r="B962" s="1" t="s">
        <v>10597</v>
      </c>
      <c r="C962" s="1" t="s">
        <v>10598</v>
      </c>
      <c r="D962" s="1" t="s">
        <v>10599</v>
      </c>
      <c r="E962">
        <v>2019</v>
      </c>
      <c r="F962" s="1" t="s">
        <v>752</v>
      </c>
      <c r="G962" s="1" t="s">
        <v>10600</v>
      </c>
      <c r="H962" s="1" t="s">
        <v>10601</v>
      </c>
      <c r="I962" s="1" t="s">
        <v>10602</v>
      </c>
      <c r="J962" s="1" t="s">
        <v>31</v>
      </c>
      <c r="K962" s="1" t="s">
        <v>10603</v>
      </c>
      <c r="L962" s="1" t="s">
        <v>29</v>
      </c>
      <c r="M962" s="1" t="s">
        <v>30</v>
      </c>
      <c r="N962" s="1" t="s">
        <v>31</v>
      </c>
      <c r="O962" s="1" t="s">
        <v>10604</v>
      </c>
      <c r="P962" s="1" t="s">
        <v>33</v>
      </c>
      <c r="Q962" s="1" t="s">
        <v>19426</v>
      </c>
      <c r="R962" s="1" t="s">
        <v>35</v>
      </c>
      <c r="S962" s="1" t="s">
        <v>19425</v>
      </c>
    </row>
    <row r="963" spans="1:19" x14ac:dyDescent="0.45">
      <c r="A963" s="1" t="s">
        <v>10605</v>
      </c>
      <c r="B963" s="1" t="s">
        <v>10606</v>
      </c>
      <c r="C963" s="1" t="s">
        <v>10607</v>
      </c>
      <c r="D963" s="1" t="s">
        <v>10608</v>
      </c>
      <c r="E963">
        <v>2017</v>
      </c>
      <c r="F963" s="1" t="s">
        <v>1431</v>
      </c>
      <c r="G963" s="1" t="s">
        <v>10609</v>
      </c>
      <c r="H963" s="1" t="s">
        <v>10610</v>
      </c>
      <c r="I963" s="1" t="s">
        <v>10611</v>
      </c>
      <c r="J963" s="1" t="s">
        <v>10612</v>
      </c>
      <c r="K963" s="1" t="s">
        <v>10613</v>
      </c>
      <c r="L963" s="1" t="s">
        <v>920</v>
      </c>
      <c r="M963" s="1" t="s">
        <v>30</v>
      </c>
      <c r="N963" s="1" t="s">
        <v>31</v>
      </c>
      <c r="O963" s="1" t="s">
        <v>10614</v>
      </c>
      <c r="P963" s="1" t="s">
        <v>33</v>
      </c>
      <c r="Q963" s="1" t="s">
        <v>19427</v>
      </c>
      <c r="R963" s="1" t="s">
        <v>35</v>
      </c>
      <c r="S963" s="1" t="s">
        <v>19425</v>
      </c>
    </row>
    <row r="964" spans="1:19" x14ac:dyDescent="0.45">
      <c r="A964" s="1" t="s">
        <v>10615</v>
      </c>
      <c r="B964" s="1" t="s">
        <v>10616</v>
      </c>
      <c r="C964" s="1" t="s">
        <v>10617</v>
      </c>
      <c r="D964" s="1" t="s">
        <v>10618</v>
      </c>
      <c r="E964">
        <v>2016</v>
      </c>
      <c r="F964" s="1" t="s">
        <v>10493</v>
      </c>
      <c r="G964" s="1" t="s">
        <v>10619</v>
      </c>
      <c r="H964" s="1" t="s">
        <v>10620</v>
      </c>
      <c r="I964" s="1" t="s">
        <v>10621</v>
      </c>
      <c r="J964" s="1" t="s">
        <v>10622</v>
      </c>
      <c r="K964" s="1" t="s">
        <v>10623</v>
      </c>
      <c r="L964" s="1" t="s">
        <v>29</v>
      </c>
      <c r="M964" s="1" t="s">
        <v>30</v>
      </c>
      <c r="N964" s="1" t="s">
        <v>31</v>
      </c>
      <c r="O964" s="1" t="s">
        <v>10624</v>
      </c>
      <c r="P964" s="1" t="s">
        <v>72</v>
      </c>
      <c r="Q964" s="1" t="s">
        <v>19428</v>
      </c>
      <c r="R964" s="1" t="s">
        <v>35</v>
      </c>
      <c r="S964" s="1" t="s">
        <v>19429</v>
      </c>
    </row>
    <row r="965" spans="1:19" x14ac:dyDescent="0.45">
      <c r="A965" s="1" t="s">
        <v>10625</v>
      </c>
      <c r="B965" s="1" t="s">
        <v>10626</v>
      </c>
      <c r="C965" s="1" t="s">
        <v>10627</v>
      </c>
      <c r="D965" s="1" t="s">
        <v>10628</v>
      </c>
      <c r="E965">
        <v>2019</v>
      </c>
      <c r="F965" s="1" t="s">
        <v>223</v>
      </c>
      <c r="G965" s="1" t="s">
        <v>10629</v>
      </c>
      <c r="H965" s="1" t="s">
        <v>10630</v>
      </c>
      <c r="I965" s="1" t="s">
        <v>10631</v>
      </c>
      <c r="J965" s="1" t="s">
        <v>31</v>
      </c>
      <c r="K965" s="1" t="s">
        <v>10632</v>
      </c>
      <c r="L965" s="1" t="s">
        <v>29</v>
      </c>
      <c r="M965" s="1" t="s">
        <v>30</v>
      </c>
      <c r="N965" s="1" t="s">
        <v>31</v>
      </c>
      <c r="O965" s="1" t="s">
        <v>10633</v>
      </c>
      <c r="P965" s="1" t="s">
        <v>33</v>
      </c>
      <c r="Q965" s="1" t="s">
        <v>19430</v>
      </c>
      <c r="R965" s="1" t="s">
        <v>35</v>
      </c>
      <c r="S965" s="1" t="s">
        <v>19429</v>
      </c>
    </row>
    <row r="966" spans="1:19" x14ac:dyDescent="0.45">
      <c r="A966" s="1" t="s">
        <v>10634</v>
      </c>
      <c r="B966" s="1" t="s">
        <v>10635</v>
      </c>
      <c r="C966" s="1" t="s">
        <v>10636</v>
      </c>
      <c r="D966" s="1" t="s">
        <v>10637</v>
      </c>
      <c r="E966">
        <v>2017</v>
      </c>
      <c r="F966" s="1" t="s">
        <v>1872</v>
      </c>
      <c r="G966" s="1" t="s">
        <v>10638</v>
      </c>
      <c r="H966" s="1" t="s">
        <v>10639</v>
      </c>
      <c r="I966" s="1" t="s">
        <v>10640</v>
      </c>
      <c r="J966" s="1" t="s">
        <v>10641</v>
      </c>
      <c r="K966" s="1" t="s">
        <v>10642</v>
      </c>
      <c r="L966" s="1" t="s">
        <v>29</v>
      </c>
      <c r="M966" s="1" t="s">
        <v>30</v>
      </c>
      <c r="N966" s="1" t="s">
        <v>31</v>
      </c>
      <c r="O966" s="1" t="s">
        <v>10643</v>
      </c>
      <c r="P966" s="1" t="s">
        <v>33</v>
      </c>
      <c r="Q966" s="1" t="s">
        <v>19431</v>
      </c>
      <c r="R966" s="1" t="s">
        <v>35</v>
      </c>
      <c r="S966" s="1" t="s">
        <v>19429</v>
      </c>
    </row>
    <row r="967" spans="1:19" x14ac:dyDescent="0.45">
      <c r="A967" s="1" t="s">
        <v>10644</v>
      </c>
      <c r="B967" s="1" t="s">
        <v>10645</v>
      </c>
      <c r="C967" s="1" t="s">
        <v>10646</v>
      </c>
      <c r="D967" s="1" t="s">
        <v>10647</v>
      </c>
      <c r="E967">
        <v>2018</v>
      </c>
      <c r="F967" s="1" t="s">
        <v>1466</v>
      </c>
      <c r="G967" s="1" t="s">
        <v>10648</v>
      </c>
      <c r="H967" s="1" t="s">
        <v>10649</v>
      </c>
      <c r="I967" s="1" t="s">
        <v>10650</v>
      </c>
      <c r="J967" s="1" t="s">
        <v>10651</v>
      </c>
      <c r="K967" s="1" t="s">
        <v>31</v>
      </c>
      <c r="L967" s="1" t="s">
        <v>29</v>
      </c>
      <c r="M967" s="1" t="s">
        <v>30</v>
      </c>
      <c r="N967" s="1" t="s">
        <v>31</v>
      </c>
      <c r="O967" s="1" t="s">
        <v>10652</v>
      </c>
      <c r="P967" s="1" t="s">
        <v>33</v>
      </c>
      <c r="Q967" s="1" t="s">
        <v>19432</v>
      </c>
      <c r="R967" s="1" t="s">
        <v>35</v>
      </c>
      <c r="S967" s="1" t="s">
        <v>19433</v>
      </c>
    </row>
    <row r="968" spans="1:19" x14ac:dyDescent="0.45">
      <c r="A968" s="1" t="s">
        <v>10653</v>
      </c>
      <c r="B968" s="1" t="s">
        <v>10654</v>
      </c>
      <c r="C968" s="1" t="s">
        <v>10655</v>
      </c>
      <c r="D968" s="1" t="s">
        <v>10656</v>
      </c>
      <c r="E968">
        <v>2021</v>
      </c>
      <c r="F968" s="1" t="s">
        <v>10657</v>
      </c>
      <c r="G968" s="1" t="s">
        <v>10658</v>
      </c>
      <c r="H968" s="1" t="s">
        <v>10659</v>
      </c>
      <c r="I968" s="1" t="s">
        <v>10660</v>
      </c>
      <c r="J968" s="1" t="s">
        <v>31</v>
      </c>
      <c r="K968" s="1" t="s">
        <v>10661</v>
      </c>
      <c r="L968" s="1" t="s">
        <v>29</v>
      </c>
      <c r="M968" s="1" t="s">
        <v>30</v>
      </c>
      <c r="N968" s="1" t="s">
        <v>31</v>
      </c>
      <c r="O968" s="1" t="s">
        <v>10662</v>
      </c>
      <c r="P968" s="1" t="s">
        <v>72</v>
      </c>
      <c r="Q968" s="1" t="s">
        <v>19434</v>
      </c>
      <c r="R968" s="1" t="s">
        <v>35</v>
      </c>
      <c r="S968" s="1" t="s">
        <v>19433</v>
      </c>
    </row>
    <row r="969" spans="1:19" x14ac:dyDescent="0.45">
      <c r="A969" s="1" t="s">
        <v>10663</v>
      </c>
      <c r="B969" s="1" t="s">
        <v>10664</v>
      </c>
      <c r="C969" s="1" t="s">
        <v>10665</v>
      </c>
      <c r="D969" s="1" t="s">
        <v>10666</v>
      </c>
      <c r="E969">
        <v>2015</v>
      </c>
      <c r="F969" s="1" t="s">
        <v>5202</v>
      </c>
      <c r="G969" s="1" t="s">
        <v>10667</v>
      </c>
      <c r="H969" s="1" t="s">
        <v>10668</v>
      </c>
      <c r="I969" s="1" t="s">
        <v>10669</v>
      </c>
      <c r="J969" s="1" t="s">
        <v>10670</v>
      </c>
      <c r="K969" s="1" t="s">
        <v>10671</v>
      </c>
      <c r="L969" s="1" t="s">
        <v>29</v>
      </c>
      <c r="M969" s="1" t="s">
        <v>30</v>
      </c>
      <c r="N969" s="1" t="s">
        <v>31</v>
      </c>
      <c r="O969" s="1" t="s">
        <v>10672</v>
      </c>
      <c r="P969" s="1" t="s">
        <v>33</v>
      </c>
      <c r="Q969" s="1" t="s">
        <v>19435</v>
      </c>
      <c r="R969" s="1" t="s">
        <v>35</v>
      </c>
      <c r="S969" s="1" t="s">
        <v>19433</v>
      </c>
    </row>
    <row r="970" spans="1:19" x14ac:dyDescent="0.45">
      <c r="A970" s="1" t="s">
        <v>10673</v>
      </c>
      <c r="B970" s="1" t="s">
        <v>10674</v>
      </c>
      <c r="C970" s="1" t="s">
        <v>10675</v>
      </c>
      <c r="D970" s="1" t="s">
        <v>10676</v>
      </c>
      <c r="E970">
        <v>2019</v>
      </c>
      <c r="F970" s="1" t="s">
        <v>10677</v>
      </c>
      <c r="G970" s="1" t="s">
        <v>10678</v>
      </c>
      <c r="H970" s="1" t="s">
        <v>10679</v>
      </c>
      <c r="I970" s="1" t="s">
        <v>10680</v>
      </c>
      <c r="J970" s="1" t="s">
        <v>10681</v>
      </c>
      <c r="K970" s="1" t="s">
        <v>10682</v>
      </c>
      <c r="L970" s="1" t="s">
        <v>29</v>
      </c>
      <c r="M970" s="1" t="s">
        <v>30</v>
      </c>
      <c r="N970" s="1" t="s">
        <v>31</v>
      </c>
      <c r="O970" s="1" t="s">
        <v>10683</v>
      </c>
      <c r="P970" s="1" t="s">
        <v>72</v>
      </c>
      <c r="Q970" s="1" t="s">
        <v>19436</v>
      </c>
      <c r="R970" s="1" t="s">
        <v>49</v>
      </c>
      <c r="S970" s="1" t="s">
        <v>19437</v>
      </c>
    </row>
    <row r="971" spans="1:19" x14ac:dyDescent="0.45">
      <c r="A971" s="1" t="s">
        <v>10684</v>
      </c>
      <c r="B971" s="1" t="s">
        <v>10685</v>
      </c>
      <c r="C971" s="1" t="s">
        <v>10686</v>
      </c>
      <c r="D971" s="1" t="s">
        <v>10687</v>
      </c>
      <c r="E971">
        <v>2017</v>
      </c>
      <c r="F971" s="1" t="s">
        <v>23</v>
      </c>
      <c r="G971" s="1" t="s">
        <v>10688</v>
      </c>
      <c r="H971" s="1" t="s">
        <v>10689</v>
      </c>
      <c r="I971" s="1" t="s">
        <v>10690</v>
      </c>
      <c r="J971" s="1" t="s">
        <v>10691</v>
      </c>
      <c r="K971" s="1" t="s">
        <v>10692</v>
      </c>
      <c r="L971" s="1" t="s">
        <v>29</v>
      </c>
      <c r="M971" s="1" t="s">
        <v>30</v>
      </c>
      <c r="N971" s="1" t="s">
        <v>31</v>
      </c>
      <c r="O971" s="1" t="s">
        <v>10693</v>
      </c>
      <c r="P971" s="1" t="s">
        <v>33</v>
      </c>
      <c r="Q971" s="1" t="s">
        <v>19438</v>
      </c>
      <c r="R971" s="1" t="s">
        <v>35</v>
      </c>
      <c r="S971" s="1" t="s">
        <v>19437</v>
      </c>
    </row>
    <row r="972" spans="1:19" x14ac:dyDescent="0.45">
      <c r="A972" s="1" t="s">
        <v>10694</v>
      </c>
      <c r="B972" s="1" t="s">
        <v>10695</v>
      </c>
      <c r="C972" s="1" t="s">
        <v>10696</v>
      </c>
      <c r="D972" s="1" t="s">
        <v>10697</v>
      </c>
      <c r="E972">
        <v>2018</v>
      </c>
      <c r="F972" s="1" t="s">
        <v>10698</v>
      </c>
      <c r="G972" s="1" t="s">
        <v>10699</v>
      </c>
      <c r="H972" s="1" t="s">
        <v>10700</v>
      </c>
      <c r="I972" s="1" t="s">
        <v>10701</v>
      </c>
      <c r="J972" s="1" t="s">
        <v>10702</v>
      </c>
      <c r="K972" s="1" t="s">
        <v>10703</v>
      </c>
      <c r="L972" s="1" t="s">
        <v>29</v>
      </c>
      <c r="M972" s="1" t="s">
        <v>30</v>
      </c>
      <c r="N972" s="1" t="s">
        <v>31</v>
      </c>
      <c r="O972" s="1" t="s">
        <v>10704</v>
      </c>
      <c r="P972" s="1" t="s">
        <v>33</v>
      </c>
      <c r="Q972" s="1" t="s">
        <v>19439</v>
      </c>
      <c r="R972" s="1" t="s">
        <v>35</v>
      </c>
      <c r="S972" s="1" t="s">
        <v>19437</v>
      </c>
    </row>
    <row r="973" spans="1:19" x14ac:dyDescent="0.45">
      <c r="A973" s="1" t="s">
        <v>10705</v>
      </c>
      <c r="B973" s="1" t="s">
        <v>10706</v>
      </c>
      <c r="C973" s="1" t="s">
        <v>10707</v>
      </c>
      <c r="D973" s="1" t="s">
        <v>10708</v>
      </c>
      <c r="E973">
        <v>2015</v>
      </c>
      <c r="F973" s="1" t="s">
        <v>223</v>
      </c>
      <c r="G973" s="1" t="s">
        <v>10709</v>
      </c>
      <c r="H973" s="1" t="s">
        <v>10710</v>
      </c>
      <c r="I973" s="1" t="s">
        <v>10711</v>
      </c>
      <c r="J973" s="1" t="s">
        <v>31</v>
      </c>
      <c r="K973" s="1" t="s">
        <v>10712</v>
      </c>
      <c r="L973" s="1" t="s">
        <v>29</v>
      </c>
      <c r="M973" s="1" t="s">
        <v>30</v>
      </c>
      <c r="N973" s="1" t="s">
        <v>31</v>
      </c>
      <c r="O973" s="1" t="s">
        <v>10713</v>
      </c>
      <c r="P973" s="1" t="s">
        <v>72</v>
      </c>
      <c r="Q973" s="1" t="s">
        <v>19440</v>
      </c>
      <c r="R973" s="1" t="s">
        <v>35</v>
      </c>
      <c r="S973" s="1" t="s">
        <v>19441</v>
      </c>
    </row>
    <row r="974" spans="1:19" x14ac:dyDescent="0.45">
      <c r="A974" s="1" t="s">
        <v>10714</v>
      </c>
      <c r="B974" s="1" t="s">
        <v>10715</v>
      </c>
      <c r="C974" s="1" t="s">
        <v>10716</v>
      </c>
      <c r="D974" s="1" t="s">
        <v>10717</v>
      </c>
      <c r="E974">
        <v>2019</v>
      </c>
      <c r="F974" s="1" t="s">
        <v>691</v>
      </c>
      <c r="G974" s="1" t="s">
        <v>10718</v>
      </c>
      <c r="H974" s="1" t="s">
        <v>10719</v>
      </c>
      <c r="I974" s="1" t="s">
        <v>10720</v>
      </c>
      <c r="J974" s="1" t="s">
        <v>10721</v>
      </c>
      <c r="K974" s="1" t="s">
        <v>10722</v>
      </c>
      <c r="L974" s="1" t="s">
        <v>29</v>
      </c>
      <c r="M974" s="1" t="s">
        <v>30</v>
      </c>
      <c r="N974" s="1" t="s">
        <v>31</v>
      </c>
      <c r="O974" s="1" t="s">
        <v>10723</v>
      </c>
      <c r="P974" s="1" t="s">
        <v>33</v>
      </c>
      <c r="Q974" s="1" t="s">
        <v>19442</v>
      </c>
      <c r="R974" s="1" t="s">
        <v>35</v>
      </c>
      <c r="S974" s="1" t="s">
        <v>19441</v>
      </c>
    </row>
    <row r="975" spans="1:19" x14ac:dyDescent="0.45">
      <c r="A975" s="1" t="s">
        <v>10724</v>
      </c>
      <c r="B975" s="1" t="s">
        <v>10725</v>
      </c>
      <c r="C975" s="1" t="s">
        <v>10726</v>
      </c>
      <c r="D975" s="1" t="s">
        <v>10727</v>
      </c>
      <c r="E975">
        <v>2018</v>
      </c>
      <c r="F975" s="1" t="s">
        <v>223</v>
      </c>
      <c r="G975" s="1" t="s">
        <v>10728</v>
      </c>
      <c r="H975" s="1" t="s">
        <v>10729</v>
      </c>
      <c r="I975" s="1" t="s">
        <v>10730</v>
      </c>
      <c r="J975" s="1" t="s">
        <v>31</v>
      </c>
      <c r="K975" s="1" t="s">
        <v>10731</v>
      </c>
      <c r="L975" s="1" t="s">
        <v>29</v>
      </c>
      <c r="M975" s="1" t="s">
        <v>30</v>
      </c>
      <c r="N975" s="1" t="s">
        <v>31</v>
      </c>
      <c r="O975" s="1" t="s">
        <v>10732</v>
      </c>
      <c r="P975" s="1" t="s">
        <v>33</v>
      </c>
      <c r="Q975" s="1" t="s">
        <v>19443</v>
      </c>
      <c r="R975" s="1" t="s">
        <v>35</v>
      </c>
      <c r="S975" s="1" t="s">
        <v>19441</v>
      </c>
    </row>
    <row r="976" spans="1:19" x14ac:dyDescent="0.45">
      <c r="A976" s="1" t="s">
        <v>10733</v>
      </c>
      <c r="B976" s="1" t="s">
        <v>10734</v>
      </c>
      <c r="C976" s="1" t="s">
        <v>10735</v>
      </c>
      <c r="D976" s="1" t="s">
        <v>10736</v>
      </c>
      <c r="E976">
        <v>2019</v>
      </c>
      <c r="F976" s="1" t="s">
        <v>10737</v>
      </c>
      <c r="G976" s="1" t="s">
        <v>10738</v>
      </c>
      <c r="H976" s="1" t="s">
        <v>10739</v>
      </c>
      <c r="I976" s="1" t="s">
        <v>10740</v>
      </c>
      <c r="J976" s="1" t="s">
        <v>10741</v>
      </c>
      <c r="K976" s="1" t="s">
        <v>10742</v>
      </c>
      <c r="L976" s="1" t="s">
        <v>29</v>
      </c>
      <c r="M976" s="1" t="s">
        <v>30</v>
      </c>
      <c r="N976" s="1" t="s">
        <v>31</v>
      </c>
      <c r="O976" s="1" t="s">
        <v>10743</v>
      </c>
      <c r="P976" s="1" t="s">
        <v>72</v>
      </c>
      <c r="Q976" s="1" t="s">
        <v>19444</v>
      </c>
      <c r="R976" s="1" t="s">
        <v>49</v>
      </c>
      <c r="S976" s="1" t="s">
        <v>19445</v>
      </c>
    </row>
    <row r="977" spans="1:19" x14ac:dyDescent="0.45">
      <c r="A977" s="1" t="s">
        <v>10744</v>
      </c>
      <c r="B977" s="1" t="s">
        <v>10745</v>
      </c>
      <c r="C977" s="1" t="s">
        <v>10746</v>
      </c>
      <c r="D977" s="1" t="s">
        <v>10747</v>
      </c>
      <c r="E977">
        <v>2018</v>
      </c>
      <c r="F977" s="1" t="s">
        <v>10748</v>
      </c>
      <c r="G977" s="1" t="s">
        <v>10749</v>
      </c>
      <c r="H977" s="1" t="s">
        <v>10750</v>
      </c>
      <c r="I977" s="1" t="s">
        <v>10751</v>
      </c>
      <c r="J977" s="1" t="s">
        <v>10752</v>
      </c>
      <c r="K977" s="1" t="s">
        <v>31</v>
      </c>
      <c r="L977" s="1" t="s">
        <v>29</v>
      </c>
      <c r="M977" s="1" t="s">
        <v>30</v>
      </c>
      <c r="N977" s="1" t="s">
        <v>31</v>
      </c>
      <c r="O977" s="1" t="s">
        <v>10753</v>
      </c>
      <c r="P977" s="1" t="s">
        <v>33</v>
      </c>
      <c r="Q977" s="1" t="s">
        <v>19446</v>
      </c>
      <c r="R977" s="1" t="s">
        <v>35</v>
      </c>
      <c r="S977" s="1" t="s">
        <v>19445</v>
      </c>
    </row>
    <row r="978" spans="1:19" x14ac:dyDescent="0.45">
      <c r="A978" s="1" t="s">
        <v>10754</v>
      </c>
      <c r="B978" s="1" t="s">
        <v>10755</v>
      </c>
      <c r="C978" s="1" t="s">
        <v>10756</v>
      </c>
      <c r="D978" s="1" t="s">
        <v>10757</v>
      </c>
      <c r="E978">
        <v>2018</v>
      </c>
      <c r="F978" s="1" t="s">
        <v>2868</v>
      </c>
      <c r="G978" s="1" t="s">
        <v>10758</v>
      </c>
      <c r="H978" s="1" t="s">
        <v>10759</v>
      </c>
      <c r="I978" s="1" t="s">
        <v>10760</v>
      </c>
      <c r="J978" s="1" t="s">
        <v>31</v>
      </c>
      <c r="K978" s="1" t="s">
        <v>10761</v>
      </c>
      <c r="L978" s="1" t="s">
        <v>29</v>
      </c>
      <c r="M978" s="1" t="s">
        <v>30</v>
      </c>
      <c r="N978" s="1" t="s">
        <v>31</v>
      </c>
      <c r="O978" s="1" t="s">
        <v>10762</v>
      </c>
      <c r="P978" s="1" t="s">
        <v>33</v>
      </c>
      <c r="Q978" s="1" t="s">
        <v>19447</v>
      </c>
      <c r="R978" s="1" t="s">
        <v>35</v>
      </c>
      <c r="S978" s="1" t="s">
        <v>19445</v>
      </c>
    </row>
    <row r="979" spans="1:19" x14ac:dyDescent="0.45">
      <c r="A979" s="1" t="s">
        <v>10763</v>
      </c>
      <c r="B979" s="1" t="s">
        <v>10764</v>
      </c>
      <c r="C979" s="1" t="s">
        <v>10765</v>
      </c>
      <c r="D979" s="1" t="s">
        <v>10766</v>
      </c>
      <c r="E979">
        <v>2015</v>
      </c>
      <c r="F979" s="1" t="s">
        <v>498</v>
      </c>
      <c r="G979" s="1" t="s">
        <v>10767</v>
      </c>
      <c r="H979" s="1" t="s">
        <v>10768</v>
      </c>
      <c r="I979" s="1" t="s">
        <v>10769</v>
      </c>
      <c r="J979" s="1" t="s">
        <v>10770</v>
      </c>
      <c r="K979" s="1" t="s">
        <v>10771</v>
      </c>
      <c r="L979" s="1" t="s">
        <v>29</v>
      </c>
      <c r="M979" s="1" t="s">
        <v>30</v>
      </c>
      <c r="N979" s="1" t="s">
        <v>31</v>
      </c>
      <c r="O979" s="1" t="s">
        <v>10772</v>
      </c>
      <c r="P979" s="1" t="s">
        <v>72</v>
      </c>
      <c r="Q979" s="1" t="s">
        <v>19448</v>
      </c>
      <c r="R979" s="1" t="s">
        <v>49</v>
      </c>
      <c r="S979" s="1" t="s">
        <v>19449</v>
      </c>
    </row>
    <row r="980" spans="1:19" x14ac:dyDescent="0.45">
      <c r="A980" s="1" t="s">
        <v>10773</v>
      </c>
      <c r="B980" s="1" t="s">
        <v>10774</v>
      </c>
      <c r="C980" s="1" t="s">
        <v>10775</v>
      </c>
      <c r="D980" s="1" t="s">
        <v>10776</v>
      </c>
      <c r="E980">
        <v>2020</v>
      </c>
      <c r="F980" s="1" t="s">
        <v>691</v>
      </c>
      <c r="G980" s="1" t="s">
        <v>10777</v>
      </c>
      <c r="H980" s="1" t="s">
        <v>10778</v>
      </c>
      <c r="I980" s="1" t="s">
        <v>10779</v>
      </c>
      <c r="J980" s="1" t="s">
        <v>10780</v>
      </c>
      <c r="K980" s="1" t="s">
        <v>10781</v>
      </c>
      <c r="L980" s="1" t="s">
        <v>29</v>
      </c>
      <c r="M980" s="1" t="s">
        <v>30</v>
      </c>
      <c r="N980" s="1" t="s">
        <v>31</v>
      </c>
      <c r="O980" s="1" t="s">
        <v>10782</v>
      </c>
      <c r="P980" s="1" t="s">
        <v>33</v>
      </c>
      <c r="Q980" s="1" t="s">
        <v>19450</v>
      </c>
      <c r="R980" s="1" t="s">
        <v>35</v>
      </c>
      <c r="S980" s="1" t="s">
        <v>19449</v>
      </c>
    </row>
    <row r="981" spans="1:19" x14ac:dyDescent="0.45">
      <c r="A981" s="1" t="s">
        <v>10783</v>
      </c>
      <c r="B981" s="1" t="s">
        <v>10784</v>
      </c>
      <c r="C981" s="1" t="s">
        <v>10785</v>
      </c>
      <c r="D981" s="1" t="s">
        <v>10786</v>
      </c>
      <c r="E981">
        <v>2018</v>
      </c>
      <c r="F981" s="1" t="s">
        <v>2753</v>
      </c>
      <c r="G981" s="1" t="s">
        <v>10787</v>
      </c>
      <c r="H981" s="1" t="s">
        <v>10788</v>
      </c>
      <c r="I981" s="1" t="s">
        <v>10789</v>
      </c>
      <c r="J981" s="1" t="s">
        <v>10790</v>
      </c>
      <c r="K981" s="1" t="s">
        <v>10791</v>
      </c>
      <c r="L981" s="1" t="s">
        <v>29</v>
      </c>
      <c r="M981" s="1" t="s">
        <v>30</v>
      </c>
      <c r="N981" s="1" t="s">
        <v>31</v>
      </c>
      <c r="O981" s="1" t="s">
        <v>10792</v>
      </c>
      <c r="P981" s="1" t="s">
        <v>33</v>
      </c>
      <c r="Q981" s="1" t="s">
        <v>19451</v>
      </c>
      <c r="R981" s="1" t="s">
        <v>35</v>
      </c>
      <c r="S981" s="1" t="s">
        <v>19449</v>
      </c>
    </row>
    <row r="982" spans="1:19" x14ac:dyDescent="0.45">
      <c r="A982" s="1" t="s">
        <v>10793</v>
      </c>
      <c r="B982" s="1" t="s">
        <v>10794</v>
      </c>
      <c r="C982" s="1" t="s">
        <v>10795</v>
      </c>
      <c r="D982" s="1" t="s">
        <v>10796</v>
      </c>
      <c r="E982">
        <v>2015</v>
      </c>
      <c r="F982" s="1" t="s">
        <v>6100</v>
      </c>
      <c r="G982" s="1" t="s">
        <v>10797</v>
      </c>
      <c r="H982" s="1" t="s">
        <v>10798</v>
      </c>
      <c r="I982" s="1" t="s">
        <v>10799</v>
      </c>
      <c r="J982" s="1" t="s">
        <v>31</v>
      </c>
      <c r="K982" s="1" t="s">
        <v>10800</v>
      </c>
      <c r="L982" s="1" t="s">
        <v>239</v>
      </c>
      <c r="M982" s="1" t="s">
        <v>30</v>
      </c>
      <c r="N982" s="1" t="s">
        <v>31</v>
      </c>
      <c r="O982" s="1" t="s">
        <v>10801</v>
      </c>
      <c r="P982" s="1" t="s">
        <v>33</v>
      </c>
      <c r="Q982" s="1" t="s">
        <v>19452</v>
      </c>
      <c r="R982" s="1" t="s">
        <v>35</v>
      </c>
      <c r="S982" s="1" t="s">
        <v>19453</v>
      </c>
    </row>
    <row r="983" spans="1:19" x14ac:dyDescent="0.45">
      <c r="A983" s="1" t="s">
        <v>10802</v>
      </c>
      <c r="B983" s="1" t="s">
        <v>10803</v>
      </c>
      <c r="C983" s="1" t="s">
        <v>10804</v>
      </c>
      <c r="D983" s="1" t="s">
        <v>10805</v>
      </c>
      <c r="E983">
        <v>2020</v>
      </c>
      <c r="F983" s="1" t="s">
        <v>1943</v>
      </c>
      <c r="G983" s="1" t="s">
        <v>10806</v>
      </c>
      <c r="H983" s="1" t="s">
        <v>10807</v>
      </c>
      <c r="I983" s="1" t="s">
        <v>10808</v>
      </c>
      <c r="J983" s="1" t="s">
        <v>10809</v>
      </c>
      <c r="K983" s="1" t="s">
        <v>31</v>
      </c>
      <c r="L983" s="1" t="s">
        <v>29</v>
      </c>
      <c r="M983" s="1" t="s">
        <v>30</v>
      </c>
      <c r="N983" s="1" t="s">
        <v>31</v>
      </c>
      <c r="O983" s="1" t="s">
        <v>10810</v>
      </c>
      <c r="P983" s="1" t="s">
        <v>72</v>
      </c>
      <c r="Q983" s="1" t="s">
        <v>19454</v>
      </c>
      <c r="R983" s="1" t="s">
        <v>49</v>
      </c>
      <c r="S983" s="1" t="s">
        <v>19453</v>
      </c>
    </row>
    <row r="984" spans="1:19" x14ac:dyDescent="0.45">
      <c r="A984" s="1" t="s">
        <v>10811</v>
      </c>
      <c r="B984" s="1" t="s">
        <v>10812</v>
      </c>
      <c r="C984" s="1" t="s">
        <v>10813</v>
      </c>
      <c r="D984" s="1" t="s">
        <v>10814</v>
      </c>
      <c r="E984">
        <v>2016</v>
      </c>
      <c r="F984" s="1" t="s">
        <v>223</v>
      </c>
      <c r="G984" s="1" t="s">
        <v>10815</v>
      </c>
      <c r="H984" s="1" t="s">
        <v>10816</v>
      </c>
      <c r="I984" s="1" t="s">
        <v>10817</v>
      </c>
      <c r="J984" s="1" t="s">
        <v>31</v>
      </c>
      <c r="K984" s="1" t="s">
        <v>10818</v>
      </c>
      <c r="L984" s="1" t="s">
        <v>29</v>
      </c>
      <c r="M984" s="1" t="s">
        <v>30</v>
      </c>
      <c r="N984" s="1" t="s">
        <v>31</v>
      </c>
      <c r="O984" s="1" t="s">
        <v>10819</v>
      </c>
      <c r="P984" s="1" t="s">
        <v>72</v>
      </c>
      <c r="Q984" s="1" t="s">
        <v>19455</v>
      </c>
      <c r="R984" s="1" t="s">
        <v>35</v>
      </c>
      <c r="S984" s="1" t="s">
        <v>19453</v>
      </c>
    </row>
    <row r="985" spans="1:19" x14ac:dyDescent="0.45">
      <c r="A985" s="1" t="s">
        <v>10820</v>
      </c>
      <c r="B985" s="1" t="s">
        <v>10821</v>
      </c>
      <c r="C985" s="1" t="s">
        <v>10822</v>
      </c>
      <c r="D985" s="1" t="s">
        <v>10823</v>
      </c>
      <c r="E985">
        <v>2019</v>
      </c>
      <c r="F985" s="1" t="s">
        <v>10824</v>
      </c>
      <c r="G985" s="1" t="s">
        <v>10825</v>
      </c>
      <c r="H985" s="1" t="s">
        <v>10826</v>
      </c>
      <c r="I985" s="1" t="s">
        <v>10827</v>
      </c>
      <c r="J985" s="1" t="s">
        <v>31</v>
      </c>
      <c r="K985" s="1" t="s">
        <v>31</v>
      </c>
      <c r="L985" s="1" t="s">
        <v>29</v>
      </c>
      <c r="M985" s="1" t="s">
        <v>30</v>
      </c>
      <c r="N985" s="1" t="s">
        <v>31</v>
      </c>
      <c r="O985" s="1" t="s">
        <v>10828</v>
      </c>
      <c r="P985" s="1" t="s">
        <v>72</v>
      </c>
      <c r="Q985" s="1" t="s">
        <v>19456</v>
      </c>
      <c r="R985" s="1" t="s">
        <v>49</v>
      </c>
      <c r="S985" s="1" t="s">
        <v>19457</v>
      </c>
    </row>
    <row r="986" spans="1:19" x14ac:dyDescent="0.45">
      <c r="A986" s="1" t="s">
        <v>10829</v>
      </c>
      <c r="B986" s="1" t="s">
        <v>10830</v>
      </c>
      <c r="C986" s="1" t="s">
        <v>10831</v>
      </c>
      <c r="D986" s="1" t="s">
        <v>10832</v>
      </c>
      <c r="E986">
        <v>2020</v>
      </c>
      <c r="F986" s="1" t="s">
        <v>510</v>
      </c>
      <c r="G986" s="1" t="s">
        <v>10833</v>
      </c>
      <c r="H986" s="1" t="s">
        <v>10834</v>
      </c>
      <c r="I986" s="1" t="s">
        <v>10835</v>
      </c>
      <c r="J986" s="1" t="s">
        <v>10836</v>
      </c>
      <c r="K986" s="1" t="s">
        <v>10837</v>
      </c>
      <c r="L986" s="1" t="s">
        <v>29</v>
      </c>
      <c r="M986" s="1" t="s">
        <v>30</v>
      </c>
      <c r="N986" s="1" t="s">
        <v>31</v>
      </c>
      <c r="O986" s="1" t="s">
        <v>10838</v>
      </c>
      <c r="P986" s="1" t="s">
        <v>33</v>
      </c>
      <c r="Q986" s="1" t="s">
        <v>19458</v>
      </c>
      <c r="R986" s="1" t="s">
        <v>35</v>
      </c>
      <c r="S986" s="1" t="s">
        <v>19457</v>
      </c>
    </row>
    <row r="987" spans="1:19" x14ac:dyDescent="0.45">
      <c r="A987" s="1" t="s">
        <v>10839</v>
      </c>
      <c r="B987" s="1" t="s">
        <v>10840</v>
      </c>
      <c r="C987" s="1" t="s">
        <v>10841</v>
      </c>
      <c r="D987" s="1" t="s">
        <v>10842</v>
      </c>
      <c r="E987">
        <v>2016</v>
      </c>
      <c r="F987" s="1" t="s">
        <v>2982</v>
      </c>
      <c r="G987" s="1" t="s">
        <v>10843</v>
      </c>
      <c r="H987" s="1" t="s">
        <v>10844</v>
      </c>
      <c r="I987" s="1" t="s">
        <v>10845</v>
      </c>
      <c r="J987" s="1" t="s">
        <v>10846</v>
      </c>
      <c r="K987" s="1" t="s">
        <v>10847</v>
      </c>
      <c r="L987" s="1" t="s">
        <v>29</v>
      </c>
      <c r="M987" s="1" t="s">
        <v>30</v>
      </c>
      <c r="N987" s="1" t="s">
        <v>31</v>
      </c>
      <c r="O987" s="1" t="s">
        <v>10848</v>
      </c>
      <c r="P987" s="1" t="s">
        <v>33</v>
      </c>
      <c r="Q987" s="1" t="s">
        <v>19459</v>
      </c>
      <c r="R987" s="1" t="s">
        <v>35</v>
      </c>
      <c r="S987" s="1" t="s">
        <v>19457</v>
      </c>
    </row>
    <row r="988" spans="1:19" x14ac:dyDescent="0.45">
      <c r="A988" s="1" t="s">
        <v>10849</v>
      </c>
      <c r="B988" s="1" t="s">
        <v>10850</v>
      </c>
      <c r="C988" s="1" t="s">
        <v>10851</v>
      </c>
      <c r="D988" s="1" t="s">
        <v>10852</v>
      </c>
      <c r="E988">
        <v>2021</v>
      </c>
      <c r="F988" s="1" t="s">
        <v>1301</v>
      </c>
      <c r="G988" s="1" t="s">
        <v>10853</v>
      </c>
      <c r="H988" s="1" t="s">
        <v>10854</v>
      </c>
      <c r="I988" s="1" t="s">
        <v>10855</v>
      </c>
      <c r="J988" s="1" t="s">
        <v>10856</v>
      </c>
      <c r="K988" s="1" t="s">
        <v>10857</v>
      </c>
      <c r="L988" s="1" t="s">
        <v>29</v>
      </c>
      <c r="M988" s="1" t="s">
        <v>30</v>
      </c>
      <c r="N988" s="1" t="s">
        <v>31</v>
      </c>
      <c r="O988" s="1" t="s">
        <v>10858</v>
      </c>
      <c r="P988" s="1" t="s">
        <v>33</v>
      </c>
      <c r="Q988" s="1" t="s">
        <v>19460</v>
      </c>
      <c r="R988" s="1" t="s">
        <v>35</v>
      </c>
      <c r="S988" s="1" t="s">
        <v>19461</v>
      </c>
    </row>
    <row r="989" spans="1:19" x14ac:dyDescent="0.45">
      <c r="A989" s="1" t="s">
        <v>10859</v>
      </c>
      <c r="B989" s="1" t="s">
        <v>10860</v>
      </c>
      <c r="C989" s="1" t="s">
        <v>10861</v>
      </c>
      <c r="D989" s="1" t="s">
        <v>10862</v>
      </c>
      <c r="E989">
        <v>2020</v>
      </c>
      <c r="F989" s="1" t="s">
        <v>23</v>
      </c>
      <c r="G989" s="1" t="s">
        <v>10863</v>
      </c>
      <c r="H989" s="1" t="s">
        <v>10864</v>
      </c>
      <c r="I989" s="1" t="s">
        <v>10865</v>
      </c>
      <c r="J989" s="1" t="s">
        <v>10866</v>
      </c>
      <c r="K989" s="1" t="s">
        <v>10867</v>
      </c>
      <c r="L989" s="1" t="s">
        <v>29</v>
      </c>
      <c r="M989" s="1" t="s">
        <v>30</v>
      </c>
      <c r="N989" s="1" t="s">
        <v>31</v>
      </c>
      <c r="O989" s="1" t="s">
        <v>10868</v>
      </c>
      <c r="P989" s="1" t="s">
        <v>33</v>
      </c>
      <c r="Q989" s="1" t="s">
        <v>19462</v>
      </c>
      <c r="R989" s="1" t="s">
        <v>35</v>
      </c>
      <c r="S989" s="1" t="s">
        <v>19461</v>
      </c>
    </row>
    <row r="990" spans="1:19" x14ac:dyDescent="0.45">
      <c r="A990" s="1" t="s">
        <v>10869</v>
      </c>
      <c r="B990" s="1" t="s">
        <v>10870</v>
      </c>
      <c r="C990" s="1" t="s">
        <v>10871</v>
      </c>
      <c r="D990" s="1" t="s">
        <v>10872</v>
      </c>
      <c r="E990">
        <v>2019</v>
      </c>
      <c r="F990" s="1" t="s">
        <v>8537</v>
      </c>
      <c r="G990" s="1" t="s">
        <v>10873</v>
      </c>
      <c r="H990" s="1" t="s">
        <v>10874</v>
      </c>
      <c r="I990" s="1" t="s">
        <v>10875</v>
      </c>
      <c r="J990" s="1" t="s">
        <v>31</v>
      </c>
      <c r="K990" s="1" t="s">
        <v>31</v>
      </c>
      <c r="L990" s="1" t="s">
        <v>29</v>
      </c>
      <c r="M990" s="1" t="s">
        <v>30</v>
      </c>
      <c r="N990" s="1" t="s">
        <v>31</v>
      </c>
      <c r="O990" s="1" t="s">
        <v>10876</v>
      </c>
      <c r="P990" s="1" t="s">
        <v>72</v>
      </c>
      <c r="Q990" s="1" t="s">
        <v>19463</v>
      </c>
      <c r="R990" s="1" t="s">
        <v>35</v>
      </c>
      <c r="S990" s="1" t="s">
        <v>19461</v>
      </c>
    </row>
    <row r="991" spans="1:19" x14ac:dyDescent="0.45">
      <c r="A991" s="1" t="s">
        <v>10877</v>
      </c>
      <c r="B991" s="1" t="s">
        <v>10878</v>
      </c>
      <c r="C991" s="1" t="s">
        <v>10879</v>
      </c>
      <c r="D991" s="1" t="s">
        <v>10880</v>
      </c>
      <c r="E991">
        <v>2021</v>
      </c>
      <c r="F991" s="1" t="s">
        <v>23</v>
      </c>
      <c r="G991" s="1" t="s">
        <v>10881</v>
      </c>
      <c r="H991" s="1" t="s">
        <v>10882</v>
      </c>
      <c r="I991" s="1" t="s">
        <v>10883</v>
      </c>
      <c r="J991" s="1" t="s">
        <v>10884</v>
      </c>
      <c r="K991" s="1" t="s">
        <v>10885</v>
      </c>
      <c r="L991" s="1" t="s">
        <v>29</v>
      </c>
      <c r="M991" s="1" t="s">
        <v>30</v>
      </c>
      <c r="N991" s="1" t="s">
        <v>31</v>
      </c>
      <c r="O991" s="1" t="s">
        <v>10886</v>
      </c>
      <c r="P991" s="1" t="s">
        <v>72</v>
      </c>
      <c r="Q991" s="1" t="s">
        <v>19464</v>
      </c>
      <c r="R991" s="1" t="s">
        <v>49</v>
      </c>
      <c r="S991" s="1" t="s">
        <v>19465</v>
      </c>
    </row>
    <row r="992" spans="1:19" x14ac:dyDescent="0.45">
      <c r="A992" s="1" t="s">
        <v>10887</v>
      </c>
      <c r="B992" s="1" t="s">
        <v>10888</v>
      </c>
      <c r="C992" s="1" t="s">
        <v>10889</v>
      </c>
      <c r="D992" s="1" t="s">
        <v>10890</v>
      </c>
      <c r="E992">
        <v>2018</v>
      </c>
      <c r="F992" s="1" t="s">
        <v>1701</v>
      </c>
      <c r="G992" s="1" t="s">
        <v>10891</v>
      </c>
      <c r="H992" s="1" t="s">
        <v>10892</v>
      </c>
      <c r="I992" s="1" t="s">
        <v>10893</v>
      </c>
      <c r="J992" s="1" t="s">
        <v>10894</v>
      </c>
      <c r="K992" s="1" t="s">
        <v>10895</v>
      </c>
      <c r="L992" s="1" t="s">
        <v>29</v>
      </c>
      <c r="M992" s="1" t="s">
        <v>30</v>
      </c>
      <c r="N992" s="1" t="s">
        <v>31</v>
      </c>
      <c r="O992" s="1" t="s">
        <v>10896</v>
      </c>
      <c r="P992" s="1" t="s">
        <v>33</v>
      </c>
      <c r="Q992" s="1" t="s">
        <v>19466</v>
      </c>
      <c r="R992" s="1" t="s">
        <v>35</v>
      </c>
      <c r="S992" s="1" t="s">
        <v>19465</v>
      </c>
    </row>
    <row r="993" spans="1:19" x14ac:dyDescent="0.45">
      <c r="A993" s="1" t="s">
        <v>10897</v>
      </c>
      <c r="B993" s="1" t="s">
        <v>10898</v>
      </c>
      <c r="C993" s="1" t="s">
        <v>10899</v>
      </c>
      <c r="D993" s="1" t="s">
        <v>10900</v>
      </c>
      <c r="E993">
        <v>2018</v>
      </c>
      <c r="F993" s="1" t="s">
        <v>691</v>
      </c>
      <c r="G993" s="1" t="s">
        <v>10901</v>
      </c>
      <c r="H993" s="1" t="s">
        <v>10902</v>
      </c>
      <c r="I993" s="1" t="s">
        <v>10903</v>
      </c>
      <c r="J993" s="1" t="s">
        <v>10904</v>
      </c>
      <c r="K993" s="1" t="s">
        <v>10905</v>
      </c>
      <c r="L993" s="1" t="s">
        <v>29</v>
      </c>
      <c r="M993" s="1" t="s">
        <v>30</v>
      </c>
      <c r="N993" s="1" t="s">
        <v>31</v>
      </c>
      <c r="O993" s="1" t="s">
        <v>10906</v>
      </c>
      <c r="P993" s="1" t="s">
        <v>33</v>
      </c>
      <c r="Q993" s="1" t="s">
        <v>19467</v>
      </c>
      <c r="R993" s="1" t="s">
        <v>35</v>
      </c>
      <c r="S993" s="1" t="s">
        <v>19465</v>
      </c>
    </row>
    <row r="994" spans="1:19" x14ac:dyDescent="0.45">
      <c r="A994" s="1" t="s">
        <v>10907</v>
      </c>
      <c r="B994" s="1" t="s">
        <v>10908</v>
      </c>
      <c r="C994" s="1" t="s">
        <v>10909</v>
      </c>
      <c r="D994" s="1" t="s">
        <v>10910</v>
      </c>
      <c r="E994">
        <v>2019</v>
      </c>
      <c r="F994" s="1" t="s">
        <v>10911</v>
      </c>
      <c r="G994" s="1" t="s">
        <v>10912</v>
      </c>
      <c r="H994" s="1" t="s">
        <v>10913</v>
      </c>
      <c r="I994" s="1" t="s">
        <v>10914</v>
      </c>
      <c r="J994" s="1" t="s">
        <v>31</v>
      </c>
      <c r="K994" s="1" t="s">
        <v>10915</v>
      </c>
      <c r="L994" s="1" t="s">
        <v>920</v>
      </c>
      <c r="M994" s="1" t="s">
        <v>30</v>
      </c>
      <c r="N994" s="1" t="s">
        <v>31</v>
      </c>
      <c r="O994" s="1" t="s">
        <v>10916</v>
      </c>
      <c r="P994" s="1" t="s">
        <v>72</v>
      </c>
      <c r="Q994" s="1" t="s">
        <v>19468</v>
      </c>
      <c r="R994" s="1" t="s">
        <v>35</v>
      </c>
      <c r="S994" s="1" t="s">
        <v>19469</v>
      </c>
    </row>
    <row r="995" spans="1:19" x14ac:dyDescent="0.45">
      <c r="A995" s="1" t="s">
        <v>10917</v>
      </c>
      <c r="B995" s="1" t="s">
        <v>10918</v>
      </c>
      <c r="C995" s="1" t="s">
        <v>10919</v>
      </c>
      <c r="D995" s="1" t="s">
        <v>10920</v>
      </c>
      <c r="E995">
        <v>2021</v>
      </c>
      <c r="F995" s="1" t="s">
        <v>3402</v>
      </c>
      <c r="G995" s="1" t="s">
        <v>31</v>
      </c>
      <c r="H995" s="1" t="s">
        <v>10921</v>
      </c>
      <c r="I995" s="1" t="s">
        <v>10922</v>
      </c>
      <c r="J995" s="1" t="s">
        <v>10923</v>
      </c>
      <c r="K995" s="1" t="s">
        <v>31</v>
      </c>
      <c r="L995" s="1" t="s">
        <v>29</v>
      </c>
      <c r="M995" s="1" t="s">
        <v>30</v>
      </c>
      <c r="N995" s="1" t="s">
        <v>31</v>
      </c>
      <c r="O995" s="1" t="s">
        <v>10924</v>
      </c>
      <c r="P995" s="1" t="s">
        <v>33</v>
      </c>
      <c r="Q995" s="1" t="s">
        <v>19470</v>
      </c>
      <c r="R995" s="1" t="s">
        <v>35</v>
      </c>
      <c r="S995" s="1" t="s">
        <v>19469</v>
      </c>
    </row>
    <row r="996" spans="1:19" x14ac:dyDescent="0.45">
      <c r="A996" s="1" t="s">
        <v>10925</v>
      </c>
      <c r="B996" s="1" t="s">
        <v>10926</v>
      </c>
      <c r="C996" s="1" t="s">
        <v>10927</v>
      </c>
      <c r="D996" s="1" t="s">
        <v>10928</v>
      </c>
      <c r="E996">
        <v>2019</v>
      </c>
      <c r="F996" s="1" t="s">
        <v>10929</v>
      </c>
      <c r="G996" s="1" t="s">
        <v>10930</v>
      </c>
      <c r="H996" s="1" t="s">
        <v>10931</v>
      </c>
      <c r="I996" s="1" t="s">
        <v>10932</v>
      </c>
      <c r="J996" s="1" t="s">
        <v>10933</v>
      </c>
      <c r="K996" s="1" t="s">
        <v>10934</v>
      </c>
      <c r="L996" s="1" t="s">
        <v>29</v>
      </c>
      <c r="M996" s="1" t="s">
        <v>30</v>
      </c>
      <c r="N996" s="1" t="s">
        <v>31</v>
      </c>
      <c r="O996" s="1" t="s">
        <v>10935</v>
      </c>
      <c r="P996" s="1" t="s">
        <v>33</v>
      </c>
      <c r="Q996" s="1" t="s">
        <v>19471</v>
      </c>
      <c r="R996" s="1" t="s">
        <v>35</v>
      </c>
      <c r="S996" s="1" t="s">
        <v>19469</v>
      </c>
    </row>
    <row r="997" spans="1:19" x14ac:dyDescent="0.45">
      <c r="A997" s="1" t="s">
        <v>10936</v>
      </c>
      <c r="B997" s="1" t="s">
        <v>10937</v>
      </c>
      <c r="C997" s="1" t="s">
        <v>10938</v>
      </c>
      <c r="D997" s="1" t="s">
        <v>10939</v>
      </c>
      <c r="E997">
        <v>2020</v>
      </c>
      <c r="F997" s="1" t="s">
        <v>10940</v>
      </c>
      <c r="G997" s="1" t="s">
        <v>10941</v>
      </c>
      <c r="H997" s="1" t="s">
        <v>10942</v>
      </c>
      <c r="I997" s="1" t="s">
        <v>10943</v>
      </c>
      <c r="J997" s="1" t="s">
        <v>10944</v>
      </c>
      <c r="K997" s="1" t="s">
        <v>10945</v>
      </c>
      <c r="L997" s="1" t="s">
        <v>29</v>
      </c>
      <c r="M997" s="1" t="s">
        <v>30</v>
      </c>
      <c r="N997" s="1" t="s">
        <v>31</v>
      </c>
      <c r="O997" s="1" t="s">
        <v>10946</v>
      </c>
      <c r="P997" s="1" t="s">
        <v>33</v>
      </c>
      <c r="Q997" s="1" t="s">
        <v>19472</v>
      </c>
      <c r="R997" s="1" t="s">
        <v>35</v>
      </c>
      <c r="S997" s="1" t="s">
        <v>19473</v>
      </c>
    </row>
    <row r="998" spans="1:19" x14ac:dyDescent="0.45">
      <c r="A998" s="1" t="s">
        <v>10947</v>
      </c>
      <c r="B998" s="1" t="s">
        <v>10948</v>
      </c>
      <c r="C998" s="1" t="s">
        <v>10949</v>
      </c>
      <c r="D998" s="1" t="s">
        <v>10950</v>
      </c>
      <c r="E998">
        <v>2021</v>
      </c>
      <c r="F998" s="1" t="s">
        <v>457</v>
      </c>
      <c r="G998" s="1" t="s">
        <v>10951</v>
      </c>
      <c r="H998" s="1" t="s">
        <v>10952</v>
      </c>
      <c r="I998" s="1" t="s">
        <v>10953</v>
      </c>
      <c r="J998" s="1" t="s">
        <v>10954</v>
      </c>
      <c r="K998" s="1" t="s">
        <v>31</v>
      </c>
      <c r="L998" s="1" t="s">
        <v>29</v>
      </c>
      <c r="M998" s="1" t="s">
        <v>30</v>
      </c>
      <c r="N998" s="1" t="s">
        <v>31</v>
      </c>
      <c r="O998" s="1" t="s">
        <v>10955</v>
      </c>
      <c r="P998" s="1" t="s">
        <v>33</v>
      </c>
      <c r="Q998" s="1" t="s">
        <v>19474</v>
      </c>
      <c r="R998" s="1" t="s">
        <v>35</v>
      </c>
      <c r="S998" s="1" t="s">
        <v>19473</v>
      </c>
    </row>
    <row r="999" spans="1:19" x14ac:dyDescent="0.45">
      <c r="A999" s="1" t="s">
        <v>10956</v>
      </c>
      <c r="B999" s="1" t="s">
        <v>10957</v>
      </c>
      <c r="C999" s="1" t="s">
        <v>10958</v>
      </c>
      <c r="D999" s="1" t="s">
        <v>10959</v>
      </c>
      <c r="E999">
        <v>2021</v>
      </c>
      <c r="F999" s="1" t="s">
        <v>188</v>
      </c>
      <c r="G999" s="1" t="s">
        <v>10960</v>
      </c>
      <c r="H999" s="1" t="s">
        <v>10961</v>
      </c>
      <c r="I999" s="1" t="s">
        <v>10962</v>
      </c>
      <c r="J999" s="1" t="s">
        <v>31</v>
      </c>
      <c r="K999" s="1" t="s">
        <v>31</v>
      </c>
      <c r="L999" s="1" t="s">
        <v>29</v>
      </c>
      <c r="M999" s="1" t="s">
        <v>30</v>
      </c>
      <c r="N999" s="1" t="s">
        <v>31</v>
      </c>
      <c r="O999" s="1" t="s">
        <v>10963</v>
      </c>
      <c r="P999" s="1" t="s">
        <v>33</v>
      </c>
      <c r="Q999" s="1" t="s">
        <v>19475</v>
      </c>
      <c r="R999" s="1" t="s">
        <v>35</v>
      </c>
      <c r="S999" s="1" t="s">
        <v>19473</v>
      </c>
    </row>
    <row r="1000" spans="1:19" x14ac:dyDescent="0.45">
      <c r="A1000" s="1" t="s">
        <v>10964</v>
      </c>
      <c r="B1000" s="1" t="s">
        <v>10965</v>
      </c>
      <c r="C1000" s="1" t="s">
        <v>10966</v>
      </c>
      <c r="D1000" s="1" t="s">
        <v>10967</v>
      </c>
      <c r="E1000">
        <v>2020</v>
      </c>
      <c r="F1000" s="1" t="s">
        <v>10968</v>
      </c>
      <c r="G1000" s="1" t="s">
        <v>10969</v>
      </c>
      <c r="H1000" s="1" t="s">
        <v>10970</v>
      </c>
      <c r="I1000" s="1" t="s">
        <v>10971</v>
      </c>
      <c r="J1000" s="1" t="s">
        <v>10972</v>
      </c>
      <c r="K1000" s="1" t="s">
        <v>31</v>
      </c>
      <c r="L1000" s="1" t="s">
        <v>29</v>
      </c>
      <c r="M1000" s="1" t="s">
        <v>30</v>
      </c>
      <c r="N1000" s="1" t="s">
        <v>31</v>
      </c>
      <c r="O1000" s="1" t="s">
        <v>10973</v>
      </c>
      <c r="P1000" s="1" t="s">
        <v>33</v>
      </c>
      <c r="Q1000" s="1" t="s">
        <v>19476</v>
      </c>
      <c r="R1000" s="1" t="s">
        <v>35</v>
      </c>
      <c r="S1000" s="1" t="s">
        <v>19477</v>
      </c>
    </row>
    <row r="1001" spans="1:19" x14ac:dyDescent="0.45">
      <c r="A1001" s="1" t="s">
        <v>10974</v>
      </c>
      <c r="B1001" s="1" t="s">
        <v>10975</v>
      </c>
      <c r="C1001" s="1" t="s">
        <v>10976</v>
      </c>
      <c r="D1001" s="1" t="s">
        <v>10977</v>
      </c>
      <c r="E1001">
        <v>2020</v>
      </c>
      <c r="F1001" s="1" t="s">
        <v>282</v>
      </c>
      <c r="G1001" s="1" t="s">
        <v>10978</v>
      </c>
      <c r="H1001" s="1" t="s">
        <v>10979</v>
      </c>
      <c r="I1001" s="1" t="s">
        <v>10980</v>
      </c>
      <c r="J1001" s="1" t="s">
        <v>10981</v>
      </c>
      <c r="K1001" s="1" t="s">
        <v>10982</v>
      </c>
      <c r="L1001" s="1" t="s">
        <v>29</v>
      </c>
      <c r="M1001" s="1" t="s">
        <v>30</v>
      </c>
      <c r="N1001" s="1" t="s">
        <v>31</v>
      </c>
      <c r="O1001" s="1" t="s">
        <v>10983</v>
      </c>
      <c r="P1001" s="1" t="s">
        <v>33</v>
      </c>
      <c r="Q1001" s="1" t="s">
        <v>19478</v>
      </c>
      <c r="R1001" s="1" t="s">
        <v>35</v>
      </c>
      <c r="S1001" s="1" t="s">
        <v>19477</v>
      </c>
    </row>
    <row r="1002" spans="1:19" x14ac:dyDescent="0.45">
      <c r="A1002" s="1" t="s">
        <v>10984</v>
      </c>
      <c r="B1002" s="1" t="s">
        <v>10985</v>
      </c>
      <c r="C1002" s="1" t="s">
        <v>10986</v>
      </c>
      <c r="D1002" s="1" t="s">
        <v>10987</v>
      </c>
      <c r="E1002">
        <v>2015</v>
      </c>
      <c r="F1002" s="1" t="s">
        <v>3402</v>
      </c>
      <c r="G1002" s="1" t="s">
        <v>31</v>
      </c>
      <c r="H1002" s="1" t="s">
        <v>10988</v>
      </c>
      <c r="I1002" s="1" t="s">
        <v>10989</v>
      </c>
      <c r="J1002" s="1" t="s">
        <v>10990</v>
      </c>
      <c r="K1002" s="1" t="s">
        <v>31</v>
      </c>
      <c r="L1002" s="1" t="s">
        <v>29</v>
      </c>
      <c r="M1002" s="1" t="s">
        <v>30</v>
      </c>
      <c r="N1002" s="1" t="s">
        <v>31</v>
      </c>
      <c r="O1002" s="1" t="s">
        <v>10991</v>
      </c>
      <c r="P1002" s="1" t="s">
        <v>33</v>
      </c>
      <c r="Q1002" s="1" t="s">
        <v>19479</v>
      </c>
      <c r="R1002" s="1" t="s">
        <v>35</v>
      </c>
      <c r="S1002" s="1" t="s">
        <v>19477</v>
      </c>
    </row>
    <row r="1003" spans="1:19" x14ac:dyDescent="0.45">
      <c r="A1003" s="1" t="s">
        <v>10992</v>
      </c>
      <c r="B1003" s="1" t="s">
        <v>10993</v>
      </c>
      <c r="C1003" s="1" t="s">
        <v>10994</v>
      </c>
      <c r="D1003" s="1" t="s">
        <v>10995</v>
      </c>
      <c r="E1003">
        <v>2013</v>
      </c>
      <c r="F1003" s="1" t="s">
        <v>10996</v>
      </c>
      <c r="G1003" s="1" t="s">
        <v>10997</v>
      </c>
      <c r="H1003" s="1" t="s">
        <v>10998</v>
      </c>
      <c r="I1003" s="1" t="s">
        <v>10999</v>
      </c>
      <c r="J1003" s="1" t="s">
        <v>11000</v>
      </c>
      <c r="K1003" s="1" t="s">
        <v>11001</v>
      </c>
      <c r="L1003" s="1" t="s">
        <v>29</v>
      </c>
      <c r="M1003" s="1" t="s">
        <v>30</v>
      </c>
      <c r="N1003" s="1" t="s">
        <v>31</v>
      </c>
      <c r="O1003" s="1" t="s">
        <v>11002</v>
      </c>
      <c r="P1003" s="1" t="s">
        <v>33</v>
      </c>
      <c r="Q1003" s="1" t="s">
        <v>19480</v>
      </c>
      <c r="R1003" s="1" t="s">
        <v>35</v>
      </c>
      <c r="S1003" s="1" t="s">
        <v>19481</v>
      </c>
    </row>
    <row r="1004" spans="1:19" x14ac:dyDescent="0.45">
      <c r="A1004" s="1" t="s">
        <v>11003</v>
      </c>
      <c r="B1004" s="1" t="s">
        <v>11004</v>
      </c>
      <c r="C1004" s="1" t="s">
        <v>11005</v>
      </c>
      <c r="D1004" s="1" t="s">
        <v>11006</v>
      </c>
      <c r="E1004">
        <v>2011</v>
      </c>
      <c r="F1004" s="1" t="s">
        <v>23</v>
      </c>
      <c r="G1004" s="1" t="s">
        <v>11007</v>
      </c>
      <c r="H1004" s="1" t="s">
        <v>11008</v>
      </c>
      <c r="I1004" s="1" t="s">
        <v>11009</v>
      </c>
      <c r="J1004" s="1" t="s">
        <v>11010</v>
      </c>
      <c r="K1004" s="1" t="s">
        <v>11011</v>
      </c>
      <c r="L1004" s="1" t="s">
        <v>29</v>
      </c>
      <c r="M1004" s="1" t="s">
        <v>30</v>
      </c>
      <c r="N1004" s="1" t="s">
        <v>31</v>
      </c>
      <c r="O1004" s="1" t="s">
        <v>11012</v>
      </c>
      <c r="P1004" s="1" t="s">
        <v>33</v>
      </c>
      <c r="Q1004" s="1" t="s">
        <v>19482</v>
      </c>
      <c r="R1004" s="1" t="s">
        <v>35</v>
      </c>
      <c r="S1004" s="1" t="s">
        <v>19481</v>
      </c>
    </row>
    <row r="1005" spans="1:19" x14ac:dyDescent="0.45">
      <c r="A1005" s="1" t="s">
        <v>11013</v>
      </c>
      <c r="B1005" s="1" t="s">
        <v>11014</v>
      </c>
      <c r="C1005" s="1" t="s">
        <v>11015</v>
      </c>
      <c r="D1005" s="1" t="s">
        <v>11016</v>
      </c>
      <c r="E1005">
        <v>2015</v>
      </c>
      <c r="F1005" s="1" t="s">
        <v>411</v>
      </c>
      <c r="G1005" s="1" t="s">
        <v>11017</v>
      </c>
      <c r="H1005" s="1" t="s">
        <v>11018</v>
      </c>
      <c r="I1005" s="1" t="s">
        <v>11019</v>
      </c>
      <c r="J1005" s="1" t="s">
        <v>11020</v>
      </c>
      <c r="K1005" s="1" t="s">
        <v>31</v>
      </c>
      <c r="L1005" s="1" t="s">
        <v>29</v>
      </c>
      <c r="M1005" s="1" t="s">
        <v>30</v>
      </c>
      <c r="N1005" s="1" t="s">
        <v>31</v>
      </c>
      <c r="O1005" s="1" t="s">
        <v>11021</v>
      </c>
      <c r="P1005" s="1" t="s">
        <v>33</v>
      </c>
      <c r="Q1005" s="1" t="s">
        <v>19483</v>
      </c>
      <c r="R1005" s="1" t="s">
        <v>35</v>
      </c>
      <c r="S1005" s="1" t="s">
        <v>19484</v>
      </c>
    </row>
    <row r="1006" spans="1:19" x14ac:dyDescent="0.45">
      <c r="A1006" s="1" t="s">
        <v>11022</v>
      </c>
      <c r="B1006" s="1" t="s">
        <v>11023</v>
      </c>
      <c r="C1006" s="1" t="s">
        <v>11024</v>
      </c>
      <c r="D1006" s="1" t="s">
        <v>11025</v>
      </c>
      <c r="E1006">
        <v>2015</v>
      </c>
      <c r="F1006" s="1" t="s">
        <v>498</v>
      </c>
      <c r="G1006" s="1" t="s">
        <v>11026</v>
      </c>
      <c r="H1006" s="1" t="s">
        <v>11027</v>
      </c>
      <c r="I1006" s="1" t="s">
        <v>11028</v>
      </c>
      <c r="J1006" s="1" t="s">
        <v>11029</v>
      </c>
      <c r="K1006" s="1" t="s">
        <v>11030</v>
      </c>
      <c r="L1006" s="1" t="s">
        <v>29</v>
      </c>
      <c r="M1006" s="1" t="s">
        <v>30</v>
      </c>
      <c r="N1006" s="1" t="s">
        <v>31</v>
      </c>
      <c r="O1006" s="1" t="s">
        <v>11031</v>
      </c>
      <c r="P1006" s="1" t="s">
        <v>33</v>
      </c>
      <c r="Q1006" s="1" t="s">
        <v>19485</v>
      </c>
      <c r="R1006" s="1" t="s">
        <v>35</v>
      </c>
      <c r="S1006" s="1" t="s">
        <v>19484</v>
      </c>
    </row>
    <row r="1007" spans="1:19" x14ac:dyDescent="0.45">
      <c r="A1007" s="1" t="s">
        <v>11032</v>
      </c>
      <c r="B1007" s="1" t="s">
        <v>11033</v>
      </c>
      <c r="C1007" s="1" t="s">
        <v>11034</v>
      </c>
      <c r="D1007" s="1" t="s">
        <v>11035</v>
      </c>
      <c r="E1007">
        <v>2015</v>
      </c>
      <c r="F1007" s="1" t="s">
        <v>11036</v>
      </c>
      <c r="G1007" s="1" t="s">
        <v>11037</v>
      </c>
      <c r="H1007" s="1" t="s">
        <v>11038</v>
      </c>
      <c r="I1007" s="1" t="s">
        <v>11039</v>
      </c>
      <c r="J1007" s="1" t="s">
        <v>11040</v>
      </c>
      <c r="K1007" s="1" t="s">
        <v>11041</v>
      </c>
      <c r="L1007" s="1" t="s">
        <v>528</v>
      </c>
      <c r="M1007" s="1" t="s">
        <v>30</v>
      </c>
      <c r="N1007" s="1" t="s">
        <v>31</v>
      </c>
      <c r="O1007" s="1" t="s">
        <v>11042</v>
      </c>
      <c r="P1007" s="1" t="s">
        <v>33</v>
      </c>
      <c r="Q1007" s="1" t="s">
        <v>19486</v>
      </c>
      <c r="R1007" s="1" t="s">
        <v>35</v>
      </c>
      <c r="S1007" s="1" t="s">
        <v>19487</v>
      </c>
    </row>
    <row r="1008" spans="1:19" x14ac:dyDescent="0.45">
      <c r="A1008" s="1" t="s">
        <v>11043</v>
      </c>
      <c r="B1008" s="1" t="s">
        <v>11044</v>
      </c>
      <c r="C1008" s="1" t="s">
        <v>11045</v>
      </c>
      <c r="D1008" s="1" t="s">
        <v>11046</v>
      </c>
      <c r="E1008">
        <v>2013</v>
      </c>
      <c r="F1008" s="1" t="s">
        <v>498</v>
      </c>
      <c r="G1008" s="1" t="s">
        <v>11047</v>
      </c>
      <c r="H1008" s="1" t="s">
        <v>11048</v>
      </c>
      <c r="I1008" s="1" t="s">
        <v>11049</v>
      </c>
      <c r="J1008" s="1" t="s">
        <v>11050</v>
      </c>
      <c r="K1008" s="1" t="s">
        <v>11051</v>
      </c>
      <c r="L1008" s="1" t="s">
        <v>29</v>
      </c>
      <c r="M1008" s="1" t="s">
        <v>30</v>
      </c>
      <c r="N1008" s="1" t="s">
        <v>31</v>
      </c>
      <c r="O1008" s="1" t="s">
        <v>11052</v>
      </c>
      <c r="P1008" s="1" t="s">
        <v>72</v>
      </c>
      <c r="Q1008" s="1" t="s">
        <v>19488</v>
      </c>
      <c r="R1008" s="1" t="s">
        <v>35</v>
      </c>
      <c r="S1008" s="1" t="s">
        <v>19487</v>
      </c>
    </row>
    <row r="1009" spans="1:19" x14ac:dyDescent="0.45">
      <c r="A1009" s="1" t="s">
        <v>11053</v>
      </c>
      <c r="B1009" s="1" t="s">
        <v>11054</v>
      </c>
      <c r="C1009" s="1" t="s">
        <v>11055</v>
      </c>
      <c r="D1009" s="1" t="s">
        <v>11056</v>
      </c>
      <c r="E1009">
        <v>2010</v>
      </c>
      <c r="F1009" s="1" t="s">
        <v>498</v>
      </c>
      <c r="G1009" s="1" t="s">
        <v>11057</v>
      </c>
      <c r="H1009" s="1" t="s">
        <v>11058</v>
      </c>
      <c r="I1009" s="1" t="s">
        <v>11059</v>
      </c>
      <c r="J1009" s="1" t="s">
        <v>11060</v>
      </c>
      <c r="K1009" s="1" t="s">
        <v>11061</v>
      </c>
      <c r="L1009" s="1" t="s">
        <v>29</v>
      </c>
      <c r="M1009" s="1" t="s">
        <v>30</v>
      </c>
      <c r="N1009" s="1" t="s">
        <v>31</v>
      </c>
      <c r="O1009" s="1" t="s">
        <v>11062</v>
      </c>
      <c r="P1009" s="1" t="s">
        <v>33</v>
      </c>
      <c r="Q1009" s="1" t="s">
        <v>19489</v>
      </c>
      <c r="R1009" s="1" t="s">
        <v>35</v>
      </c>
      <c r="S1009" s="1" t="s">
        <v>19490</v>
      </c>
    </row>
    <row r="1010" spans="1:19" x14ac:dyDescent="0.45">
      <c r="A1010" s="1" t="s">
        <v>11063</v>
      </c>
      <c r="B1010" s="1" t="s">
        <v>11064</v>
      </c>
      <c r="C1010" s="1" t="s">
        <v>11065</v>
      </c>
      <c r="D1010" s="1" t="s">
        <v>11066</v>
      </c>
      <c r="E1010">
        <v>2015</v>
      </c>
      <c r="F1010" s="1" t="s">
        <v>974</v>
      </c>
      <c r="G1010" s="1" t="s">
        <v>11067</v>
      </c>
      <c r="H1010" s="1" t="s">
        <v>11068</v>
      </c>
      <c r="I1010" s="1" t="s">
        <v>11069</v>
      </c>
      <c r="J1010" s="1" t="s">
        <v>11070</v>
      </c>
      <c r="K1010" s="1" t="s">
        <v>11071</v>
      </c>
      <c r="L1010" s="1" t="s">
        <v>29</v>
      </c>
      <c r="M1010" s="1" t="s">
        <v>30</v>
      </c>
      <c r="N1010" s="1" t="s">
        <v>31</v>
      </c>
      <c r="O1010" s="1" t="s">
        <v>11072</v>
      </c>
      <c r="P1010" s="1" t="s">
        <v>33</v>
      </c>
      <c r="Q1010" s="1" t="s">
        <v>19491</v>
      </c>
      <c r="R1010" s="1" t="s">
        <v>35</v>
      </c>
      <c r="S1010" s="1" t="s">
        <v>19490</v>
      </c>
    </row>
    <row r="1011" spans="1:19" x14ac:dyDescent="0.45">
      <c r="A1011" s="1" t="s">
        <v>11073</v>
      </c>
      <c r="B1011" s="1" t="s">
        <v>11074</v>
      </c>
      <c r="C1011" s="1" t="s">
        <v>11075</v>
      </c>
      <c r="D1011" s="1" t="s">
        <v>11076</v>
      </c>
      <c r="E1011">
        <v>2014</v>
      </c>
      <c r="F1011" s="1" t="s">
        <v>2240</v>
      </c>
      <c r="G1011" s="1" t="s">
        <v>11077</v>
      </c>
      <c r="H1011" s="1" t="s">
        <v>11078</v>
      </c>
      <c r="I1011" s="1" t="s">
        <v>11079</v>
      </c>
      <c r="J1011" s="1" t="s">
        <v>11080</v>
      </c>
      <c r="K1011" s="1" t="s">
        <v>31</v>
      </c>
      <c r="L1011" s="1" t="s">
        <v>29</v>
      </c>
      <c r="M1011" s="1" t="s">
        <v>30</v>
      </c>
      <c r="N1011" s="1" t="s">
        <v>31</v>
      </c>
      <c r="O1011" s="1" t="s">
        <v>11081</v>
      </c>
      <c r="P1011" s="1" t="s">
        <v>72</v>
      </c>
      <c r="Q1011" s="1" t="s">
        <v>19492</v>
      </c>
      <c r="R1011" s="1" t="s">
        <v>35</v>
      </c>
      <c r="S1011" s="1" t="s">
        <v>19493</v>
      </c>
    </row>
    <row r="1012" spans="1:19" x14ac:dyDescent="0.45">
      <c r="A1012" s="1" t="s">
        <v>11082</v>
      </c>
      <c r="B1012" s="1" t="s">
        <v>11083</v>
      </c>
      <c r="C1012" s="1" t="s">
        <v>11084</v>
      </c>
      <c r="D1012" s="1" t="s">
        <v>11085</v>
      </c>
      <c r="E1012">
        <v>2010</v>
      </c>
      <c r="F1012" s="1" t="s">
        <v>11086</v>
      </c>
      <c r="G1012" s="1" t="s">
        <v>11087</v>
      </c>
      <c r="H1012" s="1" t="s">
        <v>11088</v>
      </c>
      <c r="I1012" s="1" t="s">
        <v>11089</v>
      </c>
      <c r="J1012" s="1" t="s">
        <v>11090</v>
      </c>
      <c r="K1012" s="1" t="s">
        <v>11091</v>
      </c>
      <c r="L1012" s="1" t="s">
        <v>29</v>
      </c>
      <c r="M1012" s="1" t="s">
        <v>30</v>
      </c>
      <c r="N1012" s="1" t="s">
        <v>31</v>
      </c>
      <c r="O1012" s="1" t="s">
        <v>11092</v>
      </c>
      <c r="P1012" s="1" t="s">
        <v>33</v>
      </c>
      <c r="Q1012" s="1" t="s">
        <v>19494</v>
      </c>
      <c r="R1012" s="1" t="s">
        <v>35</v>
      </c>
      <c r="S1012" s="1" t="s">
        <v>19493</v>
      </c>
    </row>
    <row r="1013" spans="1:19" x14ac:dyDescent="0.45">
      <c r="A1013" s="1" t="s">
        <v>11093</v>
      </c>
      <c r="B1013" s="1" t="s">
        <v>11094</v>
      </c>
      <c r="C1013" s="1" t="s">
        <v>11095</v>
      </c>
      <c r="D1013" s="1" t="s">
        <v>11096</v>
      </c>
      <c r="E1013">
        <v>2015</v>
      </c>
      <c r="F1013" s="1" t="s">
        <v>11097</v>
      </c>
      <c r="G1013" s="1" t="s">
        <v>31</v>
      </c>
      <c r="H1013" s="1" t="s">
        <v>11098</v>
      </c>
      <c r="I1013" s="1" t="s">
        <v>11099</v>
      </c>
      <c r="J1013" s="1" t="s">
        <v>11100</v>
      </c>
      <c r="K1013" s="1" t="s">
        <v>11101</v>
      </c>
      <c r="L1013" s="1" t="s">
        <v>29</v>
      </c>
      <c r="M1013" s="1" t="s">
        <v>30</v>
      </c>
      <c r="N1013" s="1" t="s">
        <v>31</v>
      </c>
      <c r="O1013" s="1" t="s">
        <v>11102</v>
      </c>
      <c r="P1013" s="1" t="s">
        <v>72</v>
      </c>
      <c r="Q1013" s="1" t="s">
        <v>19495</v>
      </c>
      <c r="R1013" s="1" t="s">
        <v>35</v>
      </c>
      <c r="S1013" s="1" t="s">
        <v>19496</v>
      </c>
    </row>
    <row r="1014" spans="1:19" x14ac:dyDescent="0.45">
      <c r="A1014" s="1" t="s">
        <v>11103</v>
      </c>
      <c r="B1014" s="1" t="s">
        <v>11104</v>
      </c>
      <c r="C1014" s="1" t="s">
        <v>11105</v>
      </c>
      <c r="D1014" s="1" t="s">
        <v>11106</v>
      </c>
      <c r="E1014">
        <v>2010</v>
      </c>
      <c r="F1014" s="1" t="s">
        <v>11107</v>
      </c>
      <c r="G1014" s="1" t="s">
        <v>11108</v>
      </c>
      <c r="H1014" s="1" t="s">
        <v>11109</v>
      </c>
      <c r="I1014" s="1" t="s">
        <v>11110</v>
      </c>
      <c r="J1014" s="1" t="s">
        <v>11111</v>
      </c>
      <c r="K1014" s="1" t="s">
        <v>11112</v>
      </c>
      <c r="L1014" s="1" t="s">
        <v>29</v>
      </c>
      <c r="M1014" s="1" t="s">
        <v>30</v>
      </c>
      <c r="N1014" s="1" t="s">
        <v>31</v>
      </c>
      <c r="O1014" s="1" t="s">
        <v>11113</v>
      </c>
      <c r="P1014" s="1" t="s">
        <v>33</v>
      </c>
      <c r="Q1014" s="1" t="s">
        <v>19497</v>
      </c>
      <c r="R1014" s="1" t="s">
        <v>35</v>
      </c>
      <c r="S1014" s="1" t="s">
        <v>19496</v>
      </c>
    </row>
    <row r="1015" spans="1:19" x14ac:dyDescent="0.45">
      <c r="A1015" s="1" t="s">
        <v>11114</v>
      </c>
      <c r="B1015" s="1" t="s">
        <v>11115</v>
      </c>
      <c r="C1015" s="1" t="s">
        <v>11116</v>
      </c>
      <c r="D1015" s="1" t="s">
        <v>11117</v>
      </c>
      <c r="E1015">
        <v>2011</v>
      </c>
      <c r="F1015" s="1" t="s">
        <v>5347</v>
      </c>
      <c r="G1015" s="1" t="s">
        <v>11118</v>
      </c>
      <c r="H1015" s="1" t="s">
        <v>11119</v>
      </c>
      <c r="I1015" s="1" t="s">
        <v>11120</v>
      </c>
      <c r="J1015" s="1" t="s">
        <v>11121</v>
      </c>
      <c r="K1015" s="1" t="s">
        <v>11122</v>
      </c>
      <c r="L1015" s="1" t="s">
        <v>29</v>
      </c>
      <c r="M1015" s="1" t="s">
        <v>30</v>
      </c>
      <c r="N1015" s="1" t="s">
        <v>31</v>
      </c>
      <c r="O1015" s="1" t="s">
        <v>11123</v>
      </c>
      <c r="P1015" s="1" t="s">
        <v>33</v>
      </c>
      <c r="Q1015" s="1" t="s">
        <v>19498</v>
      </c>
      <c r="R1015" s="1" t="s">
        <v>35</v>
      </c>
      <c r="S1015" s="1" t="s">
        <v>19499</v>
      </c>
    </row>
    <row r="1016" spans="1:19" x14ac:dyDescent="0.45">
      <c r="A1016" s="1" t="s">
        <v>11124</v>
      </c>
      <c r="B1016" s="1" t="s">
        <v>11125</v>
      </c>
      <c r="C1016" s="1" t="s">
        <v>11126</v>
      </c>
      <c r="D1016" s="1" t="s">
        <v>11127</v>
      </c>
      <c r="E1016">
        <v>2010</v>
      </c>
      <c r="F1016" s="1" t="s">
        <v>5134</v>
      </c>
      <c r="G1016" s="1" t="s">
        <v>11128</v>
      </c>
      <c r="H1016" s="1" t="s">
        <v>11129</v>
      </c>
      <c r="I1016" s="1" t="s">
        <v>11130</v>
      </c>
      <c r="J1016" s="1" t="s">
        <v>11131</v>
      </c>
      <c r="K1016" s="1" t="s">
        <v>11132</v>
      </c>
      <c r="L1016" s="1" t="s">
        <v>29</v>
      </c>
      <c r="M1016" s="1" t="s">
        <v>30</v>
      </c>
      <c r="N1016" s="1" t="s">
        <v>31</v>
      </c>
      <c r="O1016" s="1" t="s">
        <v>11133</v>
      </c>
      <c r="P1016" s="1" t="s">
        <v>72</v>
      </c>
      <c r="Q1016" s="1" t="s">
        <v>19500</v>
      </c>
      <c r="R1016" s="1" t="s">
        <v>35</v>
      </c>
      <c r="S1016" s="1" t="s">
        <v>19499</v>
      </c>
    </row>
    <row r="1017" spans="1:19" x14ac:dyDescent="0.45">
      <c r="A1017" s="1" t="s">
        <v>11134</v>
      </c>
      <c r="B1017" s="1" t="s">
        <v>11135</v>
      </c>
      <c r="C1017" s="1" t="s">
        <v>11136</v>
      </c>
      <c r="D1017" s="1" t="s">
        <v>11137</v>
      </c>
      <c r="E1017">
        <v>2013</v>
      </c>
      <c r="F1017" s="1" t="s">
        <v>11138</v>
      </c>
      <c r="G1017" s="1" t="s">
        <v>11139</v>
      </c>
      <c r="H1017" s="1" t="s">
        <v>11140</v>
      </c>
      <c r="I1017" s="1" t="s">
        <v>11141</v>
      </c>
      <c r="J1017" s="1" t="s">
        <v>11142</v>
      </c>
      <c r="K1017" s="1" t="s">
        <v>31</v>
      </c>
      <c r="L1017" s="1" t="s">
        <v>239</v>
      </c>
      <c r="M1017" s="1" t="s">
        <v>30</v>
      </c>
      <c r="N1017" s="1" t="s">
        <v>31</v>
      </c>
      <c r="O1017" s="1" t="s">
        <v>11143</v>
      </c>
      <c r="P1017" s="1" t="s">
        <v>72</v>
      </c>
      <c r="Q1017" s="1" t="s">
        <v>19501</v>
      </c>
      <c r="R1017" s="1" t="s">
        <v>35</v>
      </c>
      <c r="S1017" s="1" t="s">
        <v>19502</v>
      </c>
    </row>
    <row r="1018" spans="1:19" x14ac:dyDescent="0.45">
      <c r="A1018" s="1" t="s">
        <v>7288</v>
      </c>
      <c r="B1018" s="1" t="s">
        <v>7289</v>
      </c>
      <c r="C1018" s="1" t="s">
        <v>7290</v>
      </c>
      <c r="D1018" s="1" t="s">
        <v>11144</v>
      </c>
      <c r="E1018">
        <v>2012</v>
      </c>
      <c r="F1018" s="1" t="s">
        <v>1701</v>
      </c>
      <c r="G1018" s="1" t="s">
        <v>11145</v>
      </c>
      <c r="H1018" s="1" t="s">
        <v>11146</v>
      </c>
      <c r="I1018" s="1" t="s">
        <v>11147</v>
      </c>
      <c r="J1018" s="1" t="s">
        <v>11148</v>
      </c>
      <c r="K1018" s="1" t="s">
        <v>11149</v>
      </c>
      <c r="L1018" s="1" t="s">
        <v>29</v>
      </c>
      <c r="M1018" s="1" t="s">
        <v>30</v>
      </c>
      <c r="N1018" s="1" t="s">
        <v>31</v>
      </c>
      <c r="O1018" s="1" t="s">
        <v>11150</v>
      </c>
      <c r="P1018" s="1" t="s">
        <v>33</v>
      </c>
      <c r="Q1018" s="1" t="s">
        <v>19503</v>
      </c>
      <c r="R1018" s="1" t="s">
        <v>35</v>
      </c>
      <c r="S1018" s="1" t="s">
        <v>19502</v>
      </c>
    </row>
    <row r="1019" spans="1:19" x14ac:dyDescent="0.45">
      <c r="A1019" s="1" t="s">
        <v>11151</v>
      </c>
      <c r="B1019" s="1" t="s">
        <v>11152</v>
      </c>
      <c r="C1019" s="1" t="s">
        <v>11153</v>
      </c>
      <c r="D1019" s="1" t="s">
        <v>11154</v>
      </c>
      <c r="E1019">
        <v>2014</v>
      </c>
      <c r="F1019" s="1" t="s">
        <v>11155</v>
      </c>
      <c r="G1019" s="1" t="s">
        <v>11156</v>
      </c>
      <c r="H1019" s="1" t="s">
        <v>11157</v>
      </c>
      <c r="I1019" s="1" t="s">
        <v>11158</v>
      </c>
      <c r="J1019" s="1" t="s">
        <v>11159</v>
      </c>
      <c r="K1019" s="1" t="s">
        <v>31</v>
      </c>
      <c r="L1019" s="1" t="s">
        <v>29</v>
      </c>
      <c r="M1019" s="1" t="s">
        <v>30</v>
      </c>
      <c r="N1019" s="1" t="s">
        <v>31</v>
      </c>
      <c r="O1019" s="1" t="s">
        <v>11160</v>
      </c>
      <c r="P1019" s="1" t="s">
        <v>72</v>
      </c>
      <c r="Q1019" s="1" t="s">
        <v>19504</v>
      </c>
      <c r="R1019" s="1" t="s">
        <v>35</v>
      </c>
      <c r="S1019" s="1" t="s">
        <v>19505</v>
      </c>
    </row>
    <row r="1020" spans="1:19" x14ac:dyDescent="0.45">
      <c r="A1020" s="1" t="s">
        <v>11161</v>
      </c>
      <c r="B1020" s="1" t="s">
        <v>11162</v>
      </c>
      <c r="C1020" s="1" t="s">
        <v>11163</v>
      </c>
      <c r="D1020" s="1" t="s">
        <v>11164</v>
      </c>
      <c r="E1020">
        <v>2011</v>
      </c>
      <c r="F1020" s="1" t="s">
        <v>4036</v>
      </c>
      <c r="G1020" s="1" t="s">
        <v>11165</v>
      </c>
      <c r="H1020" s="1" t="s">
        <v>11166</v>
      </c>
      <c r="I1020" s="1" t="s">
        <v>11167</v>
      </c>
      <c r="J1020" s="1" t="s">
        <v>11168</v>
      </c>
      <c r="K1020" s="1" t="s">
        <v>31</v>
      </c>
      <c r="L1020" s="1" t="s">
        <v>29</v>
      </c>
      <c r="M1020" s="1" t="s">
        <v>30</v>
      </c>
      <c r="N1020" s="1" t="s">
        <v>31</v>
      </c>
      <c r="O1020" s="1" t="s">
        <v>11169</v>
      </c>
      <c r="P1020" s="1" t="s">
        <v>33</v>
      </c>
      <c r="Q1020" s="1" t="s">
        <v>19506</v>
      </c>
      <c r="R1020" s="1" t="s">
        <v>35</v>
      </c>
      <c r="S1020" s="1" t="s">
        <v>19505</v>
      </c>
    </row>
    <row r="1021" spans="1:19" x14ac:dyDescent="0.45">
      <c r="A1021" s="1" t="s">
        <v>11170</v>
      </c>
      <c r="B1021" s="1" t="s">
        <v>11171</v>
      </c>
      <c r="C1021" s="1" t="s">
        <v>11172</v>
      </c>
      <c r="D1021" s="1" t="s">
        <v>11173</v>
      </c>
      <c r="E1021">
        <v>2015</v>
      </c>
      <c r="F1021" s="1" t="s">
        <v>11036</v>
      </c>
      <c r="G1021" s="1" t="s">
        <v>11174</v>
      </c>
      <c r="H1021" s="1" t="s">
        <v>11175</v>
      </c>
      <c r="I1021" s="1" t="s">
        <v>11176</v>
      </c>
      <c r="J1021" s="1" t="s">
        <v>11177</v>
      </c>
      <c r="K1021" s="1" t="s">
        <v>11178</v>
      </c>
      <c r="L1021" s="1" t="s">
        <v>528</v>
      </c>
      <c r="M1021" s="1" t="s">
        <v>30</v>
      </c>
      <c r="N1021" s="1" t="s">
        <v>31</v>
      </c>
      <c r="O1021" s="1" t="s">
        <v>11179</v>
      </c>
      <c r="P1021" s="1" t="s">
        <v>33</v>
      </c>
      <c r="Q1021" s="1" t="s">
        <v>19507</v>
      </c>
      <c r="R1021" s="1" t="s">
        <v>35</v>
      </c>
      <c r="S1021" s="1" t="s">
        <v>19508</v>
      </c>
    </row>
    <row r="1022" spans="1:19" x14ac:dyDescent="0.45">
      <c r="A1022" s="1" t="s">
        <v>11180</v>
      </c>
      <c r="B1022" s="1" t="s">
        <v>11181</v>
      </c>
      <c r="C1022" s="1" t="s">
        <v>11182</v>
      </c>
      <c r="D1022" s="1" t="s">
        <v>11183</v>
      </c>
      <c r="E1022">
        <v>2014</v>
      </c>
      <c r="F1022" s="1" t="s">
        <v>498</v>
      </c>
      <c r="G1022" s="1" t="s">
        <v>11184</v>
      </c>
      <c r="H1022" s="1" t="s">
        <v>11185</v>
      </c>
      <c r="I1022" s="1" t="s">
        <v>11186</v>
      </c>
      <c r="J1022" s="1" t="s">
        <v>11187</v>
      </c>
      <c r="K1022" s="1" t="s">
        <v>11188</v>
      </c>
      <c r="L1022" s="1" t="s">
        <v>29</v>
      </c>
      <c r="M1022" s="1" t="s">
        <v>30</v>
      </c>
      <c r="N1022" s="1" t="s">
        <v>31</v>
      </c>
      <c r="O1022" s="1" t="s">
        <v>11189</v>
      </c>
      <c r="P1022" s="1" t="s">
        <v>72</v>
      </c>
      <c r="Q1022" s="1" t="s">
        <v>19509</v>
      </c>
      <c r="R1022" s="1" t="s">
        <v>35</v>
      </c>
      <c r="S1022" s="1" t="s">
        <v>19508</v>
      </c>
    </row>
    <row r="1023" spans="1:19" x14ac:dyDescent="0.45">
      <c r="A1023" s="1" t="s">
        <v>11190</v>
      </c>
      <c r="B1023" s="1" t="s">
        <v>11191</v>
      </c>
      <c r="C1023" s="1" t="s">
        <v>11192</v>
      </c>
      <c r="D1023" s="1" t="s">
        <v>11193</v>
      </c>
      <c r="E1023">
        <v>2014</v>
      </c>
      <c r="F1023" s="1" t="s">
        <v>246</v>
      </c>
      <c r="G1023" s="1" t="s">
        <v>11194</v>
      </c>
      <c r="H1023" s="1" t="s">
        <v>11195</v>
      </c>
      <c r="I1023" s="1" t="s">
        <v>11196</v>
      </c>
      <c r="J1023" s="1" t="s">
        <v>11197</v>
      </c>
      <c r="K1023" s="1" t="s">
        <v>11198</v>
      </c>
      <c r="L1023" s="1" t="s">
        <v>29</v>
      </c>
      <c r="M1023" s="1" t="s">
        <v>30</v>
      </c>
      <c r="N1023" s="1" t="s">
        <v>31</v>
      </c>
      <c r="O1023" s="1" t="s">
        <v>11199</v>
      </c>
      <c r="P1023" s="1" t="s">
        <v>33</v>
      </c>
      <c r="Q1023" s="1" t="s">
        <v>19510</v>
      </c>
      <c r="R1023" s="1" t="s">
        <v>35</v>
      </c>
      <c r="S1023" s="1" t="s">
        <v>19511</v>
      </c>
    </row>
    <row r="1024" spans="1:19" x14ac:dyDescent="0.45">
      <c r="A1024" s="1" t="s">
        <v>11200</v>
      </c>
      <c r="B1024" s="1" t="s">
        <v>11201</v>
      </c>
      <c r="C1024" s="1" t="s">
        <v>11202</v>
      </c>
      <c r="D1024" s="1" t="s">
        <v>11203</v>
      </c>
      <c r="E1024">
        <v>2010</v>
      </c>
      <c r="F1024" s="1" t="s">
        <v>691</v>
      </c>
      <c r="G1024" s="1" t="s">
        <v>11204</v>
      </c>
      <c r="H1024" s="1" t="s">
        <v>11205</v>
      </c>
      <c r="I1024" s="1" t="s">
        <v>11206</v>
      </c>
      <c r="J1024" s="1" t="s">
        <v>11207</v>
      </c>
      <c r="K1024" s="1" t="s">
        <v>11208</v>
      </c>
      <c r="L1024" s="1" t="s">
        <v>29</v>
      </c>
      <c r="M1024" s="1" t="s">
        <v>30</v>
      </c>
      <c r="N1024" s="1" t="s">
        <v>31</v>
      </c>
      <c r="O1024" s="1" t="s">
        <v>11209</v>
      </c>
      <c r="P1024" s="1" t="s">
        <v>33</v>
      </c>
      <c r="Q1024" s="1" t="s">
        <v>19512</v>
      </c>
      <c r="R1024" s="1" t="s">
        <v>35</v>
      </c>
      <c r="S1024" s="1" t="s">
        <v>19511</v>
      </c>
    </row>
    <row r="1025" spans="1:19" x14ac:dyDescent="0.45">
      <c r="A1025" s="1" t="s">
        <v>11210</v>
      </c>
      <c r="B1025" s="1" t="s">
        <v>11211</v>
      </c>
      <c r="C1025" s="1" t="s">
        <v>11212</v>
      </c>
      <c r="D1025" s="1" t="s">
        <v>11213</v>
      </c>
      <c r="E1025">
        <v>2014</v>
      </c>
      <c r="F1025" s="1" t="s">
        <v>11214</v>
      </c>
      <c r="G1025" s="1" t="s">
        <v>11215</v>
      </c>
      <c r="H1025" s="1" t="s">
        <v>11216</v>
      </c>
      <c r="I1025" s="1" t="s">
        <v>11217</v>
      </c>
      <c r="J1025" s="1" t="s">
        <v>11218</v>
      </c>
      <c r="K1025" s="1" t="s">
        <v>11219</v>
      </c>
      <c r="L1025" s="1" t="s">
        <v>29</v>
      </c>
      <c r="M1025" s="1" t="s">
        <v>30</v>
      </c>
      <c r="N1025" s="1" t="s">
        <v>31</v>
      </c>
      <c r="O1025" s="1" t="s">
        <v>11220</v>
      </c>
      <c r="P1025" s="1" t="s">
        <v>72</v>
      </c>
      <c r="Q1025" s="1" t="s">
        <v>19513</v>
      </c>
      <c r="R1025" s="1" t="s">
        <v>49</v>
      </c>
      <c r="S1025" s="1" t="s">
        <v>19514</v>
      </c>
    </row>
    <row r="1026" spans="1:19" x14ac:dyDescent="0.45">
      <c r="A1026" s="1" t="s">
        <v>11221</v>
      </c>
      <c r="B1026" s="1" t="s">
        <v>11222</v>
      </c>
      <c r="C1026" s="1" t="s">
        <v>11223</v>
      </c>
      <c r="D1026" s="1" t="s">
        <v>11224</v>
      </c>
      <c r="E1026">
        <v>2012</v>
      </c>
      <c r="F1026" s="1" t="s">
        <v>1384</v>
      </c>
      <c r="G1026" s="1" t="s">
        <v>11225</v>
      </c>
      <c r="H1026" s="1" t="s">
        <v>11226</v>
      </c>
      <c r="I1026" s="1" t="s">
        <v>11227</v>
      </c>
      <c r="J1026" s="1" t="s">
        <v>11228</v>
      </c>
      <c r="K1026" s="1" t="s">
        <v>11229</v>
      </c>
      <c r="L1026" s="1" t="s">
        <v>29</v>
      </c>
      <c r="M1026" s="1" t="s">
        <v>30</v>
      </c>
      <c r="N1026" s="1" t="s">
        <v>31</v>
      </c>
      <c r="O1026" s="1" t="s">
        <v>11230</v>
      </c>
      <c r="P1026" s="1" t="s">
        <v>33</v>
      </c>
      <c r="Q1026" s="1" t="s">
        <v>19515</v>
      </c>
      <c r="R1026" s="1" t="s">
        <v>35</v>
      </c>
      <c r="S1026" s="1" t="s">
        <v>19514</v>
      </c>
    </row>
    <row r="1027" spans="1:19" x14ac:dyDescent="0.45">
      <c r="A1027" s="1" t="s">
        <v>11231</v>
      </c>
      <c r="B1027" s="1" t="s">
        <v>11232</v>
      </c>
      <c r="C1027" s="1" t="s">
        <v>11233</v>
      </c>
      <c r="D1027" s="1" t="s">
        <v>11234</v>
      </c>
      <c r="E1027">
        <v>2013</v>
      </c>
      <c r="F1027" s="1" t="s">
        <v>11235</v>
      </c>
      <c r="G1027" s="1" t="s">
        <v>11236</v>
      </c>
      <c r="H1027" s="1" t="s">
        <v>11237</v>
      </c>
      <c r="I1027" s="1" t="s">
        <v>11238</v>
      </c>
      <c r="J1027" s="1" t="s">
        <v>11239</v>
      </c>
      <c r="K1027" s="1" t="s">
        <v>31</v>
      </c>
      <c r="L1027" s="1" t="s">
        <v>29</v>
      </c>
      <c r="M1027" s="1" t="s">
        <v>30</v>
      </c>
      <c r="N1027" s="1" t="s">
        <v>31</v>
      </c>
      <c r="O1027" s="1" t="s">
        <v>11240</v>
      </c>
      <c r="P1027" s="1" t="s">
        <v>72</v>
      </c>
      <c r="Q1027" s="1" t="s">
        <v>19516</v>
      </c>
      <c r="R1027" s="1" t="s">
        <v>49</v>
      </c>
      <c r="S1027" s="1" t="s">
        <v>19517</v>
      </c>
    </row>
    <row r="1028" spans="1:19" x14ac:dyDescent="0.45">
      <c r="A1028" s="1" t="s">
        <v>11241</v>
      </c>
      <c r="B1028" s="1" t="s">
        <v>11242</v>
      </c>
      <c r="C1028" s="1" t="s">
        <v>11243</v>
      </c>
      <c r="D1028" s="1" t="s">
        <v>11244</v>
      </c>
      <c r="E1028">
        <v>2014</v>
      </c>
      <c r="F1028" s="1" t="s">
        <v>11214</v>
      </c>
      <c r="G1028" s="1" t="s">
        <v>11245</v>
      </c>
      <c r="H1028" s="1" t="s">
        <v>11246</v>
      </c>
      <c r="I1028" s="1" t="s">
        <v>11247</v>
      </c>
      <c r="J1028" s="1" t="s">
        <v>11248</v>
      </c>
      <c r="K1028" s="1" t="s">
        <v>11249</v>
      </c>
      <c r="L1028" s="1" t="s">
        <v>29</v>
      </c>
      <c r="M1028" s="1" t="s">
        <v>30</v>
      </c>
      <c r="N1028" s="1" t="s">
        <v>31</v>
      </c>
      <c r="O1028" s="1" t="s">
        <v>11250</v>
      </c>
      <c r="P1028" s="1" t="s">
        <v>72</v>
      </c>
      <c r="Q1028" s="1" t="s">
        <v>19518</v>
      </c>
      <c r="R1028" s="1" t="s">
        <v>35</v>
      </c>
      <c r="S1028" s="1" t="s">
        <v>19517</v>
      </c>
    </row>
    <row r="1029" spans="1:19" x14ac:dyDescent="0.45">
      <c r="A1029" s="1" t="s">
        <v>11251</v>
      </c>
      <c r="B1029" s="1" t="s">
        <v>11252</v>
      </c>
      <c r="C1029" s="1" t="s">
        <v>11253</v>
      </c>
      <c r="D1029" s="1" t="s">
        <v>11254</v>
      </c>
      <c r="E1029">
        <v>2014</v>
      </c>
      <c r="F1029" s="1" t="s">
        <v>2868</v>
      </c>
      <c r="G1029" s="1" t="s">
        <v>11255</v>
      </c>
      <c r="H1029" s="1" t="s">
        <v>11256</v>
      </c>
      <c r="I1029" s="1" t="s">
        <v>11257</v>
      </c>
      <c r="J1029" s="1" t="s">
        <v>31</v>
      </c>
      <c r="K1029" s="1" t="s">
        <v>11258</v>
      </c>
      <c r="L1029" s="1" t="s">
        <v>29</v>
      </c>
      <c r="M1029" s="1" t="s">
        <v>30</v>
      </c>
      <c r="N1029" s="1" t="s">
        <v>31</v>
      </c>
      <c r="O1029" s="1" t="s">
        <v>11259</v>
      </c>
      <c r="P1029" s="1" t="s">
        <v>33</v>
      </c>
      <c r="Q1029" s="1" t="s">
        <v>19519</v>
      </c>
      <c r="R1029" s="1" t="s">
        <v>35</v>
      </c>
      <c r="S1029" s="1" t="s">
        <v>19520</v>
      </c>
    </row>
    <row r="1030" spans="1:19" x14ac:dyDescent="0.45">
      <c r="A1030" s="1" t="s">
        <v>11260</v>
      </c>
      <c r="B1030" s="1" t="s">
        <v>11261</v>
      </c>
      <c r="C1030" s="1" t="s">
        <v>11262</v>
      </c>
      <c r="D1030" s="1" t="s">
        <v>11263</v>
      </c>
      <c r="E1030">
        <v>2011</v>
      </c>
      <c r="F1030" s="1" t="s">
        <v>1955</v>
      </c>
      <c r="G1030" s="1" t="s">
        <v>11264</v>
      </c>
      <c r="H1030" s="1" t="s">
        <v>11265</v>
      </c>
      <c r="I1030" s="1" t="s">
        <v>11266</v>
      </c>
      <c r="J1030" s="1" t="s">
        <v>11267</v>
      </c>
      <c r="K1030" s="1" t="s">
        <v>11268</v>
      </c>
      <c r="L1030" s="1" t="s">
        <v>29</v>
      </c>
      <c r="M1030" s="1" t="s">
        <v>30</v>
      </c>
      <c r="N1030" s="1" t="s">
        <v>31</v>
      </c>
      <c r="O1030" s="1" t="s">
        <v>11269</v>
      </c>
      <c r="P1030" s="1" t="s">
        <v>72</v>
      </c>
      <c r="Q1030" s="1" t="s">
        <v>19521</v>
      </c>
      <c r="R1030" s="1" t="s">
        <v>35</v>
      </c>
      <c r="S1030" s="1" t="s">
        <v>19520</v>
      </c>
    </row>
    <row r="1031" spans="1:19" x14ac:dyDescent="0.45">
      <c r="A1031" s="1" t="s">
        <v>11270</v>
      </c>
      <c r="B1031" s="1" t="s">
        <v>11271</v>
      </c>
      <c r="C1031" s="1" t="s">
        <v>11272</v>
      </c>
      <c r="D1031" s="1" t="s">
        <v>11273</v>
      </c>
      <c r="E1031">
        <v>2013</v>
      </c>
      <c r="F1031" s="1" t="s">
        <v>223</v>
      </c>
      <c r="G1031" s="1" t="s">
        <v>11274</v>
      </c>
      <c r="H1031" s="1" t="s">
        <v>11275</v>
      </c>
      <c r="I1031" s="1" t="s">
        <v>11276</v>
      </c>
      <c r="J1031" s="1" t="s">
        <v>31</v>
      </c>
      <c r="K1031" s="1" t="s">
        <v>11277</v>
      </c>
      <c r="L1031" s="1" t="s">
        <v>29</v>
      </c>
      <c r="M1031" s="1" t="s">
        <v>30</v>
      </c>
      <c r="N1031" s="1" t="s">
        <v>31</v>
      </c>
      <c r="O1031" s="1" t="s">
        <v>11278</v>
      </c>
      <c r="P1031" s="1" t="s">
        <v>33</v>
      </c>
      <c r="Q1031" s="1" t="s">
        <v>19522</v>
      </c>
      <c r="R1031" s="1" t="s">
        <v>35</v>
      </c>
      <c r="S1031" s="1" t="s">
        <v>19523</v>
      </c>
    </row>
    <row r="1032" spans="1:19" x14ac:dyDescent="0.45">
      <c r="A1032" s="1" t="s">
        <v>11279</v>
      </c>
      <c r="B1032" s="1" t="s">
        <v>11280</v>
      </c>
      <c r="C1032" s="1" t="s">
        <v>11281</v>
      </c>
      <c r="D1032" s="1" t="s">
        <v>11282</v>
      </c>
      <c r="E1032">
        <v>2013</v>
      </c>
      <c r="F1032" s="1" t="s">
        <v>5998</v>
      </c>
      <c r="G1032" s="1" t="s">
        <v>11283</v>
      </c>
      <c r="H1032" s="1" t="s">
        <v>11284</v>
      </c>
      <c r="I1032" s="1" t="s">
        <v>11285</v>
      </c>
      <c r="J1032" s="1" t="s">
        <v>11286</v>
      </c>
      <c r="K1032" s="1" t="s">
        <v>11287</v>
      </c>
      <c r="L1032" s="1" t="s">
        <v>29</v>
      </c>
      <c r="M1032" s="1" t="s">
        <v>30</v>
      </c>
      <c r="N1032" s="1" t="s">
        <v>31</v>
      </c>
      <c r="O1032" s="1" t="s">
        <v>11288</v>
      </c>
      <c r="P1032" s="1" t="s">
        <v>33</v>
      </c>
      <c r="Q1032" s="1" t="s">
        <v>19524</v>
      </c>
      <c r="R1032" s="1" t="s">
        <v>35</v>
      </c>
      <c r="S1032" s="1" t="s">
        <v>19523</v>
      </c>
    </row>
    <row r="1033" spans="1:19" x14ac:dyDescent="0.45">
      <c r="A1033" s="1" t="s">
        <v>11289</v>
      </c>
      <c r="B1033" s="1" t="s">
        <v>11290</v>
      </c>
      <c r="C1033" s="1" t="s">
        <v>11291</v>
      </c>
      <c r="D1033" s="1" t="s">
        <v>11292</v>
      </c>
      <c r="E1033">
        <v>2012</v>
      </c>
      <c r="F1033" s="1" t="s">
        <v>3662</v>
      </c>
      <c r="G1033" s="1" t="s">
        <v>11293</v>
      </c>
      <c r="H1033" s="1" t="s">
        <v>11294</v>
      </c>
      <c r="I1033" s="1" t="s">
        <v>11295</v>
      </c>
      <c r="J1033" s="1" t="s">
        <v>11296</v>
      </c>
      <c r="K1033" s="1" t="s">
        <v>11297</v>
      </c>
      <c r="L1033" s="1" t="s">
        <v>29</v>
      </c>
      <c r="M1033" s="1" t="s">
        <v>30</v>
      </c>
      <c r="N1033" s="1" t="s">
        <v>31</v>
      </c>
      <c r="O1033" s="1" t="s">
        <v>11298</v>
      </c>
      <c r="P1033" s="1" t="s">
        <v>72</v>
      </c>
      <c r="Q1033" s="1" t="s">
        <v>19525</v>
      </c>
      <c r="R1033" s="1" t="s">
        <v>49</v>
      </c>
      <c r="S1033" s="1" t="s">
        <v>19526</v>
      </c>
    </row>
    <row r="1034" spans="1:19" x14ac:dyDescent="0.45">
      <c r="A1034" s="1" t="s">
        <v>11299</v>
      </c>
      <c r="B1034" s="1" t="s">
        <v>11300</v>
      </c>
      <c r="C1034" s="1" t="s">
        <v>11301</v>
      </c>
      <c r="D1034" s="1" t="s">
        <v>11302</v>
      </c>
      <c r="E1034">
        <v>2012</v>
      </c>
      <c r="F1034" s="1" t="s">
        <v>3471</v>
      </c>
      <c r="G1034" s="1" t="s">
        <v>11303</v>
      </c>
      <c r="H1034" s="1" t="s">
        <v>11304</v>
      </c>
      <c r="I1034" s="1" t="s">
        <v>11305</v>
      </c>
      <c r="J1034" s="1" t="s">
        <v>11306</v>
      </c>
      <c r="K1034" s="1" t="s">
        <v>11307</v>
      </c>
      <c r="L1034" s="1" t="s">
        <v>29</v>
      </c>
      <c r="M1034" s="1" t="s">
        <v>30</v>
      </c>
      <c r="N1034" s="1" t="s">
        <v>31</v>
      </c>
      <c r="O1034" s="1" t="s">
        <v>11308</v>
      </c>
      <c r="P1034" s="1" t="s">
        <v>72</v>
      </c>
      <c r="Q1034" s="1" t="s">
        <v>19527</v>
      </c>
      <c r="R1034" s="1" t="s">
        <v>35</v>
      </c>
      <c r="S1034" s="1" t="s">
        <v>19526</v>
      </c>
    </row>
    <row r="1035" spans="1:19" x14ac:dyDescent="0.45">
      <c r="A1035" s="1" t="s">
        <v>11309</v>
      </c>
      <c r="B1035" s="1" t="s">
        <v>11310</v>
      </c>
      <c r="C1035" s="1" t="s">
        <v>11311</v>
      </c>
      <c r="D1035" s="1" t="s">
        <v>11312</v>
      </c>
      <c r="E1035">
        <v>2011</v>
      </c>
      <c r="F1035" s="1" t="s">
        <v>1872</v>
      </c>
      <c r="G1035" s="1" t="s">
        <v>11313</v>
      </c>
      <c r="H1035" s="1" t="s">
        <v>11314</v>
      </c>
      <c r="I1035" s="1" t="s">
        <v>11315</v>
      </c>
      <c r="J1035" s="1" t="s">
        <v>11316</v>
      </c>
      <c r="K1035" s="1" t="s">
        <v>11317</v>
      </c>
      <c r="L1035" s="1" t="s">
        <v>29</v>
      </c>
      <c r="M1035" s="1" t="s">
        <v>30</v>
      </c>
      <c r="N1035" s="1" t="s">
        <v>31</v>
      </c>
      <c r="O1035" s="1" t="s">
        <v>11318</v>
      </c>
      <c r="P1035" s="1" t="s">
        <v>72</v>
      </c>
      <c r="Q1035" s="1" t="s">
        <v>19528</v>
      </c>
      <c r="R1035" s="1" t="s">
        <v>35</v>
      </c>
      <c r="S1035" s="1" t="s">
        <v>19529</v>
      </c>
    </row>
    <row r="1036" spans="1:19" x14ac:dyDescent="0.45">
      <c r="A1036" s="1" t="s">
        <v>11319</v>
      </c>
      <c r="B1036" s="1" t="s">
        <v>11320</v>
      </c>
      <c r="C1036" s="1" t="s">
        <v>11321</v>
      </c>
      <c r="D1036" s="1" t="s">
        <v>11322</v>
      </c>
      <c r="E1036">
        <v>2013</v>
      </c>
      <c r="F1036" s="1" t="s">
        <v>11323</v>
      </c>
      <c r="G1036" s="1" t="s">
        <v>11324</v>
      </c>
      <c r="H1036" s="1" t="s">
        <v>11325</v>
      </c>
      <c r="I1036" s="1" t="s">
        <v>11326</v>
      </c>
      <c r="J1036" s="1" t="s">
        <v>11327</v>
      </c>
      <c r="K1036" s="1" t="s">
        <v>31</v>
      </c>
      <c r="L1036" s="1" t="s">
        <v>29</v>
      </c>
      <c r="M1036" s="1" t="s">
        <v>30</v>
      </c>
      <c r="N1036" s="1" t="s">
        <v>31</v>
      </c>
      <c r="O1036" s="1" t="s">
        <v>11328</v>
      </c>
      <c r="P1036" s="1" t="s">
        <v>33</v>
      </c>
      <c r="Q1036" s="1" t="s">
        <v>19530</v>
      </c>
      <c r="R1036" s="1" t="s">
        <v>35</v>
      </c>
      <c r="S1036" s="1" t="s">
        <v>19529</v>
      </c>
    </row>
    <row r="1037" spans="1:19" x14ac:dyDescent="0.45">
      <c r="A1037" s="1" t="s">
        <v>11329</v>
      </c>
      <c r="B1037" s="1" t="s">
        <v>11330</v>
      </c>
      <c r="C1037" s="1" t="s">
        <v>11331</v>
      </c>
      <c r="D1037" s="1" t="s">
        <v>11332</v>
      </c>
      <c r="E1037">
        <v>2013</v>
      </c>
      <c r="F1037" s="1" t="s">
        <v>5998</v>
      </c>
      <c r="G1037" s="1" t="s">
        <v>11333</v>
      </c>
      <c r="H1037" s="1" t="s">
        <v>11334</v>
      </c>
      <c r="I1037" s="1" t="s">
        <v>11335</v>
      </c>
      <c r="J1037" s="1" t="s">
        <v>11336</v>
      </c>
      <c r="K1037" s="1" t="s">
        <v>11337</v>
      </c>
      <c r="L1037" s="1" t="s">
        <v>29</v>
      </c>
      <c r="M1037" s="1" t="s">
        <v>30</v>
      </c>
      <c r="N1037" s="1" t="s">
        <v>31</v>
      </c>
      <c r="O1037" s="1" t="s">
        <v>11338</v>
      </c>
      <c r="P1037" s="1" t="s">
        <v>33</v>
      </c>
      <c r="Q1037" s="1" t="s">
        <v>19531</v>
      </c>
      <c r="R1037" s="1" t="s">
        <v>35</v>
      </c>
      <c r="S1037" s="1" t="s">
        <v>19532</v>
      </c>
    </row>
    <row r="1038" spans="1:19" x14ac:dyDescent="0.45">
      <c r="A1038" s="1" t="s">
        <v>11339</v>
      </c>
      <c r="B1038" s="1" t="s">
        <v>11340</v>
      </c>
      <c r="C1038" s="1" t="s">
        <v>11341</v>
      </c>
      <c r="D1038" s="1" t="s">
        <v>11342</v>
      </c>
      <c r="E1038">
        <v>2013</v>
      </c>
      <c r="F1038" s="1" t="s">
        <v>223</v>
      </c>
      <c r="G1038" s="1" t="s">
        <v>11343</v>
      </c>
      <c r="H1038" s="1" t="s">
        <v>11344</v>
      </c>
      <c r="I1038" s="1" t="s">
        <v>11345</v>
      </c>
      <c r="J1038" s="1" t="s">
        <v>31</v>
      </c>
      <c r="K1038" s="1" t="s">
        <v>11346</v>
      </c>
      <c r="L1038" s="1" t="s">
        <v>29</v>
      </c>
      <c r="M1038" s="1" t="s">
        <v>30</v>
      </c>
      <c r="N1038" s="1" t="s">
        <v>31</v>
      </c>
      <c r="O1038" s="1" t="s">
        <v>11347</v>
      </c>
      <c r="P1038" s="1" t="s">
        <v>72</v>
      </c>
      <c r="Q1038" s="1" t="s">
        <v>19533</v>
      </c>
      <c r="R1038" s="1" t="s">
        <v>35</v>
      </c>
      <c r="S1038" s="1" t="s">
        <v>19532</v>
      </c>
    </row>
    <row r="1039" spans="1:19" x14ac:dyDescent="0.45">
      <c r="A1039" s="1" t="s">
        <v>11348</v>
      </c>
      <c r="B1039" s="1" t="s">
        <v>11349</v>
      </c>
      <c r="C1039" s="1" t="s">
        <v>11350</v>
      </c>
      <c r="D1039" s="1" t="s">
        <v>11351</v>
      </c>
      <c r="E1039">
        <v>2011</v>
      </c>
      <c r="F1039" s="1" t="s">
        <v>1408</v>
      </c>
      <c r="G1039" s="1" t="s">
        <v>11352</v>
      </c>
      <c r="H1039" s="1" t="s">
        <v>11353</v>
      </c>
      <c r="I1039" s="1" t="s">
        <v>11354</v>
      </c>
      <c r="J1039" s="1" t="s">
        <v>31</v>
      </c>
      <c r="K1039" s="1" t="s">
        <v>11355</v>
      </c>
      <c r="L1039" s="1" t="s">
        <v>29</v>
      </c>
      <c r="M1039" s="1" t="s">
        <v>30</v>
      </c>
      <c r="N1039" s="1" t="s">
        <v>31</v>
      </c>
      <c r="O1039" s="1" t="s">
        <v>11356</v>
      </c>
      <c r="P1039" s="1" t="s">
        <v>72</v>
      </c>
      <c r="Q1039" s="1" t="s">
        <v>19534</v>
      </c>
      <c r="R1039" s="1" t="s">
        <v>35</v>
      </c>
      <c r="S1039" s="1" t="s">
        <v>19535</v>
      </c>
    </row>
    <row r="1040" spans="1:19" x14ac:dyDescent="0.45">
      <c r="A1040" s="1" t="s">
        <v>11357</v>
      </c>
      <c r="B1040" s="1" t="s">
        <v>11358</v>
      </c>
      <c r="C1040" s="1" t="s">
        <v>11359</v>
      </c>
      <c r="D1040" s="1" t="s">
        <v>11360</v>
      </c>
      <c r="E1040">
        <v>2014</v>
      </c>
      <c r="F1040" s="1" t="s">
        <v>691</v>
      </c>
      <c r="G1040" s="1" t="s">
        <v>11361</v>
      </c>
      <c r="H1040" s="1" t="s">
        <v>11362</v>
      </c>
      <c r="I1040" s="1" t="s">
        <v>11363</v>
      </c>
      <c r="J1040" s="1" t="s">
        <v>11364</v>
      </c>
      <c r="K1040" s="1" t="s">
        <v>11365</v>
      </c>
      <c r="L1040" s="1" t="s">
        <v>29</v>
      </c>
      <c r="M1040" s="1" t="s">
        <v>30</v>
      </c>
      <c r="N1040" s="1" t="s">
        <v>31</v>
      </c>
      <c r="O1040" s="1" t="s">
        <v>11366</v>
      </c>
      <c r="P1040" s="1" t="s">
        <v>72</v>
      </c>
      <c r="Q1040" s="1" t="s">
        <v>19536</v>
      </c>
      <c r="R1040" s="1" t="s">
        <v>35</v>
      </c>
      <c r="S1040" s="1" t="s">
        <v>19535</v>
      </c>
    </row>
    <row r="1041" spans="1:19" x14ac:dyDescent="0.45">
      <c r="A1041" s="1" t="s">
        <v>11367</v>
      </c>
      <c r="B1041" s="1" t="s">
        <v>11368</v>
      </c>
      <c r="C1041" s="1" t="s">
        <v>11369</v>
      </c>
      <c r="D1041" s="1" t="s">
        <v>11370</v>
      </c>
      <c r="E1041">
        <v>2010</v>
      </c>
      <c r="F1041" s="1" t="s">
        <v>2982</v>
      </c>
      <c r="G1041" s="1" t="s">
        <v>11371</v>
      </c>
      <c r="H1041" s="1" t="s">
        <v>11372</v>
      </c>
      <c r="I1041" s="1" t="s">
        <v>11373</v>
      </c>
      <c r="J1041" s="1" t="s">
        <v>11374</v>
      </c>
      <c r="K1041" s="1" t="s">
        <v>11375</v>
      </c>
      <c r="L1041" s="1" t="s">
        <v>29</v>
      </c>
      <c r="M1041" s="1" t="s">
        <v>30</v>
      </c>
      <c r="N1041" s="1" t="s">
        <v>31</v>
      </c>
      <c r="O1041" s="1" t="s">
        <v>11376</v>
      </c>
      <c r="P1041" s="1" t="s">
        <v>33</v>
      </c>
      <c r="Q1041" s="1" t="s">
        <v>19537</v>
      </c>
      <c r="R1041" s="1" t="s">
        <v>35</v>
      </c>
      <c r="S1041" s="1" t="s">
        <v>19538</v>
      </c>
    </row>
    <row r="1042" spans="1:19" x14ac:dyDescent="0.45">
      <c r="A1042" s="1" t="s">
        <v>11377</v>
      </c>
      <c r="B1042" s="1" t="s">
        <v>11378</v>
      </c>
      <c r="C1042" s="1" t="s">
        <v>11379</v>
      </c>
      <c r="D1042" s="1" t="s">
        <v>11380</v>
      </c>
      <c r="E1042">
        <v>2012</v>
      </c>
      <c r="F1042" s="1" t="s">
        <v>23</v>
      </c>
      <c r="G1042" s="1" t="s">
        <v>11381</v>
      </c>
      <c r="H1042" s="1" t="s">
        <v>11382</v>
      </c>
      <c r="I1042" s="1" t="s">
        <v>11383</v>
      </c>
      <c r="J1042" s="1" t="s">
        <v>11384</v>
      </c>
      <c r="K1042" s="1" t="s">
        <v>11385</v>
      </c>
      <c r="L1042" s="1" t="s">
        <v>29</v>
      </c>
      <c r="M1042" s="1" t="s">
        <v>30</v>
      </c>
      <c r="N1042" s="1" t="s">
        <v>31</v>
      </c>
      <c r="O1042" s="1" t="s">
        <v>11386</v>
      </c>
      <c r="P1042" s="1" t="s">
        <v>72</v>
      </c>
      <c r="Q1042" s="1" t="s">
        <v>19539</v>
      </c>
      <c r="R1042" s="1" t="s">
        <v>49</v>
      </c>
      <c r="S1042" s="1" t="s">
        <v>19540</v>
      </c>
    </row>
    <row r="1043" spans="1:19" x14ac:dyDescent="0.45">
      <c r="A1043" s="1" t="s">
        <v>11387</v>
      </c>
      <c r="B1043" s="1" t="s">
        <v>11388</v>
      </c>
      <c r="C1043" s="1" t="s">
        <v>11389</v>
      </c>
      <c r="D1043" s="1" t="s">
        <v>11390</v>
      </c>
      <c r="E1043">
        <v>2012</v>
      </c>
      <c r="F1043" s="1" t="s">
        <v>11391</v>
      </c>
      <c r="G1043" s="1" t="s">
        <v>11392</v>
      </c>
      <c r="H1043" s="1" t="s">
        <v>11393</v>
      </c>
      <c r="I1043" s="1" t="s">
        <v>11394</v>
      </c>
      <c r="J1043" s="1" t="s">
        <v>11395</v>
      </c>
      <c r="K1043" s="1" t="s">
        <v>11396</v>
      </c>
      <c r="L1043" s="1" t="s">
        <v>29</v>
      </c>
      <c r="M1043" s="1" t="s">
        <v>30</v>
      </c>
      <c r="N1043" s="1" t="s">
        <v>31</v>
      </c>
      <c r="O1043" s="1" t="s">
        <v>11397</v>
      </c>
      <c r="P1043" s="1" t="s">
        <v>72</v>
      </c>
      <c r="Q1043" s="1" t="s">
        <v>19541</v>
      </c>
      <c r="R1043" s="1" t="s">
        <v>35</v>
      </c>
      <c r="S1043" s="1" t="s">
        <v>19542</v>
      </c>
    </row>
    <row r="1044" spans="1:19" x14ac:dyDescent="0.45">
      <c r="A1044" s="1" t="s">
        <v>11398</v>
      </c>
      <c r="B1044" s="1" t="s">
        <v>11399</v>
      </c>
      <c r="C1044" s="1" t="s">
        <v>11400</v>
      </c>
      <c r="D1044" s="1" t="s">
        <v>11401</v>
      </c>
      <c r="E1044">
        <v>2011</v>
      </c>
      <c r="F1044" s="1" t="s">
        <v>2868</v>
      </c>
      <c r="G1044" s="1" t="s">
        <v>11402</v>
      </c>
      <c r="H1044" s="1" t="s">
        <v>11403</v>
      </c>
      <c r="I1044" s="1" t="s">
        <v>11404</v>
      </c>
      <c r="J1044" s="1" t="s">
        <v>31</v>
      </c>
      <c r="K1044" s="1" t="s">
        <v>11405</v>
      </c>
      <c r="L1044" s="1" t="s">
        <v>29</v>
      </c>
      <c r="M1044" s="1" t="s">
        <v>30</v>
      </c>
      <c r="N1044" s="1" t="s">
        <v>31</v>
      </c>
      <c r="O1044" s="1" t="s">
        <v>11406</v>
      </c>
      <c r="P1044" s="1" t="s">
        <v>33</v>
      </c>
      <c r="Q1044" s="1" t="s">
        <v>19543</v>
      </c>
      <c r="R1044" s="1" t="s">
        <v>35</v>
      </c>
      <c r="S1044" s="1" t="s">
        <v>19544</v>
      </c>
    </row>
    <row r="1045" spans="1:19" x14ac:dyDescent="0.45">
      <c r="A1045" s="1" t="s">
        <v>11407</v>
      </c>
      <c r="B1045" s="1" t="s">
        <v>11408</v>
      </c>
      <c r="C1045" s="1" t="s">
        <v>11409</v>
      </c>
      <c r="D1045" s="1" t="s">
        <v>11410</v>
      </c>
      <c r="E1045">
        <v>2013</v>
      </c>
      <c r="F1045" s="1" t="s">
        <v>6380</v>
      </c>
      <c r="G1045" s="1" t="s">
        <v>11411</v>
      </c>
      <c r="H1045" s="1" t="s">
        <v>11412</v>
      </c>
      <c r="I1045" s="1" t="s">
        <v>11413</v>
      </c>
      <c r="J1045" s="1" t="s">
        <v>11414</v>
      </c>
      <c r="K1045" s="1" t="s">
        <v>11415</v>
      </c>
      <c r="L1045" s="1" t="s">
        <v>29</v>
      </c>
      <c r="M1045" s="1" t="s">
        <v>30</v>
      </c>
      <c r="N1045" s="1" t="s">
        <v>31</v>
      </c>
      <c r="O1045" s="1" t="s">
        <v>11416</v>
      </c>
      <c r="P1045" s="1" t="s">
        <v>33</v>
      </c>
      <c r="Q1045" s="1" t="s">
        <v>19545</v>
      </c>
      <c r="R1045" s="1" t="s">
        <v>35</v>
      </c>
      <c r="S1045" s="1" t="s">
        <v>19546</v>
      </c>
    </row>
    <row r="1046" spans="1:19" x14ac:dyDescent="0.45">
      <c r="A1046" s="1" t="s">
        <v>11417</v>
      </c>
      <c r="B1046" s="1" t="s">
        <v>11418</v>
      </c>
      <c r="C1046" s="1" t="s">
        <v>11419</v>
      </c>
      <c r="D1046" s="1" t="s">
        <v>11420</v>
      </c>
      <c r="E1046">
        <v>2012</v>
      </c>
      <c r="F1046" s="1" t="s">
        <v>2331</v>
      </c>
      <c r="G1046" s="1" t="s">
        <v>31</v>
      </c>
      <c r="H1046" s="1" t="s">
        <v>11421</v>
      </c>
      <c r="I1046" s="1" t="s">
        <v>11422</v>
      </c>
      <c r="J1046" s="1" t="s">
        <v>11423</v>
      </c>
      <c r="K1046" s="1" t="s">
        <v>11424</v>
      </c>
      <c r="L1046" s="1" t="s">
        <v>29</v>
      </c>
      <c r="M1046" s="1" t="s">
        <v>30</v>
      </c>
      <c r="N1046" s="1" t="s">
        <v>31</v>
      </c>
      <c r="O1046" s="1" t="s">
        <v>11425</v>
      </c>
      <c r="P1046" s="1" t="s">
        <v>72</v>
      </c>
      <c r="Q1046" s="1" t="s">
        <v>19547</v>
      </c>
      <c r="R1046" s="1" t="s">
        <v>49</v>
      </c>
      <c r="S1046" s="1" t="s">
        <v>19548</v>
      </c>
    </row>
    <row r="1047" spans="1:19" x14ac:dyDescent="0.45">
      <c r="A1047" s="1" t="s">
        <v>11426</v>
      </c>
      <c r="B1047" s="1" t="s">
        <v>11427</v>
      </c>
      <c r="C1047" s="1" t="s">
        <v>11428</v>
      </c>
      <c r="D1047" s="1" t="s">
        <v>11429</v>
      </c>
      <c r="E1047">
        <v>2014</v>
      </c>
      <c r="F1047" s="1" t="s">
        <v>974</v>
      </c>
      <c r="G1047" s="1" t="s">
        <v>11430</v>
      </c>
      <c r="H1047" s="1" t="s">
        <v>11431</v>
      </c>
      <c r="I1047" s="1" t="s">
        <v>11432</v>
      </c>
      <c r="J1047" s="1" t="s">
        <v>11433</v>
      </c>
      <c r="K1047" s="1" t="s">
        <v>31</v>
      </c>
      <c r="L1047" s="1" t="s">
        <v>29</v>
      </c>
      <c r="M1047" s="1" t="s">
        <v>30</v>
      </c>
      <c r="N1047" s="1" t="s">
        <v>31</v>
      </c>
      <c r="O1047" s="1" t="s">
        <v>11434</v>
      </c>
      <c r="P1047" s="1" t="s">
        <v>72</v>
      </c>
      <c r="Q1047" s="1" t="s">
        <v>19549</v>
      </c>
      <c r="R1047" s="1" t="s">
        <v>35</v>
      </c>
      <c r="S1047" s="1" t="s">
        <v>19550</v>
      </c>
    </row>
    <row r="1048" spans="1:19" x14ac:dyDescent="0.45">
      <c r="A1048" s="1" t="s">
        <v>11435</v>
      </c>
      <c r="B1048" s="1" t="s">
        <v>11436</v>
      </c>
      <c r="C1048" s="1" t="s">
        <v>11437</v>
      </c>
      <c r="D1048" s="1" t="s">
        <v>11438</v>
      </c>
      <c r="E1048">
        <v>2011</v>
      </c>
      <c r="F1048" s="1" t="s">
        <v>5727</v>
      </c>
      <c r="G1048" s="1" t="s">
        <v>11439</v>
      </c>
      <c r="H1048" s="1" t="s">
        <v>11440</v>
      </c>
      <c r="I1048" s="1" t="s">
        <v>11441</v>
      </c>
      <c r="J1048" s="1" t="s">
        <v>11442</v>
      </c>
      <c r="K1048" s="1" t="s">
        <v>11443</v>
      </c>
      <c r="L1048" s="1" t="s">
        <v>29</v>
      </c>
      <c r="M1048" s="1" t="s">
        <v>30</v>
      </c>
      <c r="N1048" s="1" t="s">
        <v>31</v>
      </c>
      <c r="O1048" s="1" t="s">
        <v>11444</v>
      </c>
      <c r="P1048" s="1" t="s">
        <v>72</v>
      </c>
      <c r="Q1048" s="1" t="s">
        <v>19551</v>
      </c>
      <c r="R1048" s="1" t="s">
        <v>35</v>
      </c>
      <c r="S1048" s="1" t="s">
        <v>19552</v>
      </c>
    </row>
    <row r="1049" spans="1:19" x14ac:dyDescent="0.45">
      <c r="A1049" s="1" t="s">
        <v>11445</v>
      </c>
      <c r="B1049" s="1" t="s">
        <v>11446</v>
      </c>
      <c r="C1049" s="1" t="s">
        <v>11447</v>
      </c>
      <c r="D1049" s="1" t="s">
        <v>11448</v>
      </c>
      <c r="E1049">
        <v>2011</v>
      </c>
      <c r="F1049" s="1" t="s">
        <v>1955</v>
      </c>
      <c r="G1049" s="1" t="s">
        <v>11449</v>
      </c>
      <c r="H1049" s="1" t="s">
        <v>11450</v>
      </c>
      <c r="I1049" s="1" t="s">
        <v>11451</v>
      </c>
      <c r="J1049" s="1" t="s">
        <v>11452</v>
      </c>
      <c r="K1049" s="1" t="s">
        <v>11453</v>
      </c>
      <c r="L1049" s="1" t="s">
        <v>29</v>
      </c>
      <c r="M1049" s="1" t="s">
        <v>30</v>
      </c>
      <c r="N1049" s="1" t="s">
        <v>31</v>
      </c>
      <c r="O1049" s="1" t="s">
        <v>11454</v>
      </c>
      <c r="P1049" s="1" t="s">
        <v>72</v>
      </c>
      <c r="Q1049" s="1" t="s">
        <v>19553</v>
      </c>
      <c r="R1049" s="1" t="s">
        <v>35</v>
      </c>
      <c r="S1049" s="1" t="s">
        <v>19554</v>
      </c>
    </row>
    <row r="1050" spans="1:19" x14ac:dyDescent="0.45">
      <c r="A1050" s="1" t="s">
        <v>11455</v>
      </c>
      <c r="B1050" s="1" t="s">
        <v>11456</v>
      </c>
      <c r="C1050" s="1" t="s">
        <v>11457</v>
      </c>
      <c r="D1050" s="1" t="s">
        <v>11458</v>
      </c>
      <c r="E1050">
        <v>2014</v>
      </c>
      <c r="F1050" s="1" t="s">
        <v>691</v>
      </c>
      <c r="G1050" s="1" t="s">
        <v>11459</v>
      </c>
      <c r="H1050" s="1" t="s">
        <v>11460</v>
      </c>
      <c r="I1050" s="1" t="s">
        <v>11461</v>
      </c>
      <c r="J1050" s="1" t="s">
        <v>11462</v>
      </c>
      <c r="K1050" s="1" t="s">
        <v>11463</v>
      </c>
      <c r="L1050" s="1" t="s">
        <v>29</v>
      </c>
      <c r="M1050" s="1" t="s">
        <v>30</v>
      </c>
      <c r="N1050" s="1" t="s">
        <v>31</v>
      </c>
      <c r="O1050" s="1" t="s">
        <v>11464</v>
      </c>
      <c r="P1050" s="1" t="s">
        <v>33</v>
      </c>
      <c r="Q1050" s="1" t="s">
        <v>19555</v>
      </c>
      <c r="R1050" s="1" t="s">
        <v>35</v>
      </c>
      <c r="S1050" s="1" t="s">
        <v>19554</v>
      </c>
    </row>
    <row r="1051" spans="1:19" x14ac:dyDescent="0.45">
      <c r="A1051" s="1" t="s">
        <v>11465</v>
      </c>
      <c r="B1051" s="1" t="s">
        <v>11466</v>
      </c>
      <c r="C1051" s="1" t="s">
        <v>11467</v>
      </c>
      <c r="D1051" s="1" t="s">
        <v>11468</v>
      </c>
      <c r="E1051">
        <v>2010</v>
      </c>
      <c r="F1051" s="1" t="s">
        <v>691</v>
      </c>
      <c r="G1051" s="1" t="s">
        <v>11469</v>
      </c>
      <c r="H1051" s="1" t="s">
        <v>11470</v>
      </c>
      <c r="I1051" s="1" t="s">
        <v>11471</v>
      </c>
      <c r="J1051" s="1" t="s">
        <v>11472</v>
      </c>
      <c r="K1051" s="1" t="s">
        <v>11473</v>
      </c>
      <c r="L1051" s="1" t="s">
        <v>29</v>
      </c>
      <c r="M1051" s="1" t="s">
        <v>30</v>
      </c>
      <c r="N1051" s="1" t="s">
        <v>31</v>
      </c>
      <c r="O1051" s="1" t="s">
        <v>11474</v>
      </c>
      <c r="P1051" s="1" t="s">
        <v>72</v>
      </c>
      <c r="Q1051" s="1" t="s">
        <v>19556</v>
      </c>
      <c r="R1051" s="1" t="s">
        <v>49</v>
      </c>
      <c r="S1051" s="1" t="s">
        <v>19557</v>
      </c>
    </row>
    <row r="1052" spans="1:19" x14ac:dyDescent="0.45">
      <c r="A1052" s="1" t="s">
        <v>11475</v>
      </c>
      <c r="B1052" s="1" t="s">
        <v>11476</v>
      </c>
      <c r="C1052" s="1" t="s">
        <v>11477</v>
      </c>
      <c r="D1052" s="1" t="s">
        <v>11478</v>
      </c>
      <c r="E1052">
        <v>2012</v>
      </c>
      <c r="F1052" s="1" t="s">
        <v>11479</v>
      </c>
      <c r="G1052" s="1" t="s">
        <v>31</v>
      </c>
      <c r="H1052" s="1" t="s">
        <v>11480</v>
      </c>
      <c r="I1052" s="1" t="s">
        <v>11481</v>
      </c>
      <c r="J1052" s="1" t="s">
        <v>11482</v>
      </c>
      <c r="K1052" s="1" t="s">
        <v>11483</v>
      </c>
      <c r="L1052" s="1" t="s">
        <v>920</v>
      </c>
      <c r="M1052" s="1" t="s">
        <v>30</v>
      </c>
      <c r="N1052" s="1" t="s">
        <v>31</v>
      </c>
      <c r="O1052" s="1" t="s">
        <v>11484</v>
      </c>
      <c r="P1052" s="1" t="s">
        <v>33</v>
      </c>
      <c r="Q1052" s="1" t="s">
        <v>19558</v>
      </c>
      <c r="R1052" s="1" t="s">
        <v>35</v>
      </c>
      <c r="S1052" s="1" t="s">
        <v>19557</v>
      </c>
    </row>
    <row r="1053" spans="1:19" x14ac:dyDescent="0.45">
      <c r="A1053" s="1" t="s">
        <v>11485</v>
      </c>
      <c r="B1053" s="1" t="s">
        <v>11486</v>
      </c>
      <c r="C1053" s="1" t="s">
        <v>11487</v>
      </c>
      <c r="D1053" s="1" t="s">
        <v>11488</v>
      </c>
      <c r="E1053">
        <v>2015</v>
      </c>
      <c r="F1053" s="1" t="s">
        <v>4323</v>
      </c>
      <c r="G1053" s="1" t="s">
        <v>11489</v>
      </c>
      <c r="H1053" s="1" t="s">
        <v>11490</v>
      </c>
      <c r="I1053" s="1" t="s">
        <v>11491</v>
      </c>
      <c r="J1053" s="1" t="s">
        <v>11492</v>
      </c>
      <c r="K1053" s="1" t="s">
        <v>11493</v>
      </c>
      <c r="L1053" s="1" t="s">
        <v>29</v>
      </c>
      <c r="M1053" s="1" t="s">
        <v>30</v>
      </c>
      <c r="N1053" s="1" t="s">
        <v>31</v>
      </c>
      <c r="O1053" s="1" t="s">
        <v>11494</v>
      </c>
      <c r="P1053" s="1" t="s">
        <v>72</v>
      </c>
      <c r="Q1053" s="1" t="s">
        <v>19559</v>
      </c>
      <c r="R1053" s="1" t="s">
        <v>35</v>
      </c>
      <c r="S1053" s="1" t="s">
        <v>19560</v>
      </c>
    </row>
    <row r="1054" spans="1:19" x14ac:dyDescent="0.45">
      <c r="A1054" s="1" t="s">
        <v>11495</v>
      </c>
      <c r="B1054" s="1" t="s">
        <v>11496</v>
      </c>
      <c r="C1054" s="1" t="s">
        <v>11497</v>
      </c>
      <c r="D1054" s="1" t="s">
        <v>11498</v>
      </c>
      <c r="E1054">
        <v>2014</v>
      </c>
      <c r="F1054" s="1" t="s">
        <v>11499</v>
      </c>
      <c r="G1054" s="1" t="s">
        <v>11500</v>
      </c>
      <c r="H1054" s="1" t="s">
        <v>11501</v>
      </c>
      <c r="I1054" s="1" t="s">
        <v>11502</v>
      </c>
      <c r="J1054" s="1" t="s">
        <v>11503</v>
      </c>
      <c r="K1054" s="1" t="s">
        <v>11504</v>
      </c>
      <c r="L1054" s="1" t="s">
        <v>29</v>
      </c>
      <c r="M1054" s="1" t="s">
        <v>30</v>
      </c>
      <c r="N1054" s="1" t="s">
        <v>31</v>
      </c>
      <c r="O1054" s="1" t="s">
        <v>11505</v>
      </c>
      <c r="P1054" s="1" t="s">
        <v>72</v>
      </c>
      <c r="Q1054" s="1" t="s">
        <v>19561</v>
      </c>
      <c r="R1054" s="1" t="s">
        <v>35</v>
      </c>
      <c r="S1054" s="1" t="s">
        <v>19560</v>
      </c>
    </row>
    <row r="1055" spans="1:19" x14ac:dyDescent="0.45">
      <c r="A1055" s="1" t="s">
        <v>11506</v>
      </c>
      <c r="B1055" s="1" t="s">
        <v>11507</v>
      </c>
      <c r="C1055" s="1" t="s">
        <v>11508</v>
      </c>
      <c r="D1055" s="1" t="s">
        <v>11509</v>
      </c>
      <c r="E1055">
        <v>2013</v>
      </c>
      <c r="F1055" s="1" t="s">
        <v>11214</v>
      </c>
      <c r="G1055" s="1" t="s">
        <v>11510</v>
      </c>
      <c r="H1055" s="1" t="s">
        <v>11511</v>
      </c>
      <c r="I1055" s="1" t="s">
        <v>11512</v>
      </c>
      <c r="J1055" s="1" t="s">
        <v>11513</v>
      </c>
      <c r="K1055" s="1" t="s">
        <v>11514</v>
      </c>
      <c r="L1055" s="1" t="s">
        <v>29</v>
      </c>
      <c r="M1055" s="1" t="s">
        <v>30</v>
      </c>
      <c r="N1055" s="1" t="s">
        <v>31</v>
      </c>
      <c r="O1055" s="1" t="s">
        <v>11515</v>
      </c>
      <c r="P1055" s="1" t="s">
        <v>33</v>
      </c>
      <c r="Q1055" s="1" t="s">
        <v>19562</v>
      </c>
      <c r="R1055" s="1" t="s">
        <v>35</v>
      </c>
      <c r="S1055" s="1" t="s">
        <v>19563</v>
      </c>
    </row>
    <row r="1056" spans="1:19" x14ac:dyDescent="0.45">
      <c r="A1056" s="1" t="s">
        <v>11516</v>
      </c>
      <c r="B1056" s="1" t="s">
        <v>11517</v>
      </c>
      <c r="C1056" s="1" t="s">
        <v>11518</v>
      </c>
      <c r="D1056" s="1" t="s">
        <v>11519</v>
      </c>
      <c r="E1056">
        <v>2012</v>
      </c>
      <c r="F1056" s="1" t="s">
        <v>11520</v>
      </c>
      <c r="G1056" s="1" t="s">
        <v>11521</v>
      </c>
      <c r="H1056" s="1" t="s">
        <v>11522</v>
      </c>
      <c r="I1056" s="1" t="s">
        <v>11523</v>
      </c>
      <c r="J1056" s="1" t="s">
        <v>11524</v>
      </c>
      <c r="K1056" s="1" t="s">
        <v>11525</v>
      </c>
      <c r="L1056" s="1" t="s">
        <v>29</v>
      </c>
      <c r="M1056" s="1" t="s">
        <v>30</v>
      </c>
      <c r="N1056" s="1" t="s">
        <v>31</v>
      </c>
      <c r="O1056" s="1" t="s">
        <v>11526</v>
      </c>
      <c r="P1056" s="1" t="s">
        <v>33</v>
      </c>
      <c r="Q1056" s="1" t="s">
        <v>19564</v>
      </c>
      <c r="R1056" s="1" t="s">
        <v>35</v>
      </c>
      <c r="S1056" s="1" t="s">
        <v>19563</v>
      </c>
    </row>
    <row r="1057" spans="1:19" x14ac:dyDescent="0.45">
      <c r="A1057" s="1" t="s">
        <v>11527</v>
      </c>
      <c r="B1057" s="1" t="s">
        <v>11528</v>
      </c>
      <c r="C1057" s="1" t="s">
        <v>11529</v>
      </c>
      <c r="D1057" s="1" t="s">
        <v>11530</v>
      </c>
      <c r="E1057">
        <v>2014</v>
      </c>
      <c r="F1057" s="1" t="s">
        <v>223</v>
      </c>
      <c r="G1057" s="1" t="s">
        <v>11531</v>
      </c>
      <c r="H1057" s="1" t="s">
        <v>11532</v>
      </c>
      <c r="I1057" s="1" t="s">
        <v>11533</v>
      </c>
      <c r="J1057" s="1" t="s">
        <v>31</v>
      </c>
      <c r="K1057" s="1" t="s">
        <v>11534</v>
      </c>
      <c r="L1057" s="1" t="s">
        <v>29</v>
      </c>
      <c r="M1057" s="1" t="s">
        <v>30</v>
      </c>
      <c r="N1057" s="1" t="s">
        <v>31</v>
      </c>
      <c r="O1057" s="1" t="s">
        <v>11535</v>
      </c>
      <c r="P1057" s="1" t="s">
        <v>72</v>
      </c>
      <c r="Q1057" s="1" t="s">
        <v>19565</v>
      </c>
      <c r="R1057" s="1" t="s">
        <v>35</v>
      </c>
      <c r="S1057" s="1" t="s">
        <v>19566</v>
      </c>
    </row>
    <row r="1058" spans="1:19" x14ac:dyDescent="0.45">
      <c r="A1058" s="1" t="s">
        <v>11536</v>
      </c>
      <c r="B1058" s="1" t="s">
        <v>11537</v>
      </c>
      <c r="C1058" s="1" t="s">
        <v>11538</v>
      </c>
      <c r="D1058" s="1" t="s">
        <v>11539</v>
      </c>
      <c r="E1058">
        <v>2010</v>
      </c>
      <c r="F1058" s="1" t="s">
        <v>510</v>
      </c>
      <c r="G1058" s="1" t="s">
        <v>11540</v>
      </c>
      <c r="H1058" s="1" t="s">
        <v>11541</v>
      </c>
      <c r="I1058" s="1" t="s">
        <v>11542</v>
      </c>
      <c r="J1058" s="1" t="s">
        <v>11543</v>
      </c>
      <c r="K1058" s="1" t="s">
        <v>11544</v>
      </c>
      <c r="L1058" s="1" t="s">
        <v>29</v>
      </c>
      <c r="M1058" s="1" t="s">
        <v>30</v>
      </c>
      <c r="N1058" s="1" t="s">
        <v>31</v>
      </c>
      <c r="O1058" s="1" t="s">
        <v>11545</v>
      </c>
      <c r="P1058" s="1" t="s">
        <v>72</v>
      </c>
      <c r="Q1058" s="1" t="s">
        <v>19567</v>
      </c>
      <c r="R1058" s="1" t="s">
        <v>35</v>
      </c>
      <c r="S1058" s="1" t="s">
        <v>19566</v>
      </c>
    </row>
    <row r="1059" spans="1:19" x14ac:dyDescent="0.45">
      <c r="A1059" s="1" t="s">
        <v>11546</v>
      </c>
      <c r="B1059" s="1" t="s">
        <v>11547</v>
      </c>
      <c r="C1059" s="1" t="s">
        <v>11548</v>
      </c>
      <c r="D1059" s="1" t="s">
        <v>11549</v>
      </c>
      <c r="E1059">
        <v>2013</v>
      </c>
      <c r="F1059" s="1" t="s">
        <v>223</v>
      </c>
      <c r="G1059" s="1" t="s">
        <v>11550</v>
      </c>
      <c r="H1059" s="1" t="s">
        <v>11551</v>
      </c>
      <c r="I1059" s="1" t="s">
        <v>11552</v>
      </c>
      <c r="J1059" s="1" t="s">
        <v>31</v>
      </c>
      <c r="K1059" s="1" t="s">
        <v>11553</v>
      </c>
      <c r="L1059" s="1" t="s">
        <v>29</v>
      </c>
      <c r="M1059" s="1" t="s">
        <v>30</v>
      </c>
      <c r="N1059" s="1" t="s">
        <v>31</v>
      </c>
      <c r="O1059" s="1" t="s">
        <v>11554</v>
      </c>
      <c r="P1059" s="1" t="s">
        <v>72</v>
      </c>
      <c r="Q1059" s="1" t="s">
        <v>19568</v>
      </c>
      <c r="R1059" s="1" t="s">
        <v>49</v>
      </c>
      <c r="S1059" s="1" t="s">
        <v>19569</v>
      </c>
    </row>
    <row r="1060" spans="1:19" x14ac:dyDescent="0.45">
      <c r="A1060" s="1" t="s">
        <v>11555</v>
      </c>
      <c r="B1060" s="1" t="s">
        <v>11556</v>
      </c>
      <c r="C1060" s="1" t="s">
        <v>11557</v>
      </c>
      <c r="D1060" s="1" t="s">
        <v>11558</v>
      </c>
      <c r="E1060">
        <v>2009</v>
      </c>
      <c r="F1060" s="1" t="s">
        <v>1313</v>
      </c>
      <c r="G1060" s="1" t="s">
        <v>11559</v>
      </c>
      <c r="H1060" s="1" t="s">
        <v>11560</v>
      </c>
      <c r="I1060" s="1" t="s">
        <v>11561</v>
      </c>
      <c r="J1060" s="1" t="s">
        <v>11562</v>
      </c>
      <c r="K1060" s="1" t="s">
        <v>11563</v>
      </c>
      <c r="L1060" s="1" t="s">
        <v>29</v>
      </c>
      <c r="M1060" s="1" t="s">
        <v>30</v>
      </c>
      <c r="N1060" s="1" t="s">
        <v>31</v>
      </c>
      <c r="O1060" s="1" t="s">
        <v>11564</v>
      </c>
      <c r="P1060" s="1" t="s">
        <v>33</v>
      </c>
      <c r="Q1060" s="1" t="s">
        <v>19570</v>
      </c>
      <c r="R1060" s="1" t="s">
        <v>35</v>
      </c>
      <c r="S1060" s="1" t="s">
        <v>19569</v>
      </c>
    </row>
    <row r="1061" spans="1:19" x14ac:dyDescent="0.45">
      <c r="A1061" s="1" t="s">
        <v>11565</v>
      </c>
      <c r="B1061" s="1" t="s">
        <v>11566</v>
      </c>
      <c r="C1061" s="1" t="s">
        <v>11567</v>
      </c>
      <c r="D1061" s="1" t="s">
        <v>11568</v>
      </c>
      <c r="E1061">
        <v>2011</v>
      </c>
      <c r="F1061" s="1" t="s">
        <v>11569</v>
      </c>
      <c r="G1061" s="1" t="s">
        <v>31</v>
      </c>
      <c r="H1061" s="1" t="s">
        <v>11570</v>
      </c>
      <c r="I1061" s="1" t="s">
        <v>11571</v>
      </c>
      <c r="J1061" s="1" t="s">
        <v>11572</v>
      </c>
      <c r="K1061" s="1" t="s">
        <v>11573</v>
      </c>
      <c r="L1061" s="1" t="s">
        <v>29</v>
      </c>
      <c r="M1061" s="1" t="s">
        <v>30</v>
      </c>
      <c r="N1061" s="1" t="s">
        <v>31</v>
      </c>
      <c r="O1061" s="1" t="s">
        <v>11574</v>
      </c>
      <c r="P1061" s="1" t="s">
        <v>33</v>
      </c>
      <c r="Q1061" s="1" t="s">
        <v>19571</v>
      </c>
      <c r="R1061" s="1" t="s">
        <v>35</v>
      </c>
      <c r="S1061" s="1" t="s">
        <v>19572</v>
      </c>
    </row>
    <row r="1062" spans="1:19" x14ac:dyDescent="0.45">
      <c r="A1062" s="1" t="s">
        <v>11575</v>
      </c>
      <c r="B1062" s="1" t="s">
        <v>11576</v>
      </c>
      <c r="C1062" s="1" t="s">
        <v>11577</v>
      </c>
      <c r="D1062" s="1" t="s">
        <v>11578</v>
      </c>
      <c r="E1062">
        <v>2011</v>
      </c>
      <c r="F1062" s="1" t="s">
        <v>11579</v>
      </c>
      <c r="G1062" s="1" t="s">
        <v>11580</v>
      </c>
      <c r="H1062" s="1" t="s">
        <v>11581</v>
      </c>
      <c r="I1062" s="1" t="s">
        <v>11582</v>
      </c>
      <c r="J1062" s="1" t="s">
        <v>11583</v>
      </c>
      <c r="K1062" s="1" t="s">
        <v>11584</v>
      </c>
      <c r="L1062" s="1" t="s">
        <v>29</v>
      </c>
      <c r="M1062" s="1" t="s">
        <v>30</v>
      </c>
      <c r="N1062" s="1" t="s">
        <v>31</v>
      </c>
      <c r="O1062" s="1" t="s">
        <v>11585</v>
      </c>
      <c r="P1062" s="1" t="s">
        <v>72</v>
      </c>
      <c r="Q1062" s="1" t="s">
        <v>19573</v>
      </c>
      <c r="R1062" s="1" t="s">
        <v>35</v>
      </c>
      <c r="S1062" s="1" t="s">
        <v>19572</v>
      </c>
    </row>
    <row r="1063" spans="1:19" x14ac:dyDescent="0.45">
      <c r="A1063" s="1" t="s">
        <v>11586</v>
      </c>
      <c r="B1063" s="1" t="s">
        <v>11587</v>
      </c>
      <c r="C1063" s="1" t="s">
        <v>11588</v>
      </c>
      <c r="D1063" s="1" t="s">
        <v>11589</v>
      </c>
      <c r="E1063">
        <v>2014</v>
      </c>
      <c r="F1063" s="1" t="s">
        <v>1349</v>
      </c>
      <c r="G1063" s="1" t="s">
        <v>11590</v>
      </c>
      <c r="H1063" s="1" t="s">
        <v>11591</v>
      </c>
      <c r="I1063" s="1" t="s">
        <v>11592</v>
      </c>
      <c r="J1063" s="1" t="s">
        <v>11593</v>
      </c>
      <c r="K1063" s="1" t="s">
        <v>31</v>
      </c>
      <c r="L1063" s="1" t="s">
        <v>29</v>
      </c>
      <c r="M1063" s="1" t="s">
        <v>30</v>
      </c>
      <c r="N1063" s="1" t="s">
        <v>31</v>
      </c>
      <c r="O1063" s="1" t="s">
        <v>11594</v>
      </c>
      <c r="P1063" s="1" t="s">
        <v>33</v>
      </c>
      <c r="Q1063" s="1" t="s">
        <v>19574</v>
      </c>
      <c r="R1063" s="1" t="s">
        <v>35</v>
      </c>
      <c r="S1063" s="1" t="s">
        <v>19575</v>
      </c>
    </row>
    <row r="1064" spans="1:19" x14ac:dyDescent="0.45">
      <c r="A1064" s="1" t="s">
        <v>11595</v>
      </c>
      <c r="B1064" s="1" t="s">
        <v>11596</v>
      </c>
      <c r="C1064" s="1" t="s">
        <v>11597</v>
      </c>
      <c r="D1064" s="1" t="s">
        <v>11598</v>
      </c>
      <c r="E1064">
        <v>2015</v>
      </c>
      <c r="F1064" s="1" t="s">
        <v>11599</v>
      </c>
      <c r="G1064" s="1" t="s">
        <v>11600</v>
      </c>
      <c r="H1064" s="1" t="s">
        <v>11601</v>
      </c>
      <c r="I1064" s="1" t="s">
        <v>11602</v>
      </c>
      <c r="J1064" s="1" t="s">
        <v>11603</v>
      </c>
      <c r="K1064" s="1" t="s">
        <v>11604</v>
      </c>
      <c r="L1064" s="1" t="s">
        <v>29</v>
      </c>
      <c r="M1064" s="1" t="s">
        <v>30</v>
      </c>
      <c r="N1064" s="1" t="s">
        <v>31</v>
      </c>
      <c r="O1064" s="1" t="s">
        <v>11605</v>
      </c>
      <c r="P1064" s="1" t="s">
        <v>72</v>
      </c>
      <c r="Q1064" s="1" t="s">
        <v>19576</v>
      </c>
      <c r="R1064" s="1" t="s">
        <v>35</v>
      </c>
      <c r="S1064" s="1" t="s">
        <v>19575</v>
      </c>
    </row>
    <row r="1065" spans="1:19" x14ac:dyDescent="0.45">
      <c r="A1065" s="1" t="s">
        <v>11606</v>
      </c>
      <c r="B1065" s="1" t="s">
        <v>11607</v>
      </c>
      <c r="C1065" s="1" t="s">
        <v>11608</v>
      </c>
      <c r="D1065" s="1" t="s">
        <v>11609</v>
      </c>
      <c r="E1065">
        <v>2010</v>
      </c>
      <c r="F1065" s="1" t="s">
        <v>727</v>
      </c>
      <c r="G1065" s="1" t="s">
        <v>11610</v>
      </c>
      <c r="H1065" s="1" t="s">
        <v>11611</v>
      </c>
      <c r="I1065" s="1" t="s">
        <v>9358</v>
      </c>
      <c r="J1065" s="1" t="s">
        <v>11612</v>
      </c>
      <c r="K1065" s="1" t="s">
        <v>11613</v>
      </c>
      <c r="L1065" s="1" t="s">
        <v>29</v>
      </c>
      <c r="M1065" s="1" t="s">
        <v>30</v>
      </c>
      <c r="N1065" s="1" t="s">
        <v>31</v>
      </c>
      <c r="O1065" s="1" t="s">
        <v>11614</v>
      </c>
      <c r="P1065" s="1" t="s">
        <v>72</v>
      </c>
      <c r="Q1065" s="1" t="s">
        <v>19577</v>
      </c>
      <c r="R1065" s="1" t="s">
        <v>8694</v>
      </c>
      <c r="S1065" s="1" t="s">
        <v>19575</v>
      </c>
    </row>
    <row r="1066" spans="1:19" x14ac:dyDescent="0.45">
      <c r="A1066" s="1" t="s">
        <v>11615</v>
      </c>
      <c r="B1066" s="1" t="s">
        <v>11616</v>
      </c>
      <c r="C1066" s="1" t="s">
        <v>11617</v>
      </c>
      <c r="D1066" s="1" t="s">
        <v>11618</v>
      </c>
      <c r="E1066">
        <v>2010</v>
      </c>
      <c r="F1066" s="1" t="s">
        <v>3005</v>
      </c>
      <c r="G1066" s="1" t="s">
        <v>11619</v>
      </c>
      <c r="H1066" s="1" t="s">
        <v>11620</v>
      </c>
      <c r="I1066" s="1" t="s">
        <v>11621</v>
      </c>
      <c r="J1066" s="1" t="s">
        <v>11622</v>
      </c>
      <c r="K1066" s="1" t="s">
        <v>11623</v>
      </c>
      <c r="L1066" s="1" t="s">
        <v>29</v>
      </c>
      <c r="M1066" s="1" t="s">
        <v>30</v>
      </c>
      <c r="N1066" s="1" t="s">
        <v>31</v>
      </c>
      <c r="O1066" s="1" t="s">
        <v>11624</v>
      </c>
      <c r="P1066" s="1" t="s">
        <v>72</v>
      </c>
      <c r="Q1066" s="1" t="s">
        <v>19578</v>
      </c>
      <c r="R1066" s="1" t="s">
        <v>35</v>
      </c>
      <c r="S1066" s="1" t="s">
        <v>19579</v>
      </c>
    </row>
    <row r="1067" spans="1:19" x14ac:dyDescent="0.45">
      <c r="A1067" s="1" t="s">
        <v>11625</v>
      </c>
      <c r="B1067" s="1" t="s">
        <v>11626</v>
      </c>
      <c r="C1067" s="1" t="s">
        <v>11627</v>
      </c>
      <c r="D1067" s="1" t="s">
        <v>11628</v>
      </c>
      <c r="E1067">
        <v>2010</v>
      </c>
      <c r="F1067" s="1" t="s">
        <v>559</v>
      </c>
      <c r="G1067" s="1" t="s">
        <v>11629</v>
      </c>
      <c r="H1067" s="1" t="s">
        <v>11630</v>
      </c>
      <c r="I1067" s="1" t="s">
        <v>11631</v>
      </c>
      <c r="J1067" s="1" t="s">
        <v>11632</v>
      </c>
      <c r="K1067" s="1" t="s">
        <v>11633</v>
      </c>
      <c r="L1067" s="1" t="s">
        <v>239</v>
      </c>
      <c r="M1067" s="1" t="s">
        <v>30</v>
      </c>
      <c r="N1067" s="1" t="s">
        <v>31</v>
      </c>
      <c r="O1067" s="1" t="s">
        <v>11634</v>
      </c>
      <c r="P1067" s="1" t="s">
        <v>72</v>
      </c>
      <c r="Q1067" s="1" t="s">
        <v>19580</v>
      </c>
      <c r="R1067" s="1" t="s">
        <v>35</v>
      </c>
      <c r="S1067" s="1" t="s">
        <v>19579</v>
      </c>
    </row>
    <row r="1068" spans="1:19" x14ac:dyDescent="0.45">
      <c r="A1068" s="1" t="s">
        <v>11635</v>
      </c>
      <c r="B1068" s="1" t="s">
        <v>11636</v>
      </c>
      <c r="C1068" s="1" t="s">
        <v>11637</v>
      </c>
      <c r="D1068" s="1" t="s">
        <v>11638</v>
      </c>
      <c r="E1068">
        <v>2011</v>
      </c>
      <c r="F1068" s="1" t="s">
        <v>282</v>
      </c>
      <c r="G1068" s="1" t="s">
        <v>11639</v>
      </c>
      <c r="H1068" s="1" t="s">
        <v>11640</v>
      </c>
      <c r="I1068" s="1" t="s">
        <v>11641</v>
      </c>
      <c r="J1068" s="1" t="s">
        <v>11642</v>
      </c>
      <c r="K1068" s="1" t="s">
        <v>11643</v>
      </c>
      <c r="L1068" s="1" t="s">
        <v>29</v>
      </c>
      <c r="M1068" s="1" t="s">
        <v>30</v>
      </c>
      <c r="N1068" s="1" t="s">
        <v>31</v>
      </c>
      <c r="O1068" s="1" t="s">
        <v>11644</v>
      </c>
      <c r="P1068" s="1" t="s">
        <v>33</v>
      </c>
      <c r="Q1068" s="1" t="s">
        <v>19581</v>
      </c>
      <c r="R1068" s="1" t="s">
        <v>35</v>
      </c>
      <c r="S1068" s="1" t="s">
        <v>19579</v>
      </c>
    </row>
    <row r="1069" spans="1:19" x14ac:dyDescent="0.45">
      <c r="A1069" s="1" t="s">
        <v>11645</v>
      </c>
      <c r="B1069" s="1" t="s">
        <v>11646</v>
      </c>
      <c r="C1069" s="1" t="s">
        <v>11647</v>
      </c>
      <c r="D1069" s="1" t="s">
        <v>11648</v>
      </c>
      <c r="E1069">
        <v>2011</v>
      </c>
      <c r="F1069" s="1" t="s">
        <v>1253</v>
      </c>
      <c r="G1069" s="1" t="s">
        <v>11649</v>
      </c>
      <c r="H1069" s="1" t="s">
        <v>11650</v>
      </c>
      <c r="I1069" s="1" t="s">
        <v>11651</v>
      </c>
      <c r="J1069" s="1" t="s">
        <v>11652</v>
      </c>
      <c r="K1069" s="1" t="s">
        <v>11653</v>
      </c>
      <c r="L1069" s="1" t="s">
        <v>29</v>
      </c>
      <c r="M1069" s="1" t="s">
        <v>30</v>
      </c>
      <c r="N1069" s="1" t="s">
        <v>31</v>
      </c>
      <c r="O1069" s="1" t="s">
        <v>11654</v>
      </c>
      <c r="P1069" s="1" t="s">
        <v>72</v>
      </c>
      <c r="Q1069" s="1" t="s">
        <v>19582</v>
      </c>
      <c r="R1069" s="1" t="s">
        <v>35</v>
      </c>
      <c r="S1069" s="1" t="s">
        <v>19583</v>
      </c>
    </row>
    <row r="1070" spans="1:19" x14ac:dyDescent="0.45">
      <c r="A1070" s="1" t="s">
        <v>11655</v>
      </c>
      <c r="B1070" s="1" t="s">
        <v>11656</v>
      </c>
      <c r="C1070" s="1" t="s">
        <v>11657</v>
      </c>
      <c r="D1070" s="1" t="s">
        <v>11658</v>
      </c>
      <c r="E1070">
        <v>2010</v>
      </c>
      <c r="F1070" s="1" t="s">
        <v>1384</v>
      </c>
      <c r="G1070" s="1" t="s">
        <v>11659</v>
      </c>
      <c r="H1070" s="1" t="s">
        <v>11660</v>
      </c>
      <c r="I1070" s="1" t="s">
        <v>11661</v>
      </c>
      <c r="J1070" s="1" t="s">
        <v>11662</v>
      </c>
      <c r="K1070" s="1" t="s">
        <v>11663</v>
      </c>
      <c r="L1070" s="1" t="s">
        <v>29</v>
      </c>
      <c r="M1070" s="1" t="s">
        <v>30</v>
      </c>
      <c r="N1070" s="1" t="s">
        <v>31</v>
      </c>
      <c r="O1070" s="1" t="s">
        <v>11664</v>
      </c>
      <c r="P1070" s="1" t="s">
        <v>33</v>
      </c>
      <c r="Q1070" s="1" t="s">
        <v>19584</v>
      </c>
      <c r="R1070" s="1" t="s">
        <v>35</v>
      </c>
      <c r="S1070" s="1" t="s">
        <v>19583</v>
      </c>
    </row>
    <row r="1071" spans="1:19" x14ac:dyDescent="0.45">
      <c r="A1071" s="1" t="s">
        <v>11665</v>
      </c>
      <c r="B1071" s="1" t="s">
        <v>11666</v>
      </c>
      <c r="C1071" s="1" t="s">
        <v>11667</v>
      </c>
      <c r="D1071" s="1" t="s">
        <v>11668</v>
      </c>
      <c r="E1071">
        <v>2013</v>
      </c>
      <c r="F1071" s="1" t="s">
        <v>223</v>
      </c>
      <c r="G1071" s="1" t="s">
        <v>11669</v>
      </c>
      <c r="H1071" s="1" t="s">
        <v>11670</v>
      </c>
      <c r="I1071" s="1" t="s">
        <v>11671</v>
      </c>
      <c r="J1071" s="1" t="s">
        <v>31</v>
      </c>
      <c r="K1071" s="1" t="s">
        <v>11672</v>
      </c>
      <c r="L1071" s="1" t="s">
        <v>29</v>
      </c>
      <c r="M1071" s="1" t="s">
        <v>30</v>
      </c>
      <c r="N1071" s="1" t="s">
        <v>31</v>
      </c>
      <c r="O1071" s="1" t="s">
        <v>11673</v>
      </c>
      <c r="P1071" s="1" t="s">
        <v>33</v>
      </c>
      <c r="Q1071" s="1" t="s">
        <v>19585</v>
      </c>
      <c r="R1071" s="1" t="s">
        <v>35</v>
      </c>
      <c r="S1071" s="1" t="s">
        <v>19583</v>
      </c>
    </row>
    <row r="1072" spans="1:19" x14ac:dyDescent="0.45">
      <c r="A1072" s="1" t="s">
        <v>11674</v>
      </c>
      <c r="B1072" s="1" t="s">
        <v>11675</v>
      </c>
      <c r="C1072" s="1" t="s">
        <v>11676</v>
      </c>
      <c r="D1072" s="1" t="s">
        <v>11677</v>
      </c>
      <c r="E1072">
        <v>2014</v>
      </c>
      <c r="F1072" s="1" t="s">
        <v>6258</v>
      </c>
      <c r="G1072" s="1" t="s">
        <v>11678</v>
      </c>
      <c r="H1072" s="1" t="s">
        <v>11679</v>
      </c>
      <c r="I1072" s="1" t="s">
        <v>11680</v>
      </c>
      <c r="J1072" s="1" t="s">
        <v>11681</v>
      </c>
      <c r="K1072" s="1" t="s">
        <v>11682</v>
      </c>
      <c r="L1072" s="1" t="s">
        <v>29</v>
      </c>
      <c r="M1072" s="1" t="s">
        <v>30</v>
      </c>
      <c r="N1072" s="1" t="s">
        <v>31</v>
      </c>
      <c r="O1072" s="1" t="s">
        <v>11683</v>
      </c>
      <c r="P1072" s="1" t="s">
        <v>72</v>
      </c>
      <c r="Q1072" s="1" t="s">
        <v>19586</v>
      </c>
      <c r="R1072" s="1" t="s">
        <v>35</v>
      </c>
      <c r="S1072" s="1" t="s">
        <v>19587</v>
      </c>
    </row>
    <row r="1073" spans="1:19" x14ac:dyDescent="0.45">
      <c r="A1073" s="1" t="s">
        <v>11684</v>
      </c>
      <c r="B1073" s="1" t="s">
        <v>11685</v>
      </c>
      <c r="C1073" s="1" t="s">
        <v>11686</v>
      </c>
      <c r="D1073" s="1" t="s">
        <v>11687</v>
      </c>
      <c r="E1073">
        <v>2012</v>
      </c>
      <c r="F1073" s="1" t="s">
        <v>11214</v>
      </c>
      <c r="G1073" s="1" t="s">
        <v>11688</v>
      </c>
      <c r="H1073" s="1" t="s">
        <v>11689</v>
      </c>
      <c r="I1073" s="1" t="s">
        <v>11690</v>
      </c>
      <c r="J1073" s="1" t="s">
        <v>11691</v>
      </c>
      <c r="K1073" s="1" t="s">
        <v>11692</v>
      </c>
      <c r="L1073" s="1" t="s">
        <v>29</v>
      </c>
      <c r="M1073" s="1" t="s">
        <v>30</v>
      </c>
      <c r="N1073" s="1" t="s">
        <v>31</v>
      </c>
      <c r="O1073" s="1" t="s">
        <v>11693</v>
      </c>
      <c r="P1073" s="1" t="s">
        <v>72</v>
      </c>
      <c r="Q1073" s="1" t="s">
        <v>19588</v>
      </c>
      <c r="R1073" s="1" t="s">
        <v>35</v>
      </c>
      <c r="S1073" s="1" t="s">
        <v>19587</v>
      </c>
    </row>
    <row r="1074" spans="1:19" x14ac:dyDescent="0.45">
      <c r="A1074" s="1" t="s">
        <v>11694</v>
      </c>
      <c r="B1074" s="1" t="s">
        <v>11695</v>
      </c>
      <c r="C1074" s="1" t="s">
        <v>11696</v>
      </c>
      <c r="D1074" s="1" t="s">
        <v>11697</v>
      </c>
      <c r="E1074">
        <v>2015</v>
      </c>
      <c r="F1074" s="1" t="s">
        <v>223</v>
      </c>
      <c r="G1074" s="1" t="s">
        <v>11698</v>
      </c>
      <c r="H1074" s="1" t="s">
        <v>11699</v>
      </c>
      <c r="I1074" s="1" t="s">
        <v>11700</v>
      </c>
      <c r="J1074" s="1" t="s">
        <v>31</v>
      </c>
      <c r="K1074" s="1" t="s">
        <v>11701</v>
      </c>
      <c r="L1074" s="1" t="s">
        <v>29</v>
      </c>
      <c r="M1074" s="1" t="s">
        <v>30</v>
      </c>
      <c r="N1074" s="1" t="s">
        <v>31</v>
      </c>
      <c r="O1074" s="1" t="s">
        <v>11702</v>
      </c>
      <c r="P1074" s="1" t="s">
        <v>33</v>
      </c>
      <c r="Q1074" s="1" t="s">
        <v>19589</v>
      </c>
      <c r="R1074" s="1" t="s">
        <v>35</v>
      </c>
      <c r="S1074" s="1" t="s">
        <v>19587</v>
      </c>
    </row>
    <row r="1075" spans="1:19" x14ac:dyDescent="0.45">
      <c r="A1075" s="1" t="s">
        <v>11703</v>
      </c>
      <c r="B1075" s="1" t="s">
        <v>11704</v>
      </c>
      <c r="C1075" s="1" t="s">
        <v>11705</v>
      </c>
      <c r="D1075" s="1" t="s">
        <v>11706</v>
      </c>
      <c r="E1075">
        <v>2012</v>
      </c>
      <c r="F1075" s="1" t="s">
        <v>5998</v>
      </c>
      <c r="G1075" s="1" t="s">
        <v>11707</v>
      </c>
      <c r="H1075" s="1" t="s">
        <v>11708</v>
      </c>
      <c r="I1075" s="1" t="s">
        <v>11709</v>
      </c>
      <c r="J1075" s="1" t="s">
        <v>11710</v>
      </c>
      <c r="K1075" s="1" t="s">
        <v>11711</v>
      </c>
      <c r="L1075" s="1" t="s">
        <v>29</v>
      </c>
      <c r="M1075" s="1" t="s">
        <v>30</v>
      </c>
      <c r="N1075" s="1" t="s">
        <v>31</v>
      </c>
      <c r="O1075" s="1" t="s">
        <v>11712</v>
      </c>
      <c r="P1075" s="1" t="s">
        <v>33</v>
      </c>
      <c r="Q1075" s="1" t="s">
        <v>19590</v>
      </c>
      <c r="R1075" s="1" t="s">
        <v>35</v>
      </c>
      <c r="S1075" s="1" t="s">
        <v>19591</v>
      </c>
    </row>
    <row r="1076" spans="1:19" x14ac:dyDescent="0.45">
      <c r="A1076" s="1" t="s">
        <v>11713</v>
      </c>
      <c r="B1076" s="1" t="s">
        <v>11714</v>
      </c>
      <c r="C1076" s="1" t="s">
        <v>11715</v>
      </c>
      <c r="D1076" s="1" t="s">
        <v>11716</v>
      </c>
      <c r="E1076">
        <v>2010</v>
      </c>
      <c r="F1076" s="1" t="s">
        <v>4323</v>
      </c>
      <c r="G1076" s="1" t="s">
        <v>11717</v>
      </c>
      <c r="H1076" s="1" t="s">
        <v>11718</v>
      </c>
      <c r="I1076" s="1" t="s">
        <v>11719</v>
      </c>
      <c r="J1076" s="1" t="s">
        <v>11720</v>
      </c>
      <c r="K1076" s="1" t="s">
        <v>11721</v>
      </c>
      <c r="L1076" s="1" t="s">
        <v>29</v>
      </c>
      <c r="M1076" s="1" t="s">
        <v>30</v>
      </c>
      <c r="N1076" s="1" t="s">
        <v>31</v>
      </c>
      <c r="O1076" s="1" t="s">
        <v>11722</v>
      </c>
      <c r="P1076" s="1" t="s">
        <v>72</v>
      </c>
      <c r="Q1076" s="1" t="s">
        <v>19592</v>
      </c>
      <c r="R1076" s="1" t="s">
        <v>35</v>
      </c>
      <c r="S1076" s="1" t="s">
        <v>19591</v>
      </c>
    </row>
    <row r="1077" spans="1:19" x14ac:dyDescent="0.45">
      <c r="A1077" s="1" t="s">
        <v>11723</v>
      </c>
      <c r="B1077" s="1" t="s">
        <v>11724</v>
      </c>
      <c r="C1077" s="1" t="s">
        <v>11725</v>
      </c>
      <c r="D1077" s="1" t="s">
        <v>11726</v>
      </c>
      <c r="E1077">
        <v>2011</v>
      </c>
      <c r="F1077" s="1" t="s">
        <v>3471</v>
      </c>
      <c r="G1077" s="1" t="s">
        <v>11727</v>
      </c>
      <c r="H1077" s="1" t="s">
        <v>11728</v>
      </c>
      <c r="I1077" s="1" t="s">
        <v>11729</v>
      </c>
      <c r="J1077" s="1" t="s">
        <v>11730</v>
      </c>
      <c r="K1077" s="1" t="s">
        <v>11731</v>
      </c>
      <c r="L1077" s="1" t="s">
        <v>29</v>
      </c>
      <c r="M1077" s="1" t="s">
        <v>30</v>
      </c>
      <c r="N1077" s="1" t="s">
        <v>31</v>
      </c>
      <c r="O1077" s="1" t="s">
        <v>11732</v>
      </c>
      <c r="P1077" s="1" t="s">
        <v>33</v>
      </c>
      <c r="Q1077" s="1" t="s">
        <v>19593</v>
      </c>
      <c r="R1077" s="1" t="s">
        <v>35</v>
      </c>
      <c r="S1077" s="1" t="s">
        <v>19591</v>
      </c>
    </row>
    <row r="1078" spans="1:19" x14ac:dyDescent="0.45">
      <c r="A1078" s="1" t="s">
        <v>11733</v>
      </c>
      <c r="B1078" s="1" t="s">
        <v>11734</v>
      </c>
      <c r="C1078" s="1" t="s">
        <v>11735</v>
      </c>
      <c r="D1078" s="1" t="s">
        <v>11736</v>
      </c>
      <c r="E1078">
        <v>2015</v>
      </c>
      <c r="F1078" s="1" t="s">
        <v>11036</v>
      </c>
      <c r="G1078" s="1" t="s">
        <v>11737</v>
      </c>
      <c r="H1078" s="1" t="s">
        <v>11738</v>
      </c>
      <c r="I1078" s="1" t="s">
        <v>11739</v>
      </c>
      <c r="J1078" s="1" t="s">
        <v>11740</v>
      </c>
      <c r="K1078" s="1" t="s">
        <v>11741</v>
      </c>
      <c r="L1078" s="1" t="s">
        <v>528</v>
      </c>
      <c r="M1078" s="1" t="s">
        <v>30</v>
      </c>
      <c r="N1078" s="1" t="s">
        <v>31</v>
      </c>
      <c r="O1078" s="1" t="s">
        <v>11742</v>
      </c>
      <c r="P1078" s="1" t="s">
        <v>33</v>
      </c>
      <c r="Q1078" s="1" t="s">
        <v>19594</v>
      </c>
      <c r="R1078" s="1" t="s">
        <v>35</v>
      </c>
      <c r="S1078" s="1" t="s">
        <v>19595</v>
      </c>
    </row>
    <row r="1079" spans="1:19" x14ac:dyDescent="0.45">
      <c r="A1079" s="1" t="s">
        <v>11743</v>
      </c>
      <c r="B1079" s="1" t="s">
        <v>11744</v>
      </c>
      <c r="C1079" s="1" t="s">
        <v>11745</v>
      </c>
      <c r="D1079" s="1" t="s">
        <v>11746</v>
      </c>
      <c r="E1079">
        <v>2011</v>
      </c>
      <c r="F1079" s="1" t="s">
        <v>282</v>
      </c>
      <c r="G1079" s="1" t="s">
        <v>11747</v>
      </c>
      <c r="H1079" s="1" t="s">
        <v>11748</v>
      </c>
      <c r="I1079" s="1" t="s">
        <v>11749</v>
      </c>
      <c r="J1079" s="1" t="s">
        <v>11750</v>
      </c>
      <c r="K1079" s="1" t="s">
        <v>11751</v>
      </c>
      <c r="L1079" s="1" t="s">
        <v>29</v>
      </c>
      <c r="M1079" s="1" t="s">
        <v>30</v>
      </c>
      <c r="N1079" s="1" t="s">
        <v>31</v>
      </c>
      <c r="O1079" s="1" t="s">
        <v>11752</v>
      </c>
      <c r="P1079" s="1" t="s">
        <v>72</v>
      </c>
      <c r="Q1079" s="1" t="s">
        <v>19596</v>
      </c>
      <c r="R1079" s="1" t="s">
        <v>49</v>
      </c>
      <c r="S1079" s="1" t="s">
        <v>19595</v>
      </c>
    </row>
    <row r="1080" spans="1:19" x14ac:dyDescent="0.45">
      <c r="A1080" s="1" t="s">
        <v>11753</v>
      </c>
      <c r="B1080" s="1" t="s">
        <v>11754</v>
      </c>
      <c r="C1080" s="1" t="s">
        <v>11755</v>
      </c>
      <c r="D1080" s="1" t="s">
        <v>11756</v>
      </c>
      <c r="E1080">
        <v>2014</v>
      </c>
      <c r="F1080" s="1" t="s">
        <v>559</v>
      </c>
      <c r="G1080" s="1" t="s">
        <v>11757</v>
      </c>
      <c r="H1080" s="1" t="s">
        <v>11758</v>
      </c>
      <c r="I1080" s="1" t="s">
        <v>11759</v>
      </c>
      <c r="J1080" s="1" t="s">
        <v>11760</v>
      </c>
      <c r="K1080" s="1" t="s">
        <v>11761</v>
      </c>
      <c r="L1080" s="1" t="s">
        <v>29</v>
      </c>
      <c r="M1080" s="1" t="s">
        <v>30</v>
      </c>
      <c r="N1080" s="1" t="s">
        <v>31</v>
      </c>
      <c r="O1080" s="1" t="s">
        <v>11762</v>
      </c>
      <c r="P1080" s="1" t="s">
        <v>33</v>
      </c>
      <c r="Q1080" s="1" t="s">
        <v>19597</v>
      </c>
      <c r="R1080" s="1" t="s">
        <v>35</v>
      </c>
      <c r="S1080" s="1" t="s">
        <v>19595</v>
      </c>
    </row>
    <row r="1081" spans="1:19" x14ac:dyDescent="0.45">
      <c r="A1081" s="1" t="s">
        <v>11763</v>
      </c>
      <c r="B1081" s="1" t="s">
        <v>11764</v>
      </c>
      <c r="C1081" s="1" t="s">
        <v>11765</v>
      </c>
      <c r="D1081" s="1" t="s">
        <v>11766</v>
      </c>
      <c r="E1081">
        <v>2014</v>
      </c>
      <c r="F1081" s="1" t="s">
        <v>11767</v>
      </c>
      <c r="G1081" s="1" t="s">
        <v>11768</v>
      </c>
      <c r="H1081" s="1" t="s">
        <v>11769</v>
      </c>
      <c r="I1081" s="1" t="s">
        <v>11770</v>
      </c>
      <c r="J1081" s="1" t="s">
        <v>31</v>
      </c>
      <c r="K1081" s="1" t="s">
        <v>11771</v>
      </c>
      <c r="L1081" s="1" t="s">
        <v>29</v>
      </c>
      <c r="M1081" s="1" t="s">
        <v>30</v>
      </c>
      <c r="N1081" s="1" t="s">
        <v>31</v>
      </c>
      <c r="O1081" s="1" t="s">
        <v>11772</v>
      </c>
      <c r="P1081" s="1" t="s">
        <v>33</v>
      </c>
      <c r="Q1081" s="1" t="s">
        <v>19598</v>
      </c>
      <c r="R1081" s="1" t="s">
        <v>35</v>
      </c>
      <c r="S1081" s="1" t="s">
        <v>19599</v>
      </c>
    </row>
    <row r="1082" spans="1:19" x14ac:dyDescent="0.45">
      <c r="A1082" s="1" t="s">
        <v>11773</v>
      </c>
      <c r="B1082" s="1" t="s">
        <v>11774</v>
      </c>
      <c r="C1082" s="1" t="s">
        <v>11775</v>
      </c>
      <c r="D1082" s="1" t="s">
        <v>11776</v>
      </c>
      <c r="E1082">
        <v>2013</v>
      </c>
      <c r="F1082" s="1" t="s">
        <v>11777</v>
      </c>
      <c r="G1082" s="1" t="s">
        <v>11778</v>
      </c>
      <c r="H1082" s="1" t="s">
        <v>11779</v>
      </c>
      <c r="I1082" s="1" t="s">
        <v>11780</v>
      </c>
      <c r="J1082" s="1" t="s">
        <v>31</v>
      </c>
      <c r="K1082" s="1" t="s">
        <v>11781</v>
      </c>
      <c r="L1082" s="1" t="s">
        <v>239</v>
      </c>
      <c r="M1082" s="1" t="s">
        <v>30</v>
      </c>
      <c r="N1082" s="1" t="s">
        <v>31</v>
      </c>
      <c r="O1082" s="1" t="s">
        <v>11782</v>
      </c>
      <c r="P1082" s="1" t="s">
        <v>72</v>
      </c>
      <c r="Q1082" s="1" t="s">
        <v>19600</v>
      </c>
      <c r="R1082" s="1" t="s">
        <v>35</v>
      </c>
      <c r="S1082" s="1" t="s">
        <v>19599</v>
      </c>
    </row>
    <row r="1083" spans="1:19" x14ac:dyDescent="0.45">
      <c r="A1083" s="1" t="s">
        <v>11783</v>
      </c>
      <c r="B1083" s="1" t="s">
        <v>11784</v>
      </c>
      <c r="C1083" s="1" t="s">
        <v>11785</v>
      </c>
      <c r="D1083" s="1" t="s">
        <v>11786</v>
      </c>
      <c r="E1083">
        <v>2015</v>
      </c>
      <c r="F1083" s="1" t="s">
        <v>54</v>
      </c>
      <c r="G1083" s="1" t="s">
        <v>11787</v>
      </c>
      <c r="H1083" s="1" t="s">
        <v>11788</v>
      </c>
      <c r="I1083" s="1" t="s">
        <v>11789</v>
      </c>
      <c r="J1083" s="1" t="s">
        <v>11790</v>
      </c>
      <c r="K1083" s="1" t="s">
        <v>11791</v>
      </c>
      <c r="L1083" s="1" t="s">
        <v>29</v>
      </c>
      <c r="M1083" s="1" t="s">
        <v>30</v>
      </c>
      <c r="N1083" s="1" t="s">
        <v>31</v>
      </c>
      <c r="O1083" s="1" t="s">
        <v>11792</v>
      </c>
      <c r="P1083" s="1" t="s">
        <v>33</v>
      </c>
      <c r="Q1083" s="1" t="s">
        <v>19601</v>
      </c>
      <c r="R1083" s="1" t="s">
        <v>35</v>
      </c>
      <c r="S1083" s="1" t="s">
        <v>19599</v>
      </c>
    </row>
    <row r="1084" spans="1:19" x14ac:dyDescent="0.45">
      <c r="A1084" s="1" t="s">
        <v>11793</v>
      </c>
      <c r="B1084" s="1" t="s">
        <v>11794</v>
      </c>
      <c r="C1084" s="1" t="s">
        <v>11795</v>
      </c>
      <c r="D1084" s="1" t="s">
        <v>11796</v>
      </c>
      <c r="E1084">
        <v>2013</v>
      </c>
      <c r="F1084" s="1" t="s">
        <v>7437</v>
      </c>
      <c r="G1084" s="1" t="s">
        <v>11797</v>
      </c>
      <c r="H1084" s="1" t="s">
        <v>11798</v>
      </c>
      <c r="I1084" s="1" t="s">
        <v>11799</v>
      </c>
      <c r="J1084" s="1" t="s">
        <v>31</v>
      </c>
      <c r="K1084" s="1" t="s">
        <v>11800</v>
      </c>
      <c r="L1084" s="1" t="s">
        <v>29</v>
      </c>
      <c r="M1084" s="1" t="s">
        <v>30</v>
      </c>
      <c r="N1084" s="1" t="s">
        <v>31</v>
      </c>
      <c r="O1084" s="1" t="s">
        <v>11801</v>
      </c>
      <c r="P1084" s="1" t="s">
        <v>72</v>
      </c>
      <c r="Q1084" s="1" t="s">
        <v>19602</v>
      </c>
      <c r="R1084" s="1" t="s">
        <v>49</v>
      </c>
      <c r="S1084" s="1" t="s">
        <v>19603</v>
      </c>
    </row>
    <row r="1085" spans="1:19" x14ac:dyDescent="0.45">
      <c r="A1085" s="1" t="s">
        <v>11802</v>
      </c>
      <c r="B1085" s="1" t="s">
        <v>11803</v>
      </c>
      <c r="C1085" s="1" t="s">
        <v>11804</v>
      </c>
      <c r="D1085" s="1" t="s">
        <v>11805</v>
      </c>
      <c r="E1085">
        <v>2012</v>
      </c>
      <c r="F1085" s="1" t="s">
        <v>246</v>
      </c>
      <c r="G1085" s="1" t="s">
        <v>11806</v>
      </c>
      <c r="H1085" s="1" t="s">
        <v>11807</v>
      </c>
      <c r="I1085" s="1" t="s">
        <v>11808</v>
      </c>
      <c r="J1085" s="1" t="s">
        <v>11809</v>
      </c>
      <c r="K1085" s="1" t="s">
        <v>11810</v>
      </c>
      <c r="L1085" s="1" t="s">
        <v>29</v>
      </c>
      <c r="M1085" s="1" t="s">
        <v>30</v>
      </c>
      <c r="N1085" s="1" t="s">
        <v>31</v>
      </c>
      <c r="O1085" s="1" t="s">
        <v>11811</v>
      </c>
      <c r="P1085" s="1" t="s">
        <v>72</v>
      </c>
      <c r="Q1085" s="1" t="s">
        <v>19604</v>
      </c>
      <c r="R1085" s="1" t="s">
        <v>35</v>
      </c>
      <c r="S1085" s="1" t="s">
        <v>19603</v>
      </c>
    </row>
    <row r="1086" spans="1:19" x14ac:dyDescent="0.45">
      <c r="A1086" s="1" t="s">
        <v>11516</v>
      </c>
      <c r="B1086" s="1" t="s">
        <v>11517</v>
      </c>
      <c r="C1086" s="1" t="s">
        <v>11518</v>
      </c>
      <c r="D1086" s="1" t="s">
        <v>11812</v>
      </c>
      <c r="E1086">
        <v>2010</v>
      </c>
      <c r="F1086" s="1" t="s">
        <v>3471</v>
      </c>
      <c r="G1086" s="1" t="s">
        <v>11813</v>
      </c>
      <c r="H1086" s="1" t="s">
        <v>11814</v>
      </c>
      <c r="I1086" s="1" t="s">
        <v>11815</v>
      </c>
      <c r="J1086" s="1" t="s">
        <v>31</v>
      </c>
      <c r="K1086" s="1" t="s">
        <v>11816</v>
      </c>
      <c r="L1086" s="1" t="s">
        <v>29</v>
      </c>
      <c r="M1086" s="1" t="s">
        <v>30</v>
      </c>
      <c r="N1086" s="1" t="s">
        <v>31</v>
      </c>
      <c r="O1086" s="1" t="s">
        <v>11817</v>
      </c>
      <c r="P1086" s="1" t="s">
        <v>33</v>
      </c>
      <c r="Q1086" s="1" t="s">
        <v>19605</v>
      </c>
      <c r="R1086" s="1" t="s">
        <v>35</v>
      </c>
      <c r="S1086" s="1" t="s">
        <v>19603</v>
      </c>
    </row>
    <row r="1087" spans="1:19" x14ac:dyDescent="0.45">
      <c r="A1087" s="1" t="s">
        <v>11818</v>
      </c>
      <c r="B1087" s="1" t="s">
        <v>11819</v>
      </c>
      <c r="C1087" s="1" t="s">
        <v>11820</v>
      </c>
      <c r="D1087" s="1" t="s">
        <v>11821</v>
      </c>
      <c r="E1087">
        <v>2012</v>
      </c>
      <c r="F1087" s="1" t="s">
        <v>5202</v>
      </c>
      <c r="G1087" s="1" t="s">
        <v>11822</v>
      </c>
      <c r="H1087" s="1" t="s">
        <v>11823</v>
      </c>
      <c r="I1087" s="1" t="s">
        <v>11824</v>
      </c>
      <c r="J1087" s="1" t="s">
        <v>11825</v>
      </c>
      <c r="K1087" s="1" t="s">
        <v>11826</v>
      </c>
      <c r="L1087" s="1" t="s">
        <v>29</v>
      </c>
      <c r="M1087" s="1" t="s">
        <v>30</v>
      </c>
      <c r="N1087" s="1" t="s">
        <v>31</v>
      </c>
      <c r="O1087" s="1" t="s">
        <v>11827</v>
      </c>
      <c r="P1087" s="1" t="s">
        <v>72</v>
      </c>
      <c r="Q1087" s="1" t="s">
        <v>19606</v>
      </c>
      <c r="R1087" s="1" t="s">
        <v>49</v>
      </c>
      <c r="S1087" s="1" t="s">
        <v>19607</v>
      </c>
    </row>
    <row r="1088" spans="1:19" x14ac:dyDescent="0.45">
      <c r="A1088" s="1" t="s">
        <v>11828</v>
      </c>
      <c r="B1088" s="1" t="s">
        <v>11829</v>
      </c>
      <c r="C1088" s="1" t="s">
        <v>11830</v>
      </c>
      <c r="D1088" s="1" t="s">
        <v>11831</v>
      </c>
      <c r="E1088">
        <v>2010</v>
      </c>
      <c r="F1088" s="1" t="s">
        <v>3005</v>
      </c>
      <c r="G1088" s="1" t="s">
        <v>11832</v>
      </c>
      <c r="H1088" s="1" t="s">
        <v>11833</v>
      </c>
      <c r="I1088" s="1" t="s">
        <v>11834</v>
      </c>
      <c r="J1088" s="1" t="s">
        <v>11835</v>
      </c>
      <c r="K1088" s="1" t="s">
        <v>11836</v>
      </c>
      <c r="L1088" s="1" t="s">
        <v>29</v>
      </c>
      <c r="M1088" s="1" t="s">
        <v>30</v>
      </c>
      <c r="N1088" s="1" t="s">
        <v>31</v>
      </c>
      <c r="O1088" s="1" t="s">
        <v>11837</v>
      </c>
      <c r="P1088" s="1" t="s">
        <v>33</v>
      </c>
      <c r="Q1088" s="1" t="s">
        <v>19608</v>
      </c>
      <c r="R1088" s="1" t="s">
        <v>35</v>
      </c>
      <c r="S1088" s="1" t="s">
        <v>19607</v>
      </c>
    </row>
    <row r="1089" spans="1:19" x14ac:dyDescent="0.45">
      <c r="A1089" s="1" t="s">
        <v>11838</v>
      </c>
      <c r="B1089" s="1" t="s">
        <v>11839</v>
      </c>
      <c r="C1089" s="1" t="s">
        <v>11840</v>
      </c>
      <c r="D1089" s="1" t="s">
        <v>11841</v>
      </c>
      <c r="E1089">
        <v>2012</v>
      </c>
      <c r="F1089" s="1" t="s">
        <v>4357</v>
      </c>
      <c r="G1089" s="1" t="s">
        <v>11842</v>
      </c>
      <c r="H1089" s="1" t="s">
        <v>11843</v>
      </c>
      <c r="I1089" s="1" t="s">
        <v>11844</v>
      </c>
      <c r="J1089" s="1" t="s">
        <v>31</v>
      </c>
      <c r="K1089" s="1" t="s">
        <v>11845</v>
      </c>
      <c r="L1089" s="1" t="s">
        <v>29</v>
      </c>
      <c r="M1089" s="1" t="s">
        <v>30</v>
      </c>
      <c r="N1089" s="1" t="s">
        <v>31</v>
      </c>
      <c r="O1089" s="1" t="s">
        <v>11846</v>
      </c>
      <c r="P1089" s="1" t="s">
        <v>72</v>
      </c>
      <c r="Q1089" s="1" t="s">
        <v>19609</v>
      </c>
      <c r="R1089" s="1" t="s">
        <v>49</v>
      </c>
      <c r="S1089" s="1" t="s">
        <v>19607</v>
      </c>
    </row>
    <row r="1090" spans="1:19" x14ac:dyDescent="0.45">
      <c r="A1090" s="1" t="s">
        <v>11847</v>
      </c>
      <c r="B1090" s="1" t="s">
        <v>11848</v>
      </c>
      <c r="C1090" s="1" t="s">
        <v>11849</v>
      </c>
      <c r="D1090" s="1" t="s">
        <v>11850</v>
      </c>
      <c r="E1090">
        <v>2012</v>
      </c>
      <c r="F1090" s="1" t="s">
        <v>1253</v>
      </c>
      <c r="G1090" s="1" t="s">
        <v>11851</v>
      </c>
      <c r="H1090" s="1" t="s">
        <v>11852</v>
      </c>
      <c r="I1090" s="1" t="s">
        <v>11853</v>
      </c>
      <c r="J1090" s="1" t="s">
        <v>11854</v>
      </c>
      <c r="K1090" s="1" t="s">
        <v>11855</v>
      </c>
      <c r="L1090" s="1" t="s">
        <v>29</v>
      </c>
      <c r="M1090" s="1" t="s">
        <v>30</v>
      </c>
      <c r="N1090" s="1" t="s">
        <v>31</v>
      </c>
      <c r="O1090" s="1" t="s">
        <v>11856</v>
      </c>
      <c r="P1090" s="1" t="s">
        <v>72</v>
      </c>
      <c r="Q1090" s="1" t="s">
        <v>19610</v>
      </c>
      <c r="R1090" s="1" t="s">
        <v>35</v>
      </c>
      <c r="S1090" s="1" t="s">
        <v>19611</v>
      </c>
    </row>
    <row r="1091" spans="1:19" x14ac:dyDescent="0.45">
      <c r="A1091" s="1" t="s">
        <v>11857</v>
      </c>
      <c r="B1091" s="1" t="s">
        <v>11858</v>
      </c>
      <c r="C1091" s="1" t="s">
        <v>11859</v>
      </c>
      <c r="D1091" s="1" t="s">
        <v>11860</v>
      </c>
      <c r="E1091">
        <v>2013</v>
      </c>
      <c r="F1091" s="1" t="s">
        <v>11214</v>
      </c>
      <c r="G1091" s="1" t="s">
        <v>11861</v>
      </c>
      <c r="H1091" s="1" t="s">
        <v>11862</v>
      </c>
      <c r="I1091" s="1" t="s">
        <v>11863</v>
      </c>
      <c r="J1091" s="1" t="s">
        <v>11864</v>
      </c>
      <c r="K1091" s="1" t="s">
        <v>11865</v>
      </c>
      <c r="L1091" s="1" t="s">
        <v>29</v>
      </c>
      <c r="M1091" s="1" t="s">
        <v>30</v>
      </c>
      <c r="N1091" s="1" t="s">
        <v>31</v>
      </c>
      <c r="O1091" s="1" t="s">
        <v>11866</v>
      </c>
      <c r="P1091" s="1" t="s">
        <v>72</v>
      </c>
      <c r="Q1091" s="1" t="s">
        <v>19612</v>
      </c>
      <c r="R1091" s="1" t="s">
        <v>49</v>
      </c>
      <c r="S1091" s="1" t="s">
        <v>19611</v>
      </c>
    </row>
    <row r="1092" spans="1:19" x14ac:dyDescent="0.45">
      <c r="A1092" s="1" t="s">
        <v>11867</v>
      </c>
      <c r="B1092" s="1" t="s">
        <v>11868</v>
      </c>
      <c r="C1092" s="1" t="s">
        <v>11869</v>
      </c>
      <c r="D1092" s="1" t="s">
        <v>11870</v>
      </c>
      <c r="E1092">
        <v>2010</v>
      </c>
      <c r="F1092" s="1" t="s">
        <v>691</v>
      </c>
      <c r="G1092" s="1" t="s">
        <v>11871</v>
      </c>
      <c r="H1092" s="1" t="s">
        <v>11872</v>
      </c>
      <c r="I1092" s="1" t="s">
        <v>11873</v>
      </c>
      <c r="J1092" s="1" t="s">
        <v>11874</v>
      </c>
      <c r="K1092" s="1" t="s">
        <v>11875</v>
      </c>
      <c r="L1092" s="1" t="s">
        <v>29</v>
      </c>
      <c r="M1092" s="1" t="s">
        <v>30</v>
      </c>
      <c r="N1092" s="1" t="s">
        <v>31</v>
      </c>
      <c r="O1092" s="1" t="s">
        <v>11876</v>
      </c>
      <c r="P1092" s="1" t="s">
        <v>33</v>
      </c>
      <c r="Q1092" s="1" t="s">
        <v>19613</v>
      </c>
      <c r="R1092" s="1" t="s">
        <v>35</v>
      </c>
      <c r="S1092" s="1" t="s">
        <v>19611</v>
      </c>
    </row>
    <row r="1093" spans="1:19" x14ac:dyDescent="0.45">
      <c r="A1093" s="1" t="s">
        <v>11877</v>
      </c>
      <c r="B1093" s="1" t="s">
        <v>11878</v>
      </c>
      <c r="C1093" s="1" t="s">
        <v>11879</v>
      </c>
      <c r="D1093" s="1" t="s">
        <v>11880</v>
      </c>
      <c r="E1093">
        <v>2015</v>
      </c>
      <c r="F1093" s="1" t="s">
        <v>246</v>
      </c>
      <c r="G1093" s="1" t="s">
        <v>11881</v>
      </c>
      <c r="H1093" s="1" t="s">
        <v>11882</v>
      </c>
      <c r="I1093" s="1" t="s">
        <v>11883</v>
      </c>
      <c r="J1093" s="1" t="s">
        <v>11884</v>
      </c>
      <c r="K1093" s="1" t="s">
        <v>31</v>
      </c>
      <c r="L1093" s="1" t="s">
        <v>239</v>
      </c>
      <c r="M1093" s="1" t="s">
        <v>30</v>
      </c>
      <c r="N1093" s="1" t="s">
        <v>31</v>
      </c>
      <c r="O1093" s="1" t="s">
        <v>11885</v>
      </c>
      <c r="P1093" s="1" t="s">
        <v>72</v>
      </c>
      <c r="Q1093" s="1" t="s">
        <v>19614</v>
      </c>
      <c r="R1093" s="1" t="s">
        <v>49</v>
      </c>
      <c r="S1093" s="1" t="s">
        <v>19615</v>
      </c>
    </row>
    <row r="1094" spans="1:19" x14ac:dyDescent="0.45">
      <c r="A1094" s="1" t="s">
        <v>11886</v>
      </c>
      <c r="B1094" s="1" t="s">
        <v>11887</v>
      </c>
      <c r="C1094" s="1" t="s">
        <v>11888</v>
      </c>
      <c r="D1094" s="1" t="s">
        <v>11889</v>
      </c>
      <c r="E1094">
        <v>2014</v>
      </c>
      <c r="F1094" s="1" t="s">
        <v>621</v>
      </c>
      <c r="G1094" s="1" t="s">
        <v>11890</v>
      </c>
      <c r="H1094" s="1" t="s">
        <v>11891</v>
      </c>
      <c r="I1094" s="1" t="s">
        <v>11892</v>
      </c>
      <c r="J1094" s="1" t="s">
        <v>11893</v>
      </c>
      <c r="K1094" s="1" t="s">
        <v>11894</v>
      </c>
      <c r="L1094" s="1" t="s">
        <v>29</v>
      </c>
      <c r="M1094" s="1" t="s">
        <v>30</v>
      </c>
      <c r="N1094" s="1" t="s">
        <v>31</v>
      </c>
      <c r="O1094" s="1" t="s">
        <v>11895</v>
      </c>
      <c r="P1094" s="1" t="s">
        <v>33</v>
      </c>
      <c r="Q1094" s="1" t="s">
        <v>19616</v>
      </c>
      <c r="R1094" s="1" t="s">
        <v>35</v>
      </c>
      <c r="S1094" s="1" t="s">
        <v>19615</v>
      </c>
    </row>
    <row r="1095" spans="1:19" x14ac:dyDescent="0.45">
      <c r="A1095" s="1" t="s">
        <v>11896</v>
      </c>
      <c r="B1095" s="1" t="s">
        <v>11897</v>
      </c>
      <c r="C1095" s="1" t="s">
        <v>11898</v>
      </c>
      <c r="D1095" s="1" t="s">
        <v>11899</v>
      </c>
      <c r="E1095">
        <v>2011</v>
      </c>
      <c r="F1095" s="1" t="s">
        <v>609</v>
      </c>
      <c r="G1095" s="1" t="s">
        <v>11900</v>
      </c>
      <c r="H1095" s="1" t="s">
        <v>11901</v>
      </c>
      <c r="I1095" s="1" t="s">
        <v>11902</v>
      </c>
      <c r="J1095" s="1" t="s">
        <v>11903</v>
      </c>
      <c r="K1095" s="1" t="s">
        <v>11904</v>
      </c>
      <c r="L1095" s="1" t="s">
        <v>29</v>
      </c>
      <c r="M1095" s="1" t="s">
        <v>30</v>
      </c>
      <c r="N1095" s="1" t="s">
        <v>31</v>
      </c>
      <c r="O1095" s="1" t="s">
        <v>11905</v>
      </c>
      <c r="P1095" s="1" t="s">
        <v>33</v>
      </c>
      <c r="Q1095" s="1" t="s">
        <v>19617</v>
      </c>
      <c r="R1095" s="1" t="s">
        <v>35</v>
      </c>
      <c r="S1095" s="1" t="s">
        <v>19615</v>
      </c>
    </row>
    <row r="1096" spans="1:19" x14ac:dyDescent="0.45">
      <c r="A1096" s="1" t="s">
        <v>11906</v>
      </c>
      <c r="B1096" s="1" t="s">
        <v>11907</v>
      </c>
      <c r="C1096" s="1" t="s">
        <v>11908</v>
      </c>
      <c r="D1096" s="1" t="s">
        <v>11909</v>
      </c>
      <c r="E1096">
        <v>2009</v>
      </c>
      <c r="F1096" s="1" t="s">
        <v>1313</v>
      </c>
      <c r="G1096" s="1" t="s">
        <v>11910</v>
      </c>
      <c r="H1096" s="1" t="s">
        <v>11911</v>
      </c>
      <c r="I1096" s="1" t="s">
        <v>11912</v>
      </c>
      <c r="J1096" s="1" t="s">
        <v>11913</v>
      </c>
      <c r="K1096" s="1" t="s">
        <v>11914</v>
      </c>
      <c r="L1096" s="1" t="s">
        <v>29</v>
      </c>
      <c r="M1096" s="1" t="s">
        <v>30</v>
      </c>
      <c r="N1096" s="1" t="s">
        <v>31</v>
      </c>
      <c r="O1096" s="1" t="s">
        <v>11915</v>
      </c>
      <c r="P1096" s="1" t="s">
        <v>72</v>
      </c>
      <c r="Q1096" s="1" t="s">
        <v>19618</v>
      </c>
      <c r="R1096" s="1" t="s">
        <v>49</v>
      </c>
      <c r="S1096" s="1" t="s">
        <v>19619</v>
      </c>
    </row>
    <row r="1097" spans="1:19" x14ac:dyDescent="0.45">
      <c r="A1097" s="1" t="s">
        <v>11916</v>
      </c>
      <c r="B1097" s="1" t="s">
        <v>11917</v>
      </c>
      <c r="C1097" s="1" t="s">
        <v>11918</v>
      </c>
      <c r="D1097" s="1" t="s">
        <v>11919</v>
      </c>
      <c r="E1097">
        <v>2014</v>
      </c>
      <c r="F1097" s="1" t="s">
        <v>1431</v>
      </c>
      <c r="G1097" s="1" t="s">
        <v>31</v>
      </c>
      <c r="H1097" s="1" t="s">
        <v>11920</v>
      </c>
      <c r="I1097" s="1" t="s">
        <v>11921</v>
      </c>
      <c r="J1097" s="1" t="s">
        <v>11922</v>
      </c>
      <c r="K1097" s="1" t="s">
        <v>11923</v>
      </c>
      <c r="L1097" s="1" t="s">
        <v>920</v>
      </c>
      <c r="M1097" s="1" t="s">
        <v>30</v>
      </c>
      <c r="N1097" s="1" t="s">
        <v>31</v>
      </c>
      <c r="O1097" s="1" t="s">
        <v>11924</v>
      </c>
      <c r="P1097" s="1" t="s">
        <v>33</v>
      </c>
      <c r="Q1097" s="1" t="s">
        <v>19620</v>
      </c>
      <c r="R1097" s="1" t="s">
        <v>35</v>
      </c>
      <c r="S1097" s="1" t="s">
        <v>19619</v>
      </c>
    </row>
    <row r="1098" spans="1:19" x14ac:dyDescent="0.45">
      <c r="A1098" s="1" t="s">
        <v>11925</v>
      </c>
      <c r="B1098" s="1" t="s">
        <v>11926</v>
      </c>
      <c r="C1098" s="1" t="s">
        <v>11927</v>
      </c>
      <c r="D1098" s="1" t="s">
        <v>11928</v>
      </c>
      <c r="E1098">
        <v>2011</v>
      </c>
      <c r="F1098" s="1" t="s">
        <v>1051</v>
      </c>
      <c r="G1098" s="1" t="s">
        <v>11929</v>
      </c>
      <c r="H1098" s="1" t="s">
        <v>11930</v>
      </c>
      <c r="I1098" s="1" t="s">
        <v>11931</v>
      </c>
      <c r="J1098" s="1" t="s">
        <v>11932</v>
      </c>
      <c r="K1098" s="1" t="s">
        <v>11933</v>
      </c>
      <c r="L1098" s="1" t="s">
        <v>29</v>
      </c>
      <c r="M1098" s="1" t="s">
        <v>30</v>
      </c>
      <c r="N1098" s="1" t="s">
        <v>31</v>
      </c>
      <c r="O1098" s="1" t="s">
        <v>11934</v>
      </c>
      <c r="P1098" s="1" t="s">
        <v>33</v>
      </c>
      <c r="Q1098" s="1" t="s">
        <v>19621</v>
      </c>
      <c r="R1098" s="1" t="s">
        <v>35</v>
      </c>
      <c r="S1098" s="1" t="s">
        <v>19619</v>
      </c>
    </row>
    <row r="1099" spans="1:19" x14ac:dyDescent="0.45">
      <c r="A1099" s="1" t="s">
        <v>11935</v>
      </c>
      <c r="B1099" s="1" t="s">
        <v>11936</v>
      </c>
      <c r="C1099" s="1" t="s">
        <v>11937</v>
      </c>
      <c r="D1099" s="1" t="s">
        <v>11938</v>
      </c>
      <c r="E1099">
        <v>2014</v>
      </c>
      <c r="F1099" s="1" t="s">
        <v>11214</v>
      </c>
      <c r="G1099" s="1" t="s">
        <v>11939</v>
      </c>
      <c r="H1099" s="1" t="s">
        <v>11940</v>
      </c>
      <c r="I1099" s="1" t="s">
        <v>11941</v>
      </c>
      <c r="J1099" s="1" t="s">
        <v>11942</v>
      </c>
      <c r="K1099" s="1" t="s">
        <v>11943</v>
      </c>
      <c r="L1099" s="1" t="s">
        <v>29</v>
      </c>
      <c r="M1099" s="1" t="s">
        <v>30</v>
      </c>
      <c r="N1099" s="1" t="s">
        <v>31</v>
      </c>
      <c r="O1099" s="1" t="s">
        <v>11944</v>
      </c>
      <c r="P1099" s="1" t="s">
        <v>72</v>
      </c>
      <c r="Q1099" s="1" t="s">
        <v>19622</v>
      </c>
      <c r="R1099" s="1" t="s">
        <v>35</v>
      </c>
      <c r="S1099" s="1" t="s">
        <v>19623</v>
      </c>
    </row>
    <row r="1100" spans="1:19" x14ac:dyDescent="0.45">
      <c r="A1100" s="1" t="s">
        <v>11945</v>
      </c>
      <c r="B1100" s="1" t="s">
        <v>11946</v>
      </c>
      <c r="C1100" s="1" t="s">
        <v>11947</v>
      </c>
      <c r="D1100" s="1" t="s">
        <v>11948</v>
      </c>
      <c r="E1100">
        <v>2014</v>
      </c>
      <c r="F1100" s="1" t="s">
        <v>1349</v>
      </c>
      <c r="G1100" s="1" t="s">
        <v>11949</v>
      </c>
      <c r="H1100" s="1" t="s">
        <v>11950</v>
      </c>
      <c r="I1100" s="1" t="s">
        <v>11951</v>
      </c>
      <c r="J1100" s="1" t="s">
        <v>11952</v>
      </c>
      <c r="K1100" s="1" t="s">
        <v>11953</v>
      </c>
      <c r="L1100" s="1" t="s">
        <v>29</v>
      </c>
      <c r="M1100" s="1" t="s">
        <v>30</v>
      </c>
      <c r="N1100" s="1" t="s">
        <v>31</v>
      </c>
      <c r="O1100" s="1" t="s">
        <v>11954</v>
      </c>
      <c r="P1100" s="1" t="s">
        <v>33</v>
      </c>
      <c r="Q1100" s="1" t="s">
        <v>19624</v>
      </c>
      <c r="R1100" s="1" t="s">
        <v>35</v>
      </c>
      <c r="S1100" s="1" t="s">
        <v>19623</v>
      </c>
    </row>
    <row r="1101" spans="1:19" x14ac:dyDescent="0.45">
      <c r="A1101" s="1" t="s">
        <v>11955</v>
      </c>
      <c r="B1101" s="1" t="s">
        <v>11956</v>
      </c>
      <c r="C1101" s="1" t="s">
        <v>11957</v>
      </c>
      <c r="D1101" s="1" t="s">
        <v>11958</v>
      </c>
      <c r="E1101">
        <v>2011</v>
      </c>
      <c r="F1101" s="1" t="s">
        <v>11959</v>
      </c>
      <c r="G1101" s="1" t="s">
        <v>31</v>
      </c>
      <c r="H1101" s="1" t="s">
        <v>11960</v>
      </c>
      <c r="I1101" s="1" t="s">
        <v>11961</v>
      </c>
      <c r="J1101" s="1" t="s">
        <v>11962</v>
      </c>
      <c r="K1101" s="1" t="s">
        <v>11963</v>
      </c>
      <c r="L1101" s="1" t="s">
        <v>29</v>
      </c>
      <c r="M1101" s="1" t="s">
        <v>30</v>
      </c>
      <c r="N1101" s="1" t="s">
        <v>31</v>
      </c>
      <c r="O1101" s="1" t="s">
        <v>11964</v>
      </c>
      <c r="P1101" s="1" t="s">
        <v>33</v>
      </c>
      <c r="Q1101" s="1" t="s">
        <v>19625</v>
      </c>
      <c r="R1101" s="1" t="s">
        <v>35</v>
      </c>
      <c r="S1101" s="1" t="s">
        <v>19623</v>
      </c>
    </row>
    <row r="1102" spans="1:19" x14ac:dyDescent="0.45">
      <c r="A1102" s="1" t="s">
        <v>11965</v>
      </c>
      <c r="B1102" s="1" t="s">
        <v>11966</v>
      </c>
      <c r="C1102" s="1" t="s">
        <v>11967</v>
      </c>
      <c r="D1102" s="1" t="s">
        <v>11968</v>
      </c>
      <c r="E1102">
        <v>2010</v>
      </c>
      <c r="F1102" s="1" t="s">
        <v>11969</v>
      </c>
      <c r="G1102" s="1" t="s">
        <v>11970</v>
      </c>
      <c r="H1102" s="1" t="s">
        <v>11971</v>
      </c>
      <c r="I1102" s="1" t="s">
        <v>11972</v>
      </c>
      <c r="J1102" s="1" t="s">
        <v>31</v>
      </c>
      <c r="K1102" s="1" t="s">
        <v>11973</v>
      </c>
      <c r="L1102" s="1" t="s">
        <v>239</v>
      </c>
      <c r="M1102" s="1" t="s">
        <v>30</v>
      </c>
      <c r="N1102" s="1" t="s">
        <v>31</v>
      </c>
      <c r="O1102" s="1" t="s">
        <v>11974</v>
      </c>
      <c r="P1102" s="1" t="s">
        <v>72</v>
      </c>
      <c r="Q1102" s="1" t="s">
        <v>19626</v>
      </c>
      <c r="R1102" s="1" t="s">
        <v>35</v>
      </c>
      <c r="S1102" s="1" t="s">
        <v>19627</v>
      </c>
    </row>
    <row r="1103" spans="1:19" x14ac:dyDescent="0.45">
      <c r="A1103" s="1" t="s">
        <v>11975</v>
      </c>
      <c r="B1103" s="1" t="s">
        <v>11976</v>
      </c>
      <c r="C1103" s="1" t="s">
        <v>11977</v>
      </c>
      <c r="D1103" s="1" t="s">
        <v>11978</v>
      </c>
      <c r="E1103">
        <v>2012</v>
      </c>
      <c r="F1103" s="1" t="s">
        <v>3005</v>
      </c>
      <c r="G1103" s="1" t="s">
        <v>11979</v>
      </c>
      <c r="H1103" s="1" t="s">
        <v>11980</v>
      </c>
      <c r="I1103" s="1" t="s">
        <v>11981</v>
      </c>
      <c r="J1103" s="1" t="s">
        <v>11982</v>
      </c>
      <c r="K1103" s="1" t="s">
        <v>11983</v>
      </c>
      <c r="L1103" s="1" t="s">
        <v>29</v>
      </c>
      <c r="M1103" s="1" t="s">
        <v>30</v>
      </c>
      <c r="N1103" s="1" t="s">
        <v>31</v>
      </c>
      <c r="O1103" s="1" t="s">
        <v>11984</v>
      </c>
      <c r="P1103" s="1" t="s">
        <v>72</v>
      </c>
      <c r="Q1103" s="1" t="s">
        <v>19628</v>
      </c>
      <c r="R1103" s="1" t="s">
        <v>49</v>
      </c>
      <c r="S1103" s="1" t="s">
        <v>19627</v>
      </c>
    </row>
    <row r="1104" spans="1:19" x14ac:dyDescent="0.45">
      <c r="A1104" s="1" t="s">
        <v>11985</v>
      </c>
      <c r="B1104" s="1" t="s">
        <v>11986</v>
      </c>
      <c r="C1104" s="1" t="s">
        <v>11987</v>
      </c>
      <c r="D1104" s="1" t="s">
        <v>11988</v>
      </c>
      <c r="E1104">
        <v>2012</v>
      </c>
      <c r="F1104" s="1" t="s">
        <v>8537</v>
      </c>
      <c r="G1104" s="1" t="s">
        <v>11989</v>
      </c>
      <c r="H1104" s="1" t="s">
        <v>11990</v>
      </c>
      <c r="I1104" s="1" t="s">
        <v>11991</v>
      </c>
      <c r="J1104" s="1" t="s">
        <v>31</v>
      </c>
      <c r="K1104" s="1" t="s">
        <v>31</v>
      </c>
      <c r="L1104" s="1" t="s">
        <v>29</v>
      </c>
      <c r="M1104" s="1" t="s">
        <v>30</v>
      </c>
      <c r="N1104" s="1" t="s">
        <v>31</v>
      </c>
      <c r="O1104" s="1" t="s">
        <v>11992</v>
      </c>
      <c r="P1104" s="1" t="s">
        <v>33</v>
      </c>
      <c r="Q1104" s="1" t="s">
        <v>19629</v>
      </c>
      <c r="R1104" s="1" t="s">
        <v>35</v>
      </c>
      <c r="S1104" s="1" t="s">
        <v>19627</v>
      </c>
    </row>
    <row r="1105" spans="1:19" x14ac:dyDescent="0.45">
      <c r="A1105" s="1" t="s">
        <v>11993</v>
      </c>
      <c r="B1105" s="1" t="s">
        <v>11994</v>
      </c>
      <c r="C1105" s="1" t="s">
        <v>11995</v>
      </c>
      <c r="D1105" s="1" t="s">
        <v>11996</v>
      </c>
      <c r="E1105">
        <v>2012</v>
      </c>
      <c r="F1105" s="1" t="s">
        <v>5830</v>
      </c>
      <c r="G1105" s="1" t="s">
        <v>11997</v>
      </c>
      <c r="H1105" s="1" t="s">
        <v>11998</v>
      </c>
      <c r="I1105" s="1" t="s">
        <v>11999</v>
      </c>
      <c r="J1105" s="1" t="s">
        <v>12000</v>
      </c>
      <c r="K1105" s="1" t="s">
        <v>12001</v>
      </c>
      <c r="L1105" s="1" t="s">
        <v>239</v>
      </c>
      <c r="M1105" s="1" t="s">
        <v>30</v>
      </c>
      <c r="N1105" s="1" t="s">
        <v>31</v>
      </c>
      <c r="O1105" s="1" t="s">
        <v>12002</v>
      </c>
      <c r="P1105" s="1" t="s">
        <v>33</v>
      </c>
      <c r="Q1105" s="1" t="s">
        <v>19630</v>
      </c>
      <c r="R1105" s="1" t="s">
        <v>35</v>
      </c>
      <c r="S1105" s="1" t="s">
        <v>19631</v>
      </c>
    </row>
    <row r="1106" spans="1:19" x14ac:dyDescent="0.45">
      <c r="A1106" s="1" t="s">
        <v>12003</v>
      </c>
      <c r="B1106" s="1" t="s">
        <v>12004</v>
      </c>
      <c r="C1106" s="1" t="s">
        <v>12005</v>
      </c>
      <c r="D1106" s="1" t="s">
        <v>12006</v>
      </c>
      <c r="E1106">
        <v>2011</v>
      </c>
      <c r="F1106" s="1" t="s">
        <v>1051</v>
      </c>
      <c r="G1106" s="1" t="s">
        <v>12007</v>
      </c>
      <c r="H1106" s="1" t="s">
        <v>12008</v>
      </c>
      <c r="I1106" s="1" t="s">
        <v>12009</v>
      </c>
      <c r="J1106" s="1" t="s">
        <v>12010</v>
      </c>
      <c r="K1106" s="1" t="s">
        <v>12011</v>
      </c>
      <c r="L1106" s="1" t="s">
        <v>29</v>
      </c>
      <c r="M1106" s="1" t="s">
        <v>30</v>
      </c>
      <c r="N1106" s="1" t="s">
        <v>31</v>
      </c>
      <c r="O1106" s="1" t="s">
        <v>12012</v>
      </c>
      <c r="P1106" s="1" t="s">
        <v>72</v>
      </c>
      <c r="Q1106" s="1" t="s">
        <v>19632</v>
      </c>
      <c r="R1106" s="1" t="s">
        <v>35</v>
      </c>
      <c r="S1106" s="1" t="s">
        <v>19631</v>
      </c>
    </row>
    <row r="1107" spans="1:19" x14ac:dyDescent="0.45">
      <c r="A1107" s="1" t="s">
        <v>12013</v>
      </c>
      <c r="B1107" s="1" t="s">
        <v>12014</v>
      </c>
      <c r="C1107" s="1" t="s">
        <v>12015</v>
      </c>
      <c r="D1107" s="1" t="s">
        <v>12016</v>
      </c>
      <c r="E1107">
        <v>2013</v>
      </c>
      <c r="F1107" s="1" t="s">
        <v>41</v>
      </c>
      <c r="G1107" s="1" t="s">
        <v>12017</v>
      </c>
      <c r="H1107" s="1" t="s">
        <v>12018</v>
      </c>
      <c r="I1107" s="1" t="s">
        <v>12019</v>
      </c>
      <c r="J1107" s="1" t="s">
        <v>12020</v>
      </c>
      <c r="K1107" s="1" t="s">
        <v>12021</v>
      </c>
      <c r="L1107" s="1" t="s">
        <v>29</v>
      </c>
      <c r="M1107" s="1" t="s">
        <v>30</v>
      </c>
      <c r="N1107" s="1" t="s">
        <v>31</v>
      </c>
      <c r="O1107" s="1" t="s">
        <v>12022</v>
      </c>
      <c r="P1107" s="1" t="s">
        <v>33</v>
      </c>
      <c r="Q1107" s="1" t="s">
        <v>19633</v>
      </c>
      <c r="R1107" s="1" t="s">
        <v>35</v>
      </c>
      <c r="S1107" s="1" t="s">
        <v>19631</v>
      </c>
    </row>
    <row r="1108" spans="1:19" x14ac:dyDescent="0.45">
      <c r="A1108" s="1" t="s">
        <v>12023</v>
      </c>
      <c r="B1108" s="1" t="s">
        <v>12024</v>
      </c>
      <c r="C1108" s="1" t="s">
        <v>12025</v>
      </c>
      <c r="D1108" s="1" t="s">
        <v>12026</v>
      </c>
      <c r="E1108">
        <v>2014</v>
      </c>
      <c r="F1108" s="1" t="s">
        <v>3005</v>
      </c>
      <c r="G1108" s="1" t="s">
        <v>12027</v>
      </c>
      <c r="H1108" s="1" t="s">
        <v>12028</v>
      </c>
      <c r="I1108" s="1" t="s">
        <v>12029</v>
      </c>
      <c r="J1108" s="1" t="s">
        <v>12030</v>
      </c>
      <c r="K1108" s="1" t="s">
        <v>12031</v>
      </c>
      <c r="L1108" s="1" t="s">
        <v>29</v>
      </c>
      <c r="M1108" s="1" t="s">
        <v>30</v>
      </c>
      <c r="N1108" s="1" t="s">
        <v>31</v>
      </c>
      <c r="O1108" s="1" t="s">
        <v>12032</v>
      </c>
      <c r="P1108" s="1" t="s">
        <v>72</v>
      </c>
      <c r="Q1108" s="1" t="s">
        <v>19634</v>
      </c>
      <c r="R1108" s="1" t="s">
        <v>35</v>
      </c>
      <c r="S1108" s="1" t="s">
        <v>19635</v>
      </c>
    </row>
    <row r="1109" spans="1:19" x14ac:dyDescent="0.45">
      <c r="A1109" s="1" t="s">
        <v>12033</v>
      </c>
      <c r="B1109" s="1" t="s">
        <v>12034</v>
      </c>
      <c r="C1109" s="1" t="s">
        <v>12035</v>
      </c>
      <c r="D1109" s="1" t="s">
        <v>12036</v>
      </c>
      <c r="E1109">
        <v>2013</v>
      </c>
      <c r="F1109" s="1" t="s">
        <v>223</v>
      </c>
      <c r="G1109" s="1" t="s">
        <v>12037</v>
      </c>
      <c r="H1109" s="1" t="s">
        <v>12038</v>
      </c>
      <c r="I1109" s="1" t="s">
        <v>12039</v>
      </c>
      <c r="J1109" s="1" t="s">
        <v>31</v>
      </c>
      <c r="K1109" s="1" t="s">
        <v>12040</v>
      </c>
      <c r="L1109" s="1" t="s">
        <v>29</v>
      </c>
      <c r="M1109" s="1" t="s">
        <v>30</v>
      </c>
      <c r="N1109" s="1" t="s">
        <v>31</v>
      </c>
      <c r="O1109" s="1" t="s">
        <v>12041</v>
      </c>
      <c r="P1109" s="1" t="s">
        <v>72</v>
      </c>
      <c r="Q1109" s="1" t="s">
        <v>19636</v>
      </c>
      <c r="R1109" s="1" t="s">
        <v>35</v>
      </c>
      <c r="S1109" s="1" t="s">
        <v>19635</v>
      </c>
    </row>
    <row r="1110" spans="1:19" x14ac:dyDescent="0.45">
      <c r="A1110" s="1" t="s">
        <v>12042</v>
      </c>
      <c r="B1110" s="1" t="s">
        <v>12043</v>
      </c>
      <c r="C1110" s="1" t="s">
        <v>12044</v>
      </c>
      <c r="D1110" s="1" t="s">
        <v>12045</v>
      </c>
      <c r="E1110">
        <v>2014</v>
      </c>
      <c r="F1110" s="1" t="s">
        <v>12046</v>
      </c>
      <c r="G1110" s="1" t="s">
        <v>12047</v>
      </c>
      <c r="H1110" s="1" t="s">
        <v>12048</v>
      </c>
      <c r="I1110" s="1" t="s">
        <v>12049</v>
      </c>
      <c r="J1110" s="1" t="s">
        <v>12050</v>
      </c>
      <c r="K1110" s="1" t="s">
        <v>31</v>
      </c>
      <c r="L1110" s="1" t="s">
        <v>528</v>
      </c>
      <c r="M1110" s="1" t="s">
        <v>30</v>
      </c>
      <c r="N1110" s="1" t="s">
        <v>31</v>
      </c>
      <c r="O1110" s="1" t="s">
        <v>12051</v>
      </c>
      <c r="P1110" s="1" t="s">
        <v>33</v>
      </c>
      <c r="Q1110" s="1" t="s">
        <v>19637</v>
      </c>
      <c r="R1110" s="1" t="s">
        <v>35</v>
      </c>
      <c r="S1110" s="1" t="s">
        <v>19635</v>
      </c>
    </row>
    <row r="1111" spans="1:19" x14ac:dyDescent="0.45">
      <c r="A1111" s="1" t="s">
        <v>12052</v>
      </c>
      <c r="B1111" s="1" t="s">
        <v>12053</v>
      </c>
      <c r="C1111" s="1" t="s">
        <v>12054</v>
      </c>
      <c r="D1111" s="1" t="s">
        <v>12055</v>
      </c>
      <c r="E1111">
        <v>2014</v>
      </c>
      <c r="F1111" s="1" t="s">
        <v>1110</v>
      </c>
      <c r="G1111" s="1" t="s">
        <v>12056</v>
      </c>
      <c r="H1111" s="1" t="s">
        <v>12057</v>
      </c>
      <c r="I1111" s="1" t="s">
        <v>12058</v>
      </c>
      <c r="J1111" s="1" t="s">
        <v>12059</v>
      </c>
      <c r="K1111" s="1" t="s">
        <v>12060</v>
      </c>
      <c r="L1111" s="1" t="s">
        <v>239</v>
      </c>
      <c r="M1111" s="1" t="s">
        <v>30</v>
      </c>
      <c r="N1111" s="1" t="s">
        <v>31</v>
      </c>
      <c r="O1111" s="1" t="s">
        <v>12061</v>
      </c>
      <c r="P1111" s="1" t="s">
        <v>72</v>
      </c>
      <c r="Q1111" s="1" t="s">
        <v>19638</v>
      </c>
      <c r="R1111" s="1" t="s">
        <v>49</v>
      </c>
      <c r="S1111" s="1" t="s">
        <v>19639</v>
      </c>
    </row>
    <row r="1112" spans="1:19" x14ac:dyDescent="0.45">
      <c r="A1112" s="1" t="s">
        <v>12062</v>
      </c>
      <c r="B1112" s="1" t="s">
        <v>12063</v>
      </c>
      <c r="C1112" s="1" t="s">
        <v>12064</v>
      </c>
      <c r="D1112" s="1" t="s">
        <v>12065</v>
      </c>
      <c r="E1112">
        <v>2012</v>
      </c>
      <c r="F1112" s="1" t="s">
        <v>246</v>
      </c>
      <c r="G1112" s="1" t="s">
        <v>12066</v>
      </c>
      <c r="H1112" s="1" t="s">
        <v>12067</v>
      </c>
      <c r="I1112" s="1" t="s">
        <v>12068</v>
      </c>
      <c r="J1112" s="1" t="s">
        <v>12069</v>
      </c>
      <c r="K1112" s="1" t="s">
        <v>12070</v>
      </c>
      <c r="L1112" s="1" t="s">
        <v>29</v>
      </c>
      <c r="M1112" s="1" t="s">
        <v>30</v>
      </c>
      <c r="N1112" s="1" t="s">
        <v>31</v>
      </c>
      <c r="O1112" s="1" t="s">
        <v>12071</v>
      </c>
      <c r="P1112" s="1" t="s">
        <v>33</v>
      </c>
      <c r="Q1112" s="1" t="s">
        <v>19640</v>
      </c>
      <c r="R1112" s="1" t="s">
        <v>35</v>
      </c>
      <c r="S1112" s="1" t="s">
        <v>19639</v>
      </c>
    </row>
    <row r="1113" spans="1:19" x14ac:dyDescent="0.45">
      <c r="A1113" s="1" t="s">
        <v>12072</v>
      </c>
      <c r="B1113" s="1" t="s">
        <v>12073</v>
      </c>
      <c r="C1113" s="1" t="s">
        <v>12074</v>
      </c>
      <c r="D1113" s="1" t="s">
        <v>12075</v>
      </c>
      <c r="E1113">
        <v>2015</v>
      </c>
      <c r="F1113" s="1" t="s">
        <v>12076</v>
      </c>
      <c r="G1113" s="1" t="s">
        <v>12077</v>
      </c>
      <c r="H1113" s="1" t="s">
        <v>12078</v>
      </c>
      <c r="I1113" s="1" t="s">
        <v>12079</v>
      </c>
      <c r="J1113" s="1" t="s">
        <v>12080</v>
      </c>
      <c r="K1113" s="1" t="s">
        <v>12081</v>
      </c>
      <c r="L1113" s="1" t="s">
        <v>528</v>
      </c>
      <c r="M1113" s="1" t="s">
        <v>30</v>
      </c>
      <c r="N1113" s="1" t="s">
        <v>31</v>
      </c>
      <c r="O1113" s="1" t="s">
        <v>12082</v>
      </c>
      <c r="P1113" s="1" t="s">
        <v>72</v>
      </c>
      <c r="Q1113" s="1" t="s">
        <v>19641</v>
      </c>
      <c r="R1113" s="1" t="s">
        <v>35</v>
      </c>
      <c r="S1113" s="1" t="s">
        <v>19639</v>
      </c>
    </row>
    <row r="1114" spans="1:19" x14ac:dyDescent="0.45">
      <c r="A1114" s="1" t="s">
        <v>12083</v>
      </c>
      <c r="B1114" s="1" t="s">
        <v>12084</v>
      </c>
      <c r="C1114" s="1" t="s">
        <v>12085</v>
      </c>
      <c r="D1114" s="1" t="s">
        <v>12086</v>
      </c>
      <c r="E1114">
        <v>2009</v>
      </c>
      <c r="F1114" s="1" t="s">
        <v>1701</v>
      </c>
      <c r="G1114" s="1" t="s">
        <v>12087</v>
      </c>
      <c r="H1114" s="1" t="s">
        <v>12088</v>
      </c>
      <c r="I1114" s="1" t="s">
        <v>12089</v>
      </c>
      <c r="J1114" s="1" t="s">
        <v>12090</v>
      </c>
      <c r="K1114" s="1" t="s">
        <v>12091</v>
      </c>
      <c r="L1114" s="1" t="s">
        <v>29</v>
      </c>
      <c r="M1114" s="1" t="s">
        <v>30</v>
      </c>
      <c r="N1114" s="1" t="s">
        <v>31</v>
      </c>
      <c r="O1114" s="1" t="s">
        <v>12092</v>
      </c>
      <c r="P1114" s="1" t="s">
        <v>33</v>
      </c>
      <c r="Q1114" s="1" t="s">
        <v>19642</v>
      </c>
      <c r="R1114" s="1" t="s">
        <v>35</v>
      </c>
      <c r="S1114" s="1" t="s">
        <v>19643</v>
      </c>
    </row>
    <row r="1115" spans="1:19" x14ac:dyDescent="0.45">
      <c r="A1115" s="1" t="s">
        <v>12093</v>
      </c>
      <c r="B1115" s="1" t="s">
        <v>12094</v>
      </c>
      <c r="C1115" s="1" t="s">
        <v>12095</v>
      </c>
      <c r="D1115" s="1" t="s">
        <v>12096</v>
      </c>
      <c r="E1115">
        <v>2013</v>
      </c>
      <c r="F1115" s="1" t="s">
        <v>2868</v>
      </c>
      <c r="G1115" s="1" t="s">
        <v>12097</v>
      </c>
      <c r="H1115" s="1" t="s">
        <v>12098</v>
      </c>
      <c r="I1115" s="1" t="s">
        <v>12099</v>
      </c>
      <c r="J1115" s="1" t="s">
        <v>31</v>
      </c>
      <c r="K1115" s="1" t="s">
        <v>12100</v>
      </c>
      <c r="L1115" s="1" t="s">
        <v>29</v>
      </c>
      <c r="M1115" s="1" t="s">
        <v>30</v>
      </c>
      <c r="N1115" s="1" t="s">
        <v>31</v>
      </c>
      <c r="O1115" s="1" t="s">
        <v>12101</v>
      </c>
      <c r="P1115" s="1" t="s">
        <v>33</v>
      </c>
      <c r="Q1115" s="1" t="s">
        <v>19644</v>
      </c>
      <c r="R1115" s="1" t="s">
        <v>35</v>
      </c>
      <c r="S1115" s="1" t="s">
        <v>19643</v>
      </c>
    </row>
    <row r="1116" spans="1:19" x14ac:dyDescent="0.45">
      <c r="A1116" s="1" t="s">
        <v>12102</v>
      </c>
      <c r="B1116" s="1" t="s">
        <v>12103</v>
      </c>
      <c r="C1116" s="1" t="s">
        <v>12104</v>
      </c>
      <c r="D1116" s="1" t="s">
        <v>12105</v>
      </c>
      <c r="E1116">
        <v>2011</v>
      </c>
      <c r="F1116" s="1" t="s">
        <v>1955</v>
      </c>
      <c r="G1116" s="1" t="s">
        <v>12106</v>
      </c>
      <c r="H1116" s="1" t="s">
        <v>12107</v>
      </c>
      <c r="I1116" s="1" t="s">
        <v>12108</v>
      </c>
      <c r="J1116" s="1" t="s">
        <v>12109</v>
      </c>
      <c r="K1116" s="1" t="s">
        <v>12110</v>
      </c>
      <c r="L1116" s="1" t="s">
        <v>29</v>
      </c>
      <c r="M1116" s="1" t="s">
        <v>30</v>
      </c>
      <c r="N1116" s="1" t="s">
        <v>31</v>
      </c>
      <c r="O1116" s="1" t="s">
        <v>12111</v>
      </c>
      <c r="P1116" s="1" t="s">
        <v>33</v>
      </c>
      <c r="Q1116" s="1" t="s">
        <v>19645</v>
      </c>
      <c r="R1116" s="1" t="s">
        <v>35</v>
      </c>
      <c r="S1116" s="1" t="s">
        <v>19643</v>
      </c>
    </row>
    <row r="1117" spans="1:19" x14ac:dyDescent="0.45">
      <c r="A1117" s="1" t="s">
        <v>12112</v>
      </c>
      <c r="B1117" s="1" t="s">
        <v>12113</v>
      </c>
      <c r="C1117" s="1" t="s">
        <v>12114</v>
      </c>
      <c r="D1117" s="1" t="s">
        <v>12115</v>
      </c>
      <c r="E1117">
        <v>2011</v>
      </c>
      <c r="F1117" s="1" t="s">
        <v>6100</v>
      </c>
      <c r="G1117" s="1" t="s">
        <v>12116</v>
      </c>
      <c r="H1117" s="1" t="s">
        <v>12117</v>
      </c>
      <c r="I1117" s="1" t="s">
        <v>12118</v>
      </c>
      <c r="J1117" s="1" t="s">
        <v>31</v>
      </c>
      <c r="K1117" s="1" t="s">
        <v>12119</v>
      </c>
      <c r="L1117" s="1" t="s">
        <v>29</v>
      </c>
      <c r="M1117" s="1" t="s">
        <v>30</v>
      </c>
      <c r="N1117" s="1" t="s">
        <v>31</v>
      </c>
      <c r="O1117" s="1" t="s">
        <v>12120</v>
      </c>
      <c r="P1117" s="1" t="s">
        <v>72</v>
      </c>
      <c r="Q1117" s="1" t="s">
        <v>19646</v>
      </c>
      <c r="R1117" s="1" t="s">
        <v>49</v>
      </c>
      <c r="S1117" s="1" t="s">
        <v>19647</v>
      </c>
    </row>
    <row r="1118" spans="1:19" x14ac:dyDescent="0.45">
      <c r="A1118" s="1" t="s">
        <v>12121</v>
      </c>
      <c r="B1118" s="1" t="s">
        <v>12122</v>
      </c>
      <c r="C1118" s="1" t="s">
        <v>12123</v>
      </c>
      <c r="D1118" s="1" t="s">
        <v>12124</v>
      </c>
      <c r="E1118">
        <v>2013</v>
      </c>
      <c r="F1118" s="1" t="s">
        <v>1955</v>
      </c>
      <c r="G1118" s="1" t="s">
        <v>12125</v>
      </c>
      <c r="H1118" s="1" t="s">
        <v>12126</v>
      </c>
      <c r="I1118" s="1" t="s">
        <v>12127</v>
      </c>
      <c r="J1118" s="1" t="s">
        <v>12128</v>
      </c>
      <c r="K1118" s="1" t="s">
        <v>12129</v>
      </c>
      <c r="L1118" s="1" t="s">
        <v>29</v>
      </c>
      <c r="M1118" s="1" t="s">
        <v>30</v>
      </c>
      <c r="N1118" s="1" t="s">
        <v>31</v>
      </c>
      <c r="O1118" s="1" t="s">
        <v>12130</v>
      </c>
      <c r="P1118" s="1" t="s">
        <v>33</v>
      </c>
      <c r="Q1118" s="1" t="s">
        <v>19648</v>
      </c>
      <c r="R1118" s="1" t="s">
        <v>35</v>
      </c>
      <c r="S1118" s="1" t="s">
        <v>19647</v>
      </c>
    </row>
    <row r="1119" spans="1:19" x14ac:dyDescent="0.45">
      <c r="A1119" s="1" t="s">
        <v>12131</v>
      </c>
      <c r="B1119" s="1" t="s">
        <v>12132</v>
      </c>
      <c r="C1119" s="1" t="s">
        <v>12133</v>
      </c>
      <c r="D1119" s="1" t="s">
        <v>12134</v>
      </c>
      <c r="E1119">
        <v>2011</v>
      </c>
      <c r="F1119" s="1" t="s">
        <v>5067</v>
      </c>
      <c r="G1119" s="1" t="s">
        <v>12135</v>
      </c>
      <c r="H1119" s="1" t="s">
        <v>12136</v>
      </c>
      <c r="I1119" s="1" t="s">
        <v>12137</v>
      </c>
      <c r="J1119" s="1" t="s">
        <v>31</v>
      </c>
      <c r="K1119" s="1" t="s">
        <v>12138</v>
      </c>
      <c r="L1119" s="1" t="s">
        <v>29</v>
      </c>
      <c r="M1119" s="1" t="s">
        <v>30</v>
      </c>
      <c r="N1119" s="1" t="s">
        <v>31</v>
      </c>
      <c r="O1119" s="1" t="s">
        <v>12139</v>
      </c>
      <c r="P1119" s="1" t="s">
        <v>33</v>
      </c>
      <c r="Q1119" s="1" t="s">
        <v>19649</v>
      </c>
      <c r="R1119" s="1" t="s">
        <v>35</v>
      </c>
      <c r="S1119" s="1" t="s">
        <v>19647</v>
      </c>
    </row>
    <row r="1120" spans="1:19" x14ac:dyDescent="0.45">
      <c r="A1120" s="1" t="s">
        <v>12140</v>
      </c>
      <c r="B1120" s="1" t="s">
        <v>12141</v>
      </c>
      <c r="C1120" s="1" t="s">
        <v>12142</v>
      </c>
      <c r="D1120" s="1" t="s">
        <v>12143</v>
      </c>
      <c r="E1120">
        <v>2011</v>
      </c>
      <c r="F1120" s="1" t="s">
        <v>4323</v>
      </c>
      <c r="G1120" s="1" t="s">
        <v>12144</v>
      </c>
      <c r="H1120" s="1" t="s">
        <v>12145</v>
      </c>
      <c r="I1120" s="1" t="s">
        <v>12146</v>
      </c>
      <c r="J1120" s="1" t="s">
        <v>12147</v>
      </c>
      <c r="K1120" s="1" t="s">
        <v>12148</v>
      </c>
      <c r="L1120" s="1" t="s">
        <v>29</v>
      </c>
      <c r="M1120" s="1" t="s">
        <v>30</v>
      </c>
      <c r="N1120" s="1" t="s">
        <v>31</v>
      </c>
      <c r="O1120" s="1" t="s">
        <v>12149</v>
      </c>
      <c r="P1120" s="1" t="s">
        <v>72</v>
      </c>
      <c r="Q1120" s="1" t="s">
        <v>19650</v>
      </c>
      <c r="R1120" s="1" t="s">
        <v>35</v>
      </c>
      <c r="S1120" s="1" t="s">
        <v>19651</v>
      </c>
    </row>
    <row r="1121" spans="1:19" x14ac:dyDescent="0.45">
      <c r="A1121" s="1" t="s">
        <v>12150</v>
      </c>
      <c r="B1121" s="1" t="s">
        <v>12151</v>
      </c>
      <c r="C1121" s="1" t="s">
        <v>12152</v>
      </c>
      <c r="D1121" s="1" t="s">
        <v>12153</v>
      </c>
      <c r="E1121">
        <v>2010</v>
      </c>
      <c r="F1121" s="1" t="s">
        <v>12154</v>
      </c>
      <c r="G1121" s="1" t="s">
        <v>12155</v>
      </c>
      <c r="H1121" s="1" t="s">
        <v>12156</v>
      </c>
      <c r="I1121" s="1" t="s">
        <v>12157</v>
      </c>
      <c r="J1121" s="1" t="s">
        <v>12158</v>
      </c>
      <c r="K1121" s="1" t="s">
        <v>12159</v>
      </c>
      <c r="L1121" s="1" t="s">
        <v>29</v>
      </c>
      <c r="M1121" s="1" t="s">
        <v>30</v>
      </c>
      <c r="N1121" s="1" t="s">
        <v>31</v>
      </c>
      <c r="O1121" s="1" t="s">
        <v>12160</v>
      </c>
      <c r="P1121" s="1" t="s">
        <v>33</v>
      </c>
      <c r="Q1121" s="1" t="s">
        <v>19652</v>
      </c>
      <c r="R1121" s="1" t="s">
        <v>35</v>
      </c>
      <c r="S1121" s="1" t="s">
        <v>19651</v>
      </c>
    </row>
    <row r="1122" spans="1:19" x14ac:dyDescent="0.45">
      <c r="A1122" s="1" t="s">
        <v>12161</v>
      </c>
      <c r="B1122" s="1" t="s">
        <v>12162</v>
      </c>
      <c r="C1122" s="1" t="s">
        <v>12163</v>
      </c>
      <c r="D1122" s="1" t="s">
        <v>12164</v>
      </c>
      <c r="E1122">
        <v>2010</v>
      </c>
      <c r="F1122" s="1" t="s">
        <v>12165</v>
      </c>
      <c r="G1122" s="1" t="s">
        <v>31</v>
      </c>
      <c r="H1122" s="1" t="s">
        <v>12166</v>
      </c>
      <c r="I1122" s="1" t="s">
        <v>12167</v>
      </c>
      <c r="J1122" s="1" t="s">
        <v>12168</v>
      </c>
      <c r="K1122" s="1" t="s">
        <v>12169</v>
      </c>
      <c r="L1122" s="1" t="s">
        <v>29</v>
      </c>
      <c r="M1122" s="1" t="s">
        <v>30</v>
      </c>
      <c r="N1122" s="1" t="s">
        <v>31</v>
      </c>
      <c r="O1122" s="1" t="s">
        <v>12170</v>
      </c>
      <c r="P1122" s="1" t="s">
        <v>72</v>
      </c>
      <c r="Q1122" s="1" t="s">
        <v>19653</v>
      </c>
      <c r="R1122" s="1" t="s">
        <v>35</v>
      </c>
      <c r="S1122" s="1" t="s">
        <v>19651</v>
      </c>
    </row>
    <row r="1123" spans="1:19" x14ac:dyDescent="0.45">
      <c r="A1123" s="1" t="s">
        <v>12171</v>
      </c>
      <c r="B1123" s="1" t="s">
        <v>12172</v>
      </c>
      <c r="C1123" s="1" t="s">
        <v>12173</v>
      </c>
      <c r="D1123" s="1" t="s">
        <v>12174</v>
      </c>
      <c r="E1123">
        <v>2010</v>
      </c>
      <c r="F1123" s="1" t="s">
        <v>3662</v>
      </c>
      <c r="G1123" s="1" t="s">
        <v>12175</v>
      </c>
      <c r="H1123" s="1" t="s">
        <v>12176</v>
      </c>
      <c r="I1123" s="1" t="s">
        <v>12177</v>
      </c>
      <c r="J1123" s="1" t="s">
        <v>12178</v>
      </c>
      <c r="K1123" s="1" t="s">
        <v>12179</v>
      </c>
      <c r="L1123" s="1" t="s">
        <v>29</v>
      </c>
      <c r="M1123" s="1" t="s">
        <v>30</v>
      </c>
      <c r="N1123" s="1" t="s">
        <v>31</v>
      </c>
      <c r="O1123" s="1" t="s">
        <v>12180</v>
      </c>
      <c r="P1123" s="1" t="s">
        <v>33</v>
      </c>
      <c r="Q1123" s="1" t="s">
        <v>19654</v>
      </c>
      <c r="R1123" s="1" t="s">
        <v>35</v>
      </c>
      <c r="S1123" s="1" t="s">
        <v>19655</v>
      </c>
    </row>
    <row r="1124" spans="1:19" x14ac:dyDescent="0.45">
      <c r="A1124" s="1" t="s">
        <v>12181</v>
      </c>
      <c r="B1124" s="1" t="s">
        <v>12182</v>
      </c>
      <c r="C1124" s="1" t="s">
        <v>12183</v>
      </c>
      <c r="D1124" s="1" t="s">
        <v>12184</v>
      </c>
      <c r="E1124">
        <v>2014</v>
      </c>
      <c r="F1124" s="1" t="s">
        <v>2753</v>
      </c>
      <c r="G1124" s="1" t="s">
        <v>12185</v>
      </c>
      <c r="H1124" s="1" t="s">
        <v>12186</v>
      </c>
      <c r="I1124" s="1" t="s">
        <v>12187</v>
      </c>
      <c r="J1124" s="1" t="s">
        <v>12188</v>
      </c>
      <c r="K1124" s="1" t="s">
        <v>12189</v>
      </c>
      <c r="L1124" s="1" t="s">
        <v>29</v>
      </c>
      <c r="M1124" s="1" t="s">
        <v>30</v>
      </c>
      <c r="N1124" s="1" t="s">
        <v>31</v>
      </c>
      <c r="O1124" s="1" t="s">
        <v>12190</v>
      </c>
      <c r="P1124" s="1" t="s">
        <v>33</v>
      </c>
      <c r="Q1124" s="1" t="s">
        <v>19656</v>
      </c>
      <c r="R1124" s="1" t="s">
        <v>35</v>
      </c>
      <c r="S1124" s="1" t="s">
        <v>19655</v>
      </c>
    </row>
    <row r="1125" spans="1:19" x14ac:dyDescent="0.45">
      <c r="A1125" s="1" t="s">
        <v>12191</v>
      </c>
      <c r="B1125" s="1" t="s">
        <v>12192</v>
      </c>
      <c r="C1125" s="1" t="s">
        <v>12193</v>
      </c>
      <c r="D1125" s="1" t="s">
        <v>12194</v>
      </c>
      <c r="E1125">
        <v>2011</v>
      </c>
      <c r="F1125" s="1" t="s">
        <v>12195</v>
      </c>
      <c r="G1125" s="1" t="s">
        <v>12196</v>
      </c>
      <c r="H1125" s="1" t="s">
        <v>12197</v>
      </c>
      <c r="I1125" s="1" t="s">
        <v>12198</v>
      </c>
      <c r="J1125" s="1" t="s">
        <v>12199</v>
      </c>
      <c r="K1125" s="1" t="s">
        <v>12200</v>
      </c>
      <c r="L1125" s="1" t="s">
        <v>29</v>
      </c>
      <c r="M1125" s="1" t="s">
        <v>30</v>
      </c>
      <c r="N1125" s="1" t="s">
        <v>31</v>
      </c>
      <c r="O1125" s="1" t="s">
        <v>12201</v>
      </c>
      <c r="P1125" s="1" t="s">
        <v>33</v>
      </c>
      <c r="Q1125" s="1" t="s">
        <v>19657</v>
      </c>
      <c r="R1125" s="1" t="s">
        <v>35</v>
      </c>
      <c r="S1125" s="1" t="s">
        <v>19655</v>
      </c>
    </row>
    <row r="1126" spans="1:19" x14ac:dyDescent="0.45">
      <c r="A1126" s="1" t="s">
        <v>12202</v>
      </c>
      <c r="B1126" s="1" t="s">
        <v>12203</v>
      </c>
      <c r="C1126" s="1" t="s">
        <v>12204</v>
      </c>
      <c r="D1126" s="1" t="s">
        <v>12205</v>
      </c>
      <c r="E1126">
        <v>2012</v>
      </c>
      <c r="F1126" s="1" t="s">
        <v>1051</v>
      </c>
      <c r="G1126" s="1" t="s">
        <v>12206</v>
      </c>
      <c r="H1126" s="1" t="s">
        <v>12207</v>
      </c>
      <c r="I1126" s="1" t="s">
        <v>12208</v>
      </c>
      <c r="J1126" s="1" t="s">
        <v>12209</v>
      </c>
      <c r="K1126" s="1" t="s">
        <v>12210</v>
      </c>
      <c r="L1126" s="1" t="s">
        <v>29</v>
      </c>
      <c r="M1126" s="1" t="s">
        <v>30</v>
      </c>
      <c r="N1126" s="1" t="s">
        <v>31</v>
      </c>
      <c r="O1126" s="1" t="s">
        <v>12211</v>
      </c>
      <c r="P1126" s="1" t="s">
        <v>72</v>
      </c>
      <c r="Q1126" s="1" t="s">
        <v>19658</v>
      </c>
      <c r="R1126" s="1" t="s">
        <v>35</v>
      </c>
      <c r="S1126" s="1" t="s">
        <v>19659</v>
      </c>
    </row>
    <row r="1127" spans="1:19" x14ac:dyDescent="0.45">
      <c r="A1127" s="1" t="s">
        <v>12212</v>
      </c>
      <c r="B1127" s="1" t="s">
        <v>12213</v>
      </c>
      <c r="C1127" s="1" t="s">
        <v>12214</v>
      </c>
      <c r="D1127" s="1" t="s">
        <v>12215</v>
      </c>
      <c r="E1127">
        <v>2012</v>
      </c>
      <c r="F1127" s="1" t="s">
        <v>1277</v>
      </c>
      <c r="G1127" s="1" t="s">
        <v>12216</v>
      </c>
      <c r="H1127" s="1" t="s">
        <v>12217</v>
      </c>
      <c r="I1127" s="1" t="s">
        <v>12218</v>
      </c>
      <c r="J1127" s="1" t="s">
        <v>12219</v>
      </c>
      <c r="K1127" s="1" t="s">
        <v>12220</v>
      </c>
      <c r="L1127" s="1" t="s">
        <v>29</v>
      </c>
      <c r="M1127" s="1" t="s">
        <v>30</v>
      </c>
      <c r="N1127" s="1" t="s">
        <v>31</v>
      </c>
      <c r="O1127" s="1" t="s">
        <v>12221</v>
      </c>
      <c r="P1127" s="1" t="s">
        <v>33</v>
      </c>
      <c r="Q1127" s="1" t="s">
        <v>19660</v>
      </c>
      <c r="R1127" s="1" t="s">
        <v>35</v>
      </c>
      <c r="S1127" s="1" t="s">
        <v>19659</v>
      </c>
    </row>
    <row r="1128" spans="1:19" x14ac:dyDescent="0.45">
      <c r="A1128" s="1" t="s">
        <v>12222</v>
      </c>
      <c r="B1128" s="1" t="s">
        <v>12223</v>
      </c>
      <c r="C1128" s="1" t="s">
        <v>12224</v>
      </c>
      <c r="D1128" s="1" t="s">
        <v>12225</v>
      </c>
      <c r="E1128">
        <v>2010</v>
      </c>
      <c r="F1128" s="1" t="s">
        <v>114</v>
      </c>
      <c r="G1128" s="1" t="s">
        <v>31</v>
      </c>
      <c r="H1128" s="1" t="s">
        <v>12226</v>
      </c>
      <c r="I1128" s="1" t="s">
        <v>12227</v>
      </c>
      <c r="J1128" s="1" t="s">
        <v>12228</v>
      </c>
      <c r="K1128" s="1" t="s">
        <v>12229</v>
      </c>
      <c r="L1128" s="1" t="s">
        <v>29</v>
      </c>
      <c r="M1128" s="1" t="s">
        <v>30</v>
      </c>
      <c r="N1128" s="1" t="s">
        <v>31</v>
      </c>
      <c r="O1128" s="1" t="s">
        <v>12230</v>
      </c>
      <c r="P1128" s="1" t="s">
        <v>33</v>
      </c>
      <c r="Q1128" s="1" t="s">
        <v>19661</v>
      </c>
      <c r="R1128" s="1" t="s">
        <v>35</v>
      </c>
      <c r="S1128" s="1" t="s">
        <v>19659</v>
      </c>
    </row>
    <row r="1129" spans="1:19" x14ac:dyDescent="0.45">
      <c r="A1129" s="1" t="s">
        <v>12231</v>
      </c>
      <c r="B1129" s="1" t="s">
        <v>12232</v>
      </c>
      <c r="C1129" s="1" t="s">
        <v>12233</v>
      </c>
      <c r="D1129" s="1" t="s">
        <v>12234</v>
      </c>
      <c r="E1129">
        <v>2009</v>
      </c>
      <c r="F1129" s="1" t="s">
        <v>23</v>
      </c>
      <c r="G1129" s="1" t="s">
        <v>12235</v>
      </c>
      <c r="H1129" s="1" t="s">
        <v>12236</v>
      </c>
      <c r="I1129" s="1" t="s">
        <v>12237</v>
      </c>
      <c r="J1129" s="1" t="s">
        <v>12238</v>
      </c>
      <c r="K1129" s="1" t="s">
        <v>12239</v>
      </c>
      <c r="L1129" s="1" t="s">
        <v>29</v>
      </c>
      <c r="M1129" s="1" t="s">
        <v>30</v>
      </c>
      <c r="N1129" s="1" t="s">
        <v>31</v>
      </c>
      <c r="O1129" s="1" t="s">
        <v>12240</v>
      </c>
      <c r="P1129" s="1" t="s">
        <v>72</v>
      </c>
      <c r="Q1129" s="1" t="s">
        <v>19662</v>
      </c>
      <c r="R1129" s="1" t="s">
        <v>49</v>
      </c>
      <c r="S1129" s="1" t="s">
        <v>19663</v>
      </c>
    </row>
    <row r="1130" spans="1:19" x14ac:dyDescent="0.45">
      <c r="A1130" s="1" t="s">
        <v>12241</v>
      </c>
      <c r="B1130" s="1" t="s">
        <v>12242</v>
      </c>
      <c r="C1130" s="1" t="s">
        <v>12243</v>
      </c>
      <c r="D1130" s="1" t="s">
        <v>12244</v>
      </c>
      <c r="E1130">
        <v>2014</v>
      </c>
      <c r="F1130" s="1" t="s">
        <v>691</v>
      </c>
      <c r="G1130" s="1" t="s">
        <v>12245</v>
      </c>
      <c r="H1130" s="1" t="s">
        <v>12246</v>
      </c>
      <c r="I1130" s="1" t="s">
        <v>12247</v>
      </c>
      <c r="J1130" s="1" t="s">
        <v>12248</v>
      </c>
      <c r="K1130" s="1" t="s">
        <v>12249</v>
      </c>
      <c r="L1130" s="1" t="s">
        <v>29</v>
      </c>
      <c r="M1130" s="1" t="s">
        <v>30</v>
      </c>
      <c r="N1130" s="1" t="s">
        <v>31</v>
      </c>
      <c r="O1130" s="1" t="s">
        <v>12250</v>
      </c>
      <c r="P1130" s="1" t="s">
        <v>33</v>
      </c>
      <c r="Q1130" s="1" t="s">
        <v>19664</v>
      </c>
      <c r="R1130" s="1" t="s">
        <v>35</v>
      </c>
      <c r="S1130" s="1" t="s">
        <v>19663</v>
      </c>
    </row>
    <row r="1131" spans="1:19" x14ac:dyDescent="0.45">
      <c r="A1131" s="1" t="s">
        <v>12251</v>
      </c>
      <c r="B1131" s="1" t="s">
        <v>12252</v>
      </c>
      <c r="C1131" s="1" t="s">
        <v>12253</v>
      </c>
      <c r="D1131" s="1" t="s">
        <v>12254</v>
      </c>
      <c r="E1131">
        <v>2012</v>
      </c>
      <c r="F1131" s="1" t="s">
        <v>12255</v>
      </c>
      <c r="G1131" s="1" t="s">
        <v>12256</v>
      </c>
      <c r="H1131" s="1" t="s">
        <v>12257</v>
      </c>
      <c r="I1131" s="1" t="s">
        <v>12258</v>
      </c>
      <c r="J1131" s="1" t="s">
        <v>12259</v>
      </c>
      <c r="K1131" s="1" t="s">
        <v>31</v>
      </c>
      <c r="L1131" s="1" t="s">
        <v>29</v>
      </c>
      <c r="M1131" s="1" t="s">
        <v>30</v>
      </c>
      <c r="N1131" s="1" t="s">
        <v>31</v>
      </c>
      <c r="O1131" s="1" t="s">
        <v>12260</v>
      </c>
      <c r="P1131" s="1" t="s">
        <v>33</v>
      </c>
      <c r="Q1131" s="1" t="s">
        <v>19665</v>
      </c>
      <c r="R1131" s="1" t="s">
        <v>35</v>
      </c>
      <c r="S1131" s="1" t="s">
        <v>19663</v>
      </c>
    </row>
    <row r="1132" spans="1:19" x14ac:dyDescent="0.45">
      <c r="A1132" s="1" t="s">
        <v>12261</v>
      </c>
      <c r="B1132" s="1" t="s">
        <v>12262</v>
      </c>
      <c r="C1132" s="1" t="s">
        <v>12263</v>
      </c>
      <c r="D1132" s="1" t="s">
        <v>12264</v>
      </c>
      <c r="E1132">
        <v>2014</v>
      </c>
      <c r="F1132" s="1" t="s">
        <v>12265</v>
      </c>
      <c r="G1132" s="1" t="s">
        <v>12266</v>
      </c>
      <c r="H1132" s="1" t="s">
        <v>12267</v>
      </c>
      <c r="I1132" s="1" t="s">
        <v>12268</v>
      </c>
      <c r="J1132" s="1" t="s">
        <v>12269</v>
      </c>
      <c r="K1132" s="1" t="s">
        <v>12270</v>
      </c>
      <c r="L1132" s="1" t="s">
        <v>29</v>
      </c>
      <c r="M1132" s="1" t="s">
        <v>30</v>
      </c>
      <c r="N1132" s="1" t="s">
        <v>31</v>
      </c>
      <c r="O1132" s="1" t="s">
        <v>12271</v>
      </c>
      <c r="P1132" s="1" t="s">
        <v>72</v>
      </c>
      <c r="Q1132" s="1" t="s">
        <v>19666</v>
      </c>
      <c r="R1132" s="1" t="s">
        <v>35</v>
      </c>
      <c r="S1132" s="1" t="s">
        <v>19667</v>
      </c>
    </row>
    <row r="1133" spans="1:19" x14ac:dyDescent="0.45">
      <c r="A1133" s="1" t="s">
        <v>12272</v>
      </c>
      <c r="B1133" s="1" t="s">
        <v>12273</v>
      </c>
      <c r="C1133" s="1" t="s">
        <v>12274</v>
      </c>
      <c r="D1133" s="1" t="s">
        <v>12275</v>
      </c>
      <c r="E1133">
        <v>2012</v>
      </c>
      <c r="F1133" s="1" t="s">
        <v>11214</v>
      </c>
      <c r="G1133" s="1" t="s">
        <v>12276</v>
      </c>
      <c r="H1133" s="1" t="s">
        <v>12277</v>
      </c>
      <c r="I1133" s="1" t="s">
        <v>12278</v>
      </c>
      <c r="J1133" s="1" t="s">
        <v>12279</v>
      </c>
      <c r="K1133" s="1" t="s">
        <v>12280</v>
      </c>
      <c r="L1133" s="1" t="s">
        <v>29</v>
      </c>
      <c r="M1133" s="1" t="s">
        <v>30</v>
      </c>
      <c r="N1133" s="1" t="s">
        <v>31</v>
      </c>
      <c r="O1133" s="1" t="s">
        <v>12281</v>
      </c>
      <c r="P1133" s="1" t="s">
        <v>72</v>
      </c>
      <c r="Q1133" s="1" t="s">
        <v>19668</v>
      </c>
      <c r="R1133" s="1" t="s">
        <v>35</v>
      </c>
      <c r="S1133" s="1" t="s">
        <v>19667</v>
      </c>
    </row>
    <row r="1134" spans="1:19" x14ac:dyDescent="0.45">
      <c r="A1134" s="1" t="s">
        <v>12282</v>
      </c>
      <c r="B1134" s="1" t="s">
        <v>12283</v>
      </c>
      <c r="C1134" s="1" t="s">
        <v>12284</v>
      </c>
      <c r="D1134" s="1" t="s">
        <v>12285</v>
      </c>
      <c r="E1134">
        <v>2009</v>
      </c>
      <c r="F1134" s="1" t="s">
        <v>8795</v>
      </c>
      <c r="G1134" s="1" t="s">
        <v>12286</v>
      </c>
      <c r="H1134" s="1" t="s">
        <v>12287</v>
      </c>
      <c r="I1134" s="1" t="s">
        <v>12288</v>
      </c>
      <c r="J1134" s="1" t="s">
        <v>31</v>
      </c>
      <c r="K1134" s="1" t="s">
        <v>12289</v>
      </c>
      <c r="L1134" s="1" t="s">
        <v>29</v>
      </c>
      <c r="M1134" s="1" t="s">
        <v>30</v>
      </c>
      <c r="N1134" s="1" t="s">
        <v>31</v>
      </c>
      <c r="O1134" s="1" t="s">
        <v>12290</v>
      </c>
      <c r="P1134" s="1" t="s">
        <v>33</v>
      </c>
      <c r="Q1134" s="1" t="s">
        <v>19669</v>
      </c>
      <c r="R1134" s="1" t="s">
        <v>35</v>
      </c>
      <c r="S1134" s="1" t="s">
        <v>19667</v>
      </c>
    </row>
    <row r="1135" spans="1:19" x14ac:dyDescent="0.45">
      <c r="A1135" s="1" t="s">
        <v>12291</v>
      </c>
      <c r="B1135" s="1" t="s">
        <v>12292</v>
      </c>
      <c r="C1135" s="1" t="s">
        <v>12293</v>
      </c>
      <c r="D1135" s="1" t="s">
        <v>12294</v>
      </c>
      <c r="E1135">
        <v>2015</v>
      </c>
      <c r="F1135" s="1" t="s">
        <v>691</v>
      </c>
      <c r="G1135" s="1" t="s">
        <v>12295</v>
      </c>
      <c r="H1135" s="1" t="s">
        <v>12296</v>
      </c>
      <c r="I1135" s="1" t="s">
        <v>12297</v>
      </c>
      <c r="J1135" s="1" t="s">
        <v>12298</v>
      </c>
      <c r="K1135" s="1" t="s">
        <v>12299</v>
      </c>
      <c r="L1135" s="1" t="s">
        <v>29</v>
      </c>
      <c r="M1135" s="1" t="s">
        <v>30</v>
      </c>
      <c r="N1135" s="1" t="s">
        <v>31</v>
      </c>
      <c r="O1135" s="1" t="s">
        <v>12300</v>
      </c>
      <c r="P1135" s="1" t="s">
        <v>33</v>
      </c>
      <c r="Q1135" s="1" t="s">
        <v>19670</v>
      </c>
      <c r="R1135" s="1" t="s">
        <v>35</v>
      </c>
      <c r="S1135" s="1" t="s">
        <v>19671</v>
      </c>
    </row>
    <row r="1136" spans="1:19" x14ac:dyDescent="0.45">
      <c r="A1136" s="1" t="s">
        <v>12301</v>
      </c>
      <c r="B1136" s="1" t="s">
        <v>12302</v>
      </c>
      <c r="C1136" s="1" t="s">
        <v>12303</v>
      </c>
      <c r="D1136" s="1" t="s">
        <v>12304</v>
      </c>
      <c r="E1136">
        <v>2012</v>
      </c>
      <c r="F1136" s="1" t="s">
        <v>10996</v>
      </c>
      <c r="G1136" s="1" t="s">
        <v>12305</v>
      </c>
      <c r="H1136" s="1" t="s">
        <v>12306</v>
      </c>
      <c r="I1136" s="1" t="s">
        <v>12307</v>
      </c>
      <c r="J1136" s="1" t="s">
        <v>12308</v>
      </c>
      <c r="K1136" s="1" t="s">
        <v>12309</v>
      </c>
      <c r="L1136" s="1" t="s">
        <v>29</v>
      </c>
      <c r="M1136" s="1" t="s">
        <v>30</v>
      </c>
      <c r="N1136" s="1" t="s">
        <v>31</v>
      </c>
      <c r="O1136" s="1" t="s">
        <v>12310</v>
      </c>
      <c r="P1136" s="1" t="s">
        <v>72</v>
      </c>
      <c r="Q1136" s="1" t="s">
        <v>19672</v>
      </c>
      <c r="R1136" s="1" t="s">
        <v>49</v>
      </c>
      <c r="S1136" s="1" t="s">
        <v>19671</v>
      </c>
    </row>
    <row r="1137" spans="1:19" x14ac:dyDescent="0.45">
      <c r="A1137" s="1" t="s">
        <v>12311</v>
      </c>
      <c r="B1137" s="1" t="s">
        <v>12312</v>
      </c>
      <c r="C1137" s="1" t="s">
        <v>12313</v>
      </c>
      <c r="D1137" s="1" t="s">
        <v>12314</v>
      </c>
      <c r="E1137">
        <v>2014</v>
      </c>
      <c r="F1137" s="1" t="s">
        <v>12315</v>
      </c>
      <c r="G1137" s="1" t="s">
        <v>12316</v>
      </c>
      <c r="H1137" s="1" t="s">
        <v>12317</v>
      </c>
      <c r="I1137" s="1" t="s">
        <v>12318</v>
      </c>
      <c r="J1137" s="1" t="s">
        <v>12319</v>
      </c>
      <c r="K1137" s="1" t="s">
        <v>31</v>
      </c>
      <c r="L1137" s="1" t="s">
        <v>29</v>
      </c>
      <c r="M1137" s="1" t="s">
        <v>30</v>
      </c>
      <c r="N1137" s="1" t="s">
        <v>31</v>
      </c>
      <c r="O1137" s="1" t="s">
        <v>12320</v>
      </c>
      <c r="P1137" s="1" t="s">
        <v>33</v>
      </c>
      <c r="Q1137" s="1" t="s">
        <v>19673</v>
      </c>
      <c r="R1137" s="1" t="s">
        <v>35</v>
      </c>
      <c r="S1137" s="1" t="s">
        <v>19671</v>
      </c>
    </row>
    <row r="1138" spans="1:19" x14ac:dyDescent="0.45">
      <c r="A1138" s="1" t="s">
        <v>12321</v>
      </c>
      <c r="B1138" s="1" t="s">
        <v>12322</v>
      </c>
      <c r="C1138" s="1" t="s">
        <v>12323</v>
      </c>
      <c r="D1138" s="1" t="s">
        <v>12324</v>
      </c>
      <c r="E1138">
        <v>2013</v>
      </c>
      <c r="F1138" s="1" t="s">
        <v>1051</v>
      </c>
      <c r="G1138" s="1" t="s">
        <v>12325</v>
      </c>
      <c r="H1138" s="1" t="s">
        <v>12326</v>
      </c>
      <c r="I1138" s="1" t="s">
        <v>12327</v>
      </c>
      <c r="J1138" s="1" t="s">
        <v>12328</v>
      </c>
      <c r="K1138" s="1" t="s">
        <v>12329</v>
      </c>
      <c r="L1138" s="1" t="s">
        <v>29</v>
      </c>
      <c r="M1138" s="1" t="s">
        <v>30</v>
      </c>
      <c r="N1138" s="1" t="s">
        <v>31</v>
      </c>
      <c r="O1138" s="1" t="s">
        <v>12330</v>
      </c>
      <c r="P1138" s="1" t="s">
        <v>33</v>
      </c>
      <c r="Q1138" s="1" t="s">
        <v>19674</v>
      </c>
      <c r="R1138" s="1" t="s">
        <v>35</v>
      </c>
      <c r="S1138" s="1" t="s">
        <v>19675</v>
      </c>
    </row>
    <row r="1139" spans="1:19" x14ac:dyDescent="0.45">
      <c r="A1139" s="1" t="s">
        <v>12331</v>
      </c>
      <c r="B1139" s="1" t="s">
        <v>12332</v>
      </c>
      <c r="C1139" s="1" t="s">
        <v>12333</v>
      </c>
      <c r="D1139" s="1" t="s">
        <v>12334</v>
      </c>
      <c r="E1139">
        <v>2014</v>
      </c>
      <c r="F1139" s="1" t="s">
        <v>4323</v>
      </c>
      <c r="G1139" s="1" t="s">
        <v>12335</v>
      </c>
      <c r="H1139" s="1" t="s">
        <v>12336</v>
      </c>
      <c r="I1139" s="1" t="s">
        <v>12337</v>
      </c>
      <c r="J1139" s="1" t="s">
        <v>12338</v>
      </c>
      <c r="K1139" s="1" t="s">
        <v>12339</v>
      </c>
      <c r="L1139" s="1" t="s">
        <v>29</v>
      </c>
      <c r="M1139" s="1" t="s">
        <v>30</v>
      </c>
      <c r="N1139" s="1" t="s">
        <v>31</v>
      </c>
      <c r="O1139" s="1" t="s">
        <v>12340</v>
      </c>
      <c r="P1139" s="1" t="s">
        <v>33</v>
      </c>
      <c r="Q1139" s="1" t="s">
        <v>19676</v>
      </c>
      <c r="R1139" s="1" t="s">
        <v>35</v>
      </c>
      <c r="S1139" s="1" t="s">
        <v>19675</v>
      </c>
    </row>
    <row r="1140" spans="1:19" x14ac:dyDescent="0.45">
      <c r="A1140" s="1" t="s">
        <v>12341</v>
      </c>
      <c r="B1140" s="1" t="s">
        <v>12342</v>
      </c>
      <c r="C1140" s="1" t="s">
        <v>12343</v>
      </c>
      <c r="D1140" s="1" t="s">
        <v>12344</v>
      </c>
      <c r="E1140">
        <v>2014</v>
      </c>
      <c r="F1140" s="1" t="s">
        <v>609</v>
      </c>
      <c r="G1140" s="1" t="s">
        <v>12345</v>
      </c>
      <c r="H1140" s="1" t="s">
        <v>12346</v>
      </c>
      <c r="I1140" s="1" t="s">
        <v>12347</v>
      </c>
      <c r="J1140" s="1" t="s">
        <v>12348</v>
      </c>
      <c r="K1140" s="1" t="s">
        <v>12349</v>
      </c>
      <c r="L1140" s="1" t="s">
        <v>29</v>
      </c>
      <c r="M1140" s="1" t="s">
        <v>30</v>
      </c>
      <c r="N1140" s="1" t="s">
        <v>31</v>
      </c>
      <c r="O1140" s="1" t="s">
        <v>12350</v>
      </c>
      <c r="P1140" s="1" t="s">
        <v>33</v>
      </c>
      <c r="Q1140" s="1" t="s">
        <v>19677</v>
      </c>
      <c r="R1140" s="1" t="s">
        <v>35</v>
      </c>
      <c r="S1140" s="1" t="s">
        <v>19675</v>
      </c>
    </row>
    <row r="1141" spans="1:19" x14ac:dyDescent="0.45">
      <c r="A1141" s="1" t="s">
        <v>12351</v>
      </c>
      <c r="B1141" s="1" t="s">
        <v>12352</v>
      </c>
      <c r="C1141" s="1" t="s">
        <v>12353</v>
      </c>
      <c r="D1141" s="1" t="s">
        <v>12354</v>
      </c>
      <c r="E1141">
        <v>2011</v>
      </c>
      <c r="F1141" s="1" t="s">
        <v>7229</v>
      </c>
      <c r="G1141" s="1" t="s">
        <v>31</v>
      </c>
      <c r="H1141" s="1" t="s">
        <v>12355</v>
      </c>
      <c r="I1141" s="1" t="s">
        <v>12356</v>
      </c>
      <c r="J1141" s="1" t="s">
        <v>31</v>
      </c>
      <c r="K1141" s="1" t="s">
        <v>12357</v>
      </c>
      <c r="L1141" s="1" t="s">
        <v>29</v>
      </c>
      <c r="M1141" s="1" t="s">
        <v>30</v>
      </c>
      <c r="N1141" s="1" t="s">
        <v>31</v>
      </c>
      <c r="O1141" s="1" t="s">
        <v>12358</v>
      </c>
      <c r="P1141" s="1" t="s">
        <v>33</v>
      </c>
      <c r="Q1141" s="1" t="s">
        <v>19678</v>
      </c>
      <c r="R1141" s="1" t="s">
        <v>35</v>
      </c>
      <c r="S1141" s="1" t="s">
        <v>19679</v>
      </c>
    </row>
    <row r="1142" spans="1:19" x14ac:dyDescent="0.45">
      <c r="A1142" s="1" t="s">
        <v>12359</v>
      </c>
      <c r="B1142" s="1" t="s">
        <v>12360</v>
      </c>
      <c r="C1142" s="1" t="s">
        <v>12361</v>
      </c>
      <c r="D1142" s="1" t="s">
        <v>12362</v>
      </c>
      <c r="E1142">
        <v>2014</v>
      </c>
      <c r="F1142" s="1" t="s">
        <v>1325</v>
      </c>
      <c r="G1142" s="1" t="s">
        <v>12363</v>
      </c>
      <c r="H1142" s="1" t="s">
        <v>12364</v>
      </c>
      <c r="I1142" s="1" t="s">
        <v>12365</v>
      </c>
      <c r="J1142" s="1" t="s">
        <v>12366</v>
      </c>
      <c r="K1142" s="1" t="s">
        <v>12367</v>
      </c>
      <c r="L1142" s="1" t="s">
        <v>29</v>
      </c>
      <c r="M1142" s="1" t="s">
        <v>30</v>
      </c>
      <c r="N1142" s="1" t="s">
        <v>31</v>
      </c>
      <c r="O1142" s="1" t="s">
        <v>12368</v>
      </c>
      <c r="P1142" s="1" t="s">
        <v>33</v>
      </c>
      <c r="Q1142" s="1" t="s">
        <v>19680</v>
      </c>
      <c r="R1142" s="1" t="s">
        <v>35</v>
      </c>
      <c r="S1142" s="1" t="s">
        <v>19679</v>
      </c>
    </row>
    <row r="1143" spans="1:19" x14ac:dyDescent="0.45">
      <c r="A1143" s="1" t="s">
        <v>12369</v>
      </c>
      <c r="B1143" s="1" t="s">
        <v>12370</v>
      </c>
      <c r="C1143" s="1" t="s">
        <v>12371</v>
      </c>
      <c r="D1143" s="1" t="s">
        <v>12372</v>
      </c>
      <c r="E1143">
        <v>2011</v>
      </c>
      <c r="F1143" s="1" t="s">
        <v>12373</v>
      </c>
      <c r="G1143" s="1" t="s">
        <v>12374</v>
      </c>
      <c r="H1143" s="1" t="s">
        <v>12375</v>
      </c>
      <c r="I1143" s="1" t="s">
        <v>12376</v>
      </c>
      <c r="J1143" s="1" t="s">
        <v>12377</v>
      </c>
      <c r="K1143" s="1" t="s">
        <v>12378</v>
      </c>
      <c r="L1143" s="1" t="s">
        <v>29</v>
      </c>
      <c r="M1143" s="1" t="s">
        <v>30</v>
      </c>
      <c r="N1143" s="1" t="s">
        <v>31</v>
      </c>
      <c r="O1143" s="1" t="s">
        <v>12379</v>
      </c>
      <c r="P1143" s="1" t="s">
        <v>72</v>
      </c>
      <c r="Q1143" s="1" t="s">
        <v>19681</v>
      </c>
      <c r="R1143" s="1" t="s">
        <v>35</v>
      </c>
      <c r="S1143" s="1" t="s">
        <v>19679</v>
      </c>
    </row>
    <row r="1144" spans="1:19" x14ac:dyDescent="0.45">
      <c r="A1144" s="1" t="s">
        <v>12380</v>
      </c>
      <c r="B1144" s="1" t="s">
        <v>12381</v>
      </c>
      <c r="C1144" s="1" t="s">
        <v>12382</v>
      </c>
      <c r="D1144" s="1" t="s">
        <v>12383</v>
      </c>
      <c r="E1144">
        <v>2011</v>
      </c>
      <c r="F1144" s="1" t="s">
        <v>2263</v>
      </c>
      <c r="G1144" s="1" t="s">
        <v>12384</v>
      </c>
      <c r="H1144" s="1" t="s">
        <v>12385</v>
      </c>
      <c r="I1144" s="1" t="s">
        <v>12386</v>
      </c>
      <c r="J1144" s="1" t="s">
        <v>12387</v>
      </c>
      <c r="K1144" s="1" t="s">
        <v>12388</v>
      </c>
      <c r="L1144" s="1" t="s">
        <v>29</v>
      </c>
      <c r="M1144" s="1" t="s">
        <v>30</v>
      </c>
      <c r="N1144" s="1" t="s">
        <v>31</v>
      </c>
      <c r="O1144" s="1" t="s">
        <v>12389</v>
      </c>
      <c r="P1144" s="1" t="s">
        <v>33</v>
      </c>
      <c r="Q1144" s="1" t="s">
        <v>19682</v>
      </c>
      <c r="R1144" s="1" t="s">
        <v>49</v>
      </c>
      <c r="S1144" s="1" t="s">
        <v>19679</v>
      </c>
    </row>
    <row r="1145" spans="1:19" x14ac:dyDescent="0.45">
      <c r="A1145" s="1" t="s">
        <v>12390</v>
      </c>
      <c r="B1145" s="1" t="s">
        <v>12391</v>
      </c>
      <c r="C1145" s="1" t="s">
        <v>12392</v>
      </c>
      <c r="D1145" s="1" t="s">
        <v>12393</v>
      </c>
      <c r="E1145">
        <v>2014</v>
      </c>
      <c r="F1145" s="1" t="s">
        <v>12394</v>
      </c>
      <c r="G1145" s="1" t="s">
        <v>12395</v>
      </c>
      <c r="H1145" s="1" t="s">
        <v>12396</v>
      </c>
      <c r="I1145" s="1" t="s">
        <v>12397</v>
      </c>
      <c r="J1145" s="1" t="s">
        <v>12398</v>
      </c>
      <c r="K1145" s="1" t="s">
        <v>12399</v>
      </c>
      <c r="L1145" s="1" t="s">
        <v>29</v>
      </c>
      <c r="M1145" s="1" t="s">
        <v>30</v>
      </c>
      <c r="N1145" s="1" t="s">
        <v>31</v>
      </c>
      <c r="O1145" s="1" t="s">
        <v>12400</v>
      </c>
      <c r="P1145" s="1" t="s">
        <v>33</v>
      </c>
      <c r="Q1145" s="1" t="s">
        <v>19683</v>
      </c>
      <c r="R1145" s="1" t="s">
        <v>35</v>
      </c>
      <c r="S1145" s="1" t="s">
        <v>19679</v>
      </c>
    </row>
    <row r="1146" spans="1:19" x14ac:dyDescent="0.45">
      <c r="A1146" s="1" t="s">
        <v>12401</v>
      </c>
      <c r="B1146" s="1" t="s">
        <v>12402</v>
      </c>
      <c r="C1146" s="1" t="s">
        <v>12403</v>
      </c>
      <c r="D1146" s="1" t="s">
        <v>12404</v>
      </c>
      <c r="E1146">
        <v>2011</v>
      </c>
      <c r="F1146" s="1" t="s">
        <v>691</v>
      </c>
      <c r="G1146" s="1" t="s">
        <v>12405</v>
      </c>
      <c r="H1146" s="1" t="s">
        <v>12406</v>
      </c>
      <c r="I1146" s="1" t="s">
        <v>12407</v>
      </c>
      <c r="J1146" s="1" t="s">
        <v>12408</v>
      </c>
      <c r="K1146" s="1" t="s">
        <v>12409</v>
      </c>
      <c r="L1146" s="1" t="s">
        <v>29</v>
      </c>
      <c r="M1146" s="1" t="s">
        <v>30</v>
      </c>
      <c r="N1146" s="1" t="s">
        <v>31</v>
      </c>
      <c r="O1146" s="1" t="s">
        <v>12410</v>
      </c>
      <c r="P1146" s="1" t="s">
        <v>33</v>
      </c>
      <c r="Q1146" s="1" t="s">
        <v>19684</v>
      </c>
      <c r="R1146" s="1" t="s">
        <v>35</v>
      </c>
      <c r="S1146" s="1" t="s">
        <v>19685</v>
      </c>
    </row>
    <row r="1147" spans="1:19" x14ac:dyDescent="0.45">
      <c r="A1147" s="1" t="s">
        <v>12411</v>
      </c>
      <c r="B1147" s="1" t="s">
        <v>12412</v>
      </c>
      <c r="C1147" s="1" t="s">
        <v>12413</v>
      </c>
      <c r="D1147" s="1" t="s">
        <v>12414</v>
      </c>
      <c r="E1147">
        <v>2015</v>
      </c>
      <c r="F1147" s="1" t="s">
        <v>1955</v>
      </c>
      <c r="G1147" s="1" t="s">
        <v>12415</v>
      </c>
      <c r="H1147" s="1" t="s">
        <v>12416</v>
      </c>
      <c r="I1147" s="1" t="s">
        <v>12417</v>
      </c>
      <c r="J1147" s="1" t="s">
        <v>12418</v>
      </c>
      <c r="K1147" s="1" t="s">
        <v>12419</v>
      </c>
      <c r="L1147" s="1" t="s">
        <v>29</v>
      </c>
      <c r="M1147" s="1" t="s">
        <v>30</v>
      </c>
      <c r="N1147" s="1" t="s">
        <v>31</v>
      </c>
      <c r="O1147" s="1" t="s">
        <v>12420</v>
      </c>
      <c r="P1147" s="1" t="s">
        <v>72</v>
      </c>
      <c r="Q1147" s="1" t="s">
        <v>19686</v>
      </c>
      <c r="R1147" s="1" t="s">
        <v>49</v>
      </c>
      <c r="S1147" s="1" t="s">
        <v>19685</v>
      </c>
    </row>
    <row r="1148" spans="1:19" x14ac:dyDescent="0.45">
      <c r="A1148" s="1" t="s">
        <v>12421</v>
      </c>
      <c r="B1148" s="1" t="s">
        <v>12422</v>
      </c>
      <c r="C1148" s="1" t="s">
        <v>12423</v>
      </c>
      <c r="D1148" s="1" t="s">
        <v>12424</v>
      </c>
      <c r="E1148">
        <v>2012</v>
      </c>
      <c r="F1148" s="1" t="s">
        <v>5761</v>
      </c>
      <c r="G1148" s="1" t="s">
        <v>12425</v>
      </c>
      <c r="H1148" s="1" t="s">
        <v>12426</v>
      </c>
      <c r="I1148" s="1" t="s">
        <v>12427</v>
      </c>
      <c r="J1148" s="1" t="s">
        <v>31</v>
      </c>
      <c r="K1148" s="1" t="s">
        <v>12428</v>
      </c>
      <c r="L1148" s="1" t="s">
        <v>239</v>
      </c>
      <c r="M1148" s="1" t="s">
        <v>30</v>
      </c>
      <c r="N1148" s="1" t="s">
        <v>31</v>
      </c>
      <c r="O1148" s="1" t="s">
        <v>12429</v>
      </c>
      <c r="P1148" s="1" t="s">
        <v>33</v>
      </c>
      <c r="Q1148" s="1" t="s">
        <v>19687</v>
      </c>
      <c r="R1148" s="1" t="s">
        <v>35</v>
      </c>
      <c r="S1148" s="1" t="s">
        <v>19685</v>
      </c>
    </row>
    <row r="1149" spans="1:19" x14ac:dyDescent="0.45">
      <c r="A1149" s="1" t="s">
        <v>12430</v>
      </c>
      <c r="B1149" s="1" t="s">
        <v>12431</v>
      </c>
      <c r="C1149" s="1" t="s">
        <v>12432</v>
      </c>
      <c r="D1149" s="1" t="s">
        <v>12433</v>
      </c>
      <c r="E1149">
        <v>2013</v>
      </c>
      <c r="F1149" s="1" t="s">
        <v>1701</v>
      </c>
      <c r="G1149" s="1" t="s">
        <v>12434</v>
      </c>
      <c r="H1149" s="1" t="s">
        <v>12435</v>
      </c>
      <c r="I1149" s="1" t="s">
        <v>12436</v>
      </c>
      <c r="J1149" s="1" t="s">
        <v>12437</v>
      </c>
      <c r="K1149" s="1" t="s">
        <v>12438</v>
      </c>
      <c r="L1149" s="1" t="s">
        <v>29</v>
      </c>
      <c r="M1149" s="1" t="s">
        <v>30</v>
      </c>
      <c r="N1149" s="1" t="s">
        <v>31</v>
      </c>
      <c r="O1149" s="1" t="s">
        <v>12439</v>
      </c>
      <c r="P1149" s="1" t="s">
        <v>72</v>
      </c>
      <c r="Q1149" s="1" t="s">
        <v>19688</v>
      </c>
      <c r="R1149" s="1" t="s">
        <v>49</v>
      </c>
      <c r="S1149" s="1" t="s">
        <v>19685</v>
      </c>
    </row>
    <row r="1150" spans="1:19" x14ac:dyDescent="0.45">
      <c r="A1150" s="1" t="s">
        <v>12440</v>
      </c>
      <c r="B1150" s="1" t="s">
        <v>12441</v>
      </c>
      <c r="C1150" s="1" t="s">
        <v>12442</v>
      </c>
      <c r="D1150" s="1" t="s">
        <v>12443</v>
      </c>
      <c r="E1150">
        <v>2013</v>
      </c>
      <c r="F1150" s="1" t="s">
        <v>691</v>
      </c>
      <c r="G1150" s="1" t="s">
        <v>12444</v>
      </c>
      <c r="H1150" s="1" t="s">
        <v>12445</v>
      </c>
      <c r="I1150" s="1" t="s">
        <v>12446</v>
      </c>
      <c r="J1150" s="1" t="s">
        <v>12447</v>
      </c>
      <c r="K1150" s="1" t="s">
        <v>12448</v>
      </c>
      <c r="L1150" s="1" t="s">
        <v>29</v>
      </c>
      <c r="M1150" s="1" t="s">
        <v>30</v>
      </c>
      <c r="N1150" s="1" t="s">
        <v>31</v>
      </c>
      <c r="O1150" s="1" t="s">
        <v>12449</v>
      </c>
      <c r="P1150" s="1" t="s">
        <v>72</v>
      </c>
      <c r="Q1150" s="1" t="s">
        <v>19689</v>
      </c>
      <c r="R1150" s="1" t="s">
        <v>49</v>
      </c>
      <c r="S1150" s="1" t="s">
        <v>19685</v>
      </c>
    </row>
    <row r="1151" spans="1:19" x14ac:dyDescent="0.45">
      <c r="A1151" s="1" t="s">
        <v>12450</v>
      </c>
      <c r="B1151" s="1" t="s">
        <v>12451</v>
      </c>
      <c r="C1151" s="1" t="s">
        <v>12452</v>
      </c>
      <c r="D1151" s="1" t="s">
        <v>12453</v>
      </c>
      <c r="E1151">
        <v>2012</v>
      </c>
      <c r="F1151" s="1" t="s">
        <v>5440</v>
      </c>
      <c r="G1151" s="1" t="s">
        <v>12454</v>
      </c>
      <c r="H1151" s="1" t="s">
        <v>12455</v>
      </c>
      <c r="I1151" s="1" t="s">
        <v>12456</v>
      </c>
      <c r="J1151" s="1" t="s">
        <v>12457</v>
      </c>
      <c r="K1151" s="1" t="s">
        <v>12458</v>
      </c>
      <c r="L1151" s="1" t="s">
        <v>29</v>
      </c>
      <c r="M1151" s="1" t="s">
        <v>30</v>
      </c>
      <c r="N1151" s="1" t="s">
        <v>31</v>
      </c>
      <c r="O1151" s="1" t="s">
        <v>12459</v>
      </c>
      <c r="P1151" s="1" t="s">
        <v>72</v>
      </c>
      <c r="Q1151" s="1" t="s">
        <v>19690</v>
      </c>
      <c r="R1151" s="1" t="s">
        <v>49</v>
      </c>
      <c r="S1151" s="1" t="s">
        <v>19691</v>
      </c>
    </row>
    <row r="1152" spans="1:19" x14ac:dyDescent="0.45">
      <c r="A1152" s="1" t="s">
        <v>12460</v>
      </c>
      <c r="B1152" s="1" t="s">
        <v>12461</v>
      </c>
      <c r="C1152" s="1" t="s">
        <v>12462</v>
      </c>
      <c r="D1152" s="1" t="s">
        <v>12463</v>
      </c>
      <c r="E1152">
        <v>2012</v>
      </c>
      <c r="F1152" s="1" t="s">
        <v>1253</v>
      </c>
      <c r="G1152" s="1" t="s">
        <v>12464</v>
      </c>
      <c r="H1152" s="1" t="s">
        <v>12465</v>
      </c>
      <c r="I1152" s="1" t="s">
        <v>12466</v>
      </c>
      <c r="J1152" s="1" t="s">
        <v>12467</v>
      </c>
      <c r="K1152" s="1" t="s">
        <v>12468</v>
      </c>
      <c r="L1152" s="1" t="s">
        <v>239</v>
      </c>
      <c r="M1152" s="1" t="s">
        <v>30</v>
      </c>
      <c r="N1152" s="1" t="s">
        <v>31</v>
      </c>
      <c r="O1152" s="1" t="s">
        <v>12469</v>
      </c>
      <c r="P1152" s="1" t="s">
        <v>72</v>
      </c>
      <c r="Q1152" s="1" t="s">
        <v>19692</v>
      </c>
      <c r="R1152" s="1" t="s">
        <v>35</v>
      </c>
      <c r="S1152" s="1" t="s">
        <v>19691</v>
      </c>
    </row>
    <row r="1153" spans="1:19" x14ac:dyDescent="0.45">
      <c r="A1153" s="1" t="s">
        <v>12470</v>
      </c>
      <c r="B1153" s="1" t="s">
        <v>12471</v>
      </c>
      <c r="C1153" s="1" t="s">
        <v>12472</v>
      </c>
      <c r="D1153" s="1" t="s">
        <v>12473</v>
      </c>
      <c r="E1153">
        <v>2011</v>
      </c>
      <c r="F1153" s="1" t="s">
        <v>1051</v>
      </c>
      <c r="G1153" s="1" t="s">
        <v>12474</v>
      </c>
      <c r="H1153" s="1" t="s">
        <v>12475</v>
      </c>
      <c r="I1153" s="1" t="s">
        <v>12476</v>
      </c>
      <c r="J1153" s="1" t="s">
        <v>12477</v>
      </c>
      <c r="K1153" s="1" t="s">
        <v>12478</v>
      </c>
      <c r="L1153" s="1" t="s">
        <v>29</v>
      </c>
      <c r="M1153" s="1" t="s">
        <v>30</v>
      </c>
      <c r="N1153" s="1" t="s">
        <v>31</v>
      </c>
      <c r="O1153" s="1" t="s">
        <v>12479</v>
      </c>
      <c r="P1153" s="1" t="s">
        <v>33</v>
      </c>
      <c r="Q1153" s="1" t="s">
        <v>19693</v>
      </c>
      <c r="R1153" s="1" t="s">
        <v>35</v>
      </c>
      <c r="S1153" s="1" t="s">
        <v>19691</v>
      </c>
    </row>
    <row r="1154" spans="1:19" x14ac:dyDescent="0.45">
      <c r="A1154" s="1" t="s">
        <v>12480</v>
      </c>
      <c r="B1154" s="1" t="s">
        <v>12481</v>
      </c>
      <c r="C1154" s="1" t="s">
        <v>12482</v>
      </c>
      <c r="D1154" s="1" t="s">
        <v>12483</v>
      </c>
      <c r="E1154">
        <v>2010</v>
      </c>
      <c r="F1154" s="1" t="s">
        <v>23</v>
      </c>
      <c r="G1154" s="1" t="s">
        <v>12484</v>
      </c>
      <c r="H1154" s="1" t="s">
        <v>12485</v>
      </c>
      <c r="I1154" s="1" t="s">
        <v>12486</v>
      </c>
      <c r="J1154" s="1" t="s">
        <v>12487</v>
      </c>
      <c r="K1154" s="1" t="s">
        <v>12488</v>
      </c>
      <c r="L1154" s="1" t="s">
        <v>29</v>
      </c>
      <c r="M1154" s="1" t="s">
        <v>30</v>
      </c>
      <c r="N1154" s="1" t="s">
        <v>31</v>
      </c>
      <c r="O1154" s="1" t="s">
        <v>12489</v>
      </c>
      <c r="P1154" s="1" t="s">
        <v>33</v>
      </c>
      <c r="Q1154" s="1" t="s">
        <v>19694</v>
      </c>
      <c r="R1154" s="1" t="s">
        <v>35</v>
      </c>
      <c r="S1154" s="1" t="s">
        <v>19691</v>
      </c>
    </row>
    <row r="1155" spans="1:19" x14ac:dyDescent="0.45">
      <c r="A1155" s="1" t="s">
        <v>12490</v>
      </c>
      <c r="B1155" s="1" t="s">
        <v>12491</v>
      </c>
      <c r="C1155" s="1" t="s">
        <v>12492</v>
      </c>
      <c r="D1155" s="1" t="s">
        <v>12493</v>
      </c>
      <c r="E1155">
        <v>2010</v>
      </c>
      <c r="F1155" s="1" t="s">
        <v>3471</v>
      </c>
      <c r="G1155" s="1" t="s">
        <v>12494</v>
      </c>
      <c r="H1155" s="1" t="s">
        <v>12495</v>
      </c>
      <c r="I1155" s="1" t="s">
        <v>12496</v>
      </c>
      <c r="J1155" s="1" t="s">
        <v>12497</v>
      </c>
      <c r="K1155" s="1" t="s">
        <v>12498</v>
      </c>
      <c r="L1155" s="1" t="s">
        <v>29</v>
      </c>
      <c r="M1155" s="1" t="s">
        <v>30</v>
      </c>
      <c r="N1155" s="1" t="s">
        <v>31</v>
      </c>
      <c r="O1155" s="1" t="s">
        <v>12499</v>
      </c>
      <c r="P1155" s="1" t="s">
        <v>33</v>
      </c>
      <c r="Q1155" s="1" t="s">
        <v>19695</v>
      </c>
      <c r="R1155" s="1" t="s">
        <v>35</v>
      </c>
      <c r="S1155" s="1" t="s">
        <v>19691</v>
      </c>
    </row>
    <row r="1156" spans="1:19" x14ac:dyDescent="0.45">
      <c r="A1156" s="1" t="s">
        <v>12500</v>
      </c>
      <c r="B1156" s="1" t="s">
        <v>12501</v>
      </c>
      <c r="C1156" s="1" t="s">
        <v>12502</v>
      </c>
      <c r="D1156" s="1" t="s">
        <v>12503</v>
      </c>
      <c r="E1156">
        <v>2011</v>
      </c>
      <c r="F1156" s="1" t="s">
        <v>1313</v>
      </c>
      <c r="G1156" s="1" t="s">
        <v>12504</v>
      </c>
      <c r="H1156" s="1" t="s">
        <v>12505</v>
      </c>
      <c r="I1156" s="1" t="s">
        <v>12506</v>
      </c>
      <c r="J1156" s="1" t="s">
        <v>12507</v>
      </c>
      <c r="K1156" s="1" t="s">
        <v>12508</v>
      </c>
      <c r="L1156" s="1" t="s">
        <v>29</v>
      </c>
      <c r="M1156" s="1" t="s">
        <v>30</v>
      </c>
      <c r="N1156" s="1" t="s">
        <v>31</v>
      </c>
      <c r="O1156" s="1" t="s">
        <v>12509</v>
      </c>
      <c r="P1156" s="1" t="s">
        <v>33</v>
      </c>
      <c r="Q1156" s="1" t="s">
        <v>19696</v>
      </c>
      <c r="R1156" s="1" t="s">
        <v>35</v>
      </c>
      <c r="S1156" s="1" t="s">
        <v>19697</v>
      </c>
    </row>
    <row r="1157" spans="1:19" x14ac:dyDescent="0.45">
      <c r="A1157" s="1" t="s">
        <v>12510</v>
      </c>
      <c r="B1157" s="1" t="s">
        <v>12511</v>
      </c>
      <c r="C1157" s="1" t="s">
        <v>12512</v>
      </c>
      <c r="D1157" s="1" t="s">
        <v>12513</v>
      </c>
      <c r="E1157">
        <v>2010</v>
      </c>
      <c r="F1157" s="1" t="s">
        <v>246</v>
      </c>
      <c r="G1157" s="1" t="s">
        <v>12514</v>
      </c>
      <c r="H1157" s="1" t="s">
        <v>12515</v>
      </c>
      <c r="I1157" s="1" t="s">
        <v>12516</v>
      </c>
      <c r="J1157" s="1" t="s">
        <v>12517</v>
      </c>
      <c r="K1157" s="1" t="s">
        <v>12518</v>
      </c>
      <c r="L1157" s="1" t="s">
        <v>29</v>
      </c>
      <c r="M1157" s="1" t="s">
        <v>30</v>
      </c>
      <c r="N1157" s="1" t="s">
        <v>31</v>
      </c>
      <c r="O1157" s="1" t="s">
        <v>12519</v>
      </c>
      <c r="P1157" s="1" t="s">
        <v>72</v>
      </c>
      <c r="Q1157" s="1" t="s">
        <v>19698</v>
      </c>
      <c r="R1157" s="1" t="s">
        <v>35</v>
      </c>
      <c r="S1157" s="1" t="s">
        <v>19697</v>
      </c>
    </row>
    <row r="1158" spans="1:19" x14ac:dyDescent="0.45">
      <c r="A1158" s="1" t="s">
        <v>12520</v>
      </c>
      <c r="B1158" s="1" t="s">
        <v>12521</v>
      </c>
      <c r="C1158" s="1" t="s">
        <v>12522</v>
      </c>
      <c r="D1158" s="1" t="s">
        <v>12523</v>
      </c>
      <c r="E1158">
        <v>2010</v>
      </c>
      <c r="F1158" s="1" t="s">
        <v>282</v>
      </c>
      <c r="G1158" s="1" t="s">
        <v>12524</v>
      </c>
      <c r="H1158" s="1" t="s">
        <v>12525</v>
      </c>
      <c r="I1158" s="1" t="s">
        <v>12526</v>
      </c>
      <c r="J1158" s="1" t="s">
        <v>12527</v>
      </c>
      <c r="K1158" s="1" t="s">
        <v>12528</v>
      </c>
      <c r="L1158" s="1" t="s">
        <v>29</v>
      </c>
      <c r="M1158" s="1" t="s">
        <v>30</v>
      </c>
      <c r="N1158" s="1" t="s">
        <v>31</v>
      </c>
      <c r="O1158" s="1" t="s">
        <v>12529</v>
      </c>
      <c r="P1158" s="1" t="s">
        <v>33</v>
      </c>
      <c r="Q1158" s="1" t="s">
        <v>19699</v>
      </c>
      <c r="R1158" s="1" t="s">
        <v>35</v>
      </c>
      <c r="S1158" s="1" t="s">
        <v>19697</v>
      </c>
    </row>
    <row r="1159" spans="1:19" x14ac:dyDescent="0.45">
      <c r="A1159" s="1" t="s">
        <v>12530</v>
      </c>
      <c r="B1159" s="1" t="s">
        <v>12531</v>
      </c>
      <c r="C1159" s="1" t="s">
        <v>12532</v>
      </c>
      <c r="D1159" s="1" t="s">
        <v>12533</v>
      </c>
      <c r="E1159">
        <v>2013</v>
      </c>
      <c r="F1159" s="1" t="s">
        <v>1325</v>
      </c>
      <c r="G1159" s="1" t="s">
        <v>12534</v>
      </c>
      <c r="H1159" s="1" t="s">
        <v>12535</v>
      </c>
      <c r="I1159" s="1" t="s">
        <v>12536</v>
      </c>
      <c r="J1159" s="1" t="s">
        <v>12537</v>
      </c>
      <c r="K1159" s="1" t="s">
        <v>12538</v>
      </c>
      <c r="L1159" s="1" t="s">
        <v>29</v>
      </c>
      <c r="M1159" s="1" t="s">
        <v>30</v>
      </c>
      <c r="N1159" s="1" t="s">
        <v>31</v>
      </c>
      <c r="O1159" s="1" t="s">
        <v>12539</v>
      </c>
      <c r="P1159" s="1" t="s">
        <v>33</v>
      </c>
      <c r="Q1159" s="1" t="s">
        <v>19700</v>
      </c>
      <c r="R1159" s="1" t="s">
        <v>35</v>
      </c>
      <c r="S1159" s="1" t="s">
        <v>19697</v>
      </c>
    </row>
    <row r="1160" spans="1:19" x14ac:dyDescent="0.45">
      <c r="A1160" s="1" t="s">
        <v>12540</v>
      </c>
      <c r="B1160" s="1" t="s">
        <v>12541</v>
      </c>
      <c r="C1160" s="1" t="s">
        <v>12542</v>
      </c>
      <c r="D1160" s="1" t="s">
        <v>12543</v>
      </c>
      <c r="E1160">
        <v>2011</v>
      </c>
      <c r="F1160" s="1" t="s">
        <v>54</v>
      </c>
      <c r="G1160" s="1" t="s">
        <v>12544</v>
      </c>
      <c r="H1160" s="1" t="s">
        <v>12545</v>
      </c>
      <c r="I1160" s="1" t="s">
        <v>12546</v>
      </c>
      <c r="J1160" s="1" t="s">
        <v>12547</v>
      </c>
      <c r="K1160" s="1" t="s">
        <v>12548</v>
      </c>
      <c r="L1160" s="1" t="s">
        <v>29</v>
      </c>
      <c r="M1160" s="1" t="s">
        <v>30</v>
      </c>
      <c r="N1160" s="1" t="s">
        <v>31</v>
      </c>
      <c r="O1160" s="1" t="s">
        <v>12549</v>
      </c>
      <c r="P1160" s="1" t="s">
        <v>33</v>
      </c>
      <c r="Q1160" s="1" t="s">
        <v>19701</v>
      </c>
      <c r="R1160" s="1" t="s">
        <v>35</v>
      </c>
      <c r="S1160" s="1" t="s">
        <v>19697</v>
      </c>
    </row>
    <row r="1161" spans="1:19" x14ac:dyDescent="0.45">
      <c r="A1161" s="1" t="s">
        <v>12550</v>
      </c>
      <c r="B1161" s="1" t="s">
        <v>12551</v>
      </c>
      <c r="C1161" s="1" t="s">
        <v>12552</v>
      </c>
      <c r="D1161" s="1" t="s">
        <v>12553</v>
      </c>
      <c r="E1161">
        <v>2009</v>
      </c>
      <c r="F1161" s="1" t="s">
        <v>1955</v>
      </c>
      <c r="G1161" s="1" t="s">
        <v>12554</v>
      </c>
      <c r="H1161" s="1" t="s">
        <v>12555</v>
      </c>
      <c r="I1161" s="1" t="s">
        <v>12556</v>
      </c>
      <c r="J1161" s="1" t="s">
        <v>12557</v>
      </c>
      <c r="K1161" s="1" t="s">
        <v>12558</v>
      </c>
      <c r="L1161" s="1" t="s">
        <v>29</v>
      </c>
      <c r="M1161" s="1" t="s">
        <v>30</v>
      </c>
      <c r="N1161" s="1" t="s">
        <v>31</v>
      </c>
      <c r="O1161" s="1" t="s">
        <v>12559</v>
      </c>
      <c r="P1161" s="1" t="s">
        <v>72</v>
      </c>
      <c r="Q1161" s="1" t="s">
        <v>19702</v>
      </c>
      <c r="R1161" s="1" t="s">
        <v>49</v>
      </c>
      <c r="S1161" s="1" t="s">
        <v>19703</v>
      </c>
    </row>
    <row r="1162" spans="1:19" x14ac:dyDescent="0.45">
      <c r="A1162" s="1" t="s">
        <v>12560</v>
      </c>
      <c r="B1162" s="1" t="s">
        <v>12561</v>
      </c>
      <c r="C1162" s="1" t="s">
        <v>12562</v>
      </c>
      <c r="D1162" s="1" t="s">
        <v>12563</v>
      </c>
      <c r="E1162">
        <v>2014</v>
      </c>
      <c r="F1162" s="1" t="s">
        <v>8826</v>
      </c>
      <c r="G1162" s="1" t="s">
        <v>12564</v>
      </c>
      <c r="H1162" s="1" t="s">
        <v>12565</v>
      </c>
      <c r="I1162" s="1" t="s">
        <v>12566</v>
      </c>
      <c r="J1162" s="1" t="s">
        <v>12567</v>
      </c>
      <c r="K1162" s="1" t="s">
        <v>31</v>
      </c>
      <c r="L1162" s="1" t="s">
        <v>29</v>
      </c>
      <c r="M1162" s="1" t="s">
        <v>30</v>
      </c>
      <c r="N1162" s="1" t="s">
        <v>31</v>
      </c>
      <c r="O1162" s="1" t="s">
        <v>12568</v>
      </c>
      <c r="P1162" s="1" t="s">
        <v>72</v>
      </c>
      <c r="Q1162" s="1" t="s">
        <v>19704</v>
      </c>
      <c r="R1162" s="1" t="s">
        <v>49</v>
      </c>
      <c r="S1162" s="1" t="s">
        <v>19703</v>
      </c>
    </row>
    <row r="1163" spans="1:19" x14ac:dyDescent="0.45">
      <c r="A1163" s="1" t="s">
        <v>12569</v>
      </c>
      <c r="B1163" s="1" t="s">
        <v>12570</v>
      </c>
      <c r="C1163" s="1" t="s">
        <v>12571</v>
      </c>
      <c r="D1163" s="1" t="s">
        <v>12572</v>
      </c>
      <c r="E1163">
        <v>2015</v>
      </c>
      <c r="F1163" s="1" t="s">
        <v>1313</v>
      </c>
      <c r="G1163" s="1" t="s">
        <v>12573</v>
      </c>
      <c r="H1163" s="1" t="s">
        <v>12574</v>
      </c>
      <c r="I1163" s="1" t="s">
        <v>12575</v>
      </c>
      <c r="J1163" s="1" t="s">
        <v>12576</v>
      </c>
      <c r="K1163" s="1" t="s">
        <v>12577</v>
      </c>
      <c r="L1163" s="1" t="s">
        <v>29</v>
      </c>
      <c r="M1163" s="1" t="s">
        <v>30</v>
      </c>
      <c r="N1163" s="1" t="s">
        <v>31</v>
      </c>
      <c r="O1163" s="1" t="s">
        <v>12578</v>
      </c>
      <c r="P1163" s="1" t="s">
        <v>33</v>
      </c>
      <c r="Q1163" s="1" t="s">
        <v>19705</v>
      </c>
      <c r="R1163" s="1" t="s">
        <v>35</v>
      </c>
      <c r="S1163" s="1" t="s">
        <v>19703</v>
      </c>
    </row>
    <row r="1164" spans="1:19" x14ac:dyDescent="0.45">
      <c r="A1164" s="1" t="s">
        <v>12579</v>
      </c>
      <c r="B1164" s="1" t="s">
        <v>12580</v>
      </c>
      <c r="C1164" s="1" t="s">
        <v>12581</v>
      </c>
      <c r="D1164" s="1" t="s">
        <v>12582</v>
      </c>
      <c r="E1164">
        <v>2010</v>
      </c>
      <c r="F1164" s="1" t="s">
        <v>8895</v>
      </c>
      <c r="G1164" s="1" t="s">
        <v>12583</v>
      </c>
      <c r="H1164" s="1" t="s">
        <v>12584</v>
      </c>
      <c r="I1164" s="1" t="s">
        <v>12585</v>
      </c>
      <c r="J1164" s="1" t="s">
        <v>12586</v>
      </c>
      <c r="K1164" s="1" t="s">
        <v>12587</v>
      </c>
      <c r="L1164" s="1" t="s">
        <v>29</v>
      </c>
      <c r="M1164" s="1" t="s">
        <v>30</v>
      </c>
      <c r="N1164" s="1" t="s">
        <v>31</v>
      </c>
      <c r="O1164" s="1" t="s">
        <v>12588</v>
      </c>
      <c r="P1164" s="1" t="s">
        <v>33</v>
      </c>
      <c r="Q1164" s="1" t="s">
        <v>19706</v>
      </c>
      <c r="R1164" s="1" t="s">
        <v>35</v>
      </c>
      <c r="S1164" s="1" t="s">
        <v>19703</v>
      </c>
    </row>
    <row r="1165" spans="1:19" x14ac:dyDescent="0.45">
      <c r="A1165" s="1" t="s">
        <v>12589</v>
      </c>
      <c r="B1165" s="1" t="s">
        <v>12590</v>
      </c>
      <c r="C1165" s="1" t="s">
        <v>12591</v>
      </c>
      <c r="D1165" s="1" t="s">
        <v>12592</v>
      </c>
      <c r="E1165">
        <v>2010</v>
      </c>
      <c r="F1165" s="1" t="s">
        <v>12593</v>
      </c>
      <c r="G1165" s="1" t="s">
        <v>12594</v>
      </c>
      <c r="H1165" s="1" t="s">
        <v>12595</v>
      </c>
      <c r="I1165" s="1" t="s">
        <v>12596</v>
      </c>
      <c r="J1165" s="1" t="s">
        <v>31</v>
      </c>
      <c r="K1165" s="1" t="s">
        <v>12597</v>
      </c>
      <c r="L1165" s="1" t="s">
        <v>29</v>
      </c>
      <c r="M1165" s="1" t="s">
        <v>30</v>
      </c>
      <c r="N1165" s="1" t="s">
        <v>31</v>
      </c>
      <c r="O1165" s="1" t="s">
        <v>12598</v>
      </c>
      <c r="P1165" s="1" t="s">
        <v>33</v>
      </c>
      <c r="Q1165" s="1" t="s">
        <v>19707</v>
      </c>
      <c r="R1165" s="1" t="s">
        <v>35</v>
      </c>
      <c r="S1165" s="1" t="s">
        <v>19703</v>
      </c>
    </row>
    <row r="1166" spans="1:19" x14ac:dyDescent="0.45">
      <c r="A1166" s="1" t="s">
        <v>12599</v>
      </c>
      <c r="B1166" s="1" t="s">
        <v>12600</v>
      </c>
      <c r="C1166" s="1" t="s">
        <v>12601</v>
      </c>
      <c r="D1166" s="1" t="s">
        <v>12602</v>
      </c>
      <c r="E1166">
        <v>2015</v>
      </c>
      <c r="F1166" s="1" t="s">
        <v>12076</v>
      </c>
      <c r="G1166" s="1" t="s">
        <v>12603</v>
      </c>
      <c r="H1166" s="1" t="s">
        <v>12604</v>
      </c>
      <c r="I1166" s="1" t="s">
        <v>12605</v>
      </c>
      <c r="J1166" s="1" t="s">
        <v>12606</v>
      </c>
      <c r="K1166" s="1" t="s">
        <v>12607</v>
      </c>
      <c r="L1166" s="1" t="s">
        <v>528</v>
      </c>
      <c r="M1166" s="1" t="s">
        <v>30</v>
      </c>
      <c r="N1166" s="1" t="s">
        <v>31</v>
      </c>
      <c r="O1166" s="1" t="s">
        <v>12608</v>
      </c>
      <c r="P1166" s="1" t="s">
        <v>72</v>
      </c>
      <c r="Q1166" s="1" t="s">
        <v>19708</v>
      </c>
      <c r="R1166" s="1" t="s">
        <v>35</v>
      </c>
      <c r="S1166" s="1" t="s">
        <v>19709</v>
      </c>
    </row>
    <row r="1167" spans="1:19" x14ac:dyDescent="0.45">
      <c r="A1167" s="1" t="s">
        <v>12609</v>
      </c>
      <c r="B1167" s="1" t="s">
        <v>12610</v>
      </c>
      <c r="C1167" s="1" t="s">
        <v>12611</v>
      </c>
      <c r="D1167" s="1" t="s">
        <v>12612</v>
      </c>
      <c r="E1167">
        <v>2015</v>
      </c>
      <c r="F1167" s="1" t="s">
        <v>12613</v>
      </c>
      <c r="G1167" s="1" t="s">
        <v>31</v>
      </c>
      <c r="H1167" s="1" t="s">
        <v>12614</v>
      </c>
      <c r="I1167" s="1" t="s">
        <v>12615</v>
      </c>
      <c r="J1167" s="1" t="s">
        <v>12616</v>
      </c>
      <c r="K1167" s="1" t="s">
        <v>12617</v>
      </c>
      <c r="L1167" s="1" t="s">
        <v>29</v>
      </c>
      <c r="M1167" s="1" t="s">
        <v>30</v>
      </c>
      <c r="N1167" s="1" t="s">
        <v>31</v>
      </c>
      <c r="O1167" s="1" t="s">
        <v>12618</v>
      </c>
      <c r="P1167" s="1" t="s">
        <v>33</v>
      </c>
      <c r="Q1167" s="1" t="s">
        <v>19710</v>
      </c>
      <c r="R1167" s="1" t="s">
        <v>35</v>
      </c>
      <c r="S1167" s="1" t="s">
        <v>19709</v>
      </c>
    </row>
    <row r="1168" spans="1:19" x14ac:dyDescent="0.45">
      <c r="A1168" s="1" t="s">
        <v>12619</v>
      </c>
      <c r="B1168" s="1" t="s">
        <v>12620</v>
      </c>
      <c r="C1168" s="1" t="s">
        <v>12621</v>
      </c>
      <c r="D1168" s="1" t="s">
        <v>12622</v>
      </c>
      <c r="E1168">
        <v>2012</v>
      </c>
      <c r="F1168" s="1" t="s">
        <v>11579</v>
      </c>
      <c r="G1168" s="1" t="s">
        <v>12623</v>
      </c>
      <c r="H1168" s="1" t="s">
        <v>12624</v>
      </c>
      <c r="I1168" s="1" t="s">
        <v>12625</v>
      </c>
      <c r="J1168" s="1" t="s">
        <v>12626</v>
      </c>
      <c r="K1168" s="1" t="s">
        <v>12627</v>
      </c>
      <c r="L1168" s="1" t="s">
        <v>29</v>
      </c>
      <c r="M1168" s="1" t="s">
        <v>30</v>
      </c>
      <c r="N1168" s="1" t="s">
        <v>31</v>
      </c>
      <c r="O1168" s="1" t="s">
        <v>12628</v>
      </c>
      <c r="P1168" s="1" t="s">
        <v>72</v>
      </c>
      <c r="Q1168" s="1" t="s">
        <v>19711</v>
      </c>
      <c r="R1168" s="1" t="s">
        <v>35</v>
      </c>
      <c r="S1168" s="1" t="s">
        <v>19709</v>
      </c>
    </row>
    <row r="1169" spans="1:19" x14ac:dyDescent="0.45">
      <c r="A1169" s="1" t="s">
        <v>12629</v>
      </c>
      <c r="B1169" s="1" t="s">
        <v>12630</v>
      </c>
      <c r="C1169" s="1" t="s">
        <v>12631</v>
      </c>
      <c r="D1169" s="1" t="s">
        <v>12632</v>
      </c>
      <c r="E1169">
        <v>2015</v>
      </c>
      <c r="F1169" s="1" t="s">
        <v>11036</v>
      </c>
      <c r="G1169" s="1" t="s">
        <v>12633</v>
      </c>
      <c r="H1169" s="1" t="s">
        <v>12634</v>
      </c>
      <c r="I1169" s="1" t="s">
        <v>12635</v>
      </c>
      <c r="J1169" s="1" t="s">
        <v>12636</v>
      </c>
      <c r="K1169" s="1" t="s">
        <v>12637</v>
      </c>
      <c r="L1169" s="1" t="s">
        <v>528</v>
      </c>
      <c r="M1169" s="1" t="s">
        <v>30</v>
      </c>
      <c r="N1169" s="1" t="s">
        <v>31</v>
      </c>
      <c r="O1169" s="1" t="s">
        <v>12638</v>
      </c>
      <c r="P1169" s="1" t="s">
        <v>33</v>
      </c>
      <c r="Q1169" s="1" t="s">
        <v>19712</v>
      </c>
      <c r="R1169" s="1" t="s">
        <v>35</v>
      </c>
      <c r="S1169" s="1" t="s">
        <v>19709</v>
      </c>
    </row>
    <row r="1170" spans="1:19" x14ac:dyDescent="0.45">
      <c r="A1170" s="1" t="s">
        <v>12639</v>
      </c>
      <c r="B1170" s="1" t="s">
        <v>12640</v>
      </c>
      <c r="C1170" s="1" t="s">
        <v>12641</v>
      </c>
      <c r="D1170" s="1" t="s">
        <v>12642</v>
      </c>
      <c r="E1170">
        <v>2009</v>
      </c>
      <c r="F1170" s="1" t="s">
        <v>8795</v>
      </c>
      <c r="G1170" s="1" t="s">
        <v>12643</v>
      </c>
      <c r="H1170" s="1" t="s">
        <v>12644</v>
      </c>
      <c r="I1170" s="1" t="s">
        <v>12645</v>
      </c>
      <c r="J1170" s="1" t="s">
        <v>31</v>
      </c>
      <c r="K1170" s="1" t="s">
        <v>12646</v>
      </c>
      <c r="L1170" s="1" t="s">
        <v>29</v>
      </c>
      <c r="M1170" s="1" t="s">
        <v>30</v>
      </c>
      <c r="N1170" s="1" t="s">
        <v>31</v>
      </c>
      <c r="O1170" s="1" t="s">
        <v>12647</v>
      </c>
      <c r="P1170" s="1" t="s">
        <v>33</v>
      </c>
      <c r="Q1170" s="1" t="s">
        <v>19713</v>
      </c>
      <c r="R1170" s="1" t="s">
        <v>35</v>
      </c>
      <c r="S1170" s="1" t="s">
        <v>19709</v>
      </c>
    </row>
    <row r="1171" spans="1:19" x14ac:dyDescent="0.45">
      <c r="A1171" s="1" t="s">
        <v>12648</v>
      </c>
      <c r="B1171" s="1" t="s">
        <v>12649</v>
      </c>
      <c r="C1171" s="1" t="s">
        <v>12650</v>
      </c>
      <c r="D1171" s="1" t="s">
        <v>12651</v>
      </c>
      <c r="E1171">
        <v>2014</v>
      </c>
      <c r="F1171" s="1" t="s">
        <v>12652</v>
      </c>
      <c r="G1171" s="1" t="s">
        <v>12653</v>
      </c>
      <c r="H1171" s="1" t="s">
        <v>12654</v>
      </c>
      <c r="I1171" s="1" t="s">
        <v>12655</v>
      </c>
      <c r="J1171" s="1" t="s">
        <v>12656</v>
      </c>
      <c r="K1171" s="1" t="s">
        <v>12657</v>
      </c>
      <c r="L1171" s="1" t="s">
        <v>29</v>
      </c>
      <c r="M1171" s="1" t="s">
        <v>30</v>
      </c>
      <c r="N1171" s="1" t="s">
        <v>31</v>
      </c>
      <c r="O1171" s="1" t="s">
        <v>12658</v>
      </c>
      <c r="P1171" s="1" t="s">
        <v>72</v>
      </c>
      <c r="Q1171" s="1" t="s">
        <v>19714</v>
      </c>
      <c r="R1171" s="1" t="s">
        <v>35</v>
      </c>
      <c r="S1171" s="1" t="s">
        <v>19715</v>
      </c>
    </row>
    <row r="1172" spans="1:19" x14ac:dyDescent="0.45">
      <c r="A1172" s="1" t="s">
        <v>12659</v>
      </c>
      <c r="B1172" s="1" t="s">
        <v>12660</v>
      </c>
      <c r="C1172" s="1" t="s">
        <v>12661</v>
      </c>
      <c r="D1172" s="1" t="s">
        <v>12662</v>
      </c>
      <c r="E1172">
        <v>2010</v>
      </c>
      <c r="F1172" s="1" t="s">
        <v>3005</v>
      </c>
      <c r="G1172" s="1" t="s">
        <v>12663</v>
      </c>
      <c r="H1172" s="1" t="s">
        <v>12664</v>
      </c>
      <c r="I1172" s="1" t="s">
        <v>12665</v>
      </c>
      <c r="J1172" s="1" t="s">
        <v>12666</v>
      </c>
      <c r="K1172" s="1" t="s">
        <v>12667</v>
      </c>
      <c r="L1172" s="1" t="s">
        <v>29</v>
      </c>
      <c r="M1172" s="1" t="s">
        <v>30</v>
      </c>
      <c r="N1172" s="1" t="s">
        <v>31</v>
      </c>
      <c r="O1172" s="1" t="s">
        <v>12668</v>
      </c>
      <c r="P1172" s="1" t="s">
        <v>72</v>
      </c>
      <c r="Q1172" s="1" t="s">
        <v>19716</v>
      </c>
      <c r="R1172" s="1" t="s">
        <v>35</v>
      </c>
      <c r="S1172" s="1" t="s">
        <v>19715</v>
      </c>
    </row>
    <row r="1173" spans="1:19" x14ac:dyDescent="0.45">
      <c r="A1173" s="1" t="s">
        <v>12669</v>
      </c>
      <c r="B1173" s="1" t="s">
        <v>12670</v>
      </c>
      <c r="C1173" s="1" t="s">
        <v>12671</v>
      </c>
      <c r="D1173" s="1" t="s">
        <v>12672</v>
      </c>
      <c r="E1173">
        <v>2012</v>
      </c>
      <c r="F1173" s="1" t="s">
        <v>7437</v>
      </c>
      <c r="G1173" s="1" t="s">
        <v>12673</v>
      </c>
      <c r="H1173" s="1" t="s">
        <v>12674</v>
      </c>
      <c r="I1173" s="1" t="s">
        <v>12675</v>
      </c>
      <c r="J1173" s="1" t="s">
        <v>31</v>
      </c>
      <c r="K1173" s="1" t="s">
        <v>12676</v>
      </c>
      <c r="L1173" s="1" t="s">
        <v>29</v>
      </c>
      <c r="M1173" s="1" t="s">
        <v>30</v>
      </c>
      <c r="N1173" s="1" t="s">
        <v>31</v>
      </c>
      <c r="O1173" s="1" t="s">
        <v>12677</v>
      </c>
      <c r="P1173" s="1" t="s">
        <v>33</v>
      </c>
      <c r="Q1173" s="1" t="s">
        <v>19717</v>
      </c>
      <c r="R1173" s="1" t="s">
        <v>35</v>
      </c>
      <c r="S1173" s="1" t="s">
        <v>19715</v>
      </c>
    </row>
    <row r="1174" spans="1:19" x14ac:dyDescent="0.45">
      <c r="A1174" s="1" t="s">
        <v>12678</v>
      </c>
      <c r="B1174" s="1" t="s">
        <v>12679</v>
      </c>
      <c r="C1174" s="1" t="s">
        <v>12680</v>
      </c>
      <c r="D1174" s="1" t="s">
        <v>12681</v>
      </c>
      <c r="E1174">
        <v>2014</v>
      </c>
      <c r="F1174" s="1" t="s">
        <v>12682</v>
      </c>
      <c r="G1174" s="1" t="s">
        <v>12683</v>
      </c>
      <c r="H1174" s="1" t="s">
        <v>12684</v>
      </c>
      <c r="I1174" s="1" t="s">
        <v>12685</v>
      </c>
      <c r="J1174" s="1" t="s">
        <v>12686</v>
      </c>
      <c r="K1174" s="1" t="s">
        <v>12687</v>
      </c>
      <c r="L1174" s="1" t="s">
        <v>29</v>
      </c>
      <c r="M1174" s="1" t="s">
        <v>30</v>
      </c>
      <c r="N1174" s="1" t="s">
        <v>31</v>
      </c>
      <c r="O1174" s="1" t="s">
        <v>12688</v>
      </c>
      <c r="P1174" s="1" t="s">
        <v>72</v>
      </c>
      <c r="Q1174" s="1" t="s">
        <v>19718</v>
      </c>
      <c r="R1174" s="1" t="s">
        <v>35</v>
      </c>
      <c r="S1174" s="1" t="s">
        <v>19715</v>
      </c>
    </row>
    <row r="1175" spans="1:19" x14ac:dyDescent="0.45">
      <c r="A1175" s="1" t="s">
        <v>12689</v>
      </c>
      <c r="B1175" s="1" t="s">
        <v>12690</v>
      </c>
      <c r="C1175" s="1" t="s">
        <v>12691</v>
      </c>
      <c r="D1175" s="1" t="s">
        <v>12692</v>
      </c>
      <c r="E1175">
        <v>2013</v>
      </c>
      <c r="F1175" s="1" t="s">
        <v>691</v>
      </c>
      <c r="G1175" s="1" t="s">
        <v>12693</v>
      </c>
      <c r="H1175" s="1" t="s">
        <v>12694</v>
      </c>
      <c r="I1175" s="1" t="s">
        <v>12695</v>
      </c>
      <c r="J1175" s="1" t="s">
        <v>12696</v>
      </c>
      <c r="K1175" s="1" t="s">
        <v>12697</v>
      </c>
      <c r="L1175" s="1" t="s">
        <v>29</v>
      </c>
      <c r="M1175" s="1" t="s">
        <v>30</v>
      </c>
      <c r="N1175" s="1" t="s">
        <v>31</v>
      </c>
      <c r="O1175" s="1" t="s">
        <v>12698</v>
      </c>
      <c r="P1175" s="1" t="s">
        <v>33</v>
      </c>
      <c r="Q1175" s="1" t="s">
        <v>19719</v>
      </c>
      <c r="R1175" s="1" t="s">
        <v>35</v>
      </c>
      <c r="S1175" s="1" t="s">
        <v>19715</v>
      </c>
    </row>
    <row r="1176" spans="1:19" x14ac:dyDescent="0.45">
      <c r="A1176" s="1" t="s">
        <v>12699</v>
      </c>
      <c r="B1176" s="1" t="s">
        <v>12700</v>
      </c>
      <c r="C1176" s="1" t="s">
        <v>12701</v>
      </c>
      <c r="D1176" s="1" t="s">
        <v>12702</v>
      </c>
      <c r="E1176">
        <v>2012</v>
      </c>
      <c r="F1176" s="1" t="s">
        <v>1313</v>
      </c>
      <c r="G1176" s="1" t="s">
        <v>12703</v>
      </c>
      <c r="H1176" s="1" t="s">
        <v>12704</v>
      </c>
      <c r="I1176" s="1" t="s">
        <v>12705</v>
      </c>
      <c r="J1176" s="1" t="s">
        <v>12706</v>
      </c>
      <c r="K1176" s="1" t="s">
        <v>12707</v>
      </c>
      <c r="L1176" s="1" t="s">
        <v>29</v>
      </c>
      <c r="M1176" s="1" t="s">
        <v>30</v>
      </c>
      <c r="N1176" s="1" t="s">
        <v>31</v>
      </c>
      <c r="O1176" s="1" t="s">
        <v>12708</v>
      </c>
      <c r="P1176" s="1" t="s">
        <v>33</v>
      </c>
      <c r="Q1176" s="1" t="s">
        <v>19720</v>
      </c>
      <c r="R1176" s="1" t="s">
        <v>35</v>
      </c>
      <c r="S1176" s="1" t="s">
        <v>19721</v>
      </c>
    </row>
    <row r="1177" spans="1:19" x14ac:dyDescent="0.45">
      <c r="A1177" s="1" t="s">
        <v>12709</v>
      </c>
      <c r="B1177" s="1" t="s">
        <v>12710</v>
      </c>
      <c r="C1177" s="1" t="s">
        <v>12711</v>
      </c>
      <c r="D1177" s="1" t="s">
        <v>12712</v>
      </c>
      <c r="E1177">
        <v>2014</v>
      </c>
      <c r="F1177" s="1" t="s">
        <v>498</v>
      </c>
      <c r="G1177" s="1" t="s">
        <v>12713</v>
      </c>
      <c r="H1177" s="1" t="s">
        <v>12714</v>
      </c>
      <c r="I1177" s="1" t="s">
        <v>12715</v>
      </c>
      <c r="J1177" s="1" t="s">
        <v>12716</v>
      </c>
      <c r="K1177" s="1" t="s">
        <v>12717</v>
      </c>
      <c r="L1177" s="1" t="s">
        <v>29</v>
      </c>
      <c r="M1177" s="1" t="s">
        <v>30</v>
      </c>
      <c r="N1177" s="1" t="s">
        <v>31</v>
      </c>
      <c r="O1177" s="1" t="s">
        <v>12718</v>
      </c>
      <c r="P1177" s="1" t="s">
        <v>72</v>
      </c>
      <c r="Q1177" s="1" t="s">
        <v>19722</v>
      </c>
      <c r="R1177" s="1" t="s">
        <v>35</v>
      </c>
      <c r="S1177" s="1" t="s">
        <v>19721</v>
      </c>
    </row>
    <row r="1178" spans="1:19" x14ac:dyDescent="0.45">
      <c r="A1178" s="1" t="s">
        <v>12719</v>
      </c>
      <c r="B1178" s="1" t="s">
        <v>12720</v>
      </c>
      <c r="C1178" s="1" t="s">
        <v>12721</v>
      </c>
      <c r="D1178" s="1" t="s">
        <v>12722</v>
      </c>
      <c r="E1178">
        <v>2012</v>
      </c>
      <c r="F1178" s="1" t="s">
        <v>5998</v>
      </c>
      <c r="G1178" s="1" t="s">
        <v>12723</v>
      </c>
      <c r="H1178" s="1" t="s">
        <v>12724</v>
      </c>
      <c r="I1178" s="1" t="s">
        <v>12725</v>
      </c>
      <c r="J1178" s="1" t="s">
        <v>12726</v>
      </c>
      <c r="K1178" s="1" t="s">
        <v>12727</v>
      </c>
      <c r="L1178" s="1" t="s">
        <v>29</v>
      </c>
      <c r="M1178" s="1" t="s">
        <v>30</v>
      </c>
      <c r="N1178" s="1" t="s">
        <v>31</v>
      </c>
      <c r="O1178" s="1" t="s">
        <v>12728</v>
      </c>
      <c r="P1178" s="1" t="s">
        <v>33</v>
      </c>
      <c r="Q1178" s="1" t="s">
        <v>19723</v>
      </c>
      <c r="R1178" s="1" t="s">
        <v>35</v>
      </c>
      <c r="S1178" s="1" t="s">
        <v>19721</v>
      </c>
    </row>
    <row r="1179" spans="1:19" x14ac:dyDescent="0.45">
      <c r="A1179" s="1" t="s">
        <v>12729</v>
      </c>
      <c r="B1179" s="1" t="s">
        <v>12730</v>
      </c>
      <c r="C1179" s="1" t="s">
        <v>12731</v>
      </c>
      <c r="D1179" s="1" t="s">
        <v>12732</v>
      </c>
      <c r="E1179">
        <v>2015</v>
      </c>
      <c r="F1179" s="1" t="s">
        <v>1325</v>
      </c>
      <c r="G1179" s="1" t="s">
        <v>12733</v>
      </c>
      <c r="H1179" s="1" t="s">
        <v>12734</v>
      </c>
      <c r="I1179" s="1" t="s">
        <v>12735</v>
      </c>
      <c r="J1179" s="1" t="s">
        <v>12736</v>
      </c>
      <c r="K1179" s="1" t="s">
        <v>12737</v>
      </c>
      <c r="L1179" s="1" t="s">
        <v>29</v>
      </c>
      <c r="M1179" s="1" t="s">
        <v>30</v>
      </c>
      <c r="N1179" s="1" t="s">
        <v>31</v>
      </c>
      <c r="O1179" s="1" t="s">
        <v>12738</v>
      </c>
      <c r="P1179" s="1" t="s">
        <v>33</v>
      </c>
      <c r="Q1179" s="1" t="s">
        <v>19724</v>
      </c>
      <c r="R1179" s="1" t="s">
        <v>35</v>
      </c>
      <c r="S1179" s="1" t="s">
        <v>19721</v>
      </c>
    </row>
    <row r="1180" spans="1:19" x14ac:dyDescent="0.45">
      <c r="A1180" s="1" t="s">
        <v>12739</v>
      </c>
      <c r="B1180" s="1" t="s">
        <v>12740</v>
      </c>
      <c r="C1180" s="1" t="s">
        <v>12741</v>
      </c>
      <c r="D1180" s="1" t="s">
        <v>12742</v>
      </c>
      <c r="E1180">
        <v>2013</v>
      </c>
      <c r="F1180" s="1" t="s">
        <v>12743</v>
      </c>
      <c r="G1180" s="1" t="s">
        <v>12744</v>
      </c>
      <c r="H1180" s="1" t="s">
        <v>12745</v>
      </c>
      <c r="I1180" s="1" t="s">
        <v>12746</v>
      </c>
      <c r="J1180" s="1" t="s">
        <v>12747</v>
      </c>
      <c r="K1180" s="1" t="s">
        <v>12748</v>
      </c>
      <c r="L1180" s="1" t="s">
        <v>29</v>
      </c>
      <c r="M1180" s="1" t="s">
        <v>30</v>
      </c>
      <c r="N1180" s="1" t="s">
        <v>31</v>
      </c>
      <c r="O1180" s="1" t="s">
        <v>12749</v>
      </c>
      <c r="P1180" s="1" t="s">
        <v>72</v>
      </c>
      <c r="Q1180" s="1" t="s">
        <v>19725</v>
      </c>
      <c r="R1180" s="1" t="s">
        <v>35</v>
      </c>
      <c r="S1180" s="1" t="s">
        <v>19721</v>
      </c>
    </row>
    <row r="1181" spans="1:19" x14ac:dyDescent="0.45">
      <c r="A1181" s="1" t="s">
        <v>12750</v>
      </c>
      <c r="B1181" s="1" t="s">
        <v>12751</v>
      </c>
      <c r="C1181" s="1" t="s">
        <v>12752</v>
      </c>
      <c r="D1181" s="1" t="s">
        <v>12753</v>
      </c>
      <c r="E1181">
        <v>2011</v>
      </c>
      <c r="F1181" s="1" t="s">
        <v>4323</v>
      </c>
      <c r="G1181" s="1" t="s">
        <v>12754</v>
      </c>
      <c r="H1181" s="1" t="s">
        <v>12755</v>
      </c>
      <c r="I1181" s="1" t="s">
        <v>12756</v>
      </c>
      <c r="J1181" s="1" t="s">
        <v>12757</v>
      </c>
      <c r="K1181" s="1" t="s">
        <v>12758</v>
      </c>
      <c r="L1181" s="1" t="s">
        <v>29</v>
      </c>
      <c r="M1181" s="1" t="s">
        <v>30</v>
      </c>
      <c r="N1181" s="1" t="s">
        <v>31</v>
      </c>
      <c r="O1181" s="1" t="s">
        <v>12759</v>
      </c>
      <c r="P1181" s="1" t="s">
        <v>33</v>
      </c>
      <c r="Q1181" s="1" t="s">
        <v>19726</v>
      </c>
      <c r="R1181" s="1" t="s">
        <v>35</v>
      </c>
      <c r="S1181" s="1" t="s">
        <v>19727</v>
      </c>
    </row>
    <row r="1182" spans="1:19" x14ac:dyDescent="0.45">
      <c r="A1182" s="1" t="s">
        <v>12760</v>
      </c>
      <c r="B1182" s="1" t="s">
        <v>12761</v>
      </c>
      <c r="C1182" s="1" t="s">
        <v>12762</v>
      </c>
      <c r="D1182" s="1" t="s">
        <v>12763</v>
      </c>
      <c r="E1182">
        <v>2014</v>
      </c>
      <c r="F1182" s="1" t="s">
        <v>691</v>
      </c>
      <c r="G1182" s="1" t="s">
        <v>12764</v>
      </c>
      <c r="H1182" s="1" t="s">
        <v>12765</v>
      </c>
      <c r="I1182" s="1" t="s">
        <v>12766</v>
      </c>
      <c r="J1182" s="1" t="s">
        <v>12767</v>
      </c>
      <c r="K1182" s="1" t="s">
        <v>12768</v>
      </c>
      <c r="L1182" s="1" t="s">
        <v>29</v>
      </c>
      <c r="M1182" s="1" t="s">
        <v>30</v>
      </c>
      <c r="N1182" s="1" t="s">
        <v>31</v>
      </c>
      <c r="O1182" s="1" t="s">
        <v>12769</v>
      </c>
      <c r="P1182" s="1" t="s">
        <v>33</v>
      </c>
      <c r="Q1182" s="1" t="s">
        <v>19728</v>
      </c>
      <c r="R1182" s="1" t="s">
        <v>35</v>
      </c>
      <c r="S1182" s="1" t="s">
        <v>19727</v>
      </c>
    </row>
    <row r="1183" spans="1:19" x14ac:dyDescent="0.45">
      <c r="A1183" s="1" t="s">
        <v>12770</v>
      </c>
      <c r="B1183" s="1" t="s">
        <v>12771</v>
      </c>
      <c r="C1183" s="1" t="s">
        <v>12772</v>
      </c>
      <c r="D1183" s="1" t="s">
        <v>12773</v>
      </c>
      <c r="E1183">
        <v>2014</v>
      </c>
      <c r="F1183" s="1" t="s">
        <v>1384</v>
      </c>
      <c r="G1183" s="1" t="s">
        <v>12774</v>
      </c>
      <c r="H1183" s="1" t="s">
        <v>12775</v>
      </c>
      <c r="I1183" s="1" t="s">
        <v>12776</v>
      </c>
      <c r="J1183" s="1" t="s">
        <v>12777</v>
      </c>
      <c r="K1183" s="1" t="s">
        <v>12778</v>
      </c>
      <c r="L1183" s="1" t="s">
        <v>29</v>
      </c>
      <c r="M1183" s="1" t="s">
        <v>30</v>
      </c>
      <c r="N1183" s="1" t="s">
        <v>31</v>
      </c>
      <c r="O1183" s="1" t="s">
        <v>12779</v>
      </c>
      <c r="P1183" s="1" t="s">
        <v>72</v>
      </c>
      <c r="Q1183" s="1" t="s">
        <v>19729</v>
      </c>
      <c r="R1183" s="1" t="s">
        <v>35</v>
      </c>
      <c r="S1183" s="1" t="s">
        <v>19727</v>
      </c>
    </row>
    <row r="1184" spans="1:19" x14ac:dyDescent="0.45">
      <c r="A1184" s="1" t="s">
        <v>12780</v>
      </c>
      <c r="B1184" s="1" t="s">
        <v>12781</v>
      </c>
      <c r="C1184" s="1" t="s">
        <v>12782</v>
      </c>
      <c r="D1184" s="1" t="s">
        <v>12783</v>
      </c>
      <c r="E1184">
        <v>2015</v>
      </c>
      <c r="F1184" s="1" t="s">
        <v>246</v>
      </c>
      <c r="G1184" s="1" t="s">
        <v>12784</v>
      </c>
      <c r="H1184" s="1" t="s">
        <v>12785</v>
      </c>
      <c r="I1184" s="1" t="s">
        <v>12786</v>
      </c>
      <c r="J1184" s="1" t="s">
        <v>12787</v>
      </c>
      <c r="K1184" s="1" t="s">
        <v>12788</v>
      </c>
      <c r="L1184" s="1" t="s">
        <v>29</v>
      </c>
      <c r="M1184" s="1" t="s">
        <v>30</v>
      </c>
      <c r="N1184" s="1" t="s">
        <v>31</v>
      </c>
      <c r="O1184" s="1" t="s">
        <v>12789</v>
      </c>
      <c r="P1184" s="1" t="s">
        <v>72</v>
      </c>
      <c r="Q1184" s="1" t="s">
        <v>19730</v>
      </c>
      <c r="R1184" s="1" t="s">
        <v>35</v>
      </c>
      <c r="S1184" s="1" t="s">
        <v>19727</v>
      </c>
    </row>
    <row r="1185" spans="1:19" x14ac:dyDescent="0.45">
      <c r="A1185" s="1" t="s">
        <v>12790</v>
      </c>
      <c r="B1185" s="1" t="s">
        <v>12791</v>
      </c>
      <c r="C1185" s="1" t="s">
        <v>12792</v>
      </c>
      <c r="D1185" s="1" t="s">
        <v>12793</v>
      </c>
      <c r="E1185">
        <v>2014</v>
      </c>
      <c r="F1185" s="1" t="s">
        <v>307</v>
      </c>
      <c r="G1185" s="1" t="s">
        <v>12794</v>
      </c>
      <c r="H1185" s="1" t="s">
        <v>12795</v>
      </c>
      <c r="I1185" s="1" t="s">
        <v>12796</v>
      </c>
      <c r="J1185" s="1" t="s">
        <v>12797</v>
      </c>
      <c r="K1185" s="1" t="s">
        <v>12798</v>
      </c>
      <c r="L1185" s="1" t="s">
        <v>29</v>
      </c>
      <c r="M1185" s="1" t="s">
        <v>30</v>
      </c>
      <c r="N1185" s="1" t="s">
        <v>31</v>
      </c>
      <c r="O1185" s="1" t="s">
        <v>12799</v>
      </c>
      <c r="P1185" s="1" t="s">
        <v>33</v>
      </c>
      <c r="Q1185" s="1" t="s">
        <v>19731</v>
      </c>
      <c r="R1185" s="1" t="s">
        <v>35</v>
      </c>
      <c r="S1185" s="1" t="s">
        <v>19727</v>
      </c>
    </row>
    <row r="1186" spans="1:19" x14ac:dyDescent="0.45">
      <c r="A1186" s="1" t="s">
        <v>12800</v>
      </c>
      <c r="B1186" s="1" t="s">
        <v>12801</v>
      </c>
      <c r="C1186" s="1" t="s">
        <v>12802</v>
      </c>
      <c r="D1186" s="1" t="s">
        <v>12803</v>
      </c>
      <c r="E1186">
        <v>2011</v>
      </c>
      <c r="F1186" s="1" t="s">
        <v>1277</v>
      </c>
      <c r="G1186" s="1" t="s">
        <v>12804</v>
      </c>
      <c r="H1186" s="1" t="s">
        <v>12805</v>
      </c>
      <c r="I1186" s="1" t="s">
        <v>12806</v>
      </c>
      <c r="J1186" s="1" t="s">
        <v>12807</v>
      </c>
      <c r="K1186" s="1" t="s">
        <v>12808</v>
      </c>
      <c r="L1186" s="1" t="s">
        <v>29</v>
      </c>
      <c r="M1186" s="1" t="s">
        <v>30</v>
      </c>
      <c r="N1186" s="1" t="s">
        <v>31</v>
      </c>
      <c r="O1186" s="1" t="s">
        <v>12809</v>
      </c>
      <c r="P1186" s="1" t="s">
        <v>33</v>
      </c>
      <c r="Q1186" s="1" t="s">
        <v>19732</v>
      </c>
      <c r="R1186" s="1" t="s">
        <v>35</v>
      </c>
      <c r="S1186" s="1" t="s">
        <v>19733</v>
      </c>
    </row>
    <row r="1187" spans="1:19" x14ac:dyDescent="0.45">
      <c r="A1187" s="1" t="s">
        <v>12810</v>
      </c>
      <c r="B1187" s="1" t="s">
        <v>12811</v>
      </c>
      <c r="C1187" s="1" t="s">
        <v>12812</v>
      </c>
      <c r="D1187" s="1" t="s">
        <v>12813</v>
      </c>
      <c r="E1187">
        <v>2014</v>
      </c>
      <c r="F1187" s="1" t="s">
        <v>498</v>
      </c>
      <c r="G1187" s="1" t="s">
        <v>12814</v>
      </c>
      <c r="H1187" s="1" t="s">
        <v>12815</v>
      </c>
      <c r="I1187" s="1" t="s">
        <v>12816</v>
      </c>
      <c r="J1187" s="1" t="s">
        <v>12817</v>
      </c>
      <c r="K1187" s="1" t="s">
        <v>12818</v>
      </c>
      <c r="L1187" s="1" t="s">
        <v>29</v>
      </c>
      <c r="M1187" s="1" t="s">
        <v>30</v>
      </c>
      <c r="N1187" s="1" t="s">
        <v>31</v>
      </c>
      <c r="O1187" s="1" t="s">
        <v>12819</v>
      </c>
      <c r="P1187" s="1" t="s">
        <v>33</v>
      </c>
      <c r="Q1187" s="1" t="s">
        <v>19734</v>
      </c>
      <c r="R1187" s="1" t="s">
        <v>35</v>
      </c>
      <c r="S1187" s="1" t="s">
        <v>19733</v>
      </c>
    </row>
    <row r="1188" spans="1:19" x14ac:dyDescent="0.45">
      <c r="A1188" s="1" t="s">
        <v>11516</v>
      </c>
      <c r="B1188" s="1" t="s">
        <v>11517</v>
      </c>
      <c r="C1188" s="1" t="s">
        <v>11518</v>
      </c>
      <c r="D1188" s="1" t="s">
        <v>12820</v>
      </c>
      <c r="E1188">
        <v>2012</v>
      </c>
      <c r="F1188" s="1" t="s">
        <v>3471</v>
      </c>
      <c r="G1188" s="1" t="s">
        <v>12821</v>
      </c>
      <c r="H1188" s="1" t="s">
        <v>12822</v>
      </c>
      <c r="I1188" s="1" t="s">
        <v>12823</v>
      </c>
      <c r="J1188" s="1" t="s">
        <v>12824</v>
      </c>
      <c r="K1188" s="1" t="s">
        <v>12825</v>
      </c>
      <c r="L1188" s="1" t="s">
        <v>29</v>
      </c>
      <c r="M1188" s="1" t="s">
        <v>30</v>
      </c>
      <c r="N1188" s="1" t="s">
        <v>31</v>
      </c>
      <c r="O1188" s="1" t="s">
        <v>12826</v>
      </c>
      <c r="P1188" s="1" t="s">
        <v>33</v>
      </c>
      <c r="Q1188" s="1" t="s">
        <v>19735</v>
      </c>
      <c r="R1188" s="1" t="s">
        <v>35</v>
      </c>
      <c r="S1188" s="1" t="s">
        <v>19733</v>
      </c>
    </row>
    <row r="1189" spans="1:19" x14ac:dyDescent="0.45">
      <c r="A1189" s="1" t="s">
        <v>12827</v>
      </c>
      <c r="B1189" s="1" t="s">
        <v>12828</v>
      </c>
      <c r="C1189" s="1" t="s">
        <v>12829</v>
      </c>
      <c r="D1189" s="1" t="s">
        <v>12830</v>
      </c>
      <c r="E1189">
        <v>2011</v>
      </c>
      <c r="F1189" s="1" t="s">
        <v>12831</v>
      </c>
      <c r="G1189" s="1" t="s">
        <v>12832</v>
      </c>
      <c r="H1189" s="1" t="s">
        <v>12833</v>
      </c>
      <c r="I1189" s="1" t="s">
        <v>12834</v>
      </c>
      <c r="J1189" s="1" t="s">
        <v>12835</v>
      </c>
      <c r="K1189" s="1" t="s">
        <v>12836</v>
      </c>
      <c r="L1189" s="1" t="s">
        <v>29</v>
      </c>
      <c r="M1189" s="1" t="s">
        <v>30</v>
      </c>
      <c r="N1189" s="1" t="s">
        <v>31</v>
      </c>
      <c r="O1189" s="1" t="s">
        <v>12837</v>
      </c>
      <c r="P1189" s="1" t="s">
        <v>72</v>
      </c>
      <c r="Q1189" s="1" t="s">
        <v>19736</v>
      </c>
      <c r="R1189" s="1" t="s">
        <v>49</v>
      </c>
      <c r="S1189" s="1" t="s">
        <v>19733</v>
      </c>
    </row>
    <row r="1190" spans="1:19" x14ac:dyDescent="0.45">
      <c r="A1190" s="1" t="s">
        <v>12838</v>
      </c>
      <c r="B1190" s="1" t="s">
        <v>12839</v>
      </c>
      <c r="C1190" s="1" t="s">
        <v>12840</v>
      </c>
      <c r="D1190" s="1" t="s">
        <v>12841</v>
      </c>
      <c r="E1190">
        <v>2010</v>
      </c>
      <c r="F1190" s="1" t="s">
        <v>1955</v>
      </c>
      <c r="G1190" s="1" t="s">
        <v>12842</v>
      </c>
      <c r="H1190" s="1" t="s">
        <v>12843</v>
      </c>
      <c r="I1190" s="1" t="s">
        <v>12844</v>
      </c>
      <c r="J1190" s="1" t="s">
        <v>12845</v>
      </c>
      <c r="K1190" s="1" t="s">
        <v>12846</v>
      </c>
      <c r="L1190" s="1" t="s">
        <v>29</v>
      </c>
      <c r="M1190" s="1" t="s">
        <v>30</v>
      </c>
      <c r="N1190" s="1" t="s">
        <v>31</v>
      </c>
      <c r="O1190" s="1" t="s">
        <v>12847</v>
      </c>
      <c r="P1190" s="1" t="s">
        <v>33</v>
      </c>
      <c r="Q1190" s="1" t="s">
        <v>19737</v>
      </c>
      <c r="R1190" s="1" t="s">
        <v>35</v>
      </c>
      <c r="S1190" s="1" t="s">
        <v>19733</v>
      </c>
    </row>
    <row r="1191" spans="1:19" x14ac:dyDescent="0.45">
      <c r="A1191" s="1" t="s">
        <v>12848</v>
      </c>
      <c r="B1191" s="1" t="s">
        <v>12849</v>
      </c>
      <c r="C1191" s="1" t="s">
        <v>12850</v>
      </c>
      <c r="D1191" s="1" t="s">
        <v>12851</v>
      </c>
      <c r="E1191">
        <v>2009</v>
      </c>
      <c r="F1191" s="1" t="s">
        <v>6055</v>
      </c>
      <c r="G1191" s="1" t="s">
        <v>12852</v>
      </c>
      <c r="H1191" s="1" t="s">
        <v>12853</v>
      </c>
      <c r="I1191" s="1" t="s">
        <v>12854</v>
      </c>
      <c r="J1191" s="1" t="s">
        <v>12855</v>
      </c>
      <c r="K1191" s="1" t="s">
        <v>12856</v>
      </c>
      <c r="L1191" s="1" t="s">
        <v>29</v>
      </c>
      <c r="M1191" s="1" t="s">
        <v>30</v>
      </c>
      <c r="N1191" s="1" t="s">
        <v>31</v>
      </c>
      <c r="O1191" s="1" t="s">
        <v>12857</v>
      </c>
      <c r="P1191" s="1" t="s">
        <v>33</v>
      </c>
      <c r="Q1191" s="1" t="s">
        <v>19738</v>
      </c>
      <c r="R1191" s="1" t="s">
        <v>35</v>
      </c>
      <c r="S1191" s="1" t="s">
        <v>19739</v>
      </c>
    </row>
    <row r="1192" spans="1:19" x14ac:dyDescent="0.45">
      <c r="A1192" s="1" t="s">
        <v>12858</v>
      </c>
      <c r="B1192" s="1" t="s">
        <v>12859</v>
      </c>
      <c r="C1192" s="1" t="s">
        <v>12860</v>
      </c>
      <c r="D1192" s="1" t="s">
        <v>12861</v>
      </c>
      <c r="E1192">
        <v>2015</v>
      </c>
      <c r="F1192" s="1" t="s">
        <v>691</v>
      </c>
      <c r="G1192" s="1" t="s">
        <v>12862</v>
      </c>
      <c r="H1192" s="1" t="s">
        <v>12863</v>
      </c>
      <c r="I1192" s="1" t="s">
        <v>12864</v>
      </c>
      <c r="J1192" s="1" t="s">
        <v>12865</v>
      </c>
      <c r="K1192" s="1" t="s">
        <v>12866</v>
      </c>
      <c r="L1192" s="1" t="s">
        <v>29</v>
      </c>
      <c r="M1192" s="1" t="s">
        <v>30</v>
      </c>
      <c r="N1192" s="1" t="s">
        <v>31</v>
      </c>
      <c r="O1192" s="1" t="s">
        <v>12867</v>
      </c>
      <c r="P1192" s="1" t="s">
        <v>72</v>
      </c>
      <c r="Q1192" s="1" t="s">
        <v>19740</v>
      </c>
      <c r="R1192" s="1" t="s">
        <v>49</v>
      </c>
      <c r="S1192" s="1" t="s">
        <v>19739</v>
      </c>
    </row>
    <row r="1193" spans="1:19" x14ac:dyDescent="0.45">
      <c r="A1193" s="1" t="s">
        <v>12868</v>
      </c>
      <c r="B1193" s="1" t="s">
        <v>12869</v>
      </c>
      <c r="C1193" s="1" t="s">
        <v>12870</v>
      </c>
      <c r="D1193" s="1" t="s">
        <v>12871</v>
      </c>
      <c r="E1193">
        <v>2014</v>
      </c>
      <c r="F1193" s="1" t="s">
        <v>621</v>
      </c>
      <c r="G1193" s="1" t="s">
        <v>12872</v>
      </c>
      <c r="H1193" s="1" t="s">
        <v>12873</v>
      </c>
      <c r="I1193" s="1" t="s">
        <v>12874</v>
      </c>
      <c r="J1193" s="1" t="s">
        <v>12875</v>
      </c>
      <c r="K1193" s="1" t="s">
        <v>12876</v>
      </c>
      <c r="L1193" s="1" t="s">
        <v>29</v>
      </c>
      <c r="M1193" s="1" t="s">
        <v>30</v>
      </c>
      <c r="N1193" s="1" t="s">
        <v>31</v>
      </c>
      <c r="O1193" s="1" t="s">
        <v>12877</v>
      </c>
      <c r="P1193" s="1" t="s">
        <v>33</v>
      </c>
      <c r="Q1193" s="1" t="s">
        <v>19741</v>
      </c>
      <c r="R1193" s="1" t="s">
        <v>35</v>
      </c>
      <c r="S1193" s="1" t="s">
        <v>19739</v>
      </c>
    </row>
    <row r="1194" spans="1:19" x14ac:dyDescent="0.45">
      <c r="A1194" s="1" t="s">
        <v>12878</v>
      </c>
      <c r="B1194" s="1" t="s">
        <v>12879</v>
      </c>
      <c r="C1194" s="1" t="s">
        <v>12880</v>
      </c>
      <c r="D1194" s="1" t="s">
        <v>12881</v>
      </c>
      <c r="E1194">
        <v>2013</v>
      </c>
      <c r="F1194" s="1" t="s">
        <v>5818</v>
      </c>
      <c r="G1194" s="1" t="s">
        <v>12882</v>
      </c>
      <c r="H1194" s="1" t="s">
        <v>12883</v>
      </c>
      <c r="I1194" s="1" t="s">
        <v>12884</v>
      </c>
      <c r="J1194" s="1" t="s">
        <v>12885</v>
      </c>
      <c r="K1194" s="1" t="s">
        <v>12886</v>
      </c>
      <c r="L1194" s="1" t="s">
        <v>29</v>
      </c>
      <c r="M1194" s="1" t="s">
        <v>30</v>
      </c>
      <c r="N1194" s="1" t="s">
        <v>31</v>
      </c>
      <c r="O1194" s="1" t="s">
        <v>12887</v>
      </c>
      <c r="P1194" s="1" t="s">
        <v>33</v>
      </c>
      <c r="Q1194" s="1" t="s">
        <v>19742</v>
      </c>
      <c r="R1194" s="1" t="s">
        <v>35</v>
      </c>
      <c r="S1194" s="1" t="s">
        <v>19739</v>
      </c>
    </row>
    <row r="1195" spans="1:19" x14ac:dyDescent="0.45">
      <c r="A1195" s="1" t="s">
        <v>12888</v>
      </c>
      <c r="B1195" s="1" t="s">
        <v>12889</v>
      </c>
      <c r="C1195" s="1" t="s">
        <v>12890</v>
      </c>
      <c r="D1195" s="1" t="s">
        <v>12891</v>
      </c>
      <c r="E1195">
        <v>2012</v>
      </c>
      <c r="F1195" s="1" t="s">
        <v>963</v>
      </c>
      <c r="G1195" s="1" t="s">
        <v>12892</v>
      </c>
      <c r="H1195" s="1" t="s">
        <v>12893</v>
      </c>
      <c r="I1195" s="1" t="s">
        <v>12894</v>
      </c>
      <c r="J1195" s="1" t="s">
        <v>12895</v>
      </c>
      <c r="K1195" s="1" t="s">
        <v>12896</v>
      </c>
      <c r="L1195" s="1" t="s">
        <v>29</v>
      </c>
      <c r="M1195" s="1" t="s">
        <v>30</v>
      </c>
      <c r="N1195" s="1" t="s">
        <v>31</v>
      </c>
      <c r="O1195" s="1" t="s">
        <v>12897</v>
      </c>
      <c r="P1195" s="1" t="s">
        <v>33</v>
      </c>
      <c r="Q1195" s="1" t="s">
        <v>19743</v>
      </c>
      <c r="R1195" s="1" t="s">
        <v>35</v>
      </c>
      <c r="S1195" s="1" t="s">
        <v>19739</v>
      </c>
    </row>
    <row r="1196" spans="1:19" x14ac:dyDescent="0.45">
      <c r="A1196" s="1" t="s">
        <v>12898</v>
      </c>
      <c r="B1196" s="1" t="s">
        <v>12899</v>
      </c>
      <c r="C1196" s="1" t="s">
        <v>12900</v>
      </c>
      <c r="D1196" s="1" t="s">
        <v>12901</v>
      </c>
      <c r="E1196">
        <v>2009</v>
      </c>
      <c r="F1196" s="1" t="s">
        <v>12902</v>
      </c>
      <c r="G1196" s="1" t="s">
        <v>12903</v>
      </c>
      <c r="H1196" s="1" t="s">
        <v>12904</v>
      </c>
      <c r="I1196" s="1" t="s">
        <v>12905</v>
      </c>
      <c r="J1196" s="1" t="s">
        <v>12906</v>
      </c>
      <c r="K1196" s="1" t="s">
        <v>12907</v>
      </c>
      <c r="L1196" s="1" t="s">
        <v>29</v>
      </c>
      <c r="M1196" s="1" t="s">
        <v>30</v>
      </c>
      <c r="N1196" s="1" t="s">
        <v>31</v>
      </c>
      <c r="O1196" s="1" t="s">
        <v>12908</v>
      </c>
      <c r="P1196" s="1" t="s">
        <v>72</v>
      </c>
      <c r="Q1196" s="1" t="s">
        <v>19744</v>
      </c>
      <c r="R1196" s="1" t="s">
        <v>49</v>
      </c>
      <c r="S1196" s="1" t="s">
        <v>19745</v>
      </c>
    </row>
    <row r="1197" spans="1:19" x14ac:dyDescent="0.45">
      <c r="A1197" s="1" t="s">
        <v>12909</v>
      </c>
      <c r="B1197" s="1" t="s">
        <v>12910</v>
      </c>
      <c r="C1197" s="1" t="s">
        <v>12911</v>
      </c>
      <c r="D1197" s="1" t="s">
        <v>12912</v>
      </c>
      <c r="E1197">
        <v>2011</v>
      </c>
      <c r="F1197" s="1" t="s">
        <v>223</v>
      </c>
      <c r="G1197" s="1" t="s">
        <v>12913</v>
      </c>
      <c r="H1197" s="1" t="s">
        <v>12914</v>
      </c>
      <c r="I1197" s="1" t="s">
        <v>12915</v>
      </c>
      <c r="J1197" s="1" t="s">
        <v>31</v>
      </c>
      <c r="K1197" s="1" t="s">
        <v>12916</v>
      </c>
      <c r="L1197" s="1" t="s">
        <v>29</v>
      </c>
      <c r="M1197" s="1" t="s">
        <v>30</v>
      </c>
      <c r="N1197" s="1" t="s">
        <v>31</v>
      </c>
      <c r="O1197" s="1" t="s">
        <v>12917</v>
      </c>
      <c r="P1197" s="1" t="s">
        <v>33</v>
      </c>
      <c r="Q1197" s="1" t="s">
        <v>19746</v>
      </c>
      <c r="R1197" s="1" t="s">
        <v>35</v>
      </c>
      <c r="S1197" s="1" t="s">
        <v>19745</v>
      </c>
    </row>
    <row r="1198" spans="1:19" x14ac:dyDescent="0.45">
      <c r="A1198" s="1" t="s">
        <v>12918</v>
      </c>
      <c r="B1198" s="1" t="s">
        <v>12919</v>
      </c>
      <c r="C1198" s="1" t="s">
        <v>12920</v>
      </c>
      <c r="D1198" s="1" t="s">
        <v>12921</v>
      </c>
      <c r="E1198">
        <v>2013</v>
      </c>
      <c r="F1198" s="1" t="s">
        <v>4323</v>
      </c>
      <c r="G1198" s="1" t="s">
        <v>12922</v>
      </c>
      <c r="H1198" s="1" t="s">
        <v>12923</v>
      </c>
      <c r="I1198" s="1" t="s">
        <v>12924</v>
      </c>
      <c r="J1198" s="1" t="s">
        <v>12925</v>
      </c>
      <c r="K1198" s="1" t="s">
        <v>12926</v>
      </c>
      <c r="L1198" s="1" t="s">
        <v>29</v>
      </c>
      <c r="M1198" s="1" t="s">
        <v>30</v>
      </c>
      <c r="N1198" s="1" t="s">
        <v>31</v>
      </c>
      <c r="O1198" s="1" t="s">
        <v>12927</v>
      </c>
      <c r="P1198" s="1" t="s">
        <v>33</v>
      </c>
      <c r="Q1198" s="1" t="s">
        <v>19747</v>
      </c>
      <c r="R1198" s="1" t="s">
        <v>35</v>
      </c>
      <c r="S1198" s="1" t="s">
        <v>19745</v>
      </c>
    </row>
    <row r="1199" spans="1:19" x14ac:dyDescent="0.45">
      <c r="A1199" s="1" t="s">
        <v>12928</v>
      </c>
      <c r="B1199" s="1" t="s">
        <v>12929</v>
      </c>
      <c r="C1199" s="1" t="s">
        <v>12930</v>
      </c>
      <c r="D1199" s="1" t="s">
        <v>12931</v>
      </c>
      <c r="E1199">
        <v>2010</v>
      </c>
      <c r="F1199" s="1" t="s">
        <v>23</v>
      </c>
      <c r="G1199" s="1" t="s">
        <v>12932</v>
      </c>
      <c r="H1199" s="1" t="s">
        <v>12933</v>
      </c>
      <c r="I1199" s="1" t="s">
        <v>12934</v>
      </c>
      <c r="J1199" s="1" t="s">
        <v>12935</v>
      </c>
      <c r="K1199" s="1" t="s">
        <v>12936</v>
      </c>
      <c r="L1199" s="1" t="s">
        <v>29</v>
      </c>
      <c r="M1199" s="1" t="s">
        <v>30</v>
      </c>
      <c r="N1199" s="1" t="s">
        <v>31</v>
      </c>
      <c r="O1199" s="1" t="s">
        <v>12937</v>
      </c>
      <c r="P1199" s="1" t="s">
        <v>33</v>
      </c>
      <c r="Q1199" s="1" t="s">
        <v>19748</v>
      </c>
      <c r="R1199" s="1" t="s">
        <v>35</v>
      </c>
      <c r="S1199" s="1" t="s">
        <v>19745</v>
      </c>
    </row>
    <row r="1200" spans="1:19" x14ac:dyDescent="0.45">
      <c r="A1200" s="1" t="s">
        <v>12938</v>
      </c>
      <c r="B1200" s="1" t="s">
        <v>12939</v>
      </c>
      <c r="C1200" s="1" t="s">
        <v>12940</v>
      </c>
      <c r="D1200" s="1" t="s">
        <v>12941</v>
      </c>
      <c r="E1200">
        <v>2014</v>
      </c>
      <c r="F1200" s="1" t="s">
        <v>1253</v>
      </c>
      <c r="G1200" s="1" t="s">
        <v>12942</v>
      </c>
      <c r="H1200" s="1" t="s">
        <v>12943</v>
      </c>
      <c r="I1200" s="1" t="s">
        <v>12944</v>
      </c>
      <c r="J1200" s="1" t="s">
        <v>12945</v>
      </c>
      <c r="K1200" s="1" t="s">
        <v>12946</v>
      </c>
      <c r="L1200" s="1" t="s">
        <v>29</v>
      </c>
      <c r="M1200" s="1" t="s">
        <v>30</v>
      </c>
      <c r="N1200" s="1" t="s">
        <v>31</v>
      </c>
      <c r="O1200" s="1" t="s">
        <v>12947</v>
      </c>
      <c r="P1200" s="1" t="s">
        <v>33</v>
      </c>
      <c r="Q1200" s="1" t="s">
        <v>19749</v>
      </c>
      <c r="R1200" s="1" t="s">
        <v>35</v>
      </c>
      <c r="S1200" s="1" t="s">
        <v>19745</v>
      </c>
    </row>
    <row r="1201" spans="1:19" x14ac:dyDescent="0.45">
      <c r="A1201" s="1" t="s">
        <v>12948</v>
      </c>
      <c r="B1201" s="1" t="s">
        <v>12949</v>
      </c>
      <c r="C1201" s="1" t="s">
        <v>12950</v>
      </c>
      <c r="D1201" s="1" t="s">
        <v>12951</v>
      </c>
      <c r="E1201">
        <v>2013</v>
      </c>
      <c r="F1201" s="1" t="s">
        <v>1325</v>
      </c>
      <c r="G1201" s="1" t="s">
        <v>12952</v>
      </c>
      <c r="H1201" s="1" t="s">
        <v>12953</v>
      </c>
      <c r="I1201" s="1" t="s">
        <v>12954</v>
      </c>
      <c r="J1201" s="1" t="s">
        <v>12955</v>
      </c>
      <c r="K1201" s="1" t="s">
        <v>12956</v>
      </c>
      <c r="L1201" s="1" t="s">
        <v>29</v>
      </c>
      <c r="M1201" s="1" t="s">
        <v>30</v>
      </c>
      <c r="N1201" s="1" t="s">
        <v>31</v>
      </c>
      <c r="O1201" s="1" t="s">
        <v>12957</v>
      </c>
      <c r="P1201" s="1" t="s">
        <v>33</v>
      </c>
      <c r="Q1201" s="1" t="s">
        <v>19750</v>
      </c>
      <c r="R1201" s="1" t="s">
        <v>35</v>
      </c>
      <c r="S1201" s="1" t="s">
        <v>19751</v>
      </c>
    </row>
    <row r="1202" spans="1:19" x14ac:dyDescent="0.45">
      <c r="A1202" s="1" t="s">
        <v>12958</v>
      </c>
      <c r="B1202" s="1" t="s">
        <v>12959</v>
      </c>
      <c r="C1202" s="1" t="s">
        <v>12960</v>
      </c>
      <c r="D1202" s="1" t="s">
        <v>12961</v>
      </c>
      <c r="E1202">
        <v>2015</v>
      </c>
      <c r="F1202" s="1" t="s">
        <v>1313</v>
      </c>
      <c r="G1202" s="1" t="s">
        <v>12962</v>
      </c>
      <c r="H1202" s="1" t="s">
        <v>12963</v>
      </c>
      <c r="I1202" s="1" t="s">
        <v>12964</v>
      </c>
      <c r="J1202" s="1" t="s">
        <v>12965</v>
      </c>
      <c r="K1202" s="1" t="s">
        <v>12966</v>
      </c>
      <c r="L1202" s="1" t="s">
        <v>29</v>
      </c>
      <c r="M1202" s="1" t="s">
        <v>30</v>
      </c>
      <c r="N1202" s="1" t="s">
        <v>31</v>
      </c>
      <c r="O1202" s="1" t="s">
        <v>12967</v>
      </c>
      <c r="P1202" s="1" t="s">
        <v>33</v>
      </c>
      <c r="Q1202" s="1" t="s">
        <v>19752</v>
      </c>
      <c r="R1202" s="1" t="s">
        <v>35</v>
      </c>
      <c r="S1202" s="1" t="s">
        <v>19751</v>
      </c>
    </row>
    <row r="1203" spans="1:19" x14ac:dyDescent="0.45">
      <c r="A1203" s="1" t="s">
        <v>7288</v>
      </c>
      <c r="B1203" s="1" t="s">
        <v>7289</v>
      </c>
      <c r="C1203" s="1" t="s">
        <v>7290</v>
      </c>
      <c r="D1203" s="1" t="s">
        <v>12968</v>
      </c>
      <c r="E1203">
        <v>2012</v>
      </c>
      <c r="F1203" s="1" t="s">
        <v>1313</v>
      </c>
      <c r="G1203" s="1" t="s">
        <v>12969</v>
      </c>
      <c r="H1203" s="1" t="s">
        <v>12970</v>
      </c>
      <c r="I1203" s="1" t="s">
        <v>12971</v>
      </c>
      <c r="J1203" s="1" t="s">
        <v>12972</v>
      </c>
      <c r="K1203" s="1" t="s">
        <v>12973</v>
      </c>
      <c r="L1203" s="1" t="s">
        <v>29</v>
      </c>
      <c r="M1203" s="1" t="s">
        <v>30</v>
      </c>
      <c r="N1203" s="1" t="s">
        <v>31</v>
      </c>
      <c r="O1203" s="1" t="s">
        <v>12974</v>
      </c>
      <c r="P1203" s="1" t="s">
        <v>33</v>
      </c>
      <c r="Q1203" s="1" t="s">
        <v>19753</v>
      </c>
      <c r="R1203" s="1" t="s">
        <v>35</v>
      </c>
      <c r="S1203" s="1" t="s">
        <v>19751</v>
      </c>
    </row>
    <row r="1204" spans="1:19" x14ac:dyDescent="0.45">
      <c r="A1204" s="1" t="s">
        <v>12975</v>
      </c>
      <c r="B1204" s="1" t="s">
        <v>12976</v>
      </c>
      <c r="C1204" s="1" t="s">
        <v>12977</v>
      </c>
      <c r="D1204" s="1" t="s">
        <v>12978</v>
      </c>
      <c r="E1204">
        <v>2015</v>
      </c>
      <c r="F1204" s="1" t="s">
        <v>1943</v>
      </c>
      <c r="G1204" s="1" t="s">
        <v>12979</v>
      </c>
      <c r="H1204" s="1" t="s">
        <v>12980</v>
      </c>
      <c r="I1204" s="1" t="s">
        <v>12981</v>
      </c>
      <c r="J1204" s="1" t="s">
        <v>12982</v>
      </c>
      <c r="K1204" s="1" t="s">
        <v>12983</v>
      </c>
      <c r="L1204" s="1" t="s">
        <v>29</v>
      </c>
      <c r="M1204" s="1" t="s">
        <v>30</v>
      </c>
      <c r="N1204" s="1" t="s">
        <v>31</v>
      </c>
      <c r="O1204" s="1" t="s">
        <v>12984</v>
      </c>
      <c r="P1204" s="1" t="s">
        <v>33</v>
      </c>
      <c r="Q1204" s="1" t="s">
        <v>19754</v>
      </c>
      <c r="R1204" s="1" t="s">
        <v>35</v>
      </c>
      <c r="S1204" s="1" t="s">
        <v>19751</v>
      </c>
    </row>
    <row r="1205" spans="1:19" x14ac:dyDescent="0.45">
      <c r="A1205" s="1" t="s">
        <v>12985</v>
      </c>
      <c r="B1205" s="1" t="s">
        <v>12986</v>
      </c>
      <c r="C1205" s="1" t="s">
        <v>12987</v>
      </c>
      <c r="D1205" s="1" t="s">
        <v>12988</v>
      </c>
      <c r="E1205">
        <v>2010</v>
      </c>
      <c r="F1205" s="1" t="s">
        <v>23</v>
      </c>
      <c r="G1205" s="1" t="s">
        <v>12989</v>
      </c>
      <c r="H1205" s="1" t="s">
        <v>12990</v>
      </c>
      <c r="I1205" s="1" t="s">
        <v>12991</v>
      </c>
      <c r="J1205" s="1" t="s">
        <v>12992</v>
      </c>
      <c r="K1205" s="1" t="s">
        <v>12993</v>
      </c>
      <c r="L1205" s="1" t="s">
        <v>29</v>
      </c>
      <c r="M1205" s="1" t="s">
        <v>30</v>
      </c>
      <c r="N1205" s="1" t="s">
        <v>31</v>
      </c>
      <c r="O1205" s="1" t="s">
        <v>12994</v>
      </c>
      <c r="P1205" s="1" t="s">
        <v>72</v>
      </c>
      <c r="Q1205" s="1" t="s">
        <v>19755</v>
      </c>
      <c r="R1205" s="1" t="s">
        <v>35</v>
      </c>
      <c r="S1205" s="1" t="s">
        <v>19751</v>
      </c>
    </row>
    <row r="1206" spans="1:19" x14ac:dyDescent="0.45">
      <c r="A1206" s="1" t="s">
        <v>12995</v>
      </c>
      <c r="B1206" s="1" t="s">
        <v>12996</v>
      </c>
      <c r="C1206" s="1" t="s">
        <v>12997</v>
      </c>
      <c r="D1206" s="1" t="s">
        <v>12998</v>
      </c>
      <c r="E1206">
        <v>2009</v>
      </c>
      <c r="F1206" s="1" t="s">
        <v>1325</v>
      </c>
      <c r="G1206" s="1" t="s">
        <v>12999</v>
      </c>
      <c r="H1206" s="1" t="s">
        <v>13000</v>
      </c>
      <c r="I1206" s="1" t="s">
        <v>13001</v>
      </c>
      <c r="J1206" s="1" t="s">
        <v>13002</v>
      </c>
      <c r="K1206" s="1" t="s">
        <v>13003</v>
      </c>
      <c r="L1206" s="1" t="s">
        <v>29</v>
      </c>
      <c r="M1206" s="1" t="s">
        <v>30</v>
      </c>
      <c r="N1206" s="1" t="s">
        <v>31</v>
      </c>
      <c r="O1206" s="1" t="s">
        <v>13004</v>
      </c>
      <c r="P1206" s="1" t="s">
        <v>33</v>
      </c>
      <c r="Q1206" s="1" t="s">
        <v>19756</v>
      </c>
      <c r="R1206" s="1" t="s">
        <v>35</v>
      </c>
      <c r="S1206" s="1" t="s">
        <v>19757</v>
      </c>
    </row>
    <row r="1207" spans="1:19" x14ac:dyDescent="0.45">
      <c r="A1207" s="1" t="s">
        <v>13005</v>
      </c>
      <c r="B1207" s="1" t="s">
        <v>13006</v>
      </c>
      <c r="C1207" s="1" t="s">
        <v>13007</v>
      </c>
      <c r="D1207" s="1" t="s">
        <v>13008</v>
      </c>
      <c r="E1207">
        <v>2015</v>
      </c>
      <c r="F1207" s="1" t="s">
        <v>7025</v>
      </c>
      <c r="G1207" s="1" t="s">
        <v>13009</v>
      </c>
      <c r="H1207" s="1" t="s">
        <v>13010</v>
      </c>
      <c r="I1207" s="1" t="s">
        <v>13011</v>
      </c>
      <c r="J1207" s="1" t="s">
        <v>13012</v>
      </c>
      <c r="K1207" s="1" t="s">
        <v>13013</v>
      </c>
      <c r="L1207" s="1" t="s">
        <v>29</v>
      </c>
      <c r="M1207" s="1" t="s">
        <v>30</v>
      </c>
      <c r="N1207" s="1" t="s">
        <v>31</v>
      </c>
      <c r="O1207" s="1" t="s">
        <v>13014</v>
      </c>
      <c r="P1207" s="1" t="s">
        <v>72</v>
      </c>
      <c r="Q1207" s="1" t="s">
        <v>19758</v>
      </c>
      <c r="R1207" s="1" t="s">
        <v>35</v>
      </c>
      <c r="S1207" s="1" t="s">
        <v>19757</v>
      </c>
    </row>
    <row r="1208" spans="1:19" x14ac:dyDescent="0.45">
      <c r="A1208" s="1" t="s">
        <v>13015</v>
      </c>
      <c r="B1208" s="1" t="s">
        <v>13016</v>
      </c>
      <c r="C1208" s="1" t="s">
        <v>13017</v>
      </c>
      <c r="D1208" s="1" t="s">
        <v>13018</v>
      </c>
      <c r="E1208">
        <v>2012</v>
      </c>
      <c r="F1208" s="1" t="s">
        <v>41</v>
      </c>
      <c r="G1208" s="1" t="s">
        <v>13019</v>
      </c>
      <c r="H1208" s="1" t="s">
        <v>13020</v>
      </c>
      <c r="I1208" s="1" t="s">
        <v>13021</v>
      </c>
      <c r="J1208" s="1" t="s">
        <v>13022</v>
      </c>
      <c r="K1208" s="1" t="s">
        <v>13023</v>
      </c>
      <c r="L1208" s="1" t="s">
        <v>29</v>
      </c>
      <c r="M1208" s="1" t="s">
        <v>30</v>
      </c>
      <c r="N1208" s="1" t="s">
        <v>31</v>
      </c>
      <c r="O1208" s="1" t="s">
        <v>13024</v>
      </c>
      <c r="P1208" s="1" t="s">
        <v>33</v>
      </c>
      <c r="Q1208" s="1" t="s">
        <v>19759</v>
      </c>
      <c r="R1208" s="1" t="s">
        <v>35</v>
      </c>
      <c r="S1208" s="1" t="s">
        <v>19757</v>
      </c>
    </row>
    <row r="1209" spans="1:19" x14ac:dyDescent="0.45">
      <c r="A1209" s="1" t="s">
        <v>13025</v>
      </c>
      <c r="B1209" s="1" t="s">
        <v>13026</v>
      </c>
      <c r="C1209" s="1" t="s">
        <v>13027</v>
      </c>
      <c r="D1209" s="1" t="s">
        <v>13028</v>
      </c>
      <c r="E1209">
        <v>2014</v>
      </c>
      <c r="F1209" s="1" t="s">
        <v>223</v>
      </c>
      <c r="G1209" s="1" t="s">
        <v>13029</v>
      </c>
      <c r="H1209" s="1" t="s">
        <v>13030</v>
      </c>
      <c r="I1209" s="1" t="s">
        <v>13031</v>
      </c>
      <c r="J1209" s="1" t="s">
        <v>31</v>
      </c>
      <c r="K1209" s="1" t="s">
        <v>13032</v>
      </c>
      <c r="L1209" s="1" t="s">
        <v>29</v>
      </c>
      <c r="M1209" s="1" t="s">
        <v>30</v>
      </c>
      <c r="N1209" s="1" t="s">
        <v>31</v>
      </c>
      <c r="O1209" s="1" t="s">
        <v>13033</v>
      </c>
      <c r="P1209" s="1" t="s">
        <v>33</v>
      </c>
      <c r="Q1209" s="1" t="s">
        <v>19760</v>
      </c>
      <c r="R1209" s="1" t="s">
        <v>35</v>
      </c>
      <c r="S1209" s="1" t="s">
        <v>19757</v>
      </c>
    </row>
    <row r="1210" spans="1:19" x14ac:dyDescent="0.45">
      <c r="A1210" s="1" t="s">
        <v>13034</v>
      </c>
      <c r="B1210" s="1" t="s">
        <v>13035</v>
      </c>
      <c r="C1210" s="1" t="s">
        <v>13036</v>
      </c>
      <c r="D1210" s="1" t="s">
        <v>13037</v>
      </c>
      <c r="E1210">
        <v>2014</v>
      </c>
      <c r="F1210" s="1" t="s">
        <v>1955</v>
      </c>
      <c r="G1210" s="1" t="s">
        <v>13038</v>
      </c>
      <c r="H1210" s="1" t="s">
        <v>13039</v>
      </c>
      <c r="I1210" s="1" t="s">
        <v>13040</v>
      </c>
      <c r="J1210" s="1" t="s">
        <v>13041</v>
      </c>
      <c r="K1210" s="1" t="s">
        <v>13042</v>
      </c>
      <c r="L1210" s="1" t="s">
        <v>29</v>
      </c>
      <c r="M1210" s="1" t="s">
        <v>30</v>
      </c>
      <c r="N1210" s="1" t="s">
        <v>31</v>
      </c>
      <c r="O1210" s="1" t="s">
        <v>13043</v>
      </c>
      <c r="P1210" s="1" t="s">
        <v>33</v>
      </c>
      <c r="Q1210" s="1" t="s">
        <v>19761</v>
      </c>
      <c r="R1210" s="1" t="s">
        <v>35</v>
      </c>
      <c r="S1210" s="1" t="s">
        <v>19757</v>
      </c>
    </row>
    <row r="1211" spans="1:19" x14ac:dyDescent="0.45">
      <c r="A1211" s="1" t="s">
        <v>13044</v>
      </c>
      <c r="B1211" s="1" t="s">
        <v>13045</v>
      </c>
      <c r="C1211" s="1" t="s">
        <v>13046</v>
      </c>
      <c r="D1211" s="1" t="s">
        <v>13047</v>
      </c>
      <c r="E1211">
        <v>2010</v>
      </c>
      <c r="F1211" s="1" t="s">
        <v>1612</v>
      </c>
      <c r="G1211" s="1" t="s">
        <v>13048</v>
      </c>
      <c r="H1211" s="1" t="s">
        <v>13049</v>
      </c>
      <c r="I1211" s="1" t="s">
        <v>13050</v>
      </c>
      <c r="J1211" s="1" t="s">
        <v>31</v>
      </c>
      <c r="K1211" s="1" t="s">
        <v>13051</v>
      </c>
      <c r="L1211" s="1" t="s">
        <v>29</v>
      </c>
      <c r="M1211" s="1" t="s">
        <v>30</v>
      </c>
      <c r="N1211" s="1" t="s">
        <v>31</v>
      </c>
      <c r="O1211" s="1" t="s">
        <v>13052</v>
      </c>
      <c r="P1211" s="1" t="s">
        <v>72</v>
      </c>
      <c r="Q1211" s="1" t="s">
        <v>19762</v>
      </c>
      <c r="R1211" s="1" t="s">
        <v>35</v>
      </c>
      <c r="S1211" s="1" t="s">
        <v>19763</v>
      </c>
    </row>
    <row r="1212" spans="1:19" x14ac:dyDescent="0.45">
      <c r="A1212" s="1" t="s">
        <v>13053</v>
      </c>
      <c r="B1212" s="1" t="s">
        <v>13054</v>
      </c>
      <c r="C1212" s="1" t="s">
        <v>13055</v>
      </c>
      <c r="D1212" s="1" t="s">
        <v>13056</v>
      </c>
      <c r="E1212">
        <v>2009</v>
      </c>
      <c r="F1212" s="1" t="s">
        <v>1253</v>
      </c>
      <c r="G1212" s="1" t="s">
        <v>13057</v>
      </c>
      <c r="H1212" s="1" t="s">
        <v>13058</v>
      </c>
      <c r="I1212" s="1" t="s">
        <v>13059</v>
      </c>
      <c r="J1212" s="1" t="s">
        <v>13060</v>
      </c>
      <c r="K1212" s="1" t="s">
        <v>13061</v>
      </c>
      <c r="L1212" s="1" t="s">
        <v>920</v>
      </c>
      <c r="M1212" s="1" t="s">
        <v>30</v>
      </c>
      <c r="N1212" s="1" t="s">
        <v>31</v>
      </c>
      <c r="O1212" s="1" t="s">
        <v>13062</v>
      </c>
      <c r="P1212" s="1" t="s">
        <v>33</v>
      </c>
      <c r="Q1212" s="1" t="s">
        <v>19764</v>
      </c>
      <c r="R1212" s="1" t="s">
        <v>35</v>
      </c>
      <c r="S1212" s="1" t="s">
        <v>19763</v>
      </c>
    </row>
    <row r="1213" spans="1:19" x14ac:dyDescent="0.45">
      <c r="A1213" s="1" t="s">
        <v>13063</v>
      </c>
      <c r="B1213" s="1" t="s">
        <v>13064</v>
      </c>
      <c r="C1213" s="1" t="s">
        <v>13065</v>
      </c>
      <c r="D1213" s="1" t="s">
        <v>13066</v>
      </c>
      <c r="E1213">
        <v>2014</v>
      </c>
      <c r="F1213" s="1" t="s">
        <v>13067</v>
      </c>
      <c r="G1213" s="1" t="s">
        <v>13068</v>
      </c>
      <c r="H1213" s="1" t="s">
        <v>13069</v>
      </c>
      <c r="I1213" s="1" t="s">
        <v>13070</v>
      </c>
      <c r="J1213" s="1" t="s">
        <v>31</v>
      </c>
      <c r="K1213" s="1" t="s">
        <v>31</v>
      </c>
      <c r="L1213" s="1" t="s">
        <v>528</v>
      </c>
      <c r="M1213" s="1" t="s">
        <v>30</v>
      </c>
      <c r="N1213" s="1" t="s">
        <v>31</v>
      </c>
      <c r="O1213" s="1" t="s">
        <v>13071</v>
      </c>
      <c r="P1213" s="1" t="s">
        <v>72</v>
      </c>
      <c r="Q1213" s="1" t="s">
        <v>19765</v>
      </c>
      <c r="R1213" s="1" t="s">
        <v>35</v>
      </c>
      <c r="S1213" s="1" t="s">
        <v>19763</v>
      </c>
    </row>
    <row r="1214" spans="1:19" x14ac:dyDescent="0.45">
      <c r="A1214" s="1" t="s">
        <v>13072</v>
      </c>
      <c r="B1214" s="1" t="s">
        <v>13073</v>
      </c>
      <c r="C1214" s="1" t="s">
        <v>13074</v>
      </c>
      <c r="D1214" s="1" t="s">
        <v>13075</v>
      </c>
      <c r="E1214">
        <v>2013</v>
      </c>
      <c r="F1214" s="1" t="s">
        <v>151</v>
      </c>
      <c r="G1214" s="1" t="s">
        <v>13076</v>
      </c>
      <c r="H1214" s="1" t="s">
        <v>13077</v>
      </c>
      <c r="I1214" s="1" t="s">
        <v>13078</v>
      </c>
      <c r="J1214" s="1" t="s">
        <v>13079</v>
      </c>
      <c r="K1214" s="1" t="s">
        <v>13080</v>
      </c>
      <c r="L1214" s="1" t="s">
        <v>29</v>
      </c>
      <c r="M1214" s="1" t="s">
        <v>30</v>
      </c>
      <c r="N1214" s="1" t="s">
        <v>31</v>
      </c>
      <c r="O1214" s="1" t="s">
        <v>13081</v>
      </c>
      <c r="P1214" s="1" t="s">
        <v>33</v>
      </c>
      <c r="Q1214" s="1" t="s">
        <v>19766</v>
      </c>
      <c r="R1214" s="1" t="s">
        <v>35</v>
      </c>
      <c r="S1214" s="1" t="s">
        <v>19763</v>
      </c>
    </row>
    <row r="1215" spans="1:19" x14ac:dyDescent="0.45">
      <c r="A1215" s="1" t="s">
        <v>13082</v>
      </c>
      <c r="B1215" s="1" t="s">
        <v>13083</v>
      </c>
      <c r="C1215" s="1" t="s">
        <v>13084</v>
      </c>
      <c r="D1215" s="1" t="s">
        <v>13085</v>
      </c>
      <c r="E1215">
        <v>2015</v>
      </c>
      <c r="F1215" s="1" t="s">
        <v>13086</v>
      </c>
      <c r="G1215" s="1" t="s">
        <v>13087</v>
      </c>
      <c r="H1215" s="1" t="s">
        <v>13088</v>
      </c>
      <c r="I1215" s="1" t="s">
        <v>13089</v>
      </c>
      <c r="J1215" s="1" t="s">
        <v>13090</v>
      </c>
      <c r="K1215" s="1" t="s">
        <v>31</v>
      </c>
      <c r="L1215" s="1" t="s">
        <v>29</v>
      </c>
      <c r="M1215" s="1" t="s">
        <v>30</v>
      </c>
      <c r="N1215" s="1" t="s">
        <v>31</v>
      </c>
      <c r="O1215" s="1" t="s">
        <v>13091</v>
      </c>
      <c r="P1215" s="1" t="s">
        <v>33</v>
      </c>
      <c r="Q1215" s="1" t="s">
        <v>19767</v>
      </c>
      <c r="R1215" s="1" t="s">
        <v>35</v>
      </c>
      <c r="S1215" s="1" t="s">
        <v>19763</v>
      </c>
    </row>
    <row r="1216" spans="1:19" x14ac:dyDescent="0.45">
      <c r="A1216" s="1" t="s">
        <v>13092</v>
      </c>
      <c r="B1216" s="1" t="s">
        <v>13093</v>
      </c>
      <c r="C1216" s="1" t="s">
        <v>13094</v>
      </c>
      <c r="D1216" s="1" t="s">
        <v>13095</v>
      </c>
      <c r="E1216">
        <v>2010</v>
      </c>
      <c r="F1216" s="1" t="s">
        <v>4114</v>
      </c>
      <c r="G1216" s="1" t="s">
        <v>13096</v>
      </c>
      <c r="H1216" s="1" t="s">
        <v>13097</v>
      </c>
      <c r="I1216" s="1" t="s">
        <v>13098</v>
      </c>
      <c r="J1216" s="1" t="s">
        <v>13099</v>
      </c>
      <c r="K1216" s="1" t="s">
        <v>13100</v>
      </c>
      <c r="L1216" s="1" t="s">
        <v>29</v>
      </c>
      <c r="M1216" s="1" t="s">
        <v>30</v>
      </c>
      <c r="N1216" s="1" t="s">
        <v>31</v>
      </c>
      <c r="O1216" s="1" t="s">
        <v>13101</v>
      </c>
      <c r="P1216" s="1" t="s">
        <v>72</v>
      </c>
      <c r="Q1216" s="1" t="s">
        <v>19768</v>
      </c>
      <c r="R1216" s="1" t="s">
        <v>35</v>
      </c>
      <c r="S1216" s="1" t="s">
        <v>19769</v>
      </c>
    </row>
    <row r="1217" spans="1:19" x14ac:dyDescent="0.45">
      <c r="A1217" s="1" t="s">
        <v>13102</v>
      </c>
      <c r="B1217" s="1" t="s">
        <v>13103</v>
      </c>
      <c r="C1217" s="1" t="s">
        <v>13104</v>
      </c>
      <c r="D1217" s="1" t="s">
        <v>13105</v>
      </c>
      <c r="E1217">
        <v>2011</v>
      </c>
      <c r="F1217" s="1" t="s">
        <v>41</v>
      </c>
      <c r="G1217" s="1" t="s">
        <v>13106</v>
      </c>
      <c r="H1217" s="1" t="s">
        <v>13107</v>
      </c>
      <c r="I1217" s="1" t="s">
        <v>13108</v>
      </c>
      <c r="J1217" s="1" t="s">
        <v>13109</v>
      </c>
      <c r="K1217" s="1" t="s">
        <v>13110</v>
      </c>
      <c r="L1217" s="1" t="s">
        <v>29</v>
      </c>
      <c r="M1217" s="1" t="s">
        <v>30</v>
      </c>
      <c r="N1217" s="1" t="s">
        <v>31</v>
      </c>
      <c r="O1217" s="1" t="s">
        <v>13111</v>
      </c>
      <c r="P1217" s="1" t="s">
        <v>33</v>
      </c>
      <c r="Q1217" s="1" t="s">
        <v>19770</v>
      </c>
      <c r="R1217" s="1" t="s">
        <v>35</v>
      </c>
      <c r="S1217" s="1" t="s">
        <v>19769</v>
      </c>
    </row>
    <row r="1218" spans="1:19" x14ac:dyDescent="0.45">
      <c r="A1218" s="1" t="s">
        <v>13112</v>
      </c>
      <c r="B1218" s="1" t="s">
        <v>13113</v>
      </c>
      <c r="C1218" s="1" t="s">
        <v>13114</v>
      </c>
      <c r="D1218" s="1" t="s">
        <v>13115</v>
      </c>
      <c r="E1218">
        <v>2010</v>
      </c>
      <c r="F1218" s="1" t="s">
        <v>3471</v>
      </c>
      <c r="G1218" s="1" t="s">
        <v>13116</v>
      </c>
      <c r="H1218" s="1" t="s">
        <v>13117</v>
      </c>
      <c r="I1218" s="1" t="s">
        <v>13118</v>
      </c>
      <c r="J1218" s="1" t="s">
        <v>31</v>
      </c>
      <c r="K1218" s="1" t="s">
        <v>13119</v>
      </c>
      <c r="L1218" s="1" t="s">
        <v>29</v>
      </c>
      <c r="M1218" s="1" t="s">
        <v>30</v>
      </c>
      <c r="N1218" s="1" t="s">
        <v>31</v>
      </c>
      <c r="O1218" s="1" t="s">
        <v>13120</v>
      </c>
      <c r="P1218" s="1" t="s">
        <v>33</v>
      </c>
      <c r="Q1218" s="1" t="s">
        <v>19771</v>
      </c>
      <c r="R1218" s="1" t="s">
        <v>35</v>
      </c>
      <c r="S1218" s="1" t="s">
        <v>19769</v>
      </c>
    </row>
    <row r="1219" spans="1:19" x14ac:dyDescent="0.45">
      <c r="A1219" s="1" t="s">
        <v>13121</v>
      </c>
      <c r="B1219" s="1" t="s">
        <v>13122</v>
      </c>
      <c r="C1219" s="1" t="s">
        <v>13104</v>
      </c>
      <c r="D1219" s="1" t="s">
        <v>13123</v>
      </c>
      <c r="E1219">
        <v>2010</v>
      </c>
      <c r="F1219" s="1" t="s">
        <v>691</v>
      </c>
      <c r="G1219" s="1" t="s">
        <v>13124</v>
      </c>
      <c r="H1219" s="1" t="s">
        <v>13125</v>
      </c>
      <c r="I1219" s="1" t="s">
        <v>13126</v>
      </c>
      <c r="J1219" s="1" t="s">
        <v>13127</v>
      </c>
      <c r="K1219" s="1" t="s">
        <v>13128</v>
      </c>
      <c r="L1219" s="1" t="s">
        <v>29</v>
      </c>
      <c r="M1219" s="1" t="s">
        <v>30</v>
      </c>
      <c r="N1219" s="1" t="s">
        <v>31</v>
      </c>
      <c r="O1219" s="1" t="s">
        <v>13129</v>
      </c>
      <c r="P1219" s="1" t="s">
        <v>33</v>
      </c>
      <c r="Q1219" s="1" t="s">
        <v>19772</v>
      </c>
      <c r="R1219" s="1" t="s">
        <v>35</v>
      </c>
      <c r="S1219" s="1" t="s">
        <v>19769</v>
      </c>
    </row>
    <row r="1220" spans="1:19" x14ac:dyDescent="0.45">
      <c r="A1220" s="1" t="s">
        <v>13130</v>
      </c>
      <c r="B1220" s="1" t="s">
        <v>13131</v>
      </c>
      <c r="C1220" s="1" t="s">
        <v>13132</v>
      </c>
      <c r="D1220" s="1" t="s">
        <v>13133</v>
      </c>
      <c r="E1220">
        <v>2011</v>
      </c>
      <c r="F1220" s="1" t="s">
        <v>691</v>
      </c>
      <c r="G1220" s="1" t="s">
        <v>13134</v>
      </c>
      <c r="H1220" s="1" t="s">
        <v>13135</v>
      </c>
      <c r="I1220" s="1" t="s">
        <v>13136</v>
      </c>
      <c r="J1220" s="1" t="s">
        <v>13137</v>
      </c>
      <c r="K1220" s="1" t="s">
        <v>13138</v>
      </c>
      <c r="L1220" s="1" t="s">
        <v>29</v>
      </c>
      <c r="M1220" s="1" t="s">
        <v>30</v>
      </c>
      <c r="N1220" s="1" t="s">
        <v>31</v>
      </c>
      <c r="O1220" s="1" t="s">
        <v>13139</v>
      </c>
      <c r="P1220" s="1" t="s">
        <v>33</v>
      </c>
      <c r="Q1220" s="1" t="s">
        <v>19773</v>
      </c>
      <c r="R1220" s="1" t="s">
        <v>35</v>
      </c>
      <c r="S1220" s="1" t="s">
        <v>19769</v>
      </c>
    </row>
    <row r="1221" spans="1:19" x14ac:dyDescent="0.45">
      <c r="A1221" s="1" t="s">
        <v>13140</v>
      </c>
      <c r="B1221" s="1" t="s">
        <v>13141</v>
      </c>
      <c r="C1221" s="1" t="s">
        <v>13142</v>
      </c>
      <c r="D1221" s="1" t="s">
        <v>13143</v>
      </c>
      <c r="E1221">
        <v>2013</v>
      </c>
      <c r="F1221" s="1" t="s">
        <v>11579</v>
      </c>
      <c r="G1221" s="1" t="s">
        <v>13144</v>
      </c>
      <c r="H1221" s="1" t="s">
        <v>13145</v>
      </c>
      <c r="I1221" s="1" t="s">
        <v>13146</v>
      </c>
      <c r="J1221" s="1" t="s">
        <v>13147</v>
      </c>
      <c r="K1221" s="1" t="s">
        <v>13148</v>
      </c>
      <c r="L1221" s="1" t="s">
        <v>29</v>
      </c>
      <c r="M1221" s="1" t="s">
        <v>30</v>
      </c>
      <c r="N1221" s="1" t="s">
        <v>31</v>
      </c>
      <c r="O1221" s="1" t="s">
        <v>13149</v>
      </c>
      <c r="P1221" s="1" t="s">
        <v>72</v>
      </c>
      <c r="Q1221" s="1" t="s">
        <v>19774</v>
      </c>
      <c r="R1221" s="1" t="s">
        <v>35</v>
      </c>
      <c r="S1221" s="1" t="s">
        <v>19775</v>
      </c>
    </row>
    <row r="1222" spans="1:19" x14ac:dyDescent="0.45">
      <c r="A1222" s="1" t="s">
        <v>13150</v>
      </c>
      <c r="B1222" s="1" t="s">
        <v>13151</v>
      </c>
      <c r="C1222" s="1" t="s">
        <v>13152</v>
      </c>
      <c r="D1222" s="1" t="s">
        <v>13153</v>
      </c>
      <c r="E1222">
        <v>2013</v>
      </c>
      <c r="F1222" s="1" t="s">
        <v>246</v>
      </c>
      <c r="G1222" s="1" t="s">
        <v>13154</v>
      </c>
      <c r="H1222" s="1" t="s">
        <v>13155</v>
      </c>
      <c r="I1222" s="1" t="s">
        <v>13156</v>
      </c>
      <c r="J1222" s="1" t="s">
        <v>13157</v>
      </c>
      <c r="K1222" s="1" t="s">
        <v>13158</v>
      </c>
      <c r="L1222" s="1" t="s">
        <v>29</v>
      </c>
      <c r="M1222" s="1" t="s">
        <v>30</v>
      </c>
      <c r="N1222" s="1" t="s">
        <v>31</v>
      </c>
      <c r="O1222" s="1" t="s">
        <v>13159</v>
      </c>
      <c r="P1222" s="1" t="s">
        <v>33</v>
      </c>
      <c r="Q1222" s="1" t="s">
        <v>19776</v>
      </c>
      <c r="R1222" s="1" t="s">
        <v>35</v>
      </c>
      <c r="S1222" s="1" t="s">
        <v>19775</v>
      </c>
    </row>
    <row r="1223" spans="1:19" x14ac:dyDescent="0.45">
      <c r="A1223" s="1" t="s">
        <v>13160</v>
      </c>
      <c r="B1223" s="1" t="s">
        <v>13161</v>
      </c>
      <c r="C1223" s="1" t="s">
        <v>13162</v>
      </c>
      <c r="D1223" s="1" t="s">
        <v>13163</v>
      </c>
      <c r="E1223">
        <v>2013</v>
      </c>
      <c r="F1223" s="1" t="s">
        <v>11155</v>
      </c>
      <c r="G1223" s="1" t="s">
        <v>13164</v>
      </c>
      <c r="H1223" s="1" t="s">
        <v>13165</v>
      </c>
      <c r="I1223" s="1" t="s">
        <v>13166</v>
      </c>
      <c r="J1223" s="1" t="s">
        <v>13167</v>
      </c>
      <c r="K1223" s="1" t="s">
        <v>13168</v>
      </c>
      <c r="L1223" s="1" t="s">
        <v>29</v>
      </c>
      <c r="M1223" s="1" t="s">
        <v>30</v>
      </c>
      <c r="N1223" s="1" t="s">
        <v>31</v>
      </c>
      <c r="O1223" s="1" t="s">
        <v>13169</v>
      </c>
      <c r="P1223" s="1" t="s">
        <v>72</v>
      </c>
      <c r="Q1223" s="1" t="s">
        <v>19777</v>
      </c>
      <c r="R1223" s="1" t="s">
        <v>35</v>
      </c>
      <c r="S1223" s="1" t="s">
        <v>19775</v>
      </c>
    </row>
    <row r="1224" spans="1:19" x14ac:dyDescent="0.45">
      <c r="A1224" s="1" t="s">
        <v>13170</v>
      </c>
      <c r="B1224" s="1" t="s">
        <v>13171</v>
      </c>
      <c r="C1224" s="1" t="s">
        <v>13172</v>
      </c>
      <c r="D1224" s="1" t="s">
        <v>13173</v>
      </c>
      <c r="E1224">
        <v>2013</v>
      </c>
      <c r="F1224" s="1" t="s">
        <v>7193</v>
      </c>
      <c r="G1224" s="1" t="s">
        <v>13174</v>
      </c>
      <c r="H1224" s="1" t="s">
        <v>13175</v>
      </c>
      <c r="I1224" s="1" t="s">
        <v>13176</v>
      </c>
      <c r="J1224" s="1" t="s">
        <v>13177</v>
      </c>
      <c r="K1224" s="1" t="s">
        <v>13178</v>
      </c>
      <c r="L1224" s="1" t="s">
        <v>29</v>
      </c>
      <c r="M1224" s="1" t="s">
        <v>30</v>
      </c>
      <c r="N1224" s="1" t="s">
        <v>31</v>
      </c>
      <c r="O1224" s="1" t="s">
        <v>13179</v>
      </c>
      <c r="P1224" s="1" t="s">
        <v>33</v>
      </c>
      <c r="Q1224" s="1" t="s">
        <v>19778</v>
      </c>
      <c r="R1224" s="1" t="s">
        <v>35</v>
      </c>
      <c r="S1224" s="1" t="s">
        <v>19775</v>
      </c>
    </row>
    <row r="1225" spans="1:19" x14ac:dyDescent="0.45">
      <c r="A1225" s="1" t="s">
        <v>13180</v>
      </c>
      <c r="B1225" s="1" t="s">
        <v>13181</v>
      </c>
      <c r="C1225" s="1" t="s">
        <v>13182</v>
      </c>
      <c r="D1225" s="1" t="s">
        <v>13183</v>
      </c>
      <c r="E1225">
        <v>2013</v>
      </c>
      <c r="F1225" s="1" t="s">
        <v>1313</v>
      </c>
      <c r="G1225" s="1" t="s">
        <v>13184</v>
      </c>
      <c r="H1225" s="1" t="s">
        <v>13185</v>
      </c>
      <c r="I1225" s="1" t="s">
        <v>13186</v>
      </c>
      <c r="J1225" s="1" t="s">
        <v>13187</v>
      </c>
      <c r="K1225" s="1" t="s">
        <v>13188</v>
      </c>
      <c r="L1225" s="1" t="s">
        <v>29</v>
      </c>
      <c r="M1225" s="1" t="s">
        <v>30</v>
      </c>
      <c r="N1225" s="1" t="s">
        <v>31</v>
      </c>
      <c r="O1225" s="1" t="s">
        <v>13189</v>
      </c>
      <c r="P1225" s="1" t="s">
        <v>33</v>
      </c>
      <c r="Q1225" s="1" t="s">
        <v>19779</v>
      </c>
      <c r="R1225" s="1" t="s">
        <v>35</v>
      </c>
      <c r="S1225" s="1" t="s">
        <v>19775</v>
      </c>
    </row>
    <row r="1226" spans="1:19" x14ac:dyDescent="0.45">
      <c r="A1226" s="1" t="s">
        <v>11377</v>
      </c>
      <c r="B1226" s="1" t="s">
        <v>13190</v>
      </c>
      <c r="C1226" s="1" t="s">
        <v>11379</v>
      </c>
      <c r="D1226" s="1" t="s">
        <v>13191</v>
      </c>
      <c r="E1226">
        <v>2011</v>
      </c>
      <c r="F1226" s="1" t="s">
        <v>151</v>
      </c>
      <c r="G1226" s="1" t="s">
        <v>13192</v>
      </c>
      <c r="H1226" s="1" t="s">
        <v>13193</v>
      </c>
      <c r="I1226" s="1" t="s">
        <v>13194</v>
      </c>
      <c r="J1226" s="1" t="s">
        <v>13195</v>
      </c>
      <c r="K1226" s="1" t="s">
        <v>13196</v>
      </c>
      <c r="L1226" s="1" t="s">
        <v>29</v>
      </c>
      <c r="M1226" s="1" t="s">
        <v>30</v>
      </c>
      <c r="N1226" s="1" t="s">
        <v>31</v>
      </c>
      <c r="O1226" s="1" t="s">
        <v>13197</v>
      </c>
      <c r="P1226" s="1" t="s">
        <v>72</v>
      </c>
      <c r="Q1226" s="1" t="s">
        <v>19780</v>
      </c>
      <c r="R1226" s="1" t="s">
        <v>49</v>
      </c>
      <c r="S1226" s="1" t="s">
        <v>19781</v>
      </c>
    </row>
    <row r="1227" spans="1:19" x14ac:dyDescent="0.45">
      <c r="A1227" s="1" t="s">
        <v>13198</v>
      </c>
      <c r="B1227" s="1" t="s">
        <v>13199</v>
      </c>
      <c r="C1227" s="1" t="s">
        <v>13200</v>
      </c>
      <c r="D1227" s="1" t="s">
        <v>13201</v>
      </c>
      <c r="E1227">
        <v>2011</v>
      </c>
      <c r="F1227" s="1" t="s">
        <v>23</v>
      </c>
      <c r="G1227" s="1" t="s">
        <v>13202</v>
      </c>
      <c r="H1227" s="1" t="s">
        <v>13203</v>
      </c>
      <c r="I1227" s="1" t="s">
        <v>13204</v>
      </c>
      <c r="J1227" s="1" t="s">
        <v>13205</v>
      </c>
      <c r="K1227" s="1" t="s">
        <v>13206</v>
      </c>
      <c r="L1227" s="1" t="s">
        <v>29</v>
      </c>
      <c r="M1227" s="1" t="s">
        <v>30</v>
      </c>
      <c r="N1227" s="1" t="s">
        <v>31</v>
      </c>
      <c r="O1227" s="1" t="s">
        <v>13207</v>
      </c>
      <c r="P1227" s="1" t="s">
        <v>33</v>
      </c>
      <c r="Q1227" s="1" t="s">
        <v>19782</v>
      </c>
      <c r="R1227" s="1" t="s">
        <v>35</v>
      </c>
      <c r="S1227" s="1" t="s">
        <v>19781</v>
      </c>
    </row>
    <row r="1228" spans="1:19" x14ac:dyDescent="0.45">
      <c r="A1228" s="1" t="s">
        <v>13208</v>
      </c>
      <c r="B1228" s="1" t="s">
        <v>13209</v>
      </c>
      <c r="C1228" s="1" t="s">
        <v>13210</v>
      </c>
      <c r="D1228" s="1" t="s">
        <v>13211</v>
      </c>
      <c r="E1228">
        <v>2015</v>
      </c>
      <c r="F1228" s="1" t="s">
        <v>4539</v>
      </c>
      <c r="G1228" s="1" t="s">
        <v>13212</v>
      </c>
      <c r="H1228" s="1" t="s">
        <v>13213</v>
      </c>
      <c r="I1228" s="1" t="s">
        <v>13214</v>
      </c>
      <c r="J1228" s="1" t="s">
        <v>13215</v>
      </c>
      <c r="K1228" s="1" t="s">
        <v>13216</v>
      </c>
      <c r="L1228" s="1" t="s">
        <v>239</v>
      </c>
      <c r="M1228" s="1" t="s">
        <v>30</v>
      </c>
      <c r="N1228" s="1" t="s">
        <v>31</v>
      </c>
      <c r="O1228" s="1" t="s">
        <v>13217</v>
      </c>
      <c r="P1228" s="1" t="s">
        <v>72</v>
      </c>
      <c r="Q1228" s="1" t="s">
        <v>19783</v>
      </c>
      <c r="R1228" s="1" t="s">
        <v>35</v>
      </c>
      <c r="S1228" s="1" t="s">
        <v>19781</v>
      </c>
    </row>
    <row r="1229" spans="1:19" x14ac:dyDescent="0.45">
      <c r="A1229" s="1" t="s">
        <v>13218</v>
      </c>
      <c r="B1229" s="1" t="s">
        <v>13219</v>
      </c>
      <c r="C1229" s="1" t="s">
        <v>13220</v>
      </c>
      <c r="D1229" s="1" t="s">
        <v>13221</v>
      </c>
      <c r="E1229">
        <v>2013</v>
      </c>
      <c r="F1229" s="1" t="s">
        <v>691</v>
      </c>
      <c r="G1229" s="1" t="s">
        <v>13222</v>
      </c>
      <c r="H1229" s="1" t="s">
        <v>13223</v>
      </c>
      <c r="I1229" s="1" t="s">
        <v>13224</v>
      </c>
      <c r="J1229" s="1" t="s">
        <v>13225</v>
      </c>
      <c r="K1229" s="1" t="s">
        <v>13226</v>
      </c>
      <c r="L1229" s="1" t="s">
        <v>29</v>
      </c>
      <c r="M1229" s="1" t="s">
        <v>30</v>
      </c>
      <c r="N1229" s="1" t="s">
        <v>31</v>
      </c>
      <c r="O1229" s="1" t="s">
        <v>13227</v>
      </c>
      <c r="P1229" s="1" t="s">
        <v>33</v>
      </c>
      <c r="Q1229" s="1" t="s">
        <v>19784</v>
      </c>
      <c r="R1229" s="1" t="s">
        <v>35</v>
      </c>
      <c r="S1229" s="1" t="s">
        <v>19781</v>
      </c>
    </row>
    <row r="1230" spans="1:19" x14ac:dyDescent="0.45">
      <c r="A1230" s="1" t="s">
        <v>13228</v>
      </c>
      <c r="B1230" s="1" t="s">
        <v>13229</v>
      </c>
      <c r="C1230" s="1" t="s">
        <v>13230</v>
      </c>
      <c r="D1230" s="1" t="s">
        <v>13231</v>
      </c>
      <c r="E1230">
        <v>2011</v>
      </c>
      <c r="F1230" s="1" t="s">
        <v>1313</v>
      </c>
      <c r="G1230" s="1" t="s">
        <v>13232</v>
      </c>
      <c r="H1230" s="1" t="s">
        <v>13233</v>
      </c>
      <c r="I1230" s="1" t="s">
        <v>13234</v>
      </c>
      <c r="J1230" s="1" t="s">
        <v>13235</v>
      </c>
      <c r="K1230" s="1" t="s">
        <v>13236</v>
      </c>
      <c r="L1230" s="1" t="s">
        <v>29</v>
      </c>
      <c r="M1230" s="1" t="s">
        <v>30</v>
      </c>
      <c r="N1230" s="1" t="s">
        <v>31</v>
      </c>
      <c r="O1230" s="1" t="s">
        <v>13237</v>
      </c>
      <c r="P1230" s="1" t="s">
        <v>72</v>
      </c>
      <c r="Q1230" s="1" t="s">
        <v>19785</v>
      </c>
      <c r="R1230" s="1" t="s">
        <v>35</v>
      </c>
      <c r="S1230" s="1" t="s">
        <v>19781</v>
      </c>
    </row>
    <row r="1231" spans="1:19" x14ac:dyDescent="0.45">
      <c r="A1231" s="1" t="s">
        <v>13238</v>
      </c>
      <c r="B1231" s="1" t="s">
        <v>13239</v>
      </c>
      <c r="C1231" s="1" t="s">
        <v>13240</v>
      </c>
      <c r="D1231" s="1" t="s">
        <v>13241</v>
      </c>
      <c r="E1231">
        <v>2015</v>
      </c>
      <c r="F1231" s="1" t="s">
        <v>3471</v>
      </c>
      <c r="G1231" s="1" t="s">
        <v>13242</v>
      </c>
      <c r="H1231" s="1" t="s">
        <v>13243</v>
      </c>
      <c r="I1231" s="1" t="s">
        <v>13244</v>
      </c>
      <c r="J1231" s="1" t="s">
        <v>31</v>
      </c>
      <c r="K1231" s="1" t="s">
        <v>13245</v>
      </c>
      <c r="L1231" s="1" t="s">
        <v>29</v>
      </c>
      <c r="M1231" s="1" t="s">
        <v>30</v>
      </c>
      <c r="N1231" s="1" t="s">
        <v>31</v>
      </c>
      <c r="O1231" s="1" t="s">
        <v>13246</v>
      </c>
      <c r="P1231" s="1" t="s">
        <v>33</v>
      </c>
      <c r="Q1231" s="1" t="s">
        <v>19786</v>
      </c>
      <c r="R1231" s="1" t="s">
        <v>35</v>
      </c>
      <c r="S1231" s="1" t="s">
        <v>19787</v>
      </c>
    </row>
    <row r="1232" spans="1:19" x14ac:dyDescent="0.45">
      <c r="A1232" s="1" t="s">
        <v>13247</v>
      </c>
      <c r="B1232" s="1" t="s">
        <v>13248</v>
      </c>
      <c r="C1232" s="1" t="s">
        <v>13249</v>
      </c>
      <c r="D1232" s="1" t="s">
        <v>13250</v>
      </c>
      <c r="E1232">
        <v>2013</v>
      </c>
      <c r="F1232" s="1" t="s">
        <v>246</v>
      </c>
      <c r="G1232" s="1" t="s">
        <v>13251</v>
      </c>
      <c r="H1232" s="1" t="s">
        <v>13252</v>
      </c>
      <c r="I1232" s="1" t="s">
        <v>13253</v>
      </c>
      <c r="J1232" s="1" t="s">
        <v>13254</v>
      </c>
      <c r="K1232" s="1" t="s">
        <v>13255</v>
      </c>
      <c r="L1232" s="1" t="s">
        <v>29</v>
      </c>
      <c r="M1232" s="1" t="s">
        <v>30</v>
      </c>
      <c r="N1232" s="1" t="s">
        <v>31</v>
      </c>
      <c r="O1232" s="1" t="s">
        <v>13256</v>
      </c>
      <c r="P1232" s="1" t="s">
        <v>33</v>
      </c>
      <c r="Q1232" s="1" t="s">
        <v>19788</v>
      </c>
      <c r="R1232" s="1" t="s">
        <v>35</v>
      </c>
      <c r="S1232" s="1" t="s">
        <v>19787</v>
      </c>
    </row>
    <row r="1233" spans="1:19" x14ac:dyDescent="0.45">
      <c r="A1233" s="1" t="s">
        <v>13257</v>
      </c>
      <c r="B1233" s="1" t="s">
        <v>13258</v>
      </c>
      <c r="C1233" s="1" t="s">
        <v>13259</v>
      </c>
      <c r="D1233" s="1" t="s">
        <v>13260</v>
      </c>
      <c r="E1233">
        <v>2012</v>
      </c>
      <c r="F1233" s="1" t="s">
        <v>11214</v>
      </c>
      <c r="G1233" s="1" t="s">
        <v>13261</v>
      </c>
      <c r="H1233" s="1" t="s">
        <v>13262</v>
      </c>
      <c r="I1233" s="1" t="s">
        <v>13263</v>
      </c>
      <c r="J1233" s="1" t="s">
        <v>13264</v>
      </c>
      <c r="K1233" s="1" t="s">
        <v>13265</v>
      </c>
      <c r="L1233" s="1" t="s">
        <v>29</v>
      </c>
      <c r="M1233" s="1" t="s">
        <v>30</v>
      </c>
      <c r="N1233" s="1" t="s">
        <v>31</v>
      </c>
      <c r="O1233" s="1" t="s">
        <v>13266</v>
      </c>
      <c r="P1233" s="1" t="s">
        <v>72</v>
      </c>
      <c r="Q1233" s="1" t="s">
        <v>19789</v>
      </c>
      <c r="R1233" s="1" t="s">
        <v>49</v>
      </c>
      <c r="S1233" s="1" t="s">
        <v>19787</v>
      </c>
    </row>
    <row r="1234" spans="1:19" x14ac:dyDescent="0.45">
      <c r="A1234" s="1" t="s">
        <v>13267</v>
      </c>
      <c r="B1234" s="1" t="s">
        <v>13268</v>
      </c>
      <c r="C1234" s="1" t="s">
        <v>13269</v>
      </c>
      <c r="D1234" s="1" t="s">
        <v>13270</v>
      </c>
      <c r="E1234">
        <v>2011</v>
      </c>
      <c r="F1234" s="1" t="s">
        <v>163</v>
      </c>
      <c r="G1234" s="1" t="s">
        <v>13271</v>
      </c>
      <c r="H1234" s="1" t="s">
        <v>13272</v>
      </c>
      <c r="I1234" s="1" t="s">
        <v>13273</v>
      </c>
      <c r="J1234" s="1" t="s">
        <v>13274</v>
      </c>
      <c r="K1234" s="1" t="s">
        <v>13275</v>
      </c>
      <c r="L1234" s="1" t="s">
        <v>29</v>
      </c>
      <c r="M1234" s="1" t="s">
        <v>30</v>
      </c>
      <c r="N1234" s="1" t="s">
        <v>31</v>
      </c>
      <c r="O1234" s="1" t="s">
        <v>13276</v>
      </c>
      <c r="P1234" s="1" t="s">
        <v>33</v>
      </c>
      <c r="Q1234" s="1" t="s">
        <v>19790</v>
      </c>
      <c r="R1234" s="1" t="s">
        <v>35</v>
      </c>
      <c r="S1234" s="1" t="s">
        <v>19787</v>
      </c>
    </row>
    <row r="1235" spans="1:19" x14ac:dyDescent="0.45">
      <c r="A1235" s="1" t="s">
        <v>13277</v>
      </c>
      <c r="B1235" s="1" t="s">
        <v>13278</v>
      </c>
      <c r="C1235" s="1" t="s">
        <v>13279</v>
      </c>
      <c r="D1235" s="1" t="s">
        <v>13280</v>
      </c>
      <c r="E1235">
        <v>2010</v>
      </c>
      <c r="F1235" s="1" t="s">
        <v>691</v>
      </c>
      <c r="G1235" s="1" t="s">
        <v>13281</v>
      </c>
      <c r="H1235" s="1" t="s">
        <v>13282</v>
      </c>
      <c r="I1235" s="1" t="s">
        <v>13283</v>
      </c>
      <c r="J1235" s="1" t="s">
        <v>13284</v>
      </c>
      <c r="K1235" s="1" t="s">
        <v>13285</v>
      </c>
      <c r="L1235" s="1" t="s">
        <v>29</v>
      </c>
      <c r="M1235" s="1" t="s">
        <v>30</v>
      </c>
      <c r="N1235" s="1" t="s">
        <v>31</v>
      </c>
      <c r="O1235" s="1" t="s">
        <v>13286</v>
      </c>
      <c r="P1235" s="1" t="s">
        <v>72</v>
      </c>
      <c r="Q1235" s="1" t="s">
        <v>19791</v>
      </c>
      <c r="R1235" s="1" t="s">
        <v>49</v>
      </c>
      <c r="S1235" s="1" t="s">
        <v>19787</v>
      </c>
    </row>
    <row r="1236" spans="1:19" x14ac:dyDescent="0.45">
      <c r="A1236" s="1" t="s">
        <v>13287</v>
      </c>
      <c r="B1236" s="1" t="s">
        <v>13288</v>
      </c>
      <c r="C1236" s="1" t="s">
        <v>13289</v>
      </c>
      <c r="D1236" s="1" t="s">
        <v>13290</v>
      </c>
      <c r="E1236">
        <v>2011</v>
      </c>
      <c r="F1236" s="1" t="s">
        <v>2868</v>
      </c>
      <c r="G1236" s="1" t="s">
        <v>13291</v>
      </c>
      <c r="H1236" s="1" t="s">
        <v>13292</v>
      </c>
      <c r="I1236" s="1" t="s">
        <v>13293</v>
      </c>
      <c r="J1236" s="1" t="s">
        <v>31</v>
      </c>
      <c r="K1236" s="1" t="s">
        <v>13294</v>
      </c>
      <c r="L1236" s="1" t="s">
        <v>29</v>
      </c>
      <c r="M1236" s="1" t="s">
        <v>30</v>
      </c>
      <c r="N1236" s="1" t="s">
        <v>31</v>
      </c>
      <c r="O1236" s="1" t="s">
        <v>13295</v>
      </c>
      <c r="P1236" s="1" t="s">
        <v>72</v>
      </c>
      <c r="Q1236" s="1" t="s">
        <v>19792</v>
      </c>
      <c r="R1236" s="1" t="s">
        <v>49</v>
      </c>
      <c r="S1236" s="1" t="s">
        <v>19793</v>
      </c>
    </row>
    <row r="1237" spans="1:19" x14ac:dyDescent="0.45">
      <c r="A1237" s="1" t="s">
        <v>13296</v>
      </c>
      <c r="B1237" s="1" t="s">
        <v>13297</v>
      </c>
      <c r="C1237" s="1" t="s">
        <v>13298</v>
      </c>
      <c r="D1237" s="1" t="s">
        <v>13299</v>
      </c>
      <c r="E1237">
        <v>2012</v>
      </c>
      <c r="F1237" s="1" t="s">
        <v>13300</v>
      </c>
      <c r="G1237" s="1" t="s">
        <v>13301</v>
      </c>
      <c r="H1237" s="1" t="s">
        <v>13302</v>
      </c>
      <c r="I1237" s="1" t="s">
        <v>13303</v>
      </c>
      <c r="J1237" s="1" t="s">
        <v>13304</v>
      </c>
      <c r="K1237" s="1" t="s">
        <v>13305</v>
      </c>
      <c r="L1237" s="1" t="s">
        <v>29</v>
      </c>
      <c r="M1237" s="1" t="s">
        <v>30</v>
      </c>
      <c r="N1237" s="1" t="s">
        <v>31</v>
      </c>
      <c r="O1237" s="1" t="s">
        <v>13306</v>
      </c>
      <c r="P1237" s="1" t="s">
        <v>33</v>
      </c>
      <c r="Q1237" s="1" t="s">
        <v>19794</v>
      </c>
      <c r="R1237" s="1" t="s">
        <v>35</v>
      </c>
      <c r="S1237" s="1" t="s">
        <v>19793</v>
      </c>
    </row>
    <row r="1238" spans="1:19" x14ac:dyDescent="0.45">
      <c r="A1238" s="1" t="s">
        <v>13307</v>
      </c>
      <c r="B1238" s="1" t="s">
        <v>13308</v>
      </c>
      <c r="C1238" s="1" t="s">
        <v>13309</v>
      </c>
      <c r="D1238" s="1" t="s">
        <v>13310</v>
      </c>
      <c r="E1238">
        <v>2011</v>
      </c>
      <c r="F1238" s="1" t="s">
        <v>4036</v>
      </c>
      <c r="G1238" s="1" t="s">
        <v>13311</v>
      </c>
      <c r="H1238" s="1" t="s">
        <v>13312</v>
      </c>
      <c r="I1238" s="1" t="s">
        <v>13313</v>
      </c>
      <c r="J1238" s="1" t="s">
        <v>13314</v>
      </c>
      <c r="K1238" s="1" t="s">
        <v>13315</v>
      </c>
      <c r="L1238" s="1" t="s">
        <v>29</v>
      </c>
      <c r="M1238" s="1" t="s">
        <v>30</v>
      </c>
      <c r="N1238" s="1" t="s">
        <v>31</v>
      </c>
      <c r="O1238" s="1" t="s">
        <v>13316</v>
      </c>
      <c r="P1238" s="1" t="s">
        <v>33</v>
      </c>
      <c r="Q1238" s="1" t="s">
        <v>19795</v>
      </c>
      <c r="R1238" s="1" t="s">
        <v>35</v>
      </c>
      <c r="S1238" s="1" t="s">
        <v>19793</v>
      </c>
    </row>
    <row r="1239" spans="1:19" x14ac:dyDescent="0.45">
      <c r="A1239" s="1" t="s">
        <v>11733</v>
      </c>
      <c r="B1239" s="1" t="s">
        <v>11734</v>
      </c>
      <c r="C1239" s="1" t="s">
        <v>11735</v>
      </c>
      <c r="D1239" s="1" t="s">
        <v>13317</v>
      </c>
      <c r="E1239">
        <v>2013</v>
      </c>
      <c r="F1239" s="1" t="s">
        <v>13318</v>
      </c>
      <c r="G1239" s="1" t="s">
        <v>13319</v>
      </c>
      <c r="H1239" s="1" t="s">
        <v>13320</v>
      </c>
      <c r="I1239" s="1" t="s">
        <v>13321</v>
      </c>
      <c r="J1239" s="1" t="s">
        <v>13322</v>
      </c>
      <c r="K1239" s="1" t="s">
        <v>13323</v>
      </c>
      <c r="L1239" s="1" t="s">
        <v>29</v>
      </c>
      <c r="M1239" s="1" t="s">
        <v>30</v>
      </c>
      <c r="N1239" s="1" t="s">
        <v>31</v>
      </c>
      <c r="O1239" s="1" t="s">
        <v>13324</v>
      </c>
      <c r="P1239" s="1" t="s">
        <v>33</v>
      </c>
      <c r="Q1239" s="1" t="s">
        <v>19796</v>
      </c>
      <c r="R1239" s="1" t="s">
        <v>35</v>
      </c>
      <c r="S1239" s="1" t="s">
        <v>19793</v>
      </c>
    </row>
    <row r="1240" spans="1:19" x14ac:dyDescent="0.45">
      <c r="A1240" s="1" t="s">
        <v>13325</v>
      </c>
      <c r="B1240" s="1" t="s">
        <v>13326</v>
      </c>
      <c r="C1240" s="1" t="s">
        <v>13327</v>
      </c>
      <c r="D1240" s="1" t="s">
        <v>13328</v>
      </c>
      <c r="E1240">
        <v>2015</v>
      </c>
      <c r="F1240" s="1" t="s">
        <v>5998</v>
      </c>
      <c r="G1240" s="1" t="s">
        <v>13329</v>
      </c>
      <c r="H1240" s="1" t="s">
        <v>13330</v>
      </c>
      <c r="I1240" s="1" t="s">
        <v>13331</v>
      </c>
      <c r="J1240" s="1" t="s">
        <v>13332</v>
      </c>
      <c r="K1240" s="1" t="s">
        <v>13333</v>
      </c>
      <c r="L1240" s="1" t="s">
        <v>29</v>
      </c>
      <c r="M1240" s="1" t="s">
        <v>30</v>
      </c>
      <c r="N1240" s="1" t="s">
        <v>31</v>
      </c>
      <c r="O1240" s="1" t="s">
        <v>13334</v>
      </c>
      <c r="P1240" s="1" t="s">
        <v>33</v>
      </c>
      <c r="Q1240" s="1" t="s">
        <v>19797</v>
      </c>
      <c r="R1240" s="1" t="s">
        <v>49</v>
      </c>
      <c r="S1240" s="1" t="s">
        <v>19793</v>
      </c>
    </row>
    <row r="1241" spans="1:19" x14ac:dyDescent="0.45">
      <c r="A1241" s="1" t="s">
        <v>13335</v>
      </c>
      <c r="B1241" s="1" t="s">
        <v>13336</v>
      </c>
      <c r="C1241" s="1" t="s">
        <v>13337</v>
      </c>
      <c r="D1241" s="1" t="s">
        <v>13338</v>
      </c>
      <c r="E1241">
        <v>2013</v>
      </c>
      <c r="F1241" s="1" t="s">
        <v>621</v>
      </c>
      <c r="G1241" s="1" t="s">
        <v>13339</v>
      </c>
      <c r="H1241" s="1" t="s">
        <v>13340</v>
      </c>
      <c r="I1241" s="1" t="s">
        <v>13341</v>
      </c>
      <c r="J1241" s="1" t="s">
        <v>13342</v>
      </c>
      <c r="K1241" s="1" t="s">
        <v>13343</v>
      </c>
      <c r="L1241" s="1" t="s">
        <v>29</v>
      </c>
      <c r="M1241" s="1" t="s">
        <v>30</v>
      </c>
      <c r="N1241" s="1" t="s">
        <v>31</v>
      </c>
      <c r="O1241" s="1" t="s">
        <v>13344</v>
      </c>
      <c r="P1241" s="1" t="s">
        <v>33</v>
      </c>
      <c r="Q1241" s="1" t="s">
        <v>19798</v>
      </c>
      <c r="R1241" s="1" t="s">
        <v>35</v>
      </c>
      <c r="S1241" s="1" t="s">
        <v>19799</v>
      </c>
    </row>
    <row r="1242" spans="1:19" x14ac:dyDescent="0.45">
      <c r="A1242" s="1" t="s">
        <v>13345</v>
      </c>
      <c r="B1242" s="1" t="s">
        <v>13346</v>
      </c>
      <c r="C1242" s="1" t="s">
        <v>13347</v>
      </c>
      <c r="D1242" s="1" t="s">
        <v>13348</v>
      </c>
      <c r="E1242">
        <v>2012</v>
      </c>
      <c r="F1242" s="1" t="s">
        <v>151</v>
      </c>
      <c r="G1242" s="1" t="s">
        <v>13349</v>
      </c>
      <c r="H1242" s="1" t="s">
        <v>13350</v>
      </c>
      <c r="I1242" s="1" t="s">
        <v>13351</v>
      </c>
      <c r="J1242" s="1" t="s">
        <v>13352</v>
      </c>
      <c r="K1242" s="1" t="s">
        <v>13353</v>
      </c>
      <c r="L1242" s="1" t="s">
        <v>29</v>
      </c>
      <c r="M1242" s="1" t="s">
        <v>30</v>
      </c>
      <c r="N1242" s="1" t="s">
        <v>31</v>
      </c>
      <c r="O1242" s="1" t="s">
        <v>13354</v>
      </c>
      <c r="P1242" s="1" t="s">
        <v>33</v>
      </c>
      <c r="Q1242" s="1" t="s">
        <v>19800</v>
      </c>
      <c r="R1242" s="1" t="s">
        <v>35</v>
      </c>
      <c r="S1242" s="1" t="s">
        <v>19799</v>
      </c>
    </row>
    <row r="1243" spans="1:19" x14ac:dyDescent="0.45">
      <c r="A1243" s="1" t="s">
        <v>13355</v>
      </c>
      <c r="B1243" s="1" t="s">
        <v>13356</v>
      </c>
      <c r="C1243" s="1" t="s">
        <v>13357</v>
      </c>
      <c r="D1243" s="1" t="s">
        <v>13358</v>
      </c>
      <c r="E1243">
        <v>2013</v>
      </c>
      <c r="F1243" s="1" t="s">
        <v>13359</v>
      </c>
      <c r="G1243" s="1" t="s">
        <v>13360</v>
      </c>
      <c r="H1243" s="1" t="s">
        <v>13361</v>
      </c>
      <c r="I1243" s="1" t="s">
        <v>13362</v>
      </c>
      <c r="J1243" s="1" t="s">
        <v>13363</v>
      </c>
      <c r="K1243" s="1" t="s">
        <v>13364</v>
      </c>
      <c r="L1243" s="1" t="s">
        <v>29</v>
      </c>
      <c r="M1243" s="1" t="s">
        <v>30</v>
      </c>
      <c r="N1243" s="1" t="s">
        <v>31</v>
      </c>
      <c r="O1243" s="1" t="s">
        <v>13365</v>
      </c>
      <c r="P1243" s="1" t="s">
        <v>72</v>
      </c>
      <c r="Q1243" s="1" t="s">
        <v>19801</v>
      </c>
      <c r="R1243" s="1" t="s">
        <v>49</v>
      </c>
      <c r="S1243" s="1" t="s">
        <v>19799</v>
      </c>
    </row>
    <row r="1244" spans="1:19" x14ac:dyDescent="0.45">
      <c r="A1244" s="1" t="s">
        <v>13366</v>
      </c>
      <c r="B1244" s="1" t="s">
        <v>13367</v>
      </c>
      <c r="C1244" s="1" t="s">
        <v>13368</v>
      </c>
      <c r="D1244" s="1" t="s">
        <v>13369</v>
      </c>
      <c r="E1244">
        <v>2015</v>
      </c>
      <c r="F1244" s="1" t="s">
        <v>11036</v>
      </c>
      <c r="G1244" s="1" t="s">
        <v>13370</v>
      </c>
      <c r="H1244" s="1" t="s">
        <v>13371</v>
      </c>
      <c r="I1244" s="1" t="s">
        <v>13372</v>
      </c>
      <c r="J1244" s="1" t="s">
        <v>13373</v>
      </c>
      <c r="K1244" s="1" t="s">
        <v>13374</v>
      </c>
      <c r="L1244" s="1" t="s">
        <v>528</v>
      </c>
      <c r="M1244" s="1" t="s">
        <v>30</v>
      </c>
      <c r="N1244" s="1" t="s">
        <v>31</v>
      </c>
      <c r="O1244" s="1" t="s">
        <v>13375</v>
      </c>
      <c r="P1244" s="1" t="s">
        <v>33</v>
      </c>
      <c r="Q1244" s="1" t="s">
        <v>19802</v>
      </c>
      <c r="R1244" s="1" t="s">
        <v>35</v>
      </c>
      <c r="S1244" s="1" t="s">
        <v>19799</v>
      </c>
    </row>
    <row r="1245" spans="1:19" x14ac:dyDescent="0.45">
      <c r="A1245" s="1" t="s">
        <v>13376</v>
      </c>
      <c r="B1245" s="1" t="s">
        <v>13377</v>
      </c>
      <c r="C1245" s="1" t="s">
        <v>13378</v>
      </c>
      <c r="D1245" s="1" t="s">
        <v>13379</v>
      </c>
      <c r="E1245">
        <v>2011</v>
      </c>
      <c r="F1245" s="1" t="s">
        <v>1134</v>
      </c>
      <c r="G1245" s="1" t="s">
        <v>13380</v>
      </c>
      <c r="H1245" s="1" t="s">
        <v>13381</v>
      </c>
      <c r="I1245" s="1" t="s">
        <v>13382</v>
      </c>
      <c r="J1245" s="1" t="s">
        <v>13383</v>
      </c>
      <c r="K1245" s="1" t="s">
        <v>13384</v>
      </c>
      <c r="L1245" s="1" t="s">
        <v>29</v>
      </c>
      <c r="M1245" s="1" t="s">
        <v>30</v>
      </c>
      <c r="N1245" s="1" t="s">
        <v>31</v>
      </c>
      <c r="O1245" s="1" t="s">
        <v>13385</v>
      </c>
      <c r="P1245" s="1" t="s">
        <v>33</v>
      </c>
      <c r="Q1245" s="1" t="s">
        <v>19803</v>
      </c>
      <c r="R1245" s="1" t="s">
        <v>35</v>
      </c>
      <c r="S1245" s="1" t="s">
        <v>19799</v>
      </c>
    </row>
    <row r="1246" spans="1:19" x14ac:dyDescent="0.45">
      <c r="A1246" s="1" t="s">
        <v>13386</v>
      </c>
      <c r="B1246" s="1" t="s">
        <v>13387</v>
      </c>
      <c r="C1246" s="1" t="s">
        <v>13388</v>
      </c>
      <c r="D1246" s="1" t="s">
        <v>13389</v>
      </c>
      <c r="E1246">
        <v>2014</v>
      </c>
      <c r="F1246" s="1" t="s">
        <v>1253</v>
      </c>
      <c r="G1246" s="1" t="s">
        <v>13390</v>
      </c>
      <c r="H1246" s="1" t="s">
        <v>13391</v>
      </c>
      <c r="I1246" s="1" t="s">
        <v>13392</v>
      </c>
      <c r="J1246" s="1" t="s">
        <v>13393</v>
      </c>
      <c r="K1246" s="1" t="s">
        <v>13394</v>
      </c>
      <c r="L1246" s="1" t="s">
        <v>29</v>
      </c>
      <c r="M1246" s="1" t="s">
        <v>30</v>
      </c>
      <c r="N1246" s="1" t="s">
        <v>31</v>
      </c>
      <c r="O1246" s="1" t="s">
        <v>13395</v>
      </c>
      <c r="P1246" s="1" t="s">
        <v>72</v>
      </c>
      <c r="Q1246" s="1" t="s">
        <v>19804</v>
      </c>
      <c r="R1246" s="1" t="s">
        <v>35</v>
      </c>
      <c r="S1246" s="1" t="s">
        <v>19805</v>
      </c>
    </row>
    <row r="1247" spans="1:19" x14ac:dyDescent="0.45">
      <c r="A1247" s="1" t="s">
        <v>13396</v>
      </c>
      <c r="B1247" s="1" t="s">
        <v>13397</v>
      </c>
      <c r="C1247" s="1" t="s">
        <v>13398</v>
      </c>
      <c r="D1247" s="1" t="s">
        <v>13399</v>
      </c>
      <c r="E1247">
        <v>2010</v>
      </c>
      <c r="F1247" s="1" t="s">
        <v>175</v>
      </c>
      <c r="G1247" s="1" t="s">
        <v>13400</v>
      </c>
      <c r="H1247" s="1" t="s">
        <v>13401</v>
      </c>
      <c r="I1247" s="1" t="s">
        <v>13402</v>
      </c>
      <c r="J1247" s="1" t="s">
        <v>13403</v>
      </c>
      <c r="K1247" s="1" t="s">
        <v>13404</v>
      </c>
      <c r="L1247" s="1" t="s">
        <v>29</v>
      </c>
      <c r="M1247" s="1" t="s">
        <v>30</v>
      </c>
      <c r="N1247" s="1" t="s">
        <v>31</v>
      </c>
      <c r="O1247" s="1" t="s">
        <v>13405</v>
      </c>
      <c r="P1247" s="1" t="s">
        <v>33</v>
      </c>
      <c r="Q1247" s="1" t="s">
        <v>19806</v>
      </c>
      <c r="R1247" s="1" t="s">
        <v>35</v>
      </c>
      <c r="S1247" s="1" t="s">
        <v>19805</v>
      </c>
    </row>
    <row r="1248" spans="1:19" x14ac:dyDescent="0.45">
      <c r="A1248" s="1" t="s">
        <v>13406</v>
      </c>
      <c r="B1248" s="1" t="s">
        <v>13407</v>
      </c>
      <c r="C1248" s="1" t="s">
        <v>13408</v>
      </c>
      <c r="D1248" s="1" t="s">
        <v>13409</v>
      </c>
      <c r="E1248">
        <v>2014</v>
      </c>
      <c r="F1248" s="1" t="s">
        <v>223</v>
      </c>
      <c r="G1248" s="1" t="s">
        <v>13410</v>
      </c>
      <c r="H1248" s="1" t="s">
        <v>13411</v>
      </c>
      <c r="I1248" s="1" t="s">
        <v>13412</v>
      </c>
      <c r="J1248" s="1" t="s">
        <v>31</v>
      </c>
      <c r="K1248" s="1" t="s">
        <v>13413</v>
      </c>
      <c r="L1248" s="1" t="s">
        <v>29</v>
      </c>
      <c r="M1248" s="1" t="s">
        <v>30</v>
      </c>
      <c r="N1248" s="1" t="s">
        <v>31</v>
      </c>
      <c r="O1248" s="1" t="s">
        <v>13414</v>
      </c>
      <c r="P1248" s="1" t="s">
        <v>33</v>
      </c>
      <c r="Q1248" s="1" t="s">
        <v>19807</v>
      </c>
      <c r="R1248" s="1" t="s">
        <v>35</v>
      </c>
      <c r="S1248" s="1" t="s">
        <v>19805</v>
      </c>
    </row>
    <row r="1249" spans="1:19" x14ac:dyDescent="0.45">
      <c r="A1249" s="1" t="s">
        <v>13415</v>
      </c>
      <c r="B1249" s="1" t="s">
        <v>13416</v>
      </c>
      <c r="C1249" s="1" t="s">
        <v>13417</v>
      </c>
      <c r="D1249" s="1" t="s">
        <v>13418</v>
      </c>
      <c r="E1249">
        <v>2010</v>
      </c>
      <c r="F1249" s="1" t="s">
        <v>13419</v>
      </c>
      <c r="G1249" s="1" t="s">
        <v>31</v>
      </c>
      <c r="H1249" s="1" t="s">
        <v>13420</v>
      </c>
      <c r="I1249" s="1" t="s">
        <v>13421</v>
      </c>
      <c r="J1249" s="1" t="s">
        <v>13422</v>
      </c>
      <c r="K1249" s="1" t="s">
        <v>13423</v>
      </c>
      <c r="L1249" s="1" t="s">
        <v>29</v>
      </c>
      <c r="M1249" s="1" t="s">
        <v>30</v>
      </c>
      <c r="N1249" s="1" t="s">
        <v>31</v>
      </c>
      <c r="O1249" s="1" t="s">
        <v>13424</v>
      </c>
      <c r="P1249" s="1" t="s">
        <v>72</v>
      </c>
      <c r="Q1249" s="1" t="s">
        <v>19808</v>
      </c>
      <c r="R1249" s="1" t="s">
        <v>35</v>
      </c>
      <c r="S1249" s="1" t="s">
        <v>19805</v>
      </c>
    </row>
    <row r="1250" spans="1:19" x14ac:dyDescent="0.45">
      <c r="A1250" s="1" t="s">
        <v>13425</v>
      </c>
      <c r="B1250" s="1" t="s">
        <v>13426</v>
      </c>
      <c r="C1250" s="1" t="s">
        <v>13427</v>
      </c>
      <c r="D1250" s="1" t="s">
        <v>13428</v>
      </c>
      <c r="E1250">
        <v>2014</v>
      </c>
      <c r="F1250" s="1" t="s">
        <v>13429</v>
      </c>
      <c r="G1250" s="1" t="s">
        <v>13430</v>
      </c>
      <c r="H1250" s="1" t="s">
        <v>13431</v>
      </c>
      <c r="I1250" s="1" t="s">
        <v>13432</v>
      </c>
      <c r="J1250" s="1" t="s">
        <v>13433</v>
      </c>
      <c r="K1250" s="1" t="s">
        <v>13434</v>
      </c>
      <c r="L1250" s="1" t="s">
        <v>29</v>
      </c>
      <c r="M1250" s="1" t="s">
        <v>30</v>
      </c>
      <c r="N1250" s="1" t="s">
        <v>31</v>
      </c>
      <c r="O1250" s="1" t="s">
        <v>13435</v>
      </c>
      <c r="P1250" s="1" t="s">
        <v>33</v>
      </c>
      <c r="Q1250" s="1" t="s">
        <v>19809</v>
      </c>
      <c r="R1250" s="1" t="s">
        <v>35</v>
      </c>
      <c r="S1250" s="1" t="s">
        <v>19805</v>
      </c>
    </row>
    <row r="1251" spans="1:19" x14ac:dyDescent="0.45">
      <c r="A1251" s="1" t="s">
        <v>13436</v>
      </c>
      <c r="B1251" s="1" t="s">
        <v>13437</v>
      </c>
      <c r="C1251" s="1" t="s">
        <v>13438</v>
      </c>
      <c r="D1251" s="1" t="s">
        <v>13439</v>
      </c>
      <c r="E1251">
        <v>2013</v>
      </c>
      <c r="F1251" s="1" t="s">
        <v>13440</v>
      </c>
      <c r="G1251" s="1" t="s">
        <v>13441</v>
      </c>
      <c r="H1251" s="1" t="s">
        <v>13442</v>
      </c>
      <c r="I1251" s="1" t="s">
        <v>13443</v>
      </c>
      <c r="J1251" s="1" t="s">
        <v>13444</v>
      </c>
      <c r="K1251" s="1" t="s">
        <v>31</v>
      </c>
      <c r="L1251" s="1" t="s">
        <v>29</v>
      </c>
      <c r="M1251" s="1" t="s">
        <v>30</v>
      </c>
      <c r="N1251" s="1" t="s">
        <v>31</v>
      </c>
      <c r="O1251" s="1" t="s">
        <v>13445</v>
      </c>
      <c r="P1251" s="1" t="s">
        <v>72</v>
      </c>
      <c r="Q1251" s="1" t="s">
        <v>19810</v>
      </c>
      <c r="R1251" s="1" t="s">
        <v>49</v>
      </c>
      <c r="S1251" s="1" t="s">
        <v>19811</v>
      </c>
    </row>
    <row r="1252" spans="1:19" x14ac:dyDescent="0.45">
      <c r="A1252" s="1" t="s">
        <v>13446</v>
      </c>
      <c r="B1252" s="1" t="s">
        <v>13447</v>
      </c>
      <c r="C1252" s="1" t="s">
        <v>13448</v>
      </c>
      <c r="D1252" s="1" t="s">
        <v>13449</v>
      </c>
      <c r="E1252">
        <v>2015</v>
      </c>
      <c r="F1252" s="1" t="s">
        <v>11036</v>
      </c>
      <c r="G1252" s="1" t="s">
        <v>13450</v>
      </c>
      <c r="H1252" s="1" t="s">
        <v>13451</v>
      </c>
      <c r="I1252" s="1" t="s">
        <v>13452</v>
      </c>
      <c r="J1252" s="1" t="s">
        <v>13453</v>
      </c>
      <c r="K1252" s="1" t="s">
        <v>13454</v>
      </c>
      <c r="L1252" s="1" t="s">
        <v>528</v>
      </c>
      <c r="M1252" s="1" t="s">
        <v>30</v>
      </c>
      <c r="N1252" s="1" t="s">
        <v>31</v>
      </c>
      <c r="O1252" s="1" t="s">
        <v>13455</v>
      </c>
      <c r="P1252" s="1" t="s">
        <v>33</v>
      </c>
      <c r="Q1252" s="1" t="s">
        <v>19812</v>
      </c>
      <c r="R1252" s="1" t="s">
        <v>35</v>
      </c>
      <c r="S1252" s="1" t="s">
        <v>19811</v>
      </c>
    </row>
    <row r="1253" spans="1:19" x14ac:dyDescent="0.45">
      <c r="A1253" s="1" t="s">
        <v>13456</v>
      </c>
      <c r="B1253" s="1" t="s">
        <v>13457</v>
      </c>
      <c r="C1253" s="1" t="s">
        <v>13458</v>
      </c>
      <c r="D1253" s="1" t="s">
        <v>13459</v>
      </c>
      <c r="E1253">
        <v>2013</v>
      </c>
      <c r="F1253" s="1" t="s">
        <v>13460</v>
      </c>
      <c r="G1253" s="1" t="s">
        <v>13461</v>
      </c>
      <c r="H1253" s="1" t="s">
        <v>13462</v>
      </c>
      <c r="I1253" s="1" t="s">
        <v>13463</v>
      </c>
      <c r="J1253" s="1" t="s">
        <v>13464</v>
      </c>
      <c r="K1253" s="1" t="s">
        <v>13465</v>
      </c>
      <c r="L1253" s="1" t="s">
        <v>920</v>
      </c>
      <c r="M1253" s="1" t="s">
        <v>30</v>
      </c>
      <c r="N1253" s="1" t="s">
        <v>31</v>
      </c>
      <c r="O1253" s="1" t="s">
        <v>13466</v>
      </c>
      <c r="P1253" s="1" t="s">
        <v>72</v>
      </c>
      <c r="Q1253" s="1" t="s">
        <v>19813</v>
      </c>
      <c r="R1253" s="1" t="s">
        <v>49</v>
      </c>
      <c r="S1253" s="1" t="s">
        <v>19811</v>
      </c>
    </row>
    <row r="1254" spans="1:19" x14ac:dyDescent="0.45">
      <c r="A1254" s="1" t="s">
        <v>13467</v>
      </c>
      <c r="B1254" s="1" t="s">
        <v>13468</v>
      </c>
      <c r="C1254" s="1" t="s">
        <v>13469</v>
      </c>
      <c r="D1254" s="1" t="s">
        <v>13470</v>
      </c>
      <c r="E1254">
        <v>2011</v>
      </c>
      <c r="F1254" s="1" t="s">
        <v>10677</v>
      </c>
      <c r="G1254" s="1" t="s">
        <v>31</v>
      </c>
      <c r="H1254" s="1" t="s">
        <v>13471</v>
      </c>
      <c r="I1254" s="1" t="s">
        <v>13472</v>
      </c>
      <c r="J1254" s="1" t="s">
        <v>13473</v>
      </c>
      <c r="K1254" s="1" t="s">
        <v>13474</v>
      </c>
      <c r="L1254" s="1" t="s">
        <v>29</v>
      </c>
      <c r="M1254" s="1" t="s">
        <v>30</v>
      </c>
      <c r="N1254" s="1" t="s">
        <v>31</v>
      </c>
      <c r="O1254" s="1" t="s">
        <v>13475</v>
      </c>
      <c r="P1254" s="1" t="s">
        <v>72</v>
      </c>
      <c r="Q1254" s="1" t="s">
        <v>19814</v>
      </c>
      <c r="R1254" s="1" t="s">
        <v>49</v>
      </c>
      <c r="S1254" s="1" t="s">
        <v>19811</v>
      </c>
    </row>
    <row r="1255" spans="1:19" x14ac:dyDescent="0.45">
      <c r="A1255" s="1" t="s">
        <v>13476</v>
      </c>
      <c r="B1255" s="1" t="s">
        <v>13477</v>
      </c>
      <c r="C1255" s="1" t="s">
        <v>13478</v>
      </c>
      <c r="D1255" s="1" t="s">
        <v>13479</v>
      </c>
      <c r="E1255">
        <v>2011</v>
      </c>
      <c r="F1255" s="1" t="s">
        <v>5202</v>
      </c>
      <c r="G1255" s="1" t="s">
        <v>13480</v>
      </c>
      <c r="H1255" s="1" t="s">
        <v>13481</v>
      </c>
      <c r="I1255" s="1" t="s">
        <v>13482</v>
      </c>
      <c r="J1255" s="1" t="s">
        <v>13483</v>
      </c>
      <c r="K1255" s="1" t="s">
        <v>13484</v>
      </c>
      <c r="L1255" s="1" t="s">
        <v>29</v>
      </c>
      <c r="M1255" s="1" t="s">
        <v>30</v>
      </c>
      <c r="N1255" s="1" t="s">
        <v>31</v>
      </c>
      <c r="O1255" s="1" t="s">
        <v>13485</v>
      </c>
      <c r="P1255" s="1" t="s">
        <v>33</v>
      </c>
      <c r="Q1255" s="1" t="s">
        <v>19815</v>
      </c>
      <c r="R1255" s="1" t="s">
        <v>35</v>
      </c>
      <c r="S1255" s="1" t="s">
        <v>19811</v>
      </c>
    </row>
    <row r="1256" spans="1:19" x14ac:dyDescent="0.45">
      <c r="A1256" s="1" t="s">
        <v>13486</v>
      </c>
      <c r="B1256" s="1" t="s">
        <v>13487</v>
      </c>
      <c r="C1256" s="1" t="s">
        <v>13488</v>
      </c>
      <c r="D1256" s="1" t="s">
        <v>13489</v>
      </c>
      <c r="E1256">
        <v>2013</v>
      </c>
      <c r="F1256" s="1" t="s">
        <v>7437</v>
      </c>
      <c r="G1256" s="1" t="s">
        <v>13490</v>
      </c>
      <c r="H1256" s="1" t="s">
        <v>13491</v>
      </c>
      <c r="I1256" s="1" t="s">
        <v>13492</v>
      </c>
      <c r="J1256" s="1" t="s">
        <v>31</v>
      </c>
      <c r="K1256" s="1" t="s">
        <v>13493</v>
      </c>
      <c r="L1256" s="1" t="s">
        <v>29</v>
      </c>
      <c r="M1256" s="1" t="s">
        <v>30</v>
      </c>
      <c r="N1256" s="1" t="s">
        <v>31</v>
      </c>
      <c r="O1256" s="1" t="s">
        <v>13494</v>
      </c>
      <c r="P1256" s="1" t="s">
        <v>72</v>
      </c>
      <c r="Q1256" s="1" t="s">
        <v>19816</v>
      </c>
      <c r="R1256" s="1" t="s">
        <v>35</v>
      </c>
      <c r="S1256" s="1" t="s">
        <v>19817</v>
      </c>
    </row>
    <row r="1257" spans="1:19" x14ac:dyDescent="0.45">
      <c r="A1257" s="1" t="s">
        <v>13495</v>
      </c>
      <c r="B1257" s="1" t="s">
        <v>13496</v>
      </c>
      <c r="C1257" s="1" t="s">
        <v>13497</v>
      </c>
      <c r="D1257" s="1" t="s">
        <v>13498</v>
      </c>
      <c r="E1257">
        <v>2015</v>
      </c>
      <c r="F1257" s="1" t="s">
        <v>13499</v>
      </c>
      <c r="G1257" s="1" t="s">
        <v>13500</v>
      </c>
      <c r="H1257" s="1" t="s">
        <v>13501</v>
      </c>
      <c r="I1257" s="1" t="s">
        <v>13502</v>
      </c>
      <c r="J1257" s="1" t="s">
        <v>13503</v>
      </c>
      <c r="K1257" s="1" t="s">
        <v>31</v>
      </c>
      <c r="L1257" s="1" t="s">
        <v>29</v>
      </c>
      <c r="M1257" s="1" t="s">
        <v>30</v>
      </c>
      <c r="N1257" s="1" t="s">
        <v>31</v>
      </c>
      <c r="O1257" s="1" t="s">
        <v>13504</v>
      </c>
      <c r="P1257" s="1" t="s">
        <v>33</v>
      </c>
      <c r="Q1257" s="1" t="s">
        <v>19818</v>
      </c>
      <c r="R1257" s="1" t="s">
        <v>35</v>
      </c>
      <c r="S1257" s="1" t="s">
        <v>19817</v>
      </c>
    </row>
    <row r="1258" spans="1:19" x14ac:dyDescent="0.45">
      <c r="A1258" s="1" t="s">
        <v>13505</v>
      </c>
      <c r="B1258" s="1" t="s">
        <v>13506</v>
      </c>
      <c r="C1258" s="1" t="s">
        <v>13507</v>
      </c>
      <c r="D1258" s="1" t="s">
        <v>13508</v>
      </c>
      <c r="E1258">
        <v>2013</v>
      </c>
      <c r="F1258" s="1" t="s">
        <v>609</v>
      </c>
      <c r="G1258" s="1" t="s">
        <v>13509</v>
      </c>
      <c r="H1258" s="1" t="s">
        <v>13510</v>
      </c>
      <c r="I1258" s="1" t="s">
        <v>13511</v>
      </c>
      <c r="J1258" s="1" t="s">
        <v>13512</v>
      </c>
      <c r="K1258" s="1" t="s">
        <v>13513</v>
      </c>
      <c r="L1258" s="1" t="s">
        <v>29</v>
      </c>
      <c r="M1258" s="1" t="s">
        <v>30</v>
      </c>
      <c r="N1258" s="1" t="s">
        <v>31</v>
      </c>
      <c r="O1258" s="1" t="s">
        <v>13514</v>
      </c>
      <c r="P1258" s="1" t="s">
        <v>33</v>
      </c>
      <c r="Q1258" s="1" t="s">
        <v>19819</v>
      </c>
      <c r="R1258" s="1" t="s">
        <v>35</v>
      </c>
      <c r="S1258" s="1" t="s">
        <v>19817</v>
      </c>
    </row>
    <row r="1259" spans="1:19" x14ac:dyDescent="0.45">
      <c r="A1259" s="1" t="s">
        <v>13515</v>
      </c>
      <c r="B1259" s="1" t="s">
        <v>13516</v>
      </c>
      <c r="C1259" s="1" t="s">
        <v>13517</v>
      </c>
      <c r="D1259" s="1" t="s">
        <v>13518</v>
      </c>
      <c r="E1259">
        <v>2012</v>
      </c>
      <c r="F1259" s="1" t="s">
        <v>13519</v>
      </c>
      <c r="G1259" s="1" t="s">
        <v>13520</v>
      </c>
      <c r="H1259" s="1" t="s">
        <v>13521</v>
      </c>
      <c r="I1259" s="1" t="s">
        <v>13522</v>
      </c>
      <c r="J1259" s="1" t="s">
        <v>31</v>
      </c>
      <c r="K1259" s="1" t="s">
        <v>13523</v>
      </c>
      <c r="L1259" s="1" t="s">
        <v>29</v>
      </c>
      <c r="M1259" s="1" t="s">
        <v>30</v>
      </c>
      <c r="N1259" s="1" t="s">
        <v>31</v>
      </c>
      <c r="O1259" s="1" t="s">
        <v>13524</v>
      </c>
      <c r="P1259" s="1" t="s">
        <v>72</v>
      </c>
      <c r="Q1259" s="1" t="s">
        <v>19820</v>
      </c>
      <c r="R1259" s="1" t="s">
        <v>35</v>
      </c>
      <c r="S1259" s="1" t="s">
        <v>19817</v>
      </c>
    </row>
    <row r="1260" spans="1:19" x14ac:dyDescent="0.45">
      <c r="A1260" s="1" t="s">
        <v>13525</v>
      </c>
      <c r="B1260" s="1" t="s">
        <v>13526</v>
      </c>
      <c r="C1260" s="1" t="s">
        <v>13527</v>
      </c>
      <c r="D1260" s="1" t="s">
        <v>13528</v>
      </c>
      <c r="E1260">
        <v>2013</v>
      </c>
      <c r="F1260" s="1" t="s">
        <v>246</v>
      </c>
      <c r="G1260" s="1" t="s">
        <v>13529</v>
      </c>
      <c r="H1260" s="1" t="s">
        <v>13530</v>
      </c>
      <c r="I1260" s="1" t="s">
        <v>13531</v>
      </c>
      <c r="J1260" s="1" t="s">
        <v>13532</v>
      </c>
      <c r="K1260" s="1" t="s">
        <v>13533</v>
      </c>
      <c r="L1260" s="1" t="s">
        <v>29</v>
      </c>
      <c r="M1260" s="1" t="s">
        <v>30</v>
      </c>
      <c r="N1260" s="1" t="s">
        <v>31</v>
      </c>
      <c r="O1260" s="1" t="s">
        <v>13534</v>
      </c>
      <c r="P1260" s="1" t="s">
        <v>33</v>
      </c>
      <c r="Q1260" s="1" t="s">
        <v>19821</v>
      </c>
      <c r="R1260" s="1" t="s">
        <v>35</v>
      </c>
      <c r="S1260" s="1" t="s">
        <v>19817</v>
      </c>
    </row>
    <row r="1261" spans="1:19" x14ac:dyDescent="0.45">
      <c r="A1261" s="1" t="s">
        <v>13535</v>
      </c>
      <c r="B1261" s="1" t="s">
        <v>13536</v>
      </c>
      <c r="C1261" s="1" t="s">
        <v>13537</v>
      </c>
      <c r="D1261" s="1" t="s">
        <v>13538</v>
      </c>
      <c r="E1261">
        <v>2011</v>
      </c>
      <c r="F1261" s="1" t="s">
        <v>11214</v>
      </c>
      <c r="G1261" s="1" t="s">
        <v>31</v>
      </c>
      <c r="H1261" s="1" t="s">
        <v>13539</v>
      </c>
      <c r="I1261" s="1" t="s">
        <v>13540</v>
      </c>
      <c r="J1261" s="1" t="s">
        <v>13541</v>
      </c>
      <c r="K1261" s="1" t="s">
        <v>13542</v>
      </c>
      <c r="L1261" s="1" t="s">
        <v>29</v>
      </c>
      <c r="M1261" s="1" t="s">
        <v>30</v>
      </c>
      <c r="N1261" s="1" t="s">
        <v>31</v>
      </c>
      <c r="O1261" s="1" t="s">
        <v>13543</v>
      </c>
      <c r="P1261" s="1" t="s">
        <v>72</v>
      </c>
      <c r="Q1261" s="1" t="s">
        <v>19822</v>
      </c>
      <c r="R1261" s="1" t="s">
        <v>35</v>
      </c>
      <c r="S1261" s="1" t="s">
        <v>19823</v>
      </c>
    </row>
    <row r="1262" spans="1:19" x14ac:dyDescent="0.45">
      <c r="A1262" s="1" t="s">
        <v>13544</v>
      </c>
      <c r="B1262" s="1" t="s">
        <v>13545</v>
      </c>
      <c r="C1262" s="1" t="s">
        <v>13546</v>
      </c>
      <c r="D1262" s="1" t="s">
        <v>13547</v>
      </c>
      <c r="E1262">
        <v>2014</v>
      </c>
      <c r="F1262" s="1" t="s">
        <v>5998</v>
      </c>
      <c r="G1262" s="1" t="s">
        <v>13548</v>
      </c>
      <c r="H1262" s="1" t="s">
        <v>13549</v>
      </c>
      <c r="I1262" s="1" t="s">
        <v>13550</v>
      </c>
      <c r="J1262" s="1" t="s">
        <v>13551</v>
      </c>
      <c r="K1262" s="1" t="s">
        <v>13552</v>
      </c>
      <c r="L1262" s="1" t="s">
        <v>29</v>
      </c>
      <c r="M1262" s="1" t="s">
        <v>30</v>
      </c>
      <c r="N1262" s="1" t="s">
        <v>31</v>
      </c>
      <c r="O1262" s="1" t="s">
        <v>13553</v>
      </c>
      <c r="P1262" s="1" t="s">
        <v>33</v>
      </c>
      <c r="Q1262" s="1" t="s">
        <v>19824</v>
      </c>
      <c r="R1262" s="1" t="s">
        <v>35</v>
      </c>
      <c r="S1262" s="1" t="s">
        <v>19823</v>
      </c>
    </row>
    <row r="1263" spans="1:19" x14ac:dyDescent="0.45">
      <c r="A1263" s="1" t="s">
        <v>13554</v>
      </c>
      <c r="B1263" s="1" t="s">
        <v>13555</v>
      </c>
      <c r="C1263" s="1" t="s">
        <v>13556</v>
      </c>
      <c r="D1263" s="1" t="s">
        <v>13557</v>
      </c>
      <c r="E1263">
        <v>2011</v>
      </c>
      <c r="F1263" s="1" t="s">
        <v>1313</v>
      </c>
      <c r="G1263" s="1" t="s">
        <v>13558</v>
      </c>
      <c r="H1263" s="1" t="s">
        <v>13559</v>
      </c>
      <c r="I1263" s="1" t="s">
        <v>13560</v>
      </c>
      <c r="J1263" s="1" t="s">
        <v>13561</v>
      </c>
      <c r="K1263" s="1" t="s">
        <v>13562</v>
      </c>
      <c r="L1263" s="1" t="s">
        <v>29</v>
      </c>
      <c r="M1263" s="1" t="s">
        <v>30</v>
      </c>
      <c r="N1263" s="1" t="s">
        <v>31</v>
      </c>
      <c r="O1263" s="1" t="s">
        <v>13563</v>
      </c>
      <c r="P1263" s="1" t="s">
        <v>33</v>
      </c>
      <c r="Q1263" s="1" t="s">
        <v>19825</v>
      </c>
      <c r="R1263" s="1" t="s">
        <v>35</v>
      </c>
      <c r="S1263" s="1" t="s">
        <v>19823</v>
      </c>
    </row>
    <row r="1264" spans="1:19" x14ac:dyDescent="0.45">
      <c r="A1264" s="1" t="s">
        <v>13564</v>
      </c>
      <c r="B1264" s="1" t="s">
        <v>13565</v>
      </c>
      <c r="C1264" s="1" t="s">
        <v>13566</v>
      </c>
      <c r="D1264" s="1" t="s">
        <v>13567</v>
      </c>
      <c r="E1264">
        <v>2013</v>
      </c>
      <c r="F1264" s="1" t="s">
        <v>411</v>
      </c>
      <c r="G1264" s="1" t="s">
        <v>13568</v>
      </c>
      <c r="H1264" s="1" t="s">
        <v>13569</v>
      </c>
      <c r="I1264" s="1" t="s">
        <v>13570</v>
      </c>
      <c r="J1264" s="1" t="s">
        <v>13571</v>
      </c>
      <c r="K1264" s="1" t="s">
        <v>31</v>
      </c>
      <c r="L1264" s="1" t="s">
        <v>29</v>
      </c>
      <c r="M1264" s="1" t="s">
        <v>30</v>
      </c>
      <c r="N1264" s="1" t="s">
        <v>31</v>
      </c>
      <c r="O1264" s="1" t="s">
        <v>13572</v>
      </c>
      <c r="P1264" s="1" t="s">
        <v>33</v>
      </c>
      <c r="Q1264" s="1" t="s">
        <v>19826</v>
      </c>
      <c r="R1264" s="1" t="s">
        <v>35</v>
      </c>
      <c r="S1264" s="1" t="s">
        <v>19823</v>
      </c>
    </row>
    <row r="1265" spans="1:19" x14ac:dyDescent="0.45">
      <c r="A1265" s="1" t="s">
        <v>13573</v>
      </c>
      <c r="B1265" s="1" t="s">
        <v>13574</v>
      </c>
      <c r="C1265" s="1" t="s">
        <v>13575</v>
      </c>
      <c r="D1265" s="1" t="s">
        <v>13576</v>
      </c>
      <c r="E1265">
        <v>2009</v>
      </c>
      <c r="F1265" s="1" t="s">
        <v>691</v>
      </c>
      <c r="G1265" s="1" t="s">
        <v>13577</v>
      </c>
      <c r="H1265" s="1" t="s">
        <v>13578</v>
      </c>
      <c r="I1265" s="1" t="s">
        <v>13579</v>
      </c>
      <c r="J1265" s="1" t="s">
        <v>13580</v>
      </c>
      <c r="K1265" s="1" t="s">
        <v>13581</v>
      </c>
      <c r="L1265" s="1" t="s">
        <v>29</v>
      </c>
      <c r="M1265" s="1" t="s">
        <v>30</v>
      </c>
      <c r="N1265" s="1" t="s">
        <v>31</v>
      </c>
      <c r="O1265" s="1" t="s">
        <v>13582</v>
      </c>
      <c r="P1265" s="1" t="s">
        <v>72</v>
      </c>
      <c r="Q1265" s="1" t="s">
        <v>19827</v>
      </c>
      <c r="R1265" s="1" t="s">
        <v>35</v>
      </c>
      <c r="S1265" s="1" t="s">
        <v>19823</v>
      </c>
    </row>
    <row r="1266" spans="1:19" x14ac:dyDescent="0.45">
      <c r="A1266" s="1" t="s">
        <v>13583</v>
      </c>
      <c r="B1266" s="1" t="s">
        <v>13584</v>
      </c>
      <c r="C1266" s="1" t="s">
        <v>13585</v>
      </c>
      <c r="D1266" s="1" t="s">
        <v>13586</v>
      </c>
      <c r="E1266">
        <v>2013</v>
      </c>
      <c r="F1266" s="1" t="s">
        <v>691</v>
      </c>
      <c r="G1266" s="1" t="s">
        <v>13587</v>
      </c>
      <c r="H1266" s="1" t="s">
        <v>13588</v>
      </c>
      <c r="I1266" s="1" t="s">
        <v>13589</v>
      </c>
      <c r="J1266" s="1" t="s">
        <v>13590</v>
      </c>
      <c r="K1266" s="1" t="s">
        <v>13591</v>
      </c>
      <c r="L1266" s="1" t="s">
        <v>29</v>
      </c>
      <c r="M1266" s="1" t="s">
        <v>30</v>
      </c>
      <c r="N1266" s="1" t="s">
        <v>31</v>
      </c>
      <c r="O1266" s="1" t="s">
        <v>13592</v>
      </c>
      <c r="P1266" s="1" t="s">
        <v>72</v>
      </c>
      <c r="Q1266" s="1" t="s">
        <v>19828</v>
      </c>
      <c r="R1266" s="1" t="s">
        <v>35</v>
      </c>
      <c r="S1266" s="1" t="s">
        <v>19829</v>
      </c>
    </row>
    <row r="1267" spans="1:19" x14ac:dyDescent="0.45">
      <c r="A1267" s="1" t="s">
        <v>13593</v>
      </c>
      <c r="B1267" s="1" t="s">
        <v>13594</v>
      </c>
      <c r="C1267" s="1" t="s">
        <v>13595</v>
      </c>
      <c r="D1267" s="1" t="s">
        <v>13596</v>
      </c>
      <c r="E1267">
        <v>2011</v>
      </c>
      <c r="F1267" s="1" t="s">
        <v>13597</v>
      </c>
      <c r="G1267" s="1" t="s">
        <v>13598</v>
      </c>
      <c r="H1267" s="1" t="s">
        <v>13599</v>
      </c>
      <c r="I1267" s="1" t="s">
        <v>13600</v>
      </c>
      <c r="J1267" s="1" t="s">
        <v>13601</v>
      </c>
      <c r="K1267" s="1" t="s">
        <v>13602</v>
      </c>
      <c r="L1267" s="1" t="s">
        <v>29</v>
      </c>
      <c r="M1267" s="1" t="s">
        <v>30</v>
      </c>
      <c r="N1267" s="1" t="s">
        <v>31</v>
      </c>
      <c r="O1267" s="1" t="s">
        <v>13603</v>
      </c>
      <c r="P1267" s="1" t="s">
        <v>72</v>
      </c>
      <c r="Q1267" s="1" t="s">
        <v>19830</v>
      </c>
      <c r="R1267" s="1" t="s">
        <v>35</v>
      </c>
      <c r="S1267" s="1" t="s">
        <v>19829</v>
      </c>
    </row>
    <row r="1268" spans="1:19" x14ac:dyDescent="0.45">
      <c r="A1268" s="1" t="s">
        <v>13604</v>
      </c>
      <c r="B1268" s="1" t="s">
        <v>13605</v>
      </c>
      <c r="C1268" s="1" t="s">
        <v>13606</v>
      </c>
      <c r="D1268" s="1" t="s">
        <v>13607</v>
      </c>
      <c r="E1268">
        <v>2013</v>
      </c>
      <c r="F1268" s="1" t="s">
        <v>609</v>
      </c>
      <c r="G1268" s="1" t="s">
        <v>13608</v>
      </c>
      <c r="H1268" s="1" t="s">
        <v>13609</v>
      </c>
      <c r="I1268" s="1" t="s">
        <v>13610</v>
      </c>
      <c r="J1268" s="1" t="s">
        <v>13611</v>
      </c>
      <c r="K1268" s="1" t="s">
        <v>13612</v>
      </c>
      <c r="L1268" s="1" t="s">
        <v>29</v>
      </c>
      <c r="M1268" s="1" t="s">
        <v>30</v>
      </c>
      <c r="N1268" s="1" t="s">
        <v>31</v>
      </c>
      <c r="O1268" s="1" t="s">
        <v>13613</v>
      </c>
      <c r="P1268" s="1" t="s">
        <v>33</v>
      </c>
      <c r="Q1268" s="1" t="s">
        <v>19831</v>
      </c>
      <c r="R1268" s="1" t="s">
        <v>35</v>
      </c>
      <c r="S1268" s="1" t="s">
        <v>19829</v>
      </c>
    </row>
    <row r="1269" spans="1:19" x14ac:dyDescent="0.45">
      <c r="A1269" s="1" t="s">
        <v>13614</v>
      </c>
      <c r="B1269" s="1" t="s">
        <v>13615</v>
      </c>
      <c r="C1269" s="1" t="s">
        <v>13616</v>
      </c>
      <c r="D1269" s="1" t="s">
        <v>13617</v>
      </c>
      <c r="E1269">
        <v>2012</v>
      </c>
      <c r="F1269" s="1" t="s">
        <v>3471</v>
      </c>
      <c r="G1269" s="1" t="s">
        <v>13618</v>
      </c>
      <c r="H1269" s="1" t="s">
        <v>13619</v>
      </c>
      <c r="I1269" s="1" t="s">
        <v>13620</v>
      </c>
      <c r="J1269" s="1" t="s">
        <v>13621</v>
      </c>
      <c r="K1269" s="1" t="s">
        <v>13622</v>
      </c>
      <c r="L1269" s="1" t="s">
        <v>29</v>
      </c>
      <c r="M1269" s="1" t="s">
        <v>30</v>
      </c>
      <c r="N1269" s="1" t="s">
        <v>31</v>
      </c>
      <c r="O1269" s="1" t="s">
        <v>13623</v>
      </c>
      <c r="P1269" s="1" t="s">
        <v>33</v>
      </c>
      <c r="Q1269" s="1" t="s">
        <v>19832</v>
      </c>
      <c r="R1269" s="1" t="s">
        <v>35</v>
      </c>
      <c r="S1269" s="1" t="s">
        <v>19829</v>
      </c>
    </row>
    <row r="1270" spans="1:19" x14ac:dyDescent="0.45">
      <c r="A1270" s="1" t="s">
        <v>13624</v>
      </c>
      <c r="B1270" s="1" t="s">
        <v>13625</v>
      </c>
      <c r="C1270" s="1" t="s">
        <v>13626</v>
      </c>
      <c r="D1270" s="1" t="s">
        <v>13627</v>
      </c>
      <c r="E1270">
        <v>2013</v>
      </c>
      <c r="F1270" s="1" t="s">
        <v>5383</v>
      </c>
      <c r="G1270" s="1" t="s">
        <v>13628</v>
      </c>
      <c r="H1270" s="1" t="s">
        <v>13629</v>
      </c>
      <c r="I1270" s="1" t="s">
        <v>13630</v>
      </c>
      <c r="J1270" s="1" t="s">
        <v>13631</v>
      </c>
      <c r="K1270" s="1" t="s">
        <v>13632</v>
      </c>
      <c r="L1270" s="1" t="s">
        <v>29</v>
      </c>
      <c r="M1270" s="1" t="s">
        <v>30</v>
      </c>
      <c r="N1270" s="1" t="s">
        <v>31</v>
      </c>
      <c r="O1270" s="1" t="s">
        <v>13633</v>
      </c>
      <c r="P1270" s="1" t="s">
        <v>33</v>
      </c>
      <c r="Q1270" s="1" t="s">
        <v>19833</v>
      </c>
      <c r="R1270" s="1" t="s">
        <v>35</v>
      </c>
      <c r="S1270" s="1" t="s">
        <v>19829</v>
      </c>
    </row>
    <row r="1271" spans="1:19" x14ac:dyDescent="0.45">
      <c r="A1271" s="1" t="s">
        <v>13634</v>
      </c>
      <c r="B1271" s="1" t="s">
        <v>13635</v>
      </c>
      <c r="C1271" s="1" t="s">
        <v>13636</v>
      </c>
      <c r="D1271" s="1" t="s">
        <v>13637</v>
      </c>
      <c r="E1271">
        <v>2014</v>
      </c>
      <c r="F1271" s="1" t="s">
        <v>691</v>
      </c>
      <c r="G1271" s="1" t="s">
        <v>13638</v>
      </c>
      <c r="H1271" s="1" t="s">
        <v>13639</v>
      </c>
      <c r="I1271" s="1" t="s">
        <v>13640</v>
      </c>
      <c r="J1271" s="1" t="s">
        <v>13641</v>
      </c>
      <c r="K1271" s="1" t="s">
        <v>13642</v>
      </c>
      <c r="L1271" s="1" t="s">
        <v>29</v>
      </c>
      <c r="M1271" s="1" t="s">
        <v>30</v>
      </c>
      <c r="N1271" s="1" t="s">
        <v>31</v>
      </c>
      <c r="O1271" s="1" t="s">
        <v>13643</v>
      </c>
      <c r="P1271" s="1" t="s">
        <v>33</v>
      </c>
      <c r="Q1271" s="1" t="s">
        <v>19834</v>
      </c>
      <c r="R1271" s="1" t="s">
        <v>35</v>
      </c>
      <c r="S1271" s="1" t="s">
        <v>19835</v>
      </c>
    </row>
    <row r="1272" spans="1:19" x14ac:dyDescent="0.45">
      <c r="A1272" s="1" t="s">
        <v>13644</v>
      </c>
      <c r="B1272" s="1" t="s">
        <v>13645</v>
      </c>
      <c r="C1272" s="1" t="s">
        <v>13646</v>
      </c>
      <c r="D1272" s="1" t="s">
        <v>13647</v>
      </c>
      <c r="E1272">
        <v>2015</v>
      </c>
      <c r="F1272" s="1" t="s">
        <v>12831</v>
      </c>
      <c r="G1272" s="1" t="s">
        <v>13648</v>
      </c>
      <c r="H1272" s="1" t="s">
        <v>13649</v>
      </c>
      <c r="I1272" s="1" t="s">
        <v>13650</v>
      </c>
      <c r="J1272" s="1" t="s">
        <v>13651</v>
      </c>
      <c r="K1272" s="1" t="s">
        <v>13652</v>
      </c>
      <c r="L1272" s="1" t="s">
        <v>29</v>
      </c>
      <c r="M1272" s="1" t="s">
        <v>30</v>
      </c>
      <c r="N1272" s="1" t="s">
        <v>31</v>
      </c>
      <c r="O1272" s="1" t="s">
        <v>13653</v>
      </c>
      <c r="P1272" s="1" t="s">
        <v>72</v>
      </c>
      <c r="Q1272" s="1" t="s">
        <v>19836</v>
      </c>
      <c r="R1272" s="1" t="s">
        <v>35</v>
      </c>
      <c r="S1272" s="1" t="s">
        <v>19835</v>
      </c>
    </row>
    <row r="1273" spans="1:19" x14ac:dyDescent="0.45">
      <c r="A1273" s="1" t="s">
        <v>13654</v>
      </c>
      <c r="B1273" s="1" t="s">
        <v>13655</v>
      </c>
      <c r="C1273" s="1" t="s">
        <v>13656</v>
      </c>
      <c r="D1273" s="1" t="s">
        <v>13657</v>
      </c>
      <c r="E1273">
        <v>2012</v>
      </c>
      <c r="F1273" s="1" t="s">
        <v>691</v>
      </c>
      <c r="G1273" s="1" t="s">
        <v>13658</v>
      </c>
      <c r="H1273" s="1" t="s">
        <v>13659</v>
      </c>
      <c r="I1273" s="1" t="s">
        <v>13660</v>
      </c>
      <c r="J1273" s="1" t="s">
        <v>13661</v>
      </c>
      <c r="K1273" s="1" t="s">
        <v>13662</v>
      </c>
      <c r="L1273" s="1" t="s">
        <v>29</v>
      </c>
      <c r="M1273" s="1" t="s">
        <v>30</v>
      </c>
      <c r="N1273" s="1" t="s">
        <v>31</v>
      </c>
      <c r="O1273" s="1" t="s">
        <v>13663</v>
      </c>
      <c r="P1273" s="1" t="s">
        <v>33</v>
      </c>
      <c r="Q1273" s="1" t="s">
        <v>19837</v>
      </c>
      <c r="R1273" s="1" t="s">
        <v>35</v>
      </c>
      <c r="S1273" s="1" t="s">
        <v>19835</v>
      </c>
    </row>
    <row r="1274" spans="1:19" x14ac:dyDescent="0.45">
      <c r="A1274" s="1" t="s">
        <v>13664</v>
      </c>
      <c r="B1274" s="1" t="s">
        <v>13665</v>
      </c>
      <c r="C1274" s="1" t="s">
        <v>13666</v>
      </c>
      <c r="D1274" s="1" t="s">
        <v>13667</v>
      </c>
      <c r="E1274">
        <v>2015</v>
      </c>
      <c r="F1274" s="1" t="s">
        <v>1955</v>
      </c>
      <c r="G1274" s="1" t="s">
        <v>13668</v>
      </c>
      <c r="H1274" s="1" t="s">
        <v>13669</v>
      </c>
      <c r="I1274" s="1" t="s">
        <v>13670</v>
      </c>
      <c r="J1274" s="1" t="s">
        <v>13671</v>
      </c>
      <c r="K1274" s="1" t="s">
        <v>13672</v>
      </c>
      <c r="L1274" s="1" t="s">
        <v>29</v>
      </c>
      <c r="M1274" s="1" t="s">
        <v>30</v>
      </c>
      <c r="N1274" s="1" t="s">
        <v>31</v>
      </c>
      <c r="O1274" s="1" t="s">
        <v>13673</v>
      </c>
      <c r="P1274" s="1" t="s">
        <v>33</v>
      </c>
      <c r="Q1274" s="1" t="s">
        <v>19838</v>
      </c>
      <c r="R1274" s="1" t="s">
        <v>35</v>
      </c>
      <c r="S1274" s="1" t="s">
        <v>19835</v>
      </c>
    </row>
    <row r="1275" spans="1:19" x14ac:dyDescent="0.45">
      <c r="A1275" s="1" t="s">
        <v>13674</v>
      </c>
      <c r="B1275" s="1" t="s">
        <v>13675</v>
      </c>
      <c r="C1275" s="1" t="s">
        <v>13676</v>
      </c>
      <c r="D1275" s="1" t="s">
        <v>13677</v>
      </c>
      <c r="E1275">
        <v>2012</v>
      </c>
      <c r="F1275" s="1" t="s">
        <v>13678</v>
      </c>
      <c r="G1275" s="1" t="s">
        <v>31</v>
      </c>
      <c r="H1275" s="1" t="s">
        <v>13679</v>
      </c>
      <c r="I1275" s="1" t="s">
        <v>13680</v>
      </c>
      <c r="J1275" s="1" t="s">
        <v>31</v>
      </c>
      <c r="K1275" s="1" t="s">
        <v>13681</v>
      </c>
      <c r="L1275" s="1" t="s">
        <v>920</v>
      </c>
      <c r="M1275" s="1" t="s">
        <v>30</v>
      </c>
      <c r="N1275" s="1" t="s">
        <v>31</v>
      </c>
      <c r="O1275" s="1" t="s">
        <v>13682</v>
      </c>
      <c r="P1275" s="1" t="s">
        <v>33</v>
      </c>
      <c r="Q1275" s="1" t="s">
        <v>19839</v>
      </c>
      <c r="R1275" s="1" t="s">
        <v>35</v>
      </c>
      <c r="S1275" s="1" t="s">
        <v>19835</v>
      </c>
    </row>
    <row r="1276" spans="1:19" x14ac:dyDescent="0.45">
      <c r="A1276" s="1" t="s">
        <v>13683</v>
      </c>
      <c r="B1276" s="1" t="s">
        <v>13684</v>
      </c>
      <c r="C1276" s="1" t="s">
        <v>13685</v>
      </c>
      <c r="D1276" s="1" t="s">
        <v>13686</v>
      </c>
      <c r="E1276">
        <v>2014</v>
      </c>
      <c r="F1276" s="1" t="s">
        <v>6055</v>
      </c>
      <c r="G1276" s="1" t="s">
        <v>13687</v>
      </c>
      <c r="H1276" s="1" t="s">
        <v>13688</v>
      </c>
      <c r="I1276" s="1" t="s">
        <v>13689</v>
      </c>
      <c r="J1276" s="1" t="s">
        <v>31</v>
      </c>
      <c r="K1276" s="1" t="s">
        <v>31</v>
      </c>
      <c r="L1276" s="1" t="s">
        <v>29</v>
      </c>
      <c r="M1276" s="1" t="s">
        <v>30</v>
      </c>
      <c r="N1276" s="1" t="s">
        <v>31</v>
      </c>
      <c r="O1276" s="1" t="s">
        <v>13690</v>
      </c>
      <c r="P1276" s="1" t="s">
        <v>72</v>
      </c>
      <c r="Q1276" s="1" t="s">
        <v>19840</v>
      </c>
      <c r="R1276" s="1" t="s">
        <v>49</v>
      </c>
      <c r="S1276" s="1" t="s">
        <v>19841</v>
      </c>
    </row>
    <row r="1277" spans="1:19" x14ac:dyDescent="0.45">
      <c r="A1277" s="1" t="s">
        <v>13691</v>
      </c>
      <c r="B1277" s="1" t="s">
        <v>13692</v>
      </c>
      <c r="C1277" s="1" t="s">
        <v>13693</v>
      </c>
      <c r="D1277" s="1" t="s">
        <v>13694</v>
      </c>
      <c r="E1277">
        <v>2015</v>
      </c>
      <c r="F1277" s="1" t="s">
        <v>3005</v>
      </c>
      <c r="G1277" s="1" t="s">
        <v>13695</v>
      </c>
      <c r="H1277" s="1" t="s">
        <v>13696</v>
      </c>
      <c r="I1277" s="1" t="s">
        <v>13697</v>
      </c>
      <c r="J1277" s="1" t="s">
        <v>13698</v>
      </c>
      <c r="K1277" s="1" t="s">
        <v>13699</v>
      </c>
      <c r="L1277" s="1" t="s">
        <v>29</v>
      </c>
      <c r="M1277" s="1" t="s">
        <v>30</v>
      </c>
      <c r="N1277" s="1" t="s">
        <v>31</v>
      </c>
      <c r="O1277" s="1" t="s">
        <v>13700</v>
      </c>
      <c r="P1277" s="1" t="s">
        <v>33</v>
      </c>
      <c r="Q1277" s="1" t="s">
        <v>19842</v>
      </c>
      <c r="R1277" s="1" t="s">
        <v>35</v>
      </c>
      <c r="S1277" s="1" t="s">
        <v>19841</v>
      </c>
    </row>
    <row r="1278" spans="1:19" x14ac:dyDescent="0.45">
      <c r="A1278" s="1" t="s">
        <v>13701</v>
      </c>
      <c r="B1278" s="1" t="s">
        <v>13702</v>
      </c>
      <c r="C1278" s="1" t="s">
        <v>13703</v>
      </c>
      <c r="D1278" s="1" t="s">
        <v>13704</v>
      </c>
      <c r="E1278">
        <v>2010</v>
      </c>
      <c r="F1278" s="1" t="s">
        <v>114</v>
      </c>
      <c r="G1278" s="1" t="s">
        <v>13705</v>
      </c>
      <c r="H1278" s="1" t="s">
        <v>13706</v>
      </c>
      <c r="I1278" s="1" t="s">
        <v>13707</v>
      </c>
      <c r="J1278" s="1" t="s">
        <v>13708</v>
      </c>
      <c r="K1278" s="1" t="s">
        <v>13709</v>
      </c>
      <c r="L1278" s="1" t="s">
        <v>29</v>
      </c>
      <c r="M1278" s="1" t="s">
        <v>30</v>
      </c>
      <c r="N1278" s="1" t="s">
        <v>31</v>
      </c>
      <c r="O1278" s="1" t="s">
        <v>13710</v>
      </c>
      <c r="P1278" s="1" t="s">
        <v>33</v>
      </c>
      <c r="Q1278" s="1" t="s">
        <v>19843</v>
      </c>
      <c r="R1278" s="1" t="s">
        <v>35</v>
      </c>
      <c r="S1278" s="1" t="s">
        <v>19841</v>
      </c>
    </row>
    <row r="1279" spans="1:19" x14ac:dyDescent="0.45">
      <c r="A1279" s="1" t="s">
        <v>13711</v>
      </c>
      <c r="B1279" s="1" t="s">
        <v>13712</v>
      </c>
      <c r="C1279" s="1" t="s">
        <v>13713</v>
      </c>
      <c r="D1279" s="1" t="s">
        <v>13714</v>
      </c>
      <c r="E1279">
        <v>2013</v>
      </c>
      <c r="F1279" s="1" t="s">
        <v>223</v>
      </c>
      <c r="G1279" s="1" t="s">
        <v>13715</v>
      </c>
      <c r="H1279" s="1" t="s">
        <v>13716</v>
      </c>
      <c r="I1279" s="1" t="s">
        <v>13717</v>
      </c>
      <c r="J1279" s="1" t="s">
        <v>31</v>
      </c>
      <c r="K1279" s="1" t="s">
        <v>13718</v>
      </c>
      <c r="L1279" s="1" t="s">
        <v>29</v>
      </c>
      <c r="M1279" s="1" t="s">
        <v>30</v>
      </c>
      <c r="N1279" s="1" t="s">
        <v>31</v>
      </c>
      <c r="O1279" s="1" t="s">
        <v>13719</v>
      </c>
      <c r="P1279" s="1" t="s">
        <v>33</v>
      </c>
      <c r="Q1279" s="1" t="s">
        <v>19844</v>
      </c>
      <c r="R1279" s="1" t="s">
        <v>35</v>
      </c>
      <c r="S1279" s="1" t="s">
        <v>19841</v>
      </c>
    </row>
    <row r="1280" spans="1:19" x14ac:dyDescent="0.45">
      <c r="A1280" s="1" t="s">
        <v>13720</v>
      </c>
      <c r="B1280" s="1" t="s">
        <v>13721</v>
      </c>
      <c r="C1280" s="1" t="s">
        <v>13722</v>
      </c>
      <c r="D1280" s="1" t="s">
        <v>13723</v>
      </c>
      <c r="E1280">
        <v>2014</v>
      </c>
      <c r="F1280" s="1" t="s">
        <v>5727</v>
      </c>
      <c r="G1280" s="1" t="s">
        <v>13724</v>
      </c>
      <c r="H1280" s="1" t="s">
        <v>13725</v>
      </c>
      <c r="I1280" s="1" t="s">
        <v>13726</v>
      </c>
      <c r="J1280" s="1" t="s">
        <v>13727</v>
      </c>
      <c r="K1280" s="1" t="s">
        <v>31</v>
      </c>
      <c r="L1280" s="1" t="s">
        <v>29</v>
      </c>
      <c r="M1280" s="1" t="s">
        <v>30</v>
      </c>
      <c r="N1280" s="1" t="s">
        <v>31</v>
      </c>
      <c r="O1280" s="1" t="s">
        <v>13728</v>
      </c>
      <c r="P1280" s="1" t="s">
        <v>33</v>
      </c>
      <c r="Q1280" s="1" t="s">
        <v>19845</v>
      </c>
      <c r="R1280" s="1" t="s">
        <v>35</v>
      </c>
      <c r="S1280" s="1" t="s">
        <v>19841</v>
      </c>
    </row>
    <row r="1281" spans="1:19" x14ac:dyDescent="0.45">
      <c r="A1281" s="1" t="s">
        <v>13729</v>
      </c>
      <c r="B1281" s="1" t="s">
        <v>13730</v>
      </c>
      <c r="C1281" s="1" t="s">
        <v>13731</v>
      </c>
      <c r="D1281" s="1" t="s">
        <v>13732</v>
      </c>
      <c r="E1281">
        <v>2012</v>
      </c>
      <c r="F1281" s="1" t="s">
        <v>13733</v>
      </c>
      <c r="G1281" s="1" t="s">
        <v>13734</v>
      </c>
      <c r="H1281" s="1" t="s">
        <v>13735</v>
      </c>
      <c r="I1281" s="1" t="s">
        <v>13736</v>
      </c>
      <c r="J1281" s="1" t="s">
        <v>31</v>
      </c>
      <c r="K1281" s="1" t="s">
        <v>31</v>
      </c>
      <c r="L1281" s="1" t="s">
        <v>528</v>
      </c>
      <c r="M1281" s="1" t="s">
        <v>30</v>
      </c>
      <c r="N1281" s="1" t="s">
        <v>31</v>
      </c>
      <c r="O1281" s="1" t="s">
        <v>13737</v>
      </c>
      <c r="P1281" s="1" t="s">
        <v>33</v>
      </c>
      <c r="Q1281" s="1" t="s">
        <v>19846</v>
      </c>
      <c r="R1281" s="1" t="s">
        <v>35</v>
      </c>
      <c r="S1281" s="1" t="s">
        <v>19847</v>
      </c>
    </row>
    <row r="1282" spans="1:19" x14ac:dyDescent="0.45">
      <c r="A1282" s="1" t="s">
        <v>13738</v>
      </c>
      <c r="B1282" s="1" t="s">
        <v>13739</v>
      </c>
      <c r="C1282" s="1" t="s">
        <v>13740</v>
      </c>
      <c r="D1282" s="1" t="s">
        <v>13741</v>
      </c>
      <c r="E1282">
        <v>2011</v>
      </c>
      <c r="F1282" s="1" t="s">
        <v>691</v>
      </c>
      <c r="G1282" s="1" t="s">
        <v>13742</v>
      </c>
      <c r="H1282" s="1" t="s">
        <v>13743</v>
      </c>
      <c r="I1282" s="1" t="s">
        <v>13744</v>
      </c>
      <c r="J1282" s="1" t="s">
        <v>13745</v>
      </c>
      <c r="K1282" s="1" t="s">
        <v>13746</v>
      </c>
      <c r="L1282" s="1" t="s">
        <v>29</v>
      </c>
      <c r="M1282" s="1" t="s">
        <v>30</v>
      </c>
      <c r="N1282" s="1" t="s">
        <v>31</v>
      </c>
      <c r="O1282" s="1" t="s">
        <v>13747</v>
      </c>
      <c r="P1282" s="1" t="s">
        <v>72</v>
      </c>
      <c r="Q1282" s="1" t="s">
        <v>19848</v>
      </c>
      <c r="R1282" s="1" t="s">
        <v>49</v>
      </c>
      <c r="S1282" s="1" t="s">
        <v>19847</v>
      </c>
    </row>
    <row r="1283" spans="1:19" x14ac:dyDescent="0.45">
      <c r="A1283" s="1" t="s">
        <v>13748</v>
      </c>
      <c r="B1283" s="1" t="s">
        <v>13749</v>
      </c>
      <c r="C1283" s="1" t="s">
        <v>13750</v>
      </c>
      <c r="D1283" s="1" t="s">
        <v>13751</v>
      </c>
      <c r="E1283">
        <v>2013</v>
      </c>
      <c r="F1283" s="1" t="s">
        <v>1419</v>
      </c>
      <c r="G1283" s="1" t="s">
        <v>13752</v>
      </c>
      <c r="H1283" s="1" t="s">
        <v>13753</v>
      </c>
      <c r="I1283" s="1" t="s">
        <v>13754</v>
      </c>
      <c r="J1283" s="1" t="s">
        <v>13755</v>
      </c>
      <c r="K1283" s="1" t="s">
        <v>13756</v>
      </c>
      <c r="L1283" s="1" t="s">
        <v>29</v>
      </c>
      <c r="M1283" s="1" t="s">
        <v>30</v>
      </c>
      <c r="N1283" s="1" t="s">
        <v>31</v>
      </c>
      <c r="O1283" s="1" t="s">
        <v>13757</v>
      </c>
      <c r="P1283" s="1" t="s">
        <v>72</v>
      </c>
      <c r="Q1283" s="1" t="s">
        <v>19849</v>
      </c>
      <c r="R1283" s="1" t="s">
        <v>35</v>
      </c>
      <c r="S1283" s="1" t="s">
        <v>19847</v>
      </c>
    </row>
    <row r="1284" spans="1:19" x14ac:dyDescent="0.45">
      <c r="A1284" s="1" t="s">
        <v>13758</v>
      </c>
      <c r="B1284" s="1" t="s">
        <v>13759</v>
      </c>
      <c r="C1284" s="1" t="s">
        <v>13760</v>
      </c>
      <c r="D1284" s="1" t="s">
        <v>13761</v>
      </c>
      <c r="E1284">
        <v>2014</v>
      </c>
      <c r="F1284" s="1" t="s">
        <v>13762</v>
      </c>
      <c r="G1284" s="1" t="s">
        <v>13763</v>
      </c>
      <c r="H1284" s="1" t="s">
        <v>13764</v>
      </c>
      <c r="I1284" s="1" t="s">
        <v>13765</v>
      </c>
      <c r="J1284" s="1" t="s">
        <v>13766</v>
      </c>
      <c r="K1284" s="1" t="s">
        <v>13767</v>
      </c>
      <c r="L1284" s="1" t="s">
        <v>29</v>
      </c>
      <c r="M1284" s="1" t="s">
        <v>30</v>
      </c>
      <c r="N1284" s="1" t="s">
        <v>31</v>
      </c>
      <c r="O1284" s="1" t="s">
        <v>13768</v>
      </c>
      <c r="P1284" s="1" t="s">
        <v>33</v>
      </c>
      <c r="Q1284" s="1" t="s">
        <v>19850</v>
      </c>
      <c r="R1284" s="1" t="s">
        <v>35</v>
      </c>
      <c r="S1284" s="1" t="s">
        <v>19847</v>
      </c>
    </row>
    <row r="1285" spans="1:19" x14ac:dyDescent="0.45">
      <c r="A1285" s="1" t="s">
        <v>13769</v>
      </c>
      <c r="B1285" s="1" t="s">
        <v>13770</v>
      </c>
      <c r="C1285" s="1" t="s">
        <v>13771</v>
      </c>
      <c r="D1285" s="1" t="s">
        <v>13772</v>
      </c>
      <c r="E1285">
        <v>2011</v>
      </c>
      <c r="F1285" s="1" t="s">
        <v>23</v>
      </c>
      <c r="G1285" s="1" t="s">
        <v>13773</v>
      </c>
      <c r="H1285" s="1" t="s">
        <v>13774</v>
      </c>
      <c r="I1285" s="1" t="s">
        <v>13775</v>
      </c>
      <c r="J1285" s="1" t="s">
        <v>13776</v>
      </c>
      <c r="K1285" s="1" t="s">
        <v>13777</v>
      </c>
      <c r="L1285" s="1" t="s">
        <v>29</v>
      </c>
      <c r="M1285" s="1" t="s">
        <v>30</v>
      </c>
      <c r="N1285" s="1" t="s">
        <v>31</v>
      </c>
      <c r="O1285" s="1" t="s">
        <v>13778</v>
      </c>
      <c r="P1285" s="1" t="s">
        <v>33</v>
      </c>
      <c r="Q1285" s="1" t="s">
        <v>19851</v>
      </c>
      <c r="R1285" s="1" t="s">
        <v>35</v>
      </c>
      <c r="S1285" s="1" t="s">
        <v>19847</v>
      </c>
    </row>
    <row r="1286" spans="1:19" x14ac:dyDescent="0.45">
      <c r="A1286" s="1" t="s">
        <v>13779</v>
      </c>
      <c r="B1286" s="1" t="s">
        <v>13780</v>
      </c>
      <c r="C1286" s="1" t="s">
        <v>13781</v>
      </c>
      <c r="D1286" s="1" t="s">
        <v>13782</v>
      </c>
      <c r="E1286">
        <v>2011</v>
      </c>
      <c r="F1286" s="1" t="s">
        <v>1701</v>
      </c>
      <c r="G1286" s="1" t="s">
        <v>13783</v>
      </c>
      <c r="H1286" s="1" t="s">
        <v>13784</v>
      </c>
      <c r="I1286" s="1" t="s">
        <v>13785</v>
      </c>
      <c r="J1286" s="1" t="s">
        <v>13786</v>
      </c>
      <c r="K1286" s="1" t="s">
        <v>13787</v>
      </c>
      <c r="L1286" s="1" t="s">
        <v>29</v>
      </c>
      <c r="M1286" s="1" t="s">
        <v>30</v>
      </c>
      <c r="N1286" s="1" t="s">
        <v>31</v>
      </c>
      <c r="O1286" s="1" t="s">
        <v>13788</v>
      </c>
      <c r="P1286" s="1" t="s">
        <v>33</v>
      </c>
      <c r="Q1286" s="1" t="s">
        <v>19852</v>
      </c>
      <c r="R1286" s="1" t="s">
        <v>35</v>
      </c>
      <c r="S1286" s="1" t="s">
        <v>19853</v>
      </c>
    </row>
    <row r="1287" spans="1:19" x14ac:dyDescent="0.45">
      <c r="A1287" s="1" t="s">
        <v>13789</v>
      </c>
      <c r="B1287" s="1" t="s">
        <v>13790</v>
      </c>
      <c r="C1287" s="1" t="s">
        <v>13791</v>
      </c>
      <c r="D1287" s="1" t="s">
        <v>13792</v>
      </c>
      <c r="E1287">
        <v>2015</v>
      </c>
      <c r="F1287" s="1" t="s">
        <v>13793</v>
      </c>
      <c r="G1287" s="1" t="s">
        <v>13794</v>
      </c>
      <c r="H1287" s="1" t="s">
        <v>13795</v>
      </c>
      <c r="I1287" s="1" t="s">
        <v>13796</v>
      </c>
      <c r="J1287" s="1" t="s">
        <v>13797</v>
      </c>
      <c r="K1287" s="1" t="s">
        <v>31</v>
      </c>
      <c r="L1287" s="1" t="s">
        <v>528</v>
      </c>
      <c r="M1287" s="1" t="s">
        <v>30</v>
      </c>
      <c r="N1287" s="1" t="s">
        <v>31</v>
      </c>
      <c r="O1287" s="1" t="s">
        <v>13798</v>
      </c>
      <c r="P1287" s="1" t="s">
        <v>72</v>
      </c>
      <c r="Q1287" s="1" t="s">
        <v>19854</v>
      </c>
      <c r="R1287" s="1" t="s">
        <v>35</v>
      </c>
      <c r="S1287" s="1" t="s">
        <v>19853</v>
      </c>
    </row>
    <row r="1288" spans="1:19" x14ac:dyDescent="0.45">
      <c r="A1288" s="1" t="s">
        <v>13799</v>
      </c>
      <c r="B1288" s="1" t="s">
        <v>13800</v>
      </c>
      <c r="C1288" s="1" t="s">
        <v>13801</v>
      </c>
      <c r="D1288" s="1" t="s">
        <v>13802</v>
      </c>
      <c r="E1288">
        <v>2011</v>
      </c>
      <c r="F1288" s="1" t="s">
        <v>691</v>
      </c>
      <c r="G1288" s="1" t="s">
        <v>13803</v>
      </c>
      <c r="H1288" s="1" t="s">
        <v>13804</v>
      </c>
      <c r="I1288" s="1" t="s">
        <v>13805</v>
      </c>
      <c r="J1288" s="1" t="s">
        <v>13806</v>
      </c>
      <c r="K1288" s="1" t="s">
        <v>13807</v>
      </c>
      <c r="L1288" s="1" t="s">
        <v>29</v>
      </c>
      <c r="M1288" s="1" t="s">
        <v>30</v>
      </c>
      <c r="N1288" s="1" t="s">
        <v>31</v>
      </c>
      <c r="O1288" s="1" t="s">
        <v>13808</v>
      </c>
      <c r="P1288" s="1" t="s">
        <v>33</v>
      </c>
      <c r="Q1288" s="1" t="s">
        <v>19855</v>
      </c>
      <c r="R1288" s="1" t="s">
        <v>35</v>
      </c>
      <c r="S1288" s="1" t="s">
        <v>19853</v>
      </c>
    </row>
    <row r="1289" spans="1:19" x14ac:dyDescent="0.45">
      <c r="A1289" s="1" t="s">
        <v>13809</v>
      </c>
      <c r="B1289" s="1" t="s">
        <v>13810</v>
      </c>
      <c r="C1289" s="1" t="s">
        <v>13811</v>
      </c>
      <c r="D1289" s="1" t="s">
        <v>13812</v>
      </c>
      <c r="E1289">
        <v>2012</v>
      </c>
      <c r="F1289" s="1" t="s">
        <v>13813</v>
      </c>
      <c r="G1289" s="1" t="s">
        <v>13814</v>
      </c>
      <c r="H1289" s="1" t="s">
        <v>13815</v>
      </c>
      <c r="I1289" s="1" t="s">
        <v>13816</v>
      </c>
      <c r="J1289" s="1" t="s">
        <v>13817</v>
      </c>
      <c r="K1289" s="1" t="s">
        <v>13818</v>
      </c>
      <c r="L1289" s="1" t="s">
        <v>239</v>
      </c>
      <c r="M1289" s="1" t="s">
        <v>30</v>
      </c>
      <c r="N1289" s="1" t="s">
        <v>31</v>
      </c>
      <c r="O1289" s="1" t="s">
        <v>13819</v>
      </c>
      <c r="P1289" s="1" t="s">
        <v>33</v>
      </c>
      <c r="Q1289" s="1" t="s">
        <v>19856</v>
      </c>
      <c r="R1289" s="1" t="s">
        <v>35</v>
      </c>
      <c r="S1289" s="1" t="s">
        <v>19853</v>
      </c>
    </row>
    <row r="1290" spans="1:19" x14ac:dyDescent="0.45">
      <c r="A1290" s="1" t="s">
        <v>13820</v>
      </c>
      <c r="B1290" s="1" t="s">
        <v>13821</v>
      </c>
      <c r="C1290" s="1" t="s">
        <v>13822</v>
      </c>
      <c r="D1290" s="1" t="s">
        <v>13823</v>
      </c>
      <c r="E1290">
        <v>2014</v>
      </c>
      <c r="F1290" s="1" t="s">
        <v>5134</v>
      </c>
      <c r="G1290" s="1" t="s">
        <v>13824</v>
      </c>
      <c r="H1290" s="1" t="s">
        <v>13825</v>
      </c>
      <c r="I1290" s="1" t="s">
        <v>13826</v>
      </c>
      <c r="J1290" s="1" t="s">
        <v>13827</v>
      </c>
      <c r="K1290" s="1" t="s">
        <v>13828</v>
      </c>
      <c r="L1290" s="1" t="s">
        <v>29</v>
      </c>
      <c r="M1290" s="1" t="s">
        <v>30</v>
      </c>
      <c r="N1290" s="1" t="s">
        <v>31</v>
      </c>
      <c r="O1290" s="1" t="s">
        <v>13829</v>
      </c>
      <c r="P1290" s="1" t="s">
        <v>33</v>
      </c>
      <c r="Q1290" s="1" t="s">
        <v>19857</v>
      </c>
      <c r="R1290" s="1" t="s">
        <v>35</v>
      </c>
      <c r="S1290" s="1" t="s">
        <v>19853</v>
      </c>
    </row>
    <row r="1291" spans="1:19" x14ac:dyDescent="0.45">
      <c r="A1291" s="1" t="s">
        <v>13830</v>
      </c>
      <c r="B1291" s="1" t="s">
        <v>13831</v>
      </c>
      <c r="C1291" s="1" t="s">
        <v>13832</v>
      </c>
      <c r="D1291" s="1" t="s">
        <v>13833</v>
      </c>
      <c r="E1291">
        <v>2013</v>
      </c>
      <c r="F1291" s="1" t="s">
        <v>13834</v>
      </c>
      <c r="G1291" s="1" t="s">
        <v>13835</v>
      </c>
      <c r="H1291" s="1" t="s">
        <v>13836</v>
      </c>
      <c r="I1291" s="1" t="s">
        <v>13837</v>
      </c>
      <c r="J1291" s="1" t="s">
        <v>13838</v>
      </c>
      <c r="K1291" s="1" t="s">
        <v>31</v>
      </c>
      <c r="L1291" s="1" t="s">
        <v>528</v>
      </c>
      <c r="M1291" s="1" t="s">
        <v>30</v>
      </c>
      <c r="N1291" s="1" t="s">
        <v>31</v>
      </c>
      <c r="O1291" s="1" t="s">
        <v>13839</v>
      </c>
      <c r="P1291" s="1" t="s">
        <v>72</v>
      </c>
      <c r="Q1291" s="1" t="s">
        <v>19858</v>
      </c>
      <c r="R1291" s="1" t="s">
        <v>35</v>
      </c>
      <c r="S1291" s="1" t="s">
        <v>19859</v>
      </c>
    </row>
    <row r="1292" spans="1:19" x14ac:dyDescent="0.45">
      <c r="A1292" s="1" t="s">
        <v>13840</v>
      </c>
      <c r="B1292" s="1" t="s">
        <v>13841</v>
      </c>
      <c r="C1292" s="1" t="s">
        <v>13842</v>
      </c>
      <c r="D1292" s="1" t="s">
        <v>13843</v>
      </c>
      <c r="E1292">
        <v>2011</v>
      </c>
      <c r="F1292" s="1" t="s">
        <v>41</v>
      </c>
      <c r="G1292" s="1" t="s">
        <v>13844</v>
      </c>
      <c r="H1292" s="1" t="s">
        <v>13845</v>
      </c>
      <c r="I1292" s="1" t="s">
        <v>13846</v>
      </c>
      <c r="J1292" s="1" t="s">
        <v>13847</v>
      </c>
      <c r="K1292" s="1" t="s">
        <v>13848</v>
      </c>
      <c r="L1292" s="1" t="s">
        <v>29</v>
      </c>
      <c r="M1292" s="1" t="s">
        <v>30</v>
      </c>
      <c r="N1292" s="1" t="s">
        <v>31</v>
      </c>
      <c r="O1292" s="1" t="s">
        <v>13849</v>
      </c>
      <c r="P1292" s="1" t="s">
        <v>33</v>
      </c>
      <c r="Q1292" s="1" t="s">
        <v>19860</v>
      </c>
      <c r="R1292" s="1" t="s">
        <v>35</v>
      </c>
      <c r="S1292" s="1" t="s">
        <v>19859</v>
      </c>
    </row>
    <row r="1293" spans="1:19" x14ac:dyDescent="0.45">
      <c r="A1293" s="1" t="s">
        <v>13850</v>
      </c>
      <c r="B1293" s="1" t="s">
        <v>13851</v>
      </c>
      <c r="C1293" s="1" t="s">
        <v>13852</v>
      </c>
      <c r="D1293" s="1" t="s">
        <v>13853</v>
      </c>
      <c r="E1293">
        <v>2012</v>
      </c>
      <c r="F1293" s="1" t="s">
        <v>3841</v>
      </c>
      <c r="G1293" s="1" t="s">
        <v>13854</v>
      </c>
      <c r="H1293" s="1" t="s">
        <v>13855</v>
      </c>
      <c r="I1293" s="1" t="s">
        <v>13856</v>
      </c>
      <c r="J1293" s="1" t="s">
        <v>13857</v>
      </c>
      <c r="K1293" s="1" t="s">
        <v>13858</v>
      </c>
      <c r="L1293" s="1" t="s">
        <v>29</v>
      </c>
      <c r="M1293" s="1" t="s">
        <v>30</v>
      </c>
      <c r="N1293" s="1" t="s">
        <v>31</v>
      </c>
      <c r="O1293" s="1" t="s">
        <v>13859</v>
      </c>
      <c r="P1293" s="1" t="s">
        <v>33</v>
      </c>
      <c r="Q1293" s="1" t="s">
        <v>19861</v>
      </c>
      <c r="R1293" s="1" t="s">
        <v>35</v>
      </c>
      <c r="S1293" s="1" t="s">
        <v>19859</v>
      </c>
    </row>
    <row r="1294" spans="1:19" x14ac:dyDescent="0.45">
      <c r="A1294" s="1" t="s">
        <v>13860</v>
      </c>
      <c r="B1294" s="1" t="s">
        <v>13861</v>
      </c>
      <c r="C1294" s="1" t="s">
        <v>13862</v>
      </c>
      <c r="D1294" s="1" t="s">
        <v>13863</v>
      </c>
      <c r="E1294">
        <v>2013</v>
      </c>
      <c r="F1294" s="1" t="s">
        <v>1051</v>
      </c>
      <c r="G1294" s="1" t="s">
        <v>13864</v>
      </c>
      <c r="H1294" s="1" t="s">
        <v>13865</v>
      </c>
      <c r="I1294" s="1" t="s">
        <v>13866</v>
      </c>
      <c r="J1294" s="1" t="s">
        <v>13867</v>
      </c>
      <c r="K1294" s="1" t="s">
        <v>13868</v>
      </c>
      <c r="L1294" s="1" t="s">
        <v>29</v>
      </c>
      <c r="M1294" s="1" t="s">
        <v>30</v>
      </c>
      <c r="N1294" s="1" t="s">
        <v>31</v>
      </c>
      <c r="O1294" s="1" t="s">
        <v>13869</v>
      </c>
      <c r="P1294" s="1" t="s">
        <v>33</v>
      </c>
      <c r="Q1294" s="1" t="s">
        <v>19862</v>
      </c>
      <c r="R1294" s="1" t="s">
        <v>35</v>
      </c>
      <c r="S1294" s="1" t="s">
        <v>19859</v>
      </c>
    </row>
    <row r="1295" spans="1:19" x14ac:dyDescent="0.45">
      <c r="A1295" s="1" t="s">
        <v>13870</v>
      </c>
      <c r="B1295" s="1" t="s">
        <v>13871</v>
      </c>
      <c r="C1295" s="1" t="s">
        <v>13872</v>
      </c>
      <c r="D1295" s="1" t="s">
        <v>13873</v>
      </c>
      <c r="E1295">
        <v>2011</v>
      </c>
      <c r="F1295" s="1" t="s">
        <v>2856</v>
      </c>
      <c r="G1295" s="1" t="s">
        <v>13874</v>
      </c>
      <c r="H1295" s="1" t="s">
        <v>13875</v>
      </c>
      <c r="I1295" s="1" t="s">
        <v>13876</v>
      </c>
      <c r="J1295" s="1" t="s">
        <v>13877</v>
      </c>
      <c r="K1295" s="1" t="s">
        <v>13878</v>
      </c>
      <c r="L1295" s="1" t="s">
        <v>29</v>
      </c>
      <c r="M1295" s="1" t="s">
        <v>30</v>
      </c>
      <c r="N1295" s="1" t="s">
        <v>31</v>
      </c>
      <c r="O1295" s="1" t="s">
        <v>13879</v>
      </c>
      <c r="P1295" s="1" t="s">
        <v>72</v>
      </c>
      <c r="Q1295" s="1" t="s">
        <v>19863</v>
      </c>
      <c r="R1295" s="1" t="s">
        <v>35</v>
      </c>
      <c r="S1295" s="1" t="s">
        <v>19859</v>
      </c>
    </row>
    <row r="1296" spans="1:19" x14ac:dyDescent="0.45">
      <c r="A1296" s="1" t="s">
        <v>13880</v>
      </c>
      <c r="B1296" s="1" t="s">
        <v>13881</v>
      </c>
      <c r="C1296" s="1" t="s">
        <v>13882</v>
      </c>
      <c r="D1296" s="1" t="s">
        <v>13883</v>
      </c>
      <c r="E1296">
        <v>2014</v>
      </c>
      <c r="F1296" s="1" t="s">
        <v>1419</v>
      </c>
      <c r="G1296" s="1" t="s">
        <v>13884</v>
      </c>
      <c r="H1296" s="1" t="s">
        <v>13885</v>
      </c>
      <c r="I1296" s="1" t="s">
        <v>13886</v>
      </c>
      <c r="J1296" s="1" t="s">
        <v>13887</v>
      </c>
      <c r="K1296" s="1" t="s">
        <v>13888</v>
      </c>
      <c r="L1296" s="1" t="s">
        <v>29</v>
      </c>
      <c r="M1296" s="1" t="s">
        <v>30</v>
      </c>
      <c r="N1296" s="1" t="s">
        <v>31</v>
      </c>
      <c r="O1296" s="1" t="s">
        <v>13889</v>
      </c>
      <c r="P1296" s="1" t="s">
        <v>33</v>
      </c>
      <c r="Q1296" s="1" t="s">
        <v>19864</v>
      </c>
      <c r="R1296" s="1" t="s">
        <v>35</v>
      </c>
      <c r="S1296" s="1" t="s">
        <v>19865</v>
      </c>
    </row>
    <row r="1297" spans="1:19" x14ac:dyDescent="0.45">
      <c r="A1297" s="1" t="s">
        <v>13890</v>
      </c>
      <c r="B1297" s="1" t="s">
        <v>13891</v>
      </c>
      <c r="C1297" s="1" t="s">
        <v>13892</v>
      </c>
      <c r="D1297" s="1" t="s">
        <v>13893</v>
      </c>
      <c r="E1297">
        <v>2012</v>
      </c>
      <c r="F1297" s="1" t="s">
        <v>1955</v>
      </c>
      <c r="G1297" s="1" t="s">
        <v>13894</v>
      </c>
      <c r="H1297" s="1" t="s">
        <v>13895</v>
      </c>
      <c r="I1297" s="1" t="s">
        <v>13896</v>
      </c>
      <c r="J1297" s="1" t="s">
        <v>13897</v>
      </c>
      <c r="K1297" s="1" t="s">
        <v>13898</v>
      </c>
      <c r="L1297" s="1" t="s">
        <v>29</v>
      </c>
      <c r="M1297" s="1" t="s">
        <v>30</v>
      </c>
      <c r="N1297" s="1" t="s">
        <v>31</v>
      </c>
      <c r="O1297" s="1" t="s">
        <v>13899</v>
      </c>
      <c r="P1297" s="1" t="s">
        <v>33</v>
      </c>
      <c r="Q1297" s="1" t="s">
        <v>19866</v>
      </c>
      <c r="R1297" s="1" t="s">
        <v>35</v>
      </c>
      <c r="S1297" s="1" t="s">
        <v>19865</v>
      </c>
    </row>
    <row r="1298" spans="1:19" x14ac:dyDescent="0.45">
      <c r="A1298" s="1" t="s">
        <v>13900</v>
      </c>
      <c r="B1298" s="1" t="s">
        <v>13901</v>
      </c>
      <c r="C1298" s="1" t="s">
        <v>13902</v>
      </c>
      <c r="D1298" s="1" t="s">
        <v>13903</v>
      </c>
      <c r="E1298">
        <v>2011</v>
      </c>
      <c r="F1298" s="1" t="s">
        <v>3471</v>
      </c>
      <c r="G1298" s="1" t="s">
        <v>13904</v>
      </c>
      <c r="H1298" s="1" t="s">
        <v>13905</v>
      </c>
      <c r="I1298" s="1" t="s">
        <v>13906</v>
      </c>
      <c r="J1298" s="1" t="s">
        <v>13907</v>
      </c>
      <c r="K1298" s="1" t="s">
        <v>13908</v>
      </c>
      <c r="L1298" s="1" t="s">
        <v>29</v>
      </c>
      <c r="M1298" s="1" t="s">
        <v>30</v>
      </c>
      <c r="N1298" s="1" t="s">
        <v>31</v>
      </c>
      <c r="O1298" s="1" t="s">
        <v>13909</v>
      </c>
      <c r="P1298" s="1" t="s">
        <v>72</v>
      </c>
      <c r="Q1298" s="1" t="s">
        <v>19867</v>
      </c>
      <c r="R1298" s="1" t="s">
        <v>35</v>
      </c>
      <c r="S1298" s="1" t="s">
        <v>19865</v>
      </c>
    </row>
    <row r="1299" spans="1:19" x14ac:dyDescent="0.45">
      <c r="A1299" s="1" t="s">
        <v>13910</v>
      </c>
      <c r="B1299" s="1" t="s">
        <v>13911</v>
      </c>
      <c r="C1299" s="1" t="s">
        <v>13912</v>
      </c>
      <c r="D1299" s="1" t="s">
        <v>13913</v>
      </c>
      <c r="E1299">
        <v>2010</v>
      </c>
      <c r="F1299" s="1" t="s">
        <v>2982</v>
      </c>
      <c r="G1299" s="1" t="s">
        <v>13914</v>
      </c>
      <c r="H1299" s="1" t="s">
        <v>13915</v>
      </c>
      <c r="I1299" s="1" t="s">
        <v>13916</v>
      </c>
      <c r="J1299" s="1" t="s">
        <v>13917</v>
      </c>
      <c r="K1299" s="1" t="s">
        <v>13918</v>
      </c>
      <c r="L1299" s="1" t="s">
        <v>29</v>
      </c>
      <c r="M1299" s="1" t="s">
        <v>30</v>
      </c>
      <c r="N1299" s="1" t="s">
        <v>31</v>
      </c>
      <c r="O1299" s="1" t="s">
        <v>13919</v>
      </c>
      <c r="P1299" s="1" t="s">
        <v>33</v>
      </c>
      <c r="Q1299" s="1" t="s">
        <v>19868</v>
      </c>
      <c r="R1299" s="1" t="s">
        <v>35</v>
      </c>
      <c r="S1299" s="1" t="s">
        <v>19865</v>
      </c>
    </row>
    <row r="1300" spans="1:19" x14ac:dyDescent="0.45">
      <c r="A1300" s="1" t="s">
        <v>13920</v>
      </c>
      <c r="B1300" s="1" t="s">
        <v>13921</v>
      </c>
      <c r="C1300" s="1" t="s">
        <v>13922</v>
      </c>
      <c r="D1300" s="1" t="s">
        <v>13923</v>
      </c>
      <c r="E1300">
        <v>2011</v>
      </c>
      <c r="F1300" s="1" t="s">
        <v>1955</v>
      </c>
      <c r="G1300" s="1" t="s">
        <v>13924</v>
      </c>
      <c r="H1300" s="1" t="s">
        <v>13925</v>
      </c>
      <c r="I1300" s="1" t="s">
        <v>13926</v>
      </c>
      <c r="J1300" s="1" t="s">
        <v>13927</v>
      </c>
      <c r="K1300" s="1" t="s">
        <v>13928</v>
      </c>
      <c r="L1300" s="1" t="s">
        <v>29</v>
      </c>
      <c r="M1300" s="1" t="s">
        <v>30</v>
      </c>
      <c r="N1300" s="1" t="s">
        <v>31</v>
      </c>
      <c r="O1300" s="1" t="s">
        <v>13929</v>
      </c>
      <c r="P1300" s="1" t="s">
        <v>72</v>
      </c>
      <c r="Q1300" s="1" t="s">
        <v>19869</v>
      </c>
      <c r="R1300" s="1" t="s">
        <v>35</v>
      </c>
      <c r="S1300" s="1" t="s">
        <v>19865</v>
      </c>
    </row>
    <row r="1301" spans="1:19" x14ac:dyDescent="0.45">
      <c r="A1301" s="1" t="s">
        <v>13930</v>
      </c>
      <c r="B1301" s="1" t="s">
        <v>13931</v>
      </c>
      <c r="C1301" s="1" t="s">
        <v>13932</v>
      </c>
      <c r="D1301" s="1" t="s">
        <v>13933</v>
      </c>
      <c r="E1301">
        <v>2013</v>
      </c>
      <c r="F1301" s="1" t="s">
        <v>23</v>
      </c>
      <c r="G1301" s="1" t="s">
        <v>13934</v>
      </c>
      <c r="H1301" s="1" t="s">
        <v>13935</v>
      </c>
      <c r="I1301" s="1" t="s">
        <v>13936</v>
      </c>
      <c r="J1301" s="1" t="s">
        <v>13937</v>
      </c>
      <c r="K1301" s="1" t="s">
        <v>13938</v>
      </c>
      <c r="L1301" s="1" t="s">
        <v>29</v>
      </c>
      <c r="M1301" s="1" t="s">
        <v>30</v>
      </c>
      <c r="N1301" s="1" t="s">
        <v>31</v>
      </c>
      <c r="O1301" s="1" t="s">
        <v>13939</v>
      </c>
      <c r="P1301" s="1" t="s">
        <v>33</v>
      </c>
      <c r="Q1301" s="1" t="s">
        <v>19870</v>
      </c>
      <c r="R1301" s="1" t="s">
        <v>35</v>
      </c>
      <c r="S1301" s="1" t="s">
        <v>19871</v>
      </c>
    </row>
    <row r="1302" spans="1:19" x14ac:dyDescent="0.45">
      <c r="A1302" s="1" t="s">
        <v>13940</v>
      </c>
      <c r="B1302" s="1" t="s">
        <v>13941</v>
      </c>
      <c r="C1302" s="1" t="s">
        <v>13942</v>
      </c>
      <c r="D1302" s="1" t="s">
        <v>13943</v>
      </c>
      <c r="E1302">
        <v>2015</v>
      </c>
      <c r="F1302" s="1" t="s">
        <v>13944</v>
      </c>
      <c r="G1302" s="1" t="s">
        <v>31</v>
      </c>
      <c r="H1302" s="1" t="s">
        <v>13945</v>
      </c>
      <c r="I1302" s="1" t="s">
        <v>13946</v>
      </c>
      <c r="J1302" s="1" t="s">
        <v>13947</v>
      </c>
      <c r="K1302" s="1" t="s">
        <v>13948</v>
      </c>
      <c r="L1302" s="1" t="s">
        <v>29</v>
      </c>
      <c r="M1302" s="1" t="s">
        <v>30</v>
      </c>
      <c r="N1302" s="1" t="s">
        <v>31</v>
      </c>
      <c r="O1302" s="1" t="s">
        <v>13949</v>
      </c>
      <c r="P1302" s="1" t="s">
        <v>72</v>
      </c>
      <c r="Q1302" s="1" t="s">
        <v>19872</v>
      </c>
      <c r="R1302" s="1" t="s">
        <v>35</v>
      </c>
      <c r="S1302" s="1" t="s">
        <v>19871</v>
      </c>
    </row>
    <row r="1303" spans="1:19" x14ac:dyDescent="0.45">
      <c r="A1303" s="1" t="s">
        <v>13950</v>
      </c>
      <c r="B1303" s="1" t="s">
        <v>13951</v>
      </c>
      <c r="C1303" s="1" t="s">
        <v>13952</v>
      </c>
      <c r="D1303" s="1" t="s">
        <v>13953</v>
      </c>
      <c r="E1303">
        <v>2012</v>
      </c>
      <c r="F1303" s="1" t="s">
        <v>13954</v>
      </c>
      <c r="G1303" s="1" t="s">
        <v>13955</v>
      </c>
      <c r="H1303" s="1" t="s">
        <v>13956</v>
      </c>
      <c r="I1303" s="1" t="s">
        <v>13957</v>
      </c>
      <c r="J1303" s="1" t="s">
        <v>13958</v>
      </c>
      <c r="K1303" s="1" t="s">
        <v>13959</v>
      </c>
      <c r="L1303" s="1" t="s">
        <v>29</v>
      </c>
      <c r="M1303" s="1" t="s">
        <v>30</v>
      </c>
      <c r="N1303" s="1" t="s">
        <v>31</v>
      </c>
      <c r="O1303" s="1" t="s">
        <v>13960</v>
      </c>
      <c r="P1303" s="1" t="s">
        <v>33</v>
      </c>
      <c r="Q1303" s="1" t="s">
        <v>19873</v>
      </c>
      <c r="R1303" s="1" t="s">
        <v>35</v>
      </c>
      <c r="S1303" s="1" t="s">
        <v>19871</v>
      </c>
    </row>
    <row r="1304" spans="1:19" x14ac:dyDescent="0.45">
      <c r="A1304" s="1" t="s">
        <v>13961</v>
      </c>
      <c r="B1304" s="1" t="s">
        <v>13962</v>
      </c>
      <c r="C1304" s="1" t="s">
        <v>13963</v>
      </c>
      <c r="D1304" s="1" t="s">
        <v>13964</v>
      </c>
      <c r="E1304">
        <v>2011</v>
      </c>
      <c r="F1304" s="1" t="s">
        <v>54</v>
      </c>
      <c r="G1304" s="1" t="s">
        <v>13965</v>
      </c>
      <c r="H1304" s="1" t="s">
        <v>13966</v>
      </c>
      <c r="I1304" s="1" t="s">
        <v>13967</v>
      </c>
      <c r="J1304" s="1" t="s">
        <v>13968</v>
      </c>
      <c r="K1304" s="1" t="s">
        <v>13969</v>
      </c>
      <c r="L1304" s="1" t="s">
        <v>29</v>
      </c>
      <c r="M1304" s="1" t="s">
        <v>30</v>
      </c>
      <c r="N1304" s="1" t="s">
        <v>31</v>
      </c>
      <c r="O1304" s="1" t="s">
        <v>13970</v>
      </c>
      <c r="P1304" s="1" t="s">
        <v>33</v>
      </c>
      <c r="Q1304" s="1" t="s">
        <v>19874</v>
      </c>
      <c r="R1304" s="1" t="s">
        <v>35</v>
      </c>
      <c r="S1304" s="1" t="s">
        <v>19871</v>
      </c>
    </row>
    <row r="1305" spans="1:19" x14ac:dyDescent="0.45">
      <c r="A1305" s="1" t="s">
        <v>13971</v>
      </c>
      <c r="B1305" s="1" t="s">
        <v>13972</v>
      </c>
      <c r="C1305" s="1" t="s">
        <v>13973</v>
      </c>
      <c r="D1305" s="1" t="s">
        <v>13974</v>
      </c>
      <c r="E1305">
        <v>2011</v>
      </c>
      <c r="F1305" s="1" t="s">
        <v>1872</v>
      </c>
      <c r="G1305" s="1" t="s">
        <v>13975</v>
      </c>
      <c r="H1305" s="1" t="s">
        <v>13976</v>
      </c>
      <c r="I1305" s="1" t="s">
        <v>13977</v>
      </c>
      <c r="J1305" s="1" t="s">
        <v>13978</v>
      </c>
      <c r="K1305" s="1" t="s">
        <v>13979</v>
      </c>
      <c r="L1305" s="1" t="s">
        <v>29</v>
      </c>
      <c r="M1305" s="1" t="s">
        <v>30</v>
      </c>
      <c r="N1305" s="1" t="s">
        <v>31</v>
      </c>
      <c r="O1305" s="1" t="s">
        <v>13980</v>
      </c>
      <c r="P1305" s="1" t="s">
        <v>33</v>
      </c>
      <c r="Q1305" s="1" t="s">
        <v>19875</v>
      </c>
      <c r="R1305" s="1" t="s">
        <v>35</v>
      </c>
      <c r="S1305" s="1" t="s">
        <v>19871</v>
      </c>
    </row>
    <row r="1306" spans="1:19" x14ac:dyDescent="0.45">
      <c r="A1306" s="1" t="s">
        <v>13981</v>
      </c>
      <c r="B1306" s="1" t="s">
        <v>13982</v>
      </c>
      <c r="C1306" s="1" t="s">
        <v>13983</v>
      </c>
      <c r="D1306" s="1" t="s">
        <v>13984</v>
      </c>
      <c r="E1306">
        <v>2010</v>
      </c>
      <c r="F1306" s="1" t="s">
        <v>23</v>
      </c>
      <c r="G1306" s="1" t="s">
        <v>13985</v>
      </c>
      <c r="H1306" s="1" t="s">
        <v>13986</v>
      </c>
      <c r="I1306" s="1" t="s">
        <v>13987</v>
      </c>
      <c r="J1306" s="1" t="s">
        <v>13988</v>
      </c>
      <c r="K1306" s="1" t="s">
        <v>13989</v>
      </c>
      <c r="L1306" s="1" t="s">
        <v>29</v>
      </c>
      <c r="M1306" s="1" t="s">
        <v>30</v>
      </c>
      <c r="N1306" s="1" t="s">
        <v>31</v>
      </c>
      <c r="O1306" s="1" t="s">
        <v>13990</v>
      </c>
      <c r="P1306" s="1" t="s">
        <v>72</v>
      </c>
      <c r="Q1306" s="1" t="s">
        <v>19876</v>
      </c>
      <c r="R1306" s="1" t="s">
        <v>49</v>
      </c>
      <c r="S1306" s="1" t="s">
        <v>19877</v>
      </c>
    </row>
    <row r="1307" spans="1:19" x14ac:dyDescent="0.45">
      <c r="A1307" s="1" t="s">
        <v>13991</v>
      </c>
      <c r="B1307" s="1" t="s">
        <v>13992</v>
      </c>
      <c r="C1307" s="1" t="s">
        <v>13993</v>
      </c>
      <c r="D1307" s="1" t="s">
        <v>13994</v>
      </c>
      <c r="E1307">
        <v>2010</v>
      </c>
      <c r="F1307" s="1" t="s">
        <v>13995</v>
      </c>
      <c r="G1307" s="1" t="s">
        <v>31</v>
      </c>
      <c r="H1307" s="1" t="s">
        <v>13996</v>
      </c>
      <c r="I1307" s="1" t="s">
        <v>13997</v>
      </c>
      <c r="J1307" s="1" t="s">
        <v>13998</v>
      </c>
      <c r="K1307" s="1" t="s">
        <v>13999</v>
      </c>
      <c r="L1307" s="1" t="s">
        <v>29</v>
      </c>
      <c r="M1307" s="1" t="s">
        <v>30</v>
      </c>
      <c r="N1307" s="1" t="s">
        <v>31</v>
      </c>
      <c r="O1307" s="1" t="s">
        <v>14000</v>
      </c>
      <c r="P1307" s="1" t="s">
        <v>33</v>
      </c>
      <c r="Q1307" s="1" t="s">
        <v>19878</v>
      </c>
      <c r="R1307" s="1" t="s">
        <v>35</v>
      </c>
      <c r="S1307" s="1" t="s">
        <v>19877</v>
      </c>
    </row>
    <row r="1308" spans="1:19" x14ac:dyDescent="0.45">
      <c r="A1308" s="1" t="s">
        <v>14001</v>
      </c>
      <c r="B1308" s="1" t="s">
        <v>14002</v>
      </c>
      <c r="C1308" s="1" t="s">
        <v>14003</v>
      </c>
      <c r="D1308" s="1" t="s">
        <v>14004</v>
      </c>
      <c r="E1308">
        <v>2013</v>
      </c>
      <c r="F1308" s="1" t="s">
        <v>1349</v>
      </c>
      <c r="G1308" s="1" t="s">
        <v>14005</v>
      </c>
      <c r="H1308" s="1" t="s">
        <v>14006</v>
      </c>
      <c r="I1308" s="1" t="s">
        <v>14007</v>
      </c>
      <c r="J1308" s="1" t="s">
        <v>14008</v>
      </c>
      <c r="K1308" s="1" t="s">
        <v>14009</v>
      </c>
      <c r="L1308" s="1" t="s">
        <v>29</v>
      </c>
      <c r="M1308" s="1" t="s">
        <v>30</v>
      </c>
      <c r="N1308" s="1" t="s">
        <v>31</v>
      </c>
      <c r="O1308" s="1" t="s">
        <v>14010</v>
      </c>
      <c r="P1308" s="1" t="s">
        <v>33</v>
      </c>
      <c r="Q1308" s="1" t="s">
        <v>19879</v>
      </c>
      <c r="R1308" s="1" t="s">
        <v>35</v>
      </c>
      <c r="S1308" s="1" t="s">
        <v>19877</v>
      </c>
    </row>
    <row r="1309" spans="1:19" x14ac:dyDescent="0.45">
      <c r="A1309" s="1" t="s">
        <v>14011</v>
      </c>
      <c r="B1309" s="1" t="s">
        <v>14012</v>
      </c>
      <c r="C1309" s="1" t="s">
        <v>14013</v>
      </c>
      <c r="D1309" s="1" t="s">
        <v>14014</v>
      </c>
      <c r="E1309">
        <v>2013</v>
      </c>
      <c r="F1309" s="1" t="s">
        <v>14015</v>
      </c>
      <c r="G1309" s="1" t="s">
        <v>14016</v>
      </c>
      <c r="H1309" s="1" t="s">
        <v>14017</v>
      </c>
      <c r="I1309" s="1" t="s">
        <v>14018</v>
      </c>
      <c r="J1309" s="1" t="s">
        <v>14019</v>
      </c>
      <c r="K1309" s="1" t="s">
        <v>14020</v>
      </c>
      <c r="L1309" s="1" t="s">
        <v>29</v>
      </c>
      <c r="M1309" s="1" t="s">
        <v>30</v>
      </c>
      <c r="N1309" s="1" t="s">
        <v>31</v>
      </c>
      <c r="O1309" s="1" t="s">
        <v>14021</v>
      </c>
      <c r="P1309" s="1" t="s">
        <v>72</v>
      </c>
      <c r="Q1309" s="1" t="s">
        <v>19880</v>
      </c>
      <c r="R1309" s="1" t="s">
        <v>35</v>
      </c>
      <c r="S1309" s="1" t="s">
        <v>19877</v>
      </c>
    </row>
    <row r="1310" spans="1:19" x14ac:dyDescent="0.45">
      <c r="A1310" s="1" t="s">
        <v>14022</v>
      </c>
      <c r="B1310" s="1" t="s">
        <v>14023</v>
      </c>
      <c r="C1310" s="1" t="s">
        <v>14024</v>
      </c>
      <c r="D1310" s="1" t="s">
        <v>14025</v>
      </c>
      <c r="E1310">
        <v>2013</v>
      </c>
      <c r="F1310" s="1" t="s">
        <v>559</v>
      </c>
      <c r="G1310" s="1" t="s">
        <v>14026</v>
      </c>
      <c r="H1310" s="1" t="s">
        <v>14027</v>
      </c>
      <c r="I1310" s="1" t="s">
        <v>14028</v>
      </c>
      <c r="J1310" s="1" t="s">
        <v>14029</v>
      </c>
      <c r="K1310" s="1" t="s">
        <v>14030</v>
      </c>
      <c r="L1310" s="1" t="s">
        <v>29</v>
      </c>
      <c r="M1310" s="1" t="s">
        <v>30</v>
      </c>
      <c r="N1310" s="1" t="s">
        <v>31</v>
      </c>
      <c r="O1310" s="1" t="s">
        <v>14031</v>
      </c>
      <c r="P1310" s="1" t="s">
        <v>33</v>
      </c>
      <c r="Q1310" s="1" t="s">
        <v>19881</v>
      </c>
      <c r="R1310" s="1" t="s">
        <v>35</v>
      </c>
      <c r="S1310" s="1" t="s">
        <v>19877</v>
      </c>
    </row>
    <row r="1311" spans="1:19" x14ac:dyDescent="0.45">
      <c r="A1311" s="1" t="s">
        <v>14032</v>
      </c>
      <c r="B1311" s="1" t="s">
        <v>14033</v>
      </c>
      <c r="C1311" s="1" t="s">
        <v>14034</v>
      </c>
      <c r="D1311" s="1" t="s">
        <v>14035</v>
      </c>
      <c r="E1311">
        <v>2011</v>
      </c>
      <c r="F1311" s="1" t="s">
        <v>41</v>
      </c>
      <c r="G1311" s="1" t="s">
        <v>14036</v>
      </c>
      <c r="H1311" s="1" t="s">
        <v>14037</v>
      </c>
      <c r="I1311" s="1" t="s">
        <v>14038</v>
      </c>
      <c r="J1311" s="1" t="s">
        <v>14039</v>
      </c>
      <c r="K1311" s="1" t="s">
        <v>14040</v>
      </c>
      <c r="L1311" s="1" t="s">
        <v>29</v>
      </c>
      <c r="M1311" s="1" t="s">
        <v>30</v>
      </c>
      <c r="N1311" s="1" t="s">
        <v>31</v>
      </c>
      <c r="O1311" s="1" t="s">
        <v>14041</v>
      </c>
      <c r="P1311" s="1" t="s">
        <v>33</v>
      </c>
      <c r="Q1311" s="1" t="s">
        <v>19882</v>
      </c>
      <c r="R1311" s="1" t="s">
        <v>35</v>
      </c>
      <c r="S1311" s="1" t="s">
        <v>19883</v>
      </c>
    </row>
    <row r="1312" spans="1:19" x14ac:dyDescent="0.45">
      <c r="A1312" s="1" t="s">
        <v>14042</v>
      </c>
      <c r="B1312" s="1" t="s">
        <v>14043</v>
      </c>
      <c r="C1312" s="1" t="s">
        <v>14044</v>
      </c>
      <c r="D1312" s="1" t="s">
        <v>14045</v>
      </c>
      <c r="E1312">
        <v>2011</v>
      </c>
      <c r="F1312" s="1" t="s">
        <v>14046</v>
      </c>
      <c r="G1312" s="1" t="s">
        <v>31</v>
      </c>
      <c r="H1312" s="1" t="s">
        <v>14047</v>
      </c>
      <c r="I1312" s="1" t="s">
        <v>14048</v>
      </c>
      <c r="J1312" s="1" t="s">
        <v>31</v>
      </c>
      <c r="K1312" s="1" t="s">
        <v>31</v>
      </c>
      <c r="L1312" s="1" t="s">
        <v>528</v>
      </c>
      <c r="M1312" s="1" t="s">
        <v>30</v>
      </c>
      <c r="N1312" s="1" t="s">
        <v>31</v>
      </c>
      <c r="O1312" s="1" t="s">
        <v>14049</v>
      </c>
      <c r="P1312" s="1" t="s">
        <v>72</v>
      </c>
      <c r="Q1312" s="1" t="s">
        <v>19884</v>
      </c>
      <c r="R1312" s="1" t="s">
        <v>35</v>
      </c>
      <c r="S1312" s="1" t="s">
        <v>19883</v>
      </c>
    </row>
    <row r="1313" spans="1:19" x14ac:dyDescent="0.45">
      <c r="A1313" s="1" t="s">
        <v>14050</v>
      </c>
      <c r="B1313" s="1" t="s">
        <v>14051</v>
      </c>
      <c r="C1313" s="1" t="s">
        <v>14052</v>
      </c>
      <c r="D1313" s="1" t="s">
        <v>14053</v>
      </c>
      <c r="E1313">
        <v>2014</v>
      </c>
      <c r="F1313" s="1" t="s">
        <v>223</v>
      </c>
      <c r="G1313" s="1" t="s">
        <v>14054</v>
      </c>
      <c r="H1313" s="1" t="s">
        <v>14055</v>
      </c>
      <c r="I1313" s="1" t="s">
        <v>14056</v>
      </c>
      <c r="J1313" s="1" t="s">
        <v>31</v>
      </c>
      <c r="K1313" s="1" t="s">
        <v>14057</v>
      </c>
      <c r="L1313" s="1" t="s">
        <v>29</v>
      </c>
      <c r="M1313" s="1" t="s">
        <v>30</v>
      </c>
      <c r="N1313" s="1" t="s">
        <v>31</v>
      </c>
      <c r="O1313" s="1" t="s">
        <v>14058</v>
      </c>
      <c r="P1313" s="1" t="s">
        <v>33</v>
      </c>
      <c r="Q1313" s="1" t="s">
        <v>19885</v>
      </c>
      <c r="R1313" s="1" t="s">
        <v>35</v>
      </c>
      <c r="S1313" s="1" t="s">
        <v>19883</v>
      </c>
    </row>
    <row r="1314" spans="1:19" x14ac:dyDescent="0.45">
      <c r="A1314" s="1" t="s">
        <v>14059</v>
      </c>
      <c r="B1314" s="1" t="s">
        <v>14060</v>
      </c>
      <c r="C1314" s="1" t="s">
        <v>14061</v>
      </c>
      <c r="D1314" s="1" t="s">
        <v>14062</v>
      </c>
      <c r="E1314">
        <v>2009</v>
      </c>
      <c r="F1314" s="1" t="s">
        <v>8277</v>
      </c>
      <c r="G1314" s="1" t="s">
        <v>14063</v>
      </c>
      <c r="H1314" s="1" t="s">
        <v>14064</v>
      </c>
      <c r="I1314" s="1" t="s">
        <v>14065</v>
      </c>
      <c r="J1314" s="1" t="s">
        <v>31</v>
      </c>
      <c r="K1314" s="1" t="s">
        <v>14066</v>
      </c>
      <c r="L1314" s="1" t="s">
        <v>29</v>
      </c>
      <c r="M1314" s="1" t="s">
        <v>30</v>
      </c>
      <c r="N1314" s="1" t="s">
        <v>31</v>
      </c>
      <c r="O1314" s="1" t="s">
        <v>14067</v>
      </c>
      <c r="P1314" s="1" t="s">
        <v>33</v>
      </c>
      <c r="Q1314" s="1" t="s">
        <v>19886</v>
      </c>
      <c r="R1314" s="1" t="s">
        <v>35</v>
      </c>
      <c r="S1314" s="1" t="s">
        <v>19883</v>
      </c>
    </row>
    <row r="1315" spans="1:19" x14ac:dyDescent="0.45">
      <c r="A1315" s="1" t="s">
        <v>14068</v>
      </c>
      <c r="B1315" s="1" t="s">
        <v>14069</v>
      </c>
      <c r="C1315" s="1" t="s">
        <v>14070</v>
      </c>
      <c r="D1315" s="1" t="s">
        <v>14071</v>
      </c>
      <c r="E1315">
        <v>2011</v>
      </c>
      <c r="F1315" s="1" t="s">
        <v>11599</v>
      </c>
      <c r="G1315" s="1" t="s">
        <v>31</v>
      </c>
      <c r="H1315" s="1" t="s">
        <v>14072</v>
      </c>
      <c r="I1315" s="1" t="s">
        <v>14073</v>
      </c>
      <c r="J1315" s="1" t="s">
        <v>14074</v>
      </c>
      <c r="K1315" s="1" t="s">
        <v>14075</v>
      </c>
      <c r="L1315" s="1" t="s">
        <v>29</v>
      </c>
      <c r="M1315" s="1" t="s">
        <v>30</v>
      </c>
      <c r="N1315" s="1" t="s">
        <v>31</v>
      </c>
      <c r="O1315" s="1" t="s">
        <v>14076</v>
      </c>
      <c r="P1315" s="1" t="s">
        <v>33</v>
      </c>
      <c r="Q1315" s="1" t="s">
        <v>19887</v>
      </c>
      <c r="R1315" s="1" t="s">
        <v>35</v>
      </c>
      <c r="S1315" s="1" t="s">
        <v>19883</v>
      </c>
    </row>
    <row r="1316" spans="1:19" x14ac:dyDescent="0.45">
      <c r="A1316" s="1" t="s">
        <v>14077</v>
      </c>
      <c r="B1316" s="1" t="s">
        <v>14078</v>
      </c>
      <c r="C1316" s="1" t="s">
        <v>14079</v>
      </c>
      <c r="D1316" s="1" t="s">
        <v>14080</v>
      </c>
      <c r="E1316">
        <v>2014</v>
      </c>
      <c r="F1316" s="1" t="s">
        <v>3662</v>
      </c>
      <c r="G1316" s="1" t="s">
        <v>14081</v>
      </c>
      <c r="H1316" s="1" t="s">
        <v>14082</v>
      </c>
      <c r="I1316" s="1" t="s">
        <v>14083</v>
      </c>
      <c r="J1316" s="1" t="s">
        <v>14084</v>
      </c>
      <c r="K1316" s="1" t="s">
        <v>14085</v>
      </c>
      <c r="L1316" s="1" t="s">
        <v>29</v>
      </c>
      <c r="M1316" s="1" t="s">
        <v>30</v>
      </c>
      <c r="N1316" s="1" t="s">
        <v>31</v>
      </c>
      <c r="O1316" s="1" t="s">
        <v>14086</v>
      </c>
      <c r="P1316" s="1" t="s">
        <v>33</v>
      </c>
      <c r="Q1316" s="1" t="s">
        <v>19888</v>
      </c>
      <c r="R1316" s="1" t="s">
        <v>35</v>
      </c>
      <c r="S1316" s="1" t="s">
        <v>19889</v>
      </c>
    </row>
    <row r="1317" spans="1:19" x14ac:dyDescent="0.45">
      <c r="A1317" s="1" t="s">
        <v>14087</v>
      </c>
      <c r="B1317" s="1" t="s">
        <v>14088</v>
      </c>
      <c r="C1317" s="1" t="s">
        <v>14089</v>
      </c>
      <c r="D1317" s="1" t="s">
        <v>14090</v>
      </c>
      <c r="E1317">
        <v>2011</v>
      </c>
      <c r="F1317" s="1" t="s">
        <v>14091</v>
      </c>
      <c r="G1317" s="1" t="s">
        <v>31</v>
      </c>
      <c r="H1317" s="1" t="s">
        <v>14092</v>
      </c>
      <c r="I1317" s="1" t="s">
        <v>9358</v>
      </c>
      <c r="J1317" s="1" t="s">
        <v>14093</v>
      </c>
      <c r="K1317" s="1" t="s">
        <v>31</v>
      </c>
      <c r="L1317" s="1" t="s">
        <v>29</v>
      </c>
      <c r="M1317" s="1" t="s">
        <v>30</v>
      </c>
      <c r="N1317" s="1" t="s">
        <v>31</v>
      </c>
      <c r="O1317" s="1" t="s">
        <v>14094</v>
      </c>
      <c r="P1317" s="1" t="s">
        <v>33</v>
      </c>
      <c r="Q1317" s="1" t="s">
        <v>19890</v>
      </c>
      <c r="R1317" s="1" t="s">
        <v>49</v>
      </c>
      <c r="S1317" s="1" t="s">
        <v>19889</v>
      </c>
    </row>
    <row r="1318" spans="1:19" x14ac:dyDescent="0.45">
      <c r="A1318" s="1" t="s">
        <v>14095</v>
      </c>
      <c r="B1318" s="1" t="s">
        <v>14096</v>
      </c>
      <c r="C1318" s="1" t="s">
        <v>14097</v>
      </c>
      <c r="D1318" s="1" t="s">
        <v>14098</v>
      </c>
      <c r="E1318">
        <v>2011</v>
      </c>
      <c r="F1318" s="1" t="s">
        <v>1277</v>
      </c>
      <c r="G1318" s="1" t="s">
        <v>14099</v>
      </c>
      <c r="H1318" s="1" t="s">
        <v>14100</v>
      </c>
      <c r="I1318" s="1" t="s">
        <v>14101</v>
      </c>
      <c r="J1318" s="1" t="s">
        <v>14102</v>
      </c>
      <c r="K1318" s="1" t="s">
        <v>14103</v>
      </c>
      <c r="L1318" s="1" t="s">
        <v>29</v>
      </c>
      <c r="M1318" s="1" t="s">
        <v>30</v>
      </c>
      <c r="N1318" s="1" t="s">
        <v>31</v>
      </c>
      <c r="O1318" s="1" t="s">
        <v>14104</v>
      </c>
      <c r="P1318" s="1" t="s">
        <v>33</v>
      </c>
      <c r="Q1318" s="1" t="s">
        <v>19891</v>
      </c>
      <c r="R1318" s="1" t="s">
        <v>35</v>
      </c>
      <c r="S1318" s="1" t="s">
        <v>19889</v>
      </c>
    </row>
    <row r="1319" spans="1:19" x14ac:dyDescent="0.45">
      <c r="A1319" s="1" t="s">
        <v>14105</v>
      </c>
      <c r="B1319" s="1" t="s">
        <v>14106</v>
      </c>
      <c r="C1319" s="1" t="s">
        <v>14107</v>
      </c>
      <c r="D1319" s="1" t="s">
        <v>14108</v>
      </c>
      <c r="E1319">
        <v>2014</v>
      </c>
      <c r="F1319" s="1" t="s">
        <v>14109</v>
      </c>
      <c r="G1319" s="1" t="s">
        <v>14110</v>
      </c>
      <c r="H1319" s="1" t="s">
        <v>14111</v>
      </c>
      <c r="I1319" s="1" t="s">
        <v>14112</v>
      </c>
      <c r="J1319" s="1" t="s">
        <v>14113</v>
      </c>
      <c r="K1319" s="1" t="s">
        <v>31</v>
      </c>
      <c r="L1319" s="1" t="s">
        <v>239</v>
      </c>
      <c r="M1319" s="1" t="s">
        <v>30</v>
      </c>
      <c r="N1319" s="1" t="s">
        <v>31</v>
      </c>
      <c r="O1319" s="1" t="s">
        <v>14114</v>
      </c>
      <c r="P1319" s="1" t="s">
        <v>72</v>
      </c>
      <c r="Q1319" s="1" t="s">
        <v>19892</v>
      </c>
      <c r="R1319" s="1" t="s">
        <v>35</v>
      </c>
      <c r="S1319" s="1" t="s">
        <v>19889</v>
      </c>
    </row>
    <row r="1320" spans="1:19" x14ac:dyDescent="0.45">
      <c r="A1320" s="1" t="s">
        <v>14115</v>
      </c>
      <c r="B1320" s="1" t="s">
        <v>14116</v>
      </c>
      <c r="C1320" s="1" t="s">
        <v>14117</v>
      </c>
      <c r="D1320" s="1" t="s">
        <v>14118</v>
      </c>
      <c r="E1320">
        <v>2015</v>
      </c>
      <c r="F1320" s="1" t="s">
        <v>14119</v>
      </c>
      <c r="G1320" s="1" t="s">
        <v>14120</v>
      </c>
      <c r="H1320" s="1" t="s">
        <v>14121</v>
      </c>
      <c r="I1320" s="1" t="s">
        <v>14122</v>
      </c>
      <c r="J1320" s="1" t="s">
        <v>14123</v>
      </c>
      <c r="K1320" s="1" t="s">
        <v>31</v>
      </c>
      <c r="L1320" s="1" t="s">
        <v>29</v>
      </c>
      <c r="M1320" s="1" t="s">
        <v>30</v>
      </c>
      <c r="N1320" s="1" t="s">
        <v>31</v>
      </c>
      <c r="O1320" s="1" t="s">
        <v>14124</v>
      </c>
      <c r="P1320" s="1" t="s">
        <v>33</v>
      </c>
      <c r="Q1320" s="1" t="s">
        <v>19893</v>
      </c>
      <c r="R1320" s="1" t="s">
        <v>35</v>
      </c>
      <c r="S1320" s="1" t="s">
        <v>19889</v>
      </c>
    </row>
    <row r="1321" spans="1:19" x14ac:dyDescent="0.45">
      <c r="A1321" s="1" t="s">
        <v>14125</v>
      </c>
      <c r="B1321" s="1" t="s">
        <v>14126</v>
      </c>
      <c r="C1321" s="1" t="s">
        <v>14127</v>
      </c>
      <c r="D1321" s="1" t="s">
        <v>14128</v>
      </c>
      <c r="E1321">
        <v>2012</v>
      </c>
      <c r="F1321" s="1" t="s">
        <v>1313</v>
      </c>
      <c r="G1321" s="1" t="s">
        <v>14129</v>
      </c>
      <c r="H1321" s="1" t="s">
        <v>14130</v>
      </c>
      <c r="I1321" s="1" t="s">
        <v>14131</v>
      </c>
      <c r="J1321" s="1" t="s">
        <v>14132</v>
      </c>
      <c r="K1321" s="1" t="s">
        <v>14133</v>
      </c>
      <c r="L1321" s="1" t="s">
        <v>29</v>
      </c>
      <c r="M1321" s="1" t="s">
        <v>30</v>
      </c>
      <c r="N1321" s="1" t="s">
        <v>31</v>
      </c>
      <c r="O1321" s="1" t="s">
        <v>14134</v>
      </c>
      <c r="P1321" s="1" t="s">
        <v>72</v>
      </c>
      <c r="Q1321" s="1" t="s">
        <v>19894</v>
      </c>
      <c r="R1321" s="1" t="s">
        <v>49</v>
      </c>
      <c r="S1321" s="1" t="s">
        <v>19895</v>
      </c>
    </row>
    <row r="1322" spans="1:19" x14ac:dyDescent="0.45">
      <c r="A1322" s="1" t="s">
        <v>14135</v>
      </c>
      <c r="B1322" s="1" t="s">
        <v>14136</v>
      </c>
      <c r="C1322" s="1" t="s">
        <v>14137</v>
      </c>
      <c r="D1322" s="1" t="s">
        <v>14138</v>
      </c>
      <c r="E1322">
        <v>2010</v>
      </c>
      <c r="F1322" s="1" t="s">
        <v>655</v>
      </c>
      <c r="G1322" s="1" t="s">
        <v>14139</v>
      </c>
      <c r="H1322" s="1" t="s">
        <v>14140</v>
      </c>
      <c r="I1322" s="1" t="s">
        <v>14141</v>
      </c>
      <c r="J1322" s="1" t="s">
        <v>14142</v>
      </c>
      <c r="K1322" s="1" t="s">
        <v>14143</v>
      </c>
      <c r="L1322" s="1" t="s">
        <v>29</v>
      </c>
      <c r="M1322" s="1" t="s">
        <v>30</v>
      </c>
      <c r="N1322" s="1" t="s">
        <v>31</v>
      </c>
      <c r="O1322" s="1" t="s">
        <v>14144</v>
      </c>
      <c r="P1322" s="1" t="s">
        <v>72</v>
      </c>
      <c r="Q1322" s="1" t="s">
        <v>19896</v>
      </c>
      <c r="R1322" s="1" t="s">
        <v>35</v>
      </c>
      <c r="S1322" s="1" t="s">
        <v>19895</v>
      </c>
    </row>
    <row r="1323" spans="1:19" x14ac:dyDescent="0.45">
      <c r="A1323" s="1" t="s">
        <v>14145</v>
      </c>
      <c r="B1323" s="1" t="s">
        <v>14146</v>
      </c>
      <c r="C1323" s="1" t="s">
        <v>14147</v>
      </c>
      <c r="D1323" s="1" t="s">
        <v>14148</v>
      </c>
      <c r="E1323">
        <v>2013</v>
      </c>
      <c r="F1323" s="1" t="s">
        <v>2401</v>
      </c>
      <c r="G1323" s="1" t="s">
        <v>14149</v>
      </c>
      <c r="H1323" s="1" t="s">
        <v>14150</v>
      </c>
      <c r="I1323" s="1" t="s">
        <v>14151</v>
      </c>
      <c r="J1323" s="1" t="s">
        <v>14152</v>
      </c>
      <c r="K1323" s="1" t="s">
        <v>31</v>
      </c>
      <c r="L1323" s="1" t="s">
        <v>29</v>
      </c>
      <c r="M1323" s="1" t="s">
        <v>30</v>
      </c>
      <c r="N1323" s="1" t="s">
        <v>31</v>
      </c>
      <c r="O1323" s="1" t="s">
        <v>14153</v>
      </c>
      <c r="P1323" s="1" t="s">
        <v>33</v>
      </c>
      <c r="Q1323" s="1" t="s">
        <v>19897</v>
      </c>
      <c r="R1323" s="1" t="s">
        <v>35</v>
      </c>
      <c r="S1323" s="1" t="s">
        <v>19895</v>
      </c>
    </row>
    <row r="1324" spans="1:19" x14ac:dyDescent="0.45">
      <c r="A1324" s="1" t="s">
        <v>14154</v>
      </c>
      <c r="B1324" s="1" t="s">
        <v>14155</v>
      </c>
      <c r="C1324" s="1" t="s">
        <v>14156</v>
      </c>
      <c r="D1324" s="1" t="s">
        <v>14157</v>
      </c>
      <c r="E1324">
        <v>2013</v>
      </c>
      <c r="F1324" s="1" t="s">
        <v>1466</v>
      </c>
      <c r="G1324" s="1" t="s">
        <v>14158</v>
      </c>
      <c r="H1324" s="1" t="s">
        <v>14159</v>
      </c>
      <c r="I1324" s="1" t="s">
        <v>14160</v>
      </c>
      <c r="J1324" s="1" t="s">
        <v>14161</v>
      </c>
      <c r="K1324" s="1" t="s">
        <v>14162</v>
      </c>
      <c r="L1324" s="1" t="s">
        <v>29</v>
      </c>
      <c r="M1324" s="1" t="s">
        <v>30</v>
      </c>
      <c r="N1324" s="1" t="s">
        <v>31</v>
      </c>
      <c r="O1324" s="1" t="s">
        <v>14163</v>
      </c>
      <c r="P1324" s="1" t="s">
        <v>33</v>
      </c>
      <c r="Q1324" s="1" t="s">
        <v>19898</v>
      </c>
      <c r="R1324" s="1" t="s">
        <v>35</v>
      </c>
      <c r="S1324" s="1" t="s">
        <v>19895</v>
      </c>
    </row>
    <row r="1325" spans="1:19" x14ac:dyDescent="0.45">
      <c r="A1325" s="1" t="s">
        <v>14164</v>
      </c>
      <c r="B1325" s="1" t="s">
        <v>14165</v>
      </c>
      <c r="C1325" s="1" t="s">
        <v>14166</v>
      </c>
      <c r="D1325" s="1" t="s">
        <v>14167</v>
      </c>
      <c r="E1325">
        <v>2013</v>
      </c>
      <c r="F1325" s="1" t="s">
        <v>14168</v>
      </c>
      <c r="G1325" s="1" t="s">
        <v>14169</v>
      </c>
      <c r="H1325" s="1" t="s">
        <v>14170</v>
      </c>
      <c r="I1325" s="1" t="s">
        <v>14171</v>
      </c>
      <c r="J1325" s="1" t="s">
        <v>14172</v>
      </c>
      <c r="K1325" s="1" t="s">
        <v>14173</v>
      </c>
      <c r="L1325" s="1" t="s">
        <v>29</v>
      </c>
      <c r="M1325" s="1" t="s">
        <v>30</v>
      </c>
      <c r="N1325" s="1" t="s">
        <v>31</v>
      </c>
      <c r="O1325" s="1" t="s">
        <v>14174</v>
      </c>
      <c r="P1325" s="1" t="s">
        <v>72</v>
      </c>
      <c r="Q1325" s="1" t="s">
        <v>19899</v>
      </c>
      <c r="R1325" s="1" t="s">
        <v>35</v>
      </c>
      <c r="S1325" s="1" t="s">
        <v>19895</v>
      </c>
    </row>
    <row r="1326" spans="1:19" x14ac:dyDescent="0.45">
      <c r="A1326" s="1" t="s">
        <v>14175</v>
      </c>
      <c r="B1326" s="1" t="s">
        <v>14176</v>
      </c>
      <c r="C1326" s="1" t="s">
        <v>14177</v>
      </c>
      <c r="D1326" s="1" t="s">
        <v>14178</v>
      </c>
      <c r="E1326">
        <v>2013</v>
      </c>
      <c r="F1326" s="1" t="s">
        <v>411</v>
      </c>
      <c r="G1326" s="1" t="s">
        <v>14179</v>
      </c>
      <c r="H1326" s="1" t="s">
        <v>14180</v>
      </c>
      <c r="I1326" s="1" t="s">
        <v>14181</v>
      </c>
      <c r="J1326" s="1" t="s">
        <v>14182</v>
      </c>
      <c r="K1326" s="1" t="s">
        <v>31</v>
      </c>
      <c r="L1326" s="1" t="s">
        <v>29</v>
      </c>
      <c r="M1326" s="1" t="s">
        <v>30</v>
      </c>
      <c r="N1326" s="1" t="s">
        <v>31</v>
      </c>
      <c r="O1326" s="1" t="s">
        <v>14183</v>
      </c>
      <c r="P1326" s="1" t="s">
        <v>72</v>
      </c>
      <c r="Q1326" s="1" t="s">
        <v>19900</v>
      </c>
      <c r="R1326" s="1" t="s">
        <v>35</v>
      </c>
      <c r="S1326" s="1" t="s">
        <v>19901</v>
      </c>
    </row>
    <row r="1327" spans="1:19" x14ac:dyDescent="0.45">
      <c r="A1327" s="1" t="s">
        <v>14184</v>
      </c>
      <c r="B1327" s="1" t="s">
        <v>14185</v>
      </c>
      <c r="C1327" s="1" t="s">
        <v>14186</v>
      </c>
      <c r="D1327" s="1" t="s">
        <v>14187</v>
      </c>
      <c r="E1327">
        <v>2012</v>
      </c>
      <c r="F1327" s="1" t="s">
        <v>4323</v>
      </c>
      <c r="G1327" s="1" t="s">
        <v>14188</v>
      </c>
      <c r="H1327" s="1" t="s">
        <v>14189</v>
      </c>
      <c r="I1327" s="1" t="s">
        <v>14190</v>
      </c>
      <c r="J1327" s="1" t="s">
        <v>14191</v>
      </c>
      <c r="K1327" s="1" t="s">
        <v>14192</v>
      </c>
      <c r="L1327" s="1" t="s">
        <v>29</v>
      </c>
      <c r="M1327" s="1" t="s">
        <v>30</v>
      </c>
      <c r="N1327" s="1" t="s">
        <v>31</v>
      </c>
      <c r="O1327" s="1" t="s">
        <v>14193</v>
      </c>
      <c r="P1327" s="1" t="s">
        <v>33</v>
      </c>
      <c r="Q1327" s="1" t="s">
        <v>19902</v>
      </c>
      <c r="R1327" s="1" t="s">
        <v>35</v>
      </c>
      <c r="S1327" s="1" t="s">
        <v>19901</v>
      </c>
    </row>
    <row r="1328" spans="1:19" x14ac:dyDescent="0.45">
      <c r="A1328" s="1" t="s">
        <v>14194</v>
      </c>
      <c r="B1328" s="1" t="s">
        <v>14195</v>
      </c>
      <c r="C1328" s="1" t="s">
        <v>14196</v>
      </c>
      <c r="D1328" s="1" t="s">
        <v>14197</v>
      </c>
      <c r="E1328">
        <v>2011</v>
      </c>
      <c r="F1328" s="1" t="s">
        <v>1349</v>
      </c>
      <c r="G1328" s="1" t="s">
        <v>14198</v>
      </c>
      <c r="H1328" s="1" t="s">
        <v>14199</v>
      </c>
      <c r="I1328" s="1" t="s">
        <v>14200</v>
      </c>
      <c r="J1328" s="1" t="s">
        <v>14201</v>
      </c>
      <c r="K1328" s="1" t="s">
        <v>14202</v>
      </c>
      <c r="L1328" s="1" t="s">
        <v>29</v>
      </c>
      <c r="M1328" s="1" t="s">
        <v>30</v>
      </c>
      <c r="N1328" s="1" t="s">
        <v>31</v>
      </c>
      <c r="O1328" s="1" t="s">
        <v>14203</v>
      </c>
      <c r="P1328" s="1" t="s">
        <v>33</v>
      </c>
      <c r="Q1328" s="1" t="s">
        <v>19903</v>
      </c>
      <c r="R1328" s="1" t="s">
        <v>35</v>
      </c>
      <c r="S1328" s="1" t="s">
        <v>19901</v>
      </c>
    </row>
    <row r="1329" spans="1:19" x14ac:dyDescent="0.45">
      <c r="A1329" s="1" t="s">
        <v>14204</v>
      </c>
      <c r="B1329" s="1" t="s">
        <v>14205</v>
      </c>
      <c r="C1329" s="1" t="s">
        <v>14206</v>
      </c>
      <c r="D1329" s="1" t="s">
        <v>14207</v>
      </c>
      <c r="E1329">
        <v>2013</v>
      </c>
      <c r="F1329" s="1" t="s">
        <v>1313</v>
      </c>
      <c r="G1329" s="1" t="s">
        <v>14208</v>
      </c>
      <c r="H1329" s="1" t="s">
        <v>14209</v>
      </c>
      <c r="I1329" s="1" t="s">
        <v>14210</v>
      </c>
      <c r="J1329" s="1" t="s">
        <v>14211</v>
      </c>
      <c r="K1329" s="1" t="s">
        <v>14212</v>
      </c>
      <c r="L1329" s="1" t="s">
        <v>29</v>
      </c>
      <c r="M1329" s="1" t="s">
        <v>30</v>
      </c>
      <c r="N1329" s="1" t="s">
        <v>31</v>
      </c>
      <c r="O1329" s="1" t="s">
        <v>14213</v>
      </c>
      <c r="P1329" s="1" t="s">
        <v>33</v>
      </c>
      <c r="Q1329" s="1" t="s">
        <v>19904</v>
      </c>
      <c r="R1329" s="1" t="s">
        <v>35</v>
      </c>
      <c r="S1329" s="1" t="s">
        <v>19901</v>
      </c>
    </row>
    <row r="1330" spans="1:19" x14ac:dyDescent="0.45">
      <c r="A1330" s="1" t="s">
        <v>14214</v>
      </c>
      <c r="B1330" s="1" t="s">
        <v>14215</v>
      </c>
      <c r="C1330" s="1" t="s">
        <v>14216</v>
      </c>
      <c r="D1330" s="1" t="s">
        <v>14217</v>
      </c>
      <c r="E1330">
        <v>2011</v>
      </c>
      <c r="F1330" s="1" t="s">
        <v>6868</v>
      </c>
      <c r="G1330" s="1" t="s">
        <v>31</v>
      </c>
      <c r="H1330" s="1" t="s">
        <v>14218</v>
      </c>
      <c r="I1330" s="1" t="s">
        <v>14219</v>
      </c>
      <c r="J1330" s="1" t="s">
        <v>14220</v>
      </c>
      <c r="K1330" s="1" t="s">
        <v>14221</v>
      </c>
      <c r="L1330" s="1" t="s">
        <v>29</v>
      </c>
      <c r="M1330" s="1" t="s">
        <v>30</v>
      </c>
      <c r="N1330" s="1" t="s">
        <v>31</v>
      </c>
      <c r="O1330" s="1" t="s">
        <v>14222</v>
      </c>
      <c r="P1330" s="1" t="s">
        <v>33</v>
      </c>
      <c r="Q1330" s="1" t="s">
        <v>19905</v>
      </c>
      <c r="R1330" s="1" t="s">
        <v>35</v>
      </c>
      <c r="S1330" s="1" t="s">
        <v>19901</v>
      </c>
    </row>
    <row r="1331" spans="1:19" x14ac:dyDescent="0.45">
      <c r="A1331" s="1" t="s">
        <v>14223</v>
      </c>
      <c r="B1331" s="1" t="s">
        <v>14224</v>
      </c>
      <c r="C1331" s="1" t="s">
        <v>14225</v>
      </c>
      <c r="D1331" s="1" t="s">
        <v>14226</v>
      </c>
      <c r="E1331">
        <v>2013</v>
      </c>
      <c r="F1331" s="1" t="s">
        <v>223</v>
      </c>
      <c r="G1331" s="1" t="s">
        <v>14227</v>
      </c>
      <c r="H1331" s="1" t="s">
        <v>14228</v>
      </c>
      <c r="I1331" s="1" t="s">
        <v>14229</v>
      </c>
      <c r="J1331" s="1" t="s">
        <v>31</v>
      </c>
      <c r="K1331" s="1" t="s">
        <v>14230</v>
      </c>
      <c r="L1331" s="1" t="s">
        <v>29</v>
      </c>
      <c r="M1331" s="1" t="s">
        <v>30</v>
      </c>
      <c r="N1331" s="1" t="s">
        <v>31</v>
      </c>
      <c r="O1331" s="1" t="s">
        <v>14231</v>
      </c>
      <c r="P1331" s="1" t="s">
        <v>72</v>
      </c>
      <c r="Q1331" s="1" t="s">
        <v>19906</v>
      </c>
      <c r="R1331" s="1" t="s">
        <v>49</v>
      </c>
      <c r="S1331" s="1" t="s">
        <v>19907</v>
      </c>
    </row>
    <row r="1332" spans="1:19" x14ac:dyDescent="0.45">
      <c r="A1332" s="1" t="s">
        <v>14232</v>
      </c>
      <c r="B1332" s="1" t="s">
        <v>14233</v>
      </c>
      <c r="C1332" s="1" t="s">
        <v>14234</v>
      </c>
      <c r="D1332" s="1" t="s">
        <v>14235</v>
      </c>
      <c r="E1332">
        <v>2012</v>
      </c>
      <c r="F1332" s="1" t="s">
        <v>3764</v>
      </c>
      <c r="G1332" s="1" t="s">
        <v>14236</v>
      </c>
      <c r="H1332" s="1" t="s">
        <v>14237</v>
      </c>
      <c r="I1332" s="1" t="s">
        <v>14238</v>
      </c>
      <c r="J1332" s="1" t="s">
        <v>14239</v>
      </c>
      <c r="K1332" s="1" t="s">
        <v>14240</v>
      </c>
      <c r="L1332" s="1" t="s">
        <v>29</v>
      </c>
      <c r="M1332" s="1" t="s">
        <v>30</v>
      </c>
      <c r="N1332" s="1" t="s">
        <v>31</v>
      </c>
      <c r="O1332" s="1" t="s">
        <v>14241</v>
      </c>
      <c r="P1332" s="1" t="s">
        <v>33</v>
      </c>
      <c r="Q1332" s="1" t="s">
        <v>19908</v>
      </c>
      <c r="R1332" s="1" t="s">
        <v>35</v>
      </c>
      <c r="S1332" s="1" t="s">
        <v>19907</v>
      </c>
    </row>
    <row r="1333" spans="1:19" x14ac:dyDescent="0.45">
      <c r="A1333" s="1" t="s">
        <v>14242</v>
      </c>
      <c r="B1333" s="1" t="s">
        <v>14243</v>
      </c>
      <c r="C1333" s="1" t="s">
        <v>14244</v>
      </c>
      <c r="D1333" s="1" t="s">
        <v>14245</v>
      </c>
      <c r="E1333">
        <v>2011</v>
      </c>
      <c r="F1333" s="1" t="s">
        <v>3005</v>
      </c>
      <c r="G1333" s="1" t="s">
        <v>14246</v>
      </c>
      <c r="H1333" s="1" t="s">
        <v>14247</v>
      </c>
      <c r="I1333" s="1" t="s">
        <v>14248</v>
      </c>
      <c r="J1333" s="1" t="s">
        <v>14249</v>
      </c>
      <c r="K1333" s="1" t="s">
        <v>14250</v>
      </c>
      <c r="L1333" s="1" t="s">
        <v>29</v>
      </c>
      <c r="M1333" s="1" t="s">
        <v>30</v>
      </c>
      <c r="N1333" s="1" t="s">
        <v>31</v>
      </c>
      <c r="O1333" s="1" t="s">
        <v>14251</v>
      </c>
      <c r="P1333" s="1" t="s">
        <v>72</v>
      </c>
      <c r="Q1333" s="1" t="s">
        <v>19909</v>
      </c>
      <c r="R1333" s="1" t="s">
        <v>49</v>
      </c>
      <c r="S1333" s="1" t="s">
        <v>19907</v>
      </c>
    </row>
    <row r="1334" spans="1:19" x14ac:dyDescent="0.45">
      <c r="A1334" s="1" t="s">
        <v>14252</v>
      </c>
      <c r="B1334" s="1" t="s">
        <v>14253</v>
      </c>
      <c r="C1334" s="1" t="s">
        <v>14254</v>
      </c>
      <c r="D1334" s="1" t="s">
        <v>14255</v>
      </c>
      <c r="E1334">
        <v>2011</v>
      </c>
      <c r="F1334" s="1" t="s">
        <v>1384</v>
      </c>
      <c r="G1334" s="1" t="s">
        <v>14256</v>
      </c>
      <c r="H1334" s="1" t="s">
        <v>14257</v>
      </c>
      <c r="I1334" s="1" t="s">
        <v>14258</v>
      </c>
      <c r="J1334" s="1" t="s">
        <v>14259</v>
      </c>
      <c r="K1334" s="1" t="s">
        <v>14260</v>
      </c>
      <c r="L1334" s="1" t="s">
        <v>29</v>
      </c>
      <c r="M1334" s="1" t="s">
        <v>30</v>
      </c>
      <c r="N1334" s="1" t="s">
        <v>31</v>
      </c>
      <c r="O1334" s="1" t="s">
        <v>14261</v>
      </c>
      <c r="P1334" s="1" t="s">
        <v>33</v>
      </c>
      <c r="Q1334" s="1" t="s">
        <v>19910</v>
      </c>
      <c r="R1334" s="1" t="s">
        <v>35</v>
      </c>
      <c r="S1334" s="1" t="s">
        <v>19907</v>
      </c>
    </row>
    <row r="1335" spans="1:19" x14ac:dyDescent="0.45">
      <c r="A1335" s="1" t="s">
        <v>14262</v>
      </c>
      <c r="B1335" s="1" t="s">
        <v>14263</v>
      </c>
      <c r="C1335" s="1" t="s">
        <v>14264</v>
      </c>
      <c r="D1335" s="1" t="s">
        <v>14265</v>
      </c>
      <c r="E1335">
        <v>2013</v>
      </c>
      <c r="F1335" s="1" t="s">
        <v>691</v>
      </c>
      <c r="G1335" s="1" t="s">
        <v>14266</v>
      </c>
      <c r="H1335" s="1" t="s">
        <v>14267</v>
      </c>
      <c r="I1335" s="1" t="s">
        <v>14268</v>
      </c>
      <c r="J1335" s="1" t="s">
        <v>14269</v>
      </c>
      <c r="K1335" s="1" t="s">
        <v>14270</v>
      </c>
      <c r="L1335" s="1" t="s">
        <v>29</v>
      </c>
      <c r="M1335" s="1" t="s">
        <v>30</v>
      </c>
      <c r="N1335" s="1" t="s">
        <v>31</v>
      </c>
      <c r="O1335" s="1" t="s">
        <v>14271</v>
      </c>
      <c r="P1335" s="1" t="s">
        <v>72</v>
      </c>
      <c r="Q1335" s="1" t="s">
        <v>19911</v>
      </c>
      <c r="R1335" s="1" t="s">
        <v>49</v>
      </c>
      <c r="S1335" s="1" t="s">
        <v>19907</v>
      </c>
    </row>
    <row r="1336" spans="1:19" x14ac:dyDescent="0.45">
      <c r="A1336" s="1" t="s">
        <v>14272</v>
      </c>
      <c r="B1336" s="1" t="s">
        <v>14273</v>
      </c>
      <c r="C1336" s="1" t="s">
        <v>14274</v>
      </c>
      <c r="D1336" s="1" t="s">
        <v>14275</v>
      </c>
      <c r="E1336">
        <v>2009</v>
      </c>
      <c r="F1336" s="1" t="s">
        <v>691</v>
      </c>
      <c r="G1336" s="1" t="s">
        <v>14276</v>
      </c>
      <c r="H1336" s="1" t="s">
        <v>14277</v>
      </c>
      <c r="I1336" s="1" t="s">
        <v>14278</v>
      </c>
      <c r="J1336" s="1" t="s">
        <v>14279</v>
      </c>
      <c r="K1336" s="1" t="s">
        <v>14280</v>
      </c>
      <c r="L1336" s="1" t="s">
        <v>29</v>
      </c>
      <c r="M1336" s="1" t="s">
        <v>30</v>
      </c>
      <c r="N1336" s="1" t="s">
        <v>31</v>
      </c>
      <c r="O1336" s="1" t="s">
        <v>14281</v>
      </c>
      <c r="P1336" s="1" t="s">
        <v>33</v>
      </c>
      <c r="Q1336" s="1" t="s">
        <v>19912</v>
      </c>
      <c r="R1336" s="1" t="s">
        <v>35</v>
      </c>
      <c r="S1336" s="1" t="s">
        <v>19913</v>
      </c>
    </row>
    <row r="1337" spans="1:19" x14ac:dyDescent="0.45">
      <c r="A1337" s="1" t="s">
        <v>14095</v>
      </c>
      <c r="B1337" s="1" t="s">
        <v>14096</v>
      </c>
      <c r="C1337" s="1" t="s">
        <v>14097</v>
      </c>
      <c r="D1337" s="1" t="s">
        <v>14282</v>
      </c>
      <c r="E1337">
        <v>2014</v>
      </c>
      <c r="F1337" s="1" t="s">
        <v>5818</v>
      </c>
      <c r="G1337" s="1" t="s">
        <v>14283</v>
      </c>
      <c r="H1337" s="1" t="s">
        <v>14284</v>
      </c>
      <c r="I1337" s="1" t="s">
        <v>14285</v>
      </c>
      <c r="J1337" s="1" t="s">
        <v>14286</v>
      </c>
      <c r="K1337" s="1" t="s">
        <v>14287</v>
      </c>
      <c r="L1337" s="1" t="s">
        <v>29</v>
      </c>
      <c r="M1337" s="1" t="s">
        <v>30</v>
      </c>
      <c r="N1337" s="1" t="s">
        <v>31</v>
      </c>
      <c r="O1337" s="1" t="s">
        <v>14288</v>
      </c>
      <c r="P1337" s="1" t="s">
        <v>72</v>
      </c>
      <c r="Q1337" s="1" t="s">
        <v>19914</v>
      </c>
      <c r="R1337" s="1" t="s">
        <v>35</v>
      </c>
      <c r="S1337" s="1" t="s">
        <v>19913</v>
      </c>
    </row>
    <row r="1338" spans="1:19" x14ac:dyDescent="0.45">
      <c r="A1338" s="1" t="s">
        <v>14289</v>
      </c>
      <c r="B1338" s="1" t="s">
        <v>14290</v>
      </c>
      <c r="C1338" s="1" t="s">
        <v>14291</v>
      </c>
      <c r="D1338" s="1" t="s">
        <v>14292</v>
      </c>
      <c r="E1338">
        <v>2012</v>
      </c>
      <c r="F1338" s="1" t="s">
        <v>4357</v>
      </c>
      <c r="G1338" s="1" t="s">
        <v>14293</v>
      </c>
      <c r="H1338" s="1" t="s">
        <v>14294</v>
      </c>
      <c r="I1338" s="1" t="s">
        <v>14295</v>
      </c>
      <c r="J1338" s="1" t="s">
        <v>31</v>
      </c>
      <c r="K1338" s="1" t="s">
        <v>14296</v>
      </c>
      <c r="L1338" s="1" t="s">
        <v>29</v>
      </c>
      <c r="M1338" s="1" t="s">
        <v>30</v>
      </c>
      <c r="N1338" s="1" t="s">
        <v>31</v>
      </c>
      <c r="O1338" s="1" t="s">
        <v>14297</v>
      </c>
      <c r="P1338" s="1" t="s">
        <v>72</v>
      </c>
      <c r="Q1338" s="1" t="s">
        <v>19915</v>
      </c>
      <c r="R1338" s="1" t="s">
        <v>35</v>
      </c>
      <c r="S1338" s="1" t="s">
        <v>19913</v>
      </c>
    </row>
    <row r="1339" spans="1:19" x14ac:dyDescent="0.45">
      <c r="A1339" s="1" t="s">
        <v>14298</v>
      </c>
      <c r="B1339" s="1" t="s">
        <v>14299</v>
      </c>
      <c r="C1339" s="1" t="s">
        <v>14300</v>
      </c>
      <c r="D1339" s="1" t="s">
        <v>14301</v>
      </c>
      <c r="E1339">
        <v>2013</v>
      </c>
      <c r="F1339" s="1" t="s">
        <v>4449</v>
      </c>
      <c r="G1339" s="1" t="s">
        <v>14302</v>
      </c>
      <c r="H1339" s="1" t="s">
        <v>14303</v>
      </c>
      <c r="I1339" s="1" t="s">
        <v>14304</v>
      </c>
      <c r="J1339" s="1" t="s">
        <v>14305</v>
      </c>
      <c r="K1339" s="1" t="s">
        <v>14306</v>
      </c>
      <c r="L1339" s="1" t="s">
        <v>29</v>
      </c>
      <c r="M1339" s="1" t="s">
        <v>30</v>
      </c>
      <c r="N1339" s="1" t="s">
        <v>31</v>
      </c>
      <c r="O1339" s="1" t="s">
        <v>14307</v>
      </c>
      <c r="P1339" s="1" t="s">
        <v>33</v>
      </c>
      <c r="Q1339" s="1" t="s">
        <v>19916</v>
      </c>
      <c r="R1339" s="1" t="s">
        <v>35</v>
      </c>
      <c r="S1339" s="1" t="s">
        <v>19913</v>
      </c>
    </row>
    <row r="1340" spans="1:19" x14ac:dyDescent="0.45">
      <c r="A1340" s="1" t="s">
        <v>14308</v>
      </c>
      <c r="B1340" s="1" t="s">
        <v>14309</v>
      </c>
      <c r="C1340" s="1" t="s">
        <v>14310</v>
      </c>
      <c r="D1340" s="1" t="s">
        <v>14311</v>
      </c>
      <c r="E1340">
        <v>2013</v>
      </c>
      <c r="F1340" s="1" t="s">
        <v>14312</v>
      </c>
      <c r="G1340" s="1" t="s">
        <v>14313</v>
      </c>
      <c r="H1340" s="1" t="s">
        <v>14314</v>
      </c>
      <c r="I1340" s="1" t="s">
        <v>14315</v>
      </c>
      <c r="J1340" s="1" t="s">
        <v>31</v>
      </c>
      <c r="K1340" s="1" t="s">
        <v>14316</v>
      </c>
      <c r="L1340" s="1" t="s">
        <v>29</v>
      </c>
      <c r="M1340" s="1" t="s">
        <v>30</v>
      </c>
      <c r="N1340" s="1" t="s">
        <v>31</v>
      </c>
      <c r="O1340" s="1" t="s">
        <v>14317</v>
      </c>
      <c r="P1340" s="1" t="s">
        <v>33</v>
      </c>
      <c r="Q1340" s="1" t="s">
        <v>19917</v>
      </c>
      <c r="R1340" s="1" t="s">
        <v>35</v>
      </c>
      <c r="S1340" s="1" t="s">
        <v>19913</v>
      </c>
    </row>
    <row r="1341" spans="1:19" x14ac:dyDescent="0.45">
      <c r="A1341" s="1" t="s">
        <v>11733</v>
      </c>
      <c r="B1341" s="1" t="s">
        <v>11734</v>
      </c>
      <c r="C1341" s="1" t="s">
        <v>11735</v>
      </c>
      <c r="D1341" s="1" t="s">
        <v>14318</v>
      </c>
      <c r="E1341">
        <v>2012</v>
      </c>
      <c r="F1341" s="1" t="s">
        <v>691</v>
      </c>
      <c r="G1341" s="1" t="s">
        <v>14319</v>
      </c>
      <c r="H1341" s="1" t="s">
        <v>14320</v>
      </c>
      <c r="I1341" s="1" t="s">
        <v>14321</v>
      </c>
      <c r="J1341" s="1" t="s">
        <v>14322</v>
      </c>
      <c r="K1341" s="1" t="s">
        <v>14323</v>
      </c>
      <c r="L1341" s="1" t="s">
        <v>29</v>
      </c>
      <c r="M1341" s="1" t="s">
        <v>30</v>
      </c>
      <c r="N1341" s="1" t="s">
        <v>31</v>
      </c>
      <c r="O1341" s="1" t="s">
        <v>14324</v>
      </c>
      <c r="P1341" s="1" t="s">
        <v>33</v>
      </c>
      <c r="Q1341" s="1" t="s">
        <v>19918</v>
      </c>
      <c r="R1341" s="1" t="s">
        <v>35</v>
      </c>
      <c r="S1341" s="1" t="s">
        <v>19919</v>
      </c>
    </row>
    <row r="1342" spans="1:19" x14ac:dyDescent="0.45">
      <c r="A1342" s="1" t="s">
        <v>14325</v>
      </c>
      <c r="B1342" s="1" t="s">
        <v>14326</v>
      </c>
      <c r="C1342" s="1" t="s">
        <v>14327</v>
      </c>
      <c r="D1342" s="1" t="s">
        <v>14328</v>
      </c>
      <c r="E1342">
        <v>2015</v>
      </c>
      <c r="F1342" s="1" t="s">
        <v>14329</v>
      </c>
      <c r="G1342" s="1" t="s">
        <v>14330</v>
      </c>
      <c r="H1342" s="1" t="s">
        <v>14331</v>
      </c>
      <c r="I1342" s="1" t="s">
        <v>14332</v>
      </c>
      <c r="J1342" s="1" t="s">
        <v>14333</v>
      </c>
      <c r="K1342" s="1" t="s">
        <v>14334</v>
      </c>
      <c r="L1342" s="1" t="s">
        <v>29</v>
      </c>
      <c r="M1342" s="1" t="s">
        <v>30</v>
      </c>
      <c r="N1342" s="1" t="s">
        <v>31</v>
      </c>
      <c r="O1342" s="1" t="s">
        <v>14335</v>
      </c>
      <c r="P1342" s="1" t="s">
        <v>72</v>
      </c>
      <c r="Q1342" s="1" t="s">
        <v>19920</v>
      </c>
      <c r="R1342" s="1" t="s">
        <v>49</v>
      </c>
      <c r="S1342" s="1" t="s">
        <v>19919</v>
      </c>
    </row>
    <row r="1343" spans="1:19" x14ac:dyDescent="0.45">
      <c r="A1343" s="1" t="s">
        <v>14336</v>
      </c>
      <c r="B1343" s="1" t="s">
        <v>14337</v>
      </c>
      <c r="C1343" s="1" t="s">
        <v>14338</v>
      </c>
      <c r="D1343" s="1" t="s">
        <v>14339</v>
      </c>
      <c r="E1343">
        <v>2014</v>
      </c>
      <c r="F1343" s="1" t="s">
        <v>6868</v>
      </c>
      <c r="G1343" s="1" t="s">
        <v>31</v>
      </c>
      <c r="H1343" s="1" t="s">
        <v>14340</v>
      </c>
      <c r="I1343" s="1" t="s">
        <v>14341</v>
      </c>
      <c r="J1343" s="1" t="s">
        <v>14342</v>
      </c>
      <c r="K1343" s="1" t="s">
        <v>14343</v>
      </c>
      <c r="L1343" s="1" t="s">
        <v>29</v>
      </c>
      <c r="M1343" s="1" t="s">
        <v>30</v>
      </c>
      <c r="N1343" s="1" t="s">
        <v>31</v>
      </c>
      <c r="O1343" s="1" t="s">
        <v>14344</v>
      </c>
      <c r="P1343" s="1" t="s">
        <v>72</v>
      </c>
      <c r="Q1343" s="1" t="s">
        <v>19921</v>
      </c>
      <c r="R1343" s="1" t="s">
        <v>35</v>
      </c>
      <c r="S1343" s="1" t="s">
        <v>19919</v>
      </c>
    </row>
    <row r="1344" spans="1:19" x14ac:dyDescent="0.45">
      <c r="A1344" s="1" t="s">
        <v>14345</v>
      </c>
      <c r="B1344" s="1" t="s">
        <v>14346</v>
      </c>
      <c r="C1344" s="1" t="s">
        <v>14347</v>
      </c>
      <c r="D1344" s="1" t="s">
        <v>14348</v>
      </c>
      <c r="E1344">
        <v>2012</v>
      </c>
      <c r="F1344" s="1" t="s">
        <v>14349</v>
      </c>
      <c r="G1344" s="1" t="s">
        <v>31</v>
      </c>
      <c r="H1344" s="1" t="s">
        <v>14350</v>
      </c>
      <c r="I1344" s="1" t="s">
        <v>14351</v>
      </c>
      <c r="J1344" s="1" t="s">
        <v>31</v>
      </c>
      <c r="K1344" s="1" t="s">
        <v>14352</v>
      </c>
      <c r="L1344" s="1" t="s">
        <v>29</v>
      </c>
      <c r="M1344" s="1" t="s">
        <v>30</v>
      </c>
      <c r="N1344" s="1" t="s">
        <v>31</v>
      </c>
      <c r="O1344" s="1" t="s">
        <v>14353</v>
      </c>
      <c r="P1344" s="1" t="s">
        <v>72</v>
      </c>
      <c r="Q1344" s="1" t="s">
        <v>19922</v>
      </c>
      <c r="R1344" s="1" t="s">
        <v>35</v>
      </c>
      <c r="S1344" s="1" t="s">
        <v>19919</v>
      </c>
    </row>
    <row r="1345" spans="1:19" x14ac:dyDescent="0.45">
      <c r="A1345" s="1" t="s">
        <v>14354</v>
      </c>
      <c r="B1345" s="1" t="s">
        <v>14355</v>
      </c>
      <c r="C1345" s="1" t="s">
        <v>14356</v>
      </c>
      <c r="D1345" s="1" t="s">
        <v>14357</v>
      </c>
      <c r="E1345">
        <v>2011</v>
      </c>
      <c r="F1345" s="1" t="s">
        <v>1313</v>
      </c>
      <c r="G1345" s="1" t="s">
        <v>14358</v>
      </c>
      <c r="H1345" s="1" t="s">
        <v>14359</v>
      </c>
      <c r="I1345" s="1" t="s">
        <v>14360</v>
      </c>
      <c r="J1345" s="1" t="s">
        <v>14361</v>
      </c>
      <c r="K1345" s="1" t="s">
        <v>14362</v>
      </c>
      <c r="L1345" s="1" t="s">
        <v>29</v>
      </c>
      <c r="M1345" s="1" t="s">
        <v>30</v>
      </c>
      <c r="N1345" s="1" t="s">
        <v>31</v>
      </c>
      <c r="O1345" s="1" t="s">
        <v>14363</v>
      </c>
      <c r="P1345" s="1" t="s">
        <v>33</v>
      </c>
      <c r="Q1345" s="1" t="s">
        <v>19923</v>
      </c>
      <c r="R1345" s="1" t="s">
        <v>35</v>
      </c>
      <c r="S1345" s="1" t="s">
        <v>19919</v>
      </c>
    </row>
    <row r="1346" spans="1:19" x14ac:dyDescent="0.45">
      <c r="A1346" s="1" t="s">
        <v>14364</v>
      </c>
      <c r="B1346" s="1" t="s">
        <v>14365</v>
      </c>
      <c r="C1346" s="1" t="s">
        <v>14366</v>
      </c>
      <c r="D1346" s="1" t="s">
        <v>14367</v>
      </c>
      <c r="E1346">
        <v>2013</v>
      </c>
      <c r="F1346" s="1" t="s">
        <v>6380</v>
      </c>
      <c r="G1346" s="1" t="s">
        <v>14368</v>
      </c>
      <c r="H1346" s="1" t="s">
        <v>14369</v>
      </c>
      <c r="I1346" s="1" t="s">
        <v>14370</v>
      </c>
      <c r="J1346" s="1" t="s">
        <v>14371</v>
      </c>
      <c r="K1346" s="1" t="s">
        <v>31</v>
      </c>
      <c r="L1346" s="1" t="s">
        <v>29</v>
      </c>
      <c r="M1346" s="1" t="s">
        <v>30</v>
      </c>
      <c r="N1346" s="1" t="s">
        <v>31</v>
      </c>
      <c r="O1346" s="1" t="s">
        <v>14372</v>
      </c>
      <c r="P1346" s="1" t="s">
        <v>9314</v>
      </c>
      <c r="Q1346" s="1" t="s">
        <v>9314</v>
      </c>
      <c r="R1346" s="1" t="s">
        <v>9314</v>
      </c>
      <c r="S1346" s="1" t="s">
        <v>9314</v>
      </c>
    </row>
    <row r="1347" spans="1:19" x14ac:dyDescent="0.45">
      <c r="A1347" s="1" t="s">
        <v>14373</v>
      </c>
      <c r="B1347" s="1" t="s">
        <v>14374</v>
      </c>
      <c r="C1347" s="1" t="s">
        <v>14375</v>
      </c>
      <c r="D1347" s="1" t="s">
        <v>14376</v>
      </c>
      <c r="E1347">
        <v>2012</v>
      </c>
      <c r="F1347" s="1" t="s">
        <v>510</v>
      </c>
      <c r="G1347" s="1" t="s">
        <v>14377</v>
      </c>
      <c r="H1347" s="1" t="s">
        <v>14378</v>
      </c>
      <c r="I1347" s="1" t="s">
        <v>14379</v>
      </c>
      <c r="J1347" s="1" t="s">
        <v>14380</v>
      </c>
      <c r="K1347" s="1" t="s">
        <v>14381</v>
      </c>
      <c r="L1347" s="1" t="s">
        <v>29</v>
      </c>
      <c r="M1347" s="1" t="s">
        <v>30</v>
      </c>
      <c r="N1347" s="1" t="s">
        <v>31</v>
      </c>
      <c r="O1347" s="1" t="s">
        <v>14382</v>
      </c>
      <c r="P1347" s="1" t="s">
        <v>9314</v>
      </c>
      <c r="Q1347" s="1" t="s">
        <v>9314</v>
      </c>
      <c r="R1347" s="1" t="s">
        <v>9314</v>
      </c>
      <c r="S1347" s="1" t="s">
        <v>9314</v>
      </c>
    </row>
    <row r="1348" spans="1:19" x14ac:dyDescent="0.45">
      <c r="A1348" s="1" t="s">
        <v>14383</v>
      </c>
      <c r="B1348" s="1" t="s">
        <v>14384</v>
      </c>
      <c r="C1348" s="1" t="s">
        <v>14385</v>
      </c>
      <c r="D1348" s="1" t="s">
        <v>14386</v>
      </c>
      <c r="E1348">
        <v>2012</v>
      </c>
      <c r="F1348" s="1" t="s">
        <v>1701</v>
      </c>
      <c r="G1348" s="1" t="s">
        <v>14387</v>
      </c>
      <c r="H1348" s="1" t="s">
        <v>14388</v>
      </c>
      <c r="I1348" s="1" t="s">
        <v>14389</v>
      </c>
      <c r="J1348" s="1" t="s">
        <v>14390</v>
      </c>
      <c r="K1348" s="1" t="s">
        <v>14391</v>
      </c>
      <c r="L1348" s="1" t="s">
        <v>29</v>
      </c>
      <c r="M1348" s="1" t="s">
        <v>30</v>
      </c>
      <c r="N1348" s="1" t="s">
        <v>31</v>
      </c>
      <c r="O1348" s="1" t="s">
        <v>14392</v>
      </c>
      <c r="P1348" s="1" t="s">
        <v>9314</v>
      </c>
      <c r="Q1348" s="1" t="s">
        <v>9314</v>
      </c>
      <c r="R1348" s="1" t="s">
        <v>9314</v>
      </c>
      <c r="S1348" s="1" t="s">
        <v>9314</v>
      </c>
    </row>
    <row r="1349" spans="1:19" x14ac:dyDescent="0.45">
      <c r="A1349" s="1" t="s">
        <v>14393</v>
      </c>
      <c r="B1349" s="1" t="s">
        <v>14394</v>
      </c>
      <c r="C1349" s="1" t="s">
        <v>14395</v>
      </c>
      <c r="D1349" s="1" t="s">
        <v>14396</v>
      </c>
      <c r="E1349">
        <v>2011</v>
      </c>
      <c r="F1349" s="1" t="s">
        <v>14397</v>
      </c>
      <c r="G1349" s="1" t="s">
        <v>14398</v>
      </c>
      <c r="H1349" s="1" t="s">
        <v>14399</v>
      </c>
      <c r="I1349" s="1" t="s">
        <v>14400</v>
      </c>
      <c r="J1349" s="1" t="s">
        <v>14401</v>
      </c>
      <c r="K1349" s="1" t="s">
        <v>14402</v>
      </c>
      <c r="L1349" s="1" t="s">
        <v>29</v>
      </c>
      <c r="M1349" s="1" t="s">
        <v>30</v>
      </c>
      <c r="N1349" s="1" t="s">
        <v>31</v>
      </c>
      <c r="O1349" s="1" t="s">
        <v>14403</v>
      </c>
      <c r="P1349" s="1" t="s">
        <v>9314</v>
      </c>
      <c r="Q1349" s="1" t="s">
        <v>9314</v>
      </c>
      <c r="R1349" s="1" t="s">
        <v>9314</v>
      </c>
      <c r="S1349" s="1" t="s">
        <v>9314</v>
      </c>
    </row>
    <row r="1350" spans="1:19" x14ac:dyDescent="0.45">
      <c r="A1350" s="1" t="s">
        <v>14404</v>
      </c>
      <c r="B1350" s="1" t="s">
        <v>14405</v>
      </c>
      <c r="C1350" s="1" t="s">
        <v>14406</v>
      </c>
      <c r="D1350" s="1" t="s">
        <v>14407</v>
      </c>
      <c r="E1350">
        <v>2012</v>
      </c>
      <c r="F1350" s="1" t="s">
        <v>7437</v>
      </c>
      <c r="G1350" s="1" t="s">
        <v>14408</v>
      </c>
      <c r="H1350" s="1" t="s">
        <v>14409</v>
      </c>
      <c r="I1350" s="1" t="s">
        <v>14410</v>
      </c>
      <c r="J1350" s="1" t="s">
        <v>31</v>
      </c>
      <c r="K1350" s="1" t="s">
        <v>14411</v>
      </c>
      <c r="L1350" s="1" t="s">
        <v>29</v>
      </c>
      <c r="M1350" s="1" t="s">
        <v>30</v>
      </c>
      <c r="N1350" s="1" t="s">
        <v>31</v>
      </c>
      <c r="O1350" s="1" t="s">
        <v>14412</v>
      </c>
      <c r="P1350" s="1" t="s">
        <v>9314</v>
      </c>
      <c r="Q1350" s="1" t="s">
        <v>9314</v>
      </c>
      <c r="R1350" s="1" t="s">
        <v>9314</v>
      </c>
      <c r="S1350" s="1" t="s">
        <v>9314</v>
      </c>
    </row>
    <row r="1351" spans="1:19" x14ac:dyDescent="0.45">
      <c r="A1351" s="1" t="s">
        <v>14413</v>
      </c>
      <c r="B1351" s="1" t="s">
        <v>14414</v>
      </c>
      <c r="C1351" s="1" t="s">
        <v>14415</v>
      </c>
      <c r="D1351" s="1" t="s">
        <v>14416</v>
      </c>
      <c r="E1351">
        <v>2015</v>
      </c>
      <c r="F1351" s="1" t="s">
        <v>457</v>
      </c>
      <c r="G1351" s="1" t="s">
        <v>14417</v>
      </c>
      <c r="H1351" s="1" t="s">
        <v>14418</v>
      </c>
      <c r="I1351" s="1" t="s">
        <v>14419</v>
      </c>
      <c r="J1351" s="1" t="s">
        <v>14420</v>
      </c>
      <c r="K1351" s="1" t="s">
        <v>14421</v>
      </c>
      <c r="L1351" s="1" t="s">
        <v>29</v>
      </c>
      <c r="M1351" s="1" t="s">
        <v>30</v>
      </c>
      <c r="N1351" s="1" t="s">
        <v>31</v>
      </c>
      <c r="O1351" s="1" t="s">
        <v>14422</v>
      </c>
      <c r="P1351" s="1" t="s">
        <v>9314</v>
      </c>
      <c r="Q1351" s="1" t="s">
        <v>9314</v>
      </c>
      <c r="R1351" s="1" t="s">
        <v>9314</v>
      </c>
      <c r="S1351" s="1" t="s">
        <v>9314</v>
      </c>
    </row>
    <row r="1352" spans="1:19" x14ac:dyDescent="0.45">
      <c r="A1352" s="1" t="s">
        <v>14423</v>
      </c>
      <c r="B1352" s="1" t="s">
        <v>14424</v>
      </c>
      <c r="C1352" s="1" t="s">
        <v>14425</v>
      </c>
      <c r="D1352" s="1" t="s">
        <v>14426</v>
      </c>
      <c r="E1352">
        <v>2015</v>
      </c>
      <c r="F1352" s="1" t="s">
        <v>609</v>
      </c>
      <c r="G1352" s="1" t="s">
        <v>14427</v>
      </c>
      <c r="H1352" s="1" t="s">
        <v>14428</v>
      </c>
      <c r="I1352" s="1" t="s">
        <v>14429</v>
      </c>
      <c r="J1352" s="1" t="s">
        <v>14430</v>
      </c>
      <c r="K1352" s="1" t="s">
        <v>14431</v>
      </c>
      <c r="L1352" s="1" t="s">
        <v>29</v>
      </c>
      <c r="M1352" s="1" t="s">
        <v>30</v>
      </c>
      <c r="N1352" s="1" t="s">
        <v>31</v>
      </c>
      <c r="O1352" s="1" t="s">
        <v>14432</v>
      </c>
      <c r="P1352" s="1" t="s">
        <v>9314</v>
      </c>
      <c r="Q1352" s="1" t="s">
        <v>9314</v>
      </c>
      <c r="R1352" s="1" t="s">
        <v>9314</v>
      </c>
      <c r="S1352" s="1" t="s">
        <v>9314</v>
      </c>
    </row>
    <row r="1353" spans="1:19" x14ac:dyDescent="0.45">
      <c r="A1353" s="1" t="s">
        <v>14433</v>
      </c>
      <c r="B1353" s="1" t="s">
        <v>14434</v>
      </c>
      <c r="C1353" s="1" t="s">
        <v>14435</v>
      </c>
      <c r="D1353" s="1" t="s">
        <v>14436</v>
      </c>
      <c r="E1353">
        <v>2013</v>
      </c>
      <c r="F1353" s="1" t="s">
        <v>609</v>
      </c>
      <c r="G1353" s="1" t="s">
        <v>14437</v>
      </c>
      <c r="H1353" s="1" t="s">
        <v>14438</v>
      </c>
      <c r="I1353" s="1" t="s">
        <v>14439</v>
      </c>
      <c r="J1353" s="1" t="s">
        <v>14440</v>
      </c>
      <c r="K1353" s="1" t="s">
        <v>14441</v>
      </c>
      <c r="L1353" s="1" t="s">
        <v>29</v>
      </c>
      <c r="M1353" s="1" t="s">
        <v>30</v>
      </c>
      <c r="N1353" s="1" t="s">
        <v>31</v>
      </c>
      <c r="O1353" s="1" t="s">
        <v>14442</v>
      </c>
      <c r="P1353" s="1" t="s">
        <v>9314</v>
      </c>
      <c r="Q1353" s="1" t="s">
        <v>9314</v>
      </c>
      <c r="R1353" s="1" t="s">
        <v>9314</v>
      </c>
      <c r="S1353" s="1" t="s">
        <v>9314</v>
      </c>
    </row>
    <row r="1354" spans="1:19" x14ac:dyDescent="0.45">
      <c r="A1354" s="1" t="s">
        <v>14443</v>
      </c>
      <c r="B1354" s="1" t="s">
        <v>14444</v>
      </c>
      <c r="C1354" s="1" t="s">
        <v>14445</v>
      </c>
      <c r="D1354" s="1" t="s">
        <v>14446</v>
      </c>
      <c r="E1354">
        <v>2014</v>
      </c>
      <c r="F1354" s="1" t="s">
        <v>14447</v>
      </c>
      <c r="G1354" s="1" t="s">
        <v>14448</v>
      </c>
      <c r="H1354" s="1" t="s">
        <v>14449</v>
      </c>
      <c r="I1354" s="1" t="s">
        <v>14450</v>
      </c>
      <c r="J1354" s="1" t="s">
        <v>14451</v>
      </c>
      <c r="K1354" s="1" t="s">
        <v>31</v>
      </c>
      <c r="L1354" s="1" t="s">
        <v>29</v>
      </c>
      <c r="M1354" s="1" t="s">
        <v>30</v>
      </c>
      <c r="N1354" s="1" t="s">
        <v>31</v>
      </c>
      <c r="O1354" s="1" t="s">
        <v>14452</v>
      </c>
      <c r="P1354" s="1" t="s">
        <v>9314</v>
      </c>
      <c r="Q1354" s="1" t="s">
        <v>9314</v>
      </c>
      <c r="R1354" s="1" t="s">
        <v>9314</v>
      </c>
      <c r="S1354" s="1" t="s">
        <v>9314</v>
      </c>
    </row>
    <row r="1355" spans="1:19" x14ac:dyDescent="0.45">
      <c r="A1355" s="1" t="s">
        <v>14453</v>
      </c>
      <c r="B1355" s="1" t="s">
        <v>14454</v>
      </c>
      <c r="C1355" s="1" t="s">
        <v>14455</v>
      </c>
      <c r="D1355" s="1" t="s">
        <v>14456</v>
      </c>
      <c r="E1355">
        <v>2011</v>
      </c>
      <c r="F1355" s="1" t="s">
        <v>13597</v>
      </c>
      <c r="G1355" s="1" t="s">
        <v>14457</v>
      </c>
      <c r="H1355" s="1" t="s">
        <v>14458</v>
      </c>
      <c r="I1355" s="1" t="s">
        <v>14459</v>
      </c>
      <c r="J1355" s="1" t="s">
        <v>14460</v>
      </c>
      <c r="K1355" s="1" t="s">
        <v>14461</v>
      </c>
      <c r="L1355" s="1" t="s">
        <v>29</v>
      </c>
      <c r="M1355" s="1" t="s">
        <v>30</v>
      </c>
      <c r="N1355" s="1" t="s">
        <v>31</v>
      </c>
      <c r="O1355" s="1" t="s">
        <v>14462</v>
      </c>
      <c r="P1355" s="1" t="s">
        <v>9314</v>
      </c>
      <c r="Q1355" s="1" t="s">
        <v>9314</v>
      </c>
      <c r="R1355" s="1" t="s">
        <v>9314</v>
      </c>
      <c r="S1355" s="1" t="s">
        <v>9314</v>
      </c>
    </row>
    <row r="1356" spans="1:19" x14ac:dyDescent="0.45">
      <c r="A1356" s="1" t="s">
        <v>14463</v>
      </c>
      <c r="B1356" s="1" t="s">
        <v>14464</v>
      </c>
      <c r="C1356" s="1" t="s">
        <v>14465</v>
      </c>
      <c r="D1356" s="1" t="s">
        <v>14466</v>
      </c>
      <c r="E1356">
        <v>2015</v>
      </c>
      <c r="F1356" s="1" t="s">
        <v>3471</v>
      </c>
      <c r="G1356" s="1" t="s">
        <v>14467</v>
      </c>
      <c r="H1356" s="1" t="s">
        <v>14468</v>
      </c>
      <c r="I1356" s="1" t="s">
        <v>14469</v>
      </c>
      <c r="J1356" s="1" t="s">
        <v>14470</v>
      </c>
      <c r="K1356" s="1" t="s">
        <v>14471</v>
      </c>
      <c r="L1356" s="1" t="s">
        <v>29</v>
      </c>
      <c r="M1356" s="1" t="s">
        <v>30</v>
      </c>
      <c r="N1356" s="1" t="s">
        <v>31</v>
      </c>
      <c r="O1356" s="1" t="s">
        <v>14472</v>
      </c>
      <c r="P1356" s="1" t="s">
        <v>9314</v>
      </c>
      <c r="Q1356" s="1" t="s">
        <v>9314</v>
      </c>
      <c r="R1356" s="1" t="s">
        <v>9314</v>
      </c>
      <c r="S1356" s="1" t="s">
        <v>9314</v>
      </c>
    </row>
    <row r="1357" spans="1:19" x14ac:dyDescent="0.45">
      <c r="A1357" s="1" t="s">
        <v>14473</v>
      </c>
      <c r="B1357" s="1" t="s">
        <v>14474</v>
      </c>
      <c r="C1357" s="1" t="s">
        <v>14475</v>
      </c>
      <c r="D1357" s="1" t="s">
        <v>14476</v>
      </c>
      <c r="E1357">
        <v>2012</v>
      </c>
      <c r="F1357" s="1" t="s">
        <v>498</v>
      </c>
      <c r="G1357" s="1" t="s">
        <v>14477</v>
      </c>
      <c r="H1357" s="1" t="s">
        <v>14478</v>
      </c>
      <c r="I1357" s="1" t="s">
        <v>14479</v>
      </c>
      <c r="J1357" s="1" t="s">
        <v>14480</v>
      </c>
      <c r="K1357" s="1" t="s">
        <v>14481</v>
      </c>
      <c r="L1357" s="1" t="s">
        <v>29</v>
      </c>
      <c r="M1357" s="1" t="s">
        <v>30</v>
      </c>
      <c r="N1357" s="1" t="s">
        <v>31</v>
      </c>
      <c r="O1357" s="1" t="s">
        <v>14482</v>
      </c>
      <c r="P1357" s="1" t="s">
        <v>9314</v>
      </c>
      <c r="Q1357" s="1" t="s">
        <v>9314</v>
      </c>
      <c r="R1357" s="1" t="s">
        <v>9314</v>
      </c>
      <c r="S1357" s="1" t="s">
        <v>9314</v>
      </c>
    </row>
    <row r="1358" spans="1:19" x14ac:dyDescent="0.45">
      <c r="A1358" s="1" t="s">
        <v>14483</v>
      </c>
      <c r="B1358" s="1" t="s">
        <v>14484</v>
      </c>
      <c r="C1358" s="1" t="s">
        <v>14485</v>
      </c>
      <c r="D1358" s="1" t="s">
        <v>14486</v>
      </c>
      <c r="E1358">
        <v>2014</v>
      </c>
      <c r="F1358" s="1" t="s">
        <v>691</v>
      </c>
      <c r="G1358" s="1" t="s">
        <v>14487</v>
      </c>
      <c r="H1358" s="1" t="s">
        <v>14488</v>
      </c>
      <c r="I1358" s="1" t="s">
        <v>14489</v>
      </c>
      <c r="J1358" s="1" t="s">
        <v>14490</v>
      </c>
      <c r="K1358" s="1" t="s">
        <v>14491</v>
      </c>
      <c r="L1358" s="1" t="s">
        <v>29</v>
      </c>
      <c r="M1358" s="1" t="s">
        <v>30</v>
      </c>
      <c r="N1358" s="1" t="s">
        <v>31</v>
      </c>
      <c r="O1358" s="1" t="s">
        <v>14492</v>
      </c>
      <c r="P1358" s="1" t="s">
        <v>9314</v>
      </c>
      <c r="Q1358" s="1" t="s">
        <v>9314</v>
      </c>
      <c r="R1358" s="1" t="s">
        <v>9314</v>
      </c>
      <c r="S1358" s="1" t="s">
        <v>9314</v>
      </c>
    </row>
    <row r="1359" spans="1:19" x14ac:dyDescent="0.45">
      <c r="A1359" s="1" t="s">
        <v>14493</v>
      </c>
      <c r="B1359" s="1" t="s">
        <v>14494</v>
      </c>
      <c r="C1359" s="1" t="s">
        <v>14495</v>
      </c>
      <c r="D1359" s="1" t="s">
        <v>14496</v>
      </c>
      <c r="E1359">
        <v>2013</v>
      </c>
      <c r="F1359" s="1" t="s">
        <v>1349</v>
      </c>
      <c r="G1359" s="1" t="s">
        <v>14497</v>
      </c>
      <c r="H1359" s="1" t="s">
        <v>14498</v>
      </c>
      <c r="I1359" s="1" t="s">
        <v>14499</v>
      </c>
      <c r="J1359" s="1" t="s">
        <v>14500</v>
      </c>
      <c r="K1359" s="1" t="s">
        <v>14501</v>
      </c>
      <c r="L1359" s="1" t="s">
        <v>29</v>
      </c>
      <c r="M1359" s="1" t="s">
        <v>30</v>
      </c>
      <c r="N1359" s="1" t="s">
        <v>31</v>
      </c>
      <c r="O1359" s="1" t="s">
        <v>14502</v>
      </c>
      <c r="P1359" s="1" t="s">
        <v>9314</v>
      </c>
      <c r="Q1359" s="1" t="s">
        <v>9314</v>
      </c>
      <c r="R1359" s="1" t="s">
        <v>9314</v>
      </c>
      <c r="S1359" s="1" t="s">
        <v>9314</v>
      </c>
    </row>
    <row r="1360" spans="1:19" x14ac:dyDescent="0.45">
      <c r="A1360" s="1" t="s">
        <v>14503</v>
      </c>
      <c r="B1360" s="1" t="s">
        <v>14504</v>
      </c>
      <c r="C1360" s="1" t="s">
        <v>14505</v>
      </c>
      <c r="D1360" s="1" t="s">
        <v>14506</v>
      </c>
      <c r="E1360">
        <v>2010</v>
      </c>
      <c r="F1360" s="1" t="s">
        <v>11579</v>
      </c>
      <c r="G1360" s="1" t="s">
        <v>14507</v>
      </c>
      <c r="H1360" s="1" t="s">
        <v>14508</v>
      </c>
      <c r="I1360" s="1" t="s">
        <v>14509</v>
      </c>
      <c r="J1360" s="1" t="s">
        <v>14510</v>
      </c>
      <c r="K1360" s="1" t="s">
        <v>14511</v>
      </c>
      <c r="L1360" s="1" t="s">
        <v>29</v>
      </c>
      <c r="M1360" s="1" t="s">
        <v>30</v>
      </c>
      <c r="N1360" s="1" t="s">
        <v>31</v>
      </c>
      <c r="O1360" s="1" t="s">
        <v>14512</v>
      </c>
      <c r="P1360" s="1" t="s">
        <v>9314</v>
      </c>
      <c r="Q1360" s="1" t="s">
        <v>9314</v>
      </c>
      <c r="R1360" s="1" t="s">
        <v>9314</v>
      </c>
      <c r="S1360" s="1" t="s">
        <v>9314</v>
      </c>
    </row>
    <row r="1361" spans="1:19" x14ac:dyDescent="0.45">
      <c r="A1361" s="1" t="s">
        <v>14513</v>
      </c>
      <c r="B1361" s="1" t="s">
        <v>14514</v>
      </c>
      <c r="C1361" s="1" t="s">
        <v>14515</v>
      </c>
      <c r="D1361" s="1" t="s">
        <v>14516</v>
      </c>
      <c r="E1361">
        <v>2014</v>
      </c>
      <c r="F1361" s="1" t="s">
        <v>10493</v>
      </c>
      <c r="G1361" s="1" t="s">
        <v>14517</v>
      </c>
      <c r="H1361" s="1" t="s">
        <v>14518</v>
      </c>
      <c r="I1361" s="1" t="s">
        <v>14519</v>
      </c>
      <c r="J1361" s="1" t="s">
        <v>14520</v>
      </c>
      <c r="K1361" s="1" t="s">
        <v>14521</v>
      </c>
      <c r="L1361" s="1" t="s">
        <v>29</v>
      </c>
      <c r="M1361" s="1" t="s">
        <v>30</v>
      </c>
      <c r="N1361" s="1" t="s">
        <v>31</v>
      </c>
      <c r="O1361" s="1" t="s">
        <v>14522</v>
      </c>
      <c r="P1361" s="1" t="s">
        <v>9314</v>
      </c>
      <c r="Q1361" s="1" t="s">
        <v>9314</v>
      </c>
      <c r="R1361" s="1" t="s">
        <v>9314</v>
      </c>
      <c r="S1361" s="1" t="s">
        <v>9314</v>
      </c>
    </row>
    <row r="1362" spans="1:19" x14ac:dyDescent="0.45">
      <c r="A1362" s="1" t="s">
        <v>14523</v>
      </c>
      <c r="B1362" s="1" t="s">
        <v>14524</v>
      </c>
      <c r="C1362" s="1" t="s">
        <v>14525</v>
      </c>
      <c r="D1362" s="1" t="s">
        <v>14526</v>
      </c>
      <c r="E1362">
        <v>2014</v>
      </c>
      <c r="F1362" s="1" t="s">
        <v>1051</v>
      </c>
      <c r="G1362" s="1" t="s">
        <v>14527</v>
      </c>
      <c r="H1362" s="1" t="s">
        <v>14528</v>
      </c>
      <c r="I1362" s="1" t="s">
        <v>14529</v>
      </c>
      <c r="J1362" s="1" t="s">
        <v>14530</v>
      </c>
      <c r="K1362" s="1" t="s">
        <v>14531</v>
      </c>
      <c r="L1362" s="1" t="s">
        <v>29</v>
      </c>
      <c r="M1362" s="1" t="s">
        <v>30</v>
      </c>
      <c r="N1362" s="1" t="s">
        <v>31</v>
      </c>
      <c r="O1362" s="1" t="s">
        <v>14532</v>
      </c>
      <c r="P1362" s="1" t="s">
        <v>9314</v>
      </c>
      <c r="Q1362" s="1" t="s">
        <v>9314</v>
      </c>
      <c r="R1362" s="1" t="s">
        <v>9314</v>
      </c>
      <c r="S1362" s="1" t="s">
        <v>9314</v>
      </c>
    </row>
    <row r="1363" spans="1:19" x14ac:dyDescent="0.45">
      <c r="A1363" s="1" t="s">
        <v>14533</v>
      </c>
      <c r="B1363" s="1" t="s">
        <v>14534</v>
      </c>
      <c r="C1363" s="1" t="s">
        <v>14535</v>
      </c>
      <c r="D1363" s="1" t="s">
        <v>14536</v>
      </c>
      <c r="E1363">
        <v>2011</v>
      </c>
      <c r="F1363" s="1" t="s">
        <v>13597</v>
      </c>
      <c r="G1363" s="1" t="s">
        <v>14537</v>
      </c>
      <c r="H1363" s="1" t="s">
        <v>14538</v>
      </c>
      <c r="I1363" s="1" t="s">
        <v>14539</v>
      </c>
      <c r="J1363" s="1" t="s">
        <v>14540</v>
      </c>
      <c r="K1363" s="1" t="s">
        <v>14541</v>
      </c>
      <c r="L1363" s="1" t="s">
        <v>29</v>
      </c>
      <c r="M1363" s="1" t="s">
        <v>30</v>
      </c>
      <c r="N1363" s="1" t="s">
        <v>31</v>
      </c>
      <c r="O1363" s="1" t="s">
        <v>14542</v>
      </c>
      <c r="P1363" s="1" t="s">
        <v>9314</v>
      </c>
      <c r="Q1363" s="1" t="s">
        <v>9314</v>
      </c>
      <c r="R1363" s="1" t="s">
        <v>9314</v>
      </c>
      <c r="S1363" s="1" t="s">
        <v>9314</v>
      </c>
    </row>
    <row r="1364" spans="1:19" x14ac:dyDescent="0.45">
      <c r="A1364" s="1" t="s">
        <v>14543</v>
      </c>
      <c r="B1364" s="1" t="s">
        <v>14544</v>
      </c>
      <c r="C1364" s="1" t="s">
        <v>14545</v>
      </c>
      <c r="D1364" s="1" t="s">
        <v>14546</v>
      </c>
      <c r="E1364">
        <v>2011</v>
      </c>
      <c r="F1364" s="1" t="s">
        <v>14547</v>
      </c>
      <c r="G1364" s="1" t="s">
        <v>31</v>
      </c>
      <c r="H1364" s="1" t="s">
        <v>14548</v>
      </c>
      <c r="I1364" s="1" t="s">
        <v>14549</v>
      </c>
      <c r="J1364" s="1" t="s">
        <v>31</v>
      </c>
      <c r="K1364" s="1" t="s">
        <v>31</v>
      </c>
      <c r="L1364" s="1" t="s">
        <v>528</v>
      </c>
      <c r="M1364" s="1" t="s">
        <v>30</v>
      </c>
      <c r="N1364" s="1" t="s">
        <v>31</v>
      </c>
      <c r="O1364" s="1" t="s">
        <v>14550</v>
      </c>
      <c r="P1364" s="1" t="s">
        <v>9314</v>
      </c>
      <c r="Q1364" s="1" t="s">
        <v>9314</v>
      </c>
      <c r="R1364" s="1" t="s">
        <v>9314</v>
      </c>
      <c r="S1364" s="1" t="s">
        <v>9314</v>
      </c>
    </row>
    <row r="1365" spans="1:19" x14ac:dyDescent="0.45">
      <c r="A1365" s="1" t="s">
        <v>14551</v>
      </c>
      <c r="B1365" s="1" t="s">
        <v>14552</v>
      </c>
      <c r="C1365" s="1" t="s">
        <v>14553</v>
      </c>
      <c r="D1365" s="1" t="s">
        <v>14554</v>
      </c>
      <c r="E1365">
        <v>2010</v>
      </c>
      <c r="F1365" s="1" t="s">
        <v>1384</v>
      </c>
      <c r="G1365" s="1" t="s">
        <v>14555</v>
      </c>
      <c r="H1365" s="1" t="s">
        <v>14556</v>
      </c>
      <c r="I1365" s="1" t="s">
        <v>14557</v>
      </c>
      <c r="J1365" s="1" t="s">
        <v>14558</v>
      </c>
      <c r="K1365" s="1" t="s">
        <v>14559</v>
      </c>
      <c r="L1365" s="1" t="s">
        <v>29</v>
      </c>
      <c r="M1365" s="1" t="s">
        <v>30</v>
      </c>
      <c r="N1365" s="1" t="s">
        <v>31</v>
      </c>
      <c r="O1365" s="1" t="s">
        <v>14560</v>
      </c>
      <c r="P1365" s="1" t="s">
        <v>9314</v>
      </c>
      <c r="Q1365" s="1" t="s">
        <v>9314</v>
      </c>
      <c r="R1365" s="1" t="s">
        <v>9314</v>
      </c>
      <c r="S1365" s="1" t="s">
        <v>9314</v>
      </c>
    </row>
    <row r="1366" spans="1:19" x14ac:dyDescent="0.45">
      <c r="A1366" s="1" t="s">
        <v>14561</v>
      </c>
      <c r="B1366" s="1" t="s">
        <v>14562</v>
      </c>
      <c r="C1366" s="1" t="s">
        <v>14563</v>
      </c>
      <c r="D1366" s="1" t="s">
        <v>14564</v>
      </c>
      <c r="E1366">
        <v>2014</v>
      </c>
      <c r="F1366" s="1" t="s">
        <v>23</v>
      </c>
      <c r="G1366" s="1" t="s">
        <v>14565</v>
      </c>
      <c r="H1366" s="1" t="s">
        <v>14566</v>
      </c>
      <c r="I1366" s="1" t="s">
        <v>14567</v>
      </c>
      <c r="J1366" s="1" t="s">
        <v>14568</v>
      </c>
      <c r="K1366" s="1" t="s">
        <v>14569</v>
      </c>
      <c r="L1366" s="1" t="s">
        <v>29</v>
      </c>
      <c r="M1366" s="1" t="s">
        <v>30</v>
      </c>
      <c r="N1366" s="1" t="s">
        <v>31</v>
      </c>
      <c r="O1366" s="1" t="s">
        <v>14570</v>
      </c>
      <c r="P1366" s="1" t="s">
        <v>9314</v>
      </c>
      <c r="Q1366" s="1" t="s">
        <v>9314</v>
      </c>
      <c r="R1366" s="1" t="s">
        <v>9314</v>
      </c>
      <c r="S1366" s="1" t="s">
        <v>9314</v>
      </c>
    </row>
    <row r="1367" spans="1:19" x14ac:dyDescent="0.45">
      <c r="A1367" s="1" t="s">
        <v>14571</v>
      </c>
      <c r="B1367" s="1" t="s">
        <v>14572</v>
      </c>
      <c r="C1367" s="1" t="s">
        <v>14573</v>
      </c>
      <c r="D1367" s="1" t="s">
        <v>14574</v>
      </c>
      <c r="E1367">
        <v>2015</v>
      </c>
      <c r="F1367" s="1" t="s">
        <v>10493</v>
      </c>
      <c r="G1367" s="1" t="s">
        <v>14575</v>
      </c>
      <c r="H1367" s="1" t="s">
        <v>14576</v>
      </c>
      <c r="I1367" s="1" t="s">
        <v>14577</v>
      </c>
      <c r="J1367" s="1" t="s">
        <v>14578</v>
      </c>
      <c r="K1367" s="1" t="s">
        <v>14579</v>
      </c>
      <c r="L1367" s="1" t="s">
        <v>29</v>
      </c>
      <c r="M1367" s="1" t="s">
        <v>30</v>
      </c>
      <c r="N1367" s="1" t="s">
        <v>31</v>
      </c>
      <c r="O1367" s="1" t="s">
        <v>14580</v>
      </c>
      <c r="P1367" s="1" t="s">
        <v>9314</v>
      </c>
      <c r="Q1367" s="1" t="s">
        <v>9314</v>
      </c>
      <c r="R1367" s="1" t="s">
        <v>9314</v>
      </c>
      <c r="S1367" s="1" t="s">
        <v>9314</v>
      </c>
    </row>
    <row r="1368" spans="1:19" x14ac:dyDescent="0.45">
      <c r="A1368" s="1" t="s">
        <v>14581</v>
      </c>
      <c r="B1368" s="1" t="s">
        <v>14582</v>
      </c>
      <c r="C1368" s="1" t="s">
        <v>14583</v>
      </c>
      <c r="D1368" s="1" t="s">
        <v>14584</v>
      </c>
      <c r="E1368">
        <v>2014</v>
      </c>
      <c r="F1368" s="1" t="s">
        <v>14585</v>
      </c>
      <c r="G1368" s="1" t="s">
        <v>31</v>
      </c>
      <c r="H1368" s="1" t="s">
        <v>14586</v>
      </c>
      <c r="I1368" s="1" t="s">
        <v>9358</v>
      </c>
      <c r="J1368" s="1" t="s">
        <v>31</v>
      </c>
      <c r="K1368" s="1" t="s">
        <v>14587</v>
      </c>
      <c r="L1368" s="1" t="s">
        <v>29</v>
      </c>
      <c r="M1368" s="1" t="s">
        <v>30</v>
      </c>
      <c r="N1368" s="1" t="s">
        <v>31</v>
      </c>
      <c r="O1368" s="1" t="s">
        <v>14588</v>
      </c>
      <c r="P1368" s="1" t="s">
        <v>9314</v>
      </c>
      <c r="Q1368" s="1" t="s">
        <v>9314</v>
      </c>
      <c r="R1368" s="1" t="s">
        <v>9314</v>
      </c>
      <c r="S1368" s="1" t="s">
        <v>9314</v>
      </c>
    </row>
    <row r="1369" spans="1:19" x14ac:dyDescent="0.45">
      <c r="A1369" s="1" t="s">
        <v>14589</v>
      </c>
      <c r="B1369" s="1" t="s">
        <v>14590</v>
      </c>
      <c r="C1369" s="1" t="s">
        <v>14591</v>
      </c>
      <c r="D1369" s="1" t="s">
        <v>14592</v>
      </c>
      <c r="E1369">
        <v>2010</v>
      </c>
      <c r="F1369" s="1" t="s">
        <v>1325</v>
      </c>
      <c r="G1369" s="1" t="s">
        <v>14593</v>
      </c>
      <c r="H1369" s="1" t="s">
        <v>14594</v>
      </c>
      <c r="I1369" s="1" t="s">
        <v>14595</v>
      </c>
      <c r="J1369" s="1" t="s">
        <v>14596</v>
      </c>
      <c r="K1369" s="1" t="s">
        <v>14597</v>
      </c>
      <c r="L1369" s="1" t="s">
        <v>29</v>
      </c>
      <c r="M1369" s="1" t="s">
        <v>30</v>
      </c>
      <c r="N1369" s="1" t="s">
        <v>31</v>
      </c>
      <c r="O1369" s="1" t="s">
        <v>14598</v>
      </c>
      <c r="P1369" s="1" t="s">
        <v>9314</v>
      </c>
      <c r="Q1369" s="1" t="s">
        <v>9314</v>
      </c>
      <c r="R1369" s="1" t="s">
        <v>9314</v>
      </c>
      <c r="S1369" s="1" t="s">
        <v>9314</v>
      </c>
    </row>
    <row r="1370" spans="1:19" x14ac:dyDescent="0.45">
      <c r="A1370" s="1" t="s">
        <v>14599</v>
      </c>
      <c r="B1370" s="1" t="s">
        <v>14600</v>
      </c>
      <c r="C1370" s="1" t="s">
        <v>14601</v>
      </c>
      <c r="D1370" s="1" t="s">
        <v>14602</v>
      </c>
      <c r="E1370">
        <v>2014</v>
      </c>
      <c r="F1370" s="1" t="s">
        <v>5359</v>
      </c>
      <c r="G1370" s="1" t="s">
        <v>14603</v>
      </c>
      <c r="H1370" s="1" t="s">
        <v>14604</v>
      </c>
      <c r="I1370" s="1" t="s">
        <v>14605</v>
      </c>
      <c r="J1370" s="1" t="s">
        <v>14606</v>
      </c>
      <c r="K1370" s="1" t="s">
        <v>14607</v>
      </c>
      <c r="L1370" s="1" t="s">
        <v>29</v>
      </c>
      <c r="M1370" s="1" t="s">
        <v>30</v>
      </c>
      <c r="N1370" s="1" t="s">
        <v>31</v>
      </c>
      <c r="O1370" s="1" t="s">
        <v>14608</v>
      </c>
      <c r="P1370" s="1" t="s">
        <v>9314</v>
      </c>
      <c r="Q1370" s="1" t="s">
        <v>9314</v>
      </c>
      <c r="R1370" s="1" t="s">
        <v>9314</v>
      </c>
      <c r="S1370" s="1" t="s">
        <v>9314</v>
      </c>
    </row>
    <row r="1371" spans="1:19" x14ac:dyDescent="0.45">
      <c r="A1371" s="1" t="s">
        <v>14609</v>
      </c>
      <c r="B1371" s="1" t="s">
        <v>14610</v>
      </c>
      <c r="C1371" s="1" t="s">
        <v>14611</v>
      </c>
      <c r="D1371" s="1" t="s">
        <v>14612</v>
      </c>
      <c r="E1371">
        <v>2011</v>
      </c>
      <c r="F1371" s="1" t="s">
        <v>1872</v>
      </c>
      <c r="G1371" s="1" t="s">
        <v>14613</v>
      </c>
      <c r="H1371" s="1" t="s">
        <v>14614</v>
      </c>
      <c r="I1371" s="1" t="s">
        <v>14615</v>
      </c>
      <c r="J1371" s="1" t="s">
        <v>14616</v>
      </c>
      <c r="K1371" s="1" t="s">
        <v>14617</v>
      </c>
      <c r="L1371" s="1" t="s">
        <v>29</v>
      </c>
      <c r="M1371" s="1" t="s">
        <v>30</v>
      </c>
      <c r="N1371" s="1" t="s">
        <v>31</v>
      </c>
      <c r="O1371" s="1" t="s">
        <v>14618</v>
      </c>
      <c r="P1371" s="1" t="s">
        <v>9314</v>
      </c>
      <c r="Q1371" s="1" t="s">
        <v>9314</v>
      </c>
      <c r="R1371" s="1" t="s">
        <v>9314</v>
      </c>
      <c r="S1371" s="1" t="s">
        <v>9314</v>
      </c>
    </row>
    <row r="1372" spans="1:19" x14ac:dyDescent="0.45">
      <c r="A1372" s="1" t="s">
        <v>14619</v>
      </c>
      <c r="B1372" s="1" t="s">
        <v>14620</v>
      </c>
      <c r="C1372" s="1" t="s">
        <v>14621</v>
      </c>
      <c r="D1372" s="1" t="s">
        <v>14622</v>
      </c>
      <c r="E1372">
        <v>2015</v>
      </c>
      <c r="F1372" s="1" t="s">
        <v>14623</v>
      </c>
      <c r="G1372" s="1" t="s">
        <v>14624</v>
      </c>
      <c r="H1372" s="1" t="s">
        <v>14625</v>
      </c>
      <c r="I1372" s="1" t="s">
        <v>14626</v>
      </c>
      <c r="J1372" s="1" t="s">
        <v>14627</v>
      </c>
      <c r="K1372" s="1" t="s">
        <v>31</v>
      </c>
      <c r="L1372" s="1" t="s">
        <v>528</v>
      </c>
      <c r="M1372" s="1" t="s">
        <v>30</v>
      </c>
      <c r="N1372" s="1" t="s">
        <v>31</v>
      </c>
      <c r="O1372" s="1" t="s">
        <v>14628</v>
      </c>
      <c r="P1372" s="1" t="s">
        <v>9314</v>
      </c>
      <c r="Q1372" s="1" t="s">
        <v>9314</v>
      </c>
      <c r="R1372" s="1" t="s">
        <v>9314</v>
      </c>
      <c r="S1372" s="1" t="s">
        <v>9314</v>
      </c>
    </row>
    <row r="1373" spans="1:19" x14ac:dyDescent="0.45">
      <c r="A1373" s="1" t="s">
        <v>14629</v>
      </c>
      <c r="B1373" s="1" t="s">
        <v>14630</v>
      </c>
      <c r="C1373" s="1" t="s">
        <v>14631</v>
      </c>
      <c r="D1373" s="1" t="s">
        <v>14632</v>
      </c>
      <c r="E1373">
        <v>2011</v>
      </c>
      <c r="F1373" s="1" t="s">
        <v>23</v>
      </c>
      <c r="G1373" s="1" t="s">
        <v>14633</v>
      </c>
      <c r="H1373" s="1" t="s">
        <v>14634</v>
      </c>
      <c r="I1373" s="1" t="s">
        <v>14635</v>
      </c>
      <c r="J1373" s="1" t="s">
        <v>14636</v>
      </c>
      <c r="K1373" s="1" t="s">
        <v>14637</v>
      </c>
      <c r="L1373" s="1" t="s">
        <v>29</v>
      </c>
      <c r="M1373" s="1" t="s">
        <v>30</v>
      </c>
      <c r="N1373" s="1" t="s">
        <v>31</v>
      </c>
      <c r="O1373" s="1" t="s">
        <v>14638</v>
      </c>
      <c r="P1373" s="1" t="s">
        <v>9314</v>
      </c>
      <c r="Q1373" s="1" t="s">
        <v>9314</v>
      </c>
      <c r="R1373" s="1" t="s">
        <v>9314</v>
      </c>
      <c r="S1373" s="1" t="s">
        <v>9314</v>
      </c>
    </row>
    <row r="1374" spans="1:19" x14ac:dyDescent="0.45">
      <c r="A1374" s="1" t="s">
        <v>14639</v>
      </c>
      <c r="B1374" s="1" t="s">
        <v>14640</v>
      </c>
      <c r="C1374" s="1" t="s">
        <v>14641</v>
      </c>
      <c r="D1374" s="1" t="s">
        <v>14642</v>
      </c>
      <c r="E1374">
        <v>2012</v>
      </c>
      <c r="F1374" s="1" t="s">
        <v>14643</v>
      </c>
      <c r="G1374" s="1" t="s">
        <v>31</v>
      </c>
      <c r="H1374" s="1" t="s">
        <v>14644</v>
      </c>
      <c r="I1374" s="1" t="s">
        <v>14645</v>
      </c>
      <c r="J1374" s="1" t="s">
        <v>14646</v>
      </c>
      <c r="K1374" s="1" t="s">
        <v>14647</v>
      </c>
      <c r="L1374" s="1" t="s">
        <v>29</v>
      </c>
      <c r="M1374" s="1" t="s">
        <v>30</v>
      </c>
      <c r="N1374" s="1" t="s">
        <v>31</v>
      </c>
      <c r="O1374" s="1" t="s">
        <v>14648</v>
      </c>
      <c r="P1374" s="1" t="s">
        <v>9314</v>
      </c>
      <c r="Q1374" s="1" t="s">
        <v>9314</v>
      </c>
      <c r="R1374" s="1" t="s">
        <v>9314</v>
      </c>
      <c r="S1374" s="1" t="s">
        <v>9314</v>
      </c>
    </row>
    <row r="1375" spans="1:19" x14ac:dyDescent="0.45">
      <c r="A1375" s="1" t="s">
        <v>14649</v>
      </c>
      <c r="B1375" s="1" t="s">
        <v>14650</v>
      </c>
      <c r="C1375" s="1" t="s">
        <v>14651</v>
      </c>
      <c r="D1375" s="1" t="s">
        <v>14652</v>
      </c>
      <c r="E1375">
        <v>2010</v>
      </c>
      <c r="F1375" s="1" t="s">
        <v>8895</v>
      </c>
      <c r="G1375" s="1" t="s">
        <v>14653</v>
      </c>
      <c r="H1375" s="1" t="s">
        <v>14654</v>
      </c>
      <c r="I1375" s="1" t="s">
        <v>14655</v>
      </c>
      <c r="J1375" s="1" t="s">
        <v>14656</v>
      </c>
      <c r="K1375" s="1" t="s">
        <v>14657</v>
      </c>
      <c r="L1375" s="1" t="s">
        <v>29</v>
      </c>
      <c r="M1375" s="1" t="s">
        <v>30</v>
      </c>
      <c r="N1375" s="1" t="s">
        <v>31</v>
      </c>
      <c r="O1375" s="1" t="s">
        <v>14658</v>
      </c>
      <c r="P1375" s="1" t="s">
        <v>9314</v>
      </c>
      <c r="Q1375" s="1" t="s">
        <v>9314</v>
      </c>
      <c r="R1375" s="1" t="s">
        <v>9314</v>
      </c>
      <c r="S1375" s="1" t="s">
        <v>9314</v>
      </c>
    </row>
    <row r="1376" spans="1:19" x14ac:dyDescent="0.45">
      <c r="A1376" s="1" t="s">
        <v>14659</v>
      </c>
      <c r="B1376" s="1" t="s">
        <v>14660</v>
      </c>
      <c r="C1376" s="1" t="s">
        <v>14661</v>
      </c>
      <c r="D1376" s="1" t="s">
        <v>14662</v>
      </c>
      <c r="E1376">
        <v>2013</v>
      </c>
      <c r="F1376" s="1" t="s">
        <v>246</v>
      </c>
      <c r="G1376" s="1" t="s">
        <v>14663</v>
      </c>
      <c r="H1376" s="1" t="s">
        <v>14664</v>
      </c>
      <c r="I1376" s="1" t="s">
        <v>14665</v>
      </c>
      <c r="J1376" s="1" t="s">
        <v>14666</v>
      </c>
      <c r="K1376" s="1" t="s">
        <v>14667</v>
      </c>
      <c r="L1376" s="1" t="s">
        <v>29</v>
      </c>
      <c r="M1376" s="1" t="s">
        <v>30</v>
      </c>
      <c r="N1376" s="1" t="s">
        <v>31</v>
      </c>
      <c r="O1376" s="1" t="s">
        <v>14668</v>
      </c>
      <c r="P1376" s="1" t="s">
        <v>9314</v>
      </c>
      <c r="Q1376" s="1" t="s">
        <v>9314</v>
      </c>
      <c r="R1376" s="1" t="s">
        <v>9314</v>
      </c>
      <c r="S1376" s="1" t="s">
        <v>9314</v>
      </c>
    </row>
    <row r="1377" spans="1:19" x14ac:dyDescent="0.45">
      <c r="A1377" s="1" t="s">
        <v>14669</v>
      </c>
      <c r="B1377" s="1" t="s">
        <v>14670</v>
      </c>
      <c r="C1377" s="1" t="s">
        <v>14671</v>
      </c>
      <c r="D1377" s="1" t="s">
        <v>14672</v>
      </c>
      <c r="E1377">
        <v>2012</v>
      </c>
      <c r="F1377" s="1" t="s">
        <v>114</v>
      </c>
      <c r="G1377" s="1" t="s">
        <v>14673</v>
      </c>
      <c r="H1377" s="1" t="s">
        <v>14674</v>
      </c>
      <c r="I1377" s="1" t="s">
        <v>14675</v>
      </c>
      <c r="J1377" s="1" t="s">
        <v>14676</v>
      </c>
      <c r="K1377" s="1" t="s">
        <v>14677</v>
      </c>
      <c r="L1377" s="1" t="s">
        <v>29</v>
      </c>
      <c r="M1377" s="1" t="s">
        <v>30</v>
      </c>
      <c r="N1377" s="1" t="s">
        <v>31</v>
      </c>
      <c r="O1377" s="1" t="s">
        <v>14678</v>
      </c>
      <c r="P1377" s="1" t="s">
        <v>9314</v>
      </c>
      <c r="Q1377" s="1" t="s">
        <v>9314</v>
      </c>
      <c r="R1377" s="1" t="s">
        <v>9314</v>
      </c>
      <c r="S1377" s="1" t="s">
        <v>9314</v>
      </c>
    </row>
    <row r="1378" spans="1:19" x14ac:dyDescent="0.45">
      <c r="A1378" s="1" t="s">
        <v>14679</v>
      </c>
      <c r="B1378" s="1" t="s">
        <v>14680</v>
      </c>
      <c r="C1378" s="1" t="s">
        <v>14681</v>
      </c>
      <c r="D1378" s="1" t="s">
        <v>14682</v>
      </c>
      <c r="E1378">
        <v>2015</v>
      </c>
      <c r="F1378" s="1" t="s">
        <v>1301</v>
      </c>
      <c r="G1378" s="1" t="s">
        <v>14683</v>
      </c>
      <c r="H1378" s="1" t="s">
        <v>14684</v>
      </c>
      <c r="I1378" s="1" t="s">
        <v>14685</v>
      </c>
      <c r="J1378" s="1" t="s">
        <v>14686</v>
      </c>
      <c r="K1378" s="1" t="s">
        <v>14687</v>
      </c>
      <c r="L1378" s="1" t="s">
        <v>29</v>
      </c>
      <c r="M1378" s="1" t="s">
        <v>30</v>
      </c>
      <c r="N1378" s="1" t="s">
        <v>31</v>
      </c>
      <c r="O1378" s="1" t="s">
        <v>14688</v>
      </c>
      <c r="P1378" s="1" t="s">
        <v>9314</v>
      </c>
      <c r="Q1378" s="1" t="s">
        <v>9314</v>
      </c>
      <c r="R1378" s="1" t="s">
        <v>9314</v>
      </c>
      <c r="S1378" s="1" t="s">
        <v>9314</v>
      </c>
    </row>
    <row r="1379" spans="1:19" x14ac:dyDescent="0.45">
      <c r="A1379" s="1" t="s">
        <v>14689</v>
      </c>
      <c r="B1379" s="1" t="s">
        <v>14690</v>
      </c>
      <c r="C1379" s="1" t="s">
        <v>14691</v>
      </c>
      <c r="D1379" s="1" t="s">
        <v>14692</v>
      </c>
      <c r="E1379">
        <v>2013</v>
      </c>
      <c r="F1379" s="1" t="s">
        <v>1349</v>
      </c>
      <c r="G1379" s="1" t="s">
        <v>14693</v>
      </c>
      <c r="H1379" s="1" t="s">
        <v>14694</v>
      </c>
      <c r="I1379" s="1" t="s">
        <v>14695</v>
      </c>
      <c r="J1379" s="1" t="s">
        <v>14696</v>
      </c>
      <c r="K1379" s="1" t="s">
        <v>14697</v>
      </c>
      <c r="L1379" s="1" t="s">
        <v>29</v>
      </c>
      <c r="M1379" s="1" t="s">
        <v>30</v>
      </c>
      <c r="N1379" s="1" t="s">
        <v>31</v>
      </c>
      <c r="O1379" s="1" t="s">
        <v>14698</v>
      </c>
      <c r="P1379" s="1" t="s">
        <v>9314</v>
      </c>
      <c r="Q1379" s="1" t="s">
        <v>9314</v>
      </c>
      <c r="R1379" s="1" t="s">
        <v>9314</v>
      </c>
      <c r="S1379" s="1" t="s">
        <v>9314</v>
      </c>
    </row>
    <row r="1380" spans="1:19" x14ac:dyDescent="0.45">
      <c r="A1380" s="1" t="s">
        <v>14699</v>
      </c>
      <c r="B1380" s="1" t="s">
        <v>14700</v>
      </c>
      <c r="C1380" s="1" t="s">
        <v>14701</v>
      </c>
      <c r="D1380" s="1" t="s">
        <v>14702</v>
      </c>
      <c r="E1380">
        <v>2014</v>
      </c>
      <c r="F1380" s="1" t="s">
        <v>1277</v>
      </c>
      <c r="G1380" s="1" t="s">
        <v>14703</v>
      </c>
      <c r="H1380" s="1" t="s">
        <v>14704</v>
      </c>
      <c r="I1380" s="1" t="s">
        <v>14705</v>
      </c>
      <c r="J1380" s="1" t="s">
        <v>14706</v>
      </c>
      <c r="K1380" s="1" t="s">
        <v>14707</v>
      </c>
      <c r="L1380" s="1" t="s">
        <v>29</v>
      </c>
      <c r="M1380" s="1" t="s">
        <v>30</v>
      </c>
      <c r="N1380" s="1" t="s">
        <v>31</v>
      </c>
      <c r="O1380" s="1" t="s">
        <v>14708</v>
      </c>
      <c r="P1380" s="1" t="s">
        <v>9314</v>
      </c>
      <c r="Q1380" s="1" t="s">
        <v>9314</v>
      </c>
      <c r="R1380" s="1" t="s">
        <v>9314</v>
      </c>
      <c r="S1380" s="1" t="s">
        <v>9314</v>
      </c>
    </row>
    <row r="1381" spans="1:19" x14ac:dyDescent="0.45">
      <c r="A1381" s="1" t="s">
        <v>14709</v>
      </c>
      <c r="B1381" s="1" t="s">
        <v>14710</v>
      </c>
      <c r="C1381" s="1" t="s">
        <v>14711</v>
      </c>
      <c r="D1381" s="1" t="s">
        <v>14712</v>
      </c>
      <c r="E1381">
        <v>2012</v>
      </c>
      <c r="F1381" s="1" t="s">
        <v>4323</v>
      </c>
      <c r="G1381" s="1" t="s">
        <v>14713</v>
      </c>
      <c r="H1381" s="1" t="s">
        <v>14714</v>
      </c>
      <c r="I1381" s="1" t="s">
        <v>14715</v>
      </c>
      <c r="J1381" s="1" t="s">
        <v>14716</v>
      </c>
      <c r="K1381" s="1" t="s">
        <v>14717</v>
      </c>
      <c r="L1381" s="1" t="s">
        <v>29</v>
      </c>
      <c r="M1381" s="1" t="s">
        <v>30</v>
      </c>
      <c r="N1381" s="1" t="s">
        <v>31</v>
      </c>
      <c r="O1381" s="1" t="s">
        <v>14718</v>
      </c>
      <c r="P1381" s="1" t="s">
        <v>9314</v>
      </c>
      <c r="Q1381" s="1" t="s">
        <v>9314</v>
      </c>
      <c r="R1381" s="1" t="s">
        <v>9314</v>
      </c>
      <c r="S1381" s="1" t="s">
        <v>9314</v>
      </c>
    </row>
    <row r="1382" spans="1:19" x14ac:dyDescent="0.45">
      <c r="A1382" s="1" t="s">
        <v>14719</v>
      </c>
      <c r="B1382" s="1" t="s">
        <v>14720</v>
      </c>
      <c r="C1382" s="1" t="s">
        <v>14721</v>
      </c>
      <c r="D1382" s="1" t="s">
        <v>14722</v>
      </c>
      <c r="E1382">
        <v>2014</v>
      </c>
      <c r="F1382" s="1" t="s">
        <v>498</v>
      </c>
      <c r="G1382" s="1" t="s">
        <v>14723</v>
      </c>
      <c r="H1382" s="1" t="s">
        <v>14724</v>
      </c>
      <c r="I1382" s="1" t="s">
        <v>14725</v>
      </c>
      <c r="J1382" s="1" t="s">
        <v>14726</v>
      </c>
      <c r="K1382" s="1" t="s">
        <v>14727</v>
      </c>
      <c r="L1382" s="1" t="s">
        <v>29</v>
      </c>
      <c r="M1382" s="1" t="s">
        <v>30</v>
      </c>
      <c r="N1382" s="1" t="s">
        <v>31</v>
      </c>
      <c r="O1382" s="1" t="s">
        <v>14728</v>
      </c>
      <c r="P1382" s="1" t="s">
        <v>9314</v>
      </c>
      <c r="Q1382" s="1" t="s">
        <v>9314</v>
      </c>
      <c r="R1382" s="1" t="s">
        <v>9314</v>
      </c>
      <c r="S1382" s="1" t="s">
        <v>9314</v>
      </c>
    </row>
    <row r="1383" spans="1:19" x14ac:dyDescent="0.45">
      <c r="A1383" s="1" t="s">
        <v>14729</v>
      </c>
      <c r="B1383" s="1" t="s">
        <v>14730</v>
      </c>
      <c r="C1383" s="1" t="s">
        <v>14731</v>
      </c>
      <c r="D1383" s="1" t="s">
        <v>14732</v>
      </c>
      <c r="E1383">
        <v>2015</v>
      </c>
      <c r="F1383" s="1" t="s">
        <v>11036</v>
      </c>
      <c r="G1383" s="1" t="s">
        <v>14733</v>
      </c>
      <c r="H1383" s="1" t="s">
        <v>14734</v>
      </c>
      <c r="I1383" s="1" t="s">
        <v>14735</v>
      </c>
      <c r="J1383" s="1" t="s">
        <v>14736</v>
      </c>
      <c r="K1383" s="1" t="s">
        <v>14737</v>
      </c>
      <c r="L1383" s="1" t="s">
        <v>528</v>
      </c>
      <c r="M1383" s="1" t="s">
        <v>30</v>
      </c>
      <c r="N1383" s="1" t="s">
        <v>31</v>
      </c>
      <c r="O1383" s="1" t="s">
        <v>14738</v>
      </c>
      <c r="P1383" s="1" t="s">
        <v>9314</v>
      </c>
      <c r="Q1383" s="1" t="s">
        <v>9314</v>
      </c>
      <c r="R1383" s="1" t="s">
        <v>9314</v>
      </c>
      <c r="S1383" s="1" t="s">
        <v>9314</v>
      </c>
    </row>
    <row r="1384" spans="1:19" x14ac:dyDescent="0.45">
      <c r="A1384" s="1" t="s">
        <v>14739</v>
      </c>
      <c r="B1384" s="1" t="s">
        <v>14740</v>
      </c>
      <c r="C1384" s="1" t="s">
        <v>14741</v>
      </c>
      <c r="D1384" s="1" t="s">
        <v>14742</v>
      </c>
      <c r="E1384">
        <v>2014</v>
      </c>
      <c r="F1384" s="1" t="s">
        <v>8795</v>
      </c>
      <c r="G1384" s="1" t="s">
        <v>14743</v>
      </c>
      <c r="H1384" s="1" t="s">
        <v>14744</v>
      </c>
      <c r="I1384" s="1" t="s">
        <v>14745</v>
      </c>
      <c r="J1384" s="1" t="s">
        <v>31</v>
      </c>
      <c r="K1384" s="1" t="s">
        <v>14746</v>
      </c>
      <c r="L1384" s="1" t="s">
        <v>29</v>
      </c>
      <c r="M1384" s="1" t="s">
        <v>30</v>
      </c>
      <c r="N1384" s="1" t="s">
        <v>31</v>
      </c>
      <c r="O1384" s="1" t="s">
        <v>14747</v>
      </c>
      <c r="P1384" s="1" t="s">
        <v>9314</v>
      </c>
      <c r="Q1384" s="1" t="s">
        <v>9314</v>
      </c>
      <c r="R1384" s="1" t="s">
        <v>9314</v>
      </c>
      <c r="S1384" s="1" t="s">
        <v>9314</v>
      </c>
    </row>
    <row r="1385" spans="1:19" x14ac:dyDescent="0.45">
      <c r="A1385" s="1" t="s">
        <v>14748</v>
      </c>
      <c r="B1385" s="1" t="s">
        <v>14749</v>
      </c>
      <c r="C1385" s="1" t="s">
        <v>14750</v>
      </c>
      <c r="D1385" s="1" t="s">
        <v>14751</v>
      </c>
      <c r="E1385">
        <v>2010</v>
      </c>
      <c r="F1385" s="1" t="s">
        <v>4114</v>
      </c>
      <c r="G1385" s="1" t="s">
        <v>14752</v>
      </c>
      <c r="H1385" s="1" t="s">
        <v>14753</v>
      </c>
      <c r="I1385" s="1" t="s">
        <v>14754</v>
      </c>
      <c r="J1385" s="1" t="s">
        <v>14755</v>
      </c>
      <c r="K1385" s="1" t="s">
        <v>14756</v>
      </c>
      <c r="L1385" s="1" t="s">
        <v>29</v>
      </c>
      <c r="M1385" s="1" t="s">
        <v>30</v>
      </c>
      <c r="N1385" s="1" t="s">
        <v>31</v>
      </c>
      <c r="O1385" s="1" t="s">
        <v>14757</v>
      </c>
      <c r="P1385" s="1" t="s">
        <v>9314</v>
      </c>
      <c r="Q1385" s="1" t="s">
        <v>9314</v>
      </c>
      <c r="R1385" s="1" t="s">
        <v>9314</v>
      </c>
      <c r="S1385" s="1" t="s">
        <v>9314</v>
      </c>
    </row>
    <row r="1386" spans="1:19" x14ac:dyDescent="0.45">
      <c r="A1386" s="1" t="s">
        <v>11516</v>
      </c>
      <c r="B1386" s="1" t="s">
        <v>11517</v>
      </c>
      <c r="C1386" s="1" t="s">
        <v>11518</v>
      </c>
      <c r="D1386" s="1" t="s">
        <v>14758</v>
      </c>
      <c r="E1386">
        <v>2014</v>
      </c>
      <c r="F1386" s="1" t="s">
        <v>6055</v>
      </c>
      <c r="G1386" s="1" t="s">
        <v>14759</v>
      </c>
      <c r="H1386" s="1" t="s">
        <v>14760</v>
      </c>
      <c r="I1386" s="1" t="s">
        <v>14761</v>
      </c>
      <c r="J1386" s="1" t="s">
        <v>14762</v>
      </c>
      <c r="K1386" s="1" t="s">
        <v>31</v>
      </c>
      <c r="L1386" s="1" t="s">
        <v>29</v>
      </c>
      <c r="M1386" s="1" t="s">
        <v>30</v>
      </c>
      <c r="N1386" s="1" t="s">
        <v>31</v>
      </c>
      <c r="O1386" s="1" t="s">
        <v>14763</v>
      </c>
      <c r="P1386" s="1" t="s">
        <v>9314</v>
      </c>
      <c r="Q1386" s="1" t="s">
        <v>9314</v>
      </c>
      <c r="R1386" s="1" t="s">
        <v>9314</v>
      </c>
      <c r="S1386" s="1" t="s">
        <v>9314</v>
      </c>
    </row>
    <row r="1387" spans="1:19" x14ac:dyDescent="0.45">
      <c r="A1387" s="1" t="s">
        <v>14764</v>
      </c>
      <c r="B1387" s="1" t="s">
        <v>14765</v>
      </c>
      <c r="C1387" s="1" t="s">
        <v>12802</v>
      </c>
      <c r="D1387" s="1" t="s">
        <v>14766</v>
      </c>
      <c r="E1387">
        <v>2010</v>
      </c>
      <c r="F1387" s="1" t="s">
        <v>14643</v>
      </c>
      <c r="G1387" s="1" t="s">
        <v>31</v>
      </c>
      <c r="H1387" s="1" t="s">
        <v>14767</v>
      </c>
      <c r="I1387" s="1" t="s">
        <v>14768</v>
      </c>
      <c r="J1387" s="1" t="s">
        <v>14769</v>
      </c>
      <c r="K1387" s="1" t="s">
        <v>14770</v>
      </c>
      <c r="L1387" s="1" t="s">
        <v>29</v>
      </c>
      <c r="M1387" s="1" t="s">
        <v>30</v>
      </c>
      <c r="N1387" s="1" t="s">
        <v>31</v>
      </c>
      <c r="O1387" s="1" t="s">
        <v>14771</v>
      </c>
      <c r="P1387" s="1" t="s">
        <v>9314</v>
      </c>
      <c r="Q1387" s="1" t="s">
        <v>9314</v>
      </c>
      <c r="R1387" s="1" t="s">
        <v>9314</v>
      </c>
      <c r="S1387" s="1" t="s">
        <v>9314</v>
      </c>
    </row>
    <row r="1388" spans="1:19" x14ac:dyDescent="0.45">
      <c r="A1388" s="1" t="s">
        <v>14772</v>
      </c>
      <c r="B1388" s="1" t="s">
        <v>14773</v>
      </c>
      <c r="C1388" s="1" t="s">
        <v>14774</v>
      </c>
      <c r="D1388" s="1" t="s">
        <v>14775</v>
      </c>
      <c r="E1388">
        <v>2014</v>
      </c>
      <c r="F1388" s="1" t="s">
        <v>9345</v>
      </c>
      <c r="G1388" s="1" t="s">
        <v>14776</v>
      </c>
      <c r="H1388" s="1" t="s">
        <v>14777</v>
      </c>
      <c r="I1388" s="1" t="s">
        <v>14778</v>
      </c>
      <c r="J1388" s="1" t="s">
        <v>14779</v>
      </c>
      <c r="K1388" s="1" t="s">
        <v>14780</v>
      </c>
      <c r="L1388" s="1" t="s">
        <v>29</v>
      </c>
      <c r="M1388" s="1" t="s">
        <v>30</v>
      </c>
      <c r="N1388" s="1" t="s">
        <v>31</v>
      </c>
      <c r="O1388" s="1" t="s">
        <v>14781</v>
      </c>
      <c r="P1388" s="1" t="s">
        <v>9314</v>
      </c>
      <c r="Q1388" s="1" t="s">
        <v>9314</v>
      </c>
      <c r="R1388" s="1" t="s">
        <v>9314</v>
      </c>
      <c r="S1388" s="1" t="s">
        <v>9314</v>
      </c>
    </row>
    <row r="1389" spans="1:19" x14ac:dyDescent="0.45">
      <c r="A1389" s="1" t="s">
        <v>14782</v>
      </c>
      <c r="B1389" s="1" t="s">
        <v>14783</v>
      </c>
      <c r="C1389" s="1" t="s">
        <v>14784</v>
      </c>
      <c r="D1389" s="1" t="s">
        <v>14785</v>
      </c>
      <c r="E1389">
        <v>2012</v>
      </c>
      <c r="F1389" s="1" t="s">
        <v>151</v>
      </c>
      <c r="G1389" s="1" t="s">
        <v>14786</v>
      </c>
      <c r="H1389" s="1" t="s">
        <v>14787</v>
      </c>
      <c r="I1389" s="1" t="s">
        <v>14788</v>
      </c>
      <c r="J1389" s="1" t="s">
        <v>14789</v>
      </c>
      <c r="K1389" s="1" t="s">
        <v>14790</v>
      </c>
      <c r="L1389" s="1" t="s">
        <v>239</v>
      </c>
      <c r="M1389" s="1" t="s">
        <v>30</v>
      </c>
      <c r="N1389" s="1" t="s">
        <v>31</v>
      </c>
      <c r="O1389" s="1" t="s">
        <v>14791</v>
      </c>
      <c r="P1389" s="1" t="s">
        <v>9314</v>
      </c>
      <c r="Q1389" s="1" t="s">
        <v>9314</v>
      </c>
      <c r="R1389" s="1" t="s">
        <v>9314</v>
      </c>
      <c r="S1389" s="1" t="s">
        <v>9314</v>
      </c>
    </row>
    <row r="1390" spans="1:19" x14ac:dyDescent="0.45">
      <c r="A1390" s="1" t="s">
        <v>14792</v>
      </c>
      <c r="B1390" s="1" t="s">
        <v>14793</v>
      </c>
      <c r="C1390" s="1" t="s">
        <v>14794</v>
      </c>
      <c r="D1390" s="1" t="s">
        <v>14795</v>
      </c>
      <c r="E1390">
        <v>2013</v>
      </c>
      <c r="F1390" s="1" t="s">
        <v>510</v>
      </c>
      <c r="G1390" s="1" t="s">
        <v>14796</v>
      </c>
      <c r="H1390" s="1" t="s">
        <v>14797</v>
      </c>
      <c r="I1390" s="1" t="s">
        <v>14798</v>
      </c>
      <c r="J1390" s="1" t="s">
        <v>14799</v>
      </c>
      <c r="K1390" s="1" t="s">
        <v>14800</v>
      </c>
      <c r="L1390" s="1" t="s">
        <v>29</v>
      </c>
      <c r="M1390" s="1" t="s">
        <v>30</v>
      </c>
      <c r="N1390" s="1" t="s">
        <v>31</v>
      </c>
      <c r="O1390" s="1" t="s">
        <v>14801</v>
      </c>
      <c r="P1390" s="1" t="s">
        <v>9314</v>
      </c>
      <c r="Q1390" s="1" t="s">
        <v>9314</v>
      </c>
      <c r="R1390" s="1" t="s">
        <v>9314</v>
      </c>
      <c r="S1390" s="1" t="s">
        <v>9314</v>
      </c>
    </row>
    <row r="1391" spans="1:19" x14ac:dyDescent="0.45">
      <c r="A1391" s="1" t="s">
        <v>14802</v>
      </c>
      <c r="B1391" s="1" t="s">
        <v>14803</v>
      </c>
      <c r="C1391" s="1" t="s">
        <v>14804</v>
      </c>
      <c r="D1391" s="1" t="s">
        <v>14805</v>
      </c>
      <c r="E1391">
        <v>2010</v>
      </c>
      <c r="F1391" s="1" t="s">
        <v>23</v>
      </c>
      <c r="G1391" s="1" t="s">
        <v>14806</v>
      </c>
      <c r="H1391" s="1" t="s">
        <v>14807</v>
      </c>
      <c r="I1391" s="1" t="s">
        <v>14808</v>
      </c>
      <c r="J1391" s="1" t="s">
        <v>14809</v>
      </c>
      <c r="K1391" s="1" t="s">
        <v>14810</v>
      </c>
      <c r="L1391" s="1" t="s">
        <v>29</v>
      </c>
      <c r="M1391" s="1" t="s">
        <v>30</v>
      </c>
      <c r="N1391" s="1" t="s">
        <v>31</v>
      </c>
      <c r="O1391" s="1" t="s">
        <v>14811</v>
      </c>
      <c r="P1391" s="1" t="s">
        <v>9314</v>
      </c>
      <c r="Q1391" s="1" t="s">
        <v>9314</v>
      </c>
      <c r="R1391" s="1" t="s">
        <v>9314</v>
      </c>
      <c r="S1391" s="1" t="s">
        <v>9314</v>
      </c>
    </row>
    <row r="1392" spans="1:19" x14ac:dyDescent="0.45">
      <c r="A1392" s="1" t="s">
        <v>14812</v>
      </c>
      <c r="B1392" s="1" t="s">
        <v>14813</v>
      </c>
      <c r="C1392" s="1" t="s">
        <v>14814</v>
      </c>
      <c r="D1392" s="1" t="s">
        <v>14815</v>
      </c>
      <c r="E1392">
        <v>2012</v>
      </c>
      <c r="F1392" s="1" t="s">
        <v>4908</v>
      </c>
      <c r="G1392" s="1" t="s">
        <v>14816</v>
      </c>
      <c r="H1392" s="1" t="s">
        <v>14817</v>
      </c>
      <c r="I1392" s="1" t="s">
        <v>14818</v>
      </c>
      <c r="J1392" s="1" t="s">
        <v>14819</v>
      </c>
      <c r="K1392" s="1" t="s">
        <v>14820</v>
      </c>
      <c r="L1392" s="1" t="s">
        <v>29</v>
      </c>
      <c r="M1392" s="1" t="s">
        <v>30</v>
      </c>
      <c r="N1392" s="1" t="s">
        <v>31</v>
      </c>
      <c r="O1392" s="1" t="s">
        <v>14821</v>
      </c>
      <c r="P1392" s="1" t="s">
        <v>9314</v>
      </c>
      <c r="Q1392" s="1" t="s">
        <v>9314</v>
      </c>
      <c r="R1392" s="1" t="s">
        <v>9314</v>
      </c>
      <c r="S1392" s="1" t="s">
        <v>9314</v>
      </c>
    </row>
    <row r="1393" spans="1:19" x14ac:dyDescent="0.45">
      <c r="A1393" s="1" t="s">
        <v>14822</v>
      </c>
      <c r="B1393" s="1" t="s">
        <v>14823</v>
      </c>
      <c r="C1393" s="1" t="s">
        <v>14824</v>
      </c>
      <c r="D1393" s="1" t="s">
        <v>14825</v>
      </c>
      <c r="E1393">
        <v>2012</v>
      </c>
      <c r="F1393" s="1" t="s">
        <v>12593</v>
      </c>
      <c r="G1393" s="1" t="s">
        <v>14826</v>
      </c>
      <c r="H1393" s="1" t="s">
        <v>14827</v>
      </c>
      <c r="I1393" s="1" t="s">
        <v>14828</v>
      </c>
      <c r="J1393" s="1" t="s">
        <v>31</v>
      </c>
      <c r="K1393" s="1" t="s">
        <v>14829</v>
      </c>
      <c r="L1393" s="1" t="s">
        <v>29</v>
      </c>
      <c r="M1393" s="1" t="s">
        <v>30</v>
      </c>
      <c r="N1393" s="1" t="s">
        <v>31</v>
      </c>
      <c r="O1393" s="1" t="s">
        <v>14830</v>
      </c>
      <c r="P1393" s="1" t="s">
        <v>9314</v>
      </c>
      <c r="Q1393" s="1" t="s">
        <v>9314</v>
      </c>
      <c r="R1393" s="1" t="s">
        <v>9314</v>
      </c>
      <c r="S1393" s="1" t="s">
        <v>9314</v>
      </c>
    </row>
    <row r="1394" spans="1:19" x14ac:dyDescent="0.45">
      <c r="A1394" s="1" t="s">
        <v>14831</v>
      </c>
      <c r="B1394" s="1" t="s">
        <v>14832</v>
      </c>
      <c r="C1394" s="1" t="s">
        <v>14833</v>
      </c>
      <c r="D1394" s="1" t="s">
        <v>14834</v>
      </c>
      <c r="E1394">
        <v>2010</v>
      </c>
      <c r="F1394" s="1" t="s">
        <v>223</v>
      </c>
      <c r="G1394" s="1" t="s">
        <v>14835</v>
      </c>
      <c r="H1394" s="1" t="s">
        <v>14836</v>
      </c>
      <c r="I1394" s="1" t="s">
        <v>14837</v>
      </c>
      <c r="J1394" s="1" t="s">
        <v>31</v>
      </c>
      <c r="K1394" s="1" t="s">
        <v>14838</v>
      </c>
      <c r="L1394" s="1" t="s">
        <v>29</v>
      </c>
      <c r="M1394" s="1" t="s">
        <v>30</v>
      </c>
      <c r="N1394" s="1" t="s">
        <v>31</v>
      </c>
      <c r="O1394" s="1" t="s">
        <v>14839</v>
      </c>
      <c r="P1394" s="1" t="s">
        <v>9314</v>
      </c>
      <c r="Q1394" s="1" t="s">
        <v>9314</v>
      </c>
      <c r="R1394" s="1" t="s">
        <v>9314</v>
      </c>
      <c r="S1394" s="1" t="s">
        <v>9314</v>
      </c>
    </row>
    <row r="1395" spans="1:19" x14ac:dyDescent="0.45">
      <c r="A1395" s="1" t="s">
        <v>14840</v>
      </c>
      <c r="B1395" s="1" t="s">
        <v>14841</v>
      </c>
      <c r="C1395" s="1" t="s">
        <v>14842</v>
      </c>
      <c r="D1395" s="1" t="s">
        <v>14843</v>
      </c>
      <c r="E1395">
        <v>2015</v>
      </c>
      <c r="F1395" s="1" t="s">
        <v>5347</v>
      </c>
      <c r="G1395" s="1" t="s">
        <v>14844</v>
      </c>
      <c r="H1395" s="1" t="s">
        <v>14845</v>
      </c>
      <c r="I1395" s="1" t="s">
        <v>14846</v>
      </c>
      <c r="J1395" s="1" t="s">
        <v>14847</v>
      </c>
      <c r="K1395" s="1" t="s">
        <v>14848</v>
      </c>
      <c r="L1395" s="1" t="s">
        <v>29</v>
      </c>
      <c r="M1395" s="1" t="s">
        <v>30</v>
      </c>
      <c r="N1395" s="1" t="s">
        <v>31</v>
      </c>
      <c r="O1395" s="1" t="s">
        <v>14849</v>
      </c>
      <c r="P1395" s="1" t="s">
        <v>9314</v>
      </c>
      <c r="Q1395" s="1" t="s">
        <v>9314</v>
      </c>
      <c r="R1395" s="1" t="s">
        <v>9314</v>
      </c>
      <c r="S1395" s="1" t="s">
        <v>9314</v>
      </c>
    </row>
    <row r="1396" spans="1:19" x14ac:dyDescent="0.45">
      <c r="A1396" s="1" t="s">
        <v>14850</v>
      </c>
      <c r="B1396" s="1" t="s">
        <v>14851</v>
      </c>
      <c r="C1396" s="1" t="s">
        <v>14852</v>
      </c>
      <c r="D1396" s="1" t="s">
        <v>14853</v>
      </c>
      <c r="E1396">
        <v>2015</v>
      </c>
      <c r="F1396" s="1" t="s">
        <v>14854</v>
      </c>
      <c r="G1396" s="1" t="s">
        <v>14855</v>
      </c>
      <c r="H1396" s="1" t="s">
        <v>14856</v>
      </c>
      <c r="I1396" s="1" t="s">
        <v>14857</v>
      </c>
      <c r="J1396" s="1" t="s">
        <v>14858</v>
      </c>
      <c r="K1396" s="1" t="s">
        <v>31</v>
      </c>
      <c r="L1396" s="1" t="s">
        <v>29</v>
      </c>
      <c r="M1396" s="1" t="s">
        <v>30</v>
      </c>
      <c r="N1396" s="1" t="s">
        <v>31</v>
      </c>
      <c r="O1396" s="1" t="s">
        <v>14859</v>
      </c>
      <c r="P1396" s="1" t="s">
        <v>9314</v>
      </c>
      <c r="Q1396" s="1" t="s">
        <v>9314</v>
      </c>
      <c r="R1396" s="1" t="s">
        <v>9314</v>
      </c>
      <c r="S1396" s="1" t="s">
        <v>9314</v>
      </c>
    </row>
    <row r="1397" spans="1:19" x14ac:dyDescent="0.45">
      <c r="A1397" s="1" t="s">
        <v>14860</v>
      </c>
      <c r="B1397" s="1" t="s">
        <v>14861</v>
      </c>
      <c r="C1397" s="1" t="s">
        <v>14862</v>
      </c>
      <c r="D1397" s="1" t="s">
        <v>14863</v>
      </c>
      <c r="E1397">
        <v>2015</v>
      </c>
      <c r="F1397" s="1" t="s">
        <v>1701</v>
      </c>
      <c r="G1397" s="1" t="s">
        <v>14864</v>
      </c>
      <c r="H1397" s="1" t="s">
        <v>14865</v>
      </c>
      <c r="I1397" s="1" t="s">
        <v>14866</v>
      </c>
      <c r="J1397" s="1" t="s">
        <v>14867</v>
      </c>
      <c r="K1397" s="1" t="s">
        <v>14868</v>
      </c>
      <c r="L1397" s="1" t="s">
        <v>29</v>
      </c>
      <c r="M1397" s="1" t="s">
        <v>30</v>
      </c>
      <c r="N1397" s="1" t="s">
        <v>31</v>
      </c>
      <c r="O1397" s="1" t="s">
        <v>14869</v>
      </c>
      <c r="P1397" s="1" t="s">
        <v>9314</v>
      </c>
      <c r="Q1397" s="1" t="s">
        <v>9314</v>
      </c>
      <c r="R1397" s="1" t="s">
        <v>9314</v>
      </c>
      <c r="S1397" s="1" t="s">
        <v>9314</v>
      </c>
    </row>
    <row r="1398" spans="1:19" x14ac:dyDescent="0.45">
      <c r="A1398" s="1" t="s">
        <v>14870</v>
      </c>
      <c r="B1398" s="1" t="s">
        <v>14871</v>
      </c>
      <c r="C1398" s="1" t="s">
        <v>14872</v>
      </c>
      <c r="D1398" s="1" t="s">
        <v>14873</v>
      </c>
      <c r="E1398">
        <v>2014</v>
      </c>
      <c r="F1398" s="1" t="s">
        <v>14874</v>
      </c>
      <c r="G1398" s="1" t="s">
        <v>14875</v>
      </c>
      <c r="H1398" s="1" t="s">
        <v>14876</v>
      </c>
      <c r="I1398" s="1" t="s">
        <v>14877</v>
      </c>
      <c r="J1398" s="1" t="s">
        <v>14878</v>
      </c>
      <c r="K1398" s="1" t="s">
        <v>31</v>
      </c>
      <c r="L1398" s="1" t="s">
        <v>29</v>
      </c>
      <c r="M1398" s="1" t="s">
        <v>30</v>
      </c>
      <c r="N1398" s="1" t="s">
        <v>31</v>
      </c>
      <c r="O1398" s="1" t="s">
        <v>14879</v>
      </c>
      <c r="P1398" s="1" t="s">
        <v>9314</v>
      </c>
      <c r="Q1398" s="1" t="s">
        <v>9314</v>
      </c>
      <c r="R1398" s="1" t="s">
        <v>9314</v>
      </c>
      <c r="S1398" s="1" t="s">
        <v>9314</v>
      </c>
    </row>
    <row r="1399" spans="1:19" x14ac:dyDescent="0.45">
      <c r="A1399" s="1" t="s">
        <v>14880</v>
      </c>
      <c r="B1399" s="1" t="s">
        <v>14881</v>
      </c>
      <c r="C1399" s="1" t="s">
        <v>14882</v>
      </c>
      <c r="D1399" s="1" t="s">
        <v>14883</v>
      </c>
      <c r="E1399">
        <v>2012</v>
      </c>
      <c r="F1399" s="1" t="s">
        <v>928</v>
      </c>
      <c r="G1399" s="1" t="s">
        <v>14884</v>
      </c>
      <c r="H1399" s="1" t="s">
        <v>14885</v>
      </c>
      <c r="I1399" s="1" t="s">
        <v>14886</v>
      </c>
      <c r="J1399" s="1" t="s">
        <v>14887</v>
      </c>
      <c r="K1399" s="1" t="s">
        <v>14888</v>
      </c>
      <c r="L1399" s="1" t="s">
        <v>29</v>
      </c>
      <c r="M1399" s="1" t="s">
        <v>30</v>
      </c>
      <c r="N1399" s="1" t="s">
        <v>31</v>
      </c>
      <c r="O1399" s="1" t="s">
        <v>14889</v>
      </c>
      <c r="P1399" s="1" t="s">
        <v>9314</v>
      </c>
      <c r="Q1399" s="1" t="s">
        <v>9314</v>
      </c>
      <c r="R1399" s="1" t="s">
        <v>9314</v>
      </c>
      <c r="S1399" s="1" t="s">
        <v>9314</v>
      </c>
    </row>
    <row r="1400" spans="1:19" x14ac:dyDescent="0.45">
      <c r="A1400" s="1" t="s">
        <v>14890</v>
      </c>
      <c r="B1400" s="1" t="s">
        <v>14891</v>
      </c>
      <c r="C1400" s="1" t="s">
        <v>14892</v>
      </c>
      <c r="D1400" s="1" t="s">
        <v>14893</v>
      </c>
      <c r="E1400">
        <v>2010</v>
      </c>
      <c r="F1400" s="1" t="s">
        <v>14894</v>
      </c>
      <c r="G1400" s="1" t="s">
        <v>14895</v>
      </c>
      <c r="H1400" s="1" t="s">
        <v>14896</v>
      </c>
      <c r="I1400" s="1" t="s">
        <v>14897</v>
      </c>
      <c r="J1400" s="1" t="s">
        <v>31</v>
      </c>
      <c r="K1400" s="1" t="s">
        <v>14898</v>
      </c>
      <c r="L1400" s="1" t="s">
        <v>528</v>
      </c>
      <c r="M1400" s="1" t="s">
        <v>30</v>
      </c>
      <c r="N1400" s="1" t="s">
        <v>31</v>
      </c>
      <c r="O1400" s="1" t="s">
        <v>14899</v>
      </c>
      <c r="P1400" s="1" t="s">
        <v>9314</v>
      </c>
      <c r="Q1400" s="1" t="s">
        <v>9314</v>
      </c>
      <c r="R1400" s="1" t="s">
        <v>9314</v>
      </c>
      <c r="S1400" s="1" t="s">
        <v>9314</v>
      </c>
    </row>
    <row r="1401" spans="1:19" x14ac:dyDescent="0.45">
      <c r="A1401" s="1" t="s">
        <v>14900</v>
      </c>
      <c r="B1401" s="1" t="s">
        <v>14901</v>
      </c>
      <c r="C1401" s="1" t="s">
        <v>14902</v>
      </c>
      <c r="D1401" s="1" t="s">
        <v>14903</v>
      </c>
      <c r="E1401">
        <v>2013</v>
      </c>
      <c r="F1401" s="1" t="s">
        <v>6380</v>
      </c>
      <c r="G1401" s="1" t="s">
        <v>14904</v>
      </c>
      <c r="H1401" s="1" t="s">
        <v>14905</v>
      </c>
      <c r="I1401" s="1" t="s">
        <v>14906</v>
      </c>
      <c r="J1401" s="1" t="s">
        <v>14907</v>
      </c>
      <c r="K1401" s="1" t="s">
        <v>14908</v>
      </c>
      <c r="L1401" s="1" t="s">
        <v>29</v>
      </c>
      <c r="M1401" s="1" t="s">
        <v>30</v>
      </c>
      <c r="N1401" s="1" t="s">
        <v>31</v>
      </c>
      <c r="O1401" s="1" t="s">
        <v>14909</v>
      </c>
      <c r="P1401" s="1" t="s">
        <v>9314</v>
      </c>
      <c r="Q1401" s="1" t="s">
        <v>9314</v>
      </c>
      <c r="R1401" s="1" t="s">
        <v>9314</v>
      </c>
      <c r="S1401" s="1" t="s">
        <v>9314</v>
      </c>
    </row>
    <row r="1402" spans="1:19" x14ac:dyDescent="0.45">
      <c r="A1402" s="1" t="s">
        <v>14910</v>
      </c>
      <c r="B1402" s="1" t="s">
        <v>14911</v>
      </c>
      <c r="C1402" s="1" t="s">
        <v>14912</v>
      </c>
      <c r="D1402" s="1" t="s">
        <v>14913</v>
      </c>
      <c r="E1402">
        <v>2009</v>
      </c>
      <c r="F1402" s="1" t="s">
        <v>1051</v>
      </c>
      <c r="G1402" s="1" t="s">
        <v>14914</v>
      </c>
      <c r="H1402" s="1" t="s">
        <v>14915</v>
      </c>
      <c r="I1402" s="1" t="s">
        <v>14916</v>
      </c>
      <c r="J1402" s="1" t="s">
        <v>14917</v>
      </c>
      <c r="K1402" s="1" t="s">
        <v>14918</v>
      </c>
      <c r="L1402" s="1" t="s">
        <v>29</v>
      </c>
      <c r="M1402" s="1" t="s">
        <v>30</v>
      </c>
      <c r="N1402" s="1" t="s">
        <v>31</v>
      </c>
      <c r="O1402" s="1" t="s">
        <v>14919</v>
      </c>
      <c r="P1402" s="1" t="s">
        <v>9314</v>
      </c>
      <c r="Q1402" s="1" t="s">
        <v>9314</v>
      </c>
      <c r="R1402" s="1" t="s">
        <v>9314</v>
      </c>
      <c r="S1402" s="1" t="s">
        <v>9314</v>
      </c>
    </row>
    <row r="1403" spans="1:19" x14ac:dyDescent="0.45">
      <c r="A1403" s="1" t="s">
        <v>14920</v>
      </c>
      <c r="B1403" s="1" t="s">
        <v>14921</v>
      </c>
      <c r="C1403" s="1" t="s">
        <v>14922</v>
      </c>
      <c r="D1403" s="1" t="s">
        <v>14923</v>
      </c>
      <c r="E1403">
        <v>2010</v>
      </c>
      <c r="F1403" s="1" t="s">
        <v>14924</v>
      </c>
      <c r="G1403" s="1" t="s">
        <v>14925</v>
      </c>
      <c r="H1403" s="1" t="s">
        <v>14926</v>
      </c>
      <c r="I1403" s="1" t="s">
        <v>14927</v>
      </c>
      <c r="J1403" s="1" t="s">
        <v>14928</v>
      </c>
      <c r="K1403" s="1" t="s">
        <v>14929</v>
      </c>
      <c r="L1403" s="1" t="s">
        <v>920</v>
      </c>
      <c r="M1403" s="1" t="s">
        <v>30</v>
      </c>
      <c r="N1403" s="1" t="s">
        <v>31</v>
      </c>
      <c r="O1403" s="1" t="s">
        <v>14930</v>
      </c>
      <c r="P1403" s="1" t="s">
        <v>9314</v>
      </c>
      <c r="Q1403" s="1" t="s">
        <v>9314</v>
      </c>
      <c r="R1403" s="1" t="s">
        <v>9314</v>
      </c>
      <c r="S1403" s="1" t="s">
        <v>9314</v>
      </c>
    </row>
    <row r="1404" spans="1:19" x14ac:dyDescent="0.45">
      <c r="A1404" s="1" t="s">
        <v>14931</v>
      </c>
      <c r="B1404" s="1" t="s">
        <v>14932</v>
      </c>
      <c r="C1404" s="1" t="s">
        <v>14933</v>
      </c>
      <c r="D1404" s="1" t="s">
        <v>14934</v>
      </c>
      <c r="E1404">
        <v>2014</v>
      </c>
      <c r="F1404" s="1" t="s">
        <v>584</v>
      </c>
      <c r="G1404" s="1" t="s">
        <v>14935</v>
      </c>
      <c r="H1404" s="1" t="s">
        <v>14936</v>
      </c>
      <c r="I1404" s="1" t="s">
        <v>14937</v>
      </c>
      <c r="J1404" s="1" t="s">
        <v>14938</v>
      </c>
      <c r="K1404" s="1" t="s">
        <v>14939</v>
      </c>
      <c r="L1404" s="1" t="s">
        <v>29</v>
      </c>
      <c r="M1404" s="1" t="s">
        <v>30</v>
      </c>
      <c r="N1404" s="1" t="s">
        <v>31</v>
      </c>
      <c r="O1404" s="1" t="s">
        <v>14940</v>
      </c>
      <c r="P1404" s="1" t="s">
        <v>9314</v>
      </c>
      <c r="Q1404" s="1" t="s">
        <v>9314</v>
      </c>
      <c r="R1404" s="1" t="s">
        <v>9314</v>
      </c>
      <c r="S1404" s="1" t="s">
        <v>9314</v>
      </c>
    </row>
    <row r="1405" spans="1:19" x14ac:dyDescent="0.45">
      <c r="A1405" s="1" t="s">
        <v>14941</v>
      </c>
      <c r="B1405" s="1" t="s">
        <v>14942</v>
      </c>
      <c r="C1405" s="1" t="s">
        <v>14943</v>
      </c>
      <c r="D1405" s="1" t="s">
        <v>14944</v>
      </c>
      <c r="E1405">
        <v>2013</v>
      </c>
      <c r="F1405" s="1" t="s">
        <v>14945</v>
      </c>
      <c r="G1405" s="1" t="s">
        <v>14946</v>
      </c>
      <c r="H1405" s="1" t="s">
        <v>14947</v>
      </c>
      <c r="I1405" s="1" t="s">
        <v>14948</v>
      </c>
      <c r="J1405" s="1" t="s">
        <v>14949</v>
      </c>
      <c r="K1405" s="1" t="s">
        <v>31</v>
      </c>
      <c r="L1405" s="1" t="s">
        <v>29</v>
      </c>
      <c r="M1405" s="1" t="s">
        <v>30</v>
      </c>
      <c r="N1405" s="1" t="s">
        <v>31</v>
      </c>
      <c r="O1405" s="1" t="s">
        <v>14950</v>
      </c>
      <c r="P1405" s="1" t="s">
        <v>9314</v>
      </c>
      <c r="Q1405" s="1" t="s">
        <v>9314</v>
      </c>
      <c r="R1405" s="1" t="s">
        <v>9314</v>
      </c>
      <c r="S1405" s="1" t="s">
        <v>9314</v>
      </c>
    </row>
    <row r="1406" spans="1:19" x14ac:dyDescent="0.45">
      <c r="A1406" s="1" t="s">
        <v>14951</v>
      </c>
      <c r="B1406" s="1" t="s">
        <v>14952</v>
      </c>
      <c r="C1406" s="1" t="s">
        <v>14953</v>
      </c>
      <c r="D1406" s="1" t="s">
        <v>14954</v>
      </c>
      <c r="E1406">
        <v>2015</v>
      </c>
      <c r="F1406" s="1" t="s">
        <v>11036</v>
      </c>
      <c r="G1406" s="1" t="s">
        <v>14955</v>
      </c>
      <c r="H1406" s="1" t="s">
        <v>14956</v>
      </c>
      <c r="I1406" s="1" t="s">
        <v>14957</v>
      </c>
      <c r="J1406" s="1" t="s">
        <v>14958</v>
      </c>
      <c r="K1406" s="1" t="s">
        <v>14959</v>
      </c>
      <c r="L1406" s="1" t="s">
        <v>528</v>
      </c>
      <c r="M1406" s="1" t="s">
        <v>30</v>
      </c>
      <c r="N1406" s="1" t="s">
        <v>31</v>
      </c>
      <c r="O1406" s="1" t="s">
        <v>14960</v>
      </c>
      <c r="P1406" s="1" t="s">
        <v>9314</v>
      </c>
      <c r="Q1406" s="1" t="s">
        <v>9314</v>
      </c>
      <c r="R1406" s="1" t="s">
        <v>9314</v>
      </c>
      <c r="S1406" s="1" t="s">
        <v>9314</v>
      </c>
    </row>
    <row r="1407" spans="1:19" x14ac:dyDescent="0.45">
      <c r="A1407" s="1" t="s">
        <v>14961</v>
      </c>
      <c r="B1407" s="1" t="s">
        <v>14962</v>
      </c>
      <c r="C1407" s="1" t="s">
        <v>14963</v>
      </c>
      <c r="D1407" s="1" t="s">
        <v>14964</v>
      </c>
      <c r="E1407">
        <v>2011</v>
      </c>
      <c r="F1407" s="1" t="s">
        <v>11138</v>
      </c>
      <c r="G1407" s="1" t="s">
        <v>14965</v>
      </c>
      <c r="H1407" s="1" t="s">
        <v>14966</v>
      </c>
      <c r="I1407" s="1" t="s">
        <v>14967</v>
      </c>
      <c r="J1407" s="1" t="s">
        <v>14968</v>
      </c>
      <c r="K1407" s="1" t="s">
        <v>31</v>
      </c>
      <c r="L1407" s="1" t="s">
        <v>29</v>
      </c>
      <c r="M1407" s="1" t="s">
        <v>30</v>
      </c>
      <c r="N1407" s="1" t="s">
        <v>31</v>
      </c>
      <c r="O1407" s="1" t="s">
        <v>14969</v>
      </c>
      <c r="P1407" s="1" t="s">
        <v>9314</v>
      </c>
      <c r="Q1407" s="1" t="s">
        <v>9314</v>
      </c>
      <c r="R1407" s="1" t="s">
        <v>9314</v>
      </c>
      <c r="S1407" s="1" t="s">
        <v>9314</v>
      </c>
    </row>
    <row r="1408" spans="1:19" x14ac:dyDescent="0.45">
      <c r="A1408" s="1" t="s">
        <v>14970</v>
      </c>
      <c r="B1408" s="1" t="s">
        <v>14971</v>
      </c>
      <c r="C1408" s="1" t="s">
        <v>14972</v>
      </c>
      <c r="D1408" s="1" t="s">
        <v>14973</v>
      </c>
      <c r="E1408">
        <v>2015</v>
      </c>
      <c r="F1408" s="1" t="s">
        <v>3238</v>
      </c>
      <c r="G1408" s="1" t="s">
        <v>31</v>
      </c>
      <c r="H1408" s="1" t="s">
        <v>14974</v>
      </c>
      <c r="I1408" s="1" t="s">
        <v>14975</v>
      </c>
      <c r="J1408" s="1" t="s">
        <v>14976</v>
      </c>
      <c r="K1408" s="1" t="s">
        <v>31</v>
      </c>
      <c r="L1408" s="1" t="s">
        <v>29</v>
      </c>
      <c r="M1408" s="1" t="s">
        <v>30</v>
      </c>
      <c r="N1408" s="1" t="s">
        <v>31</v>
      </c>
      <c r="O1408" s="1" t="s">
        <v>14977</v>
      </c>
      <c r="P1408" s="1" t="s">
        <v>9314</v>
      </c>
      <c r="Q1408" s="1" t="s">
        <v>9314</v>
      </c>
      <c r="R1408" s="1" t="s">
        <v>9314</v>
      </c>
      <c r="S1408" s="1" t="s">
        <v>9314</v>
      </c>
    </row>
    <row r="1409" spans="1:19" x14ac:dyDescent="0.45">
      <c r="A1409" s="1" t="s">
        <v>14978</v>
      </c>
      <c r="B1409" s="1" t="s">
        <v>14979</v>
      </c>
      <c r="C1409" s="1" t="s">
        <v>14980</v>
      </c>
      <c r="D1409" s="1" t="s">
        <v>14981</v>
      </c>
      <c r="E1409">
        <v>2014</v>
      </c>
      <c r="F1409" s="1" t="s">
        <v>14982</v>
      </c>
      <c r="G1409" s="1" t="s">
        <v>14983</v>
      </c>
      <c r="H1409" s="1" t="s">
        <v>14984</v>
      </c>
      <c r="I1409" s="1" t="s">
        <v>14985</v>
      </c>
      <c r="J1409" s="1" t="s">
        <v>14986</v>
      </c>
      <c r="K1409" s="1" t="s">
        <v>14987</v>
      </c>
      <c r="L1409" s="1" t="s">
        <v>920</v>
      </c>
      <c r="M1409" s="1" t="s">
        <v>30</v>
      </c>
      <c r="N1409" s="1" t="s">
        <v>31</v>
      </c>
      <c r="O1409" s="1" t="s">
        <v>14988</v>
      </c>
      <c r="P1409" s="1" t="s">
        <v>9314</v>
      </c>
      <c r="Q1409" s="1" t="s">
        <v>9314</v>
      </c>
      <c r="R1409" s="1" t="s">
        <v>9314</v>
      </c>
      <c r="S1409" s="1" t="s">
        <v>9314</v>
      </c>
    </row>
    <row r="1410" spans="1:19" x14ac:dyDescent="0.45">
      <c r="A1410" s="1" t="s">
        <v>14989</v>
      </c>
      <c r="B1410" s="1" t="s">
        <v>14990</v>
      </c>
      <c r="C1410" s="1" t="s">
        <v>14991</v>
      </c>
      <c r="D1410" s="1" t="s">
        <v>14992</v>
      </c>
      <c r="E1410">
        <v>2013</v>
      </c>
      <c r="F1410" s="1" t="s">
        <v>691</v>
      </c>
      <c r="G1410" s="1" t="s">
        <v>14993</v>
      </c>
      <c r="H1410" s="1" t="s">
        <v>14994</v>
      </c>
      <c r="I1410" s="1" t="s">
        <v>14995</v>
      </c>
      <c r="J1410" s="1" t="s">
        <v>14996</v>
      </c>
      <c r="K1410" s="1" t="s">
        <v>14997</v>
      </c>
      <c r="L1410" s="1" t="s">
        <v>29</v>
      </c>
      <c r="M1410" s="1" t="s">
        <v>30</v>
      </c>
      <c r="N1410" s="1" t="s">
        <v>31</v>
      </c>
      <c r="O1410" s="1" t="s">
        <v>14998</v>
      </c>
      <c r="P1410" s="1" t="s">
        <v>9314</v>
      </c>
      <c r="Q1410" s="1" t="s">
        <v>9314</v>
      </c>
      <c r="R1410" s="1" t="s">
        <v>9314</v>
      </c>
      <c r="S1410" s="1" t="s">
        <v>9314</v>
      </c>
    </row>
    <row r="1411" spans="1:19" x14ac:dyDescent="0.45">
      <c r="A1411" s="1" t="s">
        <v>14999</v>
      </c>
      <c r="B1411" s="1" t="s">
        <v>15000</v>
      </c>
      <c r="C1411" s="1" t="s">
        <v>15001</v>
      </c>
      <c r="D1411" s="1" t="s">
        <v>15002</v>
      </c>
      <c r="E1411">
        <v>2010</v>
      </c>
      <c r="F1411" s="1" t="s">
        <v>1051</v>
      </c>
      <c r="G1411" s="1" t="s">
        <v>15003</v>
      </c>
      <c r="H1411" s="1" t="s">
        <v>15004</v>
      </c>
      <c r="I1411" s="1" t="s">
        <v>15005</v>
      </c>
      <c r="J1411" s="1" t="s">
        <v>15006</v>
      </c>
      <c r="K1411" s="1" t="s">
        <v>15007</v>
      </c>
      <c r="L1411" s="1" t="s">
        <v>29</v>
      </c>
      <c r="M1411" s="1" t="s">
        <v>30</v>
      </c>
      <c r="N1411" s="1" t="s">
        <v>31</v>
      </c>
      <c r="O1411" s="1" t="s">
        <v>15008</v>
      </c>
      <c r="P1411" s="1" t="s">
        <v>9314</v>
      </c>
      <c r="Q1411" s="1" t="s">
        <v>9314</v>
      </c>
      <c r="R1411" s="1" t="s">
        <v>9314</v>
      </c>
      <c r="S1411" s="1" t="s">
        <v>9314</v>
      </c>
    </row>
    <row r="1412" spans="1:19" x14ac:dyDescent="0.45">
      <c r="A1412" s="1" t="s">
        <v>15009</v>
      </c>
      <c r="B1412" s="1" t="s">
        <v>15010</v>
      </c>
      <c r="C1412" s="1" t="s">
        <v>15011</v>
      </c>
      <c r="D1412" s="1" t="s">
        <v>15012</v>
      </c>
      <c r="E1412">
        <v>2015</v>
      </c>
      <c r="F1412" s="1" t="s">
        <v>1955</v>
      </c>
      <c r="G1412" s="1" t="s">
        <v>15013</v>
      </c>
      <c r="H1412" s="1" t="s">
        <v>15014</v>
      </c>
      <c r="I1412" s="1" t="s">
        <v>15015</v>
      </c>
      <c r="J1412" s="1" t="s">
        <v>15016</v>
      </c>
      <c r="K1412" s="1" t="s">
        <v>15017</v>
      </c>
      <c r="L1412" s="1" t="s">
        <v>29</v>
      </c>
      <c r="M1412" s="1" t="s">
        <v>30</v>
      </c>
      <c r="N1412" s="1" t="s">
        <v>31</v>
      </c>
      <c r="O1412" s="1" t="s">
        <v>15018</v>
      </c>
      <c r="P1412" s="1" t="s">
        <v>9314</v>
      </c>
      <c r="Q1412" s="1" t="s">
        <v>9314</v>
      </c>
      <c r="R1412" s="1" t="s">
        <v>9314</v>
      </c>
      <c r="S1412" s="1" t="s">
        <v>9314</v>
      </c>
    </row>
    <row r="1413" spans="1:19" x14ac:dyDescent="0.45">
      <c r="A1413" s="1" t="s">
        <v>15019</v>
      </c>
      <c r="B1413" s="1" t="s">
        <v>15020</v>
      </c>
      <c r="C1413" s="1" t="s">
        <v>15021</v>
      </c>
      <c r="D1413" s="1" t="s">
        <v>15022</v>
      </c>
      <c r="E1413">
        <v>2014</v>
      </c>
      <c r="F1413" s="1" t="s">
        <v>15023</v>
      </c>
      <c r="G1413" s="1" t="s">
        <v>15024</v>
      </c>
      <c r="H1413" s="1" t="s">
        <v>15025</v>
      </c>
      <c r="I1413" s="1" t="s">
        <v>15026</v>
      </c>
      <c r="J1413" s="1" t="s">
        <v>15027</v>
      </c>
      <c r="K1413" s="1" t="s">
        <v>31</v>
      </c>
      <c r="L1413" s="1" t="s">
        <v>29</v>
      </c>
      <c r="M1413" s="1" t="s">
        <v>30</v>
      </c>
      <c r="N1413" s="1" t="s">
        <v>31</v>
      </c>
      <c r="O1413" s="1" t="s">
        <v>15028</v>
      </c>
      <c r="P1413" s="1" t="s">
        <v>9314</v>
      </c>
      <c r="Q1413" s="1" t="s">
        <v>9314</v>
      </c>
      <c r="R1413" s="1" t="s">
        <v>9314</v>
      </c>
      <c r="S1413" s="1" t="s">
        <v>9314</v>
      </c>
    </row>
    <row r="1414" spans="1:19" x14ac:dyDescent="0.45">
      <c r="A1414" s="1" t="s">
        <v>15029</v>
      </c>
      <c r="B1414" s="1" t="s">
        <v>15030</v>
      </c>
      <c r="C1414" s="1" t="s">
        <v>15031</v>
      </c>
      <c r="D1414" s="1" t="s">
        <v>15032</v>
      </c>
      <c r="E1414">
        <v>2010</v>
      </c>
      <c r="F1414" s="1" t="s">
        <v>422</v>
      </c>
      <c r="G1414" s="1" t="s">
        <v>15033</v>
      </c>
      <c r="H1414" s="1" t="s">
        <v>15034</v>
      </c>
      <c r="I1414" s="1" t="s">
        <v>15035</v>
      </c>
      <c r="J1414" s="1" t="s">
        <v>15036</v>
      </c>
      <c r="K1414" s="1" t="s">
        <v>15037</v>
      </c>
      <c r="L1414" s="1" t="s">
        <v>29</v>
      </c>
      <c r="M1414" s="1" t="s">
        <v>30</v>
      </c>
      <c r="N1414" s="1" t="s">
        <v>31</v>
      </c>
      <c r="O1414" s="1" t="s">
        <v>15038</v>
      </c>
      <c r="P1414" s="1" t="s">
        <v>9314</v>
      </c>
      <c r="Q1414" s="1" t="s">
        <v>9314</v>
      </c>
      <c r="R1414" s="1" t="s">
        <v>9314</v>
      </c>
      <c r="S1414" s="1" t="s">
        <v>9314</v>
      </c>
    </row>
    <row r="1415" spans="1:19" x14ac:dyDescent="0.45">
      <c r="A1415" s="1" t="s">
        <v>15039</v>
      </c>
      <c r="B1415" s="1" t="s">
        <v>15040</v>
      </c>
      <c r="C1415" s="1" t="s">
        <v>15041</v>
      </c>
      <c r="D1415" s="1" t="s">
        <v>15042</v>
      </c>
      <c r="E1415">
        <v>2015</v>
      </c>
      <c r="F1415" s="1" t="s">
        <v>411</v>
      </c>
      <c r="G1415" s="1" t="s">
        <v>15043</v>
      </c>
      <c r="H1415" s="1" t="s">
        <v>15044</v>
      </c>
      <c r="I1415" s="1" t="s">
        <v>15045</v>
      </c>
      <c r="J1415" s="1" t="s">
        <v>15046</v>
      </c>
      <c r="K1415" s="1" t="s">
        <v>31</v>
      </c>
      <c r="L1415" s="1" t="s">
        <v>29</v>
      </c>
      <c r="M1415" s="1" t="s">
        <v>30</v>
      </c>
      <c r="N1415" s="1" t="s">
        <v>31</v>
      </c>
      <c r="O1415" s="1" t="s">
        <v>15047</v>
      </c>
      <c r="P1415" s="1" t="s">
        <v>9314</v>
      </c>
      <c r="Q1415" s="1" t="s">
        <v>9314</v>
      </c>
      <c r="R1415" s="1" t="s">
        <v>9314</v>
      </c>
      <c r="S1415" s="1" t="s">
        <v>9314</v>
      </c>
    </row>
    <row r="1416" spans="1:19" x14ac:dyDescent="0.45">
      <c r="A1416" s="1" t="s">
        <v>11733</v>
      </c>
      <c r="B1416" s="1" t="s">
        <v>11734</v>
      </c>
      <c r="C1416" s="1" t="s">
        <v>11735</v>
      </c>
      <c r="D1416" s="1" t="s">
        <v>15048</v>
      </c>
      <c r="E1416">
        <v>2011</v>
      </c>
      <c r="F1416" s="1" t="s">
        <v>1313</v>
      </c>
      <c r="G1416" s="1" t="s">
        <v>15049</v>
      </c>
      <c r="H1416" s="1" t="s">
        <v>15050</v>
      </c>
      <c r="I1416" s="1" t="s">
        <v>15051</v>
      </c>
      <c r="J1416" s="1" t="s">
        <v>15052</v>
      </c>
      <c r="K1416" s="1" t="s">
        <v>15053</v>
      </c>
      <c r="L1416" s="1" t="s">
        <v>29</v>
      </c>
      <c r="M1416" s="1" t="s">
        <v>30</v>
      </c>
      <c r="N1416" s="1" t="s">
        <v>31</v>
      </c>
      <c r="O1416" s="1" t="s">
        <v>15054</v>
      </c>
      <c r="P1416" s="1" t="s">
        <v>9314</v>
      </c>
      <c r="Q1416" s="1" t="s">
        <v>9314</v>
      </c>
      <c r="R1416" s="1" t="s">
        <v>9314</v>
      </c>
      <c r="S1416" s="1" t="s">
        <v>9314</v>
      </c>
    </row>
    <row r="1417" spans="1:19" x14ac:dyDescent="0.45">
      <c r="A1417" s="1" t="s">
        <v>15055</v>
      </c>
      <c r="B1417" s="1" t="s">
        <v>15056</v>
      </c>
      <c r="C1417" s="1" t="s">
        <v>15057</v>
      </c>
      <c r="D1417" s="1" t="s">
        <v>15058</v>
      </c>
      <c r="E1417">
        <v>2013</v>
      </c>
      <c r="F1417" s="1" t="s">
        <v>691</v>
      </c>
      <c r="G1417" s="1" t="s">
        <v>15059</v>
      </c>
      <c r="H1417" s="1" t="s">
        <v>15060</v>
      </c>
      <c r="I1417" s="1" t="s">
        <v>15061</v>
      </c>
      <c r="J1417" s="1" t="s">
        <v>15062</v>
      </c>
      <c r="K1417" s="1" t="s">
        <v>15063</v>
      </c>
      <c r="L1417" s="1" t="s">
        <v>29</v>
      </c>
      <c r="M1417" s="1" t="s">
        <v>30</v>
      </c>
      <c r="N1417" s="1" t="s">
        <v>31</v>
      </c>
      <c r="O1417" s="1" t="s">
        <v>15064</v>
      </c>
      <c r="P1417" s="1" t="s">
        <v>9314</v>
      </c>
      <c r="Q1417" s="1" t="s">
        <v>9314</v>
      </c>
      <c r="R1417" s="1" t="s">
        <v>9314</v>
      </c>
      <c r="S1417" s="1" t="s">
        <v>9314</v>
      </c>
    </row>
    <row r="1418" spans="1:19" x14ac:dyDescent="0.45">
      <c r="A1418" s="1" t="s">
        <v>15065</v>
      </c>
      <c r="B1418" s="1" t="s">
        <v>15066</v>
      </c>
      <c r="C1418" s="1" t="s">
        <v>15067</v>
      </c>
      <c r="D1418" s="1" t="s">
        <v>15068</v>
      </c>
      <c r="E1418">
        <v>2013</v>
      </c>
      <c r="F1418" s="1" t="s">
        <v>223</v>
      </c>
      <c r="G1418" s="1" t="s">
        <v>15069</v>
      </c>
      <c r="H1418" s="1" t="s">
        <v>15070</v>
      </c>
      <c r="I1418" s="1" t="s">
        <v>15071</v>
      </c>
      <c r="J1418" s="1" t="s">
        <v>31</v>
      </c>
      <c r="K1418" s="1" t="s">
        <v>15072</v>
      </c>
      <c r="L1418" s="1" t="s">
        <v>29</v>
      </c>
      <c r="M1418" s="1" t="s">
        <v>30</v>
      </c>
      <c r="N1418" s="1" t="s">
        <v>31</v>
      </c>
      <c r="O1418" s="1" t="s">
        <v>15073</v>
      </c>
      <c r="P1418" s="1" t="s">
        <v>9314</v>
      </c>
      <c r="Q1418" s="1" t="s">
        <v>9314</v>
      </c>
      <c r="R1418" s="1" t="s">
        <v>9314</v>
      </c>
      <c r="S1418" s="1" t="s">
        <v>9314</v>
      </c>
    </row>
    <row r="1419" spans="1:19" x14ac:dyDescent="0.45">
      <c r="A1419" s="1" t="s">
        <v>15074</v>
      </c>
      <c r="B1419" s="1" t="s">
        <v>15075</v>
      </c>
      <c r="C1419" s="1" t="s">
        <v>15076</v>
      </c>
      <c r="D1419" s="1" t="s">
        <v>15077</v>
      </c>
      <c r="E1419">
        <v>2014</v>
      </c>
      <c r="F1419" s="1" t="s">
        <v>1277</v>
      </c>
      <c r="G1419" s="1" t="s">
        <v>15078</v>
      </c>
      <c r="H1419" s="1" t="s">
        <v>15079</v>
      </c>
      <c r="I1419" s="1" t="s">
        <v>15080</v>
      </c>
      <c r="J1419" s="1" t="s">
        <v>15081</v>
      </c>
      <c r="K1419" s="1" t="s">
        <v>15082</v>
      </c>
      <c r="L1419" s="1" t="s">
        <v>29</v>
      </c>
      <c r="M1419" s="1" t="s">
        <v>30</v>
      </c>
      <c r="N1419" s="1" t="s">
        <v>31</v>
      </c>
      <c r="O1419" s="1" t="s">
        <v>15083</v>
      </c>
      <c r="P1419" s="1" t="s">
        <v>9314</v>
      </c>
      <c r="Q1419" s="1" t="s">
        <v>9314</v>
      </c>
      <c r="R1419" s="1" t="s">
        <v>9314</v>
      </c>
      <c r="S1419" s="1" t="s">
        <v>9314</v>
      </c>
    </row>
    <row r="1420" spans="1:19" x14ac:dyDescent="0.45">
      <c r="A1420" s="1" t="s">
        <v>15084</v>
      </c>
      <c r="B1420" s="1" t="s">
        <v>15085</v>
      </c>
      <c r="C1420" s="1" t="s">
        <v>15086</v>
      </c>
      <c r="D1420" s="1" t="s">
        <v>15087</v>
      </c>
      <c r="E1420">
        <v>2012</v>
      </c>
      <c r="F1420" s="1" t="s">
        <v>1051</v>
      </c>
      <c r="G1420" s="1" t="s">
        <v>15088</v>
      </c>
      <c r="H1420" s="1" t="s">
        <v>15089</v>
      </c>
      <c r="I1420" s="1" t="s">
        <v>15090</v>
      </c>
      <c r="J1420" s="1" t="s">
        <v>15091</v>
      </c>
      <c r="K1420" s="1" t="s">
        <v>15092</v>
      </c>
      <c r="L1420" s="1" t="s">
        <v>29</v>
      </c>
      <c r="M1420" s="1" t="s">
        <v>30</v>
      </c>
      <c r="N1420" s="1" t="s">
        <v>31</v>
      </c>
      <c r="O1420" s="1" t="s">
        <v>15093</v>
      </c>
      <c r="P1420" s="1" t="s">
        <v>9314</v>
      </c>
      <c r="Q1420" s="1" t="s">
        <v>9314</v>
      </c>
      <c r="R1420" s="1" t="s">
        <v>9314</v>
      </c>
      <c r="S1420" s="1" t="s">
        <v>9314</v>
      </c>
    </row>
    <row r="1421" spans="1:19" x14ac:dyDescent="0.45">
      <c r="A1421" s="1" t="s">
        <v>15094</v>
      </c>
      <c r="B1421" s="1" t="s">
        <v>15095</v>
      </c>
      <c r="C1421" s="1" t="s">
        <v>15096</v>
      </c>
      <c r="D1421" s="1" t="s">
        <v>15097</v>
      </c>
      <c r="E1421">
        <v>2014</v>
      </c>
      <c r="F1421" s="1" t="s">
        <v>559</v>
      </c>
      <c r="G1421" s="1" t="s">
        <v>15098</v>
      </c>
      <c r="H1421" s="1" t="s">
        <v>15099</v>
      </c>
      <c r="I1421" s="1" t="s">
        <v>15100</v>
      </c>
      <c r="J1421" s="1" t="s">
        <v>15101</v>
      </c>
      <c r="K1421" s="1" t="s">
        <v>15102</v>
      </c>
      <c r="L1421" s="1" t="s">
        <v>29</v>
      </c>
      <c r="M1421" s="1" t="s">
        <v>30</v>
      </c>
      <c r="N1421" s="1" t="s">
        <v>31</v>
      </c>
      <c r="O1421" s="1" t="s">
        <v>15103</v>
      </c>
      <c r="P1421" s="1" t="s">
        <v>9314</v>
      </c>
      <c r="Q1421" s="1" t="s">
        <v>9314</v>
      </c>
      <c r="R1421" s="1" t="s">
        <v>9314</v>
      </c>
      <c r="S1421" s="1" t="s">
        <v>9314</v>
      </c>
    </row>
    <row r="1422" spans="1:19" x14ac:dyDescent="0.45">
      <c r="A1422" s="1" t="s">
        <v>15104</v>
      </c>
      <c r="B1422" s="1" t="s">
        <v>15105</v>
      </c>
      <c r="C1422" s="1" t="s">
        <v>15106</v>
      </c>
      <c r="D1422" s="1" t="s">
        <v>15107</v>
      </c>
      <c r="E1422">
        <v>2010</v>
      </c>
      <c r="F1422" s="1" t="s">
        <v>246</v>
      </c>
      <c r="G1422" s="1" t="s">
        <v>15108</v>
      </c>
      <c r="H1422" s="1" t="s">
        <v>15109</v>
      </c>
      <c r="I1422" s="1" t="s">
        <v>15110</v>
      </c>
      <c r="J1422" s="1" t="s">
        <v>15111</v>
      </c>
      <c r="K1422" s="1" t="s">
        <v>15112</v>
      </c>
      <c r="L1422" s="1" t="s">
        <v>29</v>
      </c>
      <c r="M1422" s="1" t="s">
        <v>30</v>
      </c>
      <c r="N1422" s="1" t="s">
        <v>31</v>
      </c>
      <c r="O1422" s="1" t="s">
        <v>15113</v>
      </c>
      <c r="P1422" s="1" t="s">
        <v>9314</v>
      </c>
      <c r="Q1422" s="1" t="s">
        <v>9314</v>
      </c>
      <c r="R1422" s="1" t="s">
        <v>9314</v>
      </c>
      <c r="S1422" s="1" t="s">
        <v>9314</v>
      </c>
    </row>
    <row r="1423" spans="1:19" x14ac:dyDescent="0.45">
      <c r="A1423" s="1" t="s">
        <v>15114</v>
      </c>
      <c r="B1423" s="1" t="s">
        <v>15115</v>
      </c>
      <c r="C1423" s="1" t="s">
        <v>15116</v>
      </c>
      <c r="D1423" s="1" t="s">
        <v>15117</v>
      </c>
      <c r="E1423">
        <v>2013</v>
      </c>
      <c r="F1423" s="1" t="s">
        <v>223</v>
      </c>
      <c r="G1423" s="1" t="s">
        <v>15118</v>
      </c>
      <c r="H1423" s="1" t="s">
        <v>15119</v>
      </c>
      <c r="I1423" s="1" t="s">
        <v>15120</v>
      </c>
      <c r="J1423" s="1" t="s">
        <v>31</v>
      </c>
      <c r="K1423" s="1" t="s">
        <v>15121</v>
      </c>
      <c r="L1423" s="1" t="s">
        <v>29</v>
      </c>
      <c r="M1423" s="1" t="s">
        <v>30</v>
      </c>
      <c r="N1423" s="1" t="s">
        <v>31</v>
      </c>
      <c r="O1423" s="1" t="s">
        <v>15122</v>
      </c>
      <c r="P1423" s="1" t="s">
        <v>9314</v>
      </c>
      <c r="Q1423" s="1" t="s">
        <v>9314</v>
      </c>
      <c r="R1423" s="1" t="s">
        <v>9314</v>
      </c>
      <c r="S1423" s="1" t="s">
        <v>9314</v>
      </c>
    </row>
    <row r="1424" spans="1:19" x14ac:dyDescent="0.45">
      <c r="A1424" s="1" t="s">
        <v>15123</v>
      </c>
      <c r="B1424" s="1" t="s">
        <v>15124</v>
      </c>
      <c r="C1424" s="1" t="s">
        <v>15125</v>
      </c>
      <c r="D1424" s="1" t="s">
        <v>15126</v>
      </c>
      <c r="E1424">
        <v>2015</v>
      </c>
      <c r="F1424" s="1" t="s">
        <v>1051</v>
      </c>
      <c r="G1424" s="1" t="s">
        <v>15127</v>
      </c>
      <c r="H1424" s="1" t="s">
        <v>15128</v>
      </c>
      <c r="I1424" s="1" t="s">
        <v>15129</v>
      </c>
      <c r="J1424" s="1" t="s">
        <v>15130</v>
      </c>
      <c r="K1424" s="1" t="s">
        <v>31</v>
      </c>
      <c r="L1424" s="1" t="s">
        <v>29</v>
      </c>
      <c r="M1424" s="1" t="s">
        <v>30</v>
      </c>
      <c r="N1424" s="1" t="s">
        <v>31</v>
      </c>
      <c r="O1424" s="1" t="s">
        <v>15131</v>
      </c>
      <c r="P1424" s="1" t="s">
        <v>9314</v>
      </c>
      <c r="Q1424" s="1" t="s">
        <v>9314</v>
      </c>
      <c r="R1424" s="1" t="s">
        <v>9314</v>
      </c>
      <c r="S1424" s="1" t="s">
        <v>9314</v>
      </c>
    </row>
    <row r="1425" spans="1:19" x14ac:dyDescent="0.45">
      <c r="A1425" s="1" t="s">
        <v>15132</v>
      </c>
      <c r="B1425" s="1" t="s">
        <v>15133</v>
      </c>
      <c r="C1425" s="1" t="s">
        <v>15134</v>
      </c>
      <c r="D1425" s="1" t="s">
        <v>15135</v>
      </c>
      <c r="E1425">
        <v>2012</v>
      </c>
      <c r="F1425" s="1" t="s">
        <v>15136</v>
      </c>
      <c r="G1425" s="1" t="s">
        <v>15137</v>
      </c>
      <c r="H1425" s="1" t="s">
        <v>15138</v>
      </c>
      <c r="I1425" s="1" t="s">
        <v>15139</v>
      </c>
      <c r="J1425" s="1" t="s">
        <v>31</v>
      </c>
      <c r="K1425" s="1" t="s">
        <v>15140</v>
      </c>
      <c r="L1425" s="1" t="s">
        <v>239</v>
      </c>
      <c r="M1425" s="1" t="s">
        <v>30</v>
      </c>
      <c r="N1425" s="1" t="s">
        <v>31</v>
      </c>
      <c r="O1425" s="1" t="s">
        <v>15141</v>
      </c>
      <c r="P1425" s="1" t="s">
        <v>9314</v>
      </c>
      <c r="Q1425" s="1" t="s">
        <v>9314</v>
      </c>
      <c r="R1425" s="1" t="s">
        <v>9314</v>
      </c>
      <c r="S1425" s="1" t="s">
        <v>9314</v>
      </c>
    </row>
    <row r="1426" spans="1:19" x14ac:dyDescent="0.45">
      <c r="A1426" s="1" t="s">
        <v>15142</v>
      </c>
      <c r="B1426" s="1" t="s">
        <v>15143</v>
      </c>
      <c r="C1426" s="1" t="s">
        <v>15144</v>
      </c>
      <c r="D1426" s="1" t="s">
        <v>15145</v>
      </c>
      <c r="E1426">
        <v>2013</v>
      </c>
      <c r="F1426" s="1" t="s">
        <v>3471</v>
      </c>
      <c r="G1426" s="1" t="s">
        <v>15146</v>
      </c>
      <c r="H1426" s="1" t="s">
        <v>15147</v>
      </c>
      <c r="I1426" s="1" t="s">
        <v>15148</v>
      </c>
      <c r="J1426" s="1" t="s">
        <v>31</v>
      </c>
      <c r="K1426" s="1" t="s">
        <v>15149</v>
      </c>
      <c r="L1426" s="1" t="s">
        <v>29</v>
      </c>
      <c r="M1426" s="1" t="s">
        <v>30</v>
      </c>
      <c r="N1426" s="1" t="s">
        <v>31</v>
      </c>
      <c r="O1426" s="1" t="s">
        <v>15150</v>
      </c>
      <c r="P1426" s="1" t="s">
        <v>9314</v>
      </c>
      <c r="Q1426" s="1" t="s">
        <v>9314</v>
      </c>
      <c r="R1426" s="1" t="s">
        <v>9314</v>
      </c>
      <c r="S1426" s="1" t="s">
        <v>9314</v>
      </c>
    </row>
    <row r="1427" spans="1:19" x14ac:dyDescent="0.45">
      <c r="A1427" s="1" t="s">
        <v>15151</v>
      </c>
      <c r="B1427" s="1" t="s">
        <v>15152</v>
      </c>
      <c r="C1427" s="1" t="s">
        <v>15153</v>
      </c>
      <c r="D1427" s="1" t="s">
        <v>15154</v>
      </c>
      <c r="E1427">
        <v>2010</v>
      </c>
      <c r="F1427" s="1" t="s">
        <v>11579</v>
      </c>
      <c r="G1427" s="1" t="s">
        <v>15155</v>
      </c>
      <c r="H1427" s="1" t="s">
        <v>15156</v>
      </c>
      <c r="I1427" s="1" t="s">
        <v>15157</v>
      </c>
      <c r="J1427" s="1" t="s">
        <v>15158</v>
      </c>
      <c r="K1427" s="1" t="s">
        <v>15159</v>
      </c>
      <c r="L1427" s="1" t="s">
        <v>29</v>
      </c>
      <c r="M1427" s="1" t="s">
        <v>30</v>
      </c>
      <c r="N1427" s="1" t="s">
        <v>31</v>
      </c>
      <c r="O1427" s="1" t="s">
        <v>15160</v>
      </c>
      <c r="P1427" s="1" t="s">
        <v>9314</v>
      </c>
      <c r="Q1427" s="1" t="s">
        <v>9314</v>
      </c>
      <c r="R1427" s="1" t="s">
        <v>9314</v>
      </c>
      <c r="S1427" s="1" t="s">
        <v>9314</v>
      </c>
    </row>
    <row r="1428" spans="1:19" x14ac:dyDescent="0.45">
      <c r="A1428" s="1" t="s">
        <v>13779</v>
      </c>
      <c r="B1428" s="1" t="s">
        <v>13780</v>
      </c>
      <c r="C1428" s="1" t="s">
        <v>13781</v>
      </c>
      <c r="D1428" s="1" t="s">
        <v>15161</v>
      </c>
      <c r="E1428">
        <v>2009</v>
      </c>
      <c r="F1428" s="1" t="s">
        <v>1701</v>
      </c>
      <c r="G1428" s="1" t="s">
        <v>15162</v>
      </c>
      <c r="H1428" s="1" t="s">
        <v>15163</v>
      </c>
      <c r="I1428" s="1" t="s">
        <v>15164</v>
      </c>
      <c r="J1428" s="1" t="s">
        <v>15165</v>
      </c>
      <c r="K1428" s="1" t="s">
        <v>15166</v>
      </c>
      <c r="L1428" s="1" t="s">
        <v>29</v>
      </c>
      <c r="M1428" s="1" t="s">
        <v>30</v>
      </c>
      <c r="N1428" s="1" t="s">
        <v>31</v>
      </c>
      <c r="O1428" s="1" t="s">
        <v>15167</v>
      </c>
      <c r="P1428" s="1" t="s">
        <v>9314</v>
      </c>
      <c r="Q1428" s="1" t="s">
        <v>9314</v>
      </c>
      <c r="R1428" s="1" t="s">
        <v>9314</v>
      </c>
      <c r="S1428" s="1" t="s">
        <v>9314</v>
      </c>
    </row>
    <row r="1429" spans="1:19" x14ac:dyDescent="0.45">
      <c r="A1429" s="1" t="s">
        <v>15168</v>
      </c>
      <c r="B1429" s="1" t="s">
        <v>15169</v>
      </c>
      <c r="C1429" s="1" t="s">
        <v>15170</v>
      </c>
      <c r="D1429" s="1" t="s">
        <v>15171</v>
      </c>
      <c r="E1429">
        <v>2012</v>
      </c>
      <c r="F1429" s="1" t="s">
        <v>559</v>
      </c>
      <c r="G1429" s="1" t="s">
        <v>15172</v>
      </c>
      <c r="H1429" s="1" t="s">
        <v>15173</v>
      </c>
      <c r="I1429" s="1" t="s">
        <v>15174</v>
      </c>
      <c r="J1429" s="1" t="s">
        <v>15175</v>
      </c>
      <c r="K1429" s="1" t="s">
        <v>15176</v>
      </c>
      <c r="L1429" s="1" t="s">
        <v>29</v>
      </c>
      <c r="M1429" s="1" t="s">
        <v>30</v>
      </c>
      <c r="N1429" s="1" t="s">
        <v>31</v>
      </c>
      <c r="O1429" s="1" t="s">
        <v>15177</v>
      </c>
      <c r="P1429" s="1" t="s">
        <v>9314</v>
      </c>
      <c r="Q1429" s="1" t="s">
        <v>9314</v>
      </c>
      <c r="R1429" s="1" t="s">
        <v>9314</v>
      </c>
      <c r="S1429" s="1" t="s">
        <v>9314</v>
      </c>
    </row>
    <row r="1430" spans="1:19" x14ac:dyDescent="0.45">
      <c r="A1430" s="1" t="s">
        <v>15178</v>
      </c>
      <c r="B1430" s="1" t="s">
        <v>15179</v>
      </c>
      <c r="C1430" s="1" t="s">
        <v>15180</v>
      </c>
      <c r="D1430" s="1" t="s">
        <v>15181</v>
      </c>
      <c r="E1430">
        <v>2012</v>
      </c>
      <c r="F1430" s="1" t="s">
        <v>727</v>
      </c>
      <c r="G1430" s="1" t="s">
        <v>15182</v>
      </c>
      <c r="H1430" s="1" t="s">
        <v>15183</v>
      </c>
      <c r="I1430" s="1" t="s">
        <v>15184</v>
      </c>
      <c r="J1430" s="1" t="s">
        <v>15185</v>
      </c>
      <c r="K1430" s="1" t="s">
        <v>15186</v>
      </c>
      <c r="L1430" s="1" t="s">
        <v>29</v>
      </c>
      <c r="M1430" s="1" t="s">
        <v>30</v>
      </c>
      <c r="N1430" s="1" t="s">
        <v>31</v>
      </c>
      <c r="O1430" s="1" t="s">
        <v>15187</v>
      </c>
      <c r="P1430" s="1" t="s">
        <v>9314</v>
      </c>
      <c r="Q1430" s="1" t="s">
        <v>9314</v>
      </c>
      <c r="R1430" s="1" t="s">
        <v>9314</v>
      </c>
      <c r="S1430" s="1" t="s">
        <v>9314</v>
      </c>
    </row>
    <row r="1431" spans="1:19" x14ac:dyDescent="0.45">
      <c r="A1431" s="1" t="s">
        <v>15188</v>
      </c>
      <c r="B1431" s="1" t="s">
        <v>15189</v>
      </c>
      <c r="C1431" s="1" t="s">
        <v>15190</v>
      </c>
      <c r="D1431" s="1" t="s">
        <v>15191</v>
      </c>
      <c r="E1431">
        <v>2013</v>
      </c>
      <c r="F1431" s="1" t="s">
        <v>8596</v>
      </c>
      <c r="G1431" s="1" t="s">
        <v>31</v>
      </c>
      <c r="H1431" s="1" t="s">
        <v>15192</v>
      </c>
      <c r="I1431" s="1" t="s">
        <v>15193</v>
      </c>
      <c r="J1431" s="1" t="s">
        <v>15194</v>
      </c>
      <c r="K1431" s="1" t="s">
        <v>15195</v>
      </c>
      <c r="L1431" s="1" t="s">
        <v>29</v>
      </c>
      <c r="M1431" s="1" t="s">
        <v>30</v>
      </c>
      <c r="N1431" s="1" t="s">
        <v>31</v>
      </c>
      <c r="O1431" s="1" t="s">
        <v>15196</v>
      </c>
      <c r="P1431" s="1" t="s">
        <v>9314</v>
      </c>
      <c r="Q1431" s="1" t="s">
        <v>9314</v>
      </c>
      <c r="R1431" s="1" t="s">
        <v>9314</v>
      </c>
      <c r="S1431" s="1" t="s">
        <v>9314</v>
      </c>
    </row>
    <row r="1432" spans="1:19" x14ac:dyDescent="0.45">
      <c r="A1432" s="1" t="s">
        <v>15197</v>
      </c>
      <c r="B1432" s="1" t="s">
        <v>15198</v>
      </c>
      <c r="C1432" s="1" t="s">
        <v>15199</v>
      </c>
      <c r="D1432" s="1" t="s">
        <v>15200</v>
      </c>
      <c r="E1432">
        <v>2014</v>
      </c>
      <c r="F1432" s="1" t="s">
        <v>1253</v>
      </c>
      <c r="G1432" s="1" t="s">
        <v>15201</v>
      </c>
      <c r="H1432" s="1" t="s">
        <v>15202</v>
      </c>
      <c r="I1432" s="1" t="s">
        <v>15203</v>
      </c>
      <c r="J1432" s="1" t="s">
        <v>15204</v>
      </c>
      <c r="K1432" s="1" t="s">
        <v>15205</v>
      </c>
      <c r="L1432" s="1" t="s">
        <v>29</v>
      </c>
      <c r="M1432" s="1" t="s">
        <v>30</v>
      </c>
      <c r="N1432" s="1" t="s">
        <v>31</v>
      </c>
      <c r="O1432" s="1" t="s">
        <v>15206</v>
      </c>
      <c r="P1432" s="1" t="s">
        <v>9314</v>
      </c>
      <c r="Q1432" s="1" t="s">
        <v>9314</v>
      </c>
      <c r="R1432" s="1" t="s">
        <v>9314</v>
      </c>
      <c r="S1432" s="1" t="s">
        <v>9314</v>
      </c>
    </row>
    <row r="1433" spans="1:19" x14ac:dyDescent="0.45">
      <c r="A1433" s="1" t="s">
        <v>15207</v>
      </c>
      <c r="B1433" s="1" t="s">
        <v>15208</v>
      </c>
      <c r="C1433" s="1" t="s">
        <v>15209</v>
      </c>
      <c r="D1433" s="1" t="s">
        <v>15210</v>
      </c>
      <c r="E1433">
        <v>2010</v>
      </c>
      <c r="F1433" s="1" t="s">
        <v>498</v>
      </c>
      <c r="G1433" s="1" t="s">
        <v>15211</v>
      </c>
      <c r="H1433" s="1" t="s">
        <v>15212</v>
      </c>
      <c r="I1433" s="1" t="s">
        <v>15213</v>
      </c>
      <c r="J1433" s="1" t="s">
        <v>15214</v>
      </c>
      <c r="K1433" s="1" t="s">
        <v>15215</v>
      </c>
      <c r="L1433" s="1" t="s">
        <v>29</v>
      </c>
      <c r="M1433" s="1" t="s">
        <v>30</v>
      </c>
      <c r="N1433" s="1" t="s">
        <v>31</v>
      </c>
      <c r="O1433" s="1" t="s">
        <v>15216</v>
      </c>
      <c r="P1433" s="1" t="s">
        <v>9314</v>
      </c>
      <c r="Q1433" s="1" t="s">
        <v>9314</v>
      </c>
      <c r="R1433" s="1" t="s">
        <v>9314</v>
      </c>
      <c r="S1433" s="1" t="s">
        <v>9314</v>
      </c>
    </row>
    <row r="1434" spans="1:19" x14ac:dyDescent="0.45">
      <c r="A1434" s="1" t="s">
        <v>15217</v>
      </c>
      <c r="B1434" s="1" t="s">
        <v>15218</v>
      </c>
      <c r="C1434" s="1" t="s">
        <v>15219</v>
      </c>
      <c r="D1434" s="1" t="s">
        <v>15220</v>
      </c>
      <c r="E1434">
        <v>2010</v>
      </c>
      <c r="F1434" s="1" t="s">
        <v>246</v>
      </c>
      <c r="G1434" s="1" t="s">
        <v>15221</v>
      </c>
      <c r="H1434" s="1" t="s">
        <v>15222</v>
      </c>
      <c r="I1434" s="1" t="s">
        <v>15223</v>
      </c>
      <c r="J1434" s="1" t="s">
        <v>15224</v>
      </c>
      <c r="K1434" s="1" t="s">
        <v>15225</v>
      </c>
      <c r="L1434" s="1" t="s">
        <v>29</v>
      </c>
      <c r="M1434" s="1" t="s">
        <v>30</v>
      </c>
      <c r="N1434" s="1" t="s">
        <v>31</v>
      </c>
      <c r="O1434" s="1" t="s">
        <v>15226</v>
      </c>
      <c r="P1434" s="1" t="s">
        <v>9314</v>
      </c>
      <c r="Q1434" s="1" t="s">
        <v>9314</v>
      </c>
      <c r="R1434" s="1" t="s">
        <v>9314</v>
      </c>
      <c r="S1434" s="1" t="s">
        <v>9314</v>
      </c>
    </row>
    <row r="1435" spans="1:19" x14ac:dyDescent="0.45">
      <c r="A1435" s="1" t="s">
        <v>15227</v>
      </c>
      <c r="B1435" s="1" t="s">
        <v>15228</v>
      </c>
      <c r="C1435" s="1" t="s">
        <v>15229</v>
      </c>
      <c r="D1435" s="1" t="s">
        <v>15230</v>
      </c>
      <c r="E1435">
        <v>2014</v>
      </c>
      <c r="F1435" s="1" t="s">
        <v>2982</v>
      </c>
      <c r="G1435" s="1" t="s">
        <v>15231</v>
      </c>
      <c r="H1435" s="1" t="s">
        <v>15232</v>
      </c>
      <c r="I1435" s="1" t="s">
        <v>15233</v>
      </c>
      <c r="J1435" s="1" t="s">
        <v>15234</v>
      </c>
      <c r="K1435" s="1" t="s">
        <v>15235</v>
      </c>
      <c r="L1435" s="1" t="s">
        <v>29</v>
      </c>
      <c r="M1435" s="1" t="s">
        <v>30</v>
      </c>
      <c r="N1435" s="1" t="s">
        <v>31</v>
      </c>
      <c r="O1435" s="1" t="s">
        <v>15236</v>
      </c>
      <c r="P1435" s="1" t="s">
        <v>9314</v>
      </c>
      <c r="Q1435" s="1" t="s">
        <v>9314</v>
      </c>
      <c r="R1435" s="1" t="s">
        <v>9314</v>
      </c>
      <c r="S1435" s="1" t="s">
        <v>9314</v>
      </c>
    </row>
    <row r="1436" spans="1:19" x14ac:dyDescent="0.45">
      <c r="A1436" s="1" t="s">
        <v>15237</v>
      </c>
      <c r="B1436" s="1" t="s">
        <v>15238</v>
      </c>
      <c r="C1436" s="1" t="s">
        <v>15239</v>
      </c>
      <c r="D1436" s="1" t="s">
        <v>15240</v>
      </c>
      <c r="E1436">
        <v>2012</v>
      </c>
      <c r="F1436" s="1" t="s">
        <v>15241</v>
      </c>
      <c r="G1436" s="1" t="s">
        <v>15242</v>
      </c>
      <c r="H1436" s="1" t="s">
        <v>15243</v>
      </c>
      <c r="I1436" s="1" t="s">
        <v>15244</v>
      </c>
      <c r="J1436" s="1" t="s">
        <v>15245</v>
      </c>
      <c r="K1436" s="1" t="s">
        <v>31</v>
      </c>
      <c r="L1436" s="1" t="s">
        <v>29</v>
      </c>
      <c r="M1436" s="1" t="s">
        <v>30</v>
      </c>
      <c r="N1436" s="1" t="s">
        <v>31</v>
      </c>
      <c r="O1436" s="1" t="s">
        <v>15246</v>
      </c>
      <c r="P1436" s="1" t="s">
        <v>9314</v>
      </c>
      <c r="Q1436" s="1" t="s">
        <v>9314</v>
      </c>
      <c r="R1436" s="1" t="s">
        <v>9314</v>
      </c>
      <c r="S1436" s="1" t="s">
        <v>9314</v>
      </c>
    </row>
    <row r="1437" spans="1:19" x14ac:dyDescent="0.45">
      <c r="A1437" s="1" t="s">
        <v>15247</v>
      </c>
      <c r="B1437" s="1" t="s">
        <v>15248</v>
      </c>
      <c r="C1437" s="1" t="s">
        <v>15249</v>
      </c>
      <c r="D1437" s="1" t="s">
        <v>15250</v>
      </c>
      <c r="E1437">
        <v>2009</v>
      </c>
      <c r="F1437" s="1" t="s">
        <v>1955</v>
      </c>
      <c r="G1437" s="1" t="s">
        <v>15251</v>
      </c>
      <c r="H1437" s="1" t="s">
        <v>15252</v>
      </c>
      <c r="I1437" s="1" t="s">
        <v>15253</v>
      </c>
      <c r="J1437" s="1" t="s">
        <v>15254</v>
      </c>
      <c r="K1437" s="1" t="s">
        <v>15255</v>
      </c>
      <c r="L1437" s="1" t="s">
        <v>29</v>
      </c>
      <c r="M1437" s="1" t="s">
        <v>30</v>
      </c>
      <c r="N1437" s="1" t="s">
        <v>31</v>
      </c>
      <c r="O1437" s="1" t="s">
        <v>15256</v>
      </c>
      <c r="P1437" s="1" t="s">
        <v>9314</v>
      </c>
      <c r="Q1437" s="1" t="s">
        <v>9314</v>
      </c>
      <c r="R1437" s="1" t="s">
        <v>9314</v>
      </c>
      <c r="S1437" s="1" t="s">
        <v>9314</v>
      </c>
    </row>
    <row r="1438" spans="1:19" x14ac:dyDescent="0.45">
      <c r="A1438" s="1" t="s">
        <v>15257</v>
      </c>
      <c r="B1438" s="1" t="s">
        <v>15258</v>
      </c>
      <c r="C1438" s="1" t="s">
        <v>15259</v>
      </c>
      <c r="D1438" s="1" t="s">
        <v>15260</v>
      </c>
      <c r="E1438">
        <v>2012</v>
      </c>
      <c r="F1438" s="1" t="s">
        <v>223</v>
      </c>
      <c r="G1438" s="1" t="s">
        <v>15261</v>
      </c>
      <c r="H1438" s="1" t="s">
        <v>15262</v>
      </c>
      <c r="I1438" s="1" t="s">
        <v>15263</v>
      </c>
      <c r="J1438" s="1" t="s">
        <v>31</v>
      </c>
      <c r="K1438" s="1" t="s">
        <v>15264</v>
      </c>
      <c r="L1438" s="1" t="s">
        <v>29</v>
      </c>
      <c r="M1438" s="1" t="s">
        <v>30</v>
      </c>
      <c r="N1438" s="1" t="s">
        <v>31</v>
      </c>
      <c r="O1438" s="1" t="s">
        <v>15265</v>
      </c>
      <c r="P1438" s="1" t="s">
        <v>9314</v>
      </c>
      <c r="Q1438" s="1" t="s">
        <v>9314</v>
      </c>
      <c r="R1438" s="1" t="s">
        <v>9314</v>
      </c>
      <c r="S1438" s="1" t="s">
        <v>9314</v>
      </c>
    </row>
    <row r="1439" spans="1:19" x14ac:dyDescent="0.45">
      <c r="A1439" s="1" t="s">
        <v>15266</v>
      </c>
      <c r="B1439" s="1" t="s">
        <v>15267</v>
      </c>
      <c r="C1439" s="1" t="s">
        <v>15268</v>
      </c>
      <c r="D1439" s="1" t="s">
        <v>15269</v>
      </c>
      <c r="E1439">
        <v>2009</v>
      </c>
      <c r="F1439" s="1" t="s">
        <v>691</v>
      </c>
      <c r="G1439" s="1" t="s">
        <v>15270</v>
      </c>
      <c r="H1439" s="1" t="s">
        <v>15271</v>
      </c>
      <c r="I1439" s="1" t="s">
        <v>15272</v>
      </c>
      <c r="J1439" s="1" t="s">
        <v>15273</v>
      </c>
      <c r="K1439" s="1" t="s">
        <v>15274</v>
      </c>
      <c r="L1439" s="1" t="s">
        <v>29</v>
      </c>
      <c r="M1439" s="1" t="s">
        <v>30</v>
      </c>
      <c r="N1439" s="1" t="s">
        <v>31</v>
      </c>
      <c r="O1439" s="1" t="s">
        <v>15275</v>
      </c>
      <c r="P1439" s="1" t="s">
        <v>9314</v>
      </c>
      <c r="Q1439" s="1" t="s">
        <v>9314</v>
      </c>
      <c r="R1439" s="1" t="s">
        <v>9314</v>
      </c>
      <c r="S1439" s="1" t="s">
        <v>9314</v>
      </c>
    </row>
    <row r="1440" spans="1:19" x14ac:dyDescent="0.45">
      <c r="A1440" s="1" t="s">
        <v>15276</v>
      </c>
      <c r="B1440" s="1" t="s">
        <v>15277</v>
      </c>
      <c r="C1440" s="1" t="s">
        <v>15278</v>
      </c>
      <c r="D1440" s="1" t="s">
        <v>15279</v>
      </c>
      <c r="E1440">
        <v>2012</v>
      </c>
      <c r="F1440" s="1" t="s">
        <v>1051</v>
      </c>
      <c r="G1440" s="1" t="s">
        <v>15280</v>
      </c>
      <c r="H1440" s="1" t="s">
        <v>15281</v>
      </c>
      <c r="I1440" s="1" t="s">
        <v>15282</v>
      </c>
      <c r="J1440" s="1" t="s">
        <v>15283</v>
      </c>
      <c r="K1440" s="1" t="s">
        <v>15284</v>
      </c>
      <c r="L1440" s="1" t="s">
        <v>29</v>
      </c>
      <c r="M1440" s="1" t="s">
        <v>30</v>
      </c>
      <c r="N1440" s="1" t="s">
        <v>31</v>
      </c>
      <c r="O1440" s="1" t="s">
        <v>15285</v>
      </c>
      <c r="P1440" s="1" t="s">
        <v>9314</v>
      </c>
      <c r="Q1440" s="1" t="s">
        <v>9314</v>
      </c>
      <c r="R1440" s="1" t="s">
        <v>9314</v>
      </c>
      <c r="S1440" s="1" t="s">
        <v>9314</v>
      </c>
    </row>
    <row r="1441" spans="1:19" x14ac:dyDescent="0.45">
      <c r="A1441" s="1" t="s">
        <v>15286</v>
      </c>
      <c r="B1441" s="1" t="s">
        <v>15287</v>
      </c>
      <c r="C1441" s="1" t="s">
        <v>15288</v>
      </c>
      <c r="D1441" s="1" t="s">
        <v>15289</v>
      </c>
      <c r="E1441">
        <v>2009</v>
      </c>
      <c r="F1441" s="1" t="s">
        <v>1955</v>
      </c>
      <c r="G1441" s="1" t="s">
        <v>15290</v>
      </c>
      <c r="H1441" s="1" t="s">
        <v>15291</v>
      </c>
      <c r="I1441" s="1" t="s">
        <v>15292</v>
      </c>
      <c r="J1441" s="1" t="s">
        <v>15293</v>
      </c>
      <c r="K1441" s="1" t="s">
        <v>15294</v>
      </c>
      <c r="L1441" s="1" t="s">
        <v>29</v>
      </c>
      <c r="M1441" s="1" t="s">
        <v>30</v>
      </c>
      <c r="N1441" s="1" t="s">
        <v>31</v>
      </c>
      <c r="O1441" s="1" t="s">
        <v>15295</v>
      </c>
      <c r="P1441" s="1" t="s">
        <v>9314</v>
      </c>
      <c r="Q1441" s="1" t="s">
        <v>9314</v>
      </c>
      <c r="R1441" s="1" t="s">
        <v>9314</v>
      </c>
      <c r="S1441" s="1" t="s">
        <v>9314</v>
      </c>
    </row>
    <row r="1442" spans="1:19" x14ac:dyDescent="0.45">
      <c r="A1442" s="1" t="s">
        <v>15296</v>
      </c>
      <c r="B1442" s="1" t="s">
        <v>15297</v>
      </c>
      <c r="C1442" s="1" t="s">
        <v>15298</v>
      </c>
      <c r="D1442" s="1" t="s">
        <v>15299</v>
      </c>
      <c r="E1442">
        <v>2014</v>
      </c>
      <c r="F1442" s="1" t="s">
        <v>15300</v>
      </c>
      <c r="G1442" s="1" t="s">
        <v>15301</v>
      </c>
      <c r="H1442" s="1" t="s">
        <v>15302</v>
      </c>
      <c r="I1442" s="1" t="s">
        <v>15303</v>
      </c>
      <c r="J1442" s="1" t="s">
        <v>15304</v>
      </c>
      <c r="K1442" s="1" t="s">
        <v>15305</v>
      </c>
      <c r="L1442" s="1" t="s">
        <v>29</v>
      </c>
      <c r="M1442" s="1" t="s">
        <v>30</v>
      </c>
      <c r="N1442" s="1" t="s">
        <v>31</v>
      </c>
      <c r="O1442" s="1" t="s">
        <v>15306</v>
      </c>
      <c r="P1442" s="1" t="s">
        <v>9314</v>
      </c>
      <c r="Q1442" s="1" t="s">
        <v>9314</v>
      </c>
      <c r="R1442" s="1" t="s">
        <v>9314</v>
      </c>
      <c r="S1442" s="1" t="s">
        <v>9314</v>
      </c>
    </row>
    <row r="1443" spans="1:19" x14ac:dyDescent="0.45">
      <c r="A1443" s="1" t="s">
        <v>15307</v>
      </c>
      <c r="B1443" s="1" t="s">
        <v>15308</v>
      </c>
      <c r="C1443" s="1" t="s">
        <v>15309</v>
      </c>
      <c r="D1443" s="1" t="s">
        <v>15310</v>
      </c>
      <c r="E1443">
        <v>2009</v>
      </c>
      <c r="F1443" s="1" t="s">
        <v>1313</v>
      </c>
      <c r="G1443" s="1" t="s">
        <v>15311</v>
      </c>
      <c r="H1443" s="1" t="s">
        <v>15312</v>
      </c>
      <c r="I1443" s="1" t="s">
        <v>15313</v>
      </c>
      <c r="J1443" s="1" t="s">
        <v>15314</v>
      </c>
      <c r="K1443" s="1" t="s">
        <v>15315</v>
      </c>
      <c r="L1443" s="1" t="s">
        <v>29</v>
      </c>
      <c r="M1443" s="1" t="s">
        <v>30</v>
      </c>
      <c r="N1443" s="1" t="s">
        <v>31</v>
      </c>
      <c r="O1443" s="1" t="s">
        <v>15316</v>
      </c>
      <c r="P1443" s="1" t="s">
        <v>9314</v>
      </c>
      <c r="Q1443" s="1" t="s">
        <v>9314</v>
      </c>
      <c r="R1443" s="1" t="s">
        <v>9314</v>
      </c>
      <c r="S1443" s="1" t="s">
        <v>9314</v>
      </c>
    </row>
    <row r="1444" spans="1:19" x14ac:dyDescent="0.45">
      <c r="A1444" s="1" t="s">
        <v>15317</v>
      </c>
      <c r="B1444" s="1" t="s">
        <v>15318</v>
      </c>
      <c r="C1444" s="1" t="s">
        <v>15319</v>
      </c>
      <c r="D1444" s="1" t="s">
        <v>15320</v>
      </c>
      <c r="E1444">
        <v>2011</v>
      </c>
      <c r="F1444" s="1" t="s">
        <v>4323</v>
      </c>
      <c r="G1444" s="1" t="s">
        <v>15321</v>
      </c>
      <c r="H1444" s="1" t="s">
        <v>15322</v>
      </c>
      <c r="I1444" s="1" t="s">
        <v>15323</v>
      </c>
      <c r="J1444" s="1" t="s">
        <v>15324</v>
      </c>
      <c r="K1444" s="1" t="s">
        <v>15325</v>
      </c>
      <c r="L1444" s="1" t="s">
        <v>29</v>
      </c>
      <c r="M1444" s="1" t="s">
        <v>30</v>
      </c>
      <c r="N1444" s="1" t="s">
        <v>31</v>
      </c>
      <c r="O1444" s="1" t="s">
        <v>15326</v>
      </c>
      <c r="P1444" s="1" t="s">
        <v>9314</v>
      </c>
      <c r="Q1444" s="1" t="s">
        <v>9314</v>
      </c>
      <c r="R1444" s="1" t="s">
        <v>9314</v>
      </c>
      <c r="S1444" s="1" t="s">
        <v>9314</v>
      </c>
    </row>
    <row r="1445" spans="1:19" x14ac:dyDescent="0.45">
      <c r="A1445" s="1" t="s">
        <v>15327</v>
      </c>
      <c r="B1445" s="1" t="s">
        <v>15328</v>
      </c>
      <c r="C1445" s="1" t="s">
        <v>15329</v>
      </c>
      <c r="D1445" s="1" t="s">
        <v>15330</v>
      </c>
      <c r="E1445">
        <v>2011</v>
      </c>
      <c r="F1445" s="1" t="s">
        <v>282</v>
      </c>
      <c r="G1445" s="1" t="s">
        <v>15331</v>
      </c>
      <c r="H1445" s="1" t="s">
        <v>15332</v>
      </c>
      <c r="I1445" s="1" t="s">
        <v>15333</v>
      </c>
      <c r="J1445" s="1" t="s">
        <v>15334</v>
      </c>
      <c r="K1445" s="1" t="s">
        <v>15335</v>
      </c>
      <c r="L1445" s="1" t="s">
        <v>239</v>
      </c>
      <c r="M1445" s="1" t="s">
        <v>30</v>
      </c>
      <c r="N1445" s="1" t="s">
        <v>31</v>
      </c>
      <c r="O1445" s="1" t="s">
        <v>15336</v>
      </c>
      <c r="P1445" s="1" t="s">
        <v>9314</v>
      </c>
      <c r="Q1445" s="1" t="s">
        <v>9314</v>
      </c>
      <c r="R1445" s="1" t="s">
        <v>9314</v>
      </c>
      <c r="S1445" s="1" t="s">
        <v>9314</v>
      </c>
    </row>
    <row r="1446" spans="1:19" x14ac:dyDescent="0.45">
      <c r="A1446" s="1" t="s">
        <v>15337</v>
      </c>
      <c r="B1446" s="1" t="s">
        <v>15338</v>
      </c>
      <c r="C1446" s="1" t="s">
        <v>15339</v>
      </c>
      <c r="D1446" s="1" t="s">
        <v>15340</v>
      </c>
      <c r="E1446">
        <v>2014</v>
      </c>
      <c r="F1446" s="1" t="s">
        <v>8596</v>
      </c>
      <c r="G1446" s="1" t="s">
        <v>31</v>
      </c>
      <c r="H1446" s="1" t="s">
        <v>15341</v>
      </c>
      <c r="I1446" s="1" t="s">
        <v>15342</v>
      </c>
      <c r="J1446" s="1" t="s">
        <v>15343</v>
      </c>
      <c r="K1446" s="1" t="s">
        <v>15344</v>
      </c>
      <c r="L1446" s="1" t="s">
        <v>29</v>
      </c>
      <c r="M1446" s="1" t="s">
        <v>30</v>
      </c>
      <c r="N1446" s="1" t="s">
        <v>31</v>
      </c>
      <c r="O1446" s="1" t="s">
        <v>15345</v>
      </c>
      <c r="P1446" s="1" t="s">
        <v>9314</v>
      </c>
      <c r="Q1446" s="1" t="s">
        <v>9314</v>
      </c>
      <c r="R1446" s="1" t="s">
        <v>9314</v>
      </c>
      <c r="S1446" s="1" t="s">
        <v>9314</v>
      </c>
    </row>
    <row r="1447" spans="1:19" x14ac:dyDescent="0.45">
      <c r="A1447" s="1" t="s">
        <v>15346</v>
      </c>
      <c r="B1447" s="1" t="s">
        <v>15347</v>
      </c>
      <c r="C1447" s="1" t="s">
        <v>15348</v>
      </c>
      <c r="D1447" s="1" t="s">
        <v>15349</v>
      </c>
      <c r="E1447">
        <v>2010</v>
      </c>
      <c r="F1447" s="1" t="s">
        <v>13762</v>
      </c>
      <c r="G1447" s="1" t="s">
        <v>15350</v>
      </c>
      <c r="H1447" s="1" t="s">
        <v>15351</v>
      </c>
      <c r="I1447" s="1" t="s">
        <v>15352</v>
      </c>
      <c r="J1447" s="1" t="s">
        <v>15353</v>
      </c>
      <c r="K1447" s="1" t="s">
        <v>15354</v>
      </c>
      <c r="L1447" s="1" t="s">
        <v>29</v>
      </c>
      <c r="M1447" s="1" t="s">
        <v>30</v>
      </c>
      <c r="N1447" s="1" t="s">
        <v>31</v>
      </c>
      <c r="O1447" s="1" t="s">
        <v>15355</v>
      </c>
      <c r="P1447" s="1" t="s">
        <v>9314</v>
      </c>
      <c r="Q1447" s="1" t="s">
        <v>9314</v>
      </c>
      <c r="R1447" s="1" t="s">
        <v>9314</v>
      </c>
      <c r="S1447" s="1" t="s">
        <v>9314</v>
      </c>
    </row>
    <row r="1448" spans="1:19" x14ac:dyDescent="0.45">
      <c r="A1448" s="1" t="s">
        <v>15356</v>
      </c>
      <c r="B1448" s="1" t="s">
        <v>15357</v>
      </c>
      <c r="C1448" s="1" t="s">
        <v>15358</v>
      </c>
      <c r="D1448" s="1" t="s">
        <v>15359</v>
      </c>
      <c r="E1448">
        <v>2012</v>
      </c>
      <c r="F1448" s="1" t="s">
        <v>1872</v>
      </c>
      <c r="G1448" s="1" t="s">
        <v>15360</v>
      </c>
      <c r="H1448" s="1" t="s">
        <v>15361</v>
      </c>
      <c r="I1448" s="1" t="s">
        <v>15362</v>
      </c>
      <c r="J1448" s="1" t="s">
        <v>15363</v>
      </c>
      <c r="K1448" s="1" t="s">
        <v>15364</v>
      </c>
      <c r="L1448" s="1" t="s">
        <v>29</v>
      </c>
      <c r="M1448" s="1" t="s">
        <v>30</v>
      </c>
      <c r="N1448" s="1" t="s">
        <v>31</v>
      </c>
      <c r="O1448" s="1" t="s">
        <v>15365</v>
      </c>
      <c r="P1448" s="1" t="s">
        <v>9314</v>
      </c>
      <c r="Q1448" s="1" t="s">
        <v>9314</v>
      </c>
      <c r="R1448" s="1" t="s">
        <v>9314</v>
      </c>
      <c r="S1448" s="1" t="s">
        <v>9314</v>
      </c>
    </row>
    <row r="1449" spans="1:19" x14ac:dyDescent="0.45">
      <c r="A1449" s="1" t="s">
        <v>15366</v>
      </c>
      <c r="B1449" s="1" t="s">
        <v>15367</v>
      </c>
      <c r="C1449" s="1" t="s">
        <v>15368</v>
      </c>
      <c r="D1449" s="1" t="s">
        <v>15369</v>
      </c>
      <c r="E1449">
        <v>2012</v>
      </c>
      <c r="F1449" s="1" t="s">
        <v>246</v>
      </c>
      <c r="G1449" s="1" t="s">
        <v>15370</v>
      </c>
      <c r="H1449" s="1" t="s">
        <v>15371</v>
      </c>
      <c r="I1449" s="1" t="s">
        <v>15372</v>
      </c>
      <c r="J1449" s="1" t="s">
        <v>15373</v>
      </c>
      <c r="K1449" s="1" t="s">
        <v>15374</v>
      </c>
      <c r="L1449" s="1" t="s">
        <v>29</v>
      </c>
      <c r="M1449" s="1" t="s">
        <v>30</v>
      </c>
      <c r="N1449" s="1" t="s">
        <v>31</v>
      </c>
      <c r="O1449" s="1" t="s">
        <v>15375</v>
      </c>
      <c r="P1449" s="1" t="s">
        <v>9314</v>
      </c>
      <c r="Q1449" s="1" t="s">
        <v>9314</v>
      </c>
      <c r="R1449" s="1" t="s">
        <v>9314</v>
      </c>
      <c r="S1449" s="1" t="s">
        <v>9314</v>
      </c>
    </row>
    <row r="1450" spans="1:19" x14ac:dyDescent="0.45">
      <c r="A1450" s="1" t="s">
        <v>15376</v>
      </c>
      <c r="B1450" s="1" t="s">
        <v>15377</v>
      </c>
      <c r="C1450" s="1" t="s">
        <v>15378</v>
      </c>
      <c r="D1450" s="1" t="s">
        <v>15379</v>
      </c>
      <c r="E1450">
        <v>2011</v>
      </c>
      <c r="F1450" s="1" t="s">
        <v>510</v>
      </c>
      <c r="G1450" s="1" t="s">
        <v>15380</v>
      </c>
      <c r="H1450" s="1" t="s">
        <v>15381</v>
      </c>
      <c r="I1450" s="1" t="s">
        <v>15382</v>
      </c>
      <c r="J1450" s="1" t="s">
        <v>15383</v>
      </c>
      <c r="K1450" s="1" t="s">
        <v>15384</v>
      </c>
      <c r="L1450" s="1" t="s">
        <v>29</v>
      </c>
      <c r="M1450" s="1" t="s">
        <v>30</v>
      </c>
      <c r="N1450" s="1" t="s">
        <v>31</v>
      </c>
      <c r="O1450" s="1" t="s">
        <v>15385</v>
      </c>
      <c r="P1450" s="1" t="s">
        <v>9314</v>
      </c>
      <c r="Q1450" s="1" t="s">
        <v>9314</v>
      </c>
      <c r="R1450" s="1" t="s">
        <v>9314</v>
      </c>
      <c r="S1450" s="1" t="s">
        <v>9314</v>
      </c>
    </row>
    <row r="1451" spans="1:19" x14ac:dyDescent="0.45">
      <c r="A1451" s="1" t="s">
        <v>15386</v>
      </c>
      <c r="B1451" s="1" t="s">
        <v>15387</v>
      </c>
      <c r="C1451" s="1" t="s">
        <v>15388</v>
      </c>
      <c r="D1451" s="1" t="s">
        <v>15389</v>
      </c>
      <c r="E1451">
        <v>2012</v>
      </c>
      <c r="F1451" s="1" t="s">
        <v>2982</v>
      </c>
      <c r="G1451" s="1" t="s">
        <v>15390</v>
      </c>
      <c r="H1451" s="1" t="s">
        <v>15391</v>
      </c>
      <c r="I1451" s="1" t="s">
        <v>15392</v>
      </c>
      <c r="J1451" s="1" t="s">
        <v>15393</v>
      </c>
      <c r="K1451" s="1" t="s">
        <v>15394</v>
      </c>
      <c r="L1451" s="1" t="s">
        <v>29</v>
      </c>
      <c r="M1451" s="1" t="s">
        <v>30</v>
      </c>
      <c r="N1451" s="1" t="s">
        <v>31</v>
      </c>
      <c r="O1451" s="1" t="s">
        <v>15395</v>
      </c>
      <c r="P1451" s="1" t="s">
        <v>9314</v>
      </c>
      <c r="Q1451" s="1" t="s">
        <v>9314</v>
      </c>
      <c r="R1451" s="1" t="s">
        <v>9314</v>
      </c>
      <c r="S1451" s="1" t="s">
        <v>9314</v>
      </c>
    </row>
    <row r="1452" spans="1:19" x14ac:dyDescent="0.45">
      <c r="A1452" s="1" t="s">
        <v>15396</v>
      </c>
      <c r="B1452" s="1" t="s">
        <v>15397</v>
      </c>
      <c r="C1452" s="1" t="s">
        <v>15398</v>
      </c>
      <c r="D1452" s="1" t="s">
        <v>15399</v>
      </c>
      <c r="E1452">
        <v>2015</v>
      </c>
      <c r="F1452" s="1" t="s">
        <v>691</v>
      </c>
      <c r="G1452" s="1" t="s">
        <v>15400</v>
      </c>
      <c r="H1452" s="1" t="s">
        <v>15401</v>
      </c>
      <c r="I1452" s="1" t="s">
        <v>15402</v>
      </c>
      <c r="J1452" s="1" t="s">
        <v>15403</v>
      </c>
      <c r="K1452" s="1" t="s">
        <v>15404</v>
      </c>
      <c r="L1452" s="1" t="s">
        <v>29</v>
      </c>
      <c r="M1452" s="1" t="s">
        <v>30</v>
      </c>
      <c r="N1452" s="1" t="s">
        <v>31</v>
      </c>
      <c r="O1452" s="1" t="s">
        <v>15405</v>
      </c>
      <c r="P1452" s="1" t="s">
        <v>9314</v>
      </c>
      <c r="Q1452" s="1" t="s">
        <v>9314</v>
      </c>
      <c r="R1452" s="1" t="s">
        <v>9314</v>
      </c>
      <c r="S1452" s="1" t="s">
        <v>9314</v>
      </c>
    </row>
    <row r="1453" spans="1:19" x14ac:dyDescent="0.45">
      <c r="A1453" s="1" t="s">
        <v>15406</v>
      </c>
      <c r="B1453" s="1" t="s">
        <v>15407</v>
      </c>
      <c r="C1453" s="1" t="s">
        <v>15408</v>
      </c>
      <c r="D1453" s="1" t="s">
        <v>15409</v>
      </c>
      <c r="E1453">
        <v>2011</v>
      </c>
      <c r="F1453" s="1" t="s">
        <v>1384</v>
      </c>
      <c r="G1453" s="1" t="s">
        <v>15410</v>
      </c>
      <c r="H1453" s="1" t="s">
        <v>15411</v>
      </c>
      <c r="I1453" s="1" t="s">
        <v>15412</v>
      </c>
      <c r="J1453" s="1" t="s">
        <v>15413</v>
      </c>
      <c r="K1453" s="1" t="s">
        <v>15414</v>
      </c>
      <c r="L1453" s="1" t="s">
        <v>29</v>
      </c>
      <c r="M1453" s="1" t="s">
        <v>30</v>
      </c>
      <c r="N1453" s="1" t="s">
        <v>31</v>
      </c>
      <c r="O1453" s="1" t="s">
        <v>15415</v>
      </c>
      <c r="P1453" s="1" t="s">
        <v>9314</v>
      </c>
      <c r="Q1453" s="1" t="s">
        <v>9314</v>
      </c>
      <c r="R1453" s="1" t="s">
        <v>9314</v>
      </c>
      <c r="S1453" s="1" t="s">
        <v>9314</v>
      </c>
    </row>
    <row r="1454" spans="1:19" x14ac:dyDescent="0.45">
      <c r="A1454" s="1" t="s">
        <v>15416</v>
      </c>
      <c r="B1454" s="1" t="s">
        <v>15417</v>
      </c>
      <c r="C1454" s="1" t="s">
        <v>15418</v>
      </c>
      <c r="D1454" s="1" t="s">
        <v>15419</v>
      </c>
      <c r="E1454">
        <v>2010</v>
      </c>
      <c r="F1454" s="1" t="s">
        <v>11520</v>
      </c>
      <c r="G1454" s="1" t="s">
        <v>15420</v>
      </c>
      <c r="H1454" s="1" t="s">
        <v>15421</v>
      </c>
      <c r="I1454" s="1" t="s">
        <v>15422</v>
      </c>
      <c r="J1454" s="1" t="s">
        <v>15423</v>
      </c>
      <c r="K1454" s="1" t="s">
        <v>15424</v>
      </c>
      <c r="L1454" s="1" t="s">
        <v>29</v>
      </c>
      <c r="M1454" s="1" t="s">
        <v>30</v>
      </c>
      <c r="N1454" s="1" t="s">
        <v>31</v>
      </c>
      <c r="O1454" s="1" t="s">
        <v>15425</v>
      </c>
      <c r="P1454" s="1" t="s">
        <v>9314</v>
      </c>
      <c r="Q1454" s="1" t="s">
        <v>9314</v>
      </c>
      <c r="R1454" s="1" t="s">
        <v>9314</v>
      </c>
      <c r="S1454" s="1" t="s">
        <v>9314</v>
      </c>
    </row>
    <row r="1455" spans="1:19" x14ac:dyDescent="0.45">
      <c r="A1455" s="1" t="s">
        <v>15426</v>
      </c>
      <c r="B1455" s="1" t="s">
        <v>15427</v>
      </c>
      <c r="C1455" s="1" t="s">
        <v>15428</v>
      </c>
      <c r="D1455" s="1" t="s">
        <v>15429</v>
      </c>
      <c r="E1455">
        <v>2010</v>
      </c>
      <c r="F1455" s="1" t="s">
        <v>1051</v>
      </c>
      <c r="G1455" s="1" t="s">
        <v>15430</v>
      </c>
      <c r="H1455" s="1" t="s">
        <v>15431</v>
      </c>
      <c r="I1455" s="1" t="s">
        <v>15432</v>
      </c>
      <c r="J1455" s="1" t="s">
        <v>15433</v>
      </c>
      <c r="K1455" s="1" t="s">
        <v>15434</v>
      </c>
      <c r="L1455" s="1" t="s">
        <v>29</v>
      </c>
      <c r="M1455" s="1" t="s">
        <v>30</v>
      </c>
      <c r="N1455" s="1" t="s">
        <v>31</v>
      </c>
      <c r="O1455" s="1" t="s">
        <v>15435</v>
      </c>
      <c r="P1455" s="1" t="s">
        <v>9314</v>
      </c>
      <c r="Q1455" s="1" t="s">
        <v>9314</v>
      </c>
      <c r="R1455" s="1" t="s">
        <v>9314</v>
      </c>
      <c r="S1455" s="1" t="s">
        <v>9314</v>
      </c>
    </row>
    <row r="1456" spans="1:19" x14ac:dyDescent="0.45">
      <c r="A1456" s="1" t="s">
        <v>15436</v>
      </c>
      <c r="B1456" s="1" t="s">
        <v>15437</v>
      </c>
      <c r="C1456" s="1" t="s">
        <v>15438</v>
      </c>
      <c r="D1456" s="1" t="s">
        <v>15439</v>
      </c>
      <c r="E1456">
        <v>2015</v>
      </c>
      <c r="F1456" s="1" t="s">
        <v>282</v>
      </c>
      <c r="G1456" s="1" t="s">
        <v>15440</v>
      </c>
      <c r="H1456" s="1" t="s">
        <v>15441</v>
      </c>
      <c r="I1456" s="1" t="s">
        <v>15442</v>
      </c>
      <c r="J1456" s="1" t="s">
        <v>15443</v>
      </c>
      <c r="K1456" s="1" t="s">
        <v>15444</v>
      </c>
      <c r="L1456" s="1" t="s">
        <v>29</v>
      </c>
      <c r="M1456" s="1" t="s">
        <v>30</v>
      </c>
      <c r="N1456" s="1" t="s">
        <v>31</v>
      </c>
      <c r="O1456" s="1" t="s">
        <v>15445</v>
      </c>
      <c r="P1456" s="1" t="s">
        <v>9314</v>
      </c>
      <c r="Q1456" s="1" t="s">
        <v>9314</v>
      </c>
      <c r="R1456" s="1" t="s">
        <v>9314</v>
      </c>
      <c r="S1456" s="1" t="s">
        <v>9314</v>
      </c>
    </row>
    <row r="1457" spans="1:19" x14ac:dyDescent="0.45">
      <c r="A1457" s="1" t="s">
        <v>15446</v>
      </c>
      <c r="B1457" s="1" t="s">
        <v>15447</v>
      </c>
      <c r="C1457" s="1" t="s">
        <v>15448</v>
      </c>
      <c r="D1457" s="1" t="s">
        <v>15449</v>
      </c>
      <c r="E1457">
        <v>2014</v>
      </c>
      <c r="F1457" s="1" t="s">
        <v>223</v>
      </c>
      <c r="G1457" s="1" t="s">
        <v>15450</v>
      </c>
      <c r="H1457" s="1" t="s">
        <v>15451</v>
      </c>
      <c r="I1457" s="1" t="s">
        <v>15452</v>
      </c>
      <c r="J1457" s="1" t="s">
        <v>31</v>
      </c>
      <c r="K1457" s="1" t="s">
        <v>15453</v>
      </c>
      <c r="L1457" s="1" t="s">
        <v>29</v>
      </c>
      <c r="M1457" s="1" t="s">
        <v>30</v>
      </c>
      <c r="N1457" s="1" t="s">
        <v>31</v>
      </c>
      <c r="O1457" s="1" t="s">
        <v>15454</v>
      </c>
      <c r="P1457" s="1" t="s">
        <v>9314</v>
      </c>
      <c r="Q1457" s="1" t="s">
        <v>9314</v>
      </c>
      <c r="R1457" s="1" t="s">
        <v>9314</v>
      </c>
      <c r="S1457" s="1" t="s">
        <v>9314</v>
      </c>
    </row>
    <row r="1458" spans="1:19" x14ac:dyDescent="0.45">
      <c r="A1458" s="1" t="s">
        <v>15455</v>
      </c>
      <c r="B1458" s="1" t="s">
        <v>15456</v>
      </c>
      <c r="C1458" s="1" t="s">
        <v>15457</v>
      </c>
      <c r="D1458" s="1" t="s">
        <v>15458</v>
      </c>
      <c r="E1458">
        <v>2014</v>
      </c>
      <c r="F1458" s="1" t="s">
        <v>7437</v>
      </c>
      <c r="G1458" s="1" t="s">
        <v>15459</v>
      </c>
      <c r="H1458" s="1" t="s">
        <v>15460</v>
      </c>
      <c r="I1458" s="1" t="s">
        <v>15461</v>
      </c>
      <c r="J1458" s="1" t="s">
        <v>31</v>
      </c>
      <c r="K1458" s="1" t="s">
        <v>15462</v>
      </c>
      <c r="L1458" s="1" t="s">
        <v>29</v>
      </c>
      <c r="M1458" s="1" t="s">
        <v>30</v>
      </c>
      <c r="N1458" s="1" t="s">
        <v>31</v>
      </c>
      <c r="O1458" s="1" t="s">
        <v>15463</v>
      </c>
      <c r="P1458" s="1" t="s">
        <v>9314</v>
      </c>
      <c r="Q1458" s="1" t="s">
        <v>9314</v>
      </c>
      <c r="R1458" s="1" t="s">
        <v>9314</v>
      </c>
      <c r="S1458" s="1" t="s">
        <v>9314</v>
      </c>
    </row>
    <row r="1459" spans="1:19" x14ac:dyDescent="0.45">
      <c r="A1459" s="1" t="s">
        <v>15464</v>
      </c>
      <c r="B1459" s="1" t="s">
        <v>15465</v>
      </c>
      <c r="C1459" s="1" t="s">
        <v>15466</v>
      </c>
      <c r="D1459" s="1" t="s">
        <v>15467</v>
      </c>
      <c r="E1459">
        <v>2012</v>
      </c>
      <c r="F1459" s="1" t="s">
        <v>691</v>
      </c>
      <c r="G1459" s="1" t="s">
        <v>15468</v>
      </c>
      <c r="H1459" s="1" t="s">
        <v>15469</v>
      </c>
      <c r="I1459" s="1" t="s">
        <v>15470</v>
      </c>
      <c r="J1459" s="1" t="s">
        <v>15471</v>
      </c>
      <c r="K1459" s="1" t="s">
        <v>15472</v>
      </c>
      <c r="L1459" s="1" t="s">
        <v>29</v>
      </c>
      <c r="M1459" s="1" t="s">
        <v>30</v>
      </c>
      <c r="N1459" s="1" t="s">
        <v>31</v>
      </c>
      <c r="O1459" s="1" t="s">
        <v>15473</v>
      </c>
      <c r="P1459" s="1" t="s">
        <v>9314</v>
      </c>
      <c r="Q1459" s="1" t="s">
        <v>9314</v>
      </c>
      <c r="R1459" s="1" t="s">
        <v>9314</v>
      </c>
      <c r="S1459" s="1" t="s">
        <v>9314</v>
      </c>
    </row>
    <row r="1460" spans="1:19" x14ac:dyDescent="0.45">
      <c r="A1460" s="1" t="s">
        <v>15474</v>
      </c>
      <c r="B1460" s="1" t="s">
        <v>15475</v>
      </c>
      <c r="C1460" s="1" t="s">
        <v>15476</v>
      </c>
      <c r="D1460" s="1" t="s">
        <v>15477</v>
      </c>
      <c r="E1460">
        <v>2014</v>
      </c>
      <c r="F1460" s="1" t="s">
        <v>13429</v>
      </c>
      <c r="G1460" s="1" t="s">
        <v>15478</v>
      </c>
      <c r="H1460" s="1" t="s">
        <v>15479</v>
      </c>
      <c r="I1460" s="1" t="s">
        <v>15480</v>
      </c>
      <c r="J1460" s="1" t="s">
        <v>15481</v>
      </c>
      <c r="K1460" s="1" t="s">
        <v>15482</v>
      </c>
      <c r="L1460" s="1" t="s">
        <v>29</v>
      </c>
      <c r="M1460" s="1" t="s">
        <v>30</v>
      </c>
      <c r="N1460" s="1" t="s">
        <v>31</v>
      </c>
      <c r="O1460" s="1" t="s">
        <v>15483</v>
      </c>
      <c r="P1460" s="1" t="s">
        <v>9314</v>
      </c>
      <c r="Q1460" s="1" t="s">
        <v>9314</v>
      </c>
      <c r="R1460" s="1" t="s">
        <v>9314</v>
      </c>
      <c r="S1460" s="1" t="s">
        <v>9314</v>
      </c>
    </row>
    <row r="1461" spans="1:19" x14ac:dyDescent="0.45">
      <c r="A1461" s="1" t="s">
        <v>15484</v>
      </c>
      <c r="B1461" s="1" t="s">
        <v>15485</v>
      </c>
      <c r="C1461" s="1" t="s">
        <v>15486</v>
      </c>
      <c r="D1461" s="1" t="s">
        <v>15487</v>
      </c>
      <c r="E1461">
        <v>2014</v>
      </c>
      <c r="F1461" s="1" t="s">
        <v>974</v>
      </c>
      <c r="G1461" s="1" t="s">
        <v>15488</v>
      </c>
      <c r="H1461" s="1" t="s">
        <v>15489</v>
      </c>
      <c r="I1461" s="1" t="s">
        <v>15490</v>
      </c>
      <c r="J1461" s="1" t="s">
        <v>15491</v>
      </c>
      <c r="K1461" s="1" t="s">
        <v>31</v>
      </c>
      <c r="L1461" s="1" t="s">
        <v>29</v>
      </c>
      <c r="M1461" s="1" t="s">
        <v>30</v>
      </c>
      <c r="N1461" s="1" t="s">
        <v>31</v>
      </c>
      <c r="O1461" s="1" t="s">
        <v>15492</v>
      </c>
      <c r="P1461" s="1" t="s">
        <v>9314</v>
      </c>
      <c r="Q1461" s="1" t="s">
        <v>9314</v>
      </c>
      <c r="R1461" s="1" t="s">
        <v>9314</v>
      </c>
      <c r="S1461" s="1" t="s">
        <v>9314</v>
      </c>
    </row>
    <row r="1462" spans="1:19" x14ac:dyDescent="0.45">
      <c r="A1462" s="1" t="s">
        <v>15493</v>
      </c>
      <c r="B1462" s="1" t="s">
        <v>15494</v>
      </c>
      <c r="C1462" s="1" t="s">
        <v>15495</v>
      </c>
      <c r="D1462" s="1" t="s">
        <v>15496</v>
      </c>
      <c r="E1462">
        <v>2015</v>
      </c>
      <c r="F1462" s="1" t="s">
        <v>223</v>
      </c>
      <c r="G1462" s="1" t="s">
        <v>15497</v>
      </c>
      <c r="H1462" s="1" t="s">
        <v>15498</v>
      </c>
      <c r="I1462" s="1" t="s">
        <v>15499</v>
      </c>
      <c r="J1462" s="1" t="s">
        <v>31</v>
      </c>
      <c r="K1462" s="1" t="s">
        <v>15500</v>
      </c>
      <c r="L1462" s="1" t="s">
        <v>29</v>
      </c>
      <c r="M1462" s="1" t="s">
        <v>30</v>
      </c>
      <c r="N1462" s="1" t="s">
        <v>31</v>
      </c>
      <c r="O1462" s="1" t="s">
        <v>15501</v>
      </c>
      <c r="P1462" s="1" t="s">
        <v>9314</v>
      </c>
      <c r="Q1462" s="1" t="s">
        <v>9314</v>
      </c>
      <c r="R1462" s="1" t="s">
        <v>9314</v>
      </c>
      <c r="S1462" s="1" t="s">
        <v>9314</v>
      </c>
    </row>
    <row r="1463" spans="1:19" x14ac:dyDescent="0.45">
      <c r="A1463" s="1" t="s">
        <v>15502</v>
      </c>
      <c r="B1463" s="1" t="s">
        <v>15503</v>
      </c>
      <c r="C1463" s="1" t="s">
        <v>15504</v>
      </c>
      <c r="D1463" s="1" t="s">
        <v>15505</v>
      </c>
      <c r="E1463">
        <v>2012</v>
      </c>
      <c r="F1463" s="1" t="s">
        <v>13086</v>
      </c>
      <c r="G1463" s="1" t="s">
        <v>31</v>
      </c>
      <c r="H1463" s="1" t="s">
        <v>15506</v>
      </c>
      <c r="I1463" s="1" t="s">
        <v>15507</v>
      </c>
      <c r="J1463" s="1" t="s">
        <v>15508</v>
      </c>
      <c r="K1463" s="1" t="s">
        <v>15509</v>
      </c>
      <c r="L1463" s="1" t="s">
        <v>29</v>
      </c>
      <c r="M1463" s="1" t="s">
        <v>30</v>
      </c>
      <c r="N1463" s="1" t="s">
        <v>31</v>
      </c>
      <c r="O1463" s="1" t="s">
        <v>15510</v>
      </c>
      <c r="P1463" s="1" t="s">
        <v>9314</v>
      </c>
      <c r="Q1463" s="1" t="s">
        <v>9314</v>
      </c>
      <c r="R1463" s="1" t="s">
        <v>9314</v>
      </c>
      <c r="S1463" s="1" t="s">
        <v>9314</v>
      </c>
    </row>
    <row r="1464" spans="1:19" x14ac:dyDescent="0.45">
      <c r="A1464" s="1" t="s">
        <v>15511</v>
      </c>
      <c r="B1464" s="1" t="s">
        <v>15512</v>
      </c>
      <c r="C1464" s="1" t="s">
        <v>15513</v>
      </c>
      <c r="D1464" s="1" t="s">
        <v>15514</v>
      </c>
      <c r="E1464">
        <v>2012</v>
      </c>
      <c r="F1464" s="1" t="s">
        <v>1384</v>
      </c>
      <c r="G1464" s="1" t="s">
        <v>15515</v>
      </c>
      <c r="H1464" s="1" t="s">
        <v>15516</v>
      </c>
      <c r="I1464" s="1" t="s">
        <v>15517</v>
      </c>
      <c r="J1464" s="1" t="s">
        <v>15518</v>
      </c>
      <c r="K1464" s="1" t="s">
        <v>15519</v>
      </c>
      <c r="L1464" s="1" t="s">
        <v>29</v>
      </c>
      <c r="M1464" s="1" t="s">
        <v>30</v>
      </c>
      <c r="N1464" s="1" t="s">
        <v>31</v>
      </c>
      <c r="O1464" s="1" t="s">
        <v>15520</v>
      </c>
      <c r="P1464" s="1" t="s">
        <v>9314</v>
      </c>
      <c r="Q1464" s="1" t="s">
        <v>9314</v>
      </c>
      <c r="R1464" s="1" t="s">
        <v>9314</v>
      </c>
      <c r="S1464" s="1" t="s">
        <v>9314</v>
      </c>
    </row>
    <row r="1465" spans="1:19" x14ac:dyDescent="0.45">
      <c r="A1465" s="1" t="s">
        <v>15521</v>
      </c>
      <c r="B1465" s="1" t="s">
        <v>15522</v>
      </c>
      <c r="C1465" s="1" t="s">
        <v>15523</v>
      </c>
      <c r="D1465" s="1" t="s">
        <v>15524</v>
      </c>
      <c r="E1465">
        <v>2009</v>
      </c>
      <c r="F1465" s="1" t="s">
        <v>1349</v>
      </c>
      <c r="G1465" s="1" t="s">
        <v>15525</v>
      </c>
      <c r="H1465" s="1" t="s">
        <v>15526</v>
      </c>
      <c r="I1465" s="1" t="s">
        <v>15527</v>
      </c>
      <c r="J1465" s="1" t="s">
        <v>15528</v>
      </c>
      <c r="K1465" s="1" t="s">
        <v>15529</v>
      </c>
      <c r="L1465" s="1" t="s">
        <v>29</v>
      </c>
      <c r="M1465" s="1" t="s">
        <v>30</v>
      </c>
      <c r="N1465" s="1" t="s">
        <v>31</v>
      </c>
      <c r="O1465" s="1" t="s">
        <v>15530</v>
      </c>
      <c r="P1465" s="1" t="s">
        <v>9314</v>
      </c>
      <c r="Q1465" s="1" t="s">
        <v>9314</v>
      </c>
      <c r="R1465" s="1" t="s">
        <v>9314</v>
      </c>
      <c r="S1465" s="1" t="s">
        <v>9314</v>
      </c>
    </row>
    <row r="1466" spans="1:19" x14ac:dyDescent="0.45">
      <c r="A1466" s="1" t="s">
        <v>15531</v>
      </c>
      <c r="B1466" s="1" t="s">
        <v>15532</v>
      </c>
      <c r="C1466" s="1" t="s">
        <v>15533</v>
      </c>
      <c r="D1466" s="1" t="s">
        <v>15534</v>
      </c>
      <c r="E1466">
        <v>2013</v>
      </c>
      <c r="F1466" s="1" t="s">
        <v>223</v>
      </c>
      <c r="G1466" s="1" t="s">
        <v>15535</v>
      </c>
      <c r="H1466" s="1" t="s">
        <v>15536</v>
      </c>
      <c r="I1466" s="1" t="s">
        <v>15537</v>
      </c>
      <c r="J1466" s="1" t="s">
        <v>31</v>
      </c>
      <c r="K1466" s="1" t="s">
        <v>15538</v>
      </c>
      <c r="L1466" s="1" t="s">
        <v>29</v>
      </c>
      <c r="M1466" s="1" t="s">
        <v>30</v>
      </c>
      <c r="N1466" s="1" t="s">
        <v>31</v>
      </c>
      <c r="O1466" s="1" t="s">
        <v>15539</v>
      </c>
      <c r="P1466" s="1" t="s">
        <v>9314</v>
      </c>
      <c r="Q1466" s="1" t="s">
        <v>9314</v>
      </c>
      <c r="R1466" s="1" t="s">
        <v>9314</v>
      </c>
      <c r="S1466" s="1" t="s">
        <v>9314</v>
      </c>
    </row>
    <row r="1467" spans="1:19" x14ac:dyDescent="0.45">
      <c r="A1467" s="1" t="s">
        <v>15540</v>
      </c>
      <c r="B1467" s="1" t="s">
        <v>15541</v>
      </c>
      <c r="C1467" s="1" t="s">
        <v>15542</v>
      </c>
      <c r="D1467" s="1" t="s">
        <v>15543</v>
      </c>
      <c r="E1467">
        <v>2010</v>
      </c>
      <c r="F1467" s="1" t="s">
        <v>15544</v>
      </c>
      <c r="G1467" s="1" t="s">
        <v>15545</v>
      </c>
      <c r="H1467" s="1" t="s">
        <v>15546</v>
      </c>
      <c r="I1467" s="1" t="s">
        <v>15547</v>
      </c>
      <c r="J1467" s="1" t="s">
        <v>15548</v>
      </c>
      <c r="K1467" s="1" t="s">
        <v>31</v>
      </c>
      <c r="L1467" s="1" t="s">
        <v>29</v>
      </c>
      <c r="M1467" s="1" t="s">
        <v>30</v>
      </c>
      <c r="N1467" s="1" t="s">
        <v>31</v>
      </c>
      <c r="O1467" s="1" t="s">
        <v>15549</v>
      </c>
      <c r="P1467" s="1" t="s">
        <v>9314</v>
      </c>
      <c r="Q1467" s="1" t="s">
        <v>9314</v>
      </c>
      <c r="R1467" s="1" t="s">
        <v>9314</v>
      </c>
      <c r="S1467" s="1" t="s">
        <v>9314</v>
      </c>
    </row>
    <row r="1468" spans="1:19" x14ac:dyDescent="0.45">
      <c r="A1468" s="1" t="s">
        <v>15550</v>
      </c>
      <c r="B1468" s="1" t="s">
        <v>15551</v>
      </c>
      <c r="C1468" s="1" t="s">
        <v>15552</v>
      </c>
      <c r="D1468" s="1" t="s">
        <v>15553</v>
      </c>
      <c r="E1468">
        <v>2011</v>
      </c>
      <c r="F1468" s="1" t="s">
        <v>7229</v>
      </c>
      <c r="G1468" s="1" t="s">
        <v>31</v>
      </c>
      <c r="H1468" s="1" t="s">
        <v>15554</v>
      </c>
      <c r="I1468" s="1" t="s">
        <v>15555</v>
      </c>
      <c r="J1468" s="1" t="s">
        <v>31</v>
      </c>
      <c r="K1468" s="1" t="s">
        <v>15556</v>
      </c>
      <c r="L1468" s="1" t="s">
        <v>29</v>
      </c>
      <c r="M1468" s="1" t="s">
        <v>30</v>
      </c>
      <c r="N1468" s="1" t="s">
        <v>31</v>
      </c>
      <c r="O1468" s="1" t="s">
        <v>15557</v>
      </c>
      <c r="P1468" s="1" t="s">
        <v>9314</v>
      </c>
      <c r="Q1468" s="1" t="s">
        <v>9314</v>
      </c>
      <c r="R1468" s="1" t="s">
        <v>9314</v>
      </c>
      <c r="S1468" s="1" t="s">
        <v>9314</v>
      </c>
    </row>
    <row r="1469" spans="1:19" x14ac:dyDescent="0.45">
      <c r="A1469" s="1" t="s">
        <v>15558</v>
      </c>
      <c r="B1469" s="1" t="s">
        <v>15559</v>
      </c>
      <c r="C1469" s="1" t="s">
        <v>15560</v>
      </c>
      <c r="D1469" s="1" t="s">
        <v>15561</v>
      </c>
      <c r="E1469">
        <v>2010</v>
      </c>
      <c r="F1469" s="1" t="s">
        <v>11579</v>
      </c>
      <c r="G1469" s="1" t="s">
        <v>15562</v>
      </c>
      <c r="H1469" s="1" t="s">
        <v>15563</v>
      </c>
      <c r="I1469" s="1" t="s">
        <v>15564</v>
      </c>
      <c r="J1469" s="1" t="s">
        <v>15565</v>
      </c>
      <c r="K1469" s="1" t="s">
        <v>15566</v>
      </c>
      <c r="L1469" s="1" t="s">
        <v>29</v>
      </c>
      <c r="M1469" s="1" t="s">
        <v>30</v>
      </c>
      <c r="N1469" s="1" t="s">
        <v>31</v>
      </c>
      <c r="O1469" s="1" t="s">
        <v>15567</v>
      </c>
      <c r="P1469" s="1" t="s">
        <v>9314</v>
      </c>
      <c r="Q1469" s="1" t="s">
        <v>9314</v>
      </c>
      <c r="R1469" s="1" t="s">
        <v>9314</v>
      </c>
      <c r="S1469" s="1" t="s">
        <v>9314</v>
      </c>
    </row>
    <row r="1470" spans="1:19" x14ac:dyDescent="0.45">
      <c r="A1470" s="1" t="s">
        <v>15568</v>
      </c>
      <c r="B1470" s="1" t="s">
        <v>15569</v>
      </c>
      <c r="C1470" s="1" t="s">
        <v>15570</v>
      </c>
      <c r="D1470" s="1" t="s">
        <v>15571</v>
      </c>
      <c r="E1470">
        <v>2009</v>
      </c>
      <c r="F1470" s="1" t="s">
        <v>246</v>
      </c>
      <c r="G1470" s="1" t="s">
        <v>15572</v>
      </c>
      <c r="H1470" s="1" t="s">
        <v>15573</v>
      </c>
      <c r="I1470" s="1" t="s">
        <v>15574</v>
      </c>
      <c r="J1470" s="1" t="s">
        <v>15575</v>
      </c>
      <c r="K1470" s="1" t="s">
        <v>15576</v>
      </c>
      <c r="L1470" s="1" t="s">
        <v>29</v>
      </c>
      <c r="M1470" s="1" t="s">
        <v>30</v>
      </c>
      <c r="N1470" s="1" t="s">
        <v>31</v>
      </c>
      <c r="O1470" s="1" t="s">
        <v>15577</v>
      </c>
      <c r="P1470" s="1" t="s">
        <v>9314</v>
      </c>
      <c r="Q1470" s="1" t="s">
        <v>9314</v>
      </c>
      <c r="R1470" s="1" t="s">
        <v>9314</v>
      </c>
      <c r="S1470" s="1" t="s">
        <v>9314</v>
      </c>
    </row>
    <row r="1471" spans="1:19" x14ac:dyDescent="0.45">
      <c r="A1471" s="1" t="s">
        <v>15578</v>
      </c>
      <c r="B1471" s="1" t="s">
        <v>15579</v>
      </c>
      <c r="C1471" s="1" t="s">
        <v>15580</v>
      </c>
      <c r="D1471" s="1" t="s">
        <v>15581</v>
      </c>
      <c r="E1471">
        <v>2013</v>
      </c>
      <c r="F1471" s="1" t="s">
        <v>1325</v>
      </c>
      <c r="G1471" s="1" t="s">
        <v>15582</v>
      </c>
      <c r="H1471" s="1" t="s">
        <v>15583</v>
      </c>
      <c r="I1471" s="1" t="s">
        <v>15584</v>
      </c>
      <c r="J1471" s="1" t="s">
        <v>15585</v>
      </c>
      <c r="K1471" s="1" t="s">
        <v>15586</v>
      </c>
      <c r="L1471" s="1" t="s">
        <v>29</v>
      </c>
      <c r="M1471" s="1" t="s">
        <v>30</v>
      </c>
      <c r="N1471" s="1" t="s">
        <v>31</v>
      </c>
      <c r="O1471" s="1" t="s">
        <v>15587</v>
      </c>
      <c r="P1471" s="1" t="s">
        <v>9314</v>
      </c>
      <c r="Q1471" s="1" t="s">
        <v>9314</v>
      </c>
      <c r="R1471" s="1" t="s">
        <v>9314</v>
      </c>
      <c r="S1471" s="1" t="s">
        <v>9314</v>
      </c>
    </row>
    <row r="1472" spans="1:19" x14ac:dyDescent="0.45">
      <c r="A1472" s="1" t="s">
        <v>15588</v>
      </c>
      <c r="B1472" s="1" t="s">
        <v>15589</v>
      </c>
      <c r="C1472" s="1" t="s">
        <v>15590</v>
      </c>
      <c r="D1472" s="1" t="s">
        <v>15591</v>
      </c>
      <c r="E1472">
        <v>2013</v>
      </c>
      <c r="F1472" s="1" t="s">
        <v>23</v>
      </c>
      <c r="G1472" s="1" t="s">
        <v>15592</v>
      </c>
      <c r="H1472" s="1" t="s">
        <v>15593</v>
      </c>
      <c r="I1472" s="1" t="s">
        <v>15594</v>
      </c>
      <c r="J1472" s="1" t="s">
        <v>15595</v>
      </c>
      <c r="K1472" s="1" t="s">
        <v>15596</v>
      </c>
      <c r="L1472" s="1" t="s">
        <v>29</v>
      </c>
      <c r="M1472" s="1" t="s">
        <v>30</v>
      </c>
      <c r="N1472" s="1" t="s">
        <v>31</v>
      </c>
      <c r="O1472" s="1" t="s">
        <v>15597</v>
      </c>
      <c r="P1472" s="1" t="s">
        <v>9314</v>
      </c>
      <c r="Q1472" s="1" t="s">
        <v>9314</v>
      </c>
      <c r="R1472" s="1" t="s">
        <v>9314</v>
      </c>
      <c r="S1472" s="1" t="s">
        <v>9314</v>
      </c>
    </row>
    <row r="1473" spans="1:19" x14ac:dyDescent="0.45">
      <c r="A1473" s="1" t="s">
        <v>15598</v>
      </c>
      <c r="B1473" s="1" t="s">
        <v>15599</v>
      </c>
      <c r="C1473" s="1" t="s">
        <v>15600</v>
      </c>
      <c r="D1473" s="1" t="s">
        <v>15601</v>
      </c>
      <c r="E1473">
        <v>2009</v>
      </c>
      <c r="F1473" s="1" t="s">
        <v>13762</v>
      </c>
      <c r="G1473" s="1" t="s">
        <v>15602</v>
      </c>
      <c r="H1473" s="1" t="s">
        <v>15603</v>
      </c>
      <c r="I1473" s="1" t="s">
        <v>15604</v>
      </c>
      <c r="J1473" s="1" t="s">
        <v>15605</v>
      </c>
      <c r="K1473" s="1" t="s">
        <v>15606</v>
      </c>
      <c r="L1473" s="1" t="s">
        <v>29</v>
      </c>
      <c r="M1473" s="1" t="s">
        <v>30</v>
      </c>
      <c r="N1473" s="1" t="s">
        <v>31</v>
      </c>
      <c r="O1473" s="1" t="s">
        <v>15607</v>
      </c>
      <c r="P1473" s="1" t="s">
        <v>9314</v>
      </c>
      <c r="Q1473" s="1" t="s">
        <v>9314</v>
      </c>
      <c r="R1473" s="1" t="s">
        <v>9314</v>
      </c>
      <c r="S1473" s="1" t="s">
        <v>9314</v>
      </c>
    </row>
    <row r="1474" spans="1:19" x14ac:dyDescent="0.45">
      <c r="A1474" s="1" t="s">
        <v>15608</v>
      </c>
      <c r="B1474" s="1" t="s">
        <v>15609</v>
      </c>
      <c r="C1474" s="1" t="s">
        <v>15610</v>
      </c>
      <c r="D1474" s="1" t="s">
        <v>15611</v>
      </c>
      <c r="E1474">
        <v>2014</v>
      </c>
      <c r="F1474" s="1" t="s">
        <v>223</v>
      </c>
      <c r="G1474" s="1" t="s">
        <v>15612</v>
      </c>
      <c r="H1474" s="1" t="s">
        <v>15613</v>
      </c>
      <c r="I1474" s="1" t="s">
        <v>15614</v>
      </c>
      <c r="J1474" s="1" t="s">
        <v>31</v>
      </c>
      <c r="K1474" s="1" t="s">
        <v>15615</v>
      </c>
      <c r="L1474" s="1" t="s">
        <v>29</v>
      </c>
      <c r="M1474" s="1" t="s">
        <v>30</v>
      </c>
      <c r="N1474" s="1" t="s">
        <v>31</v>
      </c>
      <c r="O1474" s="1" t="s">
        <v>15616</v>
      </c>
      <c r="P1474" s="1" t="s">
        <v>9314</v>
      </c>
      <c r="Q1474" s="1" t="s">
        <v>9314</v>
      </c>
      <c r="R1474" s="1" t="s">
        <v>9314</v>
      </c>
      <c r="S1474" s="1" t="s">
        <v>9314</v>
      </c>
    </row>
    <row r="1475" spans="1:19" x14ac:dyDescent="0.45">
      <c r="A1475" s="1" t="s">
        <v>15617</v>
      </c>
      <c r="B1475" s="1" t="s">
        <v>15618</v>
      </c>
      <c r="C1475" s="1" t="s">
        <v>15619</v>
      </c>
      <c r="D1475" s="1" t="s">
        <v>15620</v>
      </c>
      <c r="E1475">
        <v>2014</v>
      </c>
      <c r="F1475" s="1" t="s">
        <v>15621</v>
      </c>
      <c r="G1475" s="1" t="s">
        <v>31</v>
      </c>
      <c r="H1475" s="1" t="s">
        <v>15622</v>
      </c>
      <c r="I1475" s="1" t="s">
        <v>15623</v>
      </c>
      <c r="J1475" s="1" t="s">
        <v>15624</v>
      </c>
      <c r="K1475" s="1" t="s">
        <v>15625</v>
      </c>
      <c r="L1475" s="1" t="s">
        <v>29</v>
      </c>
      <c r="M1475" s="1" t="s">
        <v>30</v>
      </c>
      <c r="N1475" s="1" t="s">
        <v>31</v>
      </c>
      <c r="O1475" s="1" t="s">
        <v>15626</v>
      </c>
      <c r="P1475" s="1" t="s">
        <v>9314</v>
      </c>
      <c r="Q1475" s="1" t="s">
        <v>9314</v>
      </c>
      <c r="R1475" s="1" t="s">
        <v>9314</v>
      </c>
      <c r="S1475" s="1" t="s">
        <v>9314</v>
      </c>
    </row>
    <row r="1476" spans="1:19" x14ac:dyDescent="0.45">
      <c r="A1476" s="1" t="s">
        <v>15627</v>
      </c>
      <c r="B1476" s="1" t="s">
        <v>15628</v>
      </c>
      <c r="C1476" s="1" t="s">
        <v>15629</v>
      </c>
      <c r="D1476" s="1" t="s">
        <v>15630</v>
      </c>
      <c r="E1476">
        <v>2014</v>
      </c>
      <c r="F1476" s="1" t="s">
        <v>4908</v>
      </c>
      <c r="G1476" s="1" t="s">
        <v>15631</v>
      </c>
      <c r="H1476" s="1" t="s">
        <v>15632</v>
      </c>
      <c r="I1476" s="1" t="s">
        <v>15633</v>
      </c>
      <c r="J1476" s="1" t="s">
        <v>15634</v>
      </c>
      <c r="K1476" s="1" t="s">
        <v>15635</v>
      </c>
      <c r="L1476" s="1" t="s">
        <v>29</v>
      </c>
      <c r="M1476" s="1" t="s">
        <v>30</v>
      </c>
      <c r="N1476" s="1" t="s">
        <v>31</v>
      </c>
      <c r="O1476" s="1" t="s">
        <v>15636</v>
      </c>
      <c r="P1476" s="1" t="s">
        <v>9314</v>
      </c>
      <c r="Q1476" s="1" t="s">
        <v>9314</v>
      </c>
      <c r="R1476" s="1" t="s">
        <v>9314</v>
      </c>
      <c r="S1476" s="1" t="s">
        <v>9314</v>
      </c>
    </row>
    <row r="1477" spans="1:19" x14ac:dyDescent="0.45">
      <c r="A1477" s="1" t="s">
        <v>15637</v>
      </c>
      <c r="B1477" s="1" t="s">
        <v>15638</v>
      </c>
      <c r="C1477" s="1" t="s">
        <v>15639</v>
      </c>
      <c r="D1477" s="1" t="s">
        <v>15640</v>
      </c>
      <c r="E1477">
        <v>2014</v>
      </c>
      <c r="F1477" s="1" t="s">
        <v>15641</v>
      </c>
      <c r="G1477" s="1" t="s">
        <v>15642</v>
      </c>
      <c r="H1477" s="1" t="s">
        <v>15643</v>
      </c>
      <c r="I1477" s="1" t="s">
        <v>15644</v>
      </c>
      <c r="J1477" s="1" t="s">
        <v>15645</v>
      </c>
      <c r="K1477" s="1" t="s">
        <v>15646</v>
      </c>
      <c r="L1477" s="1" t="s">
        <v>29</v>
      </c>
      <c r="M1477" s="1" t="s">
        <v>30</v>
      </c>
      <c r="N1477" s="1" t="s">
        <v>31</v>
      </c>
      <c r="O1477" s="1" t="s">
        <v>15647</v>
      </c>
      <c r="P1477" s="1" t="s">
        <v>9314</v>
      </c>
      <c r="Q1477" s="1" t="s">
        <v>9314</v>
      </c>
      <c r="R1477" s="1" t="s">
        <v>9314</v>
      </c>
      <c r="S1477" s="1" t="s">
        <v>9314</v>
      </c>
    </row>
    <row r="1478" spans="1:19" x14ac:dyDescent="0.45">
      <c r="A1478" s="1" t="s">
        <v>15648</v>
      </c>
      <c r="B1478" s="1" t="s">
        <v>15649</v>
      </c>
      <c r="C1478" s="1" t="s">
        <v>15650</v>
      </c>
      <c r="D1478" s="1" t="s">
        <v>15651</v>
      </c>
      <c r="E1478">
        <v>2012</v>
      </c>
      <c r="F1478" s="1" t="s">
        <v>1955</v>
      </c>
      <c r="G1478" s="1" t="s">
        <v>15652</v>
      </c>
      <c r="H1478" s="1" t="s">
        <v>15653</v>
      </c>
      <c r="I1478" s="1" t="s">
        <v>15654</v>
      </c>
      <c r="J1478" s="1" t="s">
        <v>15655</v>
      </c>
      <c r="K1478" s="1" t="s">
        <v>15656</v>
      </c>
      <c r="L1478" s="1" t="s">
        <v>29</v>
      </c>
      <c r="M1478" s="1" t="s">
        <v>30</v>
      </c>
      <c r="N1478" s="1" t="s">
        <v>31</v>
      </c>
      <c r="O1478" s="1" t="s">
        <v>15657</v>
      </c>
      <c r="P1478" s="1" t="s">
        <v>9314</v>
      </c>
      <c r="Q1478" s="1" t="s">
        <v>9314</v>
      </c>
      <c r="R1478" s="1" t="s">
        <v>9314</v>
      </c>
      <c r="S1478" s="1" t="s">
        <v>9314</v>
      </c>
    </row>
    <row r="1479" spans="1:19" x14ac:dyDescent="0.45">
      <c r="A1479" s="1" t="s">
        <v>15658</v>
      </c>
      <c r="B1479" s="1" t="s">
        <v>15659</v>
      </c>
      <c r="C1479" s="1" t="s">
        <v>15660</v>
      </c>
      <c r="D1479" s="1" t="s">
        <v>15661</v>
      </c>
      <c r="E1479">
        <v>2010</v>
      </c>
      <c r="F1479" s="1" t="s">
        <v>3459</v>
      </c>
      <c r="G1479" s="1" t="s">
        <v>15662</v>
      </c>
      <c r="H1479" s="1" t="s">
        <v>15663</v>
      </c>
      <c r="I1479" s="1" t="s">
        <v>15664</v>
      </c>
      <c r="J1479" s="1" t="s">
        <v>15665</v>
      </c>
      <c r="K1479" s="1" t="s">
        <v>15666</v>
      </c>
      <c r="L1479" s="1" t="s">
        <v>239</v>
      </c>
      <c r="M1479" s="1" t="s">
        <v>30</v>
      </c>
      <c r="N1479" s="1" t="s">
        <v>31</v>
      </c>
      <c r="O1479" s="1" t="s">
        <v>15667</v>
      </c>
      <c r="P1479" s="1" t="s">
        <v>9314</v>
      </c>
      <c r="Q1479" s="1" t="s">
        <v>9314</v>
      </c>
      <c r="R1479" s="1" t="s">
        <v>9314</v>
      </c>
      <c r="S1479" s="1" t="s">
        <v>9314</v>
      </c>
    </row>
    <row r="1480" spans="1:19" x14ac:dyDescent="0.45">
      <c r="A1480" s="1" t="s">
        <v>15668</v>
      </c>
      <c r="B1480" s="1" t="s">
        <v>15669</v>
      </c>
      <c r="C1480" s="1" t="s">
        <v>15670</v>
      </c>
      <c r="D1480" s="1" t="s">
        <v>15671</v>
      </c>
      <c r="E1480">
        <v>2014</v>
      </c>
      <c r="F1480" s="1" t="s">
        <v>8265</v>
      </c>
      <c r="G1480" s="1" t="s">
        <v>15672</v>
      </c>
      <c r="H1480" s="1" t="s">
        <v>15673</v>
      </c>
      <c r="I1480" s="1" t="s">
        <v>15674</v>
      </c>
      <c r="J1480" s="1" t="s">
        <v>15675</v>
      </c>
      <c r="K1480" s="1" t="s">
        <v>15676</v>
      </c>
      <c r="L1480" s="1" t="s">
        <v>29</v>
      </c>
      <c r="M1480" s="1" t="s">
        <v>30</v>
      </c>
      <c r="N1480" s="1" t="s">
        <v>31</v>
      </c>
      <c r="O1480" s="1" t="s">
        <v>15677</v>
      </c>
      <c r="P1480" s="1" t="s">
        <v>9314</v>
      </c>
      <c r="Q1480" s="1" t="s">
        <v>9314</v>
      </c>
      <c r="R1480" s="1" t="s">
        <v>9314</v>
      </c>
      <c r="S1480" s="1" t="s">
        <v>9314</v>
      </c>
    </row>
    <row r="1481" spans="1:19" x14ac:dyDescent="0.45">
      <c r="A1481" s="1" t="s">
        <v>15678</v>
      </c>
      <c r="B1481" s="1" t="s">
        <v>15679</v>
      </c>
      <c r="C1481" s="1" t="s">
        <v>15680</v>
      </c>
      <c r="D1481" s="1" t="s">
        <v>15681</v>
      </c>
      <c r="E1481">
        <v>2011</v>
      </c>
      <c r="F1481" s="1" t="s">
        <v>621</v>
      </c>
      <c r="G1481" s="1" t="s">
        <v>15682</v>
      </c>
      <c r="H1481" s="1" t="s">
        <v>15683</v>
      </c>
      <c r="I1481" s="1" t="s">
        <v>15684</v>
      </c>
      <c r="J1481" s="1" t="s">
        <v>15685</v>
      </c>
      <c r="K1481" s="1" t="s">
        <v>15686</v>
      </c>
      <c r="L1481" s="1" t="s">
        <v>29</v>
      </c>
      <c r="M1481" s="1" t="s">
        <v>30</v>
      </c>
      <c r="N1481" s="1" t="s">
        <v>31</v>
      </c>
      <c r="O1481" s="1" t="s">
        <v>15687</v>
      </c>
      <c r="P1481" s="1" t="s">
        <v>9314</v>
      </c>
      <c r="Q1481" s="1" t="s">
        <v>9314</v>
      </c>
      <c r="R1481" s="1" t="s">
        <v>9314</v>
      </c>
      <c r="S1481" s="1" t="s">
        <v>9314</v>
      </c>
    </row>
    <row r="1482" spans="1:19" x14ac:dyDescent="0.45">
      <c r="A1482" s="1" t="s">
        <v>15688</v>
      </c>
      <c r="B1482" s="1" t="s">
        <v>15689</v>
      </c>
      <c r="C1482" s="1" t="s">
        <v>15690</v>
      </c>
      <c r="D1482" s="1" t="s">
        <v>15691</v>
      </c>
      <c r="E1482">
        <v>2014</v>
      </c>
      <c r="F1482" s="1" t="s">
        <v>691</v>
      </c>
      <c r="G1482" s="1" t="s">
        <v>15692</v>
      </c>
      <c r="H1482" s="1" t="s">
        <v>15693</v>
      </c>
      <c r="I1482" s="1" t="s">
        <v>15694</v>
      </c>
      <c r="J1482" s="1" t="s">
        <v>15695</v>
      </c>
      <c r="K1482" s="1" t="s">
        <v>15696</v>
      </c>
      <c r="L1482" s="1" t="s">
        <v>29</v>
      </c>
      <c r="M1482" s="1" t="s">
        <v>30</v>
      </c>
      <c r="N1482" s="1" t="s">
        <v>31</v>
      </c>
      <c r="O1482" s="1" t="s">
        <v>15697</v>
      </c>
      <c r="P1482" s="1" t="s">
        <v>9314</v>
      </c>
      <c r="Q1482" s="1" t="s">
        <v>9314</v>
      </c>
      <c r="R1482" s="1" t="s">
        <v>9314</v>
      </c>
      <c r="S1482" s="1" t="s">
        <v>9314</v>
      </c>
    </row>
    <row r="1483" spans="1:19" x14ac:dyDescent="0.45">
      <c r="A1483" s="1" t="s">
        <v>15698</v>
      </c>
      <c r="B1483" s="1" t="s">
        <v>15699</v>
      </c>
      <c r="C1483" s="1" t="s">
        <v>15700</v>
      </c>
      <c r="D1483" s="1" t="s">
        <v>15701</v>
      </c>
      <c r="E1483">
        <v>2014</v>
      </c>
      <c r="F1483" s="1" t="s">
        <v>223</v>
      </c>
      <c r="G1483" s="1" t="s">
        <v>15702</v>
      </c>
      <c r="H1483" s="1" t="s">
        <v>15703</v>
      </c>
      <c r="I1483" s="1" t="s">
        <v>15704</v>
      </c>
      <c r="J1483" s="1" t="s">
        <v>31</v>
      </c>
      <c r="K1483" s="1" t="s">
        <v>15705</v>
      </c>
      <c r="L1483" s="1" t="s">
        <v>29</v>
      </c>
      <c r="M1483" s="1" t="s">
        <v>30</v>
      </c>
      <c r="N1483" s="1" t="s">
        <v>31</v>
      </c>
      <c r="O1483" s="1" t="s">
        <v>15706</v>
      </c>
      <c r="P1483" s="1" t="s">
        <v>9314</v>
      </c>
      <c r="Q1483" s="1" t="s">
        <v>9314</v>
      </c>
      <c r="R1483" s="1" t="s">
        <v>9314</v>
      </c>
      <c r="S1483" s="1" t="s">
        <v>9314</v>
      </c>
    </row>
    <row r="1484" spans="1:19" x14ac:dyDescent="0.45">
      <c r="A1484" s="1" t="s">
        <v>15707</v>
      </c>
      <c r="B1484" s="1" t="s">
        <v>15708</v>
      </c>
      <c r="C1484" s="1" t="s">
        <v>15709</v>
      </c>
      <c r="D1484" s="1" t="s">
        <v>15710</v>
      </c>
      <c r="E1484">
        <v>2012</v>
      </c>
      <c r="F1484" s="1" t="s">
        <v>2982</v>
      </c>
      <c r="G1484" s="1" t="s">
        <v>15711</v>
      </c>
      <c r="H1484" s="1" t="s">
        <v>15712</v>
      </c>
      <c r="I1484" s="1" t="s">
        <v>15713</v>
      </c>
      <c r="J1484" s="1" t="s">
        <v>15714</v>
      </c>
      <c r="K1484" s="1" t="s">
        <v>15715</v>
      </c>
      <c r="L1484" s="1" t="s">
        <v>29</v>
      </c>
      <c r="M1484" s="1" t="s">
        <v>30</v>
      </c>
      <c r="N1484" s="1" t="s">
        <v>31</v>
      </c>
      <c r="O1484" s="1" t="s">
        <v>15716</v>
      </c>
      <c r="P1484" s="1" t="s">
        <v>9314</v>
      </c>
      <c r="Q1484" s="1" t="s">
        <v>9314</v>
      </c>
      <c r="R1484" s="1" t="s">
        <v>9314</v>
      </c>
      <c r="S1484" s="1" t="s">
        <v>9314</v>
      </c>
    </row>
    <row r="1485" spans="1:19" x14ac:dyDescent="0.45">
      <c r="A1485" s="1" t="s">
        <v>15717</v>
      </c>
      <c r="B1485" s="1" t="s">
        <v>15718</v>
      </c>
      <c r="C1485" s="1" t="s">
        <v>15719</v>
      </c>
      <c r="D1485" s="1" t="s">
        <v>15720</v>
      </c>
      <c r="E1485">
        <v>2012</v>
      </c>
      <c r="F1485" s="1" t="s">
        <v>15721</v>
      </c>
      <c r="G1485" s="1" t="s">
        <v>31</v>
      </c>
      <c r="H1485" s="1" t="s">
        <v>15722</v>
      </c>
      <c r="I1485" s="1" t="s">
        <v>15723</v>
      </c>
      <c r="J1485" s="1" t="s">
        <v>15724</v>
      </c>
      <c r="K1485" s="1" t="s">
        <v>15725</v>
      </c>
      <c r="L1485" s="1" t="s">
        <v>29</v>
      </c>
      <c r="M1485" s="1" t="s">
        <v>30</v>
      </c>
      <c r="N1485" s="1" t="s">
        <v>31</v>
      </c>
      <c r="O1485" s="1" t="s">
        <v>15726</v>
      </c>
      <c r="P1485" s="1" t="s">
        <v>9314</v>
      </c>
      <c r="Q1485" s="1" t="s">
        <v>9314</v>
      </c>
      <c r="R1485" s="1" t="s">
        <v>9314</v>
      </c>
      <c r="S1485" s="1" t="s">
        <v>9314</v>
      </c>
    </row>
    <row r="1486" spans="1:19" x14ac:dyDescent="0.45">
      <c r="A1486" s="1" t="s">
        <v>15727</v>
      </c>
      <c r="B1486" s="1" t="s">
        <v>15728</v>
      </c>
      <c r="C1486" s="1" t="s">
        <v>15729</v>
      </c>
      <c r="D1486" s="1" t="s">
        <v>15730</v>
      </c>
      <c r="E1486">
        <v>2015</v>
      </c>
      <c r="F1486" s="1" t="s">
        <v>498</v>
      </c>
      <c r="G1486" s="1" t="s">
        <v>15731</v>
      </c>
      <c r="H1486" s="1" t="s">
        <v>15732</v>
      </c>
      <c r="I1486" s="1" t="s">
        <v>15733</v>
      </c>
      <c r="J1486" s="1" t="s">
        <v>15734</v>
      </c>
      <c r="K1486" s="1" t="s">
        <v>15735</v>
      </c>
      <c r="L1486" s="1" t="s">
        <v>29</v>
      </c>
      <c r="M1486" s="1" t="s">
        <v>30</v>
      </c>
      <c r="N1486" s="1" t="s">
        <v>31</v>
      </c>
      <c r="O1486" s="1" t="s">
        <v>15736</v>
      </c>
      <c r="P1486" s="1" t="s">
        <v>9314</v>
      </c>
      <c r="Q1486" s="1" t="s">
        <v>9314</v>
      </c>
      <c r="R1486" s="1" t="s">
        <v>9314</v>
      </c>
      <c r="S1486" s="1" t="s">
        <v>9314</v>
      </c>
    </row>
    <row r="1487" spans="1:19" x14ac:dyDescent="0.45">
      <c r="A1487" s="1" t="s">
        <v>15737</v>
      </c>
      <c r="B1487" s="1" t="s">
        <v>15738</v>
      </c>
      <c r="C1487" s="1" t="s">
        <v>15739</v>
      </c>
      <c r="D1487" s="1" t="s">
        <v>15740</v>
      </c>
      <c r="E1487">
        <v>2012</v>
      </c>
      <c r="F1487" s="1" t="s">
        <v>1955</v>
      </c>
      <c r="G1487" s="1" t="s">
        <v>15741</v>
      </c>
      <c r="H1487" s="1" t="s">
        <v>15742</v>
      </c>
      <c r="I1487" s="1" t="s">
        <v>15743</v>
      </c>
      <c r="J1487" s="1" t="s">
        <v>15744</v>
      </c>
      <c r="K1487" s="1" t="s">
        <v>15745</v>
      </c>
      <c r="L1487" s="1" t="s">
        <v>29</v>
      </c>
      <c r="M1487" s="1" t="s">
        <v>30</v>
      </c>
      <c r="N1487" s="1" t="s">
        <v>31</v>
      </c>
      <c r="O1487" s="1" t="s">
        <v>15746</v>
      </c>
      <c r="P1487" s="1" t="s">
        <v>9314</v>
      </c>
      <c r="Q1487" s="1" t="s">
        <v>9314</v>
      </c>
      <c r="R1487" s="1" t="s">
        <v>9314</v>
      </c>
      <c r="S1487" s="1" t="s">
        <v>9314</v>
      </c>
    </row>
    <row r="1488" spans="1:19" x14ac:dyDescent="0.45">
      <c r="A1488" s="1" t="s">
        <v>15747</v>
      </c>
      <c r="B1488" s="1" t="s">
        <v>15748</v>
      </c>
      <c r="C1488" s="1" t="s">
        <v>15749</v>
      </c>
      <c r="D1488" s="1" t="s">
        <v>15750</v>
      </c>
      <c r="E1488">
        <v>2012</v>
      </c>
      <c r="F1488" s="1" t="s">
        <v>15751</v>
      </c>
      <c r="G1488" s="1" t="s">
        <v>15752</v>
      </c>
      <c r="H1488" s="1" t="s">
        <v>15753</v>
      </c>
      <c r="I1488" s="1" t="s">
        <v>15754</v>
      </c>
      <c r="J1488" s="1" t="s">
        <v>31</v>
      </c>
      <c r="K1488" s="1" t="s">
        <v>31</v>
      </c>
      <c r="L1488" s="1" t="s">
        <v>528</v>
      </c>
      <c r="M1488" s="1" t="s">
        <v>30</v>
      </c>
      <c r="N1488" s="1" t="s">
        <v>31</v>
      </c>
      <c r="O1488" s="1" t="s">
        <v>15755</v>
      </c>
      <c r="P1488" s="1" t="s">
        <v>9314</v>
      </c>
      <c r="Q1488" s="1" t="s">
        <v>9314</v>
      </c>
      <c r="R1488" s="1" t="s">
        <v>9314</v>
      </c>
      <c r="S1488" s="1" t="s">
        <v>9314</v>
      </c>
    </row>
    <row r="1489" spans="1:19" x14ac:dyDescent="0.45">
      <c r="A1489" s="1" t="s">
        <v>15756</v>
      </c>
      <c r="B1489" s="1" t="s">
        <v>15757</v>
      </c>
      <c r="C1489" s="1" t="s">
        <v>15758</v>
      </c>
      <c r="D1489" s="1" t="s">
        <v>15759</v>
      </c>
      <c r="E1489">
        <v>2012</v>
      </c>
      <c r="F1489" s="1" t="s">
        <v>1325</v>
      </c>
      <c r="G1489" s="1" t="s">
        <v>15760</v>
      </c>
      <c r="H1489" s="1" t="s">
        <v>15761</v>
      </c>
      <c r="I1489" s="1" t="s">
        <v>15762</v>
      </c>
      <c r="J1489" s="1" t="s">
        <v>15763</v>
      </c>
      <c r="K1489" s="1" t="s">
        <v>15764</v>
      </c>
      <c r="L1489" s="1" t="s">
        <v>29</v>
      </c>
      <c r="M1489" s="1" t="s">
        <v>30</v>
      </c>
      <c r="N1489" s="1" t="s">
        <v>31</v>
      </c>
      <c r="O1489" s="1" t="s">
        <v>15765</v>
      </c>
      <c r="P1489" s="1" t="s">
        <v>9314</v>
      </c>
      <c r="Q1489" s="1" t="s">
        <v>9314</v>
      </c>
      <c r="R1489" s="1" t="s">
        <v>9314</v>
      </c>
      <c r="S1489" s="1" t="s">
        <v>9314</v>
      </c>
    </row>
    <row r="1490" spans="1:19" x14ac:dyDescent="0.45">
      <c r="A1490" s="1" t="s">
        <v>15766</v>
      </c>
      <c r="B1490" s="1" t="s">
        <v>15767</v>
      </c>
      <c r="C1490" s="1" t="s">
        <v>15768</v>
      </c>
      <c r="D1490" s="1" t="s">
        <v>15769</v>
      </c>
      <c r="E1490">
        <v>2014</v>
      </c>
      <c r="F1490" s="1" t="s">
        <v>13429</v>
      </c>
      <c r="G1490" s="1" t="s">
        <v>15770</v>
      </c>
      <c r="H1490" s="1" t="s">
        <v>15771</v>
      </c>
      <c r="I1490" s="1" t="s">
        <v>15772</v>
      </c>
      <c r="J1490" s="1" t="s">
        <v>15773</v>
      </c>
      <c r="K1490" s="1" t="s">
        <v>15774</v>
      </c>
      <c r="L1490" s="1" t="s">
        <v>29</v>
      </c>
      <c r="M1490" s="1" t="s">
        <v>30</v>
      </c>
      <c r="N1490" s="1" t="s">
        <v>31</v>
      </c>
      <c r="O1490" s="1" t="s">
        <v>15775</v>
      </c>
      <c r="P1490" s="1" t="s">
        <v>9314</v>
      </c>
      <c r="Q1490" s="1" t="s">
        <v>9314</v>
      </c>
      <c r="R1490" s="1" t="s">
        <v>9314</v>
      </c>
      <c r="S1490" s="1" t="s">
        <v>9314</v>
      </c>
    </row>
    <row r="1491" spans="1:19" x14ac:dyDescent="0.45">
      <c r="A1491" s="1" t="s">
        <v>15776</v>
      </c>
      <c r="B1491" s="1" t="s">
        <v>15777</v>
      </c>
      <c r="C1491" s="1" t="s">
        <v>15778</v>
      </c>
      <c r="D1491" s="1" t="s">
        <v>15779</v>
      </c>
      <c r="E1491">
        <v>2012</v>
      </c>
      <c r="F1491" s="1" t="s">
        <v>5672</v>
      </c>
      <c r="G1491" s="1" t="s">
        <v>15780</v>
      </c>
      <c r="H1491" s="1" t="s">
        <v>15781</v>
      </c>
      <c r="I1491" s="1" t="s">
        <v>15782</v>
      </c>
      <c r="J1491" s="1" t="s">
        <v>15783</v>
      </c>
      <c r="K1491" s="1" t="s">
        <v>15784</v>
      </c>
      <c r="L1491" s="1" t="s">
        <v>29</v>
      </c>
      <c r="M1491" s="1" t="s">
        <v>30</v>
      </c>
      <c r="N1491" s="1" t="s">
        <v>31</v>
      </c>
      <c r="O1491" s="1" t="s">
        <v>15785</v>
      </c>
      <c r="P1491" s="1" t="s">
        <v>9314</v>
      </c>
      <c r="Q1491" s="1" t="s">
        <v>9314</v>
      </c>
      <c r="R1491" s="1" t="s">
        <v>9314</v>
      </c>
      <c r="S1491" s="1" t="s">
        <v>9314</v>
      </c>
    </row>
    <row r="1492" spans="1:19" x14ac:dyDescent="0.45">
      <c r="A1492" s="1" t="s">
        <v>15786</v>
      </c>
      <c r="B1492" s="1" t="s">
        <v>15787</v>
      </c>
      <c r="C1492" s="1" t="s">
        <v>15788</v>
      </c>
      <c r="D1492" s="1" t="s">
        <v>15789</v>
      </c>
      <c r="E1492">
        <v>2014</v>
      </c>
      <c r="F1492" s="1" t="s">
        <v>3662</v>
      </c>
      <c r="G1492" s="1" t="s">
        <v>15790</v>
      </c>
      <c r="H1492" s="1" t="s">
        <v>15791</v>
      </c>
      <c r="I1492" s="1" t="s">
        <v>15792</v>
      </c>
      <c r="J1492" s="1" t="s">
        <v>15793</v>
      </c>
      <c r="K1492" s="1" t="s">
        <v>15794</v>
      </c>
      <c r="L1492" s="1" t="s">
        <v>29</v>
      </c>
      <c r="M1492" s="1" t="s">
        <v>30</v>
      </c>
      <c r="N1492" s="1" t="s">
        <v>31</v>
      </c>
      <c r="O1492" s="1" t="s">
        <v>15795</v>
      </c>
      <c r="P1492" s="1" t="s">
        <v>9314</v>
      </c>
      <c r="Q1492" s="1" t="s">
        <v>9314</v>
      </c>
      <c r="R1492" s="1" t="s">
        <v>9314</v>
      </c>
      <c r="S1492" s="1" t="s">
        <v>9314</v>
      </c>
    </row>
    <row r="1493" spans="1:19" x14ac:dyDescent="0.45">
      <c r="A1493" s="1" t="s">
        <v>15796</v>
      </c>
      <c r="B1493" s="1" t="s">
        <v>15797</v>
      </c>
      <c r="C1493" s="1" t="s">
        <v>15798</v>
      </c>
      <c r="D1493" s="1" t="s">
        <v>15799</v>
      </c>
      <c r="E1493">
        <v>2013</v>
      </c>
      <c r="F1493" s="1" t="s">
        <v>510</v>
      </c>
      <c r="G1493" s="1" t="s">
        <v>15800</v>
      </c>
      <c r="H1493" s="1" t="s">
        <v>15801</v>
      </c>
      <c r="I1493" s="1" t="s">
        <v>15802</v>
      </c>
      <c r="J1493" s="1" t="s">
        <v>15803</v>
      </c>
      <c r="K1493" s="1" t="s">
        <v>15804</v>
      </c>
      <c r="L1493" s="1" t="s">
        <v>29</v>
      </c>
      <c r="M1493" s="1" t="s">
        <v>30</v>
      </c>
      <c r="N1493" s="1" t="s">
        <v>31</v>
      </c>
      <c r="O1493" s="1" t="s">
        <v>15805</v>
      </c>
      <c r="P1493" s="1" t="s">
        <v>9314</v>
      </c>
      <c r="Q1493" s="1" t="s">
        <v>9314</v>
      </c>
      <c r="R1493" s="1" t="s">
        <v>9314</v>
      </c>
      <c r="S1493" s="1" t="s">
        <v>9314</v>
      </c>
    </row>
    <row r="1494" spans="1:19" x14ac:dyDescent="0.45">
      <c r="A1494" s="1" t="s">
        <v>15806</v>
      </c>
      <c r="B1494" s="1" t="s">
        <v>15807</v>
      </c>
      <c r="C1494" s="1" t="s">
        <v>15808</v>
      </c>
      <c r="D1494" s="1" t="s">
        <v>15809</v>
      </c>
      <c r="E1494">
        <v>2013</v>
      </c>
      <c r="F1494" s="1" t="s">
        <v>23</v>
      </c>
      <c r="G1494" s="1" t="s">
        <v>15810</v>
      </c>
      <c r="H1494" s="1" t="s">
        <v>15811</v>
      </c>
      <c r="I1494" s="1" t="s">
        <v>15812</v>
      </c>
      <c r="J1494" s="1" t="s">
        <v>15813</v>
      </c>
      <c r="K1494" s="1" t="s">
        <v>15814</v>
      </c>
      <c r="L1494" s="1" t="s">
        <v>29</v>
      </c>
      <c r="M1494" s="1" t="s">
        <v>30</v>
      </c>
      <c r="N1494" s="1" t="s">
        <v>31</v>
      </c>
      <c r="O1494" s="1" t="s">
        <v>15815</v>
      </c>
      <c r="P1494" s="1" t="s">
        <v>9314</v>
      </c>
      <c r="Q1494" s="1" t="s">
        <v>9314</v>
      </c>
      <c r="R1494" s="1" t="s">
        <v>9314</v>
      </c>
      <c r="S1494" s="1" t="s">
        <v>9314</v>
      </c>
    </row>
    <row r="1495" spans="1:19" x14ac:dyDescent="0.45">
      <c r="A1495" s="1" t="s">
        <v>15816</v>
      </c>
      <c r="B1495" s="1" t="s">
        <v>15817</v>
      </c>
      <c r="C1495" s="1" t="s">
        <v>15818</v>
      </c>
      <c r="D1495" s="1" t="s">
        <v>15819</v>
      </c>
      <c r="E1495">
        <v>2012</v>
      </c>
      <c r="F1495" s="1" t="s">
        <v>3841</v>
      </c>
      <c r="G1495" s="1" t="s">
        <v>15820</v>
      </c>
      <c r="H1495" s="1" t="s">
        <v>15821</v>
      </c>
      <c r="I1495" s="1" t="s">
        <v>15822</v>
      </c>
      <c r="J1495" s="1" t="s">
        <v>15823</v>
      </c>
      <c r="K1495" s="1" t="s">
        <v>15824</v>
      </c>
      <c r="L1495" s="1" t="s">
        <v>29</v>
      </c>
      <c r="M1495" s="1" t="s">
        <v>30</v>
      </c>
      <c r="N1495" s="1" t="s">
        <v>31</v>
      </c>
      <c r="O1495" s="1" t="s">
        <v>15825</v>
      </c>
      <c r="P1495" s="1" t="s">
        <v>9314</v>
      </c>
      <c r="Q1495" s="1" t="s">
        <v>9314</v>
      </c>
      <c r="R1495" s="1" t="s">
        <v>9314</v>
      </c>
      <c r="S1495" s="1" t="s">
        <v>9314</v>
      </c>
    </row>
    <row r="1496" spans="1:19" x14ac:dyDescent="0.45">
      <c r="A1496" s="1" t="s">
        <v>15826</v>
      </c>
      <c r="B1496" s="1" t="s">
        <v>15827</v>
      </c>
      <c r="C1496" s="1" t="s">
        <v>15828</v>
      </c>
      <c r="D1496" s="1" t="s">
        <v>15829</v>
      </c>
      <c r="E1496">
        <v>2011</v>
      </c>
      <c r="F1496" s="1" t="s">
        <v>2982</v>
      </c>
      <c r="G1496" s="1" t="s">
        <v>15830</v>
      </c>
      <c r="H1496" s="1" t="s">
        <v>15831</v>
      </c>
      <c r="I1496" s="1" t="s">
        <v>15832</v>
      </c>
      <c r="J1496" s="1" t="s">
        <v>15833</v>
      </c>
      <c r="K1496" s="1" t="s">
        <v>15834</v>
      </c>
      <c r="L1496" s="1" t="s">
        <v>29</v>
      </c>
      <c r="M1496" s="1" t="s">
        <v>30</v>
      </c>
      <c r="N1496" s="1" t="s">
        <v>31</v>
      </c>
      <c r="O1496" s="1" t="s">
        <v>15835</v>
      </c>
      <c r="P1496" s="1" t="s">
        <v>9314</v>
      </c>
      <c r="Q1496" s="1" t="s">
        <v>9314</v>
      </c>
      <c r="R1496" s="1" t="s">
        <v>9314</v>
      </c>
      <c r="S1496" s="1" t="s">
        <v>9314</v>
      </c>
    </row>
    <row r="1497" spans="1:19" x14ac:dyDescent="0.45">
      <c r="A1497" s="1" t="s">
        <v>15836</v>
      </c>
      <c r="B1497" s="1" t="s">
        <v>15837</v>
      </c>
      <c r="C1497" s="1" t="s">
        <v>15838</v>
      </c>
      <c r="D1497" s="1" t="s">
        <v>15839</v>
      </c>
      <c r="E1497">
        <v>2009</v>
      </c>
      <c r="F1497" s="1" t="s">
        <v>691</v>
      </c>
      <c r="G1497" s="1" t="s">
        <v>15840</v>
      </c>
      <c r="H1497" s="1" t="s">
        <v>15841</v>
      </c>
      <c r="I1497" s="1" t="s">
        <v>15842</v>
      </c>
      <c r="J1497" s="1" t="s">
        <v>15843</v>
      </c>
      <c r="K1497" s="1" t="s">
        <v>15844</v>
      </c>
      <c r="L1497" s="1" t="s">
        <v>29</v>
      </c>
      <c r="M1497" s="1" t="s">
        <v>30</v>
      </c>
      <c r="N1497" s="1" t="s">
        <v>31</v>
      </c>
      <c r="O1497" s="1" t="s">
        <v>15845</v>
      </c>
      <c r="P1497" s="1" t="s">
        <v>9314</v>
      </c>
      <c r="Q1497" s="1" t="s">
        <v>9314</v>
      </c>
      <c r="R1497" s="1" t="s">
        <v>9314</v>
      </c>
      <c r="S1497" s="1" t="s">
        <v>9314</v>
      </c>
    </row>
    <row r="1498" spans="1:19" x14ac:dyDescent="0.45">
      <c r="A1498" s="1" t="s">
        <v>15846</v>
      </c>
      <c r="B1498" s="1" t="s">
        <v>15847</v>
      </c>
      <c r="C1498" s="1" t="s">
        <v>15848</v>
      </c>
      <c r="D1498" s="1" t="s">
        <v>15849</v>
      </c>
      <c r="E1498">
        <v>2015</v>
      </c>
      <c r="F1498" s="1" t="s">
        <v>1110</v>
      </c>
      <c r="G1498" s="1" t="s">
        <v>15850</v>
      </c>
      <c r="H1498" s="1" t="s">
        <v>15851</v>
      </c>
      <c r="I1498" s="1" t="s">
        <v>15852</v>
      </c>
      <c r="J1498" s="1" t="s">
        <v>15853</v>
      </c>
      <c r="K1498" s="1" t="s">
        <v>15854</v>
      </c>
      <c r="L1498" s="1" t="s">
        <v>239</v>
      </c>
      <c r="M1498" s="1" t="s">
        <v>30</v>
      </c>
      <c r="N1498" s="1" t="s">
        <v>31</v>
      </c>
      <c r="O1498" s="1" t="s">
        <v>15855</v>
      </c>
      <c r="P1498" s="1" t="s">
        <v>9314</v>
      </c>
      <c r="Q1498" s="1" t="s">
        <v>9314</v>
      </c>
      <c r="R1498" s="1" t="s">
        <v>9314</v>
      </c>
      <c r="S1498" s="1" t="s">
        <v>9314</v>
      </c>
    </row>
    <row r="1499" spans="1:19" x14ac:dyDescent="0.45">
      <c r="A1499" s="1" t="s">
        <v>15856</v>
      </c>
      <c r="B1499" s="1" t="s">
        <v>15857</v>
      </c>
      <c r="C1499" s="1" t="s">
        <v>15858</v>
      </c>
      <c r="D1499" s="1" t="s">
        <v>15859</v>
      </c>
      <c r="E1499">
        <v>2011</v>
      </c>
      <c r="F1499" s="1" t="s">
        <v>15860</v>
      </c>
      <c r="G1499" s="1" t="s">
        <v>15861</v>
      </c>
      <c r="H1499" s="1" t="s">
        <v>15862</v>
      </c>
      <c r="I1499" s="1" t="s">
        <v>15863</v>
      </c>
      <c r="J1499" s="1" t="s">
        <v>15864</v>
      </c>
      <c r="K1499" s="1" t="s">
        <v>15865</v>
      </c>
      <c r="L1499" s="1" t="s">
        <v>29</v>
      </c>
      <c r="M1499" s="1" t="s">
        <v>30</v>
      </c>
      <c r="N1499" s="1" t="s">
        <v>31</v>
      </c>
      <c r="O1499" s="1" t="s">
        <v>15866</v>
      </c>
      <c r="P1499" s="1" t="s">
        <v>9314</v>
      </c>
      <c r="Q1499" s="1" t="s">
        <v>9314</v>
      </c>
      <c r="R1499" s="1" t="s">
        <v>9314</v>
      </c>
      <c r="S1499" s="1" t="s">
        <v>9314</v>
      </c>
    </row>
    <row r="1500" spans="1:19" x14ac:dyDescent="0.45">
      <c r="A1500" s="1" t="s">
        <v>15867</v>
      </c>
      <c r="B1500" s="1" t="s">
        <v>15868</v>
      </c>
      <c r="C1500" s="1" t="s">
        <v>15869</v>
      </c>
      <c r="D1500" s="1" t="s">
        <v>15870</v>
      </c>
      <c r="E1500">
        <v>2010</v>
      </c>
      <c r="F1500" s="1" t="s">
        <v>41</v>
      </c>
      <c r="G1500" s="1" t="s">
        <v>15871</v>
      </c>
      <c r="H1500" s="1" t="s">
        <v>15872</v>
      </c>
      <c r="I1500" s="1" t="s">
        <v>15873</v>
      </c>
      <c r="J1500" s="1" t="s">
        <v>15874</v>
      </c>
      <c r="K1500" s="1" t="s">
        <v>15875</v>
      </c>
      <c r="L1500" s="1" t="s">
        <v>29</v>
      </c>
      <c r="M1500" s="1" t="s">
        <v>30</v>
      </c>
      <c r="N1500" s="1" t="s">
        <v>31</v>
      </c>
      <c r="O1500" s="1" t="s">
        <v>15876</v>
      </c>
      <c r="P1500" s="1" t="s">
        <v>9314</v>
      </c>
      <c r="Q1500" s="1" t="s">
        <v>9314</v>
      </c>
      <c r="R1500" s="1" t="s">
        <v>9314</v>
      </c>
      <c r="S1500" s="1" t="s">
        <v>9314</v>
      </c>
    </row>
    <row r="1501" spans="1:19" x14ac:dyDescent="0.45">
      <c r="A1501" s="1" t="s">
        <v>15877</v>
      </c>
      <c r="B1501" s="1" t="s">
        <v>15878</v>
      </c>
      <c r="C1501" s="1" t="s">
        <v>15879</v>
      </c>
      <c r="D1501" s="1" t="s">
        <v>15880</v>
      </c>
      <c r="E1501">
        <v>2011</v>
      </c>
      <c r="F1501" s="1" t="s">
        <v>14924</v>
      </c>
      <c r="G1501" s="1" t="s">
        <v>15881</v>
      </c>
      <c r="H1501" s="1" t="s">
        <v>15882</v>
      </c>
      <c r="I1501" s="1" t="s">
        <v>15883</v>
      </c>
      <c r="J1501" s="1" t="s">
        <v>15884</v>
      </c>
      <c r="K1501" s="1" t="s">
        <v>15885</v>
      </c>
      <c r="L1501" s="1" t="s">
        <v>920</v>
      </c>
      <c r="M1501" s="1" t="s">
        <v>30</v>
      </c>
      <c r="N1501" s="1" t="s">
        <v>31</v>
      </c>
      <c r="O1501" s="1" t="s">
        <v>15886</v>
      </c>
      <c r="P1501" s="1" t="s">
        <v>9314</v>
      </c>
      <c r="Q1501" s="1" t="s">
        <v>9314</v>
      </c>
      <c r="R1501" s="1" t="s">
        <v>9314</v>
      </c>
      <c r="S1501" s="1" t="s">
        <v>9314</v>
      </c>
    </row>
    <row r="1502" spans="1:19" x14ac:dyDescent="0.45">
      <c r="A1502" s="1" t="s">
        <v>15887</v>
      </c>
      <c r="B1502" s="1" t="s">
        <v>15888</v>
      </c>
      <c r="C1502" s="1" t="s">
        <v>15889</v>
      </c>
      <c r="D1502" s="1" t="s">
        <v>15890</v>
      </c>
      <c r="E1502">
        <v>2004</v>
      </c>
      <c r="F1502" s="1" t="s">
        <v>1384</v>
      </c>
      <c r="G1502" s="1" t="s">
        <v>15891</v>
      </c>
      <c r="H1502" s="1" t="s">
        <v>15892</v>
      </c>
      <c r="I1502" s="1" t="s">
        <v>15893</v>
      </c>
      <c r="J1502" s="1" t="s">
        <v>15894</v>
      </c>
      <c r="K1502" s="1" t="s">
        <v>15895</v>
      </c>
      <c r="L1502" s="1" t="s">
        <v>29</v>
      </c>
      <c r="M1502" s="1" t="s">
        <v>30</v>
      </c>
      <c r="N1502" s="1" t="s">
        <v>31</v>
      </c>
      <c r="O1502" s="1" t="s">
        <v>15896</v>
      </c>
      <c r="P1502" s="1" t="s">
        <v>9314</v>
      </c>
      <c r="Q1502" s="1" t="s">
        <v>9314</v>
      </c>
      <c r="R1502" s="1" t="s">
        <v>9314</v>
      </c>
      <c r="S1502" s="1" t="s">
        <v>9314</v>
      </c>
    </row>
    <row r="1503" spans="1:19" x14ac:dyDescent="0.45">
      <c r="A1503" s="1" t="s">
        <v>15897</v>
      </c>
      <c r="B1503" s="1" t="s">
        <v>15898</v>
      </c>
      <c r="C1503" s="1" t="s">
        <v>15899</v>
      </c>
      <c r="D1503" s="1" t="s">
        <v>15900</v>
      </c>
      <c r="E1503">
        <v>2004</v>
      </c>
      <c r="F1503" s="1" t="s">
        <v>114</v>
      </c>
      <c r="G1503" s="1" t="s">
        <v>15901</v>
      </c>
      <c r="H1503" s="1" t="s">
        <v>15902</v>
      </c>
      <c r="I1503" s="1" t="s">
        <v>15903</v>
      </c>
      <c r="J1503" s="1" t="s">
        <v>15904</v>
      </c>
      <c r="K1503" s="1" t="s">
        <v>15905</v>
      </c>
      <c r="L1503" s="1" t="s">
        <v>29</v>
      </c>
      <c r="M1503" s="1" t="s">
        <v>30</v>
      </c>
      <c r="N1503" s="1" t="s">
        <v>31</v>
      </c>
      <c r="O1503" s="1" t="s">
        <v>15906</v>
      </c>
      <c r="P1503" s="1" t="s">
        <v>9314</v>
      </c>
      <c r="Q1503" s="1" t="s">
        <v>9314</v>
      </c>
      <c r="R1503" s="1" t="s">
        <v>9314</v>
      </c>
      <c r="S1503" s="1" t="s">
        <v>9314</v>
      </c>
    </row>
    <row r="1504" spans="1:19" x14ac:dyDescent="0.45">
      <c r="A1504" s="1" t="s">
        <v>15907</v>
      </c>
      <c r="B1504" s="1" t="s">
        <v>15908</v>
      </c>
      <c r="C1504" s="1" t="s">
        <v>15909</v>
      </c>
      <c r="D1504" s="1" t="s">
        <v>15910</v>
      </c>
      <c r="E1504">
        <v>2000</v>
      </c>
      <c r="F1504" s="1" t="s">
        <v>1277</v>
      </c>
      <c r="G1504" s="1" t="s">
        <v>15911</v>
      </c>
      <c r="H1504" s="1" t="s">
        <v>15912</v>
      </c>
      <c r="I1504" s="1" t="s">
        <v>15913</v>
      </c>
      <c r="J1504" s="1" t="s">
        <v>15914</v>
      </c>
      <c r="K1504" s="1" t="s">
        <v>15915</v>
      </c>
      <c r="L1504" s="1" t="s">
        <v>29</v>
      </c>
      <c r="M1504" s="1" t="s">
        <v>30</v>
      </c>
      <c r="N1504" s="1" t="s">
        <v>31</v>
      </c>
      <c r="O1504" s="1" t="s">
        <v>15916</v>
      </c>
      <c r="P1504" s="1" t="s">
        <v>9314</v>
      </c>
      <c r="Q1504" s="1" t="s">
        <v>9314</v>
      </c>
      <c r="R1504" s="1" t="s">
        <v>9314</v>
      </c>
      <c r="S1504" s="1" t="s">
        <v>9314</v>
      </c>
    </row>
    <row r="1505" spans="1:19" x14ac:dyDescent="0.45">
      <c r="A1505" s="1" t="s">
        <v>15917</v>
      </c>
      <c r="B1505" s="1" t="s">
        <v>15918</v>
      </c>
      <c r="C1505" s="1" t="s">
        <v>13842</v>
      </c>
      <c r="D1505" s="1" t="s">
        <v>15919</v>
      </c>
      <c r="E1505">
        <v>2009</v>
      </c>
      <c r="F1505" s="1" t="s">
        <v>23</v>
      </c>
      <c r="G1505" s="1" t="s">
        <v>15920</v>
      </c>
      <c r="H1505" s="1" t="s">
        <v>15921</v>
      </c>
      <c r="I1505" s="1" t="s">
        <v>15922</v>
      </c>
      <c r="J1505" s="1" t="s">
        <v>15923</v>
      </c>
      <c r="K1505" s="1" t="s">
        <v>15924</v>
      </c>
      <c r="L1505" s="1" t="s">
        <v>29</v>
      </c>
      <c r="M1505" s="1" t="s">
        <v>30</v>
      </c>
      <c r="N1505" s="1" t="s">
        <v>31</v>
      </c>
      <c r="O1505" s="1" t="s">
        <v>15925</v>
      </c>
      <c r="P1505" s="1" t="s">
        <v>9314</v>
      </c>
      <c r="Q1505" s="1" t="s">
        <v>9314</v>
      </c>
      <c r="R1505" s="1" t="s">
        <v>9314</v>
      </c>
      <c r="S1505" s="1" t="s">
        <v>9314</v>
      </c>
    </row>
    <row r="1506" spans="1:19" x14ac:dyDescent="0.45">
      <c r="A1506" s="1" t="s">
        <v>15926</v>
      </c>
      <c r="B1506" s="1" t="s">
        <v>15927</v>
      </c>
      <c r="C1506" s="1" t="s">
        <v>15928</v>
      </c>
      <c r="D1506" s="1" t="s">
        <v>15929</v>
      </c>
      <c r="E1506">
        <v>1998</v>
      </c>
      <c r="F1506" s="1" t="s">
        <v>8826</v>
      </c>
      <c r="G1506" s="1" t="s">
        <v>31</v>
      </c>
      <c r="H1506" s="1" t="s">
        <v>15930</v>
      </c>
      <c r="I1506" s="1" t="s">
        <v>15931</v>
      </c>
      <c r="J1506" s="1" t="s">
        <v>15932</v>
      </c>
      <c r="K1506" s="1" t="s">
        <v>31</v>
      </c>
      <c r="L1506" s="1" t="s">
        <v>29</v>
      </c>
      <c r="M1506" s="1" t="s">
        <v>30</v>
      </c>
      <c r="N1506" s="1" t="s">
        <v>31</v>
      </c>
      <c r="O1506" s="1" t="s">
        <v>15933</v>
      </c>
      <c r="P1506" s="1" t="s">
        <v>9314</v>
      </c>
      <c r="Q1506" s="1" t="s">
        <v>9314</v>
      </c>
      <c r="R1506" s="1" t="s">
        <v>9314</v>
      </c>
      <c r="S1506" s="1" t="s">
        <v>9314</v>
      </c>
    </row>
    <row r="1507" spans="1:19" x14ac:dyDescent="0.45">
      <c r="A1507" s="1" t="s">
        <v>15934</v>
      </c>
      <c r="B1507" s="1" t="s">
        <v>15935</v>
      </c>
      <c r="C1507" s="1" t="s">
        <v>15936</v>
      </c>
      <c r="D1507" s="1" t="s">
        <v>15937</v>
      </c>
      <c r="E1507">
        <v>1998</v>
      </c>
      <c r="F1507" s="1" t="s">
        <v>1701</v>
      </c>
      <c r="G1507" s="1" t="s">
        <v>15938</v>
      </c>
      <c r="H1507" s="1" t="s">
        <v>15939</v>
      </c>
      <c r="I1507" s="1" t="s">
        <v>15940</v>
      </c>
      <c r="J1507" s="1" t="s">
        <v>15941</v>
      </c>
      <c r="K1507" s="1" t="s">
        <v>15942</v>
      </c>
      <c r="L1507" s="1" t="s">
        <v>29</v>
      </c>
      <c r="M1507" s="1" t="s">
        <v>30</v>
      </c>
      <c r="N1507" s="1" t="s">
        <v>31</v>
      </c>
      <c r="O1507" s="1" t="s">
        <v>15943</v>
      </c>
      <c r="P1507" s="1" t="s">
        <v>9314</v>
      </c>
      <c r="Q1507" s="1" t="s">
        <v>9314</v>
      </c>
      <c r="R1507" s="1" t="s">
        <v>9314</v>
      </c>
      <c r="S1507" s="1" t="s">
        <v>9314</v>
      </c>
    </row>
    <row r="1508" spans="1:19" x14ac:dyDescent="0.45">
      <c r="A1508" s="1" t="s">
        <v>15944</v>
      </c>
      <c r="B1508" s="1" t="s">
        <v>15945</v>
      </c>
      <c r="C1508" s="1" t="s">
        <v>15946</v>
      </c>
      <c r="D1508" s="1" t="s">
        <v>15947</v>
      </c>
      <c r="E1508">
        <v>2008</v>
      </c>
      <c r="F1508" s="1" t="s">
        <v>12831</v>
      </c>
      <c r="G1508" s="1" t="s">
        <v>15948</v>
      </c>
      <c r="H1508" s="1" t="s">
        <v>15949</v>
      </c>
      <c r="I1508" s="1" t="s">
        <v>15950</v>
      </c>
      <c r="J1508" s="1" t="s">
        <v>15951</v>
      </c>
      <c r="K1508" s="1" t="s">
        <v>15952</v>
      </c>
      <c r="L1508" s="1" t="s">
        <v>29</v>
      </c>
      <c r="M1508" s="1" t="s">
        <v>30</v>
      </c>
      <c r="N1508" s="1" t="s">
        <v>31</v>
      </c>
      <c r="O1508" s="1" t="s">
        <v>15953</v>
      </c>
      <c r="P1508" s="1" t="s">
        <v>9314</v>
      </c>
      <c r="Q1508" s="1" t="s">
        <v>9314</v>
      </c>
      <c r="R1508" s="1" t="s">
        <v>9314</v>
      </c>
      <c r="S1508" s="1" t="s">
        <v>9314</v>
      </c>
    </row>
    <row r="1509" spans="1:19" x14ac:dyDescent="0.45">
      <c r="A1509" s="1" t="s">
        <v>15954</v>
      </c>
      <c r="B1509" s="1" t="s">
        <v>15955</v>
      </c>
      <c r="C1509" s="1" t="s">
        <v>15956</v>
      </c>
      <c r="D1509" s="1" t="s">
        <v>15957</v>
      </c>
      <c r="E1509">
        <v>2007</v>
      </c>
      <c r="F1509" s="1" t="s">
        <v>23</v>
      </c>
      <c r="G1509" s="1" t="s">
        <v>15958</v>
      </c>
      <c r="H1509" s="1" t="s">
        <v>15959</v>
      </c>
      <c r="I1509" s="1" t="s">
        <v>15960</v>
      </c>
      <c r="J1509" s="1" t="s">
        <v>15961</v>
      </c>
      <c r="K1509" s="1" t="s">
        <v>15962</v>
      </c>
      <c r="L1509" s="1" t="s">
        <v>29</v>
      </c>
      <c r="M1509" s="1" t="s">
        <v>30</v>
      </c>
      <c r="N1509" s="1" t="s">
        <v>31</v>
      </c>
      <c r="O1509" s="1" t="s">
        <v>15963</v>
      </c>
      <c r="P1509" s="1" t="s">
        <v>9314</v>
      </c>
      <c r="Q1509" s="1" t="s">
        <v>9314</v>
      </c>
      <c r="R1509" s="1" t="s">
        <v>9314</v>
      </c>
      <c r="S1509" s="1" t="s">
        <v>9314</v>
      </c>
    </row>
    <row r="1510" spans="1:19" x14ac:dyDescent="0.45">
      <c r="A1510" s="1" t="s">
        <v>15964</v>
      </c>
      <c r="B1510" s="1" t="s">
        <v>15965</v>
      </c>
      <c r="C1510" s="1" t="s">
        <v>15966</v>
      </c>
      <c r="D1510" s="1" t="s">
        <v>15967</v>
      </c>
      <c r="E1510">
        <v>2003</v>
      </c>
      <c r="F1510" s="1" t="s">
        <v>13359</v>
      </c>
      <c r="G1510" s="1" t="s">
        <v>15968</v>
      </c>
      <c r="H1510" s="1" t="s">
        <v>15969</v>
      </c>
      <c r="I1510" s="1" t="s">
        <v>15970</v>
      </c>
      <c r="J1510" s="1" t="s">
        <v>31</v>
      </c>
      <c r="K1510" s="1" t="s">
        <v>15971</v>
      </c>
      <c r="L1510" s="1" t="s">
        <v>29</v>
      </c>
      <c r="M1510" s="1" t="s">
        <v>30</v>
      </c>
      <c r="N1510" s="1" t="s">
        <v>31</v>
      </c>
      <c r="O1510" s="1" t="s">
        <v>15972</v>
      </c>
      <c r="P1510" s="1" t="s">
        <v>9314</v>
      </c>
      <c r="Q1510" s="1" t="s">
        <v>9314</v>
      </c>
      <c r="R1510" s="1" t="s">
        <v>9314</v>
      </c>
      <c r="S1510" s="1" t="s">
        <v>9314</v>
      </c>
    </row>
    <row r="1511" spans="1:19" x14ac:dyDescent="0.45">
      <c r="A1511" s="1" t="s">
        <v>15973</v>
      </c>
      <c r="B1511" s="1" t="s">
        <v>15974</v>
      </c>
      <c r="C1511" s="1" t="s">
        <v>15975</v>
      </c>
      <c r="D1511" s="1" t="s">
        <v>15976</v>
      </c>
      <c r="E1511">
        <v>2009</v>
      </c>
      <c r="F1511" s="1" t="s">
        <v>11086</v>
      </c>
      <c r="G1511" s="1" t="s">
        <v>15977</v>
      </c>
      <c r="H1511" s="1" t="s">
        <v>15978</v>
      </c>
      <c r="I1511" s="1" t="s">
        <v>15979</v>
      </c>
      <c r="J1511" s="1" t="s">
        <v>15980</v>
      </c>
      <c r="K1511" s="1" t="s">
        <v>15981</v>
      </c>
      <c r="L1511" s="1" t="s">
        <v>29</v>
      </c>
      <c r="M1511" s="1" t="s">
        <v>30</v>
      </c>
      <c r="N1511" s="1" t="s">
        <v>31</v>
      </c>
      <c r="O1511" s="1" t="s">
        <v>15982</v>
      </c>
      <c r="P1511" s="1" t="s">
        <v>9314</v>
      </c>
      <c r="Q1511" s="1" t="s">
        <v>9314</v>
      </c>
      <c r="R1511" s="1" t="s">
        <v>9314</v>
      </c>
      <c r="S1511" s="1" t="s">
        <v>9314</v>
      </c>
    </row>
    <row r="1512" spans="1:19" x14ac:dyDescent="0.45">
      <c r="A1512" s="1" t="s">
        <v>15983</v>
      </c>
      <c r="B1512" s="1" t="s">
        <v>15984</v>
      </c>
      <c r="C1512" s="1" t="s">
        <v>15985</v>
      </c>
      <c r="D1512" s="1" t="s">
        <v>15986</v>
      </c>
      <c r="E1512">
        <v>2000</v>
      </c>
      <c r="F1512" s="1" t="s">
        <v>12373</v>
      </c>
      <c r="G1512" s="1" t="s">
        <v>15987</v>
      </c>
      <c r="H1512" s="1" t="s">
        <v>15988</v>
      </c>
      <c r="I1512" s="1" t="s">
        <v>15989</v>
      </c>
      <c r="J1512" s="1" t="s">
        <v>15990</v>
      </c>
      <c r="K1512" s="1" t="s">
        <v>15991</v>
      </c>
      <c r="L1512" s="1" t="s">
        <v>29</v>
      </c>
      <c r="M1512" s="1" t="s">
        <v>30</v>
      </c>
      <c r="N1512" s="1" t="s">
        <v>31</v>
      </c>
      <c r="O1512" s="1" t="s">
        <v>15992</v>
      </c>
      <c r="P1512" s="1" t="s">
        <v>9314</v>
      </c>
      <c r="Q1512" s="1" t="s">
        <v>9314</v>
      </c>
      <c r="R1512" s="1" t="s">
        <v>9314</v>
      </c>
      <c r="S1512" s="1" t="s">
        <v>9314</v>
      </c>
    </row>
    <row r="1513" spans="1:19" x14ac:dyDescent="0.45">
      <c r="A1513" s="1" t="s">
        <v>15993</v>
      </c>
      <c r="B1513" s="1" t="s">
        <v>15994</v>
      </c>
      <c r="C1513" s="1" t="s">
        <v>15995</v>
      </c>
      <c r="D1513" s="1" t="s">
        <v>15996</v>
      </c>
      <c r="E1513">
        <v>2009</v>
      </c>
      <c r="F1513" s="1" t="s">
        <v>498</v>
      </c>
      <c r="G1513" s="1" t="s">
        <v>15997</v>
      </c>
      <c r="H1513" s="1" t="s">
        <v>15998</v>
      </c>
      <c r="I1513" s="1" t="s">
        <v>15999</v>
      </c>
      <c r="J1513" s="1" t="s">
        <v>31</v>
      </c>
      <c r="K1513" s="1" t="s">
        <v>16000</v>
      </c>
      <c r="L1513" s="1" t="s">
        <v>29</v>
      </c>
      <c r="M1513" s="1" t="s">
        <v>30</v>
      </c>
      <c r="N1513" s="1" t="s">
        <v>31</v>
      </c>
      <c r="O1513" s="1" t="s">
        <v>16001</v>
      </c>
      <c r="P1513" s="1" t="s">
        <v>9314</v>
      </c>
      <c r="Q1513" s="1" t="s">
        <v>9314</v>
      </c>
      <c r="R1513" s="1" t="s">
        <v>9314</v>
      </c>
      <c r="S1513" s="1" t="s">
        <v>9314</v>
      </c>
    </row>
    <row r="1514" spans="1:19" x14ac:dyDescent="0.45">
      <c r="A1514" s="1" t="s">
        <v>16002</v>
      </c>
      <c r="B1514" s="1" t="s">
        <v>16003</v>
      </c>
      <c r="C1514" s="1" t="s">
        <v>16004</v>
      </c>
      <c r="D1514" s="1" t="s">
        <v>16005</v>
      </c>
      <c r="E1514">
        <v>2008</v>
      </c>
      <c r="F1514" s="1" t="s">
        <v>246</v>
      </c>
      <c r="G1514" s="1" t="s">
        <v>16006</v>
      </c>
      <c r="H1514" s="1" t="s">
        <v>16007</v>
      </c>
      <c r="I1514" s="1" t="s">
        <v>16008</v>
      </c>
      <c r="J1514" s="1" t="s">
        <v>16009</v>
      </c>
      <c r="K1514" s="1" t="s">
        <v>16010</v>
      </c>
      <c r="L1514" s="1" t="s">
        <v>29</v>
      </c>
      <c r="M1514" s="1" t="s">
        <v>30</v>
      </c>
      <c r="N1514" s="1" t="s">
        <v>31</v>
      </c>
      <c r="O1514" s="1" t="s">
        <v>16011</v>
      </c>
      <c r="P1514" s="1" t="s">
        <v>9314</v>
      </c>
      <c r="Q1514" s="1" t="s">
        <v>9314</v>
      </c>
      <c r="R1514" s="1" t="s">
        <v>9314</v>
      </c>
      <c r="S1514" s="1" t="s">
        <v>9314</v>
      </c>
    </row>
    <row r="1515" spans="1:19" x14ac:dyDescent="0.45">
      <c r="A1515" s="1" t="s">
        <v>16012</v>
      </c>
      <c r="B1515" s="1" t="s">
        <v>16013</v>
      </c>
      <c r="C1515" s="1" t="s">
        <v>16014</v>
      </c>
      <c r="D1515" s="1" t="s">
        <v>16015</v>
      </c>
      <c r="E1515">
        <v>1997</v>
      </c>
      <c r="F1515" s="1" t="s">
        <v>16016</v>
      </c>
      <c r="G1515" s="1" t="s">
        <v>31</v>
      </c>
      <c r="H1515" s="1" t="s">
        <v>16017</v>
      </c>
      <c r="I1515" s="1" t="s">
        <v>16018</v>
      </c>
      <c r="J1515" s="1" t="s">
        <v>16019</v>
      </c>
      <c r="K1515" s="1" t="s">
        <v>16020</v>
      </c>
      <c r="L1515" s="1" t="s">
        <v>29</v>
      </c>
      <c r="M1515" s="1" t="s">
        <v>30</v>
      </c>
      <c r="N1515" s="1" t="s">
        <v>31</v>
      </c>
      <c r="O1515" s="1" t="s">
        <v>16021</v>
      </c>
      <c r="P1515" s="1" t="s">
        <v>9314</v>
      </c>
      <c r="Q1515" s="1" t="s">
        <v>9314</v>
      </c>
      <c r="R1515" s="1" t="s">
        <v>9314</v>
      </c>
      <c r="S1515" s="1" t="s">
        <v>9314</v>
      </c>
    </row>
    <row r="1516" spans="1:19" x14ac:dyDescent="0.45">
      <c r="A1516" s="1" t="s">
        <v>16022</v>
      </c>
      <c r="B1516" s="1" t="s">
        <v>16023</v>
      </c>
      <c r="C1516" s="1" t="s">
        <v>16024</v>
      </c>
      <c r="D1516" s="1" t="s">
        <v>16025</v>
      </c>
      <c r="E1516">
        <v>2006</v>
      </c>
      <c r="F1516" s="1" t="s">
        <v>621</v>
      </c>
      <c r="G1516" s="1" t="s">
        <v>16026</v>
      </c>
      <c r="H1516" s="1" t="s">
        <v>16027</v>
      </c>
      <c r="I1516" s="1" t="s">
        <v>16028</v>
      </c>
      <c r="J1516" s="1" t="s">
        <v>16029</v>
      </c>
      <c r="K1516" s="1" t="s">
        <v>16030</v>
      </c>
      <c r="L1516" s="1" t="s">
        <v>29</v>
      </c>
      <c r="M1516" s="1" t="s">
        <v>30</v>
      </c>
      <c r="N1516" s="1" t="s">
        <v>31</v>
      </c>
      <c r="O1516" s="1" t="s">
        <v>16031</v>
      </c>
      <c r="P1516" s="1" t="s">
        <v>9314</v>
      </c>
      <c r="Q1516" s="1" t="s">
        <v>9314</v>
      </c>
      <c r="R1516" s="1" t="s">
        <v>9314</v>
      </c>
      <c r="S1516" s="1" t="s">
        <v>9314</v>
      </c>
    </row>
    <row r="1517" spans="1:19" x14ac:dyDescent="0.45">
      <c r="A1517" s="1" t="s">
        <v>16032</v>
      </c>
      <c r="B1517" s="1" t="s">
        <v>16033</v>
      </c>
      <c r="C1517" s="1" t="s">
        <v>16034</v>
      </c>
      <c r="D1517" s="1" t="s">
        <v>16035</v>
      </c>
      <c r="E1517">
        <v>2007</v>
      </c>
      <c r="F1517" s="1" t="s">
        <v>114</v>
      </c>
      <c r="G1517" s="1" t="s">
        <v>31</v>
      </c>
      <c r="H1517" s="1" t="s">
        <v>16036</v>
      </c>
      <c r="I1517" s="1" t="s">
        <v>16037</v>
      </c>
      <c r="J1517" s="1" t="s">
        <v>16038</v>
      </c>
      <c r="K1517" s="1" t="s">
        <v>16039</v>
      </c>
      <c r="L1517" s="1" t="s">
        <v>29</v>
      </c>
      <c r="M1517" s="1" t="s">
        <v>30</v>
      </c>
      <c r="N1517" s="1" t="s">
        <v>31</v>
      </c>
      <c r="O1517" s="1" t="s">
        <v>16040</v>
      </c>
      <c r="P1517" s="1" t="s">
        <v>9314</v>
      </c>
      <c r="Q1517" s="1" t="s">
        <v>9314</v>
      </c>
      <c r="R1517" s="1" t="s">
        <v>9314</v>
      </c>
      <c r="S1517" s="1" t="s">
        <v>9314</v>
      </c>
    </row>
    <row r="1518" spans="1:19" x14ac:dyDescent="0.45">
      <c r="A1518" s="1" t="s">
        <v>16041</v>
      </c>
      <c r="B1518" s="1" t="s">
        <v>16042</v>
      </c>
      <c r="C1518" s="1" t="s">
        <v>16043</v>
      </c>
      <c r="D1518" s="1" t="s">
        <v>16044</v>
      </c>
      <c r="E1518">
        <v>2006</v>
      </c>
      <c r="F1518" s="1" t="s">
        <v>16045</v>
      </c>
      <c r="G1518" s="1" t="s">
        <v>31</v>
      </c>
      <c r="H1518" s="1" t="s">
        <v>16046</v>
      </c>
      <c r="I1518" s="1" t="s">
        <v>16047</v>
      </c>
      <c r="J1518" s="1" t="s">
        <v>31</v>
      </c>
      <c r="K1518" s="1" t="s">
        <v>16048</v>
      </c>
      <c r="L1518" s="1" t="s">
        <v>239</v>
      </c>
      <c r="M1518" s="1" t="s">
        <v>30</v>
      </c>
      <c r="N1518" s="1" t="s">
        <v>31</v>
      </c>
      <c r="O1518" s="1" t="s">
        <v>16049</v>
      </c>
      <c r="P1518" s="1" t="s">
        <v>9314</v>
      </c>
      <c r="Q1518" s="1" t="s">
        <v>9314</v>
      </c>
      <c r="R1518" s="1" t="s">
        <v>9314</v>
      </c>
      <c r="S1518" s="1" t="s">
        <v>9314</v>
      </c>
    </row>
    <row r="1519" spans="1:19" x14ac:dyDescent="0.45">
      <c r="A1519" s="1" t="s">
        <v>16050</v>
      </c>
      <c r="B1519" s="1" t="s">
        <v>16051</v>
      </c>
      <c r="C1519" s="1" t="s">
        <v>16052</v>
      </c>
      <c r="D1519" s="1" t="s">
        <v>16053</v>
      </c>
      <c r="E1519">
        <v>2002</v>
      </c>
      <c r="F1519" s="1" t="s">
        <v>3471</v>
      </c>
      <c r="G1519" s="1" t="s">
        <v>16054</v>
      </c>
      <c r="H1519" s="1" t="s">
        <v>16055</v>
      </c>
      <c r="I1519" s="1" t="s">
        <v>16056</v>
      </c>
      <c r="J1519" s="1" t="s">
        <v>31</v>
      </c>
      <c r="K1519" s="1" t="s">
        <v>16057</v>
      </c>
      <c r="L1519" s="1" t="s">
        <v>29</v>
      </c>
      <c r="M1519" s="1" t="s">
        <v>30</v>
      </c>
      <c r="N1519" s="1" t="s">
        <v>31</v>
      </c>
      <c r="O1519" s="1" t="s">
        <v>16058</v>
      </c>
      <c r="P1519" s="1" t="s">
        <v>9314</v>
      </c>
      <c r="Q1519" s="1" t="s">
        <v>9314</v>
      </c>
      <c r="R1519" s="1" t="s">
        <v>9314</v>
      </c>
      <c r="S1519" s="1" t="s">
        <v>9314</v>
      </c>
    </row>
    <row r="1520" spans="1:19" x14ac:dyDescent="0.45">
      <c r="A1520" s="1" t="s">
        <v>16059</v>
      </c>
      <c r="B1520" s="1" t="s">
        <v>16060</v>
      </c>
      <c r="C1520" s="1" t="s">
        <v>16061</v>
      </c>
      <c r="D1520" s="1" t="s">
        <v>16062</v>
      </c>
      <c r="E1520">
        <v>1999</v>
      </c>
      <c r="F1520" s="1" t="s">
        <v>16063</v>
      </c>
      <c r="G1520" s="1" t="s">
        <v>31</v>
      </c>
      <c r="H1520" s="1" t="s">
        <v>16064</v>
      </c>
      <c r="I1520" s="1" t="s">
        <v>16065</v>
      </c>
      <c r="J1520" s="1" t="s">
        <v>31</v>
      </c>
      <c r="K1520" s="1" t="s">
        <v>31</v>
      </c>
      <c r="L1520" s="1" t="s">
        <v>29</v>
      </c>
      <c r="M1520" s="1" t="s">
        <v>30</v>
      </c>
      <c r="N1520" s="1" t="s">
        <v>31</v>
      </c>
      <c r="O1520" s="1" t="s">
        <v>16066</v>
      </c>
      <c r="P1520" s="1" t="s">
        <v>9314</v>
      </c>
      <c r="Q1520" s="1" t="s">
        <v>9314</v>
      </c>
      <c r="R1520" s="1" t="s">
        <v>9314</v>
      </c>
      <c r="S1520" s="1" t="s">
        <v>9314</v>
      </c>
    </row>
    <row r="1521" spans="1:19" x14ac:dyDescent="0.45">
      <c r="A1521" s="1" t="s">
        <v>16067</v>
      </c>
      <c r="B1521" s="1" t="s">
        <v>16068</v>
      </c>
      <c r="C1521" s="1" t="s">
        <v>16069</v>
      </c>
      <c r="D1521" s="1" t="s">
        <v>16070</v>
      </c>
      <c r="E1521">
        <v>2004</v>
      </c>
      <c r="F1521" s="1" t="s">
        <v>691</v>
      </c>
      <c r="G1521" s="1" t="s">
        <v>16071</v>
      </c>
      <c r="H1521" s="1" t="s">
        <v>16072</v>
      </c>
      <c r="I1521" s="1" t="s">
        <v>16073</v>
      </c>
      <c r="J1521" s="1" t="s">
        <v>16074</v>
      </c>
      <c r="K1521" s="1" t="s">
        <v>16075</v>
      </c>
      <c r="L1521" s="1" t="s">
        <v>29</v>
      </c>
      <c r="M1521" s="1" t="s">
        <v>30</v>
      </c>
      <c r="N1521" s="1" t="s">
        <v>31</v>
      </c>
      <c r="O1521" s="1" t="s">
        <v>16076</v>
      </c>
      <c r="P1521" s="1" t="s">
        <v>9314</v>
      </c>
      <c r="Q1521" s="1" t="s">
        <v>9314</v>
      </c>
      <c r="R1521" s="1" t="s">
        <v>9314</v>
      </c>
      <c r="S1521" s="1" t="s">
        <v>9314</v>
      </c>
    </row>
    <row r="1522" spans="1:19" x14ac:dyDescent="0.45">
      <c r="A1522" s="1" t="s">
        <v>16077</v>
      </c>
      <c r="B1522" s="1" t="s">
        <v>16078</v>
      </c>
      <c r="C1522" s="1" t="s">
        <v>16079</v>
      </c>
      <c r="D1522" s="1" t="s">
        <v>16080</v>
      </c>
      <c r="E1522">
        <v>2001</v>
      </c>
      <c r="F1522" s="1" t="s">
        <v>1313</v>
      </c>
      <c r="G1522" s="1" t="s">
        <v>16081</v>
      </c>
      <c r="H1522" s="1" t="s">
        <v>16082</v>
      </c>
      <c r="I1522" s="1" t="s">
        <v>16083</v>
      </c>
      <c r="J1522" s="1" t="s">
        <v>16084</v>
      </c>
      <c r="K1522" s="1" t="s">
        <v>16085</v>
      </c>
      <c r="L1522" s="1" t="s">
        <v>29</v>
      </c>
      <c r="M1522" s="1" t="s">
        <v>30</v>
      </c>
      <c r="N1522" s="1" t="s">
        <v>31</v>
      </c>
      <c r="O1522" s="1" t="s">
        <v>16086</v>
      </c>
      <c r="P1522" s="1" t="s">
        <v>9314</v>
      </c>
      <c r="Q1522" s="1" t="s">
        <v>9314</v>
      </c>
      <c r="R1522" s="1" t="s">
        <v>9314</v>
      </c>
      <c r="S1522" s="1" t="s">
        <v>9314</v>
      </c>
    </row>
    <row r="1523" spans="1:19" x14ac:dyDescent="0.45">
      <c r="A1523" s="1" t="s">
        <v>16087</v>
      </c>
      <c r="B1523" s="1" t="s">
        <v>16088</v>
      </c>
      <c r="C1523" s="1" t="s">
        <v>16089</v>
      </c>
      <c r="D1523" s="1" t="s">
        <v>16090</v>
      </c>
      <c r="E1523">
        <v>2007</v>
      </c>
      <c r="F1523" s="1" t="s">
        <v>1253</v>
      </c>
      <c r="G1523" s="1" t="s">
        <v>16091</v>
      </c>
      <c r="H1523" s="1" t="s">
        <v>16092</v>
      </c>
      <c r="I1523" s="1" t="s">
        <v>16093</v>
      </c>
      <c r="J1523" s="1" t="s">
        <v>16094</v>
      </c>
      <c r="K1523" s="1" t="s">
        <v>16095</v>
      </c>
      <c r="L1523" s="1" t="s">
        <v>29</v>
      </c>
      <c r="M1523" s="1" t="s">
        <v>30</v>
      </c>
      <c r="N1523" s="1" t="s">
        <v>31</v>
      </c>
      <c r="O1523" s="1" t="s">
        <v>16096</v>
      </c>
      <c r="P1523" s="1" t="s">
        <v>9314</v>
      </c>
      <c r="Q1523" s="1" t="s">
        <v>9314</v>
      </c>
      <c r="R1523" s="1" t="s">
        <v>9314</v>
      </c>
      <c r="S1523" s="1" t="s">
        <v>9314</v>
      </c>
    </row>
    <row r="1524" spans="1:19" x14ac:dyDescent="0.45">
      <c r="A1524" s="1" t="s">
        <v>16097</v>
      </c>
      <c r="B1524" s="1" t="s">
        <v>16098</v>
      </c>
      <c r="C1524" s="1" t="s">
        <v>16099</v>
      </c>
      <c r="D1524" s="1" t="s">
        <v>16100</v>
      </c>
      <c r="E1524">
        <v>2005</v>
      </c>
      <c r="F1524" s="1" t="s">
        <v>23</v>
      </c>
      <c r="G1524" s="1" t="s">
        <v>16101</v>
      </c>
      <c r="H1524" s="1" t="s">
        <v>16102</v>
      </c>
      <c r="I1524" s="1" t="s">
        <v>16103</v>
      </c>
      <c r="J1524" s="1" t="s">
        <v>16104</v>
      </c>
      <c r="K1524" s="1" t="s">
        <v>16105</v>
      </c>
      <c r="L1524" s="1" t="s">
        <v>29</v>
      </c>
      <c r="M1524" s="1" t="s">
        <v>30</v>
      </c>
      <c r="N1524" s="1" t="s">
        <v>31</v>
      </c>
      <c r="O1524" s="1" t="s">
        <v>16106</v>
      </c>
      <c r="P1524" s="1" t="s">
        <v>9314</v>
      </c>
      <c r="Q1524" s="1" t="s">
        <v>9314</v>
      </c>
      <c r="R1524" s="1" t="s">
        <v>9314</v>
      </c>
      <c r="S1524" s="1" t="s">
        <v>9314</v>
      </c>
    </row>
    <row r="1525" spans="1:19" x14ac:dyDescent="0.45">
      <c r="A1525" s="1" t="s">
        <v>16107</v>
      </c>
      <c r="B1525" s="1" t="s">
        <v>16108</v>
      </c>
      <c r="C1525" s="1" t="s">
        <v>16109</v>
      </c>
      <c r="D1525" s="1" t="s">
        <v>16110</v>
      </c>
      <c r="E1525">
        <v>2007</v>
      </c>
      <c r="F1525" s="1" t="s">
        <v>16111</v>
      </c>
      <c r="G1525" s="1" t="s">
        <v>16112</v>
      </c>
      <c r="H1525" s="1" t="s">
        <v>16113</v>
      </c>
      <c r="I1525" s="1" t="s">
        <v>16114</v>
      </c>
      <c r="J1525" s="1" t="s">
        <v>31</v>
      </c>
      <c r="K1525" s="1" t="s">
        <v>31</v>
      </c>
      <c r="L1525" s="1" t="s">
        <v>528</v>
      </c>
      <c r="M1525" s="1" t="s">
        <v>30</v>
      </c>
      <c r="N1525" s="1" t="s">
        <v>31</v>
      </c>
      <c r="O1525" s="1" t="s">
        <v>16115</v>
      </c>
      <c r="P1525" s="1" t="s">
        <v>9314</v>
      </c>
      <c r="Q1525" s="1" t="s">
        <v>9314</v>
      </c>
      <c r="R1525" s="1" t="s">
        <v>9314</v>
      </c>
      <c r="S1525" s="1" t="s">
        <v>9314</v>
      </c>
    </row>
    <row r="1526" spans="1:19" x14ac:dyDescent="0.45">
      <c r="A1526" s="1" t="s">
        <v>16116</v>
      </c>
      <c r="B1526" s="1" t="s">
        <v>16117</v>
      </c>
      <c r="C1526" s="1" t="s">
        <v>16118</v>
      </c>
      <c r="D1526" s="1" t="s">
        <v>16119</v>
      </c>
      <c r="E1526">
        <v>2009</v>
      </c>
      <c r="F1526" s="1" t="s">
        <v>23</v>
      </c>
      <c r="G1526" s="1" t="s">
        <v>16120</v>
      </c>
      <c r="H1526" s="1" t="s">
        <v>16121</v>
      </c>
      <c r="I1526" s="1" t="s">
        <v>16122</v>
      </c>
      <c r="J1526" s="1" t="s">
        <v>16123</v>
      </c>
      <c r="K1526" s="1" t="s">
        <v>16124</v>
      </c>
      <c r="L1526" s="1" t="s">
        <v>29</v>
      </c>
      <c r="M1526" s="1" t="s">
        <v>30</v>
      </c>
      <c r="N1526" s="1" t="s">
        <v>31</v>
      </c>
      <c r="O1526" s="1" t="s">
        <v>16125</v>
      </c>
      <c r="P1526" s="1" t="s">
        <v>9314</v>
      </c>
      <c r="Q1526" s="1" t="s">
        <v>9314</v>
      </c>
      <c r="R1526" s="1" t="s">
        <v>9314</v>
      </c>
      <c r="S1526" s="1" t="s">
        <v>9314</v>
      </c>
    </row>
    <row r="1527" spans="1:19" x14ac:dyDescent="0.45">
      <c r="A1527" s="1" t="s">
        <v>16126</v>
      </c>
      <c r="B1527" s="1" t="s">
        <v>16127</v>
      </c>
      <c r="C1527" s="1" t="s">
        <v>16128</v>
      </c>
      <c r="D1527" s="1" t="s">
        <v>16129</v>
      </c>
      <c r="E1527">
        <v>2007</v>
      </c>
      <c r="F1527" s="1" t="s">
        <v>498</v>
      </c>
      <c r="G1527" s="1" t="s">
        <v>16130</v>
      </c>
      <c r="H1527" s="1" t="s">
        <v>16131</v>
      </c>
      <c r="I1527" s="1" t="s">
        <v>16132</v>
      </c>
      <c r="J1527" s="1" t="s">
        <v>16133</v>
      </c>
      <c r="K1527" s="1" t="s">
        <v>16134</v>
      </c>
      <c r="L1527" s="1" t="s">
        <v>239</v>
      </c>
      <c r="M1527" s="1" t="s">
        <v>30</v>
      </c>
      <c r="N1527" s="1" t="s">
        <v>31</v>
      </c>
      <c r="O1527" s="1" t="s">
        <v>16135</v>
      </c>
      <c r="P1527" s="1" t="s">
        <v>9314</v>
      </c>
      <c r="Q1527" s="1" t="s">
        <v>9314</v>
      </c>
      <c r="R1527" s="1" t="s">
        <v>9314</v>
      </c>
      <c r="S1527" s="1" t="s">
        <v>9314</v>
      </c>
    </row>
    <row r="1528" spans="1:19" x14ac:dyDescent="0.45">
      <c r="A1528" s="1" t="s">
        <v>16136</v>
      </c>
      <c r="B1528" s="1" t="s">
        <v>16137</v>
      </c>
      <c r="C1528" s="1" t="s">
        <v>16138</v>
      </c>
      <c r="D1528" s="1" t="s">
        <v>16139</v>
      </c>
      <c r="E1528">
        <v>2005</v>
      </c>
      <c r="F1528" s="1" t="s">
        <v>1313</v>
      </c>
      <c r="G1528" s="1" t="s">
        <v>16140</v>
      </c>
      <c r="H1528" s="1" t="s">
        <v>16141</v>
      </c>
      <c r="I1528" s="1" t="s">
        <v>16142</v>
      </c>
      <c r="J1528" s="1" t="s">
        <v>16143</v>
      </c>
      <c r="K1528" s="1" t="s">
        <v>16144</v>
      </c>
      <c r="L1528" s="1" t="s">
        <v>29</v>
      </c>
      <c r="M1528" s="1" t="s">
        <v>30</v>
      </c>
      <c r="N1528" s="1" t="s">
        <v>31</v>
      </c>
      <c r="O1528" s="1" t="s">
        <v>16145</v>
      </c>
      <c r="P1528" s="1" t="s">
        <v>9314</v>
      </c>
      <c r="Q1528" s="1" t="s">
        <v>9314</v>
      </c>
      <c r="R1528" s="1" t="s">
        <v>9314</v>
      </c>
      <c r="S1528" s="1" t="s">
        <v>9314</v>
      </c>
    </row>
    <row r="1529" spans="1:19" x14ac:dyDescent="0.45">
      <c r="A1529" s="1" t="s">
        <v>16146</v>
      </c>
      <c r="B1529" s="1" t="s">
        <v>16147</v>
      </c>
      <c r="C1529" s="1" t="s">
        <v>16148</v>
      </c>
      <c r="D1529" s="1" t="s">
        <v>16149</v>
      </c>
      <c r="E1529">
        <v>2000</v>
      </c>
      <c r="F1529" s="1" t="s">
        <v>23</v>
      </c>
      <c r="G1529" s="1" t="s">
        <v>16150</v>
      </c>
      <c r="H1529" s="1" t="s">
        <v>16151</v>
      </c>
      <c r="I1529" s="1" t="s">
        <v>16152</v>
      </c>
      <c r="J1529" s="1" t="s">
        <v>16153</v>
      </c>
      <c r="K1529" s="1" t="s">
        <v>16154</v>
      </c>
      <c r="L1529" s="1" t="s">
        <v>29</v>
      </c>
      <c r="M1529" s="1" t="s">
        <v>30</v>
      </c>
      <c r="N1529" s="1" t="s">
        <v>31</v>
      </c>
      <c r="O1529" s="1" t="s">
        <v>16155</v>
      </c>
      <c r="P1529" s="1" t="s">
        <v>9314</v>
      </c>
      <c r="Q1529" s="1" t="s">
        <v>9314</v>
      </c>
      <c r="R1529" s="1" t="s">
        <v>9314</v>
      </c>
      <c r="S1529" s="1" t="s">
        <v>9314</v>
      </c>
    </row>
    <row r="1530" spans="1:19" x14ac:dyDescent="0.45">
      <c r="A1530" s="1" t="s">
        <v>16156</v>
      </c>
      <c r="B1530" s="1" t="s">
        <v>16157</v>
      </c>
      <c r="C1530" s="1" t="s">
        <v>16158</v>
      </c>
      <c r="D1530" s="1" t="s">
        <v>16159</v>
      </c>
      <c r="E1530">
        <v>2008</v>
      </c>
      <c r="F1530" s="1" t="s">
        <v>3662</v>
      </c>
      <c r="G1530" s="1" t="s">
        <v>16160</v>
      </c>
      <c r="H1530" s="1" t="s">
        <v>16161</v>
      </c>
      <c r="I1530" s="1" t="s">
        <v>16162</v>
      </c>
      <c r="J1530" s="1" t="s">
        <v>16163</v>
      </c>
      <c r="K1530" s="1" t="s">
        <v>16164</v>
      </c>
      <c r="L1530" s="1" t="s">
        <v>29</v>
      </c>
      <c r="M1530" s="1" t="s">
        <v>30</v>
      </c>
      <c r="N1530" s="1" t="s">
        <v>31</v>
      </c>
      <c r="O1530" s="1" t="s">
        <v>16165</v>
      </c>
      <c r="P1530" s="1" t="s">
        <v>9314</v>
      </c>
      <c r="Q1530" s="1" t="s">
        <v>9314</v>
      </c>
      <c r="R1530" s="1" t="s">
        <v>9314</v>
      </c>
      <c r="S1530" s="1" t="s">
        <v>9314</v>
      </c>
    </row>
    <row r="1531" spans="1:19" x14ac:dyDescent="0.45">
      <c r="A1531" s="1" t="s">
        <v>16166</v>
      </c>
      <c r="B1531" s="1" t="s">
        <v>16167</v>
      </c>
      <c r="C1531" s="1" t="s">
        <v>16168</v>
      </c>
      <c r="D1531" s="1" t="s">
        <v>16169</v>
      </c>
      <c r="E1531">
        <v>2008</v>
      </c>
      <c r="F1531" s="1" t="s">
        <v>4796</v>
      </c>
      <c r="G1531" s="1" t="s">
        <v>16170</v>
      </c>
      <c r="H1531" s="1" t="s">
        <v>16171</v>
      </c>
      <c r="I1531" s="1" t="s">
        <v>16172</v>
      </c>
      <c r="J1531" s="1" t="s">
        <v>16173</v>
      </c>
      <c r="K1531" s="1" t="s">
        <v>16174</v>
      </c>
      <c r="L1531" s="1" t="s">
        <v>29</v>
      </c>
      <c r="M1531" s="1" t="s">
        <v>30</v>
      </c>
      <c r="N1531" s="1" t="s">
        <v>31</v>
      </c>
      <c r="O1531" s="1" t="s">
        <v>16175</v>
      </c>
      <c r="P1531" s="1" t="s">
        <v>9314</v>
      </c>
      <c r="Q1531" s="1" t="s">
        <v>9314</v>
      </c>
      <c r="R1531" s="1" t="s">
        <v>9314</v>
      </c>
      <c r="S1531" s="1" t="s">
        <v>9314</v>
      </c>
    </row>
    <row r="1532" spans="1:19" x14ac:dyDescent="0.45">
      <c r="A1532" s="1" t="s">
        <v>16176</v>
      </c>
      <c r="B1532" s="1" t="s">
        <v>16177</v>
      </c>
      <c r="C1532" s="1" t="s">
        <v>16178</v>
      </c>
      <c r="D1532" s="1" t="s">
        <v>16179</v>
      </c>
      <c r="E1532">
        <v>2002</v>
      </c>
      <c r="F1532" s="1" t="s">
        <v>1955</v>
      </c>
      <c r="G1532" s="1" t="s">
        <v>16180</v>
      </c>
      <c r="H1532" s="1" t="s">
        <v>16181</v>
      </c>
      <c r="I1532" s="1" t="s">
        <v>16182</v>
      </c>
      <c r="J1532" s="1" t="s">
        <v>16183</v>
      </c>
      <c r="K1532" s="1" t="s">
        <v>16184</v>
      </c>
      <c r="L1532" s="1" t="s">
        <v>29</v>
      </c>
      <c r="M1532" s="1" t="s">
        <v>30</v>
      </c>
      <c r="N1532" s="1" t="s">
        <v>31</v>
      </c>
      <c r="O1532" s="1" t="s">
        <v>16185</v>
      </c>
      <c r="P1532" s="1" t="s">
        <v>9314</v>
      </c>
      <c r="Q1532" s="1" t="s">
        <v>9314</v>
      </c>
      <c r="R1532" s="1" t="s">
        <v>9314</v>
      </c>
      <c r="S1532" s="1" t="s">
        <v>9314</v>
      </c>
    </row>
    <row r="1533" spans="1:19" x14ac:dyDescent="0.45">
      <c r="A1533" s="1" t="s">
        <v>16186</v>
      </c>
      <c r="B1533" s="1" t="s">
        <v>16187</v>
      </c>
      <c r="C1533" s="1" t="s">
        <v>16188</v>
      </c>
      <c r="D1533" s="1" t="s">
        <v>16189</v>
      </c>
      <c r="E1533">
        <v>2009</v>
      </c>
      <c r="F1533" s="1" t="s">
        <v>691</v>
      </c>
      <c r="G1533" s="1" t="s">
        <v>16190</v>
      </c>
      <c r="H1533" s="1" t="s">
        <v>16191</v>
      </c>
      <c r="I1533" s="1" t="s">
        <v>16192</v>
      </c>
      <c r="J1533" s="1" t="s">
        <v>16193</v>
      </c>
      <c r="K1533" s="1" t="s">
        <v>16194</v>
      </c>
      <c r="L1533" s="1" t="s">
        <v>29</v>
      </c>
      <c r="M1533" s="1" t="s">
        <v>30</v>
      </c>
      <c r="N1533" s="1" t="s">
        <v>31</v>
      </c>
      <c r="O1533" s="1" t="s">
        <v>16195</v>
      </c>
      <c r="P1533" s="1" t="s">
        <v>9314</v>
      </c>
      <c r="Q1533" s="1" t="s">
        <v>9314</v>
      </c>
      <c r="R1533" s="1" t="s">
        <v>9314</v>
      </c>
      <c r="S1533" s="1" t="s">
        <v>9314</v>
      </c>
    </row>
    <row r="1534" spans="1:19" x14ac:dyDescent="0.45">
      <c r="A1534" s="1" t="s">
        <v>16196</v>
      </c>
      <c r="B1534" s="1" t="s">
        <v>16197</v>
      </c>
      <c r="C1534" s="1" t="s">
        <v>16198</v>
      </c>
      <c r="D1534" s="1" t="s">
        <v>16199</v>
      </c>
      <c r="E1534">
        <v>2008</v>
      </c>
      <c r="F1534" s="1" t="s">
        <v>16200</v>
      </c>
      <c r="G1534" s="1" t="s">
        <v>16201</v>
      </c>
      <c r="H1534" s="1" t="s">
        <v>16202</v>
      </c>
      <c r="I1534" s="1" t="s">
        <v>16203</v>
      </c>
      <c r="J1534" s="1" t="s">
        <v>16204</v>
      </c>
      <c r="K1534" s="1" t="s">
        <v>16205</v>
      </c>
      <c r="L1534" s="1" t="s">
        <v>920</v>
      </c>
      <c r="M1534" s="1" t="s">
        <v>30</v>
      </c>
      <c r="N1534" s="1" t="s">
        <v>31</v>
      </c>
      <c r="O1534" s="1" t="s">
        <v>16206</v>
      </c>
      <c r="P1534" s="1" t="s">
        <v>9314</v>
      </c>
      <c r="Q1534" s="1" t="s">
        <v>9314</v>
      </c>
      <c r="R1534" s="1" t="s">
        <v>9314</v>
      </c>
      <c r="S1534" s="1" t="s">
        <v>9314</v>
      </c>
    </row>
    <row r="1535" spans="1:19" x14ac:dyDescent="0.45">
      <c r="A1535" s="1" t="s">
        <v>16207</v>
      </c>
      <c r="B1535" s="1" t="s">
        <v>16208</v>
      </c>
      <c r="C1535" s="1" t="s">
        <v>16209</v>
      </c>
      <c r="D1535" s="1" t="s">
        <v>16210</v>
      </c>
      <c r="E1535">
        <v>2003</v>
      </c>
      <c r="F1535" s="1" t="s">
        <v>16211</v>
      </c>
      <c r="G1535" s="1" t="s">
        <v>31</v>
      </c>
      <c r="H1535" s="1" t="s">
        <v>16212</v>
      </c>
      <c r="I1535" s="1" t="s">
        <v>16213</v>
      </c>
      <c r="J1535" s="1" t="s">
        <v>31</v>
      </c>
      <c r="K1535" s="1" t="s">
        <v>16214</v>
      </c>
      <c r="L1535" s="1" t="s">
        <v>920</v>
      </c>
      <c r="M1535" s="1" t="s">
        <v>30</v>
      </c>
      <c r="N1535" s="1" t="s">
        <v>31</v>
      </c>
      <c r="O1535" s="1" t="s">
        <v>16215</v>
      </c>
      <c r="P1535" s="1" t="s">
        <v>9314</v>
      </c>
      <c r="Q1535" s="1" t="s">
        <v>9314</v>
      </c>
      <c r="R1535" s="1" t="s">
        <v>9314</v>
      </c>
      <c r="S1535" s="1" t="s">
        <v>9314</v>
      </c>
    </row>
    <row r="1536" spans="1:19" x14ac:dyDescent="0.45">
      <c r="A1536" s="1" t="s">
        <v>16216</v>
      </c>
      <c r="B1536" s="1" t="s">
        <v>16217</v>
      </c>
      <c r="C1536" s="1" t="s">
        <v>16218</v>
      </c>
      <c r="D1536" s="1" t="s">
        <v>16219</v>
      </c>
      <c r="E1536">
        <v>2007</v>
      </c>
      <c r="F1536" s="1" t="s">
        <v>11767</v>
      </c>
      <c r="G1536" s="1" t="s">
        <v>16220</v>
      </c>
      <c r="H1536" s="1" t="s">
        <v>16221</v>
      </c>
      <c r="I1536" s="1" t="s">
        <v>16222</v>
      </c>
      <c r="J1536" s="1" t="s">
        <v>16223</v>
      </c>
      <c r="K1536" s="1" t="s">
        <v>16224</v>
      </c>
      <c r="L1536" s="1" t="s">
        <v>29</v>
      </c>
      <c r="M1536" s="1" t="s">
        <v>30</v>
      </c>
      <c r="N1536" s="1" t="s">
        <v>31</v>
      </c>
      <c r="O1536" s="1" t="s">
        <v>16225</v>
      </c>
      <c r="P1536" s="1" t="s">
        <v>9314</v>
      </c>
      <c r="Q1536" s="1" t="s">
        <v>9314</v>
      </c>
      <c r="R1536" s="1" t="s">
        <v>9314</v>
      </c>
      <c r="S1536" s="1" t="s">
        <v>9314</v>
      </c>
    </row>
    <row r="1537" spans="1:19" x14ac:dyDescent="0.45">
      <c r="A1537" s="1" t="s">
        <v>16226</v>
      </c>
      <c r="B1537" s="1" t="s">
        <v>16227</v>
      </c>
      <c r="C1537" s="1" t="s">
        <v>16228</v>
      </c>
      <c r="D1537" s="1" t="s">
        <v>16229</v>
      </c>
      <c r="E1537">
        <v>1999</v>
      </c>
      <c r="F1537" s="1" t="s">
        <v>16230</v>
      </c>
      <c r="G1537" s="1" t="s">
        <v>31</v>
      </c>
      <c r="H1537" s="1" t="s">
        <v>16231</v>
      </c>
      <c r="I1537" s="1" t="s">
        <v>16232</v>
      </c>
      <c r="J1537" s="1" t="s">
        <v>16233</v>
      </c>
      <c r="K1537" s="1" t="s">
        <v>16234</v>
      </c>
      <c r="L1537" s="1" t="s">
        <v>29</v>
      </c>
      <c r="M1537" s="1" t="s">
        <v>30</v>
      </c>
      <c r="N1537" s="1" t="s">
        <v>31</v>
      </c>
      <c r="O1537" s="1" t="s">
        <v>16235</v>
      </c>
      <c r="P1537" s="1" t="s">
        <v>9314</v>
      </c>
      <c r="Q1537" s="1" t="s">
        <v>9314</v>
      </c>
      <c r="R1537" s="1" t="s">
        <v>9314</v>
      </c>
      <c r="S1537" s="1" t="s">
        <v>9314</v>
      </c>
    </row>
    <row r="1538" spans="1:19" x14ac:dyDescent="0.45">
      <c r="A1538" s="1" t="s">
        <v>16236</v>
      </c>
      <c r="B1538" s="1" t="s">
        <v>16237</v>
      </c>
      <c r="C1538" s="1" t="s">
        <v>16238</v>
      </c>
      <c r="D1538" s="1" t="s">
        <v>16239</v>
      </c>
      <c r="E1538">
        <v>1998</v>
      </c>
      <c r="F1538" s="1" t="s">
        <v>691</v>
      </c>
      <c r="G1538" s="1" t="s">
        <v>16240</v>
      </c>
      <c r="H1538" s="1" t="s">
        <v>16241</v>
      </c>
      <c r="I1538" s="1" t="s">
        <v>16242</v>
      </c>
      <c r="J1538" s="1" t="s">
        <v>16243</v>
      </c>
      <c r="K1538" s="1" t="s">
        <v>16244</v>
      </c>
      <c r="L1538" s="1" t="s">
        <v>29</v>
      </c>
      <c r="M1538" s="1" t="s">
        <v>30</v>
      </c>
      <c r="N1538" s="1" t="s">
        <v>31</v>
      </c>
      <c r="O1538" s="1" t="s">
        <v>16245</v>
      </c>
      <c r="P1538" s="1" t="s">
        <v>9314</v>
      </c>
      <c r="Q1538" s="1" t="s">
        <v>9314</v>
      </c>
      <c r="R1538" s="1" t="s">
        <v>9314</v>
      </c>
      <c r="S1538" s="1" t="s">
        <v>9314</v>
      </c>
    </row>
    <row r="1539" spans="1:19" x14ac:dyDescent="0.45">
      <c r="A1539" s="1" t="s">
        <v>16246</v>
      </c>
      <c r="B1539" s="1" t="s">
        <v>16247</v>
      </c>
      <c r="C1539" s="1" t="s">
        <v>16248</v>
      </c>
      <c r="D1539" s="1" t="s">
        <v>16249</v>
      </c>
      <c r="E1539">
        <v>2008</v>
      </c>
      <c r="F1539" s="1" t="s">
        <v>2753</v>
      </c>
      <c r="G1539" s="1" t="s">
        <v>16250</v>
      </c>
      <c r="H1539" s="1" t="s">
        <v>16251</v>
      </c>
      <c r="I1539" s="1" t="s">
        <v>16252</v>
      </c>
      <c r="J1539" s="1" t="s">
        <v>31</v>
      </c>
      <c r="K1539" s="1" t="s">
        <v>16253</v>
      </c>
      <c r="L1539" s="1" t="s">
        <v>29</v>
      </c>
      <c r="M1539" s="1" t="s">
        <v>30</v>
      </c>
      <c r="N1539" s="1" t="s">
        <v>31</v>
      </c>
      <c r="O1539" s="1" t="s">
        <v>16254</v>
      </c>
      <c r="P1539" s="1" t="s">
        <v>9314</v>
      </c>
      <c r="Q1539" s="1" t="s">
        <v>9314</v>
      </c>
      <c r="R1539" s="1" t="s">
        <v>9314</v>
      </c>
      <c r="S1539" s="1" t="s">
        <v>9314</v>
      </c>
    </row>
    <row r="1540" spans="1:19" x14ac:dyDescent="0.45">
      <c r="A1540" s="1" t="s">
        <v>16255</v>
      </c>
      <c r="B1540" s="1" t="s">
        <v>16256</v>
      </c>
      <c r="C1540" s="1" t="s">
        <v>16257</v>
      </c>
      <c r="D1540" s="1" t="s">
        <v>16258</v>
      </c>
      <c r="E1540">
        <v>2006</v>
      </c>
      <c r="F1540" s="1" t="s">
        <v>510</v>
      </c>
      <c r="G1540" s="1" t="s">
        <v>16259</v>
      </c>
      <c r="H1540" s="1" t="s">
        <v>16260</v>
      </c>
      <c r="I1540" s="1" t="s">
        <v>16261</v>
      </c>
      <c r="J1540" s="1" t="s">
        <v>16262</v>
      </c>
      <c r="K1540" s="1" t="s">
        <v>16263</v>
      </c>
      <c r="L1540" s="1" t="s">
        <v>29</v>
      </c>
      <c r="M1540" s="1" t="s">
        <v>30</v>
      </c>
      <c r="N1540" s="1" t="s">
        <v>31</v>
      </c>
      <c r="O1540" s="1" t="s">
        <v>16264</v>
      </c>
      <c r="P1540" s="1" t="s">
        <v>9314</v>
      </c>
      <c r="Q1540" s="1" t="s">
        <v>9314</v>
      </c>
      <c r="R1540" s="1" t="s">
        <v>9314</v>
      </c>
      <c r="S1540" s="1" t="s">
        <v>9314</v>
      </c>
    </row>
    <row r="1541" spans="1:19" x14ac:dyDescent="0.45">
      <c r="A1541" s="1" t="s">
        <v>16265</v>
      </c>
      <c r="B1541" s="1" t="s">
        <v>16266</v>
      </c>
      <c r="C1541" s="1" t="s">
        <v>16267</v>
      </c>
      <c r="D1541" s="1" t="s">
        <v>16268</v>
      </c>
      <c r="E1541">
        <v>2008</v>
      </c>
      <c r="F1541" s="1" t="s">
        <v>16269</v>
      </c>
      <c r="G1541" s="1" t="s">
        <v>16270</v>
      </c>
      <c r="H1541" s="1" t="s">
        <v>16271</v>
      </c>
      <c r="I1541" s="1" t="s">
        <v>16272</v>
      </c>
      <c r="J1541" s="1" t="s">
        <v>16273</v>
      </c>
      <c r="K1541" s="1" t="s">
        <v>16274</v>
      </c>
      <c r="L1541" s="1" t="s">
        <v>29</v>
      </c>
      <c r="M1541" s="1" t="s">
        <v>30</v>
      </c>
      <c r="N1541" s="1" t="s">
        <v>31</v>
      </c>
      <c r="O1541" s="1" t="s">
        <v>16275</v>
      </c>
      <c r="P1541" s="1" t="s">
        <v>9314</v>
      </c>
      <c r="Q1541" s="1" t="s">
        <v>9314</v>
      </c>
      <c r="R1541" s="1" t="s">
        <v>9314</v>
      </c>
      <c r="S1541" s="1" t="s">
        <v>9314</v>
      </c>
    </row>
    <row r="1542" spans="1:19" x14ac:dyDescent="0.45">
      <c r="A1542" s="1" t="s">
        <v>16276</v>
      </c>
      <c r="B1542" s="1" t="s">
        <v>16277</v>
      </c>
      <c r="C1542" s="1" t="s">
        <v>16278</v>
      </c>
      <c r="D1542" s="1" t="s">
        <v>16279</v>
      </c>
      <c r="E1542">
        <v>2004</v>
      </c>
      <c r="F1542" s="1" t="s">
        <v>691</v>
      </c>
      <c r="G1542" s="1" t="s">
        <v>16280</v>
      </c>
      <c r="H1542" s="1" t="s">
        <v>16281</v>
      </c>
      <c r="I1542" s="1" t="s">
        <v>16282</v>
      </c>
      <c r="J1542" s="1" t="s">
        <v>16283</v>
      </c>
      <c r="K1542" s="1" t="s">
        <v>16284</v>
      </c>
      <c r="L1542" s="1" t="s">
        <v>29</v>
      </c>
      <c r="M1542" s="1" t="s">
        <v>30</v>
      </c>
      <c r="N1542" s="1" t="s">
        <v>31</v>
      </c>
      <c r="O1542" s="1" t="s">
        <v>16285</v>
      </c>
      <c r="P1542" s="1" t="s">
        <v>9314</v>
      </c>
      <c r="Q1542" s="1" t="s">
        <v>9314</v>
      </c>
      <c r="R1542" s="1" t="s">
        <v>9314</v>
      </c>
      <c r="S1542" s="1" t="s">
        <v>9314</v>
      </c>
    </row>
    <row r="1543" spans="1:19" x14ac:dyDescent="0.45">
      <c r="A1543" s="1" t="s">
        <v>16286</v>
      </c>
      <c r="B1543" s="1" t="s">
        <v>16287</v>
      </c>
      <c r="C1543" s="1" t="s">
        <v>16288</v>
      </c>
      <c r="D1543" s="1" t="s">
        <v>16289</v>
      </c>
      <c r="E1543">
        <v>2007</v>
      </c>
      <c r="F1543" s="1" t="s">
        <v>739</v>
      </c>
      <c r="G1543" s="1" t="s">
        <v>16290</v>
      </c>
      <c r="H1543" s="1" t="s">
        <v>16291</v>
      </c>
      <c r="I1543" s="1" t="s">
        <v>16292</v>
      </c>
      <c r="J1543" s="1" t="s">
        <v>16293</v>
      </c>
      <c r="K1543" s="1" t="s">
        <v>16294</v>
      </c>
      <c r="L1543" s="1" t="s">
        <v>29</v>
      </c>
      <c r="M1543" s="1" t="s">
        <v>30</v>
      </c>
      <c r="N1543" s="1" t="s">
        <v>31</v>
      </c>
      <c r="O1543" s="1" t="s">
        <v>16295</v>
      </c>
      <c r="P1543" s="1" t="s">
        <v>9314</v>
      </c>
      <c r="Q1543" s="1" t="s">
        <v>9314</v>
      </c>
      <c r="R1543" s="1" t="s">
        <v>9314</v>
      </c>
      <c r="S1543" s="1" t="s">
        <v>9314</v>
      </c>
    </row>
    <row r="1544" spans="1:19" x14ac:dyDescent="0.45">
      <c r="A1544" s="1" t="s">
        <v>16296</v>
      </c>
      <c r="B1544" s="1" t="s">
        <v>16297</v>
      </c>
      <c r="C1544" s="1" t="s">
        <v>16298</v>
      </c>
      <c r="D1544" s="1" t="s">
        <v>16299</v>
      </c>
      <c r="E1544">
        <v>2008</v>
      </c>
      <c r="F1544" s="1" t="s">
        <v>1408</v>
      </c>
      <c r="G1544" s="1" t="s">
        <v>16300</v>
      </c>
      <c r="H1544" s="1" t="s">
        <v>16301</v>
      </c>
      <c r="I1544" s="1" t="s">
        <v>16302</v>
      </c>
      <c r="J1544" s="1" t="s">
        <v>31</v>
      </c>
      <c r="K1544" s="1" t="s">
        <v>16303</v>
      </c>
      <c r="L1544" s="1" t="s">
        <v>239</v>
      </c>
      <c r="M1544" s="1" t="s">
        <v>30</v>
      </c>
      <c r="N1544" s="1" t="s">
        <v>31</v>
      </c>
      <c r="O1544" s="1" t="s">
        <v>16304</v>
      </c>
      <c r="P1544" s="1" t="s">
        <v>9314</v>
      </c>
      <c r="Q1544" s="1" t="s">
        <v>9314</v>
      </c>
      <c r="R1544" s="1" t="s">
        <v>9314</v>
      </c>
      <c r="S1544" s="1" t="s">
        <v>9314</v>
      </c>
    </row>
    <row r="1545" spans="1:19" x14ac:dyDescent="0.45">
      <c r="A1545" s="1" t="s">
        <v>16305</v>
      </c>
      <c r="B1545" s="1" t="s">
        <v>16306</v>
      </c>
      <c r="C1545" s="1" t="s">
        <v>16307</v>
      </c>
      <c r="D1545" s="1" t="s">
        <v>16308</v>
      </c>
      <c r="E1545">
        <v>2006</v>
      </c>
      <c r="F1545" s="1" t="s">
        <v>16309</v>
      </c>
      <c r="G1545" s="1" t="s">
        <v>16310</v>
      </c>
      <c r="H1545" s="1" t="s">
        <v>16311</v>
      </c>
      <c r="I1545" s="1" t="s">
        <v>16312</v>
      </c>
      <c r="J1545" s="1" t="s">
        <v>16313</v>
      </c>
      <c r="K1545" s="1" t="s">
        <v>16314</v>
      </c>
      <c r="L1545" s="1" t="s">
        <v>29</v>
      </c>
      <c r="M1545" s="1" t="s">
        <v>30</v>
      </c>
      <c r="N1545" s="1" t="s">
        <v>31</v>
      </c>
      <c r="O1545" s="1" t="s">
        <v>16315</v>
      </c>
      <c r="P1545" s="1" t="s">
        <v>9314</v>
      </c>
      <c r="Q1545" s="1" t="s">
        <v>9314</v>
      </c>
      <c r="R1545" s="1" t="s">
        <v>9314</v>
      </c>
      <c r="S1545" s="1" t="s">
        <v>9314</v>
      </c>
    </row>
    <row r="1546" spans="1:19" x14ac:dyDescent="0.45">
      <c r="A1546" s="1" t="s">
        <v>16316</v>
      </c>
      <c r="B1546" s="1" t="s">
        <v>16317</v>
      </c>
      <c r="C1546" s="1" t="s">
        <v>16318</v>
      </c>
      <c r="D1546" s="1" t="s">
        <v>16319</v>
      </c>
      <c r="E1546">
        <v>2003</v>
      </c>
      <c r="F1546" s="1" t="s">
        <v>1872</v>
      </c>
      <c r="G1546" s="1" t="s">
        <v>31</v>
      </c>
      <c r="H1546" s="1" t="s">
        <v>16320</v>
      </c>
      <c r="I1546" s="1" t="s">
        <v>16321</v>
      </c>
      <c r="J1546" s="1" t="s">
        <v>16322</v>
      </c>
      <c r="K1546" s="1" t="s">
        <v>16323</v>
      </c>
      <c r="L1546" s="1" t="s">
        <v>239</v>
      </c>
      <c r="M1546" s="1" t="s">
        <v>30</v>
      </c>
      <c r="N1546" s="1" t="s">
        <v>31</v>
      </c>
      <c r="O1546" s="1" t="s">
        <v>16324</v>
      </c>
      <c r="P1546" s="1" t="s">
        <v>9314</v>
      </c>
      <c r="Q1546" s="1" t="s">
        <v>9314</v>
      </c>
      <c r="R1546" s="1" t="s">
        <v>9314</v>
      </c>
      <c r="S1546" s="1" t="s">
        <v>9314</v>
      </c>
    </row>
    <row r="1547" spans="1:19" x14ac:dyDescent="0.45">
      <c r="A1547" s="1" t="s">
        <v>16325</v>
      </c>
      <c r="B1547" s="1" t="s">
        <v>16326</v>
      </c>
      <c r="C1547" s="1" t="s">
        <v>16327</v>
      </c>
      <c r="D1547" s="1" t="s">
        <v>16328</v>
      </c>
      <c r="E1547">
        <v>2009</v>
      </c>
      <c r="F1547" s="1" t="s">
        <v>498</v>
      </c>
      <c r="G1547" s="1" t="s">
        <v>16329</v>
      </c>
      <c r="H1547" s="1" t="s">
        <v>16330</v>
      </c>
      <c r="I1547" s="1" t="s">
        <v>16331</v>
      </c>
      <c r="J1547" s="1" t="s">
        <v>16332</v>
      </c>
      <c r="K1547" s="1" t="s">
        <v>16333</v>
      </c>
      <c r="L1547" s="1" t="s">
        <v>29</v>
      </c>
      <c r="M1547" s="1" t="s">
        <v>30</v>
      </c>
      <c r="N1547" s="1" t="s">
        <v>31</v>
      </c>
      <c r="O1547" s="1" t="s">
        <v>16334</v>
      </c>
      <c r="P1547" s="1" t="s">
        <v>9314</v>
      </c>
      <c r="Q1547" s="1" t="s">
        <v>9314</v>
      </c>
      <c r="R1547" s="1" t="s">
        <v>9314</v>
      </c>
      <c r="S1547" s="1" t="s">
        <v>9314</v>
      </c>
    </row>
    <row r="1548" spans="1:19" x14ac:dyDescent="0.45">
      <c r="A1548" s="1" t="s">
        <v>16335</v>
      </c>
      <c r="B1548" s="1" t="s">
        <v>16336</v>
      </c>
      <c r="C1548" s="1" t="s">
        <v>16337</v>
      </c>
      <c r="D1548" s="1" t="s">
        <v>16338</v>
      </c>
      <c r="E1548">
        <v>2007</v>
      </c>
      <c r="F1548" s="1" t="s">
        <v>11959</v>
      </c>
      <c r="G1548" s="1" t="s">
        <v>31</v>
      </c>
      <c r="H1548" s="1" t="s">
        <v>16339</v>
      </c>
      <c r="I1548" s="1" t="s">
        <v>16340</v>
      </c>
      <c r="J1548" s="1" t="s">
        <v>16341</v>
      </c>
      <c r="K1548" s="1" t="s">
        <v>16342</v>
      </c>
      <c r="L1548" s="1" t="s">
        <v>29</v>
      </c>
      <c r="M1548" s="1" t="s">
        <v>30</v>
      </c>
      <c r="N1548" s="1" t="s">
        <v>31</v>
      </c>
      <c r="O1548" s="1" t="s">
        <v>16343</v>
      </c>
      <c r="P1548" s="1" t="s">
        <v>9314</v>
      </c>
      <c r="Q1548" s="1" t="s">
        <v>9314</v>
      </c>
      <c r="R1548" s="1" t="s">
        <v>9314</v>
      </c>
      <c r="S1548" s="1" t="s">
        <v>9314</v>
      </c>
    </row>
    <row r="1549" spans="1:19" x14ac:dyDescent="0.45">
      <c r="A1549" s="1" t="s">
        <v>16344</v>
      </c>
      <c r="B1549" s="1" t="s">
        <v>16345</v>
      </c>
      <c r="C1549" s="1" t="s">
        <v>16346</v>
      </c>
      <c r="D1549" s="1" t="s">
        <v>16347</v>
      </c>
      <c r="E1549">
        <v>2006</v>
      </c>
      <c r="F1549" s="1" t="s">
        <v>2216</v>
      </c>
      <c r="G1549" s="1" t="s">
        <v>16348</v>
      </c>
      <c r="H1549" s="1" t="s">
        <v>16349</v>
      </c>
      <c r="I1549" s="1" t="s">
        <v>16350</v>
      </c>
      <c r="J1549" s="1" t="s">
        <v>16351</v>
      </c>
      <c r="K1549" s="1" t="s">
        <v>16352</v>
      </c>
      <c r="L1549" s="1" t="s">
        <v>29</v>
      </c>
      <c r="M1549" s="1" t="s">
        <v>30</v>
      </c>
      <c r="N1549" s="1" t="s">
        <v>31</v>
      </c>
      <c r="O1549" s="1" t="s">
        <v>16353</v>
      </c>
      <c r="P1549" s="1" t="s">
        <v>9314</v>
      </c>
      <c r="Q1549" s="1" t="s">
        <v>9314</v>
      </c>
      <c r="R1549" s="1" t="s">
        <v>9314</v>
      </c>
      <c r="S1549" s="1" t="s">
        <v>9314</v>
      </c>
    </row>
    <row r="1550" spans="1:19" x14ac:dyDescent="0.45">
      <c r="A1550" s="1" t="s">
        <v>16354</v>
      </c>
      <c r="B1550" s="1" t="s">
        <v>16355</v>
      </c>
      <c r="C1550" s="1" t="s">
        <v>16356</v>
      </c>
      <c r="D1550" s="1" t="s">
        <v>16357</v>
      </c>
      <c r="E1550">
        <v>1996</v>
      </c>
      <c r="F1550" s="1" t="s">
        <v>1325</v>
      </c>
      <c r="G1550" s="1" t="s">
        <v>16358</v>
      </c>
      <c r="H1550" s="1" t="s">
        <v>16359</v>
      </c>
      <c r="I1550" s="1" t="s">
        <v>16360</v>
      </c>
      <c r="J1550" s="1" t="s">
        <v>31</v>
      </c>
      <c r="K1550" s="1" t="s">
        <v>16361</v>
      </c>
      <c r="L1550" s="1" t="s">
        <v>29</v>
      </c>
      <c r="M1550" s="1" t="s">
        <v>30</v>
      </c>
      <c r="N1550" s="1" t="s">
        <v>31</v>
      </c>
      <c r="O1550" s="1" t="s">
        <v>16362</v>
      </c>
      <c r="P1550" s="1" t="s">
        <v>9314</v>
      </c>
      <c r="Q1550" s="1" t="s">
        <v>9314</v>
      </c>
      <c r="R1550" s="1" t="s">
        <v>9314</v>
      </c>
      <c r="S1550" s="1" t="s">
        <v>9314</v>
      </c>
    </row>
    <row r="1551" spans="1:19" x14ac:dyDescent="0.45">
      <c r="A1551" s="1" t="s">
        <v>16363</v>
      </c>
      <c r="B1551" s="1" t="s">
        <v>16364</v>
      </c>
      <c r="C1551" s="1" t="s">
        <v>16365</v>
      </c>
      <c r="D1551" s="1" t="s">
        <v>16366</v>
      </c>
      <c r="E1551">
        <v>2006</v>
      </c>
      <c r="F1551" s="1" t="s">
        <v>41</v>
      </c>
      <c r="G1551" s="1" t="s">
        <v>16367</v>
      </c>
      <c r="H1551" s="1" t="s">
        <v>16368</v>
      </c>
      <c r="I1551" s="1" t="s">
        <v>16369</v>
      </c>
      <c r="J1551" s="1" t="s">
        <v>16370</v>
      </c>
      <c r="K1551" s="1" t="s">
        <v>16371</v>
      </c>
      <c r="L1551" s="1" t="s">
        <v>29</v>
      </c>
      <c r="M1551" s="1" t="s">
        <v>30</v>
      </c>
      <c r="N1551" s="1" t="s">
        <v>31</v>
      </c>
      <c r="O1551" s="1" t="s">
        <v>16372</v>
      </c>
      <c r="P1551" s="1" t="s">
        <v>9314</v>
      </c>
      <c r="Q1551" s="1" t="s">
        <v>9314</v>
      </c>
      <c r="R1551" s="1" t="s">
        <v>9314</v>
      </c>
      <c r="S1551" s="1" t="s">
        <v>9314</v>
      </c>
    </row>
    <row r="1552" spans="1:19" x14ac:dyDescent="0.45">
      <c r="A1552" s="1" t="s">
        <v>16373</v>
      </c>
      <c r="B1552" s="1" t="s">
        <v>16374</v>
      </c>
      <c r="C1552" s="1" t="s">
        <v>16375</v>
      </c>
      <c r="D1552" s="1" t="s">
        <v>16376</v>
      </c>
      <c r="E1552">
        <v>1999</v>
      </c>
      <c r="F1552" s="1" t="s">
        <v>5347</v>
      </c>
      <c r="G1552" s="1" t="s">
        <v>16377</v>
      </c>
      <c r="H1552" s="1" t="s">
        <v>16378</v>
      </c>
      <c r="I1552" s="1" t="s">
        <v>16379</v>
      </c>
      <c r="J1552" s="1" t="s">
        <v>16380</v>
      </c>
      <c r="K1552" s="1" t="s">
        <v>16381</v>
      </c>
      <c r="L1552" s="1" t="s">
        <v>29</v>
      </c>
      <c r="M1552" s="1" t="s">
        <v>30</v>
      </c>
      <c r="N1552" s="1" t="s">
        <v>31</v>
      </c>
      <c r="O1552" s="1" t="s">
        <v>16382</v>
      </c>
      <c r="P1552" s="1" t="s">
        <v>9314</v>
      </c>
      <c r="Q1552" s="1" t="s">
        <v>9314</v>
      </c>
      <c r="R1552" s="1" t="s">
        <v>9314</v>
      </c>
      <c r="S1552" s="1" t="s">
        <v>9314</v>
      </c>
    </row>
    <row r="1553" spans="1:19" x14ac:dyDescent="0.45">
      <c r="A1553" s="1" t="s">
        <v>16383</v>
      </c>
      <c r="B1553" s="1" t="s">
        <v>16384</v>
      </c>
      <c r="C1553" s="1" t="s">
        <v>16385</v>
      </c>
      <c r="D1553" s="1" t="s">
        <v>16386</v>
      </c>
      <c r="E1553">
        <v>2008</v>
      </c>
      <c r="F1553" s="1" t="s">
        <v>151</v>
      </c>
      <c r="G1553" s="1" t="s">
        <v>16387</v>
      </c>
      <c r="H1553" s="1" t="s">
        <v>16388</v>
      </c>
      <c r="I1553" s="1" t="s">
        <v>16389</v>
      </c>
      <c r="J1553" s="1" t="s">
        <v>16390</v>
      </c>
      <c r="K1553" s="1" t="s">
        <v>16391</v>
      </c>
      <c r="L1553" s="1" t="s">
        <v>29</v>
      </c>
      <c r="M1553" s="1" t="s">
        <v>30</v>
      </c>
      <c r="N1553" s="1" t="s">
        <v>31</v>
      </c>
      <c r="O1553" s="1" t="s">
        <v>16392</v>
      </c>
      <c r="P1553" s="1" t="s">
        <v>9314</v>
      </c>
      <c r="Q1553" s="1" t="s">
        <v>9314</v>
      </c>
      <c r="R1553" s="1" t="s">
        <v>9314</v>
      </c>
      <c r="S1553" s="1" t="s">
        <v>9314</v>
      </c>
    </row>
    <row r="1554" spans="1:19" x14ac:dyDescent="0.45">
      <c r="A1554" s="1" t="s">
        <v>16393</v>
      </c>
      <c r="B1554" s="1" t="s">
        <v>16394</v>
      </c>
      <c r="C1554" s="1" t="s">
        <v>16395</v>
      </c>
      <c r="D1554" s="1" t="s">
        <v>16396</v>
      </c>
      <c r="E1554">
        <v>2006</v>
      </c>
      <c r="F1554" s="1" t="s">
        <v>16045</v>
      </c>
      <c r="G1554" s="1" t="s">
        <v>31</v>
      </c>
      <c r="H1554" s="1" t="s">
        <v>16397</v>
      </c>
      <c r="I1554" s="1" t="s">
        <v>16398</v>
      </c>
      <c r="J1554" s="1" t="s">
        <v>31</v>
      </c>
      <c r="K1554" s="1" t="s">
        <v>16399</v>
      </c>
      <c r="L1554" s="1" t="s">
        <v>239</v>
      </c>
      <c r="M1554" s="1" t="s">
        <v>30</v>
      </c>
      <c r="N1554" s="1" t="s">
        <v>31</v>
      </c>
      <c r="O1554" s="1" t="s">
        <v>16400</v>
      </c>
      <c r="P1554" s="1" t="s">
        <v>9314</v>
      </c>
      <c r="Q1554" s="1" t="s">
        <v>9314</v>
      </c>
      <c r="R1554" s="1" t="s">
        <v>9314</v>
      </c>
      <c r="S1554" s="1" t="s">
        <v>9314</v>
      </c>
    </row>
    <row r="1555" spans="1:19" x14ac:dyDescent="0.45">
      <c r="A1555" s="1" t="s">
        <v>16401</v>
      </c>
      <c r="B1555" s="1" t="s">
        <v>16402</v>
      </c>
      <c r="C1555" s="1" t="s">
        <v>16403</v>
      </c>
      <c r="D1555" s="1" t="s">
        <v>16404</v>
      </c>
      <c r="E1555">
        <v>2007</v>
      </c>
      <c r="F1555" s="1" t="s">
        <v>498</v>
      </c>
      <c r="G1555" s="1" t="s">
        <v>16405</v>
      </c>
      <c r="H1555" s="1" t="s">
        <v>16406</v>
      </c>
      <c r="I1555" s="1" t="s">
        <v>16407</v>
      </c>
      <c r="J1555" s="1" t="s">
        <v>16408</v>
      </c>
      <c r="K1555" s="1" t="s">
        <v>16409</v>
      </c>
      <c r="L1555" s="1" t="s">
        <v>29</v>
      </c>
      <c r="M1555" s="1" t="s">
        <v>30</v>
      </c>
      <c r="N1555" s="1" t="s">
        <v>31</v>
      </c>
      <c r="O1555" s="1" t="s">
        <v>16410</v>
      </c>
      <c r="P1555" s="1" t="s">
        <v>9314</v>
      </c>
      <c r="Q1555" s="1" t="s">
        <v>9314</v>
      </c>
      <c r="R1555" s="1" t="s">
        <v>9314</v>
      </c>
      <c r="S1555" s="1" t="s">
        <v>9314</v>
      </c>
    </row>
    <row r="1556" spans="1:19" x14ac:dyDescent="0.45">
      <c r="A1556" s="1" t="s">
        <v>16411</v>
      </c>
      <c r="B1556" s="1" t="s">
        <v>16412</v>
      </c>
      <c r="C1556" s="1" t="s">
        <v>16413</v>
      </c>
      <c r="D1556" s="1" t="s">
        <v>16414</v>
      </c>
      <c r="E1556">
        <v>2008</v>
      </c>
      <c r="F1556" s="1" t="s">
        <v>1408</v>
      </c>
      <c r="G1556" s="1" t="s">
        <v>16415</v>
      </c>
      <c r="H1556" s="1" t="s">
        <v>16416</v>
      </c>
      <c r="I1556" s="1" t="s">
        <v>16417</v>
      </c>
      <c r="J1556" s="1" t="s">
        <v>31</v>
      </c>
      <c r="K1556" s="1" t="s">
        <v>16418</v>
      </c>
      <c r="L1556" s="1" t="s">
        <v>29</v>
      </c>
      <c r="M1556" s="1" t="s">
        <v>30</v>
      </c>
      <c r="N1556" s="1" t="s">
        <v>31</v>
      </c>
      <c r="O1556" s="1" t="s">
        <v>16419</v>
      </c>
      <c r="P1556" s="1" t="s">
        <v>9314</v>
      </c>
      <c r="Q1556" s="1" t="s">
        <v>9314</v>
      </c>
      <c r="R1556" s="1" t="s">
        <v>9314</v>
      </c>
      <c r="S1556" s="1" t="s">
        <v>9314</v>
      </c>
    </row>
    <row r="1557" spans="1:19" x14ac:dyDescent="0.45">
      <c r="A1557" s="1" t="s">
        <v>16420</v>
      </c>
      <c r="B1557" s="1" t="s">
        <v>16421</v>
      </c>
      <c r="C1557" s="1" t="s">
        <v>16422</v>
      </c>
      <c r="D1557" s="1" t="s">
        <v>16423</v>
      </c>
      <c r="E1557">
        <v>2008</v>
      </c>
      <c r="F1557" s="1" t="s">
        <v>282</v>
      </c>
      <c r="G1557" s="1" t="s">
        <v>16424</v>
      </c>
      <c r="H1557" s="1" t="s">
        <v>16425</v>
      </c>
      <c r="I1557" s="1" t="s">
        <v>16426</v>
      </c>
      <c r="J1557" s="1" t="s">
        <v>16427</v>
      </c>
      <c r="K1557" s="1" t="s">
        <v>16428</v>
      </c>
      <c r="L1557" s="1" t="s">
        <v>29</v>
      </c>
      <c r="M1557" s="1" t="s">
        <v>30</v>
      </c>
      <c r="N1557" s="1" t="s">
        <v>31</v>
      </c>
      <c r="O1557" s="1" t="s">
        <v>16429</v>
      </c>
      <c r="P1557" s="1" t="s">
        <v>9314</v>
      </c>
      <c r="Q1557" s="1" t="s">
        <v>9314</v>
      </c>
      <c r="R1557" s="1" t="s">
        <v>9314</v>
      </c>
      <c r="S1557" s="1" t="s">
        <v>9314</v>
      </c>
    </row>
    <row r="1558" spans="1:19" x14ac:dyDescent="0.45">
      <c r="A1558" s="1" t="s">
        <v>16430</v>
      </c>
      <c r="B1558" s="1" t="s">
        <v>16431</v>
      </c>
      <c r="C1558" s="1" t="s">
        <v>16432</v>
      </c>
      <c r="D1558" s="1" t="s">
        <v>16433</v>
      </c>
      <c r="E1558">
        <v>2008</v>
      </c>
      <c r="F1558" s="1" t="s">
        <v>621</v>
      </c>
      <c r="G1558" s="1" t="s">
        <v>16434</v>
      </c>
      <c r="H1558" s="1" t="s">
        <v>16435</v>
      </c>
      <c r="I1558" s="1" t="s">
        <v>16436</v>
      </c>
      <c r="J1558" s="1" t="s">
        <v>16437</v>
      </c>
      <c r="K1558" s="1" t="s">
        <v>16438</v>
      </c>
      <c r="L1558" s="1" t="s">
        <v>29</v>
      </c>
      <c r="M1558" s="1" t="s">
        <v>30</v>
      </c>
      <c r="N1558" s="1" t="s">
        <v>31</v>
      </c>
      <c r="O1558" s="1" t="s">
        <v>16439</v>
      </c>
      <c r="P1558" s="1" t="s">
        <v>9314</v>
      </c>
      <c r="Q1558" s="1" t="s">
        <v>9314</v>
      </c>
      <c r="R1558" s="1" t="s">
        <v>9314</v>
      </c>
      <c r="S1558" s="1" t="s">
        <v>9314</v>
      </c>
    </row>
    <row r="1559" spans="1:19" x14ac:dyDescent="0.45">
      <c r="A1559" s="1" t="s">
        <v>16440</v>
      </c>
      <c r="B1559" s="1" t="s">
        <v>16441</v>
      </c>
      <c r="C1559" s="1" t="s">
        <v>16442</v>
      </c>
      <c r="D1559" s="1" t="s">
        <v>16443</v>
      </c>
      <c r="E1559">
        <v>2008</v>
      </c>
      <c r="F1559" s="1" t="s">
        <v>2684</v>
      </c>
      <c r="G1559" s="1" t="s">
        <v>16444</v>
      </c>
      <c r="H1559" s="1" t="s">
        <v>16445</v>
      </c>
      <c r="I1559" s="1" t="s">
        <v>16446</v>
      </c>
      <c r="J1559" s="1" t="s">
        <v>16447</v>
      </c>
      <c r="K1559" s="1" t="s">
        <v>16448</v>
      </c>
      <c r="L1559" s="1" t="s">
        <v>29</v>
      </c>
      <c r="M1559" s="1" t="s">
        <v>30</v>
      </c>
      <c r="N1559" s="1" t="s">
        <v>31</v>
      </c>
      <c r="O1559" s="1" t="s">
        <v>16449</v>
      </c>
      <c r="P1559" s="1" t="s">
        <v>9314</v>
      </c>
      <c r="Q1559" s="1" t="s">
        <v>9314</v>
      </c>
      <c r="R1559" s="1" t="s">
        <v>9314</v>
      </c>
      <c r="S1559" s="1" t="s">
        <v>9314</v>
      </c>
    </row>
    <row r="1560" spans="1:19" x14ac:dyDescent="0.45">
      <c r="A1560" s="1" t="s">
        <v>16450</v>
      </c>
      <c r="B1560" s="1" t="s">
        <v>16451</v>
      </c>
      <c r="C1560" s="1" t="s">
        <v>16452</v>
      </c>
      <c r="D1560" s="1" t="s">
        <v>16453</v>
      </c>
      <c r="E1560">
        <v>2009</v>
      </c>
      <c r="F1560" s="1" t="s">
        <v>1253</v>
      </c>
      <c r="G1560" s="1" t="s">
        <v>16454</v>
      </c>
      <c r="H1560" s="1" t="s">
        <v>16455</v>
      </c>
      <c r="I1560" s="1" t="s">
        <v>16456</v>
      </c>
      <c r="J1560" s="1" t="s">
        <v>16457</v>
      </c>
      <c r="K1560" s="1" t="s">
        <v>16458</v>
      </c>
      <c r="L1560" s="1" t="s">
        <v>29</v>
      </c>
      <c r="M1560" s="1" t="s">
        <v>30</v>
      </c>
      <c r="N1560" s="1" t="s">
        <v>31</v>
      </c>
      <c r="O1560" s="1" t="s">
        <v>16459</v>
      </c>
      <c r="P1560" s="1" t="s">
        <v>9314</v>
      </c>
      <c r="Q1560" s="1" t="s">
        <v>9314</v>
      </c>
      <c r="R1560" s="1" t="s">
        <v>9314</v>
      </c>
      <c r="S1560" s="1" t="s">
        <v>9314</v>
      </c>
    </row>
    <row r="1561" spans="1:19" x14ac:dyDescent="0.45">
      <c r="A1561" s="1" t="s">
        <v>16460</v>
      </c>
      <c r="B1561" s="1" t="s">
        <v>16461</v>
      </c>
      <c r="C1561" s="1" t="s">
        <v>16462</v>
      </c>
      <c r="D1561" s="1" t="s">
        <v>16463</v>
      </c>
      <c r="E1561">
        <v>2005</v>
      </c>
      <c r="F1561" s="1" t="s">
        <v>16464</v>
      </c>
      <c r="G1561" s="1" t="s">
        <v>31</v>
      </c>
      <c r="H1561" s="1" t="s">
        <v>16465</v>
      </c>
      <c r="I1561" s="1" t="s">
        <v>16466</v>
      </c>
      <c r="J1561" s="1" t="s">
        <v>31</v>
      </c>
      <c r="K1561" s="1" t="s">
        <v>16467</v>
      </c>
      <c r="L1561" s="1" t="s">
        <v>920</v>
      </c>
      <c r="M1561" s="1" t="s">
        <v>30</v>
      </c>
      <c r="N1561" s="1" t="s">
        <v>31</v>
      </c>
      <c r="O1561" s="1" t="s">
        <v>16468</v>
      </c>
      <c r="P1561" s="1" t="s">
        <v>9314</v>
      </c>
      <c r="Q1561" s="1" t="s">
        <v>9314</v>
      </c>
      <c r="R1561" s="1" t="s">
        <v>9314</v>
      </c>
      <c r="S1561" s="1" t="s">
        <v>9314</v>
      </c>
    </row>
    <row r="1562" spans="1:19" x14ac:dyDescent="0.45">
      <c r="A1562" s="1" t="s">
        <v>16469</v>
      </c>
      <c r="B1562" s="1" t="s">
        <v>16470</v>
      </c>
      <c r="C1562" s="1" t="s">
        <v>16471</v>
      </c>
      <c r="D1562" s="1" t="s">
        <v>16472</v>
      </c>
      <c r="E1562">
        <v>1999</v>
      </c>
      <c r="F1562" s="1" t="s">
        <v>246</v>
      </c>
      <c r="G1562" s="1" t="s">
        <v>16473</v>
      </c>
      <c r="H1562" s="1" t="s">
        <v>16474</v>
      </c>
      <c r="I1562" s="1" t="s">
        <v>16475</v>
      </c>
      <c r="J1562" s="1" t="s">
        <v>16476</v>
      </c>
      <c r="K1562" s="1" t="s">
        <v>16477</v>
      </c>
      <c r="L1562" s="1" t="s">
        <v>29</v>
      </c>
      <c r="M1562" s="1" t="s">
        <v>30</v>
      </c>
      <c r="N1562" s="1" t="s">
        <v>31</v>
      </c>
      <c r="O1562" s="1" t="s">
        <v>16478</v>
      </c>
      <c r="P1562" s="1" t="s">
        <v>9314</v>
      </c>
      <c r="Q1562" s="1" t="s">
        <v>9314</v>
      </c>
      <c r="R1562" s="1" t="s">
        <v>9314</v>
      </c>
      <c r="S1562" s="1" t="s">
        <v>9314</v>
      </c>
    </row>
    <row r="1563" spans="1:19" x14ac:dyDescent="0.45">
      <c r="A1563" s="1" t="s">
        <v>16479</v>
      </c>
      <c r="B1563" s="1" t="s">
        <v>16480</v>
      </c>
      <c r="C1563" s="1" t="s">
        <v>16481</v>
      </c>
      <c r="D1563" s="1" t="s">
        <v>16482</v>
      </c>
      <c r="E1563">
        <v>2006</v>
      </c>
      <c r="F1563" s="1" t="s">
        <v>691</v>
      </c>
      <c r="G1563" s="1" t="s">
        <v>16483</v>
      </c>
      <c r="H1563" s="1" t="s">
        <v>16484</v>
      </c>
      <c r="I1563" s="1" t="s">
        <v>16485</v>
      </c>
      <c r="J1563" s="1" t="s">
        <v>16486</v>
      </c>
      <c r="K1563" s="1" t="s">
        <v>16487</v>
      </c>
      <c r="L1563" s="1" t="s">
        <v>29</v>
      </c>
      <c r="M1563" s="1" t="s">
        <v>30</v>
      </c>
      <c r="N1563" s="1" t="s">
        <v>31</v>
      </c>
      <c r="O1563" s="1" t="s">
        <v>16488</v>
      </c>
      <c r="P1563" s="1" t="s">
        <v>9314</v>
      </c>
      <c r="Q1563" s="1" t="s">
        <v>9314</v>
      </c>
      <c r="R1563" s="1" t="s">
        <v>9314</v>
      </c>
      <c r="S1563" s="1" t="s">
        <v>9314</v>
      </c>
    </row>
    <row r="1564" spans="1:19" x14ac:dyDescent="0.45">
      <c r="A1564" s="1" t="s">
        <v>16489</v>
      </c>
      <c r="B1564" s="1" t="s">
        <v>16490</v>
      </c>
      <c r="C1564" s="1" t="s">
        <v>16491</v>
      </c>
      <c r="D1564" s="1" t="s">
        <v>16492</v>
      </c>
      <c r="E1564">
        <v>2008</v>
      </c>
      <c r="F1564" s="1" t="s">
        <v>1419</v>
      </c>
      <c r="G1564" s="1" t="s">
        <v>16493</v>
      </c>
      <c r="H1564" s="1" t="s">
        <v>16494</v>
      </c>
      <c r="I1564" s="1" t="s">
        <v>16495</v>
      </c>
      <c r="J1564" s="1" t="s">
        <v>16496</v>
      </c>
      <c r="K1564" s="1" t="s">
        <v>16497</v>
      </c>
      <c r="L1564" s="1" t="s">
        <v>29</v>
      </c>
      <c r="M1564" s="1" t="s">
        <v>30</v>
      </c>
      <c r="N1564" s="1" t="s">
        <v>31</v>
      </c>
      <c r="O1564" s="1" t="s">
        <v>16498</v>
      </c>
      <c r="P1564" s="1" t="s">
        <v>9314</v>
      </c>
      <c r="Q1564" s="1" t="s">
        <v>9314</v>
      </c>
      <c r="R1564" s="1" t="s">
        <v>9314</v>
      </c>
      <c r="S1564" s="1" t="s">
        <v>9314</v>
      </c>
    </row>
    <row r="1565" spans="1:19" x14ac:dyDescent="0.45">
      <c r="A1565" s="1" t="s">
        <v>16499</v>
      </c>
      <c r="B1565" s="1" t="s">
        <v>16500</v>
      </c>
      <c r="C1565" s="1" t="s">
        <v>16501</v>
      </c>
      <c r="D1565" s="1" t="s">
        <v>16502</v>
      </c>
      <c r="E1565">
        <v>2006</v>
      </c>
      <c r="F1565" s="1" t="s">
        <v>23</v>
      </c>
      <c r="G1565" s="1" t="s">
        <v>16503</v>
      </c>
      <c r="H1565" s="1" t="s">
        <v>16504</v>
      </c>
      <c r="I1565" s="1" t="s">
        <v>16505</v>
      </c>
      <c r="J1565" s="1" t="s">
        <v>16506</v>
      </c>
      <c r="K1565" s="1" t="s">
        <v>16507</v>
      </c>
      <c r="L1565" s="1" t="s">
        <v>29</v>
      </c>
      <c r="M1565" s="1" t="s">
        <v>30</v>
      </c>
      <c r="N1565" s="1" t="s">
        <v>31</v>
      </c>
      <c r="O1565" s="1" t="s">
        <v>16508</v>
      </c>
      <c r="P1565" s="1" t="s">
        <v>9314</v>
      </c>
      <c r="Q1565" s="1" t="s">
        <v>9314</v>
      </c>
      <c r="R1565" s="1" t="s">
        <v>9314</v>
      </c>
      <c r="S1565" s="1" t="s">
        <v>9314</v>
      </c>
    </row>
    <row r="1566" spans="1:19" x14ac:dyDescent="0.45">
      <c r="A1566" s="1" t="s">
        <v>16509</v>
      </c>
      <c r="B1566" s="1" t="s">
        <v>16510</v>
      </c>
      <c r="C1566" s="1" t="s">
        <v>16511</v>
      </c>
      <c r="D1566" s="1" t="s">
        <v>16512</v>
      </c>
      <c r="E1566">
        <v>2000</v>
      </c>
      <c r="F1566" s="1" t="s">
        <v>498</v>
      </c>
      <c r="G1566" s="1" t="s">
        <v>16513</v>
      </c>
      <c r="H1566" s="1" t="s">
        <v>16514</v>
      </c>
      <c r="I1566" s="1" t="s">
        <v>16515</v>
      </c>
      <c r="J1566" s="1" t="s">
        <v>16516</v>
      </c>
      <c r="K1566" s="1" t="s">
        <v>16517</v>
      </c>
      <c r="L1566" s="1" t="s">
        <v>29</v>
      </c>
      <c r="M1566" s="1" t="s">
        <v>30</v>
      </c>
      <c r="N1566" s="1" t="s">
        <v>31</v>
      </c>
      <c r="O1566" s="1" t="s">
        <v>16518</v>
      </c>
      <c r="P1566" s="1" t="s">
        <v>9314</v>
      </c>
      <c r="Q1566" s="1" t="s">
        <v>9314</v>
      </c>
      <c r="R1566" s="1" t="s">
        <v>9314</v>
      </c>
      <c r="S1566" s="1" t="s">
        <v>9314</v>
      </c>
    </row>
    <row r="1567" spans="1:19" x14ac:dyDescent="0.45">
      <c r="A1567" s="1" t="s">
        <v>16519</v>
      </c>
      <c r="B1567" s="1" t="s">
        <v>16520</v>
      </c>
      <c r="C1567" s="1" t="s">
        <v>16521</v>
      </c>
      <c r="D1567" s="1" t="s">
        <v>16522</v>
      </c>
      <c r="E1567">
        <v>2002</v>
      </c>
      <c r="F1567" s="1" t="s">
        <v>5301</v>
      </c>
      <c r="G1567" s="1" t="s">
        <v>16523</v>
      </c>
      <c r="H1567" s="1" t="s">
        <v>16524</v>
      </c>
      <c r="I1567" s="1" t="s">
        <v>16525</v>
      </c>
      <c r="J1567" s="1" t="s">
        <v>16526</v>
      </c>
      <c r="K1567" s="1" t="s">
        <v>16527</v>
      </c>
      <c r="L1567" s="1" t="s">
        <v>29</v>
      </c>
      <c r="M1567" s="1" t="s">
        <v>30</v>
      </c>
      <c r="N1567" s="1" t="s">
        <v>31</v>
      </c>
      <c r="O1567" s="1" t="s">
        <v>16528</v>
      </c>
      <c r="P1567" s="1" t="s">
        <v>9314</v>
      </c>
      <c r="Q1567" s="1" t="s">
        <v>9314</v>
      </c>
      <c r="R1567" s="1" t="s">
        <v>9314</v>
      </c>
      <c r="S1567" s="1" t="s">
        <v>9314</v>
      </c>
    </row>
    <row r="1568" spans="1:19" x14ac:dyDescent="0.45">
      <c r="A1568" s="1" t="s">
        <v>16529</v>
      </c>
      <c r="B1568" s="1" t="s">
        <v>16530</v>
      </c>
      <c r="C1568" s="1" t="s">
        <v>16531</v>
      </c>
      <c r="D1568" s="1" t="s">
        <v>16532</v>
      </c>
      <c r="E1568">
        <v>2007</v>
      </c>
      <c r="F1568" s="1" t="s">
        <v>2982</v>
      </c>
      <c r="G1568" s="1" t="s">
        <v>16533</v>
      </c>
      <c r="H1568" s="1" t="s">
        <v>16534</v>
      </c>
      <c r="I1568" s="1" t="s">
        <v>16535</v>
      </c>
      <c r="J1568" s="1" t="s">
        <v>16536</v>
      </c>
      <c r="K1568" s="1" t="s">
        <v>16537</v>
      </c>
      <c r="L1568" s="1" t="s">
        <v>29</v>
      </c>
      <c r="M1568" s="1" t="s">
        <v>30</v>
      </c>
      <c r="N1568" s="1" t="s">
        <v>31</v>
      </c>
      <c r="O1568" s="1" t="s">
        <v>16538</v>
      </c>
      <c r="P1568" s="1" t="s">
        <v>9314</v>
      </c>
      <c r="Q1568" s="1" t="s">
        <v>9314</v>
      </c>
      <c r="R1568" s="1" t="s">
        <v>9314</v>
      </c>
      <c r="S1568" s="1" t="s">
        <v>9314</v>
      </c>
    </row>
    <row r="1569" spans="1:19" x14ac:dyDescent="0.45">
      <c r="A1569" s="1" t="s">
        <v>16539</v>
      </c>
      <c r="B1569" s="1" t="s">
        <v>16540</v>
      </c>
      <c r="C1569" s="1" t="s">
        <v>16541</v>
      </c>
      <c r="D1569" s="1" t="s">
        <v>16542</v>
      </c>
      <c r="E1569">
        <v>2008</v>
      </c>
      <c r="F1569" s="1" t="s">
        <v>1955</v>
      </c>
      <c r="G1569" s="1" t="s">
        <v>16543</v>
      </c>
      <c r="H1569" s="1" t="s">
        <v>16544</v>
      </c>
      <c r="I1569" s="1" t="s">
        <v>16545</v>
      </c>
      <c r="J1569" s="1" t="s">
        <v>16546</v>
      </c>
      <c r="K1569" s="1" t="s">
        <v>16547</v>
      </c>
      <c r="L1569" s="1" t="s">
        <v>29</v>
      </c>
      <c r="M1569" s="1" t="s">
        <v>30</v>
      </c>
      <c r="N1569" s="1" t="s">
        <v>31</v>
      </c>
      <c r="O1569" s="1" t="s">
        <v>16548</v>
      </c>
      <c r="P1569" s="1" t="s">
        <v>9314</v>
      </c>
      <c r="Q1569" s="1" t="s">
        <v>9314</v>
      </c>
      <c r="R1569" s="1" t="s">
        <v>9314</v>
      </c>
      <c r="S1569" s="1" t="s">
        <v>9314</v>
      </c>
    </row>
    <row r="1570" spans="1:19" x14ac:dyDescent="0.45">
      <c r="A1570" s="1" t="s">
        <v>16549</v>
      </c>
      <c r="B1570" s="1" t="s">
        <v>16550</v>
      </c>
      <c r="C1570" s="1" t="s">
        <v>16551</v>
      </c>
      <c r="D1570" s="1" t="s">
        <v>16552</v>
      </c>
      <c r="E1570">
        <v>2005</v>
      </c>
      <c r="F1570" s="1" t="s">
        <v>691</v>
      </c>
      <c r="G1570" s="1" t="s">
        <v>16553</v>
      </c>
      <c r="H1570" s="1" t="s">
        <v>16554</v>
      </c>
      <c r="I1570" s="1" t="s">
        <v>16555</v>
      </c>
      <c r="J1570" s="1" t="s">
        <v>16556</v>
      </c>
      <c r="K1570" s="1" t="s">
        <v>16557</v>
      </c>
      <c r="L1570" s="1" t="s">
        <v>29</v>
      </c>
      <c r="M1570" s="1" t="s">
        <v>30</v>
      </c>
      <c r="N1570" s="1" t="s">
        <v>31</v>
      </c>
      <c r="O1570" s="1" t="s">
        <v>16558</v>
      </c>
      <c r="P1570" s="1" t="s">
        <v>9314</v>
      </c>
      <c r="Q1570" s="1" t="s">
        <v>9314</v>
      </c>
      <c r="R1570" s="1" t="s">
        <v>9314</v>
      </c>
      <c r="S1570" s="1" t="s">
        <v>9314</v>
      </c>
    </row>
    <row r="1571" spans="1:19" x14ac:dyDescent="0.45">
      <c r="A1571" s="1" t="s">
        <v>16559</v>
      </c>
      <c r="B1571" s="1" t="s">
        <v>16560</v>
      </c>
      <c r="C1571" s="1" t="s">
        <v>16561</v>
      </c>
      <c r="D1571" s="1" t="s">
        <v>16562</v>
      </c>
      <c r="E1571">
        <v>2002</v>
      </c>
      <c r="F1571" s="1" t="s">
        <v>691</v>
      </c>
      <c r="G1571" s="1" t="s">
        <v>16563</v>
      </c>
      <c r="H1571" s="1" t="s">
        <v>16564</v>
      </c>
      <c r="I1571" s="1" t="s">
        <v>16565</v>
      </c>
      <c r="J1571" s="1" t="s">
        <v>16566</v>
      </c>
      <c r="K1571" s="1" t="s">
        <v>16567</v>
      </c>
      <c r="L1571" s="1" t="s">
        <v>29</v>
      </c>
      <c r="M1571" s="1" t="s">
        <v>30</v>
      </c>
      <c r="N1571" s="1" t="s">
        <v>31</v>
      </c>
      <c r="O1571" s="1" t="s">
        <v>16568</v>
      </c>
      <c r="P1571" s="1" t="s">
        <v>9314</v>
      </c>
      <c r="Q1571" s="1" t="s">
        <v>9314</v>
      </c>
      <c r="R1571" s="1" t="s">
        <v>9314</v>
      </c>
      <c r="S1571" s="1" t="s">
        <v>9314</v>
      </c>
    </row>
    <row r="1572" spans="1:19" x14ac:dyDescent="0.45">
      <c r="A1572" s="1" t="s">
        <v>16569</v>
      </c>
      <c r="B1572" s="1" t="s">
        <v>16570</v>
      </c>
      <c r="C1572" s="1" t="s">
        <v>16571</v>
      </c>
      <c r="D1572" s="1" t="s">
        <v>16572</v>
      </c>
      <c r="E1572">
        <v>2004</v>
      </c>
      <c r="F1572" s="1" t="s">
        <v>498</v>
      </c>
      <c r="G1572" s="1" t="s">
        <v>16573</v>
      </c>
      <c r="H1572" s="1" t="s">
        <v>16574</v>
      </c>
      <c r="I1572" s="1" t="s">
        <v>16575</v>
      </c>
      <c r="J1572" s="1" t="s">
        <v>16576</v>
      </c>
      <c r="K1572" s="1" t="s">
        <v>16577</v>
      </c>
      <c r="L1572" s="1" t="s">
        <v>29</v>
      </c>
      <c r="M1572" s="1" t="s">
        <v>30</v>
      </c>
      <c r="N1572" s="1" t="s">
        <v>31</v>
      </c>
      <c r="O1572" s="1" t="s">
        <v>16578</v>
      </c>
      <c r="P1572" s="1" t="s">
        <v>9314</v>
      </c>
      <c r="Q1572" s="1" t="s">
        <v>9314</v>
      </c>
      <c r="R1572" s="1" t="s">
        <v>9314</v>
      </c>
      <c r="S1572" s="1" t="s">
        <v>9314</v>
      </c>
    </row>
    <row r="1573" spans="1:19" x14ac:dyDescent="0.45">
      <c r="A1573" s="1" t="s">
        <v>16579</v>
      </c>
      <c r="B1573" s="1" t="s">
        <v>16580</v>
      </c>
      <c r="C1573" s="1" t="s">
        <v>16581</v>
      </c>
      <c r="D1573" s="1" t="s">
        <v>16582</v>
      </c>
      <c r="E1573">
        <v>2009</v>
      </c>
      <c r="F1573" s="1" t="s">
        <v>114</v>
      </c>
      <c r="G1573" s="1" t="s">
        <v>16583</v>
      </c>
      <c r="H1573" s="1" t="s">
        <v>16584</v>
      </c>
      <c r="I1573" s="1" t="s">
        <v>16585</v>
      </c>
      <c r="J1573" s="1" t="s">
        <v>16586</v>
      </c>
      <c r="K1573" s="1" t="s">
        <v>16587</v>
      </c>
      <c r="L1573" s="1" t="s">
        <v>29</v>
      </c>
      <c r="M1573" s="1" t="s">
        <v>30</v>
      </c>
      <c r="N1573" s="1" t="s">
        <v>31</v>
      </c>
      <c r="O1573" s="1" t="s">
        <v>16588</v>
      </c>
      <c r="P1573" s="1" t="s">
        <v>9314</v>
      </c>
      <c r="Q1573" s="1" t="s">
        <v>9314</v>
      </c>
      <c r="R1573" s="1" t="s">
        <v>9314</v>
      </c>
      <c r="S1573" s="1" t="s">
        <v>9314</v>
      </c>
    </row>
    <row r="1574" spans="1:19" x14ac:dyDescent="0.45">
      <c r="A1574" s="1" t="s">
        <v>16420</v>
      </c>
      <c r="B1574" s="1" t="s">
        <v>16589</v>
      </c>
      <c r="C1574" s="1" t="s">
        <v>16590</v>
      </c>
      <c r="D1574" s="1" t="s">
        <v>16591</v>
      </c>
      <c r="E1574">
        <v>2005</v>
      </c>
      <c r="F1574" s="1" t="s">
        <v>691</v>
      </c>
      <c r="G1574" s="1" t="s">
        <v>16592</v>
      </c>
      <c r="H1574" s="1" t="s">
        <v>16593</v>
      </c>
      <c r="I1574" s="1" t="s">
        <v>16594</v>
      </c>
      <c r="J1574" s="1" t="s">
        <v>16595</v>
      </c>
      <c r="K1574" s="1" t="s">
        <v>16596</v>
      </c>
      <c r="L1574" s="1" t="s">
        <v>29</v>
      </c>
      <c r="M1574" s="1" t="s">
        <v>30</v>
      </c>
      <c r="N1574" s="1" t="s">
        <v>31</v>
      </c>
      <c r="O1574" s="1" t="s">
        <v>16597</v>
      </c>
      <c r="P1574" s="1" t="s">
        <v>9314</v>
      </c>
      <c r="Q1574" s="1" t="s">
        <v>9314</v>
      </c>
      <c r="R1574" s="1" t="s">
        <v>9314</v>
      </c>
      <c r="S1574" s="1" t="s">
        <v>9314</v>
      </c>
    </row>
    <row r="1575" spans="1:19" x14ac:dyDescent="0.45">
      <c r="A1575" s="1" t="s">
        <v>16598</v>
      </c>
      <c r="B1575" s="1" t="s">
        <v>16599</v>
      </c>
      <c r="C1575" s="1" t="s">
        <v>16600</v>
      </c>
      <c r="D1575" s="1" t="s">
        <v>16601</v>
      </c>
      <c r="E1575">
        <v>1996</v>
      </c>
      <c r="F1575" s="1" t="s">
        <v>16602</v>
      </c>
      <c r="G1575" s="1" t="s">
        <v>31</v>
      </c>
      <c r="H1575" s="1" t="s">
        <v>16603</v>
      </c>
      <c r="I1575" s="1" t="s">
        <v>16604</v>
      </c>
      <c r="J1575" s="1" t="s">
        <v>31</v>
      </c>
      <c r="K1575" s="1" t="s">
        <v>31</v>
      </c>
      <c r="L1575" s="1" t="s">
        <v>29</v>
      </c>
      <c r="M1575" s="1" t="s">
        <v>30</v>
      </c>
      <c r="N1575" s="1" t="s">
        <v>31</v>
      </c>
      <c r="O1575" s="1" t="s">
        <v>16605</v>
      </c>
      <c r="P1575" s="1" t="s">
        <v>9314</v>
      </c>
      <c r="Q1575" s="1" t="s">
        <v>9314</v>
      </c>
      <c r="R1575" s="1" t="s">
        <v>9314</v>
      </c>
      <c r="S1575" s="1" t="s">
        <v>9314</v>
      </c>
    </row>
    <row r="1576" spans="1:19" x14ac:dyDescent="0.45">
      <c r="A1576" s="1" t="s">
        <v>16606</v>
      </c>
      <c r="B1576" s="1" t="s">
        <v>16607</v>
      </c>
      <c r="C1576" s="1" t="s">
        <v>16608</v>
      </c>
      <c r="D1576" s="1" t="s">
        <v>16609</v>
      </c>
      <c r="E1576">
        <v>2001</v>
      </c>
      <c r="F1576" s="1" t="s">
        <v>16610</v>
      </c>
      <c r="G1576" s="1" t="s">
        <v>31</v>
      </c>
      <c r="H1576" s="1" t="s">
        <v>16611</v>
      </c>
      <c r="I1576" s="1" t="s">
        <v>16612</v>
      </c>
      <c r="J1576" s="1" t="s">
        <v>16613</v>
      </c>
      <c r="K1576" s="1" t="s">
        <v>16614</v>
      </c>
      <c r="L1576" s="1" t="s">
        <v>29</v>
      </c>
      <c r="M1576" s="1" t="s">
        <v>30</v>
      </c>
      <c r="N1576" s="1" t="s">
        <v>31</v>
      </c>
      <c r="O1576" s="1" t="s">
        <v>16615</v>
      </c>
      <c r="P1576" s="1" t="s">
        <v>9314</v>
      </c>
      <c r="Q1576" s="1" t="s">
        <v>9314</v>
      </c>
      <c r="R1576" s="1" t="s">
        <v>9314</v>
      </c>
      <c r="S1576" s="1" t="s">
        <v>9314</v>
      </c>
    </row>
    <row r="1577" spans="1:19" x14ac:dyDescent="0.45">
      <c r="A1577" s="1" t="s">
        <v>16616</v>
      </c>
      <c r="B1577" s="1" t="s">
        <v>16617</v>
      </c>
      <c r="C1577" s="1" t="s">
        <v>16618</v>
      </c>
      <c r="D1577" s="1" t="s">
        <v>16619</v>
      </c>
      <c r="E1577">
        <v>2004</v>
      </c>
      <c r="F1577" s="1" t="s">
        <v>1701</v>
      </c>
      <c r="G1577" s="1" t="s">
        <v>16620</v>
      </c>
      <c r="H1577" s="1" t="s">
        <v>16621</v>
      </c>
      <c r="I1577" s="1" t="s">
        <v>16622</v>
      </c>
      <c r="J1577" s="1" t="s">
        <v>16623</v>
      </c>
      <c r="K1577" s="1" t="s">
        <v>16624</v>
      </c>
      <c r="L1577" s="1" t="s">
        <v>29</v>
      </c>
      <c r="M1577" s="1" t="s">
        <v>30</v>
      </c>
      <c r="N1577" s="1" t="s">
        <v>31</v>
      </c>
      <c r="O1577" s="1" t="s">
        <v>16625</v>
      </c>
      <c r="P1577" s="1" t="s">
        <v>9314</v>
      </c>
      <c r="Q1577" s="1" t="s">
        <v>9314</v>
      </c>
      <c r="R1577" s="1" t="s">
        <v>9314</v>
      </c>
      <c r="S1577" s="1" t="s">
        <v>9314</v>
      </c>
    </row>
    <row r="1578" spans="1:19" x14ac:dyDescent="0.45">
      <c r="A1578" s="1" t="s">
        <v>16626</v>
      </c>
      <c r="B1578" s="1" t="s">
        <v>16627</v>
      </c>
      <c r="C1578" s="1" t="s">
        <v>16628</v>
      </c>
      <c r="D1578" s="1" t="s">
        <v>16629</v>
      </c>
      <c r="E1578">
        <v>2008</v>
      </c>
      <c r="F1578" s="1" t="s">
        <v>3471</v>
      </c>
      <c r="G1578" s="1" t="s">
        <v>16630</v>
      </c>
      <c r="H1578" s="1" t="s">
        <v>16631</v>
      </c>
      <c r="I1578" s="1" t="s">
        <v>16632</v>
      </c>
      <c r="J1578" s="1" t="s">
        <v>31</v>
      </c>
      <c r="K1578" s="1" t="s">
        <v>16633</v>
      </c>
      <c r="L1578" s="1" t="s">
        <v>29</v>
      </c>
      <c r="M1578" s="1" t="s">
        <v>30</v>
      </c>
      <c r="N1578" s="1" t="s">
        <v>31</v>
      </c>
      <c r="O1578" s="1" t="s">
        <v>16634</v>
      </c>
      <c r="P1578" s="1" t="s">
        <v>9314</v>
      </c>
      <c r="Q1578" s="1" t="s">
        <v>9314</v>
      </c>
      <c r="R1578" s="1" t="s">
        <v>9314</v>
      </c>
      <c r="S1578" s="1" t="s">
        <v>9314</v>
      </c>
    </row>
    <row r="1579" spans="1:19" x14ac:dyDescent="0.45">
      <c r="A1579" s="1" t="s">
        <v>16635</v>
      </c>
      <c r="B1579" s="1" t="s">
        <v>16636</v>
      </c>
      <c r="C1579" s="1" t="s">
        <v>16637</v>
      </c>
      <c r="D1579" s="1" t="s">
        <v>16638</v>
      </c>
      <c r="E1579">
        <v>2007</v>
      </c>
      <c r="F1579" s="1" t="s">
        <v>16639</v>
      </c>
      <c r="G1579" s="1" t="s">
        <v>31</v>
      </c>
      <c r="H1579" s="1" t="s">
        <v>16640</v>
      </c>
      <c r="I1579" s="1" t="s">
        <v>16641</v>
      </c>
      <c r="J1579" s="1" t="s">
        <v>31</v>
      </c>
      <c r="K1579" s="1" t="s">
        <v>31</v>
      </c>
      <c r="L1579" s="1" t="s">
        <v>528</v>
      </c>
      <c r="M1579" s="1" t="s">
        <v>30</v>
      </c>
      <c r="N1579" s="1" t="s">
        <v>31</v>
      </c>
      <c r="O1579" s="1" t="s">
        <v>16642</v>
      </c>
      <c r="P1579" s="1" t="s">
        <v>9314</v>
      </c>
      <c r="Q1579" s="1" t="s">
        <v>9314</v>
      </c>
      <c r="R1579" s="1" t="s">
        <v>9314</v>
      </c>
      <c r="S1579" s="1" t="s">
        <v>9314</v>
      </c>
    </row>
    <row r="1580" spans="1:19" x14ac:dyDescent="0.45">
      <c r="A1580" s="1" t="s">
        <v>16643</v>
      </c>
      <c r="B1580" s="1" t="s">
        <v>16644</v>
      </c>
      <c r="C1580" s="1" t="s">
        <v>16618</v>
      </c>
      <c r="D1580" s="1" t="s">
        <v>16645</v>
      </c>
      <c r="E1580">
        <v>2004</v>
      </c>
      <c r="F1580" s="1" t="s">
        <v>5067</v>
      </c>
      <c r="G1580" s="1" t="s">
        <v>16646</v>
      </c>
      <c r="H1580" s="1" t="s">
        <v>16647</v>
      </c>
      <c r="I1580" s="1" t="s">
        <v>16648</v>
      </c>
      <c r="J1580" s="1" t="s">
        <v>31</v>
      </c>
      <c r="K1580" s="1" t="s">
        <v>16649</v>
      </c>
      <c r="L1580" s="1" t="s">
        <v>29</v>
      </c>
      <c r="M1580" s="1" t="s">
        <v>30</v>
      </c>
      <c r="N1580" s="1" t="s">
        <v>31</v>
      </c>
      <c r="O1580" s="1" t="s">
        <v>16650</v>
      </c>
      <c r="P1580" s="1" t="s">
        <v>9314</v>
      </c>
      <c r="Q1580" s="1" t="s">
        <v>9314</v>
      </c>
      <c r="R1580" s="1" t="s">
        <v>9314</v>
      </c>
      <c r="S1580" s="1" t="s">
        <v>9314</v>
      </c>
    </row>
    <row r="1581" spans="1:19" x14ac:dyDescent="0.45">
      <c r="A1581" s="1" t="s">
        <v>16651</v>
      </c>
      <c r="B1581" s="1" t="s">
        <v>16652</v>
      </c>
      <c r="C1581" s="1" t="s">
        <v>16653</v>
      </c>
      <c r="D1581" s="1" t="s">
        <v>16654</v>
      </c>
      <c r="E1581">
        <v>2002</v>
      </c>
      <c r="F1581" s="1" t="s">
        <v>16655</v>
      </c>
      <c r="G1581" s="1" t="s">
        <v>16656</v>
      </c>
      <c r="H1581" s="1" t="s">
        <v>16657</v>
      </c>
      <c r="I1581" s="1" t="s">
        <v>16658</v>
      </c>
      <c r="J1581" s="1" t="s">
        <v>16659</v>
      </c>
      <c r="K1581" s="1" t="s">
        <v>16660</v>
      </c>
      <c r="L1581" s="1" t="s">
        <v>29</v>
      </c>
      <c r="M1581" s="1" t="s">
        <v>30</v>
      </c>
      <c r="N1581" s="1" t="s">
        <v>31</v>
      </c>
      <c r="O1581" s="1" t="s">
        <v>16661</v>
      </c>
      <c r="P1581" s="1" t="s">
        <v>9314</v>
      </c>
      <c r="Q1581" s="1" t="s">
        <v>9314</v>
      </c>
      <c r="R1581" s="1" t="s">
        <v>9314</v>
      </c>
      <c r="S1581" s="1" t="s">
        <v>9314</v>
      </c>
    </row>
    <row r="1582" spans="1:19" x14ac:dyDescent="0.45">
      <c r="A1582" s="1" t="s">
        <v>16662</v>
      </c>
      <c r="B1582" s="1" t="s">
        <v>16663</v>
      </c>
      <c r="C1582" s="1" t="s">
        <v>16664</v>
      </c>
      <c r="D1582" s="1" t="s">
        <v>16665</v>
      </c>
      <c r="E1582">
        <v>2009</v>
      </c>
      <c r="F1582" s="1" t="s">
        <v>12154</v>
      </c>
      <c r="G1582" s="1" t="s">
        <v>16666</v>
      </c>
      <c r="H1582" s="1" t="s">
        <v>16667</v>
      </c>
      <c r="I1582" s="1" t="s">
        <v>16668</v>
      </c>
      <c r="J1582" s="1" t="s">
        <v>16669</v>
      </c>
      <c r="K1582" s="1" t="s">
        <v>16670</v>
      </c>
      <c r="L1582" s="1" t="s">
        <v>29</v>
      </c>
      <c r="M1582" s="1" t="s">
        <v>30</v>
      </c>
      <c r="N1582" s="1" t="s">
        <v>31</v>
      </c>
      <c r="O1582" s="1" t="s">
        <v>16671</v>
      </c>
      <c r="P1582" s="1" t="s">
        <v>9314</v>
      </c>
      <c r="Q1582" s="1" t="s">
        <v>9314</v>
      </c>
      <c r="R1582" s="1" t="s">
        <v>9314</v>
      </c>
      <c r="S1582" s="1" t="s">
        <v>9314</v>
      </c>
    </row>
    <row r="1583" spans="1:19" x14ac:dyDescent="0.45">
      <c r="A1583" s="1" t="s">
        <v>16672</v>
      </c>
      <c r="B1583" s="1" t="s">
        <v>16673</v>
      </c>
      <c r="C1583" s="1" t="s">
        <v>16674</v>
      </c>
      <c r="D1583" s="1" t="s">
        <v>16675</v>
      </c>
      <c r="E1583">
        <v>2007</v>
      </c>
      <c r="F1583" s="1" t="s">
        <v>3471</v>
      </c>
      <c r="G1583" s="1" t="s">
        <v>16676</v>
      </c>
      <c r="H1583" s="1" t="s">
        <v>16677</v>
      </c>
      <c r="I1583" s="1" t="s">
        <v>16678</v>
      </c>
      <c r="J1583" s="1" t="s">
        <v>31</v>
      </c>
      <c r="K1583" s="1" t="s">
        <v>16679</v>
      </c>
      <c r="L1583" s="1" t="s">
        <v>29</v>
      </c>
      <c r="M1583" s="1" t="s">
        <v>30</v>
      </c>
      <c r="N1583" s="1" t="s">
        <v>31</v>
      </c>
      <c r="O1583" s="1" t="s">
        <v>16680</v>
      </c>
      <c r="P1583" s="1" t="s">
        <v>9314</v>
      </c>
      <c r="Q1583" s="1" t="s">
        <v>9314</v>
      </c>
      <c r="R1583" s="1" t="s">
        <v>9314</v>
      </c>
      <c r="S1583" s="1" t="s">
        <v>9314</v>
      </c>
    </row>
    <row r="1584" spans="1:19" x14ac:dyDescent="0.45">
      <c r="A1584" s="1" t="s">
        <v>16681</v>
      </c>
      <c r="B1584" s="1" t="s">
        <v>16682</v>
      </c>
      <c r="C1584" s="1" t="s">
        <v>16683</v>
      </c>
      <c r="D1584" s="1" t="s">
        <v>16684</v>
      </c>
      <c r="E1584">
        <v>2007</v>
      </c>
      <c r="F1584" s="1" t="s">
        <v>12902</v>
      </c>
      <c r="G1584" s="1" t="s">
        <v>16685</v>
      </c>
      <c r="H1584" s="1" t="s">
        <v>16686</v>
      </c>
      <c r="I1584" s="1" t="s">
        <v>16687</v>
      </c>
      <c r="J1584" s="1" t="s">
        <v>16688</v>
      </c>
      <c r="K1584" s="1" t="s">
        <v>16689</v>
      </c>
      <c r="L1584" s="1" t="s">
        <v>920</v>
      </c>
      <c r="M1584" s="1" t="s">
        <v>30</v>
      </c>
      <c r="N1584" s="1" t="s">
        <v>31</v>
      </c>
      <c r="O1584" s="1" t="s">
        <v>16690</v>
      </c>
      <c r="P1584" s="1" t="s">
        <v>9314</v>
      </c>
      <c r="Q1584" s="1" t="s">
        <v>9314</v>
      </c>
      <c r="R1584" s="1" t="s">
        <v>9314</v>
      </c>
      <c r="S1584" s="1" t="s">
        <v>9314</v>
      </c>
    </row>
    <row r="1585" spans="1:19" x14ac:dyDescent="0.45">
      <c r="A1585" s="1" t="s">
        <v>16691</v>
      </c>
      <c r="B1585" s="1" t="s">
        <v>16692</v>
      </c>
      <c r="C1585" s="1" t="s">
        <v>16693</v>
      </c>
      <c r="D1585" s="1" t="s">
        <v>16694</v>
      </c>
      <c r="E1585">
        <v>2008</v>
      </c>
      <c r="F1585" s="1" t="s">
        <v>16695</v>
      </c>
      <c r="G1585" s="1" t="s">
        <v>16696</v>
      </c>
      <c r="H1585" s="1" t="s">
        <v>16697</v>
      </c>
      <c r="I1585" s="1" t="s">
        <v>16698</v>
      </c>
      <c r="J1585" s="1" t="s">
        <v>16699</v>
      </c>
      <c r="K1585" s="1" t="s">
        <v>16700</v>
      </c>
      <c r="L1585" s="1" t="s">
        <v>29</v>
      </c>
      <c r="M1585" s="1" t="s">
        <v>30</v>
      </c>
      <c r="N1585" s="1" t="s">
        <v>31</v>
      </c>
      <c r="O1585" s="1" t="s">
        <v>16701</v>
      </c>
      <c r="P1585" s="1" t="s">
        <v>9314</v>
      </c>
      <c r="Q1585" s="1" t="s">
        <v>9314</v>
      </c>
      <c r="R1585" s="1" t="s">
        <v>9314</v>
      </c>
      <c r="S1585" s="1" t="s">
        <v>9314</v>
      </c>
    </row>
    <row r="1586" spans="1:19" x14ac:dyDescent="0.45">
      <c r="A1586" s="1" t="s">
        <v>16702</v>
      </c>
      <c r="B1586" s="1" t="s">
        <v>16703</v>
      </c>
      <c r="C1586" s="1" t="s">
        <v>16704</v>
      </c>
      <c r="D1586" s="1" t="s">
        <v>16705</v>
      </c>
      <c r="E1586">
        <v>2007</v>
      </c>
      <c r="F1586" s="1" t="s">
        <v>151</v>
      </c>
      <c r="G1586" s="1" t="s">
        <v>16706</v>
      </c>
      <c r="H1586" s="1" t="s">
        <v>16707</v>
      </c>
      <c r="I1586" s="1" t="s">
        <v>16708</v>
      </c>
      <c r="J1586" s="1" t="s">
        <v>16709</v>
      </c>
      <c r="K1586" s="1" t="s">
        <v>16710</v>
      </c>
      <c r="L1586" s="1" t="s">
        <v>29</v>
      </c>
      <c r="M1586" s="1" t="s">
        <v>30</v>
      </c>
      <c r="N1586" s="1" t="s">
        <v>31</v>
      </c>
      <c r="O1586" s="1" t="s">
        <v>16711</v>
      </c>
      <c r="P1586" s="1" t="s">
        <v>9314</v>
      </c>
      <c r="Q1586" s="1" t="s">
        <v>9314</v>
      </c>
      <c r="R1586" s="1" t="s">
        <v>9314</v>
      </c>
      <c r="S1586" s="1" t="s">
        <v>9314</v>
      </c>
    </row>
    <row r="1587" spans="1:19" x14ac:dyDescent="0.45">
      <c r="A1587" s="1" t="s">
        <v>16712</v>
      </c>
      <c r="B1587" s="1" t="s">
        <v>16713</v>
      </c>
      <c r="C1587" s="1" t="s">
        <v>16714</v>
      </c>
      <c r="D1587" s="1" t="s">
        <v>16715</v>
      </c>
      <c r="E1587">
        <v>2008</v>
      </c>
      <c r="F1587" s="1" t="s">
        <v>1051</v>
      </c>
      <c r="G1587" s="1" t="s">
        <v>16716</v>
      </c>
      <c r="H1587" s="1" t="s">
        <v>16717</v>
      </c>
      <c r="I1587" s="1" t="s">
        <v>16718</v>
      </c>
      <c r="J1587" s="1" t="s">
        <v>16719</v>
      </c>
      <c r="K1587" s="1" t="s">
        <v>16720</v>
      </c>
      <c r="L1587" s="1" t="s">
        <v>29</v>
      </c>
      <c r="M1587" s="1" t="s">
        <v>30</v>
      </c>
      <c r="N1587" s="1" t="s">
        <v>31</v>
      </c>
      <c r="O1587" s="1" t="s">
        <v>16721</v>
      </c>
      <c r="P1587" s="1" t="s">
        <v>9314</v>
      </c>
      <c r="Q1587" s="1" t="s">
        <v>9314</v>
      </c>
      <c r="R1587" s="1" t="s">
        <v>9314</v>
      </c>
      <c r="S1587" s="1" t="s">
        <v>9314</v>
      </c>
    </row>
    <row r="1588" spans="1:19" x14ac:dyDescent="0.45">
      <c r="A1588" s="1" t="s">
        <v>16722</v>
      </c>
      <c r="B1588" s="1" t="s">
        <v>16723</v>
      </c>
      <c r="C1588" s="1" t="s">
        <v>16724</v>
      </c>
      <c r="D1588" s="1" t="s">
        <v>16725</v>
      </c>
      <c r="E1588">
        <v>2007</v>
      </c>
      <c r="F1588" s="1" t="s">
        <v>12743</v>
      </c>
      <c r="G1588" s="1" t="s">
        <v>16726</v>
      </c>
      <c r="H1588" s="1" t="s">
        <v>16727</v>
      </c>
      <c r="I1588" s="1" t="s">
        <v>16728</v>
      </c>
      <c r="J1588" s="1" t="s">
        <v>16729</v>
      </c>
      <c r="K1588" s="1" t="s">
        <v>16730</v>
      </c>
      <c r="L1588" s="1" t="s">
        <v>29</v>
      </c>
      <c r="M1588" s="1" t="s">
        <v>30</v>
      </c>
      <c r="N1588" s="1" t="s">
        <v>31</v>
      </c>
      <c r="O1588" s="1" t="s">
        <v>16731</v>
      </c>
      <c r="P1588" s="1" t="s">
        <v>9314</v>
      </c>
      <c r="Q1588" s="1" t="s">
        <v>9314</v>
      </c>
      <c r="R1588" s="1" t="s">
        <v>9314</v>
      </c>
      <c r="S1588" s="1" t="s">
        <v>9314</v>
      </c>
    </row>
    <row r="1589" spans="1:19" x14ac:dyDescent="0.45">
      <c r="A1589" s="1" t="s">
        <v>16732</v>
      </c>
      <c r="B1589" s="1" t="s">
        <v>16733</v>
      </c>
      <c r="C1589" s="1" t="s">
        <v>16734</v>
      </c>
      <c r="D1589" s="1" t="s">
        <v>16735</v>
      </c>
      <c r="E1589">
        <v>2005</v>
      </c>
      <c r="F1589" s="1" t="s">
        <v>1325</v>
      </c>
      <c r="G1589" s="1" t="s">
        <v>16736</v>
      </c>
      <c r="H1589" s="1" t="s">
        <v>16737</v>
      </c>
      <c r="I1589" s="1" t="s">
        <v>16738</v>
      </c>
      <c r="J1589" s="1" t="s">
        <v>16739</v>
      </c>
      <c r="K1589" s="1" t="s">
        <v>16740</v>
      </c>
      <c r="L1589" s="1" t="s">
        <v>29</v>
      </c>
      <c r="M1589" s="1" t="s">
        <v>30</v>
      </c>
      <c r="N1589" s="1" t="s">
        <v>31</v>
      </c>
      <c r="O1589" s="1" t="s">
        <v>16741</v>
      </c>
      <c r="P1589" s="1" t="s">
        <v>9314</v>
      </c>
      <c r="Q1589" s="1" t="s">
        <v>9314</v>
      </c>
      <c r="R1589" s="1" t="s">
        <v>9314</v>
      </c>
      <c r="S1589" s="1" t="s">
        <v>9314</v>
      </c>
    </row>
    <row r="1590" spans="1:19" x14ac:dyDescent="0.45">
      <c r="A1590" s="1" t="s">
        <v>16742</v>
      </c>
      <c r="B1590" s="1" t="s">
        <v>16743</v>
      </c>
      <c r="C1590" s="1" t="s">
        <v>16744</v>
      </c>
      <c r="D1590" s="1" t="s">
        <v>16745</v>
      </c>
      <c r="E1590">
        <v>2003</v>
      </c>
      <c r="F1590" s="1" t="s">
        <v>16746</v>
      </c>
      <c r="G1590" s="1" t="s">
        <v>16747</v>
      </c>
      <c r="H1590" s="1" t="s">
        <v>16748</v>
      </c>
      <c r="I1590" s="1" t="s">
        <v>16749</v>
      </c>
      <c r="J1590" s="1" t="s">
        <v>31</v>
      </c>
      <c r="K1590" s="1" t="s">
        <v>16750</v>
      </c>
      <c r="L1590" s="1" t="s">
        <v>29</v>
      </c>
      <c r="M1590" s="1" t="s">
        <v>30</v>
      </c>
      <c r="N1590" s="1" t="s">
        <v>31</v>
      </c>
      <c r="O1590" s="1" t="s">
        <v>16751</v>
      </c>
      <c r="P1590" s="1" t="s">
        <v>9314</v>
      </c>
      <c r="Q1590" s="1" t="s">
        <v>9314</v>
      </c>
      <c r="R1590" s="1" t="s">
        <v>9314</v>
      </c>
      <c r="S1590" s="1" t="s">
        <v>9314</v>
      </c>
    </row>
    <row r="1591" spans="1:19" x14ac:dyDescent="0.45">
      <c r="A1591" s="1" t="s">
        <v>16752</v>
      </c>
      <c r="B1591" s="1" t="s">
        <v>16753</v>
      </c>
      <c r="C1591" s="1" t="s">
        <v>16754</v>
      </c>
      <c r="D1591" s="1" t="s">
        <v>16755</v>
      </c>
      <c r="E1591">
        <v>2007</v>
      </c>
      <c r="F1591" s="1" t="s">
        <v>23</v>
      </c>
      <c r="G1591" s="1" t="s">
        <v>16756</v>
      </c>
      <c r="H1591" s="1" t="s">
        <v>16757</v>
      </c>
      <c r="I1591" s="1" t="s">
        <v>16758</v>
      </c>
      <c r="J1591" s="1" t="s">
        <v>16759</v>
      </c>
      <c r="K1591" s="1" t="s">
        <v>16760</v>
      </c>
      <c r="L1591" s="1" t="s">
        <v>29</v>
      </c>
      <c r="M1591" s="1" t="s">
        <v>30</v>
      </c>
      <c r="N1591" s="1" t="s">
        <v>31</v>
      </c>
      <c r="O1591" s="1" t="s">
        <v>16761</v>
      </c>
      <c r="P1591" s="1" t="s">
        <v>9314</v>
      </c>
      <c r="Q1591" s="1" t="s">
        <v>9314</v>
      </c>
      <c r="R1591" s="1" t="s">
        <v>9314</v>
      </c>
      <c r="S1591" s="1" t="s">
        <v>9314</v>
      </c>
    </row>
    <row r="1592" spans="1:19" x14ac:dyDescent="0.45">
      <c r="A1592" s="1" t="s">
        <v>16762</v>
      </c>
      <c r="B1592" s="1" t="s">
        <v>16763</v>
      </c>
      <c r="C1592" s="1" t="s">
        <v>16764</v>
      </c>
      <c r="D1592" s="1" t="s">
        <v>16765</v>
      </c>
      <c r="E1592">
        <v>2005</v>
      </c>
      <c r="F1592" s="1" t="s">
        <v>12743</v>
      </c>
      <c r="G1592" s="1" t="s">
        <v>16766</v>
      </c>
      <c r="H1592" s="1" t="s">
        <v>16767</v>
      </c>
      <c r="I1592" s="1" t="s">
        <v>16768</v>
      </c>
      <c r="J1592" s="1" t="s">
        <v>16769</v>
      </c>
      <c r="K1592" s="1" t="s">
        <v>16770</v>
      </c>
      <c r="L1592" s="1" t="s">
        <v>29</v>
      </c>
      <c r="M1592" s="1" t="s">
        <v>30</v>
      </c>
      <c r="N1592" s="1" t="s">
        <v>31</v>
      </c>
      <c r="O1592" s="1" t="s">
        <v>16771</v>
      </c>
      <c r="P1592" s="1" t="s">
        <v>9314</v>
      </c>
      <c r="Q1592" s="1" t="s">
        <v>9314</v>
      </c>
      <c r="R1592" s="1" t="s">
        <v>9314</v>
      </c>
      <c r="S1592" s="1" t="s">
        <v>9314</v>
      </c>
    </row>
    <row r="1593" spans="1:19" x14ac:dyDescent="0.45">
      <c r="A1593" s="1" t="s">
        <v>16772</v>
      </c>
      <c r="B1593" s="1" t="s">
        <v>16773</v>
      </c>
      <c r="C1593" s="1" t="s">
        <v>16774</v>
      </c>
      <c r="D1593" s="1" t="s">
        <v>16775</v>
      </c>
      <c r="E1593">
        <v>2001</v>
      </c>
      <c r="F1593" s="1" t="s">
        <v>23</v>
      </c>
      <c r="G1593" s="1" t="s">
        <v>16776</v>
      </c>
      <c r="H1593" s="1" t="s">
        <v>16777</v>
      </c>
      <c r="I1593" s="1" t="s">
        <v>16778</v>
      </c>
      <c r="J1593" s="1" t="s">
        <v>16779</v>
      </c>
      <c r="K1593" s="1" t="s">
        <v>16780</v>
      </c>
      <c r="L1593" s="1" t="s">
        <v>29</v>
      </c>
      <c r="M1593" s="1" t="s">
        <v>30</v>
      </c>
      <c r="N1593" s="1" t="s">
        <v>31</v>
      </c>
      <c r="O1593" s="1" t="s">
        <v>16781</v>
      </c>
      <c r="P1593" s="1" t="s">
        <v>9314</v>
      </c>
      <c r="Q1593" s="1" t="s">
        <v>9314</v>
      </c>
      <c r="R1593" s="1" t="s">
        <v>9314</v>
      </c>
      <c r="S1593" s="1" t="s">
        <v>9314</v>
      </c>
    </row>
    <row r="1594" spans="1:19" x14ac:dyDescent="0.45">
      <c r="A1594" s="1" t="s">
        <v>16782</v>
      </c>
      <c r="B1594" s="1" t="s">
        <v>16783</v>
      </c>
      <c r="C1594" s="1" t="s">
        <v>16784</v>
      </c>
      <c r="D1594" s="1" t="s">
        <v>16785</v>
      </c>
      <c r="E1594">
        <v>2007</v>
      </c>
      <c r="F1594" s="1" t="s">
        <v>7448</v>
      </c>
      <c r="G1594" s="1" t="s">
        <v>31</v>
      </c>
      <c r="H1594" s="1" t="s">
        <v>16786</v>
      </c>
      <c r="I1594" s="1" t="s">
        <v>16787</v>
      </c>
      <c r="J1594" s="1" t="s">
        <v>16788</v>
      </c>
      <c r="K1594" s="1" t="s">
        <v>16789</v>
      </c>
      <c r="L1594" s="1" t="s">
        <v>29</v>
      </c>
      <c r="M1594" s="1" t="s">
        <v>30</v>
      </c>
      <c r="N1594" s="1" t="s">
        <v>31</v>
      </c>
      <c r="O1594" s="1" t="s">
        <v>16790</v>
      </c>
      <c r="P1594" s="1" t="s">
        <v>9314</v>
      </c>
      <c r="Q1594" s="1" t="s">
        <v>9314</v>
      </c>
      <c r="R1594" s="1" t="s">
        <v>9314</v>
      </c>
      <c r="S1594" s="1" t="s">
        <v>9314</v>
      </c>
    </row>
    <row r="1595" spans="1:19" x14ac:dyDescent="0.45">
      <c r="A1595" s="1" t="s">
        <v>16791</v>
      </c>
      <c r="B1595" s="1" t="s">
        <v>16792</v>
      </c>
      <c r="C1595" s="1" t="s">
        <v>16793</v>
      </c>
      <c r="D1595" s="1" t="s">
        <v>16794</v>
      </c>
      <c r="E1595">
        <v>2005</v>
      </c>
      <c r="F1595" s="1" t="s">
        <v>14349</v>
      </c>
      <c r="G1595" s="1" t="s">
        <v>31</v>
      </c>
      <c r="H1595" s="1" t="s">
        <v>16795</v>
      </c>
      <c r="I1595" s="1" t="s">
        <v>16796</v>
      </c>
      <c r="J1595" s="1" t="s">
        <v>31</v>
      </c>
      <c r="K1595" s="1" t="s">
        <v>16797</v>
      </c>
      <c r="L1595" s="1" t="s">
        <v>29</v>
      </c>
      <c r="M1595" s="1" t="s">
        <v>30</v>
      </c>
      <c r="N1595" s="1" t="s">
        <v>31</v>
      </c>
      <c r="O1595" s="1" t="s">
        <v>16798</v>
      </c>
      <c r="P1595" s="1" t="s">
        <v>9314</v>
      </c>
      <c r="Q1595" s="1" t="s">
        <v>9314</v>
      </c>
      <c r="R1595" s="1" t="s">
        <v>9314</v>
      </c>
      <c r="S1595" s="1" t="s">
        <v>9314</v>
      </c>
    </row>
    <row r="1596" spans="1:19" x14ac:dyDescent="0.45">
      <c r="A1596" s="1" t="s">
        <v>16799</v>
      </c>
      <c r="B1596" s="1" t="s">
        <v>16800</v>
      </c>
      <c r="C1596" s="1" t="s">
        <v>16801</v>
      </c>
      <c r="D1596" s="1" t="s">
        <v>16802</v>
      </c>
      <c r="E1596">
        <v>2000</v>
      </c>
      <c r="F1596" s="1" t="s">
        <v>498</v>
      </c>
      <c r="G1596" s="1" t="s">
        <v>16803</v>
      </c>
      <c r="H1596" s="1" t="s">
        <v>16804</v>
      </c>
      <c r="I1596" s="1" t="s">
        <v>16805</v>
      </c>
      <c r="J1596" s="1" t="s">
        <v>16806</v>
      </c>
      <c r="K1596" s="1" t="s">
        <v>16807</v>
      </c>
      <c r="L1596" s="1" t="s">
        <v>29</v>
      </c>
      <c r="M1596" s="1" t="s">
        <v>30</v>
      </c>
      <c r="N1596" s="1" t="s">
        <v>31</v>
      </c>
      <c r="O1596" s="1" t="s">
        <v>16808</v>
      </c>
      <c r="P1596" s="1" t="s">
        <v>9314</v>
      </c>
      <c r="Q1596" s="1" t="s">
        <v>9314</v>
      </c>
      <c r="R1596" s="1" t="s">
        <v>9314</v>
      </c>
      <c r="S1596" s="1" t="s">
        <v>9314</v>
      </c>
    </row>
    <row r="1597" spans="1:19" x14ac:dyDescent="0.45">
      <c r="A1597" s="1" t="s">
        <v>16809</v>
      </c>
      <c r="B1597" s="1" t="s">
        <v>16810</v>
      </c>
      <c r="C1597" s="1" t="s">
        <v>16811</v>
      </c>
      <c r="D1597" s="1" t="s">
        <v>16812</v>
      </c>
      <c r="E1597">
        <v>2007</v>
      </c>
      <c r="F1597" s="1" t="s">
        <v>1384</v>
      </c>
      <c r="G1597" s="1" t="s">
        <v>16813</v>
      </c>
      <c r="H1597" s="1" t="s">
        <v>16814</v>
      </c>
      <c r="I1597" s="1" t="s">
        <v>16815</v>
      </c>
      <c r="J1597" s="1" t="s">
        <v>16816</v>
      </c>
      <c r="K1597" s="1" t="s">
        <v>16817</v>
      </c>
      <c r="L1597" s="1" t="s">
        <v>29</v>
      </c>
      <c r="M1597" s="1" t="s">
        <v>30</v>
      </c>
      <c r="N1597" s="1" t="s">
        <v>31</v>
      </c>
      <c r="O1597" s="1" t="s">
        <v>16818</v>
      </c>
      <c r="P1597" s="1" t="s">
        <v>9314</v>
      </c>
      <c r="Q1597" s="1" t="s">
        <v>9314</v>
      </c>
      <c r="R1597" s="1" t="s">
        <v>9314</v>
      </c>
      <c r="S1597" s="1" t="s">
        <v>9314</v>
      </c>
    </row>
    <row r="1598" spans="1:19" x14ac:dyDescent="0.45">
      <c r="A1598" s="1" t="s">
        <v>16819</v>
      </c>
      <c r="B1598" s="1" t="s">
        <v>16820</v>
      </c>
      <c r="C1598" s="1" t="s">
        <v>16821</v>
      </c>
      <c r="D1598" s="1" t="s">
        <v>16822</v>
      </c>
      <c r="E1598">
        <v>2002</v>
      </c>
      <c r="F1598" s="1" t="s">
        <v>114</v>
      </c>
      <c r="G1598" s="1" t="s">
        <v>16823</v>
      </c>
      <c r="H1598" s="1" t="s">
        <v>16824</v>
      </c>
      <c r="I1598" s="1" t="s">
        <v>16825</v>
      </c>
      <c r="J1598" s="1" t="s">
        <v>16826</v>
      </c>
      <c r="K1598" s="1" t="s">
        <v>31</v>
      </c>
      <c r="L1598" s="1" t="s">
        <v>29</v>
      </c>
      <c r="M1598" s="1" t="s">
        <v>30</v>
      </c>
      <c r="N1598" s="1" t="s">
        <v>31</v>
      </c>
      <c r="O1598" s="1" t="s">
        <v>16827</v>
      </c>
      <c r="P1598" s="1" t="s">
        <v>9314</v>
      </c>
      <c r="Q1598" s="1" t="s">
        <v>9314</v>
      </c>
      <c r="R1598" s="1" t="s">
        <v>9314</v>
      </c>
      <c r="S1598" s="1" t="s">
        <v>9314</v>
      </c>
    </row>
    <row r="1599" spans="1:19" x14ac:dyDescent="0.45">
      <c r="A1599" s="1" t="s">
        <v>16828</v>
      </c>
      <c r="B1599" s="1" t="s">
        <v>16829</v>
      </c>
      <c r="C1599" s="1" t="s">
        <v>16830</v>
      </c>
      <c r="D1599" s="1" t="s">
        <v>16831</v>
      </c>
      <c r="E1599">
        <v>2009</v>
      </c>
      <c r="F1599" s="1" t="s">
        <v>2982</v>
      </c>
      <c r="G1599" s="1" t="s">
        <v>16832</v>
      </c>
      <c r="H1599" s="1" t="s">
        <v>16833</v>
      </c>
      <c r="I1599" s="1" t="s">
        <v>16834</v>
      </c>
      <c r="J1599" s="1" t="s">
        <v>16835</v>
      </c>
      <c r="K1599" s="1" t="s">
        <v>16836</v>
      </c>
      <c r="L1599" s="1" t="s">
        <v>29</v>
      </c>
      <c r="M1599" s="1" t="s">
        <v>30</v>
      </c>
      <c r="N1599" s="1" t="s">
        <v>31</v>
      </c>
      <c r="O1599" s="1" t="s">
        <v>16837</v>
      </c>
      <c r="P1599" s="1" t="s">
        <v>9314</v>
      </c>
      <c r="Q1599" s="1" t="s">
        <v>9314</v>
      </c>
      <c r="R1599" s="1" t="s">
        <v>9314</v>
      </c>
      <c r="S1599" s="1" t="s">
        <v>9314</v>
      </c>
    </row>
    <row r="1600" spans="1:19" x14ac:dyDescent="0.45">
      <c r="A1600" s="1" t="s">
        <v>16838</v>
      </c>
      <c r="B1600" s="1" t="s">
        <v>16839</v>
      </c>
      <c r="C1600" s="1" t="s">
        <v>16840</v>
      </c>
      <c r="D1600" s="1" t="s">
        <v>16841</v>
      </c>
      <c r="E1600">
        <v>2005</v>
      </c>
      <c r="F1600" s="1" t="s">
        <v>5998</v>
      </c>
      <c r="G1600" s="1" t="s">
        <v>16842</v>
      </c>
      <c r="H1600" s="1" t="s">
        <v>16843</v>
      </c>
      <c r="I1600" s="1" t="s">
        <v>16844</v>
      </c>
      <c r="J1600" s="1" t="s">
        <v>16845</v>
      </c>
      <c r="K1600" s="1" t="s">
        <v>16846</v>
      </c>
      <c r="L1600" s="1" t="s">
        <v>29</v>
      </c>
      <c r="M1600" s="1" t="s">
        <v>30</v>
      </c>
      <c r="N1600" s="1" t="s">
        <v>31</v>
      </c>
      <c r="O1600" s="1" t="s">
        <v>16847</v>
      </c>
      <c r="P1600" s="1" t="s">
        <v>9314</v>
      </c>
      <c r="Q1600" s="1" t="s">
        <v>9314</v>
      </c>
      <c r="R1600" s="1" t="s">
        <v>9314</v>
      </c>
      <c r="S1600" s="1" t="s">
        <v>9314</v>
      </c>
    </row>
    <row r="1601" spans="1:19" x14ac:dyDescent="0.45">
      <c r="A1601" s="1" t="s">
        <v>16848</v>
      </c>
      <c r="B1601" s="1" t="s">
        <v>16849</v>
      </c>
      <c r="C1601" s="1" t="s">
        <v>16850</v>
      </c>
      <c r="D1601" s="1" t="s">
        <v>16851</v>
      </c>
      <c r="E1601">
        <v>2003</v>
      </c>
      <c r="F1601" s="1" t="s">
        <v>2753</v>
      </c>
      <c r="G1601" s="1" t="s">
        <v>16852</v>
      </c>
      <c r="H1601" s="1" t="s">
        <v>16853</v>
      </c>
      <c r="I1601" s="1" t="s">
        <v>16854</v>
      </c>
      <c r="J1601" s="1" t="s">
        <v>31</v>
      </c>
      <c r="K1601" s="1" t="s">
        <v>16855</v>
      </c>
      <c r="L1601" s="1" t="s">
        <v>29</v>
      </c>
      <c r="M1601" s="1" t="s">
        <v>30</v>
      </c>
      <c r="N1601" s="1" t="s">
        <v>31</v>
      </c>
      <c r="O1601" s="1" t="s">
        <v>16856</v>
      </c>
      <c r="P1601" s="1" t="s">
        <v>9314</v>
      </c>
      <c r="Q1601" s="1" t="s">
        <v>9314</v>
      </c>
      <c r="R1601" s="1" t="s">
        <v>9314</v>
      </c>
      <c r="S1601" s="1" t="s">
        <v>9314</v>
      </c>
    </row>
    <row r="1602" spans="1:19" x14ac:dyDescent="0.45">
      <c r="A1602" s="1" t="s">
        <v>16857</v>
      </c>
      <c r="B1602" s="1" t="s">
        <v>16858</v>
      </c>
      <c r="C1602" s="1" t="s">
        <v>16859</v>
      </c>
      <c r="D1602" s="1" t="s">
        <v>16860</v>
      </c>
      <c r="E1602">
        <v>2009</v>
      </c>
      <c r="F1602" s="1" t="s">
        <v>246</v>
      </c>
      <c r="G1602" s="1" t="s">
        <v>16861</v>
      </c>
      <c r="H1602" s="1" t="s">
        <v>16862</v>
      </c>
      <c r="I1602" s="1" t="s">
        <v>16863</v>
      </c>
      <c r="J1602" s="1" t="s">
        <v>16864</v>
      </c>
      <c r="K1602" s="1" t="s">
        <v>16865</v>
      </c>
      <c r="L1602" s="1" t="s">
        <v>29</v>
      </c>
      <c r="M1602" s="1" t="s">
        <v>30</v>
      </c>
      <c r="N1602" s="1" t="s">
        <v>31</v>
      </c>
      <c r="O1602" s="1" t="s">
        <v>16866</v>
      </c>
      <c r="P1602" s="1" t="s">
        <v>9314</v>
      </c>
      <c r="Q1602" s="1" t="s">
        <v>9314</v>
      </c>
      <c r="R1602" s="1" t="s">
        <v>9314</v>
      </c>
      <c r="S1602" s="1" t="s">
        <v>9314</v>
      </c>
    </row>
    <row r="1603" spans="1:19" x14ac:dyDescent="0.45">
      <c r="A1603" s="1" t="s">
        <v>16867</v>
      </c>
      <c r="B1603" s="1" t="s">
        <v>16868</v>
      </c>
      <c r="C1603" s="1" t="s">
        <v>16869</v>
      </c>
      <c r="D1603" s="1" t="s">
        <v>16870</v>
      </c>
      <c r="E1603">
        <v>2001</v>
      </c>
      <c r="F1603" s="1" t="s">
        <v>691</v>
      </c>
      <c r="G1603" s="1" t="s">
        <v>16871</v>
      </c>
      <c r="H1603" s="1" t="s">
        <v>16872</v>
      </c>
      <c r="I1603" s="1" t="s">
        <v>16873</v>
      </c>
      <c r="J1603" s="1" t="s">
        <v>16874</v>
      </c>
      <c r="K1603" s="1" t="s">
        <v>16875</v>
      </c>
      <c r="L1603" s="1" t="s">
        <v>29</v>
      </c>
      <c r="M1603" s="1" t="s">
        <v>30</v>
      </c>
      <c r="N1603" s="1" t="s">
        <v>31</v>
      </c>
      <c r="O1603" s="1" t="s">
        <v>16876</v>
      </c>
      <c r="P1603" s="1" t="s">
        <v>9314</v>
      </c>
      <c r="Q1603" s="1" t="s">
        <v>9314</v>
      </c>
      <c r="R1603" s="1" t="s">
        <v>9314</v>
      </c>
      <c r="S1603" s="1" t="s">
        <v>9314</v>
      </c>
    </row>
    <row r="1604" spans="1:19" x14ac:dyDescent="0.45">
      <c r="A1604" s="1" t="s">
        <v>16877</v>
      </c>
      <c r="B1604" s="1" t="s">
        <v>16878</v>
      </c>
      <c r="C1604" s="1" t="s">
        <v>16879</v>
      </c>
      <c r="D1604" s="1" t="s">
        <v>16880</v>
      </c>
      <c r="E1604">
        <v>2000</v>
      </c>
      <c r="F1604" s="1" t="s">
        <v>23</v>
      </c>
      <c r="G1604" s="1" t="s">
        <v>16881</v>
      </c>
      <c r="H1604" s="1" t="s">
        <v>16882</v>
      </c>
      <c r="I1604" s="1" t="s">
        <v>16883</v>
      </c>
      <c r="J1604" s="1" t="s">
        <v>16884</v>
      </c>
      <c r="K1604" s="1" t="s">
        <v>16885</v>
      </c>
      <c r="L1604" s="1" t="s">
        <v>29</v>
      </c>
      <c r="M1604" s="1" t="s">
        <v>30</v>
      </c>
      <c r="N1604" s="1" t="s">
        <v>31</v>
      </c>
      <c r="O1604" s="1" t="s">
        <v>16886</v>
      </c>
      <c r="P1604" s="1" t="s">
        <v>9314</v>
      </c>
      <c r="Q1604" s="1" t="s">
        <v>9314</v>
      </c>
      <c r="R1604" s="1" t="s">
        <v>9314</v>
      </c>
      <c r="S1604" s="1" t="s">
        <v>9314</v>
      </c>
    </row>
    <row r="1605" spans="1:19" x14ac:dyDescent="0.45">
      <c r="A1605" s="1" t="s">
        <v>16887</v>
      </c>
      <c r="B1605" s="1" t="s">
        <v>16888</v>
      </c>
      <c r="C1605" s="1" t="s">
        <v>16889</v>
      </c>
      <c r="D1605" s="1" t="s">
        <v>16890</v>
      </c>
      <c r="E1605">
        <v>2008</v>
      </c>
      <c r="F1605" s="1" t="s">
        <v>23</v>
      </c>
      <c r="G1605" s="1" t="s">
        <v>16891</v>
      </c>
      <c r="H1605" s="1" t="s">
        <v>16892</v>
      </c>
      <c r="I1605" s="1" t="s">
        <v>16893</v>
      </c>
      <c r="J1605" s="1" t="s">
        <v>16894</v>
      </c>
      <c r="K1605" s="1" t="s">
        <v>16895</v>
      </c>
      <c r="L1605" s="1" t="s">
        <v>29</v>
      </c>
      <c r="M1605" s="1" t="s">
        <v>30</v>
      </c>
      <c r="N1605" s="1" t="s">
        <v>31</v>
      </c>
      <c r="O1605" s="1" t="s">
        <v>16896</v>
      </c>
      <c r="P1605" s="1" t="s">
        <v>9314</v>
      </c>
      <c r="Q1605" s="1" t="s">
        <v>9314</v>
      </c>
      <c r="R1605" s="1" t="s">
        <v>9314</v>
      </c>
      <c r="S1605" s="1" t="s">
        <v>9314</v>
      </c>
    </row>
    <row r="1606" spans="1:19" x14ac:dyDescent="0.45">
      <c r="A1606" s="1" t="s">
        <v>16897</v>
      </c>
      <c r="B1606" s="1" t="s">
        <v>16898</v>
      </c>
      <c r="C1606" s="1" t="s">
        <v>16899</v>
      </c>
      <c r="D1606" s="1" t="s">
        <v>16900</v>
      </c>
      <c r="E1606">
        <v>2000</v>
      </c>
      <c r="F1606" s="1" t="s">
        <v>1325</v>
      </c>
      <c r="G1606" s="1" t="s">
        <v>16901</v>
      </c>
      <c r="H1606" s="1" t="s">
        <v>16902</v>
      </c>
      <c r="I1606" s="1" t="s">
        <v>16903</v>
      </c>
      <c r="J1606" s="1" t="s">
        <v>31</v>
      </c>
      <c r="K1606" s="1" t="s">
        <v>16904</v>
      </c>
      <c r="L1606" s="1" t="s">
        <v>29</v>
      </c>
      <c r="M1606" s="1" t="s">
        <v>30</v>
      </c>
      <c r="N1606" s="1" t="s">
        <v>31</v>
      </c>
      <c r="O1606" s="1" t="s">
        <v>16905</v>
      </c>
      <c r="P1606" s="1" t="s">
        <v>9314</v>
      </c>
      <c r="Q1606" s="1" t="s">
        <v>9314</v>
      </c>
      <c r="R1606" s="1" t="s">
        <v>9314</v>
      </c>
      <c r="S1606" s="1" t="s">
        <v>9314</v>
      </c>
    </row>
    <row r="1607" spans="1:19" x14ac:dyDescent="0.45">
      <c r="A1607" s="1" t="s">
        <v>16906</v>
      </c>
      <c r="B1607" s="1" t="s">
        <v>16907</v>
      </c>
      <c r="C1607" s="1" t="s">
        <v>16908</v>
      </c>
      <c r="D1607" s="1" t="s">
        <v>16909</v>
      </c>
      <c r="E1607">
        <v>2003</v>
      </c>
      <c r="F1607" s="1" t="s">
        <v>23</v>
      </c>
      <c r="G1607" s="1" t="s">
        <v>16910</v>
      </c>
      <c r="H1607" s="1" t="s">
        <v>16911</v>
      </c>
      <c r="I1607" s="1" t="s">
        <v>16912</v>
      </c>
      <c r="J1607" s="1" t="s">
        <v>16913</v>
      </c>
      <c r="K1607" s="1" t="s">
        <v>16914</v>
      </c>
      <c r="L1607" s="1" t="s">
        <v>29</v>
      </c>
      <c r="M1607" s="1" t="s">
        <v>30</v>
      </c>
      <c r="N1607" s="1" t="s">
        <v>31</v>
      </c>
      <c r="O1607" s="1" t="s">
        <v>16915</v>
      </c>
      <c r="P1607" s="1" t="s">
        <v>9314</v>
      </c>
      <c r="Q1607" s="1" t="s">
        <v>9314</v>
      </c>
      <c r="R1607" s="1" t="s">
        <v>9314</v>
      </c>
      <c r="S1607" s="1" t="s">
        <v>9314</v>
      </c>
    </row>
    <row r="1608" spans="1:19" x14ac:dyDescent="0.45">
      <c r="A1608" s="1" t="s">
        <v>16916</v>
      </c>
      <c r="B1608" s="1" t="s">
        <v>16917</v>
      </c>
      <c r="C1608" s="1" t="s">
        <v>16918</v>
      </c>
      <c r="D1608" s="1" t="s">
        <v>16919</v>
      </c>
      <c r="E1608">
        <v>2003</v>
      </c>
      <c r="F1608" s="1" t="s">
        <v>498</v>
      </c>
      <c r="G1608" s="1" t="s">
        <v>16920</v>
      </c>
      <c r="H1608" s="1" t="s">
        <v>16921</v>
      </c>
      <c r="I1608" s="1" t="s">
        <v>16922</v>
      </c>
      <c r="J1608" s="1" t="s">
        <v>16923</v>
      </c>
      <c r="K1608" s="1" t="s">
        <v>16924</v>
      </c>
      <c r="L1608" s="1" t="s">
        <v>29</v>
      </c>
      <c r="M1608" s="1" t="s">
        <v>30</v>
      </c>
      <c r="N1608" s="1" t="s">
        <v>31</v>
      </c>
      <c r="O1608" s="1" t="s">
        <v>16925</v>
      </c>
      <c r="P1608" s="1" t="s">
        <v>9314</v>
      </c>
      <c r="Q1608" s="1" t="s">
        <v>9314</v>
      </c>
      <c r="R1608" s="1" t="s">
        <v>9314</v>
      </c>
      <c r="S1608" s="1" t="s">
        <v>9314</v>
      </c>
    </row>
    <row r="1609" spans="1:19" x14ac:dyDescent="0.45">
      <c r="A1609" s="1" t="s">
        <v>16926</v>
      </c>
      <c r="B1609" s="1" t="s">
        <v>16927</v>
      </c>
      <c r="C1609" s="1" t="s">
        <v>16928</v>
      </c>
      <c r="D1609" s="1" t="s">
        <v>16929</v>
      </c>
      <c r="E1609">
        <v>1998</v>
      </c>
      <c r="F1609" s="1" t="s">
        <v>559</v>
      </c>
      <c r="G1609" s="1" t="s">
        <v>16930</v>
      </c>
      <c r="H1609" s="1" t="s">
        <v>16931</v>
      </c>
      <c r="I1609" s="1" t="s">
        <v>16932</v>
      </c>
      <c r="J1609" s="1" t="s">
        <v>16933</v>
      </c>
      <c r="K1609" s="1" t="s">
        <v>16934</v>
      </c>
      <c r="L1609" s="1" t="s">
        <v>920</v>
      </c>
      <c r="M1609" s="1" t="s">
        <v>30</v>
      </c>
      <c r="N1609" s="1" t="s">
        <v>31</v>
      </c>
      <c r="O1609" s="1" t="s">
        <v>16935</v>
      </c>
      <c r="P1609" s="1" t="s">
        <v>9314</v>
      </c>
      <c r="Q1609" s="1" t="s">
        <v>9314</v>
      </c>
      <c r="R1609" s="1" t="s">
        <v>9314</v>
      </c>
      <c r="S1609" s="1" t="s">
        <v>9314</v>
      </c>
    </row>
    <row r="1610" spans="1:19" x14ac:dyDescent="0.45">
      <c r="A1610" s="1" t="s">
        <v>16936</v>
      </c>
      <c r="B1610" s="1" t="s">
        <v>16937</v>
      </c>
      <c r="C1610" s="1" t="s">
        <v>16938</v>
      </c>
      <c r="D1610" s="1" t="s">
        <v>16939</v>
      </c>
      <c r="E1610">
        <v>2000</v>
      </c>
      <c r="F1610" s="1" t="s">
        <v>1325</v>
      </c>
      <c r="G1610" s="1" t="s">
        <v>16940</v>
      </c>
      <c r="H1610" s="1" t="s">
        <v>16941</v>
      </c>
      <c r="I1610" s="1" t="s">
        <v>16942</v>
      </c>
      <c r="J1610" s="1" t="s">
        <v>31</v>
      </c>
      <c r="K1610" s="1" t="s">
        <v>16943</v>
      </c>
      <c r="L1610" s="1" t="s">
        <v>29</v>
      </c>
      <c r="M1610" s="1" t="s">
        <v>30</v>
      </c>
      <c r="N1610" s="1" t="s">
        <v>31</v>
      </c>
      <c r="O1610" s="1" t="s">
        <v>16944</v>
      </c>
      <c r="P1610" s="1" t="s">
        <v>9314</v>
      </c>
      <c r="Q1610" s="1" t="s">
        <v>9314</v>
      </c>
      <c r="R1610" s="1" t="s">
        <v>9314</v>
      </c>
      <c r="S1610" s="1" t="s">
        <v>9314</v>
      </c>
    </row>
    <row r="1611" spans="1:19" x14ac:dyDescent="0.45">
      <c r="A1611" s="1" t="s">
        <v>16945</v>
      </c>
      <c r="B1611" s="1" t="s">
        <v>16946</v>
      </c>
      <c r="C1611" s="1" t="s">
        <v>16947</v>
      </c>
      <c r="D1611" s="1" t="s">
        <v>16948</v>
      </c>
      <c r="E1611">
        <v>1990</v>
      </c>
      <c r="F1611" s="1" t="s">
        <v>13597</v>
      </c>
      <c r="G1611" s="1" t="s">
        <v>16949</v>
      </c>
      <c r="H1611" s="1" t="s">
        <v>16950</v>
      </c>
      <c r="I1611" s="1" t="s">
        <v>16951</v>
      </c>
      <c r="J1611" s="1" t="s">
        <v>31</v>
      </c>
      <c r="K1611" s="1" t="s">
        <v>16952</v>
      </c>
      <c r="L1611" s="1" t="s">
        <v>29</v>
      </c>
      <c r="M1611" s="1" t="s">
        <v>30</v>
      </c>
      <c r="N1611" s="1" t="s">
        <v>31</v>
      </c>
      <c r="O1611" s="1" t="s">
        <v>16953</v>
      </c>
      <c r="P1611" s="1" t="s">
        <v>9314</v>
      </c>
      <c r="Q1611" s="1" t="s">
        <v>9314</v>
      </c>
      <c r="R1611" s="1" t="s">
        <v>9314</v>
      </c>
      <c r="S1611" s="1" t="s">
        <v>9314</v>
      </c>
    </row>
    <row r="1612" spans="1:19" x14ac:dyDescent="0.45">
      <c r="A1612" s="1" t="s">
        <v>16954</v>
      </c>
      <c r="B1612" s="1" t="s">
        <v>16955</v>
      </c>
      <c r="C1612" s="1" t="s">
        <v>16956</v>
      </c>
      <c r="D1612" s="1" t="s">
        <v>16957</v>
      </c>
      <c r="E1612">
        <v>2008</v>
      </c>
      <c r="F1612" s="1" t="s">
        <v>691</v>
      </c>
      <c r="G1612" s="1" t="s">
        <v>16958</v>
      </c>
      <c r="H1612" s="1" t="s">
        <v>16959</v>
      </c>
      <c r="I1612" s="1" t="s">
        <v>16960</v>
      </c>
      <c r="J1612" s="1" t="s">
        <v>16961</v>
      </c>
      <c r="K1612" s="1" t="s">
        <v>16962</v>
      </c>
      <c r="L1612" s="1" t="s">
        <v>29</v>
      </c>
      <c r="M1612" s="1" t="s">
        <v>30</v>
      </c>
      <c r="N1612" s="1" t="s">
        <v>31</v>
      </c>
      <c r="O1612" s="1" t="s">
        <v>16963</v>
      </c>
      <c r="P1612" s="1" t="s">
        <v>9314</v>
      </c>
      <c r="Q1612" s="1" t="s">
        <v>9314</v>
      </c>
      <c r="R1612" s="1" t="s">
        <v>9314</v>
      </c>
      <c r="S1612" s="1" t="s">
        <v>9314</v>
      </c>
    </row>
    <row r="1613" spans="1:19" x14ac:dyDescent="0.45">
      <c r="A1613" s="1" t="s">
        <v>16964</v>
      </c>
      <c r="B1613" s="1" t="s">
        <v>16965</v>
      </c>
      <c r="C1613" s="1" t="s">
        <v>16966</v>
      </c>
      <c r="D1613" s="1" t="s">
        <v>16967</v>
      </c>
      <c r="E1613">
        <v>2007</v>
      </c>
      <c r="F1613" s="1" t="s">
        <v>498</v>
      </c>
      <c r="G1613" s="1" t="s">
        <v>16968</v>
      </c>
      <c r="H1613" s="1" t="s">
        <v>16969</v>
      </c>
      <c r="I1613" s="1" t="s">
        <v>16970</v>
      </c>
      <c r="J1613" s="1" t="s">
        <v>16971</v>
      </c>
      <c r="K1613" s="1" t="s">
        <v>16972</v>
      </c>
      <c r="L1613" s="1" t="s">
        <v>29</v>
      </c>
      <c r="M1613" s="1" t="s">
        <v>30</v>
      </c>
      <c r="N1613" s="1" t="s">
        <v>31</v>
      </c>
      <c r="O1613" s="1" t="s">
        <v>16973</v>
      </c>
      <c r="P1613" s="1" t="s">
        <v>9314</v>
      </c>
      <c r="Q1613" s="1" t="s">
        <v>9314</v>
      </c>
      <c r="R1613" s="1" t="s">
        <v>9314</v>
      </c>
      <c r="S1613" s="1" t="s">
        <v>9314</v>
      </c>
    </row>
    <row r="1614" spans="1:19" x14ac:dyDescent="0.45">
      <c r="A1614" s="1" t="s">
        <v>16974</v>
      </c>
      <c r="B1614" s="1" t="s">
        <v>16975</v>
      </c>
      <c r="C1614" s="1" t="s">
        <v>16976</v>
      </c>
      <c r="D1614" s="1" t="s">
        <v>16977</v>
      </c>
      <c r="E1614">
        <v>2008</v>
      </c>
      <c r="F1614" s="1" t="s">
        <v>4323</v>
      </c>
      <c r="G1614" s="1" t="s">
        <v>16978</v>
      </c>
      <c r="H1614" s="1" t="s">
        <v>16979</v>
      </c>
      <c r="I1614" s="1" t="s">
        <v>16980</v>
      </c>
      <c r="J1614" s="1" t="s">
        <v>16981</v>
      </c>
      <c r="K1614" s="1" t="s">
        <v>16982</v>
      </c>
      <c r="L1614" s="1" t="s">
        <v>29</v>
      </c>
      <c r="M1614" s="1" t="s">
        <v>30</v>
      </c>
      <c r="N1614" s="1" t="s">
        <v>31</v>
      </c>
      <c r="O1614" s="1" t="s">
        <v>16983</v>
      </c>
      <c r="P1614" s="1" t="s">
        <v>9314</v>
      </c>
      <c r="Q1614" s="1" t="s">
        <v>9314</v>
      </c>
      <c r="R1614" s="1" t="s">
        <v>9314</v>
      </c>
      <c r="S1614" s="1" t="s">
        <v>9314</v>
      </c>
    </row>
    <row r="1615" spans="1:19" x14ac:dyDescent="0.45">
      <c r="A1615" s="1" t="s">
        <v>16984</v>
      </c>
      <c r="B1615" s="1" t="s">
        <v>16985</v>
      </c>
      <c r="C1615" s="1" t="s">
        <v>16986</v>
      </c>
      <c r="D1615" s="1" t="s">
        <v>16987</v>
      </c>
      <c r="E1615">
        <v>2008</v>
      </c>
      <c r="F1615" s="1" t="s">
        <v>928</v>
      </c>
      <c r="G1615" s="1" t="s">
        <v>16988</v>
      </c>
      <c r="H1615" s="1" t="s">
        <v>16989</v>
      </c>
      <c r="I1615" s="1" t="s">
        <v>16990</v>
      </c>
      <c r="J1615" s="1" t="s">
        <v>31</v>
      </c>
      <c r="K1615" s="1" t="s">
        <v>16991</v>
      </c>
      <c r="L1615" s="1" t="s">
        <v>920</v>
      </c>
      <c r="M1615" s="1" t="s">
        <v>30</v>
      </c>
      <c r="N1615" s="1" t="s">
        <v>31</v>
      </c>
      <c r="O1615" s="1" t="s">
        <v>16992</v>
      </c>
      <c r="P1615" s="1" t="s">
        <v>9314</v>
      </c>
      <c r="Q1615" s="1" t="s">
        <v>9314</v>
      </c>
      <c r="R1615" s="1" t="s">
        <v>9314</v>
      </c>
      <c r="S1615" s="1" t="s">
        <v>9314</v>
      </c>
    </row>
    <row r="1616" spans="1:19" x14ac:dyDescent="0.45">
      <c r="A1616" s="1" t="s">
        <v>16993</v>
      </c>
      <c r="B1616" s="1" t="s">
        <v>16994</v>
      </c>
      <c r="C1616" s="1" t="s">
        <v>16995</v>
      </c>
      <c r="D1616" s="1" t="s">
        <v>16996</v>
      </c>
      <c r="E1616">
        <v>1999</v>
      </c>
      <c r="F1616" s="1" t="s">
        <v>1253</v>
      </c>
      <c r="G1616" s="1" t="s">
        <v>16997</v>
      </c>
      <c r="H1616" s="1" t="s">
        <v>16998</v>
      </c>
      <c r="I1616" s="1" t="s">
        <v>16999</v>
      </c>
      <c r="J1616" s="1" t="s">
        <v>17000</v>
      </c>
      <c r="K1616" s="1" t="s">
        <v>17001</v>
      </c>
      <c r="L1616" s="1" t="s">
        <v>29</v>
      </c>
      <c r="M1616" s="1" t="s">
        <v>30</v>
      </c>
      <c r="N1616" s="1" t="s">
        <v>31</v>
      </c>
      <c r="O1616" s="1" t="s">
        <v>17002</v>
      </c>
      <c r="P1616" s="1" t="s">
        <v>9314</v>
      </c>
      <c r="Q1616" s="1" t="s">
        <v>9314</v>
      </c>
      <c r="R1616" s="1" t="s">
        <v>9314</v>
      </c>
      <c r="S1616" s="1" t="s">
        <v>9314</v>
      </c>
    </row>
    <row r="1617" spans="1:19" x14ac:dyDescent="0.45">
      <c r="A1617" s="1" t="s">
        <v>17003</v>
      </c>
      <c r="B1617" s="1" t="s">
        <v>17004</v>
      </c>
      <c r="C1617" s="1" t="s">
        <v>17005</v>
      </c>
      <c r="D1617" s="1" t="s">
        <v>17006</v>
      </c>
      <c r="E1617">
        <v>2004</v>
      </c>
      <c r="F1617" s="1" t="s">
        <v>17007</v>
      </c>
      <c r="G1617" s="1" t="s">
        <v>17008</v>
      </c>
      <c r="H1617" s="1" t="s">
        <v>17009</v>
      </c>
      <c r="I1617" s="1" t="s">
        <v>17010</v>
      </c>
      <c r="J1617" s="1" t="s">
        <v>17011</v>
      </c>
      <c r="K1617" s="1" t="s">
        <v>17012</v>
      </c>
      <c r="L1617" s="1" t="s">
        <v>920</v>
      </c>
      <c r="M1617" s="1" t="s">
        <v>30</v>
      </c>
      <c r="N1617" s="1" t="s">
        <v>31</v>
      </c>
      <c r="O1617" s="1" t="s">
        <v>17013</v>
      </c>
      <c r="P1617" s="1" t="s">
        <v>9314</v>
      </c>
      <c r="Q1617" s="1" t="s">
        <v>9314</v>
      </c>
      <c r="R1617" s="1" t="s">
        <v>9314</v>
      </c>
      <c r="S1617" s="1" t="s">
        <v>9314</v>
      </c>
    </row>
    <row r="1618" spans="1:19" x14ac:dyDescent="0.45">
      <c r="A1618" s="1" t="s">
        <v>11516</v>
      </c>
      <c r="B1618" s="1" t="s">
        <v>11517</v>
      </c>
      <c r="C1618" s="1" t="s">
        <v>11518</v>
      </c>
      <c r="D1618" s="1" t="s">
        <v>17014</v>
      </c>
      <c r="E1618">
        <v>2009</v>
      </c>
      <c r="F1618" s="1" t="s">
        <v>114</v>
      </c>
      <c r="G1618" s="1" t="s">
        <v>17015</v>
      </c>
      <c r="H1618" s="1" t="s">
        <v>17016</v>
      </c>
      <c r="I1618" s="1" t="s">
        <v>17017</v>
      </c>
      <c r="J1618" s="1" t="s">
        <v>17018</v>
      </c>
      <c r="K1618" s="1" t="s">
        <v>17019</v>
      </c>
      <c r="L1618" s="1" t="s">
        <v>29</v>
      </c>
      <c r="M1618" s="1" t="s">
        <v>30</v>
      </c>
      <c r="N1618" s="1" t="s">
        <v>31</v>
      </c>
      <c r="O1618" s="1" t="s">
        <v>17020</v>
      </c>
      <c r="P1618" s="1" t="s">
        <v>9314</v>
      </c>
      <c r="Q1618" s="1" t="s">
        <v>9314</v>
      </c>
      <c r="R1618" s="1" t="s">
        <v>9314</v>
      </c>
      <c r="S1618" s="1" t="s">
        <v>9314</v>
      </c>
    </row>
    <row r="1619" spans="1:19" x14ac:dyDescent="0.45">
      <c r="A1619" s="1" t="s">
        <v>17021</v>
      </c>
      <c r="B1619" s="1" t="s">
        <v>17022</v>
      </c>
      <c r="C1619" s="1" t="s">
        <v>17023</v>
      </c>
      <c r="D1619" s="1" t="s">
        <v>17024</v>
      </c>
      <c r="E1619">
        <v>2004</v>
      </c>
      <c r="F1619" s="1" t="s">
        <v>1701</v>
      </c>
      <c r="G1619" s="1" t="s">
        <v>17025</v>
      </c>
      <c r="H1619" s="1" t="s">
        <v>17026</v>
      </c>
      <c r="I1619" s="1" t="s">
        <v>17027</v>
      </c>
      <c r="J1619" s="1" t="s">
        <v>17028</v>
      </c>
      <c r="K1619" s="1" t="s">
        <v>17029</v>
      </c>
      <c r="L1619" s="1" t="s">
        <v>29</v>
      </c>
      <c r="M1619" s="1" t="s">
        <v>30</v>
      </c>
      <c r="N1619" s="1" t="s">
        <v>31</v>
      </c>
      <c r="O1619" s="1" t="s">
        <v>17030</v>
      </c>
      <c r="P1619" s="1" t="s">
        <v>9314</v>
      </c>
      <c r="Q1619" s="1" t="s">
        <v>9314</v>
      </c>
      <c r="R1619" s="1" t="s">
        <v>9314</v>
      </c>
      <c r="S1619" s="1" t="s">
        <v>9314</v>
      </c>
    </row>
    <row r="1620" spans="1:19" x14ac:dyDescent="0.45">
      <c r="A1620" s="1" t="s">
        <v>17031</v>
      </c>
      <c r="B1620" s="1" t="s">
        <v>17032</v>
      </c>
      <c r="C1620" s="1" t="s">
        <v>17033</v>
      </c>
      <c r="D1620" s="1" t="s">
        <v>17034</v>
      </c>
      <c r="E1620">
        <v>2007</v>
      </c>
      <c r="F1620" s="1" t="s">
        <v>1349</v>
      </c>
      <c r="G1620" s="1" t="s">
        <v>17035</v>
      </c>
      <c r="H1620" s="1" t="s">
        <v>17036</v>
      </c>
      <c r="I1620" s="1" t="s">
        <v>17037</v>
      </c>
      <c r="J1620" s="1" t="s">
        <v>17038</v>
      </c>
      <c r="K1620" s="1" t="s">
        <v>17039</v>
      </c>
      <c r="L1620" s="1" t="s">
        <v>29</v>
      </c>
      <c r="M1620" s="1" t="s">
        <v>30</v>
      </c>
      <c r="N1620" s="1" t="s">
        <v>31</v>
      </c>
      <c r="O1620" s="1" t="s">
        <v>17040</v>
      </c>
      <c r="P1620" s="1" t="s">
        <v>9314</v>
      </c>
      <c r="Q1620" s="1" t="s">
        <v>9314</v>
      </c>
      <c r="R1620" s="1" t="s">
        <v>9314</v>
      </c>
      <c r="S1620" s="1" t="s">
        <v>9314</v>
      </c>
    </row>
    <row r="1621" spans="1:19" x14ac:dyDescent="0.45">
      <c r="A1621" s="1" t="s">
        <v>16050</v>
      </c>
      <c r="B1621" s="1" t="s">
        <v>16051</v>
      </c>
      <c r="C1621" s="1" t="s">
        <v>16052</v>
      </c>
      <c r="D1621" s="1" t="s">
        <v>17041</v>
      </c>
      <c r="E1621">
        <v>2001</v>
      </c>
      <c r="F1621" s="1" t="s">
        <v>2502</v>
      </c>
      <c r="G1621" s="1" t="s">
        <v>17042</v>
      </c>
      <c r="H1621" s="1" t="s">
        <v>17043</v>
      </c>
      <c r="I1621" s="1" t="s">
        <v>17044</v>
      </c>
      <c r="J1621" s="1" t="s">
        <v>17045</v>
      </c>
      <c r="K1621" s="1" t="s">
        <v>31</v>
      </c>
      <c r="L1621" s="1" t="s">
        <v>29</v>
      </c>
      <c r="M1621" s="1" t="s">
        <v>30</v>
      </c>
      <c r="N1621" s="1" t="s">
        <v>31</v>
      </c>
      <c r="O1621" s="1" t="s">
        <v>17046</v>
      </c>
      <c r="P1621" s="1" t="s">
        <v>9314</v>
      </c>
      <c r="Q1621" s="1" t="s">
        <v>9314</v>
      </c>
      <c r="R1621" s="1" t="s">
        <v>9314</v>
      </c>
      <c r="S1621" s="1" t="s">
        <v>9314</v>
      </c>
    </row>
    <row r="1622" spans="1:19" x14ac:dyDescent="0.45">
      <c r="A1622" s="1" t="s">
        <v>17047</v>
      </c>
      <c r="B1622" s="1" t="s">
        <v>17048</v>
      </c>
      <c r="C1622" s="1" t="s">
        <v>17049</v>
      </c>
      <c r="D1622" s="1" t="s">
        <v>17050</v>
      </c>
      <c r="E1622">
        <v>2008</v>
      </c>
      <c r="F1622" s="1" t="s">
        <v>3596</v>
      </c>
      <c r="G1622" s="1" t="s">
        <v>17051</v>
      </c>
      <c r="H1622" s="1" t="s">
        <v>17052</v>
      </c>
      <c r="I1622" s="1" t="s">
        <v>17053</v>
      </c>
      <c r="J1622" s="1" t="s">
        <v>17054</v>
      </c>
      <c r="K1622" s="1" t="s">
        <v>17055</v>
      </c>
      <c r="L1622" s="1" t="s">
        <v>239</v>
      </c>
      <c r="M1622" s="1" t="s">
        <v>30</v>
      </c>
      <c r="N1622" s="1" t="s">
        <v>31</v>
      </c>
      <c r="O1622" s="1" t="s">
        <v>17056</v>
      </c>
      <c r="P1622" s="1" t="s">
        <v>9314</v>
      </c>
      <c r="Q1622" s="1" t="s">
        <v>9314</v>
      </c>
      <c r="R1622" s="1" t="s">
        <v>9314</v>
      </c>
      <c r="S1622" s="1" t="s">
        <v>9314</v>
      </c>
    </row>
    <row r="1623" spans="1:19" x14ac:dyDescent="0.45">
      <c r="A1623" s="1" t="s">
        <v>17057</v>
      </c>
      <c r="B1623" s="1" t="s">
        <v>17058</v>
      </c>
      <c r="C1623" s="1" t="s">
        <v>17059</v>
      </c>
      <c r="D1623" s="1" t="s">
        <v>17060</v>
      </c>
      <c r="E1623">
        <v>2009</v>
      </c>
      <c r="F1623" s="1" t="s">
        <v>23</v>
      </c>
      <c r="G1623" s="1" t="s">
        <v>17061</v>
      </c>
      <c r="H1623" s="1" t="s">
        <v>17062</v>
      </c>
      <c r="I1623" s="1" t="s">
        <v>17063</v>
      </c>
      <c r="J1623" s="1" t="s">
        <v>17064</v>
      </c>
      <c r="K1623" s="1" t="s">
        <v>17065</v>
      </c>
      <c r="L1623" s="1" t="s">
        <v>29</v>
      </c>
      <c r="M1623" s="1" t="s">
        <v>30</v>
      </c>
      <c r="N1623" s="1" t="s">
        <v>31</v>
      </c>
      <c r="O1623" s="1" t="s">
        <v>17066</v>
      </c>
      <c r="P1623" s="1" t="s">
        <v>9314</v>
      </c>
      <c r="Q1623" s="1" t="s">
        <v>9314</v>
      </c>
      <c r="R1623" s="1" t="s">
        <v>9314</v>
      </c>
      <c r="S1623" s="1" t="s">
        <v>9314</v>
      </c>
    </row>
    <row r="1624" spans="1:19" x14ac:dyDescent="0.45">
      <c r="A1624" s="1" t="s">
        <v>17067</v>
      </c>
      <c r="B1624" s="1" t="s">
        <v>17068</v>
      </c>
      <c r="C1624" s="1" t="s">
        <v>17069</v>
      </c>
      <c r="D1624" s="1" t="s">
        <v>17070</v>
      </c>
      <c r="E1624">
        <v>2006</v>
      </c>
      <c r="F1624" s="1" t="s">
        <v>175</v>
      </c>
      <c r="G1624" s="1" t="s">
        <v>17071</v>
      </c>
      <c r="H1624" s="1" t="s">
        <v>17072</v>
      </c>
      <c r="I1624" s="1" t="s">
        <v>17073</v>
      </c>
      <c r="J1624" s="1" t="s">
        <v>17074</v>
      </c>
      <c r="K1624" s="1" t="s">
        <v>17075</v>
      </c>
      <c r="L1624" s="1" t="s">
        <v>29</v>
      </c>
      <c r="M1624" s="1" t="s">
        <v>30</v>
      </c>
      <c r="N1624" s="1" t="s">
        <v>31</v>
      </c>
      <c r="O1624" s="1" t="s">
        <v>17076</v>
      </c>
      <c r="P1624" s="1" t="s">
        <v>9314</v>
      </c>
      <c r="Q1624" s="1" t="s">
        <v>9314</v>
      </c>
      <c r="R1624" s="1" t="s">
        <v>9314</v>
      </c>
      <c r="S1624" s="1" t="s">
        <v>9314</v>
      </c>
    </row>
    <row r="1625" spans="1:19" x14ac:dyDescent="0.45">
      <c r="A1625" s="1" t="s">
        <v>17077</v>
      </c>
      <c r="B1625" s="1" t="s">
        <v>17078</v>
      </c>
      <c r="C1625" s="1" t="s">
        <v>17079</v>
      </c>
      <c r="D1625" s="1" t="s">
        <v>17080</v>
      </c>
      <c r="E1625">
        <v>2001</v>
      </c>
      <c r="F1625" s="1" t="s">
        <v>691</v>
      </c>
      <c r="G1625" s="1" t="s">
        <v>17081</v>
      </c>
      <c r="H1625" s="1" t="s">
        <v>17082</v>
      </c>
      <c r="I1625" s="1" t="s">
        <v>17083</v>
      </c>
      <c r="J1625" s="1" t="s">
        <v>17084</v>
      </c>
      <c r="K1625" s="1" t="s">
        <v>17085</v>
      </c>
      <c r="L1625" s="1" t="s">
        <v>29</v>
      </c>
      <c r="M1625" s="1" t="s">
        <v>30</v>
      </c>
      <c r="N1625" s="1" t="s">
        <v>31</v>
      </c>
      <c r="O1625" s="1" t="s">
        <v>17086</v>
      </c>
      <c r="P1625" s="1" t="s">
        <v>9314</v>
      </c>
      <c r="Q1625" s="1" t="s">
        <v>9314</v>
      </c>
      <c r="R1625" s="1" t="s">
        <v>9314</v>
      </c>
      <c r="S1625" s="1" t="s">
        <v>9314</v>
      </c>
    </row>
    <row r="1626" spans="1:19" x14ac:dyDescent="0.45">
      <c r="A1626" s="1" t="s">
        <v>14729</v>
      </c>
      <c r="B1626" s="1" t="s">
        <v>14730</v>
      </c>
      <c r="C1626" s="1" t="s">
        <v>14731</v>
      </c>
      <c r="D1626" s="1" t="s">
        <v>17087</v>
      </c>
      <c r="E1626">
        <v>2000</v>
      </c>
      <c r="F1626" s="1" t="s">
        <v>23</v>
      </c>
      <c r="G1626" s="1" t="s">
        <v>17088</v>
      </c>
      <c r="H1626" s="1" t="s">
        <v>17089</v>
      </c>
      <c r="I1626" s="1" t="s">
        <v>17090</v>
      </c>
      <c r="J1626" s="1" t="s">
        <v>17091</v>
      </c>
      <c r="K1626" s="1" t="s">
        <v>17092</v>
      </c>
      <c r="L1626" s="1" t="s">
        <v>29</v>
      </c>
      <c r="M1626" s="1" t="s">
        <v>30</v>
      </c>
      <c r="N1626" s="1" t="s">
        <v>31</v>
      </c>
      <c r="O1626" s="1" t="s">
        <v>17093</v>
      </c>
      <c r="P1626" s="1" t="s">
        <v>9314</v>
      </c>
      <c r="Q1626" s="1" t="s">
        <v>9314</v>
      </c>
      <c r="R1626" s="1" t="s">
        <v>9314</v>
      </c>
      <c r="S1626" s="1" t="s">
        <v>9314</v>
      </c>
    </row>
    <row r="1627" spans="1:19" x14ac:dyDescent="0.45">
      <c r="A1627" s="1" t="s">
        <v>17094</v>
      </c>
      <c r="B1627" s="1" t="s">
        <v>17095</v>
      </c>
      <c r="C1627" s="1" t="s">
        <v>17096</v>
      </c>
      <c r="D1627" s="1" t="s">
        <v>17097</v>
      </c>
      <c r="E1627">
        <v>2006</v>
      </c>
      <c r="F1627" s="1" t="s">
        <v>17098</v>
      </c>
      <c r="G1627" s="1" t="s">
        <v>17099</v>
      </c>
      <c r="H1627" s="1" t="s">
        <v>17100</v>
      </c>
      <c r="I1627" s="1" t="s">
        <v>17101</v>
      </c>
      <c r="J1627" s="1" t="s">
        <v>17102</v>
      </c>
      <c r="K1627" s="1" t="s">
        <v>17103</v>
      </c>
      <c r="L1627" s="1" t="s">
        <v>29</v>
      </c>
      <c r="M1627" s="1" t="s">
        <v>30</v>
      </c>
      <c r="N1627" s="1" t="s">
        <v>31</v>
      </c>
      <c r="O1627" s="1" t="s">
        <v>17104</v>
      </c>
      <c r="P1627" s="1" t="s">
        <v>9314</v>
      </c>
      <c r="Q1627" s="1" t="s">
        <v>9314</v>
      </c>
      <c r="R1627" s="1" t="s">
        <v>9314</v>
      </c>
      <c r="S1627" s="1" t="s">
        <v>9314</v>
      </c>
    </row>
    <row r="1628" spans="1:19" x14ac:dyDescent="0.45">
      <c r="A1628" s="1" t="s">
        <v>17105</v>
      </c>
      <c r="B1628" s="1" t="s">
        <v>17106</v>
      </c>
      <c r="C1628" s="1" t="s">
        <v>17107</v>
      </c>
      <c r="D1628" s="1" t="s">
        <v>17108</v>
      </c>
      <c r="E1628">
        <v>2007</v>
      </c>
      <c r="F1628" s="1" t="s">
        <v>17109</v>
      </c>
      <c r="G1628" s="1" t="s">
        <v>31</v>
      </c>
      <c r="H1628" s="1" t="s">
        <v>17110</v>
      </c>
      <c r="I1628" s="1" t="s">
        <v>17111</v>
      </c>
      <c r="J1628" s="1" t="s">
        <v>17112</v>
      </c>
      <c r="K1628" s="1" t="s">
        <v>17113</v>
      </c>
      <c r="L1628" s="1" t="s">
        <v>239</v>
      </c>
      <c r="M1628" s="1" t="s">
        <v>30</v>
      </c>
      <c r="N1628" s="1" t="s">
        <v>31</v>
      </c>
      <c r="O1628" s="1" t="s">
        <v>17114</v>
      </c>
      <c r="P1628" s="1" t="s">
        <v>9314</v>
      </c>
      <c r="Q1628" s="1" t="s">
        <v>9314</v>
      </c>
      <c r="R1628" s="1" t="s">
        <v>9314</v>
      </c>
      <c r="S1628" s="1" t="s">
        <v>9314</v>
      </c>
    </row>
    <row r="1629" spans="1:19" x14ac:dyDescent="0.45">
      <c r="A1629" s="1" t="s">
        <v>17115</v>
      </c>
      <c r="B1629" s="1" t="s">
        <v>17116</v>
      </c>
      <c r="C1629" s="1" t="s">
        <v>17117</v>
      </c>
      <c r="D1629" s="1" t="s">
        <v>17118</v>
      </c>
      <c r="E1629">
        <v>2005</v>
      </c>
      <c r="F1629" s="1" t="s">
        <v>498</v>
      </c>
      <c r="G1629" s="1" t="s">
        <v>17119</v>
      </c>
      <c r="H1629" s="1" t="s">
        <v>17120</v>
      </c>
      <c r="I1629" s="1" t="s">
        <v>17121</v>
      </c>
      <c r="J1629" s="1" t="s">
        <v>17122</v>
      </c>
      <c r="K1629" s="1" t="s">
        <v>17123</v>
      </c>
      <c r="L1629" s="1" t="s">
        <v>29</v>
      </c>
      <c r="M1629" s="1" t="s">
        <v>30</v>
      </c>
      <c r="N1629" s="1" t="s">
        <v>31</v>
      </c>
      <c r="O1629" s="1" t="s">
        <v>17124</v>
      </c>
      <c r="P1629" s="1" t="s">
        <v>9314</v>
      </c>
      <c r="Q1629" s="1" t="s">
        <v>9314</v>
      </c>
      <c r="R1629" s="1" t="s">
        <v>9314</v>
      </c>
      <c r="S1629" s="1" t="s">
        <v>9314</v>
      </c>
    </row>
    <row r="1630" spans="1:19" x14ac:dyDescent="0.45">
      <c r="A1630" s="1" t="s">
        <v>17125</v>
      </c>
      <c r="B1630" s="1" t="s">
        <v>17126</v>
      </c>
      <c r="C1630" s="1" t="s">
        <v>17127</v>
      </c>
      <c r="D1630" s="1" t="s">
        <v>17128</v>
      </c>
      <c r="E1630">
        <v>2004</v>
      </c>
      <c r="F1630" s="1" t="s">
        <v>3662</v>
      </c>
      <c r="G1630" s="1" t="s">
        <v>17129</v>
      </c>
      <c r="H1630" s="1" t="s">
        <v>17130</v>
      </c>
      <c r="I1630" s="1" t="s">
        <v>17131</v>
      </c>
      <c r="J1630" s="1" t="s">
        <v>17132</v>
      </c>
      <c r="K1630" s="1" t="s">
        <v>17133</v>
      </c>
      <c r="L1630" s="1" t="s">
        <v>29</v>
      </c>
      <c r="M1630" s="1" t="s">
        <v>30</v>
      </c>
      <c r="N1630" s="1" t="s">
        <v>31</v>
      </c>
      <c r="O1630" s="1" t="s">
        <v>17134</v>
      </c>
      <c r="P1630" s="1" t="s">
        <v>9314</v>
      </c>
      <c r="Q1630" s="1" t="s">
        <v>9314</v>
      </c>
      <c r="R1630" s="1" t="s">
        <v>9314</v>
      </c>
      <c r="S1630" s="1" t="s">
        <v>9314</v>
      </c>
    </row>
    <row r="1631" spans="1:19" x14ac:dyDescent="0.45">
      <c r="A1631" s="1" t="s">
        <v>17135</v>
      </c>
      <c r="B1631" s="1" t="s">
        <v>17136</v>
      </c>
      <c r="C1631" s="1" t="s">
        <v>17137</v>
      </c>
      <c r="D1631" s="1" t="s">
        <v>17138</v>
      </c>
      <c r="E1631">
        <v>2006</v>
      </c>
      <c r="F1631" s="1" t="s">
        <v>17139</v>
      </c>
      <c r="G1631" s="1" t="s">
        <v>17140</v>
      </c>
      <c r="H1631" s="1" t="s">
        <v>17141</v>
      </c>
      <c r="I1631" s="1" t="s">
        <v>17142</v>
      </c>
      <c r="J1631" s="1" t="s">
        <v>31</v>
      </c>
      <c r="K1631" s="1" t="s">
        <v>17143</v>
      </c>
      <c r="L1631" s="1" t="s">
        <v>29</v>
      </c>
      <c r="M1631" s="1" t="s">
        <v>30</v>
      </c>
      <c r="N1631" s="1" t="s">
        <v>31</v>
      </c>
      <c r="O1631" s="1" t="s">
        <v>17144</v>
      </c>
      <c r="P1631" s="1" t="s">
        <v>9314</v>
      </c>
      <c r="Q1631" s="1" t="s">
        <v>9314</v>
      </c>
      <c r="R1631" s="1" t="s">
        <v>9314</v>
      </c>
      <c r="S1631" s="1" t="s">
        <v>9314</v>
      </c>
    </row>
    <row r="1632" spans="1:19" x14ac:dyDescent="0.45">
      <c r="A1632" s="1" t="s">
        <v>17145</v>
      </c>
      <c r="B1632" s="1" t="s">
        <v>17146</v>
      </c>
      <c r="C1632" s="1" t="s">
        <v>17147</v>
      </c>
      <c r="D1632" s="1" t="s">
        <v>17148</v>
      </c>
      <c r="E1632">
        <v>2009</v>
      </c>
      <c r="F1632" s="1" t="s">
        <v>4036</v>
      </c>
      <c r="G1632" s="1" t="s">
        <v>17149</v>
      </c>
      <c r="H1632" s="1" t="s">
        <v>17150</v>
      </c>
      <c r="I1632" s="1" t="s">
        <v>17151</v>
      </c>
      <c r="J1632" s="1" t="s">
        <v>17152</v>
      </c>
      <c r="K1632" s="1" t="s">
        <v>17153</v>
      </c>
      <c r="L1632" s="1" t="s">
        <v>29</v>
      </c>
      <c r="M1632" s="1" t="s">
        <v>30</v>
      </c>
      <c r="N1632" s="1" t="s">
        <v>31</v>
      </c>
      <c r="O1632" s="1" t="s">
        <v>17154</v>
      </c>
      <c r="P1632" s="1" t="s">
        <v>9314</v>
      </c>
      <c r="Q1632" s="1" t="s">
        <v>9314</v>
      </c>
      <c r="R1632" s="1" t="s">
        <v>9314</v>
      </c>
      <c r="S1632" s="1" t="s">
        <v>9314</v>
      </c>
    </row>
    <row r="1633" spans="1:19" x14ac:dyDescent="0.45">
      <c r="A1633" s="1" t="s">
        <v>17155</v>
      </c>
      <c r="B1633" s="1" t="s">
        <v>17156</v>
      </c>
      <c r="C1633" s="1" t="s">
        <v>17157</v>
      </c>
      <c r="D1633" s="1" t="s">
        <v>17158</v>
      </c>
      <c r="E1633">
        <v>2007</v>
      </c>
      <c r="F1633" s="1" t="s">
        <v>11599</v>
      </c>
      <c r="G1633" s="1" t="s">
        <v>17159</v>
      </c>
      <c r="H1633" s="1" t="s">
        <v>17160</v>
      </c>
      <c r="I1633" s="1" t="s">
        <v>17161</v>
      </c>
      <c r="J1633" s="1" t="s">
        <v>17162</v>
      </c>
      <c r="K1633" s="1" t="s">
        <v>17163</v>
      </c>
      <c r="L1633" s="1" t="s">
        <v>29</v>
      </c>
      <c r="M1633" s="1" t="s">
        <v>30</v>
      </c>
      <c r="N1633" s="1" t="s">
        <v>31</v>
      </c>
      <c r="O1633" s="1" t="s">
        <v>17164</v>
      </c>
      <c r="P1633" s="1" t="s">
        <v>9314</v>
      </c>
      <c r="Q1633" s="1" t="s">
        <v>9314</v>
      </c>
      <c r="R1633" s="1" t="s">
        <v>9314</v>
      </c>
      <c r="S1633" s="1" t="s">
        <v>9314</v>
      </c>
    </row>
    <row r="1634" spans="1:19" x14ac:dyDescent="0.45">
      <c r="A1634" s="1" t="s">
        <v>17165</v>
      </c>
      <c r="B1634" s="1" t="s">
        <v>17166</v>
      </c>
      <c r="C1634" s="1" t="s">
        <v>17167</v>
      </c>
      <c r="D1634" s="1" t="s">
        <v>17168</v>
      </c>
      <c r="E1634">
        <v>2008</v>
      </c>
      <c r="F1634" s="1" t="s">
        <v>1313</v>
      </c>
      <c r="G1634" s="1" t="s">
        <v>17169</v>
      </c>
      <c r="H1634" s="1" t="s">
        <v>17170</v>
      </c>
      <c r="I1634" s="1" t="s">
        <v>17171</v>
      </c>
      <c r="J1634" s="1" t="s">
        <v>17172</v>
      </c>
      <c r="K1634" s="1" t="s">
        <v>17173</v>
      </c>
      <c r="L1634" s="1" t="s">
        <v>29</v>
      </c>
      <c r="M1634" s="1" t="s">
        <v>30</v>
      </c>
      <c r="N1634" s="1" t="s">
        <v>31</v>
      </c>
      <c r="O1634" s="1" t="s">
        <v>17174</v>
      </c>
      <c r="P1634" s="1" t="s">
        <v>9314</v>
      </c>
      <c r="Q1634" s="1" t="s">
        <v>9314</v>
      </c>
      <c r="R1634" s="1" t="s">
        <v>9314</v>
      </c>
      <c r="S1634" s="1" t="s">
        <v>9314</v>
      </c>
    </row>
    <row r="1635" spans="1:19" x14ac:dyDescent="0.45">
      <c r="A1635" s="1" t="s">
        <v>17175</v>
      </c>
      <c r="B1635" s="1" t="s">
        <v>17176</v>
      </c>
      <c r="C1635" s="1" t="s">
        <v>17177</v>
      </c>
      <c r="D1635" s="1" t="s">
        <v>17178</v>
      </c>
      <c r="E1635">
        <v>2008</v>
      </c>
      <c r="F1635" s="1" t="s">
        <v>246</v>
      </c>
      <c r="G1635" s="1" t="s">
        <v>17179</v>
      </c>
      <c r="H1635" s="1" t="s">
        <v>17180</v>
      </c>
      <c r="I1635" s="1" t="s">
        <v>17181</v>
      </c>
      <c r="J1635" s="1" t="s">
        <v>17182</v>
      </c>
      <c r="K1635" s="1" t="s">
        <v>17183</v>
      </c>
      <c r="L1635" s="1" t="s">
        <v>29</v>
      </c>
      <c r="M1635" s="1" t="s">
        <v>30</v>
      </c>
      <c r="N1635" s="1" t="s">
        <v>31</v>
      </c>
      <c r="O1635" s="1" t="s">
        <v>17184</v>
      </c>
      <c r="P1635" s="1" t="s">
        <v>9314</v>
      </c>
      <c r="Q1635" s="1" t="s">
        <v>9314</v>
      </c>
      <c r="R1635" s="1" t="s">
        <v>9314</v>
      </c>
      <c r="S1635" s="1" t="s">
        <v>9314</v>
      </c>
    </row>
    <row r="1636" spans="1:19" x14ac:dyDescent="0.45">
      <c r="A1636" s="1" t="s">
        <v>17185</v>
      </c>
      <c r="B1636" s="1" t="s">
        <v>17186</v>
      </c>
      <c r="C1636" s="1" t="s">
        <v>17187</v>
      </c>
      <c r="D1636" s="1" t="s">
        <v>17188</v>
      </c>
      <c r="E1636">
        <v>2007</v>
      </c>
      <c r="F1636" s="1" t="s">
        <v>17189</v>
      </c>
      <c r="G1636" s="1" t="s">
        <v>17190</v>
      </c>
      <c r="H1636" s="1" t="s">
        <v>17191</v>
      </c>
      <c r="I1636" s="1" t="s">
        <v>17192</v>
      </c>
      <c r="J1636" s="1" t="s">
        <v>17193</v>
      </c>
      <c r="K1636" s="1" t="s">
        <v>17194</v>
      </c>
      <c r="L1636" s="1" t="s">
        <v>29</v>
      </c>
      <c r="M1636" s="1" t="s">
        <v>30</v>
      </c>
      <c r="N1636" s="1" t="s">
        <v>31</v>
      </c>
      <c r="O1636" s="1" t="s">
        <v>17195</v>
      </c>
      <c r="P1636" s="1" t="s">
        <v>9314</v>
      </c>
      <c r="Q1636" s="1" t="s">
        <v>9314</v>
      </c>
      <c r="R1636" s="1" t="s">
        <v>9314</v>
      </c>
      <c r="S1636" s="1" t="s">
        <v>9314</v>
      </c>
    </row>
    <row r="1637" spans="1:19" x14ac:dyDescent="0.45">
      <c r="A1637" s="1" t="s">
        <v>17196</v>
      </c>
      <c r="B1637" s="1" t="s">
        <v>17197</v>
      </c>
      <c r="C1637" s="1" t="s">
        <v>17198</v>
      </c>
      <c r="D1637" s="1" t="s">
        <v>17199</v>
      </c>
      <c r="E1637">
        <v>2009</v>
      </c>
      <c r="F1637" s="1" t="s">
        <v>23</v>
      </c>
      <c r="G1637" s="1" t="s">
        <v>17200</v>
      </c>
      <c r="H1637" s="1" t="s">
        <v>17201</v>
      </c>
      <c r="I1637" s="1" t="s">
        <v>17202</v>
      </c>
      <c r="J1637" s="1" t="s">
        <v>17203</v>
      </c>
      <c r="K1637" s="1" t="s">
        <v>17204</v>
      </c>
      <c r="L1637" s="1" t="s">
        <v>29</v>
      </c>
      <c r="M1637" s="1" t="s">
        <v>30</v>
      </c>
      <c r="N1637" s="1" t="s">
        <v>31</v>
      </c>
      <c r="O1637" s="1" t="s">
        <v>17205</v>
      </c>
      <c r="P1637" s="1" t="s">
        <v>9314</v>
      </c>
      <c r="Q1637" s="1" t="s">
        <v>9314</v>
      </c>
      <c r="R1637" s="1" t="s">
        <v>9314</v>
      </c>
      <c r="S1637" s="1" t="s">
        <v>9314</v>
      </c>
    </row>
    <row r="1638" spans="1:19" x14ac:dyDescent="0.45">
      <c r="A1638" s="1" t="s">
        <v>17206</v>
      </c>
      <c r="B1638" s="1" t="s">
        <v>17207</v>
      </c>
      <c r="C1638" s="1" t="s">
        <v>17208</v>
      </c>
      <c r="D1638" s="1" t="s">
        <v>17209</v>
      </c>
      <c r="E1638">
        <v>2005</v>
      </c>
      <c r="F1638" s="1" t="s">
        <v>17210</v>
      </c>
      <c r="G1638" s="1" t="s">
        <v>17211</v>
      </c>
      <c r="H1638" s="1" t="s">
        <v>17212</v>
      </c>
      <c r="I1638" s="1" t="s">
        <v>17213</v>
      </c>
      <c r="J1638" s="1" t="s">
        <v>17214</v>
      </c>
      <c r="K1638" s="1" t="s">
        <v>17215</v>
      </c>
      <c r="L1638" s="1" t="s">
        <v>29</v>
      </c>
      <c r="M1638" s="1" t="s">
        <v>30</v>
      </c>
      <c r="N1638" s="1" t="s">
        <v>31</v>
      </c>
      <c r="O1638" s="1" t="s">
        <v>17216</v>
      </c>
      <c r="P1638" s="1" t="s">
        <v>9314</v>
      </c>
      <c r="Q1638" s="1" t="s">
        <v>9314</v>
      </c>
      <c r="R1638" s="1" t="s">
        <v>9314</v>
      </c>
      <c r="S1638" s="1" t="s">
        <v>9314</v>
      </c>
    </row>
    <row r="1639" spans="1:19" x14ac:dyDescent="0.45">
      <c r="A1639" s="1" t="s">
        <v>17217</v>
      </c>
      <c r="B1639" s="1" t="s">
        <v>17218</v>
      </c>
      <c r="C1639" s="1" t="s">
        <v>17219</v>
      </c>
      <c r="D1639" s="1" t="s">
        <v>17220</v>
      </c>
      <c r="E1639">
        <v>2009</v>
      </c>
      <c r="F1639" s="1" t="s">
        <v>3005</v>
      </c>
      <c r="G1639" s="1" t="s">
        <v>17221</v>
      </c>
      <c r="H1639" s="1" t="s">
        <v>17222</v>
      </c>
      <c r="I1639" s="1" t="s">
        <v>17223</v>
      </c>
      <c r="J1639" s="1" t="s">
        <v>17224</v>
      </c>
      <c r="K1639" s="1" t="s">
        <v>17225</v>
      </c>
      <c r="L1639" s="1" t="s">
        <v>29</v>
      </c>
      <c r="M1639" s="1" t="s">
        <v>30</v>
      </c>
      <c r="N1639" s="1" t="s">
        <v>31</v>
      </c>
      <c r="O1639" s="1" t="s">
        <v>17226</v>
      </c>
      <c r="P1639" s="1" t="s">
        <v>9314</v>
      </c>
      <c r="Q1639" s="1" t="s">
        <v>9314</v>
      </c>
      <c r="R1639" s="1" t="s">
        <v>9314</v>
      </c>
      <c r="S1639" s="1" t="s">
        <v>9314</v>
      </c>
    </row>
    <row r="1640" spans="1:19" x14ac:dyDescent="0.45">
      <c r="A1640" s="1" t="s">
        <v>17227</v>
      </c>
      <c r="B1640" s="1" t="s">
        <v>17228</v>
      </c>
      <c r="C1640" s="1" t="s">
        <v>17229</v>
      </c>
      <c r="D1640" s="1" t="s">
        <v>17230</v>
      </c>
      <c r="E1640">
        <v>1994</v>
      </c>
      <c r="F1640" s="1" t="s">
        <v>17231</v>
      </c>
      <c r="G1640" s="1" t="s">
        <v>17232</v>
      </c>
      <c r="H1640" s="1" t="s">
        <v>17233</v>
      </c>
      <c r="I1640" s="1" t="s">
        <v>17234</v>
      </c>
      <c r="J1640" s="1" t="s">
        <v>31</v>
      </c>
      <c r="K1640" s="1" t="s">
        <v>17235</v>
      </c>
      <c r="L1640" s="1" t="s">
        <v>29</v>
      </c>
      <c r="M1640" s="1" t="s">
        <v>30</v>
      </c>
      <c r="N1640" s="1" t="s">
        <v>31</v>
      </c>
      <c r="O1640" s="1" t="s">
        <v>17236</v>
      </c>
      <c r="P1640" s="1" t="s">
        <v>9314</v>
      </c>
      <c r="Q1640" s="1" t="s">
        <v>9314</v>
      </c>
      <c r="R1640" s="1" t="s">
        <v>9314</v>
      </c>
      <c r="S1640" s="1" t="s">
        <v>9314</v>
      </c>
    </row>
    <row r="1641" spans="1:19" x14ac:dyDescent="0.45">
      <c r="A1641" s="1" t="s">
        <v>17237</v>
      </c>
      <c r="B1641" s="1" t="s">
        <v>17238</v>
      </c>
      <c r="C1641" s="1" t="s">
        <v>17239</v>
      </c>
      <c r="D1641" s="1" t="s">
        <v>17240</v>
      </c>
      <c r="E1641">
        <v>2007</v>
      </c>
      <c r="F1641" s="1" t="s">
        <v>246</v>
      </c>
      <c r="G1641" s="1" t="s">
        <v>17241</v>
      </c>
      <c r="H1641" s="1" t="s">
        <v>17242</v>
      </c>
      <c r="I1641" s="1" t="s">
        <v>17243</v>
      </c>
      <c r="J1641" s="1" t="s">
        <v>17244</v>
      </c>
      <c r="K1641" s="1" t="s">
        <v>17245</v>
      </c>
      <c r="L1641" s="1" t="s">
        <v>29</v>
      </c>
      <c r="M1641" s="1" t="s">
        <v>30</v>
      </c>
      <c r="N1641" s="1" t="s">
        <v>31</v>
      </c>
      <c r="O1641" s="1" t="s">
        <v>17246</v>
      </c>
      <c r="P1641" s="1" t="s">
        <v>9314</v>
      </c>
      <c r="Q1641" s="1" t="s">
        <v>9314</v>
      </c>
      <c r="R1641" s="1" t="s">
        <v>9314</v>
      </c>
      <c r="S1641" s="1" t="s">
        <v>9314</v>
      </c>
    </row>
    <row r="1642" spans="1:19" x14ac:dyDescent="0.45">
      <c r="A1642" s="1" t="s">
        <v>17247</v>
      </c>
      <c r="B1642" s="1" t="s">
        <v>17248</v>
      </c>
      <c r="C1642" s="1" t="s">
        <v>17249</v>
      </c>
      <c r="D1642" s="1" t="s">
        <v>17250</v>
      </c>
      <c r="E1642">
        <v>2007</v>
      </c>
      <c r="F1642" s="1" t="s">
        <v>17251</v>
      </c>
      <c r="G1642" s="1" t="s">
        <v>31</v>
      </c>
      <c r="H1642" s="1" t="s">
        <v>17252</v>
      </c>
      <c r="I1642" s="1" t="s">
        <v>17253</v>
      </c>
      <c r="J1642" s="1" t="s">
        <v>17254</v>
      </c>
      <c r="K1642" s="1" t="s">
        <v>17255</v>
      </c>
      <c r="L1642" s="1" t="s">
        <v>29</v>
      </c>
      <c r="M1642" s="1" t="s">
        <v>30</v>
      </c>
      <c r="N1642" s="1" t="s">
        <v>31</v>
      </c>
      <c r="O1642" s="1" t="s">
        <v>17256</v>
      </c>
      <c r="P1642" s="1" t="s">
        <v>9314</v>
      </c>
      <c r="Q1642" s="1" t="s">
        <v>9314</v>
      </c>
      <c r="R1642" s="1" t="s">
        <v>9314</v>
      </c>
      <c r="S1642" s="1" t="s">
        <v>9314</v>
      </c>
    </row>
    <row r="1643" spans="1:19" x14ac:dyDescent="0.45">
      <c r="A1643" s="1" t="s">
        <v>17257</v>
      </c>
      <c r="B1643" s="1" t="s">
        <v>17258</v>
      </c>
      <c r="C1643" s="1" t="s">
        <v>17259</v>
      </c>
      <c r="D1643" s="1" t="s">
        <v>17260</v>
      </c>
      <c r="E1643">
        <v>2005</v>
      </c>
      <c r="F1643" s="1" t="s">
        <v>2366</v>
      </c>
      <c r="G1643" s="1" t="s">
        <v>17261</v>
      </c>
      <c r="H1643" s="1" t="s">
        <v>17262</v>
      </c>
      <c r="I1643" s="1" t="s">
        <v>17263</v>
      </c>
      <c r="J1643" s="1" t="s">
        <v>17264</v>
      </c>
      <c r="K1643" s="1" t="s">
        <v>17265</v>
      </c>
      <c r="L1643" s="1" t="s">
        <v>29</v>
      </c>
      <c r="M1643" s="1" t="s">
        <v>30</v>
      </c>
      <c r="N1643" s="1" t="s">
        <v>31</v>
      </c>
      <c r="O1643" s="1" t="s">
        <v>17266</v>
      </c>
      <c r="P1643" s="1" t="s">
        <v>9314</v>
      </c>
      <c r="Q1643" s="1" t="s">
        <v>9314</v>
      </c>
      <c r="R1643" s="1" t="s">
        <v>9314</v>
      </c>
      <c r="S1643" s="1" t="s">
        <v>9314</v>
      </c>
    </row>
    <row r="1644" spans="1:19" x14ac:dyDescent="0.45">
      <c r="A1644" s="1" t="s">
        <v>17267</v>
      </c>
      <c r="B1644" s="1" t="s">
        <v>17268</v>
      </c>
      <c r="C1644" s="1" t="s">
        <v>17269</v>
      </c>
      <c r="D1644" s="1" t="s">
        <v>17270</v>
      </c>
      <c r="E1644">
        <v>2001</v>
      </c>
      <c r="F1644" s="1" t="s">
        <v>1701</v>
      </c>
      <c r="G1644" s="1" t="s">
        <v>17271</v>
      </c>
      <c r="H1644" s="1" t="s">
        <v>17272</v>
      </c>
      <c r="I1644" s="1" t="s">
        <v>17273</v>
      </c>
      <c r="J1644" s="1" t="s">
        <v>17274</v>
      </c>
      <c r="K1644" s="1" t="s">
        <v>17275</v>
      </c>
      <c r="L1644" s="1" t="s">
        <v>29</v>
      </c>
      <c r="M1644" s="1" t="s">
        <v>30</v>
      </c>
      <c r="N1644" s="1" t="s">
        <v>31</v>
      </c>
      <c r="O1644" s="1" t="s">
        <v>17276</v>
      </c>
      <c r="P1644" s="1" t="s">
        <v>9314</v>
      </c>
      <c r="Q1644" s="1" t="s">
        <v>9314</v>
      </c>
      <c r="R1644" s="1" t="s">
        <v>9314</v>
      </c>
      <c r="S1644" s="1" t="s">
        <v>9314</v>
      </c>
    </row>
    <row r="1645" spans="1:19" x14ac:dyDescent="0.45">
      <c r="A1645" s="1" t="s">
        <v>17277</v>
      </c>
      <c r="B1645" s="1" t="s">
        <v>17278</v>
      </c>
      <c r="C1645" s="1" t="s">
        <v>17279</v>
      </c>
      <c r="D1645" s="1" t="s">
        <v>17280</v>
      </c>
      <c r="E1645">
        <v>2009</v>
      </c>
      <c r="F1645" s="1" t="s">
        <v>17281</v>
      </c>
      <c r="G1645" s="1" t="s">
        <v>17282</v>
      </c>
      <c r="H1645" s="1" t="s">
        <v>17283</v>
      </c>
      <c r="I1645" s="1" t="s">
        <v>17284</v>
      </c>
      <c r="J1645" s="1" t="s">
        <v>17285</v>
      </c>
      <c r="K1645" s="1" t="s">
        <v>17286</v>
      </c>
      <c r="L1645" s="1" t="s">
        <v>29</v>
      </c>
      <c r="M1645" s="1" t="s">
        <v>30</v>
      </c>
      <c r="N1645" s="1" t="s">
        <v>31</v>
      </c>
      <c r="O1645" s="1" t="s">
        <v>17287</v>
      </c>
      <c r="P1645" s="1" t="s">
        <v>9314</v>
      </c>
      <c r="Q1645" s="1" t="s">
        <v>9314</v>
      </c>
      <c r="R1645" s="1" t="s">
        <v>9314</v>
      </c>
      <c r="S1645" s="1" t="s">
        <v>9314</v>
      </c>
    </row>
    <row r="1646" spans="1:19" x14ac:dyDescent="0.45">
      <c r="A1646" s="1" t="s">
        <v>17288</v>
      </c>
      <c r="B1646" s="1" t="s">
        <v>17289</v>
      </c>
      <c r="C1646" s="1" t="s">
        <v>17290</v>
      </c>
      <c r="D1646" s="1" t="s">
        <v>17291</v>
      </c>
      <c r="E1646">
        <v>1994</v>
      </c>
      <c r="F1646" s="1" t="s">
        <v>17292</v>
      </c>
      <c r="G1646" s="1" t="s">
        <v>31</v>
      </c>
      <c r="H1646" s="1" t="s">
        <v>17293</v>
      </c>
      <c r="I1646" s="1" t="s">
        <v>17294</v>
      </c>
      <c r="J1646" s="1" t="s">
        <v>31</v>
      </c>
      <c r="K1646" s="1" t="s">
        <v>17295</v>
      </c>
      <c r="L1646" s="1" t="s">
        <v>29</v>
      </c>
      <c r="M1646" s="1" t="s">
        <v>30</v>
      </c>
      <c r="N1646" s="1" t="s">
        <v>31</v>
      </c>
      <c r="O1646" s="1" t="s">
        <v>17296</v>
      </c>
      <c r="P1646" s="1" t="s">
        <v>9314</v>
      </c>
      <c r="Q1646" s="1" t="s">
        <v>9314</v>
      </c>
      <c r="R1646" s="1" t="s">
        <v>9314</v>
      </c>
      <c r="S1646" s="1" t="s">
        <v>9314</v>
      </c>
    </row>
    <row r="1647" spans="1:19" x14ac:dyDescent="0.45">
      <c r="A1647" s="1" t="s">
        <v>17297</v>
      </c>
      <c r="B1647" s="1" t="s">
        <v>17298</v>
      </c>
      <c r="C1647" s="1" t="s">
        <v>17299</v>
      </c>
      <c r="D1647" s="1" t="s">
        <v>17300</v>
      </c>
      <c r="E1647">
        <v>2007</v>
      </c>
      <c r="F1647" s="1" t="s">
        <v>498</v>
      </c>
      <c r="G1647" s="1" t="s">
        <v>17301</v>
      </c>
      <c r="H1647" s="1" t="s">
        <v>17302</v>
      </c>
      <c r="I1647" s="1" t="s">
        <v>17303</v>
      </c>
      <c r="J1647" s="1" t="s">
        <v>17304</v>
      </c>
      <c r="K1647" s="1" t="s">
        <v>17305</v>
      </c>
      <c r="L1647" s="1" t="s">
        <v>29</v>
      </c>
      <c r="M1647" s="1" t="s">
        <v>30</v>
      </c>
      <c r="N1647" s="1" t="s">
        <v>31</v>
      </c>
      <c r="O1647" s="1" t="s">
        <v>17306</v>
      </c>
      <c r="P1647" s="1" t="s">
        <v>9314</v>
      </c>
      <c r="Q1647" s="1" t="s">
        <v>9314</v>
      </c>
      <c r="R1647" s="1" t="s">
        <v>9314</v>
      </c>
      <c r="S1647" s="1" t="s">
        <v>9314</v>
      </c>
    </row>
    <row r="1648" spans="1:19" x14ac:dyDescent="0.45">
      <c r="A1648" s="1" t="s">
        <v>17307</v>
      </c>
      <c r="B1648" s="1" t="s">
        <v>17308</v>
      </c>
      <c r="C1648" s="1" t="s">
        <v>17309</v>
      </c>
      <c r="D1648" s="1" t="s">
        <v>17310</v>
      </c>
      <c r="E1648">
        <v>2005</v>
      </c>
      <c r="F1648" s="1" t="s">
        <v>17311</v>
      </c>
      <c r="G1648" s="1" t="s">
        <v>31</v>
      </c>
      <c r="H1648" s="1" t="s">
        <v>17312</v>
      </c>
      <c r="I1648" s="1" t="s">
        <v>17313</v>
      </c>
      <c r="J1648" s="1" t="s">
        <v>31</v>
      </c>
      <c r="K1648" s="1" t="s">
        <v>17314</v>
      </c>
      <c r="L1648" s="1" t="s">
        <v>29</v>
      </c>
      <c r="M1648" s="1" t="s">
        <v>30</v>
      </c>
      <c r="N1648" s="1" t="s">
        <v>31</v>
      </c>
      <c r="O1648" s="1" t="s">
        <v>17315</v>
      </c>
      <c r="P1648" s="1" t="s">
        <v>9314</v>
      </c>
      <c r="Q1648" s="1" t="s">
        <v>9314</v>
      </c>
      <c r="R1648" s="1" t="s">
        <v>9314</v>
      </c>
      <c r="S1648" s="1" t="s">
        <v>9314</v>
      </c>
    </row>
    <row r="1649" spans="1:19" x14ac:dyDescent="0.45">
      <c r="A1649" s="1" t="s">
        <v>17316</v>
      </c>
      <c r="B1649" s="1" t="s">
        <v>17317</v>
      </c>
      <c r="C1649" s="1" t="s">
        <v>17318</v>
      </c>
      <c r="D1649" s="1" t="s">
        <v>17319</v>
      </c>
      <c r="E1649">
        <v>2004</v>
      </c>
      <c r="F1649" s="1" t="s">
        <v>1313</v>
      </c>
      <c r="G1649" s="1" t="s">
        <v>17320</v>
      </c>
      <c r="H1649" s="1" t="s">
        <v>17321</v>
      </c>
      <c r="I1649" s="1" t="s">
        <v>17322</v>
      </c>
      <c r="J1649" s="1" t="s">
        <v>17323</v>
      </c>
      <c r="K1649" s="1" t="s">
        <v>17324</v>
      </c>
      <c r="L1649" s="1" t="s">
        <v>29</v>
      </c>
      <c r="M1649" s="1" t="s">
        <v>30</v>
      </c>
      <c r="N1649" s="1" t="s">
        <v>31</v>
      </c>
      <c r="O1649" s="1" t="s">
        <v>17325</v>
      </c>
      <c r="P1649" s="1" t="s">
        <v>9314</v>
      </c>
      <c r="Q1649" s="1" t="s">
        <v>9314</v>
      </c>
      <c r="R1649" s="1" t="s">
        <v>9314</v>
      </c>
      <c r="S1649" s="1" t="s">
        <v>9314</v>
      </c>
    </row>
    <row r="1650" spans="1:19" x14ac:dyDescent="0.45">
      <c r="A1650" s="1" t="s">
        <v>17326</v>
      </c>
      <c r="B1650" s="1" t="s">
        <v>17327</v>
      </c>
      <c r="C1650" s="1" t="s">
        <v>17328</v>
      </c>
      <c r="D1650" s="1" t="s">
        <v>17329</v>
      </c>
      <c r="E1650">
        <v>2008</v>
      </c>
      <c r="F1650" s="1" t="s">
        <v>1325</v>
      </c>
      <c r="G1650" s="1" t="s">
        <v>17330</v>
      </c>
      <c r="H1650" s="1" t="s">
        <v>17331</v>
      </c>
      <c r="I1650" s="1" t="s">
        <v>17332</v>
      </c>
      <c r="J1650" s="1" t="s">
        <v>17333</v>
      </c>
      <c r="K1650" s="1" t="s">
        <v>17334</v>
      </c>
      <c r="L1650" s="1" t="s">
        <v>29</v>
      </c>
      <c r="M1650" s="1" t="s">
        <v>30</v>
      </c>
      <c r="N1650" s="1" t="s">
        <v>31</v>
      </c>
      <c r="O1650" s="1" t="s">
        <v>17335</v>
      </c>
      <c r="P1650" s="1" t="s">
        <v>9314</v>
      </c>
      <c r="Q1650" s="1" t="s">
        <v>9314</v>
      </c>
      <c r="R1650" s="1" t="s">
        <v>9314</v>
      </c>
      <c r="S1650" s="1" t="s">
        <v>9314</v>
      </c>
    </row>
    <row r="1651" spans="1:19" x14ac:dyDescent="0.45">
      <c r="A1651" s="1" t="s">
        <v>17336</v>
      </c>
      <c r="B1651" s="1" t="s">
        <v>17337</v>
      </c>
      <c r="C1651" s="1" t="s">
        <v>17338</v>
      </c>
      <c r="D1651" s="1" t="s">
        <v>17339</v>
      </c>
      <c r="E1651">
        <v>2006</v>
      </c>
      <c r="F1651" s="1" t="s">
        <v>1384</v>
      </c>
      <c r="G1651" s="1" t="s">
        <v>17340</v>
      </c>
      <c r="H1651" s="1" t="s">
        <v>17341</v>
      </c>
      <c r="I1651" s="1" t="s">
        <v>17342</v>
      </c>
      <c r="J1651" s="1" t="s">
        <v>17343</v>
      </c>
      <c r="K1651" s="1" t="s">
        <v>17344</v>
      </c>
      <c r="L1651" s="1" t="s">
        <v>29</v>
      </c>
      <c r="M1651" s="1" t="s">
        <v>30</v>
      </c>
      <c r="N1651" s="1" t="s">
        <v>31</v>
      </c>
      <c r="O1651" s="1" t="s">
        <v>17345</v>
      </c>
      <c r="P1651" s="1" t="s">
        <v>9314</v>
      </c>
      <c r="Q1651" s="1" t="s">
        <v>9314</v>
      </c>
      <c r="R1651" s="1" t="s">
        <v>9314</v>
      </c>
      <c r="S1651" s="1" t="s">
        <v>9314</v>
      </c>
    </row>
    <row r="1652" spans="1:19" x14ac:dyDescent="0.45">
      <c r="A1652" s="1" t="s">
        <v>17346</v>
      </c>
      <c r="B1652" s="1" t="s">
        <v>17347</v>
      </c>
      <c r="C1652" s="1" t="s">
        <v>17348</v>
      </c>
      <c r="D1652" s="1" t="s">
        <v>17349</v>
      </c>
      <c r="E1652">
        <v>2004</v>
      </c>
      <c r="F1652" s="1" t="s">
        <v>1253</v>
      </c>
      <c r="G1652" s="1" t="s">
        <v>17350</v>
      </c>
      <c r="H1652" s="1" t="s">
        <v>17351</v>
      </c>
      <c r="I1652" s="1" t="s">
        <v>17352</v>
      </c>
      <c r="J1652" s="1" t="s">
        <v>17353</v>
      </c>
      <c r="K1652" s="1" t="s">
        <v>17354</v>
      </c>
      <c r="L1652" s="1" t="s">
        <v>29</v>
      </c>
      <c r="M1652" s="1" t="s">
        <v>30</v>
      </c>
      <c r="N1652" s="1" t="s">
        <v>31</v>
      </c>
      <c r="O1652" s="1" t="s">
        <v>17355</v>
      </c>
      <c r="P1652" s="1" t="s">
        <v>9314</v>
      </c>
      <c r="Q1652" s="1" t="s">
        <v>9314</v>
      </c>
      <c r="R1652" s="1" t="s">
        <v>9314</v>
      </c>
      <c r="S1652" s="1" t="s">
        <v>9314</v>
      </c>
    </row>
    <row r="1653" spans="1:19" x14ac:dyDescent="0.45">
      <c r="A1653" s="1" t="s">
        <v>17356</v>
      </c>
      <c r="B1653" s="1" t="s">
        <v>17357</v>
      </c>
      <c r="C1653" s="1" t="s">
        <v>17358</v>
      </c>
      <c r="D1653" s="1" t="s">
        <v>17359</v>
      </c>
      <c r="E1653">
        <v>2002</v>
      </c>
      <c r="F1653" s="1" t="s">
        <v>5672</v>
      </c>
      <c r="G1653" s="1" t="s">
        <v>17360</v>
      </c>
      <c r="H1653" s="1" t="s">
        <v>17361</v>
      </c>
      <c r="I1653" s="1" t="s">
        <v>17362</v>
      </c>
      <c r="J1653" s="1" t="s">
        <v>17363</v>
      </c>
      <c r="K1653" s="1" t="s">
        <v>17364</v>
      </c>
      <c r="L1653" s="1" t="s">
        <v>29</v>
      </c>
      <c r="M1653" s="1" t="s">
        <v>30</v>
      </c>
      <c r="N1653" s="1" t="s">
        <v>31</v>
      </c>
      <c r="O1653" s="1" t="s">
        <v>17365</v>
      </c>
      <c r="P1653" s="1" t="s">
        <v>9314</v>
      </c>
      <c r="Q1653" s="1" t="s">
        <v>9314</v>
      </c>
      <c r="R1653" s="1" t="s">
        <v>9314</v>
      </c>
      <c r="S1653" s="1" t="s">
        <v>9314</v>
      </c>
    </row>
    <row r="1654" spans="1:19" x14ac:dyDescent="0.45">
      <c r="A1654" s="1" t="s">
        <v>17366</v>
      </c>
      <c r="B1654" s="1" t="s">
        <v>17367</v>
      </c>
      <c r="C1654" s="1" t="s">
        <v>17368</v>
      </c>
      <c r="D1654" s="1" t="s">
        <v>17369</v>
      </c>
      <c r="E1654">
        <v>2006</v>
      </c>
      <c r="F1654" s="1" t="s">
        <v>1313</v>
      </c>
      <c r="G1654" s="1" t="s">
        <v>17370</v>
      </c>
      <c r="H1654" s="1" t="s">
        <v>17371</v>
      </c>
      <c r="I1654" s="1" t="s">
        <v>17372</v>
      </c>
      <c r="J1654" s="1" t="s">
        <v>17373</v>
      </c>
      <c r="K1654" s="1" t="s">
        <v>17374</v>
      </c>
      <c r="L1654" s="1" t="s">
        <v>29</v>
      </c>
      <c r="M1654" s="1" t="s">
        <v>30</v>
      </c>
      <c r="N1654" s="1" t="s">
        <v>31</v>
      </c>
      <c r="O1654" s="1" t="s">
        <v>17375</v>
      </c>
      <c r="P1654" s="1" t="s">
        <v>9314</v>
      </c>
      <c r="Q1654" s="1" t="s">
        <v>9314</v>
      </c>
      <c r="R1654" s="1" t="s">
        <v>9314</v>
      </c>
      <c r="S1654" s="1" t="s">
        <v>9314</v>
      </c>
    </row>
    <row r="1655" spans="1:19" x14ac:dyDescent="0.45">
      <c r="A1655" s="1" t="s">
        <v>17376</v>
      </c>
      <c r="B1655" s="1" t="s">
        <v>17377</v>
      </c>
      <c r="C1655" s="1" t="s">
        <v>17378</v>
      </c>
      <c r="D1655" s="1" t="s">
        <v>17379</v>
      </c>
      <c r="E1655">
        <v>2004</v>
      </c>
      <c r="F1655" s="1" t="s">
        <v>691</v>
      </c>
      <c r="G1655" s="1" t="s">
        <v>17380</v>
      </c>
      <c r="H1655" s="1" t="s">
        <v>17381</v>
      </c>
      <c r="I1655" s="1" t="s">
        <v>17382</v>
      </c>
      <c r="J1655" s="1" t="s">
        <v>17383</v>
      </c>
      <c r="K1655" s="1" t="s">
        <v>17384</v>
      </c>
      <c r="L1655" s="1" t="s">
        <v>29</v>
      </c>
      <c r="M1655" s="1" t="s">
        <v>30</v>
      </c>
      <c r="N1655" s="1" t="s">
        <v>31</v>
      </c>
      <c r="O1655" s="1" t="s">
        <v>17385</v>
      </c>
      <c r="P1655" s="1" t="s">
        <v>9314</v>
      </c>
      <c r="Q1655" s="1" t="s">
        <v>9314</v>
      </c>
      <c r="R1655" s="1" t="s">
        <v>9314</v>
      </c>
      <c r="S1655" s="1" t="s">
        <v>9314</v>
      </c>
    </row>
    <row r="1656" spans="1:19" x14ac:dyDescent="0.45">
      <c r="A1656" s="1" t="s">
        <v>17386</v>
      </c>
      <c r="B1656" s="1" t="s">
        <v>17387</v>
      </c>
      <c r="C1656" s="1" t="s">
        <v>17388</v>
      </c>
      <c r="D1656" s="1" t="s">
        <v>17389</v>
      </c>
      <c r="E1656">
        <v>2007</v>
      </c>
      <c r="F1656" s="1" t="s">
        <v>17390</v>
      </c>
      <c r="G1656" s="1" t="s">
        <v>17391</v>
      </c>
      <c r="H1656" s="1" t="s">
        <v>17392</v>
      </c>
      <c r="I1656" s="1" t="s">
        <v>17393</v>
      </c>
      <c r="J1656" s="1" t="s">
        <v>17394</v>
      </c>
      <c r="K1656" s="1" t="s">
        <v>17395</v>
      </c>
      <c r="L1656" s="1" t="s">
        <v>29</v>
      </c>
      <c r="M1656" s="1" t="s">
        <v>30</v>
      </c>
      <c r="N1656" s="1" t="s">
        <v>31</v>
      </c>
      <c r="O1656" s="1" t="s">
        <v>17396</v>
      </c>
      <c r="P1656" s="1" t="s">
        <v>9314</v>
      </c>
      <c r="Q1656" s="1" t="s">
        <v>9314</v>
      </c>
      <c r="R1656" s="1" t="s">
        <v>9314</v>
      </c>
      <c r="S1656" s="1" t="s">
        <v>9314</v>
      </c>
    </row>
    <row r="1657" spans="1:19" x14ac:dyDescent="0.45">
      <c r="A1657" s="1" t="s">
        <v>17397</v>
      </c>
      <c r="B1657" s="1" t="s">
        <v>17398</v>
      </c>
      <c r="C1657" s="1" t="s">
        <v>17399</v>
      </c>
      <c r="D1657" s="1" t="s">
        <v>17400</v>
      </c>
      <c r="E1657">
        <v>1999</v>
      </c>
      <c r="F1657" s="1" t="s">
        <v>1313</v>
      </c>
      <c r="G1657" s="1" t="s">
        <v>17401</v>
      </c>
      <c r="H1657" s="1" t="s">
        <v>17402</v>
      </c>
      <c r="I1657" s="1" t="s">
        <v>17403</v>
      </c>
      <c r="J1657" s="1" t="s">
        <v>17404</v>
      </c>
      <c r="K1657" s="1" t="s">
        <v>17405</v>
      </c>
      <c r="L1657" s="1" t="s">
        <v>29</v>
      </c>
      <c r="M1657" s="1" t="s">
        <v>30</v>
      </c>
      <c r="N1657" s="1" t="s">
        <v>31</v>
      </c>
      <c r="O1657" s="1" t="s">
        <v>17406</v>
      </c>
      <c r="P1657" s="1" t="s">
        <v>9314</v>
      </c>
      <c r="Q1657" s="1" t="s">
        <v>9314</v>
      </c>
      <c r="R1657" s="1" t="s">
        <v>9314</v>
      </c>
      <c r="S1657" s="1" t="s">
        <v>9314</v>
      </c>
    </row>
    <row r="1658" spans="1:19" x14ac:dyDescent="0.45">
      <c r="A1658" s="1" t="s">
        <v>17407</v>
      </c>
      <c r="B1658" s="1" t="s">
        <v>17408</v>
      </c>
      <c r="C1658" s="1" t="s">
        <v>17409</v>
      </c>
      <c r="D1658" s="1" t="s">
        <v>17410</v>
      </c>
      <c r="E1658">
        <v>2005</v>
      </c>
      <c r="F1658" s="1" t="s">
        <v>1325</v>
      </c>
      <c r="G1658" s="1" t="s">
        <v>17411</v>
      </c>
      <c r="H1658" s="1" t="s">
        <v>17412</v>
      </c>
      <c r="I1658" s="1" t="s">
        <v>17413</v>
      </c>
      <c r="J1658" s="1" t="s">
        <v>31</v>
      </c>
      <c r="K1658" s="1" t="s">
        <v>17414</v>
      </c>
      <c r="L1658" s="1" t="s">
        <v>239</v>
      </c>
      <c r="M1658" s="1" t="s">
        <v>30</v>
      </c>
      <c r="N1658" s="1" t="s">
        <v>31</v>
      </c>
      <c r="O1658" s="1" t="s">
        <v>17415</v>
      </c>
      <c r="P1658" s="1" t="s">
        <v>9314</v>
      </c>
      <c r="Q1658" s="1" t="s">
        <v>9314</v>
      </c>
      <c r="R1658" s="1" t="s">
        <v>9314</v>
      </c>
      <c r="S1658" s="1" t="s">
        <v>9314</v>
      </c>
    </row>
    <row r="1659" spans="1:19" x14ac:dyDescent="0.45">
      <c r="A1659" s="1" t="s">
        <v>17416</v>
      </c>
      <c r="B1659" s="1" t="s">
        <v>17417</v>
      </c>
      <c r="C1659" s="1" t="s">
        <v>17418</v>
      </c>
      <c r="D1659" s="1" t="s">
        <v>17419</v>
      </c>
      <c r="E1659">
        <v>1999</v>
      </c>
      <c r="F1659" s="1" t="s">
        <v>17420</v>
      </c>
      <c r="G1659" s="1" t="s">
        <v>31</v>
      </c>
      <c r="H1659" s="1" t="s">
        <v>17421</v>
      </c>
      <c r="I1659" s="1" t="s">
        <v>17422</v>
      </c>
      <c r="J1659" s="1" t="s">
        <v>31</v>
      </c>
      <c r="K1659" s="1" t="s">
        <v>17423</v>
      </c>
      <c r="L1659" s="1" t="s">
        <v>239</v>
      </c>
      <c r="M1659" s="1" t="s">
        <v>30</v>
      </c>
      <c r="N1659" s="1" t="s">
        <v>31</v>
      </c>
      <c r="O1659" s="1" t="s">
        <v>17424</v>
      </c>
      <c r="P1659" s="1" t="s">
        <v>9314</v>
      </c>
      <c r="Q1659" s="1" t="s">
        <v>9314</v>
      </c>
      <c r="R1659" s="1" t="s">
        <v>9314</v>
      </c>
      <c r="S1659" s="1" t="s">
        <v>9314</v>
      </c>
    </row>
    <row r="1660" spans="1:19" x14ac:dyDescent="0.45">
      <c r="A1660" s="1" t="s">
        <v>17425</v>
      </c>
      <c r="B1660" s="1" t="s">
        <v>17426</v>
      </c>
      <c r="C1660" s="1" t="s">
        <v>17427</v>
      </c>
      <c r="D1660" s="1" t="s">
        <v>17428</v>
      </c>
      <c r="E1660">
        <v>2000</v>
      </c>
      <c r="F1660" s="1" t="s">
        <v>17429</v>
      </c>
      <c r="G1660" s="1" t="s">
        <v>17430</v>
      </c>
      <c r="H1660" s="1" t="s">
        <v>17431</v>
      </c>
      <c r="I1660" s="1" t="s">
        <v>17432</v>
      </c>
      <c r="J1660" s="1" t="s">
        <v>17433</v>
      </c>
      <c r="K1660" s="1" t="s">
        <v>17434</v>
      </c>
      <c r="L1660" s="1" t="s">
        <v>29</v>
      </c>
      <c r="M1660" s="1" t="s">
        <v>30</v>
      </c>
      <c r="N1660" s="1" t="s">
        <v>31</v>
      </c>
      <c r="O1660" s="1" t="s">
        <v>17435</v>
      </c>
      <c r="P1660" s="1" t="s">
        <v>9314</v>
      </c>
      <c r="Q1660" s="1" t="s">
        <v>9314</v>
      </c>
      <c r="R1660" s="1" t="s">
        <v>9314</v>
      </c>
      <c r="S1660" s="1" t="s">
        <v>9314</v>
      </c>
    </row>
    <row r="1661" spans="1:19" x14ac:dyDescent="0.45">
      <c r="A1661" s="1" t="s">
        <v>17436</v>
      </c>
      <c r="B1661" s="1" t="s">
        <v>17437</v>
      </c>
      <c r="C1661" s="1" t="s">
        <v>17438</v>
      </c>
      <c r="D1661" s="1" t="s">
        <v>17439</v>
      </c>
      <c r="E1661">
        <v>1999</v>
      </c>
      <c r="F1661" s="1" t="s">
        <v>1253</v>
      </c>
      <c r="G1661" s="1" t="s">
        <v>17440</v>
      </c>
      <c r="H1661" s="1" t="s">
        <v>17441</v>
      </c>
      <c r="I1661" s="1" t="s">
        <v>17442</v>
      </c>
      <c r="J1661" s="1" t="s">
        <v>17443</v>
      </c>
      <c r="K1661" s="1" t="s">
        <v>17444</v>
      </c>
      <c r="L1661" s="1" t="s">
        <v>29</v>
      </c>
      <c r="M1661" s="1" t="s">
        <v>30</v>
      </c>
      <c r="N1661" s="1" t="s">
        <v>31</v>
      </c>
      <c r="O1661" s="1" t="s">
        <v>17445</v>
      </c>
      <c r="P1661" s="1" t="s">
        <v>9314</v>
      </c>
      <c r="Q1661" s="1" t="s">
        <v>9314</v>
      </c>
      <c r="R1661" s="1" t="s">
        <v>9314</v>
      </c>
      <c r="S1661" s="1" t="s">
        <v>9314</v>
      </c>
    </row>
    <row r="1662" spans="1:19" x14ac:dyDescent="0.45">
      <c r="A1662" s="1" t="s">
        <v>17446</v>
      </c>
      <c r="B1662" s="1" t="s">
        <v>17447</v>
      </c>
      <c r="C1662" s="1" t="s">
        <v>17448</v>
      </c>
      <c r="D1662" s="1" t="s">
        <v>17449</v>
      </c>
      <c r="E1662">
        <v>2004</v>
      </c>
      <c r="F1662" s="1" t="s">
        <v>1313</v>
      </c>
      <c r="G1662" s="1" t="s">
        <v>17450</v>
      </c>
      <c r="H1662" s="1" t="s">
        <v>17451</v>
      </c>
      <c r="I1662" s="1" t="s">
        <v>17452</v>
      </c>
      <c r="J1662" s="1" t="s">
        <v>17453</v>
      </c>
      <c r="K1662" s="1" t="s">
        <v>17454</v>
      </c>
      <c r="L1662" s="1" t="s">
        <v>239</v>
      </c>
      <c r="M1662" s="1" t="s">
        <v>30</v>
      </c>
      <c r="N1662" s="1" t="s">
        <v>31</v>
      </c>
      <c r="O1662" s="1" t="s">
        <v>17455</v>
      </c>
      <c r="P1662" s="1" t="s">
        <v>9314</v>
      </c>
      <c r="Q1662" s="1" t="s">
        <v>9314</v>
      </c>
      <c r="R1662" s="1" t="s">
        <v>9314</v>
      </c>
      <c r="S1662" s="1" t="s">
        <v>9314</v>
      </c>
    </row>
    <row r="1663" spans="1:19" x14ac:dyDescent="0.45">
      <c r="A1663" s="1" t="s">
        <v>17456</v>
      </c>
      <c r="B1663" s="1" t="s">
        <v>17457</v>
      </c>
      <c r="C1663" s="1" t="s">
        <v>17458</v>
      </c>
      <c r="D1663" s="1" t="s">
        <v>17459</v>
      </c>
      <c r="E1663">
        <v>2009</v>
      </c>
      <c r="F1663" s="1" t="s">
        <v>691</v>
      </c>
      <c r="G1663" s="1" t="s">
        <v>17460</v>
      </c>
      <c r="H1663" s="1" t="s">
        <v>17461</v>
      </c>
      <c r="I1663" s="1" t="s">
        <v>17462</v>
      </c>
      <c r="J1663" s="1" t="s">
        <v>17463</v>
      </c>
      <c r="K1663" s="1" t="s">
        <v>17464</v>
      </c>
      <c r="L1663" s="1" t="s">
        <v>29</v>
      </c>
      <c r="M1663" s="1" t="s">
        <v>30</v>
      </c>
      <c r="N1663" s="1" t="s">
        <v>31</v>
      </c>
      <c r="O1663" s="1" t="s">
        <v>17465</v>
      </c>
      <c r="P1663" s="1" t="s">
        <v>9314</v>
      </c>
      <c r="Q1663" s="1" t="s">
        <v>9314</v>
      </c>
      <c r="R1663" s="1" t="s">
        <v>9314</v>
      </c>
      <c r="S1663" s="1" t="s">
        <v>9314</v>
      </c>
    </row>
    <row r="1664" spans="1:19" x14ac:dyDescent="0.45">
      <c r="A1664" s="1" t="s">
        <v>17466</v>
      </c>
      <c r="B1664" s="1" t="s">
        <v>17467</v>
      </c>
      <c r="C1664" s="1" t="s">
        <v>17468</v>
      </c>
      <c r="D1664" s="1" t="s">
        <v>17469</v>
      </c>
      <c r="E1664">
        <v>2008</v>
      </c>
      <c r="F1664" s="1" t="s">
        <v>5998</v>
      </c>
      <c r="G1664" s="1" t="s">
        <v>17470</v>
      </c>
      <c r="H1664" s="1" t="s">
        <v>17471</v>
      </c>
      <c r="I1664" s="1" t="s">
        <v>17472</v>
      </c>
      <c r="J1664" s="1" t="s">
        <v>17473</v>
      </c>
      <c r="K1664" s="1" t="s">
        <v>17474</v>
      </c>
      <c r="L1664" s="1" t="s">
        <v>29</v>
      </c>
      <c r="M1664" s="1" t="s">
        <v>30</v>
      </c>
      <c r="N1664" s="1" t="s">
        <v>31</v>
      </c>
      <c r="O1664" s="1" t="s">
        <v>17475</v>
      </c>
      <c r="P1664" s="1" t="s">
        <v>9314</v>
      </c>
      <c r="Q1664" s="1" t="s">
        <v>9314</v>
      </c>
      <c r="R1664" s="1" t="s">
        <v>9314</v>
      </c>
      <c r="S1664" s="1" t="s">
        <v>9314</v>
      </c>
    </row>
    <row r="1665" spans="1:19" x14ac:dyDescent="0.45">
      <c r="A1665" s="1" t="s">
        <v>17476</v>
      </c>
      <c r="B1665" s="1" t="s">
        <v>17477</v>
      </c>
      <c r="C1665" s="1" t="s">
        <v>17478</v>
      </c>
      <c r="D1665" s="1" t="s">
        <v>17479</v>
      </c>
      <c r="E1665">
        <v>2008</v>
      </c>
      <c r="F1665" s="1" t="s">
        <v>1701</v>
      </c>
      <c r="G1665" s="1" t="s">
        <v>17480</v>
      </c>
      <c r="H1665" s="1" t="s">
        <v>17481</v>
      </c>
      <c r="I1665" s="1" t="s">
        <v>17482</v>
      </c>
      <c r="J1665" s="1" t="s">
        <v>17483</v>
      </c>
      <c r="K1665" s="1" t="s">
        <v>17484</v>
      </c>
      <c r="L1665" s="1" t="s">
        <v>29</v>
      </c>
      <c r="M1665" s="1" t="s">
        <v>30</v>
      </c>
      <c r="N1665" s="1" t="s">
        <v>31</v>
      </c>
      <c r="O1665" s="1" t="s">
        <v>17485</v>
      </c>
      <c r="P1665" s="1" t="s">
        <v>9314</v>
      </c>
      <c r="Q1665" s="1" t="s">
        <v>9314</v>
      </c>
      <c r="R1665" s="1" t="s">
        <v>9314</v>
      </c>
      <c r="S1665" s="1" t="s">
        <v>9314</v>
      </c>
    </row>
    <row r="1666" spans="1:19" x14ac:dyDescent="0.45">
      <c r="A1666" s="1" t="s">
        <v>17486</v>
      </c>
      <c r="B1666" s="1" t="s">
        <v>17487</v>
      </c>
      <c r="C1666" s="1" t="s">
        <v>17488</v>
      </c>
      <c r="D1666" s="1" t="s">
        <v>17489</v>
      </c>
      <c r="E1666">
        <v>2007</v>
      </c>
      <c r="F1666" s="1" t="s">
        <v>17490</v>
      </c>
      <c r="G1666" s="1" t="s">
        <v>17491</v>
      </c>
      <c r="H1666" s="1" t="s">
        <v>17492</v>
      </c>
      <c r="I1666" s="1" t="s">
        <v>17493</v>
      </c>
      <c r="J1666" s="1" t="s">
        <v>17494</v>
      </c>
      <c r="K1666" s="1" t="s">
        <v>17495</v>
      </c>
      <c r="L1666" s="1" t="s">
        <v>29</v>
      </c>
      <c r="M1666" s="1" t="s">
        <v>30</v>
      </c>
      <c r="N1666" s="1" t="s">
        <v>31</v>
      </c>
      <c r="O1666" s="1" t="s">
        <v>17496</v>
      </c>
      <c r="P1666" s="1" t="s">
        <v>9314</v>
      </c>
      <c r="Q1666" s="1" t="s">
        <v>9314</v>
      </c>
      <c r="R1666" s="1" t="s">
        <v>9314</v>
      </c>
      <c r="S1666" s="1" t="s">
        <v>9314</v>
      </c>
    </row>
    <row r="1667" spans="1:19" x14ac:dyDescent="0.45">
      <c r="A1667" s="1" t="s">
        <v>17497</v>
      </c>
      <c r="B1667" s="1" t="s">
        <v>17498</v>
      </c>
      <c r="C1667" s="1" t="s">
        <v>17499</v>
      </c>
      <c r="D1667" s="1" t="s">
        <v>17500</v>
      </c>
      <c r="E1667">
        <v>1991</v>
      </c>
      <c r="F1667" s="1" t="s">
        <v>655</v>
      </c>
      <c r="G1667" s="1" t="s">
        <v>17501</v>
      </c>
      <c r="H1667" s="1" t="s">
        <v>17502</v>
      </c>
      <c r="I1667" s="1" t="s">
        <v>17503</v>
      </c>
      <c r="J1667" s="1" t="s">
        <v>17504</v>
      </c>
      <c r="K1667" s="1" t="s">
        <v>31</v>
      </c>
      <c r="L1667" s="1" t="s">
        <v>29</v>
      </c>
      <c r="M1667" s="1" t="s">
        <v>30</v>
      </c>
      <c r="N1667" s="1" t="s">
        <v>31</v>
      </c>
      <c r="O1667" s="1" t="s">
        <v>17505</v>
      </c>
      <c r="P1667" s="1" t="s">
        <v>9314</v>
      </c>
      <c r="Q1667" s="1" t="s">
        <v>9314</v>
      </c>
      <c r="R1667" s="1" t="s">
        <v>9314</v>
      </c>
      <c r="S1667" s="1" t="s">
        <v>9314</v>
      </c>
    </row>
    <row r="1668" spans="1:19" x14ac:dyDescent="0.45">
      <c r="A1668" s="1" t="s">
        <v>17506</v>
      </c>
      <c r="B1668" s="1" t="s">
        <v>17507</v>
      </c>
      <c r="C1668" s="1" t="s">
        <v>17508</v>
      </c>
      <c r="D1668" s="1" t="s">
        <v>17509</v>
      </c>
      <c r="E1668">
        <v>2007</v>
      </c>
      <c r="F1668" s="1" t="s">
        <v>2753</v>
      </c>
      <c r="G1668" s="1" t="s">
        <v>17510</v>
      </c>
      <c r="H1668" s="1" t="s">
        <v>17511</v>
      </c>
      <c r="I1668" s="1" t="s">
        <v>17512</v>
      </c>
      <c r="J1668" s="1" t="s">
        <v>31</v>
      </c>
      <c r="K1668" s="1" t="s">
        <v>17513</v>
      </c>
      <c r="L1668" s="1" t="s">
        <v>29</v>
      </c>
      <c r="M1668" s="1" t="s">
        <v>30</v>
      </c>
      <c r="N1668" s="1" t="s">
        <v>31</v>
      </c>
      <c r="O1668" s="1" t="s">
        <v>17514</v>
      </c>
      <c r="P1668" s="1" t="s">
        <v>9314</v>
      </c>
      <c r="Q1668" s="1" t="s">
        <v>9314</v>
      </c>
      <c r="R1668" s="1" t="s">
        <v>9314</v>
      </c>
      <c r="S1668" s="1" t="s">
        <v>9314</v>
      </c>
    </row>
    <row r="1669" spans="1:19" x14ac:dyDescent="0.45">
      <c r="A1669" s="1" t="s">
        <v>17515</v>
      </c>
      <c r="B1669" s="1" t="s">
        <v>17516</v>
      </c>
      <c r="C1669" s="1" t="s">
        <v>17517</v>
      </c>
      <c r="D1669" s="1" t="s">
        <v>17518</v>
      </c>
      <c r="E1669">
        <v>2004</v>
      </c>
      <c r="F1669" s="1" t="s">
        <v>1313</v>
      </c>
      <c r="G1669" s="1" t="s">
        <v>17519</v>
      </c>
      <c r="H1669" s="1" t="s">
        <v>17520</v>
      </c>
      <c r="I1669" s="1" t="s">
        <v>17521</v>
      </c>
      <c r="J1669" s="1" t="s">
        <v>17522</v>
      </c>
      <c r="K1669" s="1" t="s">
        <v>17523</v>
      </c>
      <c r="L1669" s="1" t="s">
        <v>29</v>
      </c>
      <c r="M1669" s="1" t="s">
        <v>30</v>
      </c>
      <c r="N1669" s="1" t="s">
        <v>31</v>
      </c>
      <c r="O1669" s="1" t="s">
        <v>17524</v>
      </c>
      <c r="P1669" s="1" t="s">
        <v>9314</v>
      </c>
      <c r="Q1669" s="1" t="s">
        <v>9314</v>
      </c>
      <c r="R1669" s="1" t="s">
        <v>9314</v>
      </c>
      <c r="S1669" s="1" t="s">
        <v>9314</v>
      </c>
    </row>
    <row r="1670" spans="1:19" x14ac:dyDescent="0.45">
      <c r="A1670" s="1" t="s">
        <v>17525</v>
      </c>
      <c r="B1670" s="1" t="s">
        <v>17526</v>
      </c>
      <c r="C1670" s="1" t="s">
        <v>17527</v>
      </c>
      <c r="D1670" s="1" t="s">
        <v>17528</v>
      </c>
      <c r="E1670">
        <v>2000</v>
      </c>
      <c r="F1670" s="1" t="s">
        <v>246</v>
      </c>
      <c r="G1670" s="1" t="s">
        <v>17529</v>
      </c>
      <c r="H1670" s="1" t="s">
        <v>17530</v>
      </c>
      <c r="I1670" s="1" t="s">
        <v>17531</v>
      </c>
      <c r="J1670" s="1" t="s">
        <v>17532</v>
      </c>
      <c r="K1670" s="1" t="s">
        <v>17533</v>
      </c>
      <c r="L1670" s="1" t="s">
        <v>29</v>
      </c>
      <c r="M1670" s="1" t="s">
        <v>30</v>
      </c>
      <c r="N1670" s="1" t="s">
        <v>31</v>
      </c>
      <c r="O1670" s="1" t="s">
        <v>17534</v>
      </c>
      <c r="P1670" s="1" t="s">
        <v>9314</v>
      </c>
      <c r="Q1670" s="1" t="s">
        <v>9314</v>
      </c>
      <c r="R1670" s="1" t="s">
        <v>9314</v>
      </c>
      <c r="S1670" s="1" t="s">
        <v>9314</v>
      </c>
    </row>
    <row r="1671" spans="1:19" x14ac:dyDescent="0.45">
      <c r="A1671" s="1" t="s">
        <v>17535</v>
      </c>
      <c r="B1671" s="1" t="s">
        <v>17536</v>
      </c>
      <c r="C1671" s="1" t="s">
        <v>17537</v>
      </c>
      <c r="D1671" s="1" t="s">
        <v>17538</v>
      </c>
      <c r="E1671">
        <v>2007</v>
      </c>
      <c r="F1671" s="1" t="s">
        <v>13954</v>
      </c>
      <c r="G1671" s="1" t="s">
        <v>17539</v>
      </c>
      <c r="H1671" s="1" t="s">
        <v>17540</v>
      </c>
      <c r="I1671" s="1" t="s">
        <v>17541</v>
      </c>
      <c r="J1671" s="1" t="s">
        <v>17542</v>
      </c>
      <c r="K1671" s="1" t="s">
        <v>17543</v>
      </c>
      <c r="L1671" s="1" t="s">
        <v>29</v>
      </c>
      <c r="M1671" s="1" t="s">
        <v>30</v>
      </c>
      <c r="N1671" s="1" t="s">
        <v>31</v>
      </c>
      <c r="O1671" s="1" t="s">
        <v>17544</v>
      </c>
      <c r="P1671" s="1" t="s">
        <v>9314</v>
      </c>
      <c r="Q1671" s="1" t="s">
        <v>9314</v>
      </c>
      <c r="R1671" s="1" t="s">
        <v>9314</v>
      </c>
      <c r="S1671" s="1" t="s">
        <v>9314</v>
      </c>
    </row>
    <row r="1672" spans="1:19" x14ac:dyDescent="0.45">
      <c r="A1672" s="1" t="s">
        <v>17545</v>
      </c>
      <c r="B1672" s="1" t="s">
        <v>17546</v>
      </c>
      <c r="C1672" s="1" t="s">
        <v>17547</v>
      </c>
      <c r="D1672" s="1" t="s">
        <v>17548</v>
      </c>
      <c r="E1672">
        <v>2006</v>
      </c>
      <c r="F1672" s="1" t="s">
        <v>23</v>
      </c>
      <c r="G1672" s="1" t="s">
        <v>17549</v>
      </c>
      <c r="H1672" s="1" t="s">
        <v>17550</v>
      </c>
      <c r="I1672" s="1" t="s">
        <v>17551</v>
      </c>
      <c r="J1672" s="1" t="s">
        <v>17552</v>
      </c>
      <c r="K1672" s="1" t="s">
        <v>17553</v>
      </c>
      <c r="L1672" s="1" t="s">
        <v>29</v>
      </c>
      <c r="M1672" s="1" t="s">
        <v>30</v>
      </c>
      <c r="N1672" s="1" t="s">
        <v>31</v>
      </c>
      <c r="O1672" s="1" t="s">
        <v>17554</v>
      </c>
      <c r="P1672" s="1" t="s">
        <v>9314</v>
      </c>
      <c r="Q1672" s="1" t="s">
        <v>9314</v>
      </c>
      <c r="R1672" s="1" t="s">
        <v>9314</v>
      </c>
      <c r="S1672" s="1" t="s">
        <v>9314</v>
      </c>
    </row>
    <row r="1673" spans="1:19" x14ac:dyDescent="0.45">
      <c r="A1673" s="1" t="s">
        <v>17555</v>
      </c>
      <c r="B1673" s="1" t="s">
        <v>17556</v>
      </c>
      <c r="C1673" s="1" t="s">
        <v>17557</v>
      </c>
      <c r="D1673" s="1" t="s">
        <v>17558</v>
      </c>
      <c r="E1673">
        <v>2008</v>
      </c>
      <c r="F1673" s="1" t="s">
        <v>4323</v>
      </c>
      <c r="G1673" s="1" t="s">
        <v>17559</v>
      </c>
      <c r="H1673" s="1" t="s">
        <v>17560</v>
      </c>
      <c r="I1673" s="1" t="s">
        <v>17561</v>
      </c>
      <c r="J1673" s="1" t="s">
        <v>17562</v>
      </c>
      <c r="K1673" s="1" t="s">
        <v>17563</v>
      </c>
      <c r="L1673" s="1" t="s">
        <v>29</v>
      </c>
      <c r="M1673" s="1" t="s">
        <v>30</v>
      </c>
      <c r="N1673" s="1" t="s">
        <v>31</v>
      </c>
      <c r="O1673" s="1" t="s">
        <v>17564</v>
      </c>
      <c r="P1673" s="1" t="s">
        <v>9314</v>
      </c>
      <c r="Q1673" s="1" t="s">
        <v>9314</v>
      </c>
      <c r="R1673" s="1" t="s">
        <v>9314</v>
      </c>
      <c r="S1673" s="1" t="s">
        <v>9314</v>
      </c>
    </row>
    <row r="1674" spans="1:19" x14ac:dyDescent="0.45">
      <c r="A1674" s="1" t="s">
        <v>15598</v>
      </c>
      <c r="B1674" s="1" t="s">
        <v>15599</v>
      </c>
      <c r="C1674" s="1" t="s">
        <v>15600</v>
      </c>
      <c r="D1674" s="1" t="s">
        <v>17565</v>
      </c>
      <c r="E1674">
        <v>2007</v>
      </c>
      <c r="F1674" s="1" t="s">
        <v>7448</v>
      </c>
      <c r="G1674" s="1" t="s">
        <v>31</v>
      </c>
      <c r="H1674" s="1" t="s">
        <v>17566</v>
      </c>
      <c r="I1674" s="1" t="s">
        <v>17567</v>
      </c>
      <c r="J1674" s="1" t="s">
        <v>17568</v>
      </c>
      <c r="K1674" s="1" t="s">
        <v>17569</v>
      </c>
      <c r="L1674" s="1" t="s">
        <v>29</v>
      </c>
      <c r="M1674" s="1" t="s">
        <v>30</v>
      </c>
      <c r="N1674" s="1" t="s">
        <v>31</v>
      </c>
      <c r="O1674" s="1" t="s">
        <v>17570</v>
      </c>
      <c r="P1674" s="1" t="s">
        <v>9314</v>
      </c>
      <c r="Q1674" s="1" t="s">
        <v>9314</v>
      </c>
      <c r="R1674" s="1" t="s">
        <v>9314</v>
      </c>
      <c r="S1674" s="1" t="s">
        <v>9314</v>
      </c>
    </row>
    <row r="1675" spans="1:19" x14ac:dyDescent="0.45">
      <c r="A1675" s="1" t="s">
        <v>17571</v>
      </c>
      <c r="B1675" s="1" t="s">
        <v>17572</v>
      </c>
      <c r="C1675" s="1" t="s">
        <v>17573</v>
      </c>
      <c r="D1675" s="1" t="s">
        <v>17574</v>
      </c>
      <c r="E1675">
        <v>2006</v>
      </c>
      <c r="F1675" s="1" t="s">
        <v>54</v>
      </c>
      <c r="G1675" s="1" t="s">
        <v>17575</v>
      </c>
      <c r="H1675" s="1" t="s">
        <v>17576</v>
      </c>
      <c r="I1675" s="1" t="s">
        <v>17577</v>
      </c>
      <c r="J1675" s="1" t="s">
        <v>17578</v>
      </c>
      <c r="K1675" s="1" t="s">
        <v>17579</v>
      </c>
      <c r="L1675" s="1" t="s">
        <v>29</v>
      </c>
      <c r="M1675" s="1" t="s">
        <v>30</v>
      </c>
      <c r="N1675" s="1" t="s">
        <v>31</v>
      </c>
      <c r="O1675" s="1" t="s">
        <v>17580</v>
      </c>
      <c r="P1675" s="1" t="s">
        <v>9314</v>
      </c>
      <c r="Q1675" s="1" t="s">
        <v>9314</v>
      </c>
      <c r="R1675" s="1" t="s">
        <v>9314</v>
      </c>
      <c r="S1675" s="1" t="s">
        <v>9314</v>
      </c>
    </row>
    <row r="1676" spans="1:19" x14ac:dyDescent="0.45">
      <c r="A1676" s="1" t="s">
        <v>17581</v>
      </c>
      <c r="B1676" s="1" t="s">
        <v>17582</v>
      </c>
      <c r="C1676" s="1" t="s">
        <v>17583</v>
      </c>
      <c r="D1676" s="1" t="s">
        <v>17584</v>
      </c>
      <c r="E1676">
        <v>2005</v>
      </c>
      <c r="F1676" s="1" t="s">
        <v>13359</v>
      </c>
      <c r="G1676" s="1" t="s">
        <v>17585</v>
      </c>
      <c r="H1676" s="1" t="s">
        <v>17586</v>
      </c>
      <c r="I1676" s="1" t="s">
        <v>17587</v>
      </c>
      <c r="J1676" s="1" t="s">
        <v>17588</v>
      </c>
      <c r="K1676" s="1" t="s">
        <v>17589</v>
      </c>
      <c r="L1676" s="1" t="s">
        <v>29</v>
      </c>
      <c r="M1676" s="1" t="s">
        <v>30</v>
      </c>
      <c r="N1676" s="1" t="s">
        <v>31</v>
      </c>
      <c r="O1676" s="1" t="s">
        <v>17590</v>
      </c>
      <c r="P1676" s="1" t="s">
        <v>9314</v>
      </c>
      <c r="Q1676" s="1" t="s">
        <v>9314</v>
      </c>
      <c r="R1676" s="1" t="s">
        <v>9314</v>
      </c>
      <c r="S1676" s="1" t="s">
        <v>9314</v>
      </c>
    </row>
    <row r="1677" spans="1:19" x14ac:dyDescent="0.45">
      <c r="A1677" s="1" t="s">
        <v>17591</v>
      </c>
      <c r="B1677" s="1" t="s">
        <v>17592</v>
      </c>
      <c r="C1677" s="1" t="s">
        <v>17593</v>
      </c>
      <c r="D1677" s="1" t="s">
        <v>17594</v>
      </c>
      <c r="E1677">
        <v>2009</v>
      </c>
      <c r="F1677" s="1" t="s">
        <v>114</v>
      </c>
      <c r="G1677" s="1" t="s">
        <v>17595</v>
      </c>
      <c r="H1677" s="1" t="s">
        <v>17596</v>
      </c>
      <c r="I1677" s="1" t="s">
        <v>17597</v>
      </c>
      <c r="J1677" s="1" t="s">
        <v>17598</v>
      </c>
      <c r="K1677" s="1" t="s">
        <v>17599</v>
      </c>
      <c r="L1677" s="1" t="s">
        <v>29</v>
      </c>
      <c r="M1677" s="1" t="s">
        <v>30</v>
      </c>
      <c r="N1677" s="1" t="s">
        <v>31</v>
      </c>
      <c r="O1677" s="1" t="s">
        <v>17600</v>
      </c>
      <c r="P1677" s="1" t="s">
        <v>9314</v>
      </c>
      <c r="Q1677" s="1" t="s">
        <v>9314</v>
      </c>
      <c r="R1677" s="1" t="s">
        <v>9314</v>
      </c>
      <c r="S1677" s="1" t="s">
        <v>9314</v>
      </c>
    </row>
    <row r="1678" spans="1:19" x14ac:dyDescent="0.45">
      <c r="A1678" s="1" t="s">
        <v>17601</v>
      </c>
      <c r="B1678" s="1" t="s">
        <v>17602</v>
      </c>
      <c r="C1678" s="1" t="s">
        <v>17603</v>
      </c>
      <c r="D1678" s="1" t="s">
        <v>17604</v>
      </c>
      <c r="E1678">
        <v>2008</v>
      </c>
      <c r="F1678" s="1" t="s">
        <v>1325</v>
      </c>
      <c r="G1678" s="1" t="s">
        <v>17605</v>
      </c>
      <c r="H1678" s="1" t="s">
        <v>17606</v>
      </c>
      <c r="I1678" s="1" t="s">
        <v>17607</v>
      </c>
      <c r="J1678" s="1" t="s">
        <v>17608</v>
      </c>
      <c r="K1678" s="1" t="s">
        <v>17609</v>
      </c>
      <c r="L1678" s="1" t="s">
        <v>29</v>
      </c>
      <c r="M1678" s="1" t="s">
        <v>30</v>
      </c>
      <c r="N1678" s="1" t="s">
        <v>31</v>
      </c>
      <c r="O1678" s="1" t="s">
        <v>17610</v>
      </c>
      <c r="P1678" s="1" t="s">
        <v>9314</v>
      </c>
      <c r="Q1678" s="1" t="s">
        <v>9314</v>
      </c>
      <c r="R1678" s="1" t="s">
        <v>9314</v>
      </c>
      <c r="S1678" s="1" t="s">
        <v>9314</v>
      </c>
    </row>
    <row r="1679" spans="1:19" x14ac:dyDescent="0.45">
      <c r="A1679" s="1" t="s">
        <v>17611</v>
      </c>
      <c r="B1679" s="1" t="s">
        <v>17612</v>
      </c>
      <c r="C1679" s="1" t="s">
        <v>17613</v>
      </c>
      <c r="D1679" s="1" t="s">
        <v>17614</v>
      </c>
      <c r="E1679">
        <v>2002</v>
      </c>
      <c r="F1679" s="1" t="s">
        <v>691</v>
      </c>
      <c r="G1679" s="1" t="s">
        <v>17615</v>
      </c>
      <c r="H1679" s="1" t="s">
        <v>17616</v>
      </c>
      <c r="I1679" s="1" t="s">
        <v>17617</v>
      </c>
      <c r="J1679" s="1" t="s">
        <v>17618</v>
      </c>
      <c r="K1679" s="1" t="s">
        <v>17619</v>
      </c>
      <c r="L1679" s="1" t="s">
        <v>29</v>
      </c>
      <c r="M1679" s="1" t="s">
        <v>30</v>
      </c>
      <c r="N1679" s="1" t="s">
        <v>31</v>
      </c>
      <c r="O1679" s="1" t="s">
        <v>17620</v>
      </c>
      <c r="P1679" s="1" t="s">
        <v>9314</v>
      </c>
      <c r="Q1679" s="1" t="s">
        <v>9314</v>
      </c>
      <c r="R1679" s="1" t="s">
        <v>9314</v>
      </c>
      <c r="S1679" s="1" t="s">
        <v>9314</v>
      </c>
    </row>
    <row r="1680" spans="1:19" x14ac:dyDescent="0.45">
      <c r="A1680" s="1" t="s">
        <v>17621</v>
      </c>
      <c r="B1680" s="1" t="s">
        <v>17622</v>
      </c>
      <c r="C1680" s="1" t="s">
        <v>17623</v>
      </c>
      <c r="D1680" s="1" t="s">
        <v>17624</v>
      </c>
      <c r="E1680">
        <v>2006</v>
      </c>
      <c r="F1680" s="1" t="s">
        <v>498</v>
      </c>
      <c r="G1680" s="1" t="s">
        <v>17625</v>
      </c>
      <c r="H1680" s="1" t="s">
        <v>17626</v>
      </c>
      <c r="I1680" s="1" t="s">
        <v>17627</v>
      </c>
      <c r="J1680" s="1" t="s">
        <v>17628</v>
      </c>
      <c r="K1680" s="1" t="s">
        <v>17629</v>
      </c>
      <c r="L1680" s="1" t="s">
        <v>29</v>
      </c>
      <c r="M1680" s="1" t="s">
        <v>30</v>
      </c>
      <c r="N1680" s="1" t="s">
        <v>31</v>
      </c>
      <c r="O1680" s="1" t="s">
        <v>17630</v>
      </c>
      <c r="P1680" s="1" t="s">
        <v>9314</v>
      </c>
      <c r="Q1680" s="1" t="s">
        <v>9314</v>
      </c>
      <c r="R1680" s="1" t="s">
        <v>9314</v>
      </c>
      <c r="S1680" s="1" t="s">
        <v>9314</v>
      </c>
    </row>
    <row r="1681" spans="1:19" x14ac:dyDescent="0.45">
      <c r="A1681" s="1" t="s">
        <v>17631</v>
      </c>
      <c r="B1681" s="1" t="s">
        <v>17632</v>
      </c>
      <c r="C1681" s="1" t="s">
        <v>17633</v>
      </c>
      <c r="D1681" s="1" t="s">
        <v>17634</v>
      </c>
      <c r="E1681">
        <v>2007</v>
      </c>
      <c r="F1681" s="1" t="s">
        <v>609</v>
      </c>
      <c r="G1681" s="1" t="s">
        <v>17635</v>
      </c>
      <c r="H1681" s="1" t="s">
        <v>17636</v>
      </c>
      <c r="I1681" s="1" t="s">
        <v>17637</v>
      </c>
      <c r="J1681" s="1" t="s">
        <v>17638</v>
      </c>
      <c r="K1681" s="1" t="s">
        <v>17639</v>
      </c>
      <c r="L1681" s="1" t="s">
        <v>29</v>
      </c>
      <c r="M1681" s="1" t="s">
        <v>30</v>
      </c>
      <c r="N1681" s="1" t="s">
        <v>31</v>
      </c>
      <c r="O1681" s="1" t="s">
        <v>17640</v>
      </c>
      <c r="P1681" s="1" t="s">
        <v>9314</v>
      </c>
      <c r="Q1681" s="1" t="s">
        <v>9314</v>
      </c>
      <c r="R1681" s="1" t="s">
        <v>9314</v>
      </c>
      <c r="S1681" s="1" t="s">
        <v>9314</v>
      </c>
    </row>
    <row r="1682" spans="1:19" x14ac:dyDescent="0.45">
      <c r="A1682" s="1" t="s">
        <v>17641</v>
      </c>
      <c r="B1682" s="1" t="s">
        <v>17642</v>
      </c>
      <c r="C1682" s="1" t="s">
        <v>17643</v>
      </c>
      <c r="D1682" s="1" t="s">
        <v>17644</v>
      </c>
      <c r="E1682">
        <v>2005</v>
      </c>
      <c r="F1682" s="1" t="s">
        <v>5301</v>
      </c>
      <c r="G1682" s="1" t="s">
        <v>17645</v>
      </c>
      <c r="H1682" s="1" t="s">
        <v>17646</v>
      </c>
      <c r="I1682" s="1" t="s">
        <v>17647</v>
      </c>
      <c r="J1682" s="1" t="s">
        <v>17648</v>
      </c>
      <c r="K1682" s="1" t="s">
        <v>17649</v>
      </c>
      <c r="L1682" s="1" t="s">
        <v>29</v>
      </c>
      <c r="M1682" s="1" t="s">
        <v>30</v>
      </c>
      <c r="N1682" s="1" t="s">
        <v>31</v>
      </c>
      <c r="O1682" s="1" t="s">
        <v>17650</v>
      </c>
      <c r="P1682" s="1" t="s">
        <v>9314</v>
      </c>
      <c r="Q1682" s="1" t="s">
        <v>9314</v>
      </c>
      <c r="R1682" s="1" t="s">
        <v>9314</v>
      </c>
      <c r="S1682" s="1" t="s">
        <v>9314</v>
      </c>
    </row>
    <row r="1683" spans="1:19" x14ac:dyDescent="0.45">
      <c r="A1683" s="1" t="s">
        <v>17651</v>
      </c>
      <c r="B1683" s="1" t="s">
        <v>17652</v>
      </c>
      <c r="C1683" s="1" t="s">
        <v>17653</v>
      </c>
      <c r="D1683" s="1" t="s">
        <v>17654</v>
      </c>
      <c r="E1683">
        <v>1999</v>
      </c>
      <c r="F1683" s="1" t="s">
        <v>17655</v>
      </c>
      <c r="G1683" s="1" t="s">
        <v>31</v>
      </c>
      <c r="H1683" s="1" t="s">
        <v>17656</v>
      </c>
      <c r="I1683" s="1" t="s">
        <v>17657</v>
      </c>
      <c r="J1683" s="1" t="s">
        <v>31</v>
      </c>
      <c r="K1683" s="1" t="s">
        <v>17658</v>
      </c>
      <c r="L1683" s="1" t="s">
        <v>29</v>
      </c>
      <c r="M1683" s="1" t="s">
        <v>30</v>
      </c>
      <c r="N1683" s="1" t="s">
        <v>31</v>
      </c>
      <c r="O1683" s="1" t="s">
        <v>17659</v>
      </c>
      <c r="P1683" s="1" t="s">
        <v>9314</v>
      </c>
      <c r="Q1683" s="1" t="s">
        <v>9314</v>
      </c>
      <c r="R1683" s="1" t="s">
        <v>9314</v>
      </c>
      <c r="S1683" s="1" t="s">
        <v>9314</v>
      </c>
    </row>
    <row r="1684" spans="1:19" x14ac:dyDescent="0.45">
      <c r="A1684" s="1" t="s">
        <v>17660</v>
      </c>
      <c r="B1684" s="1" t="s">
        <v>17661</v>
      </c>
      <c r="C1684" s="1" t="s">
        <v>17662</v>
      </c>
      <c r="D1684" s="1" t="s">
        <v>17663</v>
      </c>
      <c r="E1684">
        <v>2005</v>
      </c>
      <c r="F1684" s="1" t="s">
        <v>1313</v>
      </c>
      <c r="G1684" s="1" t="s">
        <v>17664</v>
      </c>
      <c r="H1684" s="1" t="s">
        <v>17665</v>
      </c>
      <c r="I1684" s="1" t="s">
        <v>17666</v>
      </c>
      <c r="J1684" s="1" t="s">
        <v>17667</v>
      </c>
      <c r="K1684" s="1" t="s">
        <v>17668</v>
      </c>
      <c r="L1684" s="1" t="s">
        <v>29</v>
      </c>
      <c r="M1684" s="1" t="s">
        <v>30</v>
      </c>
      <c r="N1684" s="1" t="s">
        <v>31</v>
      </c>
      <c r="O1684" s="1" t="s">
        <v>17669</v>
      </c>
      <c r="P1684" s="1" t="s">
        <v>9314</v>
      </c>
      <c r="Q1684" s="1" t="s">
        <v>9314</v>
      </c>
      <c r="R1684" s="1" t="s">
        <v>9314</v>
      </c>
      <c r="S1684" s="1" t="s">
        <v>9314</v>
      </c>
    </row>
    <row r="1685" spans="1:19" x14ac:dyDescent="0.45">
      <c r="A1685" s="1" t="s">
        <v>17670</v>
      </c>
      <c r="B1685" s="1" t="s">
        <v>17671</v>
      </c>
      <c r="C1685" s="1" t="s">
        <v>17672</v>
      </c>
      <c r="D1685" s="1" t="s">
        <v>17673</v>
      </c>
      <c r="E1685">
        <v>2009</v>
      </c>
      <c r="F1685" s="1" t="s">
        <v>41</v>
      </c>
      <c r="G1685" s="1" t="s">
        <v>17674</v>
      </c>
      <c r="H1685" s="1" t="s">
        <v>17675</v>
      </c>
      <c r="I1685" s="1" t="s">
        <v>17676</v>
      </c>
      <c r="J1685" s="1" t="s">
        <v>17677</v>
      </c>
      <c r="K1685" s="1" t="s">
        <v>17678</v>
      </c>
      <c r="L1685" s="1" t="s">
        <v>29</v>
      </c>
      <c r="M1685" s="1" t="s">
        <v>30</v>
      </c>
      <c r="N1685" s="1" t="s">
        <v>31</v>
      </c>
      <c r="O1685" s="1" t="s">
        <v>17679</v>
      </c>
      <c r="P1685" s="1" t="s">
        <v>9314</v>
      </c>
      <c r="Q1685" s="1" t="s">
        <v>9314</v>
      </c>
      <c r="R1685" s="1" t="s">
        <v>9314</v>
      </c>
      <c r="S1685" s="1" t="s">
        <v>9314</v>
      </c>
    </row>
    <row r="1686" spans="1:19" x14ac:dyDescent="0.45">
      <c r="A1686" s="1" t="s">
        <v>17680</v>
      </c>
      <c r="B1686" s="1" t="s">
        <v>17681</v>
      </c>
      <c r="C1686" s="1" t="s">
        <v>17682</v>
      </c>
      <c r="D1686" s="1" t="s">
        <v>17683</v>
      </c>
      <c r="E1686">
        <v>2008</v>
      </c>
      <c r="F1686" s="1" t="s">
        <v>691</v>
      </c>
      <c r="G1686" s="1" t="s">
        <v>17684</v>
      </c>
      <c r="H1686" s="1" t="s">
        <v>17685</v>
      </c>
      <c r="I1686" s="1" t="s">
        <v>17686</v>
      </c>
      <c r="J1686" s="1" t="s">
        <v>17687</v>
      </c>
      <c r="K1686" s="1" t="s">
        <v>17688</v>
      </c>
      <c r="L1686" s="1" t="s">
        <v>29</v>
      </c>
      <c r="M1686" s="1" t="s">
        <v>30</v>
      </c>
      <c r="N1686" s="1" t="s">
        <v>31</v>
      </c>
      <c r="O1686" s="1" t="s">
        <v>17689</v>
      </c>
      <c r="P1686" s="1" t="s">
        <v>9314</v>
      </c>
      <c r="Q1686" s="1" t="s">
        <v>9314</v>
      </c>
      <c r="R1686" s="1" t="s">
        <v>9314</v>
      </c>
      <c r="S1686" s="1" t="s">
        <v>9314</v>
      </c>
    </row>
    <row r="1687" spans="1:19" x14ac:dyDescent="0.45">
      <c r="A1687" s="1" t="s">
        <v>17690</v>
      </c>
      <c r="B1687" s="1" t="s">
        <v>17691</v>
      </c>
      <c r="C1687" s="1" t="s">
        <v>17692</v>
      </c>
      <c r="D1687" s="1" t="s">
        <v>17693</v>
      </c>
      <c r="E1687">
        <v>2001</v>
      </c>
      <c r="F1687" s="1" t="s">
        <v>1955</v>
      </c>
      <c r="G1687" s="1" t="s">
        <v>17694</v>
      </c>
      <c r="H1687" s="1" t="s">
        <v>17695</v>
      </c>
      <c r="I1687" s="1" t="s">
        <v>17696</v>
      </c>
      <c r="J1687" s="1" t="s">
        <v>17697</v>
      </c>
      <c r="K1687" s="1" t="s">
        <v>17698</v>
      </c>
      <c r="L1687" s="1" t="s">
        <v>29</v>
      </c>
      <c r="M1687" s="1" t="s">
        <v>30</v>
      </c>
      <c r="N1687" s="1" t="s">
        <v>31</v>
      </c>
      <c r="O1687" s="1" t="s">
        <v>17699</v>
      </c>
      <c r="P1687" s="1" t="s">
        <v>9314</v>
      </c>
      <c r="Q1687" s="1" t="s">
        <v>9314</v>
      </c>
      <c r="R1687" s="1" t="s">
        <v>9314</v>
      </c>
      <c r="S1687" s="1" t="s">
        <v>9314</v>
      </c>
    </row>
    <row r="1688" spans="1:19" x14ac:dyDescent="0.45">
      <c r="A1688" s="1" t="s">
        <v>17700</v>
      </c>
      <c r="B1688" s="1" t="s">
        <v>17701</v>
      </c>
      <c r="C1688" s="1" t="s">
        <v>17702</v>
      </c>
      <c r="D1688" s="1" t="s">
        <v>17703</v>
      </c>
      <c r="E1688">
        <v>2006</v>
      </c>
      <c r="F1688" s="1" t="s">
        <v>23</v>
      </c>
      <c r="G1688" s="1" t="s">
        <v>17704</v>
      </c>
      <c r="H1688" s="1" t="s">
        <v>17705</v>
      </c>
      <c r="I1688" s="1" t="s">
        <v>17706</v>
      </c>
      <c r="J1688" s="1" t="s">
        <v>17707</v>
      </c>
      <c r="K1688" s="1" t="s">
        <v>17708</v>
      </c>
      <c r="L1688" s="1" t="s">
        <v>29</v>
      </c>
      <c r="M1688" s="1" t="s">
        <v>30</v>
      </c>
      <c r="N1688" s="1" t="s">
        <v>31</v>
      </c>
      <c r="O1688" s="1" t="s">
        <v>17709</v>
      </c>
      <c r="P1688" s="1" t="s">
        <v>9314</v>
      </c>
      <c r="Q1688" s="1" t="s">
        <v>9314</v>
      </c>
      <c r="R1688" s="1" t="s">
        <v>9314</v>
      </c>
      <c r="S1688" s="1" t="s">
        <v>9314</v>
      </c>
    </row>
    <row r="1689" spans="1:19" x14ac:dyDescent="0.45">
      <c r="A1689" s="1" t="s">
        <v>17710</v>
      </c>
      <c r="B1689" s="1" t="s">
        <v>17711</v>
      </c>
      <c r="C1689" s="1" t="s">
        <v>17712</v>
      </c>
      <c r="D1689" s="1" t="s">
        <v>17713</v>
      </c>
      <c r="E1689">
        <v>2001</v>
      </c>
      <c r="F1689" s="1" t="s">
        <v>2868</v>
      </c>
      <c r="G1689" s="1" t="s">
        <v>17714</v>
      </c>
      <c r="H1689" s="1" t="s">
        <v>17715</v>
      </c>
      <c r="I1689" s="1" t="s">
        <v>17716</v>
      </c>
      <c r="J1689" s="1" t="s">
        <v>31</v>
      </c>
      <c r="K1689" s="1" t="s">
        <v>17717</v>
      </c>
      <c r="L1689" s="1" t="s">
        <v>29</v>
      </c>
      <c r="M1689" s="1" t="s">
        <v>30</v>
      </c>
      <c r="N1689" s="1" t="s">
        <v>31</v>
      </c>
      <c r="O1689" s="1" t="s">
        <v>17718</v>
      </c>
      <c r="P1689" s="1" t="s">
        <v>9314</v>
      </c>
      <c r="Q1689" s="1" t="s">
        <v>9314</v>
      </c>
      <c r="R1689" s="1" t="s">
        <v>9314</v>
      </c>
      <c r="S1689" s="1" t="s">
        <v>9314</v>
      </c>
    </row>
    <row r="1690" spans="1:19" x14ac:dyDescent="0.45">
      <c r="A1690" s="1" t="s">
        <v>17719</v>
      </c>
      <c r="B1690" s="1" t="s">
        <v>17720</v>
      </c>
      <c r="C1690" s="1" t="s">
        <v>17721</v>
      </c>
      <c r="D1690" s="1" t="s">
        <v>17722</v>
      </c>
      <c r="E1690">
        <v>2004</v>
      </c>
      <c r="F1690" s="1" t="s">
        <v>17723</v>
      </c>
      <c r="G1690" s="1" t="s">
        <v>17724</v>
      </c>
      <c r="H1690" s="1" t="s">
        <v>17725</v>
      </c>
      <c r="I1690" s="1" t="s">
        <v>17726</v>
      </c>
      <c r="J1690" s="1" t="s">
        <v>17727</v>
      </c>
      <c r="K1690" s="1" t="s">
        <v>17728</v>
      </c>
      <c r="L1690" s="1" t="s">
        <v>29</v>
      </c>
      <c r="M1690" s="1" t="s">
        <v>30</v>
      </c>
      <c r="N1690" s="1" t="s">
        <v>31</v>
      </c>
      <c r="O1690" s="1" t="s">
        <v>17729</v>
      </c>
      <c r="P1690" s="1" t="s">
        <v>9314</v>
      </c>
      <c r="Q1690" s="1" t="s">
        <v>9314</v>
      </c>
      <c r="R1690" s="1" t="s">
        <v>9314</v>
      </c>
      <c r="S1690" s="1" t="s">
        <v>9314</v>
      </c>
    </row>
    <row r="1691" spans="1:19" x14ac:dyDescent="0.45">
      <c r="A1691" s="1" t="s">
        <v>17730</v>
      </c>
      <c r="B1691" s="1" t="s">
        <v>17731</v>
      </c>
      <c r="C1691" s="1" t="s">
        <v>17732</v>
      </c>
      <c r="D1691" s="1" t="s">
        <v>17733</v>
      </c>
      <c r="E1691">
        <v>2005</v>
      </c>
      <c r="F1691" s="1" t="s">
        <v>8277</v>
      </c>
      <c r="G1691" s="1" t="s">
        <v>17734</v>
      </c>
      <c r="H1691" s="1" t="s">
        <v>17735</v>
      </c>
      <c r="I1691" s="1" t="s">
        <v>17736</v>
      </c>
      <c r="J1691" s="1" t="s">
        <v>31</v>
      </c>
      <c r="K1691" s="1" t="s">
        <v>17737</v>
      </c>
      <c r="L1691" s="1" t="s">
        <v>29</v>
      </c>
      <c r="M1691" s="1" t="s">
        <v>30</v>
      </c>
      <c r="N1691" s="1" t="s">
        <v>31</v>
      </c>
      <c r="O1691" s="1" t="s">
        <v>17738</v>
      </c>
      <c r="P1691" s="1" t="s">
        <v>9314</v>
      </c>
      <c r="Q1691" s="1" t="s">
        <v>9314</v>
      </c>
      <c r="R1691" s="1" t="s">
        <v>9314</v>
      </c>
      <c r="S1691" s="1" t="s">
        <v>9314</v>
      </c>
    </row>
    <row r="1692" spans="1:19" x14ac:dyDescent="0.45">
      <c r="A1692" s="1" t="s">
        <v>17739</v>
      </c>
      <c r="B1692" s="1" t="s">
        <v>17740</v>
      </c>
      <c r="C1692" s="1" t="s">
        <v>17741</v>
      </c>
      <c r="D1692" s="1" t="s">
        <v>17742</v>
      </c>
      <c r="E1692">
        <v>2009</v>
      </c>
      <c r="F1692" s="1" t="s">
        <v>14312</v>
      </c>
      <c r="G1692" s="1" t="s">
        <v>17743</v>
      </c>
      <c r="H1692" s="1" t="s">
        <v>17744</v>
      </c>
      <c r="I1692" s="1" t="s">
        <v>17745</v>
      </c>
      <c r="J1692" s="1" t="s">
        <v>31</v>
      </c>
      <c r="K1692" s="1" t="s">
        <v>17746</v>
      </c>
      <c r="L1692" s="1" t="s">
        <v>29</v>
      </c>
      <c r="M1692" s="1" t="s">
        <v>30</v>
      </c>
      <c r="N1692" s="1" t="s">
        <v>31</v>
      </c>
      <c r="O1692" s="1" t="s">
        <v>17747</v>
      </c>
      <c r="P1692" s="1" t="s">
        <v>9314</v>
      </c>
      <c r="Q1692" s="1" t="s">
        <v>9314</v>
      </c>
      <c r="R1692" s="1" t="s">
        <v>9314</v>
      </c>
      <c r="S1692" s="1" t="s">
        <v>9314</v>
      </c>
    </row>
    <row r="1693" spans="1:19" x14ac:dyDescent="0.45">
      <c r="A1693" s="1" t="s">
        <v>17748</v>
      </c>
      <c r="B1693" s="1" t="s">
        <v>17749</v>
      </c>
      <c r="C1693" s="1" t="s">
        <v>17750</v>
      </c>
      <c r="D1693" s="1" t="s">
        <v>17751</v>
      </c>
      <c r="E1693">
        <v>2009</v>
      </c>
      <c r="F1693" s="1" t="s">
        <v>1955</v>
      </c>
      <c r="G1693" s="1" t="s">
        <v>17752</v>
      </c>
      <c r="H1693" s="1" t="s">
        <v>17753</v>
      </c>
      <c r="I1693" s="1" t="s">
        <v>17754</v>
      </c>
      <c r="J1693" s="1" t="s">
        <v>17755</v>
      </c>
      <c r="K1693" s="1" t="s">
        <v>17756</v>
      </c>
      <c r="L1693" s="1" t="s">
        <v>29</v>
      </c>
      <c r="M1693" s="1" t="s">
        <v>30</v>
      </c>
      <c r="N1693" s="1" t="s">
        <v>31</v>
      </c>
      <c r="O1693" s="1" t="s">
        <v>17757</v>
      </c>
      <c r="P1693" s="1" t="s">
        <v>9314</v>
      </c>
      <c r="Q1693" s="1" t="s">
        <v>9314</v>
      </c>
      <c r="R1693" s="1" t="s">
        <v>9314</v>
      </c>
      <c r="S1693" s="1" t="s">
        <v>9314</v>
      </c>
    </row>
    <row r="1694" spans="1:19" x14ac:dyDescent="0.45">
      <c r="A1694" s="1" t="s">
        <v>17758</v>
      </c>
      <c r="B1694" s="1" t="s">
        <v>17759</v>
      </c>
      <c r="C1694" s="1" t="s">
        <v>17760</v>
      </c>
      <c r="D1694" s="1" t="s">
        <v>17761</v>
      </c>
      <c r="E1694">
        <v>2009</v>
      </c>
      <c r="F1694" s="1" t="s">
        <v>114</v>
      </c>
      <c r="G1694" s="1" t="s">
        <v>17762</v>
      </c>
      <c r="H1694" s="1" t="s">
        <v>17763</v>
      </c>
      <c r="I1694" s="1" t="s">
        <v>17764</v>
      </c>
      <c r="J1694" s="1" t="s">
        <v>17765</v>
      </c>
      <c r="K1694" s="1" t="s">
        <v>17766</v>
      </c>
      <c r="L1694" s="1" t="s">
        <v>29</v>
      </c>
      <c r="M1694" s="1" t="s">
        <v>30</v>
      </c>
      <c r="N1694" s="1" t="s">
        <v>31</v>
      </c>
      <c r="O1694" s="1" t="s">
        <v>17767</v>
      </c>
      <c r="P1694" s="1" t="s">
        <v>9314</v>
      </c>
      <c r="Q1694" s="1" t="s">
        <v>9314</v>
      </c>
      <c r="R1694" s="1" t="s">
        <v>9314</v>
      </c>
      <c r="S1694" s="1" t="s">
        <v>9314</v>
      </c>
    </row>
    <row r="1695" spans="1:19" x14ac:dyDescent="0.45">
      <c r="A1695" s="1" t="s">
        <v>17768</v>
      </c>
      <c r="B1695" s="1" t="s">
        <v>17769</v>
      </c>
      <c r="C1695" s="1" t="s">
        <v>17770</v>
      </c>
      <c r="D1695" s="1" t="s">
        <v>17771</v>
      </c>
      <c r="E1695">
        <v>2008</v>
      </c>
      <c r="F1695" s="1" t="s">
        <v>17772</v>
      </c>
      <c r="G1695" s="1" t="s">
        <v>17773</v>
      </c>
      <c r="H1695" s="1" t="s">
        <v>17774</v>
      </c>
      <c r="I1695" s="1" t="s">
        <v>17775</v>
      </c>
      <c r="J1695" s="1" t="s">
        <v>17776</v>
      </c>
      <c r="K1695" s="1" t="s">
        <v>31</v>
      </c>
      <c r="L1695" s="1" t="s">
        <v>528</v>
      </c>
      <c r="M1695" s="1" t="s">
        <v>30</v>
      </c>
      <c r="N1695" s="1" t="s">
        <v>31</v>
      </c>
      <c r="O1695" s="1" t="s">
        <v>17777</v>
      </c>
      <c r="P1695" s="1" t="s">
        <v>9314</v>
      </c>
      <c r="Q1695" s="1" t="s">
        <v>9314</v>
      </c>
      <c r="R1695" s="1" t="s">
        <v>9314</v>
      </c>
      <c r="S1695" s="1" t="s">
        <v>9314</v>
      </c>
    </row>
    <row r="1696" spans="1:19" x14ac:dyDescent="0.45">
      <c r="A1696" s="1" t="s">
        <v>17778</v>
      </c>
      <c r="B1696" s="1" t="s">
        <v>17779</v>
      </c>
      <c r="C1696" s="1" t="s">
        <v>17780</v>
      </c>
      <c r="D1696" s="1" t="s">
        <v>17781</v>
      </c>
      <c r="E1696">
        <v>1996</v>
      </c>
      <c r="F1696" s="1" t="s">
        <v>2868</v>
      </c>
      <c r="G1696" s="1" t="s">
        <v>17782</v>
      </c>
      <c r="H1696" s="1" t="s">
        <v>17783</v>
      </c>
      <c r="I1696" s="1" t="s">
        <v>17784</v>
      </c>
      <c r="J1696" s="1" t="s">
        <v>31</v>
      </c>
      <c r="K1696" s="1" t="s">
        <v>17785</v>
      </c>
      <c r="L1696" s="1" t="s">
        <v>29</v>
      </c>
      <c r="M1696" s="1" t="s">
        <v>30</v>
      </c>
      <c r="N1696" s="1" t="s">
        <v>31</v>
      </c>
      <c r="O1696" s="1" t="s">
        <v>17786</v>
      </c>
      <c r="P1696" s="1" t="s">
        <v>9314</v>
      </c>
      <c r="Q1696" s="1" t="s">
        <v>9314</v>
      </c>
      <c r="R1696" s="1" t="s">
        <v>9314</v>
      </c>
      <c r="S1696" s="1" t="s">
        <v>9314</v>
      </c>
    </row>
    <row r="1697" spans="1:19" x14ac:dyDescent="0.45">
      <c r="A1697" s="1" t="s">
        <v>17787</v>
      </c>
      <c r="B1697" s="1" t="s">
        <v>17788</v>
      </c>
      <c r="C1697" s="1" t="s">
        <v>17789</v>
      </c>
      <c r="D1697" s="1" t="s">
        <v>17790</v>
      </c>
      <c r="E1697">
        <v>2009</v>
      </c>
      <c r="F1697" s="1" t="s">
        <v>4323</v>
      </c>
      <c r="G1697" s="1" t="s">
        <v>17791</v>
      </c>
      <c r="H1697" s="1" t="s">
        <v>17792</v>
      </c>
      <c r="I1697" s="1" t="s">
        <v>17793</v>
      </c>
      <c r="J1697" s="1" t="s">
        <v>17794</v>
      </c>
      <c r="K1697" s="1" t="s">
        <v>17795</v>
      </c>
      <c r="L1697" s="1" t="s">
        <v>29</v>
      </c>
      <c r="M1697" s="1" t="s">
        <v>30</v>
      </c>
      <c r="N1697" s="1" t="s">
        <v>31</v>
      </c>
      <c r="O1697" s="1" t="s">
        <v>17796</v>
      </c>
      <c r="P1697" s="1" t="s">
        <v>9314</v>
      </c>
      <c r="Q1697" s="1" t="s">
        <v>9314</v>
      </c>
      <c r="R1697" s="1" t="s">
        <v>9314</v>
      </c>
      <c r="S1697" s="1" t="s">
        <v>9314</v>
      </c>
    </row>
    <row r="1698" spans="1:19" x14ac:dyDescent="0.45">
      <c r="A1698" s="1" t="s">
        <v>17797</v>
      </c>
      <c r="B1698" s="1" t="s">
        <v>17798</v>
      </c>
      <c r="C1698" s="1" t="s">
        <v>17799</v>
      </c>
      <c r="D1698" s="1" t="s">
        <v>17800</v>
      </c>
      <c r="E1698">
        <v>2001</v>
      </c>
      <c r="F1698" s="1" t="s">
        <v>1955</v>
      </c>
      <c r="G1698" s="1" t="s">
        <v>17801</v>
      </c>
      <c r="H1698" s="1" t="s">
        <v>17802</v>
      </c>
      <c r="I1698" s="1" t="s">
        <v>17803</v>
      </c>
      <c r="J1698" s="1" t="s">
        <v>17804</v>
      </c>
      <c r="K1698" s="1" t="s">
        <v>17805</v>
      </c>
      <c r="L1698" s="1" t="s">
        <v>29</v>
      </c>
      <c r="M1698" s="1" t="s">
        <v>30</v>
      </c>
      <c r="N1698" s="1" t="s">
        <v>31</v>
      </c>
      <c r="O1698" s="1" t="s">
        <v>17806</v>
      </c>
      <c r="P1698" s="1" t="s">
        <v>9314</v>
      </c>
      <c r="Q1698" s="1" t="s">
        <v>9314</v>
      </c>
      <c r="R1698" s="1" t="s">
        <v>9314</v>
      </c>
      <c r="S1698" s="1" t="s">
        <v>9314</v>
      </c>
    </row>
    <row r="1699" spans="1:19" x14ac:dyDescent="0.45">
      <c r="A1699" s="1" t="s">
        <v>17807</v>
      </c>
      <c r="B1699" s="1" t="s">
        <v>17808</v>
      </c>
      <c r="C1699" s="1" t="s">
        <v>17809</v>
      </c>
      <c r="D1699" s="1" t="s">
        <v>17810</v>
      </c>
      <c r="E1699">
        <v>1996</v>
      </c>
      <c r="F1699" s="1" t="s">
        <v>17811</v>
      </c>
      <c r="G1699" s="1" t="s">
        <v>17812</v>
      </c>
      <c r="H1699" s="1" t="s">
        <v>17813</v>
      </c>
      <c r="I1699" s="1" t="s">
        <v>17814</v>
      </c>
      <c r="J1699" s="1" t="s">
        <v>17815</v>
      </c>
      <c r="K1699" s="1" t="s">
        <v>17816</v>
      </c>
      <c r="L1699" s="1" t="s">
        <v>29</v>
      </c>
      <c r="M1699" s="1" t="s">
        <v>30</v>
      </c>
      <c r="N1699" s="1" t="s">
        <v>31</v>
      </c>
      <c r="O1699" s="1" t="s">
        <v>17817</v>
      </c>
      <c r="P1699" s="1" t="s">
        <v>9314</v>
      </c>
      <c r="Q1699" s="1" t="s">
        <v>9314</v>
      </c>
      <c r="R1699" s="1" t="s">
        <v>9314</v>
      </c>
      <c r="S1699" s="1" t="s">
        <v>9314</v>
      </c>
    </row>
    <row r="1700" spans="1:19" x14ac:dyDescent="0.45">
      <c r="A1700" s="1" t="s">
        <v>17818</v>
      </c>
      <c r="B1700" s="1" t="s">
        <v>17819</v>
      </c>
      <c r="C1700" s="1" t="s">
        <v>17820</v>
      </c>
      <c r="D1700" s="1" t="s">
        <v>17821</v>
      </c>
      <c r="E1700">
        <v>2009</v>
      </c>
      <c r="F1700" s="1" t="s">
        <v>1325</v>
      </c>
      <c r="G1700" s="1" t="s">
        <v>17822</v>
      </c>
      <c r="H1700" s="1" t="s">
        <v>17823</v>
      </c>
      <c r="I1700" s="1" t="s">
        <v>17824</v>
      </c>
      <c r="J1700" s="1" t="s">
        <v>17825</v>
      </c>
      <c r="K1700" s="1" t="s">
        <v>17826</v>
      </c>
      <c r="L1700" s="1" t="s">
        <v>29</v>
      </c>
      <c r="M1700" s="1" t="s">
        <v>30</v>
      </c>
      <c r="N1700" s="1" t="s">
        <v>31</v>
      </c>
      <c r="O1700" s="1" t="s">
        <v>17827</v>
      </c>
      <c r="P1700" s="1" t="s">
        <v>9314</v>
      </c>
      <c r="Q1700" s="1" t="s">
        <v>9314</v>
      </c>
      <c r="R1700" s="1" t="s">
        <v>9314</v>
      </c>
      <c r="S1700" s="1" t="s">
        <v>9314</v>
      </c>
    </row>
    <row r="1701" spans="1:19" x14ac:dyDescent="0.45">
      <c r="A1701" s="1" t="s">
        <v>17828</v>
      </c>
      <c r="B1701" s="1" t="s">
        <v>17829</v>
      </c>
      <c r="C1701" s="1" t="s">
        <v>17830</v>
      </c>
      <c r="D1701" s="1" t="s">
        <v>17831</v>
      </c>
      <c r="E1701">
        <v>2004</v>
      </c>
      <c r="F1701" s="1" t="s">
        <v>8537</v>
      </c>
      <c r="G1701" s="1" t="s">
        <v>31</v>
      </c>
      <c r="H1701" s="1" t="s">
        <v>17832</v>
      </c>
      <c r="I1701" s="1" t="s">
        <v>17833</v>
      </c>
      <c r="J1701" s="1" t="s">
        <v>17834</v>
      </c>
      <c r="K1701" s="1" t="s">
        <v>17835</v>
      </c>
      <c r="L1701" s="1" t="s">
        <v>29</v>
      </c>
      <c r="M1701" s="1" t="s">
        <v>30</v>
      </c>
      <c r="N1701" s="1" t="s">
        <v>31</v>
      </c>
      <c r="O1701" s="1" t="s">
        <v>17836</v>
      </c>
      <c r="P1701" s="1" t="s">
        <v>9314</v>
      </c>
      <c r="Q1701" s="1" t="s">
        <v>9314</v>
      </c>
      <c r="R1701" s="1" t="s">
        <v>9314</v>
      </c>
      <c r="S1701" s="1" t="s">
        <v>9314</v>
      </c>
    </row>
    <row r="1702" spans="1:19" x14ac:dyDescent="0.45">
      <c r="A1702" s="1" t="s">
        <v>17837</v>
      </c>
      <c r="B1702" s="1" t="s">
        <v>17838</v>
      </c>
      <c r="C1702" s="1" t="s">
        <v>17839</v>
      </c>
      <c r="D1702" s="1" t="s">
        <v>17840</v>
      </c>
      <c r="E1702">
        <v>1999</v>
      </c>
      <c r="F1702" s="1" t="s">
        <v>17655</v>
      </c>
      <c r="G1702" s="1" t="s">
        <v>31</v>
      </c>
      <c r="H1702" s="1" t="s">
        <v>17841</v>
      </c>
      <c r="I1702" s="1" t="s">
        <v>17842</v>
      </c>
      <c r="J1702" s="1" t="s">
        <v>31</v>
      </c>
      <c r="K1702" s="1" t="s">
        <v>17843</v>
      </c>
      <c r="L1702" s="1" t="s">
        <v>29</v>
      </c>
      <c r="M1702" s="1" t="s">
        <v>30</v>
      </c>
      <c r="N1702" s="1" t="s">
        <v>31</v>
      </c>
      <c r="O1702" s="1" t="s">
        <v>17844</v>
      </c>
      <c r="P1702" s="1" t="s">
        <v>9314</v>
      </c>
      <c r="Q1702" s="1" t="s">
        <v>9314</v>
      </c>
      <c r="R1702" s="1" t="s">
        <v>9314</v>
      </c>
      <c r="S1702" s="1" t="s">
        <v>9314</v>
      </c>
    </row>
    <row r="1703" spans="1:19" x14ac:dyDescent="0.45">
      <c r="A1703" s="1" t="s">
        <v>17845</v>
      </c>
      <c r="B1703" s="1" t="s">
        <v>17846</v>
      </c>
      <c r="C1703" s="1" t="s">
        <v>17847</v>
      </c>
      <c r="D1703" s="1" t="s">
        <v>17848</v>
      </c>
      <c r="E1703">
        <v>2007</v>
      </c>
      <c r="F1703" s="1" t="s">
        <v>17849</v>
      </c>
      <c r="G1703" s="1" t="s">
        <v>17850</v>
      </c>
      <c r="H1703" s="1" t="s">
        <v>17851</v>
      </c>
      <c r="I1703" s="1" t="s">
        <v>17852</v>
      </c>
      <c r="J1703" s="1" t="s">
        <v>17853</v>
      </c>
      <c r="K1703" s="1" t="s">
        <v>17854</v>
      </c>
      <c r="L1703" s="1" t="s">
        <v>29</v>
      </c>
      <c r="M1703" s="1" t="s">
        <v>30</v>
      </c>
      <c r="N1703" s="1" t="s">
        <v>31</v>
      </c>
      <c r="O1703" s="1" t="s">
        <v>17855</v>
      </c>
      <c r="P1703" s="1" t="s">
        <v>9314</v>
      </c>
      <c r="Q1703" s="1" t="s">
        <v>9314</v>
      </c>
      <c r="R1703" s="1" t="s">
        <v>9314</v>
      </c>
      <c r="S1703" s="1" t="s">
        <v>9314</v>
      </c>
    </row>
    <row r="1704" spans="1:19" x14ac:dyDescent="0.45">
      <c r="A1704" s="1" t="s">
        <v>17856</v>
      </c>
      <c r="B1704" s="1" t="s">
        <v>17857</v>
      </c>
      <c r="C1704" s="1" t="s">
        <v>17858</v>
      </c>
      <c r="D1704" s="1" t="s">
        <v>17859</v>
      </c>
      <c r="E1704">
        <v>2009</v>
      </c>
      <c r="F1704" s="1" t="s">
        <v>114</v>
      </c>
      <c r="G1704" s="1" t="s">
        <v>17860</v>
      </c>
      <c r="H1704" s="1" t="s">
        <v>17861</v>
      </c>
      <c r="I1704" s="1" t="s">
        <v>17862</v>
      </c>
      <c r="J1704" s="1" t="s">
        <v>17863</v>
      </c>
      <c r="K1704" s="1" t="s">
        <v>17864</v>
      </c>
      <c r="L1704" s="1" t="s">
        <v>29</v>
      </c>
      <c r="M1704" s="1" t="s">
        <v>30</v>
      </c>
      <c r="N1704" s="1" t="s">
        <v>31</v>
      </c>
      <c r="O1704" s="1" t="s">
        <v>17865</v>
      </c>
      <c r="P1704" s="1" t="s">
        <v>9314</v>
      </c>
      <c r="Q1704" s="1" t="s">
        <v>9314</v>
      </c>
      <c r="R1704" s="1" t="s">
        <v>9314</v>
      </c>
      <c r="S1704" s="1" t="s">
        <v>9314</v>
      </c>
    </row>
    <row r="1705" spans="1:19" x14ac:dyDescent="0.45">
      <c r="A1705" s="1" t="s">
        <v>17866</v>
      </c>
      <c r="B1705" s="1" t="s">
        <v>17867</v>
      </c>
      <c r="C1705" s="1" t="s">
        <v>17868</v>
      </c>
      <c r="D1705" s="1" t="s">
        <v>17869</v>
      </c>
      <c r="E1705">
        <v>2004</v>
      </c>
      <c r="F1705" s="1" t="s">
        <v>7193</v>
      </c>
      <c r="G1705" s="1" t="s">
        <v>31</v>
      </c>
      <c r="H1705" s="1" t="s">
        <v>17870</v>
      </c>
      <c r="I1705" s="1" t="s">
        <v>17871</v>
      </c>
      <c r="J1705" s="1" t="s">
        <v>17872</v>
      </c>
      <c r="K1705" s="1" t="s">
        <v>17873</v>
      </c>
      <c r="L1705" s="1" t="s">
        <v>920</v>
      </c>
      <c r="M1705" s="1" t="s">
        <v>30</v>
      </c>
      <c r="N1705" s="1" t="s">
        <v>31</v>
      </c>
      <c r="O1705" s="1" t="s">
        <v>17874</v>
      </c>
      <c r="P1705" s="1" t="s">
        <v>9314</v>
      </c>
      <c r="Q1705" s="1" t="s">
        <v>9314</v>
      </c>
      <c r="R1705" s="1" t="s">
        <v>9314</v>
      </c>
      <c r="S1705" s="1" t="s">
        <v>9314</v>
      </c>
    </row>
    <row r="1706" spans="1:19" x14ac:dyDescent="0.45">
      <c r="A1706" s="1" t="s">
        <v>17875</v>
      </c>
      <c r="B1706" s="1" t="s">
        <v>17876</v>
      </c>
      <c r="C1706" s="1" t="s">
        <v>17877</v>
      </c>
      <c r="D1706" s="1" t="s">
        <v>17878</v>
      </c>
      <c r="E1706">
        <v>2004</v>
      </c>
      <c r="F1706" s="1" t="s">
        <v>1325</v>
      </c>
      <c r="G1706" s="1" t="s">
        <v>17879</v>
      </c>
      <c r="H1706" s="1" t="s">
        <v>17880</v>
      </c>
      <c r="I1706" s="1" t="s">
        <v>17881</v>
      </c>
      <c r="J1706" s="1" t="s">
        <v>17882</v>
      </c>
      <c r="K1706" s="1" t="s">
        <v>17883</v>
      </c>
      <c r="L1706" s="1" t="s">
        <v>29</v>
      </c>
      <c r="M1706" s="1" t="s">
        <v>30</v>
      </c>
      <c r="N1706" s="1" t="s">
        <v>31</v>
      </c>
      <c r="O1706" s="1" t="s">
        <v>17884</v>
      </c>
      <c r="P1706" s="1" t="s">
        <v>9314</v>
      </c>
      <c r="Q1706" s="1" t="s">
        <v>9314</v>
      </c>
      <c r="R1706" s="1" t="s">
        <v>9314</v>
      </c>
      <c r="S1706" s="1" t="s">
        <v>9314</v>
      </c>
    </row>
    <row r="1707" spans="1:19" x14ac:dyDescent="0.45">
      <c r="A1707" s="1" t="s">
        <v>17885</v>
      </c>
      <c r="B1707" s="1" t="s">
        <v>17886</v>
      </c>
      <c r="C1707" s="1" t="s">
        <v>17887</v>
      </c>
      <c r="D1707" s="1" t="s">
        <v>17888</v>
      </c>
      <c r="E1707">
        <v>2008</v>
      </c>
      <c r="F1707" s="1" t="s">
        <v>2502</v>
      </c>
      <c r="G1707" s="1" t="s">
        <v>17889</v>
      </c>
      <c r="H1707" s="1" t="s">
        <v>17890</v>
      </c>
      <c r="I1707" s="1" t="s">
        <v>17891</v>
      </c>
      <c r="J1707" s="1" t="s">
        <v>17892</v>
      </c>
      <c r="K1707" s="1" t="s">
        <v>17893</v>
      </c>
      <c r="L1707" s="1" t="s">
        <v>29</v>
      </c>
      <c r="M1707" s="1" t="s">
        <v>30</v>
      </c>
      <c r="N1707" s="1" t="s">
        <v>31</v>
      </c>
      <c r="O1707" s="1" t="s">
        <v>17894</v>
      </c>
      <c r="P1707" s="1" t="s">
        <v>9314</v>
      </c>
      <c r="Q1707" s="1" t="s">
        <v>9314</v>
      </c>
      <c r="R1707" s="1" t="s">
        <v>9314</v>
      </c>
      <c r="S1707" s="1" t="s">
        <v>9314</v>
      </c>
    </row>
    <row r="1708" spans="1:19" x14ac:dyDescent="0.45">
      <c r="A1708" s="1" t="s">
        <v>17895</v>
      </c>
      <c r="B1708" s="1" t="s">
        <v>17896</v>
      </c>
      <c r="C1708" s="1" t="s">
        <v>17897</v>
      </c>
      <c r="D1708" s="1" t="s">
        <v>17898</v>
      </c>
      <c r="E1708">
        <v>2003</v>
      </c>
      <c r="F1708" s="1" t="s">
        <v>691</v>
      </c>
      <c r="G1708" s="1" t="s">
        <v>17899</v>
      </c>
      <c r="H1708" s="1" t="s">
        <v>17900</v>
      </c>
      <c r="I1708" s="1" t="s">
        <v>17901</v>
      </c>
      <c r="J1708" s="1" t="s">
        <v>17902</v>
      </c>
      <c r="K1708" s="1" t="s">
        <v>17903</v>
      </c>
      <c r="L1708" s="1" t="s">
        <v>29</v>
      </c>
      <c r="M1708" s="1" t="s">
        <v>30</v>
      </c>
      <c r="N1708" s="1" t="s">
        <v>31</v>
      </c>
      <c r="O1708" s="1" t="s">
        <v>17904</v>
      </c>
      <c r="P1708" s="1" t="s">
        <v>9314</v>
      </c>
      <c r="Q1708" s="1" t="s">
        <v>9314</v>
      </c>
      <c r="R1708" s="1" t="s">
        <v>9314</v>
      </c>
      <c r="S1708" s="1" t="s">
        <v>9314</v>
      </c>
    </row>
    <row r="1709" spans="1:19" x14ac:dyDescent="0.45">
      <c r="A1709" s="1" t="s">
        <v>17905</v>
      </c>
      <c r="B1709" s="1" t="s">
        <v>17906</v>
      </c>
      <c r="C1709" s="1" t="s">
        <v>17907</v>
      </c>
      <c r="D1709" s="1" t="s">
        <v>17908</v>
      </c>
      <c r="E1709">
        <v>2008</v>
      </c>
      <c r="F1709" s="1" t="s">
        <v>23</v>
      </c>
      <c r="G1709" s="1" t="s">
        <v>17909</v>
      </c>
      <c r="H1709" s="1" t="s">
        <v>17910</v>
      </c>
      <c r="I1709" s="1" t="s">
        <v>17911</v>
      </c>
      <c r="J1709" s="1" t="s">
        <v>17912</v>
      </c>
      <c r="K1709" s="1" t="s">
        <v>17913</v>
      </c>
      <c r="L1709" s="1" t="s">
        <v>29</v>
      </c>
      <c r="M1709" s="1" t="s">
        <v>30</v>
      </c>
      <c r="N1709" s="1" t="s">
        <v>31</v>
      </c>
      <c r="O1709" s="1" t="s">
        <v>17914</v>
      </c>
      <c r="P1709" s="1" t="s">
        <v>9314</v>
      </c>
      <c r="Q1709" s="1" t="s">
        <v>9314</v>
      </c>
      <c r="R1709" s="1" t="s">
        <v>9314</v>
      </c>
      <c r="S1709" s="1" t="s">
        <v>9314</v>
      </c>
    </row>
    <row r="1710" spans="1:19" x14ac:dyDescent="0.45">
      <c r="A1710" s="1" t="s">
        <v>17915</v>
      </c>
      <c r="B1710" s="1" t="s">
        <v>17916</v>
      </c>
      <c r="C1710" s="1" t="s">
        <v>17917</v>
      </c>
      <c r="D1710" s="1" t="s">
        <v>17918</v>
      </c>
      <c r="E1710">
        <v>2008</v>
      </c>
      <c r="F1710" s="1" t="s">
        <v>1325</v>
      </c>
      <c r="G1710" s="1" t="s">
        <v>17919</v>
      </c>
      <c r="H1710" s="1" t="s">
        <v>17920</v>
      </c>
      <c r="I1710" s="1" t="s">
        <v>17921</v>
      </c>
      <c r="J1710" s="1" t="s">
        <v>17922</v>
      </c>
      <c r="K1710" s="1" t="s">
        <v>17923</v>
      </c>
      <c r="L1710" s="1" t="s">
        <v>239</v>
      </c>
      <c r="M1710" s="1" t="s">
        <v>30</v>
      </c>
      <c r="N1710" s="1" t="s">
        <v>31</v>
      </c>
      <c r="O1710" s="1" t="s">
        <v>17924</v>
      </c>
      <c r="P1710" s="1" t="s">
        <v>9314</v>
      </c>
      <c r="Q1710" s="1" t="s">
        <v>9314</v>
      </c>
      <c r="R1710" s="1" t="s">
        <v>9314</v>
      </c>
      <c r="S1710" s="1" t="s">
        <v>9314</v>
      </c>
    </row>
    <row r="1711" spans="1:19" x14ac:dyDescent="0.45">
      <c r="A1711" s="1" t="s">
        <v>17925</v>
      </c>
      <c r="B1711" s="1" t="s">
        <v>17926</v>
      </c>
      <c r="C1711" s="1" t="s">
        <v>17927</v>
      </c>
      <c r="D1711" s="1" t="s">
        <v>17928</v>
      </c>
      <c r="E1711">
        <v>2007</v>
      </c>
      <c r="F1711" s="1" t="s">
        <v>498</v>
      </c>
      <c r="G1711" s="1" t="s">
        <v>17929</v>
      </c>
      <c r="H1711" s="1" t="s">
        <v>17930</v>
      </c>
      <c r="I1711" s="1" t="s">
        <v>17931</v>
      </c>
      <c r="J1711" s="1" t="s">
        <v>17932</v>
      </c>
      <c r="K1711" s="1" t="s">
        <v>17933</v>
      </c>
      <c r="L1711" s="1" t="s">
        <v>29</v>
      </c>
      <c r="M1711" s="1" t="s">
        <v>30</v>
      </c>
      <c r="N1711" s="1" t="s">
        <v>31</v>
      </c>
      <c r="O1711" s="1" t="s">
        <v>17934</v>
      </c>
      <c r="P1711" s="1" t="s">
        <v>9314</v>
      </c>
      <c r="Q1711" s="1" t="s">
        <v>9314</v>
      </c>
      <c r="R1711" s="1" t="s">
        <v>9314</v>
      </c>
      <c r="S1711" s="1" t="s">
        <v>9314</v>
      </c>
    </row>
    <row r="1712" spans="1:19" x14ac:dyDescent="0.45">
      <c r="A1712" s="1" t="s">
        <v>17935</v>
      </c>
      <c r="B1712" s="1" t="s">
        <v>17936</v>
      </c>
      <c r="C1712" s="1" t="s">
        <v>17937</v>
      </c>
      <c r="D1712" s="1" t="s">
        <v>17938</v>
      </c>
      <c r="E1712">
        <v>2002</v>
      </c>
      <c r="F1712" s="1" t="s">
        <v>17939</v>
      </c>
      <c r="G1712" s="1" t="s">
        <v>31</v>
      </c>
      <c r="H1712" s="1" t="s">
        <v>17940</v>
      </c>
      <c r="I1712" s="1" t="s">
        <v>17941</v>
      </c>
      <c r="J1712" s="1" t="s">
        <v>17942</v>
      </c>
      <c r="K1712" s="1" t="s">
        <v>17943</v>
      </c>
      <c r="L1712" s="1" t="s">
        <v>29</v>
      </c>
      <c r="M1712" s="1" t="s">
        <v>30</v>
      </c>
      <c r="N1712" s="1" t="s">
        <v>31</v>
      </c>
      <c r="O1712" s="1" t="s">
        <v>17944</v>
      </c>
      <c r="P1712" s="1" t="s">
        <v>9314</v>
      </c>
      <c r="Q1712" s="1" t="s">
        <v>9314</v>
      </c>
      <c r="R1712" s="1" t="s">
        <v>9314</v>
      </c>
      <c r="S1712" s="1" t="s">
        <v>9314</v>
      </c>
    </row>
    <row r="1713" spans="1:19" x14ac:dyDescent="0.45">
      <c r="A1713" s="1" t="s">
        <v>17945</v>
      </c>
      <c r="B1713" s="1" t="s">
        <v>17946</v>
      </c>
      <c r="C1713" s="1" t="s">
        <v>17947</v>
      </c>
      <c r="D1713" s="1" t="s">
        <v>17948</v>
      </c>
      <c r="E1713">
        <v>2005</v>
      </c>
      <c r="F1713" s="1" t="s">
        <v>6212</v>
      </c>
      <c r="G1713" s="1" t="s">
        <v>17949</v>
      </c>
      <c r="H1713" s="1" t="s">
        <v>17950</v>
      </c>
      <c r="I1713" s="1" t="s">
        <v>17951</v>
      </c>
      <c r="J1713" s="1" t="s">
        <v>17952</v>
      </c>
      <c r="K1713" s="1" t="s">
        <v>17953</v>
      </c>
      <c r="L1713" s="1" t="s">
        <v>29</v>
      </c>
      <c r="M1713" s="1" t="s">
        <v>30</v>
      </c>
      <c r="N1713" s="1" t="s">
        <v>31</v>
      </c>
      <c r="O1713" s="1" t="s">
        <v>17954</v>
      </c>
      <c r="P1713" s="1" t="s">
        <v>9314</v>
      </c>
      <c r="Q1713" s="1" t="s">
        <v>9314</v>
      </c>
      <c r="R1713" s="1" t="s">
        <v>9314</v>
      </c>
      <c r="S1713" s="1" t="s">
        <v>9314</v>
      </c>
    </row>
    <row r="1714" spans="1:19" x14ac:dyDescent="0.45">
      <c r="A1714" s="1" t="s">
        <v>17955</v>
      </c>
      <c r="B1714" s="1" t="s">
        <v>17956</v>
      </c>
      <c r="C1714" s="1" t="s">
        <v>17957</v>
      </c>
      <c r="D1714" s="1" t="s">
        <v>17958</v>
      </c>
      <c r="E1714">
        <v>2003</v>
      </c>
      <c r="F1714" s="1" t="s">
        <v>17959</v>
      </c>
      <c r="G1714" s="1" t="s">
        <v>31</v>
      </c>
      <c r="H1714" s="1" t="s">
        <v>17960</v>
      </c>
      <c r="I1714" s="1" t="s">
        <v>17961</v>
      </c>
      <c r="J1714" s="1" t="s">
        <v>31</v>
      </c>
      <c r="K1714" s="1" t="s">
        <v>17962</v>
      </c>
      <c r="L1714" s="1" t="s">
        <v>920</v>
      </c>
      <c r="M1714" s="1" t="s">
        <v>30</v>
      </c>
      <c r="N1714" s="1" t="s">
        <v>31</v>
      </c>
      <c r="O1714" s="1" t="s">
        <v>17963</v>
      </c>
      <c r="P1714" s="1" t="s">
        <v>9314</v>
      </c>
      <c r="Q1714" s="1" t="s">
        <v>9314</v>
      </c>
      <c r="R1714" s="1" t="s">
        <v>9314</v>
      </c>
      <c r="S1714" s="1" t="s">
        <v>9314</v>
      </c>
    </row>
    <row r="1715" spans="1:19" x14ac:dyDescent="0.45">
      <c r="A1715" s="1" t="s">
        <v>17964</v>
      </c>
      <c r="B1715" s="1" t="s">
        <v>17965</v>
      </c>
      <c r="C1715" s="1" t="s">
        <v>17966</v>
      </c>
      <c r="D1715" s="1" t="s">
        <v>17967</v>
      </c>
      <c r="E1715">
        <v>2000</v>
      </c>
      <c r="F1715" s="1" t="s">
        <v>17968</v>
      </c>
      <c r="G1715" s="1" t="s">
        <v>31</v>
      </c>
      <c r="H1715" s="1" t="s">
        <v>17969</v>
      </c>
      <c r="I1715" s="1" t="s">
        <v>17970</v>
      </c>
      <c r="J1715" s="1" t="s">
        <v>17971</v>
      </c>
      <c r="K1715" s="1" t="s">
        <v>31</v>
      </c>
      <c r="L1715" s="1" t="s">
        <v>29</v>
      </c>
      <c r="M1715" s="1" t="s">
        <v>30</v>
      </c>
      <c r="N1715" s="1" t="s">
        <v>31</v>
      </c>
      <c r="O1715" s="1" t="s">
        <v>17972</v>
      </c>
      <c r="P1715" s="1" t="s">
        <v>9314</v>
      </c>
      <c r="Q1715" s="1" t="s">
        <v>9314</v>
      </c>
      <c r="R1715" s="1" t="s">
        <v>9314</v>
      </c>
      <c r="S1715" s="1" t="s">
        <v>9314</v>
      </c>
    </row>
    <row r="1716" spans="1:19" x14ac:dyDescent="0.45">
      <c r="A1716" s="1" t="s">
        <v>17973</v>
      </c>
      <c r="B1716" s="1" t="s">
        <v>17974</v>
      </c>
      <c r="C1716" s="1" t="s">
        <v>17975</v>
      </c>
      <c r="D1716" s="1" t="s">
        <v>17976</v>
      </c>
      <c r="E1716">
        <v>2009</v>
      </c>
      <c r="F1716" s="1" t="s">
        <v>282</v>
      </c>
      <c r="G1716" s="1" t="s">
        <v>17977</v>
      </c>
      <c r="H1716" s="1" t="s">
        <v>17978</v>
      </c>
      <c r="I1716" s="1" t="s">
        <v>17979</v>
      </c>
      <c r="J1716" s="1" t="s">
        <v>17980</v>
      </c>
      <c r="K1716" s="1" t="s">
        <v>17981</v>
      </c>
      <c r="L1716" s="1" t="s">
        <v>29</v>
      </c>
      <c r="M1716" s="1" t="s">
        <v>30</v>
      </c>
      <c r="N1716" s="1" t="s">
        <v>31</v>
      </c>
      <c r="O1716" s="1" t="s">
        <v>17982</v>
      </c>
      <c r="P1716" s="1" t="s">
        <v>9314</v>
      </c>
      <c r="Q1716" s="1" t="s">
        <v>9314</v>
      </c>
      <c r="R1716" s="1" t="s">
        <v>9314</v>
      </c>
      <c r="S1716" s="1" t="s">
        <v>9314</v>
      </c>
    </row>
    <row r="1717" spans="1:19" x14ac:dyDescent="0.45">
      <c r="A1717" s="1" t="s">
        <v>17983</v>
      </c>
      <c r="B1717" s="1" t="s">
        <v>17984</v>
      </c>
      <c r="C1717" s="1" t="s">
        <v>17985</v>
      </c>
      <c r="D1717" s="1" t="s">
        <v>17986</v>
      </c>
      <c r="E1717">
        <v>2009</v>
      </c>
      <c r="F1717" s="1" t="s">
        <v>498</v>
      </c>
      <c r="G1717" s="1" t="s">
        <v>17987</v>
      </c>
      <c r="H1717" s="1" t="s">
        <v>17988</v>
      </c>
      <c r="I1717" s="1" t="s">
        <v>17989</v>
      </c>
      <c r="J1717" s="1" t="s">
        <v>17990</v>
      </c>
      <c r="K1717" s="1" t="s">
        <v>17991</v>
      </c>
      <c r="L1717" s="1" t="s">
        <v>29</v>
      </c>
      <c r="M1717" s="1" t="s">
        <v>30</v>
      </c>
      <c r="N1717" s="1" t="s">
        <v>31</v>
      </c>
      <c r="O1717" s="1" t="s">
        <v>17992</v>
      </c>
      <c r="P1717" s="1" t="s">
        <v>9314</v>
      </c>
      <c r="Q1717" s="1" t="s">
        <v>9314</v>
      </c>
      <c r="R1717" s="1" t="s">
        <v>9314</v>
      </c>
      <c r="S1717" s="1" t="s">
        <v>9314</v>
      </c>
    </row>
    <row r="1718" spans="1:19" x14ac:dyDescent="0.45">
      <c r="A1718" s="1" t="s">
        <v>17993</v>
      </c>
      <c r="B1718" s="1" t="s">
        <v>17994</v>
      </c>
      <c r="C1718" s="1" t="s">
        <v>17995</v>
      </c>
      <c r="D1718" s="1" t="s">
        <v>17996</v>
      </c>
      <c r="E1718">
        <v>2009</v>
      </c>
      <c r="F1718" s="1" t="s">
        <v>17997</v>
      </c>
      <c r="G1718" s="1" t="s">
        <v>17998</v>
      </c>
      <c r="H1718" s="1" t="s">
        <v>17999</v>
      </c>
      <c r="I1718" s="1" t="s">
        <v>18000</v>
      </c>
      <c r="J1718" s="1" t="s">
        <v>18001</v>
      </c>
      <c r="K1718" s="1" t="s">
        <v>18002</v>
      </c>
      <c r="L1718" s="1" t="s">
        <v>29</v>
      </c>
      <c r="M1718" s="1" t="s">
        <v>30</v>
      </c>
      <c r="N1718" s="1" t="s">
        <v>31</v>
      </c>
      <c r="O1718" s="1" t="s">
        <v>18003</v>
      </c>
      <c r="P1718" s="1" t="s">
        <v>9314</v>
      </c>
      <c r="Q1718" s="1" t="s">
        <v>9314</v>
      </c>
      <c r="R1718" s="1" t="s">
        <v>9314</v>
      </c>
      <c r="S1718" s="1" t="s">
        <v>9314</v>
      </c>
    </row>
    <row r="1719" spans="1:19" x14ac:dyDescent="0.45">
      <c r="A1719" s="1" t="s">
        <v>18004</v>
      </c>
      <c r="B1719" s="1" t="s">
        <v>18005</v>
      </c>
      <c r="C1719" s="1" t="s">
        <v>18006</v>
      </c>
      <c r="D1719" s="1" t="s">
        <v>18007</v>
      </c>
      <c r="E1719">
        <v>2008</v>
      </c>
      <c r="F1719" s="1" t="s">
        <v>175</v>
      </c>
      <c r="G1719" s="1" t="s">
        <v>18008</v>
      </c>
      <c r="H1719" s="1" t="s">
        <v>18009</v>
      </c>
      <c r="I1719" s="1" t="s">
        <v>18010</v>
      </c>
      <c r="J1719" s="1" t="s">
        <v>18011</v>
      </c>
      <c r="K1719" s="1" t="s">
        <v>18012</v>
      </c>
      <c r="L1719" s="1" t="s">
        <v>29</v>
      </c>
      <c r="M1719" s="1" t="s">
        <v>30</v>
      </c>
      <c r="N1719" s="1" t="s">
        <v>31</v>
      </c>
      <c r="O1719" s="1" t="s">
        <v>18013</v>
      </c>
      <c r="P1719" s="1" t="s">
        <v>9314</v>
      </c>
      <c r="Q1719" s="1" t="s">
        <v>9314</v>
      </c>
      <c r="R1719" s="1" t="s">
        <v>9314</v>
      </c>
      <c r="S1719" s="1" t="s">
        <v>9314</v>
      </c>
    </row>
    <row r="1720" spans="1:19" x14ac:dyDescent="0.45">
      <c r="A1720" s="1" t="s">
        <v>18014</v>
      </c>
      <c r="B1720" s="1" t="s">
        <v>18015</v>
      </c>
      <c r="C1720" s="1" t="s">
        <v>18016</v>
      </c>
      <c r="D1720" s="1" t="s">
        <v>18017</v>
      </c>
      <c r="E1720">
        <v>2004</v>
      </c>
      <c r="F1720" s="1" t="s">
        <v>246</v>
      </c>
      <c r="G1720" s="1" t="s">
        <v>18018</v>
      </c>
      <c r="H1720" s="1" t="s">
        <v>18019</v>
      </c>
      <c r="I1720" s="1" t="s">
        <v>18020</v>
      </c>
      <c r="J1720" s="1" t="s">
        <v>18021</v>
      </c>
      <c r="K1720" s="1" t="s">
        <v>18022</v>
      </c>
      <c r="L1720" s="1" t="s">
        <v>29</v>
      </c>
      <c r="M1720" s="1" t="s">
        <v>30</v>
      </c>
      <c r="N1720" s="1" t="s">
        <v>31</v>
      </c>
      <c r="O1720" s="1" t="s">
        <v>18023</v>
      </c>
      <c r="P1720" s="1" t="s">
        <v>9314</v>
      </c>
      <c r="Q1720" s="1" t="s">
        <v>9314</v>
      </c>
      <c r="R1720" s="1" t="s">
        <v>9314</v>
      </c>
      <c r="S1720" s="1" t="s">
        <v>9314</v>
      </c>
    </row>
    <row r="1721" spans="1:19" x14ac:dyDescent="0.45">
      <c r="A1721" s="1" t="s">
        <v>18024</v>
      </c>
      <c r="B1721" s="1" t="s">
        <v>18025</v>
      </c>
      <c r="C1721" s="1" t="s">
        <v>18026</v>
      </c>
      <c r="D1721" s="1" t="s">
        <v>18027</v>
      </c>
      <c r="E1721">
        <v>2002</v>
      </c>
      <c r="F1721" s="1" t="s">
        <v>151</v>
      </c>
      <c r="G1721" s="1" t="s">
        <v>18028</v>
      </c>
      <c r="H1721" s="1" t="s">
        <v>18029</v>
      </c>
      <c r="I1721" s="1" t="s">
        <v>18030</v>
      </c>
      <c r="J1721" s="1" t="s">
        <v>18031</v>
      </c>
      <c r="K1721" s="1" t="s">
        <v>18032</v>
      </c>
      <c r="L1721" s="1" t="s">
        <v>29</v>
      </c>
      <c r="M1721" s="1" t="s">
        <v>30</v>
      </c>
      <c r="N1721" s="1" t="s">
        <v>31</v>
      </c>
      <c r="O1721" s="1" t="s">
        <v>18033</v>
      </c>
      <c r="P1721" s="1" t="s">
        <v>9314</v>
      </c>
      <c r="Q1721" s="1" t="s">
        <v>9314</v>
      </c>
      <c r="R1721" s="1" t="s">
        <v>9314</v>
      </c>
      <c r="S1721" s="1" t="s">
        <v>9314</v>
      </c>
    </row>
    <row r="1722" spans="1:19" x14ac:dyDescent="0.45">
      <c r="A1722" s="1" t="s">
        <v>18034</v>
      </c>
      <c r="B1722" s="1" t="s">
        <v>18035</v>
      </c>
      <c r="C1722" s="1" t="s">
        <v>18036</v>
      </c>
      <c r="D1722" s="1" t="s">
        <v>18037</v>
      </c>
      <c r="E1722">
        <v>2008</v>
      </c>
      <c r="F1722" s="1" t="s">
        <v>7193</v>
      </c>
      <c r="G1722" s="1" t="s">
        <v>31</v>
      </c>
      <c r="H1722" s="1" t="s">
        <v>18038</v>
      </c>
      <c r="I1722" s="1" t="s">
        <v>18039</v>
      </c>
      <c r="J1722" s="1" t="s">
        <v>18040</v>
      </c>
      <c r="K1722" s="1" t="s">
        <v>18041</v>
      </c>
      <c r="L1722" s="1" t="s">
        <v>29</v>
      </c>
      <c r="M1722" s="1" t="s">
        <v>30</v>
      </c>
      <c r="N1722" s="1" t="s">
        <v>31</v>
      </c>
      <c r="O1722" s="1" t="s">
        <v>18042</v>
      </c>
      <c r="P1722" s="1" t="s">
        <v>9314</v>
      </c>
      <c r="Q1722" s="1" t="s">
        <v>9314</v>
      </c>
      <c r="R1722" s="1" t="s">
        <v>9314</v>
      </c>
      <c r="S1722" s="1" t="s">
        <v>9314</v>
      </c>
    </row>
    <row r="1723" spans="1:19" x14ac:dyDescent="0.45">
      <c r="A1723" s="1" t="s">
        <v>18043</v>
      </c>
      <c r="B1723" s="1" t="s">
        <v>18044</v>
      </c>
      <c r="C1723" s="1" t="s">
        <v>18045</v>
      </c>
      <c r="D1723" s="1" t="s">
        <v>18046</v>
      </c>
      <c r="E1723">
        <v>2007</v>
      </c>
      <c r="F1723" s="1" t="s">
        <v>1051</v>
      </c>
      <c r="G1723" s="1" t="s">
        <v>18047</v>
      </c>
      <c r="H1723" s="1" t="s">
        <v>18048</v>
      </c>
      <c r="I1723" s="1" t="s">
        <v>18049</v>
      </c>
      <c r="J1723" s="1" t="s">
        <v>18050</v>
      </c>
      <c r="K1723" s="1" t="s">
        <v>18051</v>
      </c>
      <c r="L1723" s="1" t="s">
        <v>29</v>
      </c>
      <c r="M1723" s="1" t="s">
        <v>30</v>
      </c>
      <c r="N1723" s="1" t="s">
        <v>31</v>
      </c>
      <c r="O1723" s="1" t="s">
        <v>18052</v>
      </c>
      <c r="P1723" s="1" t="s">
        <v>9314</v>
      </c>
      <c r="Q1723" s="1" t="s">
        <v>9314</v>
      </c>
      <c r="R1723" s="1" t="s">
        <v>9314</v>
      </c>
      <c r="S1723" s="1" t="s">
        <v>9314</v>
      </c>
    </row>
    <row r="1724" spans="1:19" x14ac:dyDescent="0.45">
      <c r="A1724" s="1" t="s">
        <v>18053</v>
      </c>
      <c r="B1724" s="1" t="s">
        <v>18054</v>
      </c>
      <c r="C1724" s="1" t="s">
        <v>18055</v>
      </c>
      <c r="D1724" s="1" t="s">
        <v>18056</v>
      </c>
      <c r="E1724">
        <v>2006</v>
      </c>
      <c r="F1724" s="1" t="s">
        <v>2216</v>
      </c>
      <c r="G1724" s="1" t="s">
        <v>18057</v>
      </c>
      <c r="H1724" s="1" t="s">
        <v>18058</v>
      </c>
      <c r="I1724" s="1" t="s">
        <v>18059</v>
      </c>
      <c r="J1724" s="1" t="s">
        <v>18060</v>
      </c>
      <c r="K1724" s="1" t="s">
        <v>18061</v>
      </c>
      <c r="L1724" s="1" t="s">
        <v>29</v>
      </c>
      <c r="M1724" s="1" t="s">
        <v>30</v>
      </c>
      <c r="N1724" s="1" t="s">
        <v>31</v>
      </c>
      <c r="O1724" s="1" t="s">
        <v>18062</v>
      </c>
      <c r="P1724" s="1" t="s">
        <v>9314</v>
      </c>
      <c r="Q1724" s="1" t="s">
        <v>9314</v>
      </c>
      <c r="R1724" s="1" t="s">
        <v>9314</v>
      </c>
      <c r="S1724" s="1" t="s">
        <v>9314</v>
      </c>
    </row>
    <row r="1725" spans="1:19" x14ac:dyDescent="0.45">
      <c r="A1725" s="1" t="s">
        <v>18063</v>
      </c>
      <c r="B1725" s="1" t="s">
        <v>18064</v>
      </c>
      <c r="C1725" s="1" t="s">
        <v>18065</v>
      </c>
      <c r="D1725" s="1" t="s">
        <v>18066</v>
      </c>
      <c r="E1725">
        <v>2004</v>
      </c>
      <c r="F1725" s="1" t="s">
        <v>1325</v>
      </c>
      <c r="G1725" s="1" t="s">
        <v>18067</v>
      </c>
      <c r="H1725" s="1" t="s">
        <v>18068</v>
      </c>
      <c r="I1725" s="1" t="s">
        <v>18069</v>
      </c>
      <c r="J1725" s="1" t="s">
        <v>18070</v>
      </c>
      <c r="K1725" s="1" t="s">
        <v>18071</v>
      </c>
      <c r="L1725" s="1" t="s">
        <v>29</v>
      </c>
      <c r="M1725" s="1" t="s">
        <v>30</v>
      </c>
      <c r="N1725" s="1" t="s">
        <v>31</v>
      </c>
      <c r="O1725" s="1" t="s">
        <v>18072</v>
      </c>
      <c r="P1725" s="1" t="s">
        <v>9314</v>
      </c>
      <c r="Q1725" s="1" t="s">
        <v>9314</v>
      </c>
      <c r="R1725" s="1" t="s">
        <v>9314</v>
      </c>
      <c r="S1725" s="1" t="s">
        <v>9314</v>
      </c>
    </row>
    <row r="1726" spans="1:19" x14ac:dyDescent="0.45">
      <c r="A1726" s="1" t="s">
        <v>18073</v>
      </c>
      <c r="B1726" s="1" t="s">
        <v>18074</v>
      </c>
      <c r="C1726" s="1" t="s">
        <v>18075</v>
      </c>
      <c r="D1726" s="1" t="s">
        <v>18076</v>
      </c>
      <c r="E1726">
        <v>2009</v>
      </c>
      <c r="F1726" s="1" t="s">
        <v>4323</v>
      </c>
      <c r="G1726" s="1" t="s">
        <v>18077</v>
      </c>
      <c r="H1726" s="1" t="s">
        <v>18078</v>
      </c>
      <c r="I1726" s="1" t="s">
        <v>18079</v>
      </c>
      <c r="J1726" s="1" t="s">
        <v>18080</v>
      </c>
      <c r="K1726" s="1" t="s">
        <v>18081</v>
      </c>
      <c r="L1726" s="1" t="s">
        <v>29</v>
      </c>
      <c r="M1726" s="1" t="s">
        <v>30</v>
      </c>
      <c r="N1726" s="1" t="s">
        <v>31</v>
      </c>
      <c r="O1726" s="1" t="s">
        <v>18082</v>
      </c>
      <c r="P1726" s="1" t="s">
        <v>9314</v>
      </c>
      <c r="Q1726" s="1" t="s">
        <v>9314</v>
      </c>
      <c r="R1726" s="1" t="s">
        <v>9314</v>
      </c>
      <c r="S1726" s="1" t="s">
        <v>9314</v>
      </c>
    </row>
    <row r="1727" spans="1:19" x14ac:dyDescent="0.45">
      <c r="A1727" s="1" t="s">
        <v>18083</v>
      </c>
      <c r="B1727" s="1" t="s">
        <v>18084</v>
      </c>
      <c r="C1727" s="1" t="s">
        <v>18085</v>
      </c>
      <c r="D1727" s="1" t="s">
        <v>18086</v>
      </c>
      <c r="E1727">
        <v>2005</v>
      </c>
      <c r="F1727" s="1" t="s">
        <v>1701</v>
      </c>
      <c r="G1727" s="1" t="s">
        <v>18087</v>
      </c>
      <c r="H1727" s="1" t="s">
        <v>18088</v>
      </c>
      <c r="I1727" s="1" t="s">
        <v>18089</v>
      </c>
      <c r="J1727" s="1" t="s">
        <v>18090</v>
      </c>
      <c r="K1727" s="1" t="s">
        <v>18091</v>
      </c>
      <c r="L1727" s="1" t="s">
        <v>29</v>
      </c>
      <c r="M1727" s="1" t="s">
        <v>30</v>
      </c>
      <c r="N1727" s="1" t="s">
        <v>31</v>
      </c>
      <c r="O1727" s="1" t="s">
        <v>18092</v>
      </c>
      <c r="P1727" s="1" t="s">
        <v>9314</v>
      </c>
      <c r="Q1727" s="1" t="s">
        <v>9314</v>
      </c>
      <c r="R1727" s="1" t="s">
        <v>9314</v>
      </c>
      <c r="S1727" s="1" t="s">
        <v>9314</v>
      </c>
    </row>
    <row r="1728" spans="1:19" x14ac:dyDescent="0.45">
      <c r="A1728" s="1" t="s">
        <v>18093</v>
      </c>
      <c r="B1728" s="1" t="s">
        <v>18094</v>
      </c>
      <c r="C1728" s="1" t="s">
        <v>18095</v>
      </c>
      <c r="D1728" s="1" t="s">
        <v>18096</v>
      </c>
      <c r="E1728">
        <v>2003</v>
      </c>
      <c r="F1728" s="1" t="s">
        <v>12831</v>
      </c>
      <c r="G1728" s="1" t="s">
        <v>31</v>
      </c>
      <c r="H1728" s="1" t="s">
        <v>18097</v>
      </c>
      <c r="I1728" s="1" t="s">
        <v>18098</v>
      </c>
      <c r="J1728" s="1" t="s">
        <v>18099</v>
      </c>
      <c r="K1728" s="1" t="s">
        <v>18100</v>
      </c>
      <c r="L1728" s="1" t="s">
        <v>29</v>
      </c>
      <c r="M1728" s="1" t="s">
        <v>30</v>
      </c>
      <c r="N1728" s="1" t="s">
        <v>31</v>
      </c>
      <c r="O1728" s="1" t="s">
        <v>18101</v>
      </c>
      <c r="P1728" s="1" t="s">
        <v>9314</v>
      </c>
      <c r="Q1728" s="1" t="s">
        <v>9314</v>
      </c>
      <c r="R1728" s="1" t="s">
        <v>9314</v>
      </c>
      <c r="S1728" s="1" t="s">
        <v>9314</v>
      </c>
    </row>
    <row r="1729" spans="1:19" x14ac:dyDescent="0.45">
      <c r="A1729" s="1" t="s">
        <v>18102</v>
      </c>
      <c r="B1729" s="1" t="s">
        <v>18103</v>
      </c>
      <c r="C1729" s="1" t="s">
        <v>18104</v>
      </c>
      <c r="D1729" s="1" t="s">
        <v>18105</v>
      </c>
      <c r="E1729">
        <v>1994</v>
      </c>
      <c r="F1729" s="1" t="s">
        <v>3005</v>
      </c>
      <c r="G1729" s="1" t="s">
        <v>18106</v>
      </c>
      <c r="H1729" s="1" t="s">
        <v>18107</v>
      </c>
      <c r="I1729" s="1" t="s">
        <v>18108</v>
      </c>
      <c r="J1729" s="1" t="s">
        <v>18109</v>
      </c>
      <c r="K1729" s="1" t="s">
        <v>18110</v>
      </c>
      <c r="L1729" s="1" t="s">
        <v>29</v>
      </c>
      <c r="M1729" s="1" t="s">
        <v>30</v>
      </c>
      <c r="N1729" s="1" t="s">
        <v>31</v>
      </c>
      <c r="O1729" s="1" t="s">
        <v>18111</v>
      </c>
      <c r="P1729" s="1" t="s">
        <v>9314</v>
      </c>
      <c r="Q1729" s="1" t="s">
        <v>9314</v>
      </c>
      <c r="R1729" s="1" t="s">
        <v>9314</v>
      </c>
      <c r="S1729" s="1" t="s">
        <v>9314</v>
      </c>
    </row>
    <row r="1730" spans="1:19" x14ac:dyDescent="0.45">
      <c r="A1730" s="1" t="s">
        <v>18112</v>
      </c>
      <c r="B1730" s="1" t="s">
        <v>18113</v>
      </c>
      <c r="C1730" s="1" t="s">
        <v>18114</v>
      </c>
      <c r="D1730" s="1" t="s">
        <v>18115</v>
      </c>
      <c r="E1730">
        <v>2008</v>
      </c>
      <c r="F1730" s="1" t="s">
        <v>422</v>
      </c>
      <c r="G1730" s="1" t="s">
        <v>18116</v>
      </c>
      <c r="H1730" s="1" t="s">
        <v>18117</v>
      </c>
      <c r="I1730" s="1" t="s">
        <v>18118</v>
      </c>
      <c r="J1730" s="1" t="s">
        <v>18119</v>
      </c>
      <c r="K1730" s="1" t="s">
        <v>18120</v>
      </c>
      <c r="L1730" s="1" t="s">
        <v>29</v>
      </c>
      <c r="M1730" s="1" t="s">
        <v>30</v>
      </c>
      <c r="N1730" s="1" t="s">
        <v>31</v>
      </c>
      <c r="O1730" s="1" t="s">
        <v>18121</v>
      </c>
      <c r="P1730" s="1" t="s">
        <v>9314</v>
      </c>
      <c r="Q1730" s="1" t="s">
        <v>9314</v>
      </c>
      <c r="R1730" s="1" t="s">
        <v>9314</v>
      </c>
      <c r="S1730" s="1" t="s">
        <v>9314</v>
      </c>
    </row>
    <row r="1731" spans="1:19" x14ac:dyDescent="0.45">
      <c r="A1731" s="1" t="s">
        <v>18122</v>
      </c>
      <c r="B1731" s="1" t="s">
        <v>18123</v>
      </c>
      <c r="C1731" s="1" t="s">
        <v>18124</v>
      </c>
      <c r="D1731" s="1" t="s">
        <v>18125</v>
      </c>
      <c r="E1731">
        <v>2009</v>
      </c>
      <c r="F1731" s="1" t="s">
        <v>2366</v>
      </c>
      <c r="G1731" s="1" t="s">
        <v>18126</v>
      </c>
      <c r="H1731" s="1" t="s">
        <v>18127</v>
      </c>
      <c r="I1731" s="1" t="s">
        <v>18128</v>
      </c>
      <c r="J1731" s="1" t="s">
        <v>18129</v>
      </c>
      <c r="K1731" s="1" t="s">
        <v>18130</v>
      </c>
      <c r="L1731" s="1" t="s">
        <v>29</v>
      </c>
      <c r="M1731" s="1" t="s">
        <v>30</v>
      </c>
      <c r="N1731" s="1" t="s">
        <v>31</v>
      </c>
      <c r="O1731" s="1" t="s">
        <v>18131</v>
      </c>
      <c r="P1731" s="1" t="s">
        <v>9314</v>
      </c>
      <c r="Q1731" s="1" t="s">
        <v>9314</v>
      </c>
      <c r="R1731" s="1" t="s">
        <v>9314</v>
      </c>
      <c r="S1731" s="1" t="s">
        <v>9314</v>
      </c>
    </row>
    <row r="1732" spans="1:19" x14ac:dyDescent="0.45">
      <c r="A1732" s="1" t="s">
        <v>18132</v>
      </c>
      <c r="B1732" s="1" t="s">
        <v>18133</v>
      </c>
      <c r="C1732" s="1" t="s">
        <v>18134</v>
      </c>
      <c r="D1732" s="1" t="s">
        <v>18135</v>
      </c>
      <c r="E1732">
        <v>2009</v>
      </c>
      <c r="F1732" s="1" t="s">
        <v>23</v>
      </c>
      <c r="G1732" s="1" t="s">
        <v>18136</v>
      </c>
      <c r="H1732" s="1" t="s">
        <v>18137</v>
      </c>
      <c r="I1732" s="1" t="s">
        <v>18138</v>
      </c>
      <c r="J1732" s="1" t="s">
        <v>18139</v>
      </c>
      <c r="K1732" s="1" t="s">
        <v>18140</v>
      </c>
      <c r="L1732" s="1" t="s">
        <v>29</v>
      </c>
      <c r="M1732" s="1" t="s">
        <v>30</v>
      </c>
      <c r="N1732" s="1" t="s">
        <v>31</v>
      </c>
      <c r="O1732" s="1" t="s">
        <v>18141</v>
      </c>
      <c r="P1732" s="1" t="s">
        <v>9314</v>
      </c>
      <c r="Q1732" s="1" t="s">
        <v>9314</v>
      </c>
      <c r="R1732" s="1" t="s">
        <v>9314</v>
      </c>
      <c r="S1732" s="1" t="s">
        <v>9314</v>
      </c>
    </row>
    <row r="1733" spans="1:19" x14ac:dyDescent="0.45">
      <c r="A1733" s="1" t="s">
        <v>18142</v>
      </c>
      <c r="B1733" s="1" t="s">
        <v>18143</v>
      </c>
      <c r="C1733" s="1" t="s">
        <v>18144</v>
      </c>
      <c r="D1733" s="1" t="s">
        <v>18145</v>
      </c>
      <c r="E1733">
        <v>1995</v>
      </c>
      <c r="F1733" s="1" t="s">
        <v>691</v>
      </c>
      <c r="G1733" s="1" t="s">
        <v>18146</v>
      </c>
      <c r="H1733" s="1" t="s">
        <v>18147</v>
      </c>
      <c r="I1733" s="1" t="s">
        <v>18148</v>
      </c>
      <c r="J1733" s="1" t="s">
        <v>18149</v>
      </c>
      <c r="K1733" s="1" t="s">
        <v>18150</v>
      </c>
      <c r="L1733" s="1" t="s">
        <v>29</v>
      </c>
      <c r="M1733" s="1" t="s">
        <v>30</v>
      </c>
      <c r="N1733" s="1" t="s">
        <v>31</v>
      </c>
      <c r="O1733" s="1" t="s">
        <v>18151</v>
      </c>
      <c r="P1733" s="1" t="s">
        <v>9314</v>
      </c>
      <c r="Q1733" s="1" t="s">
        <v>9314</v>
      </c>
      <c r="R1733" s="1" t="s">
        <v>9314</v>
      </c>
      <c r="S1733" s="1" t="s">
        <v>9314</v>
      </c>
    </row>
    <row r="1734" spans="1:19" x14ac:dyDescent="0.45">
      <c r="A1734" s="1" t="s">
        <v>18152</v>
      </c>
      <c r="B1734" s="1" t="s">
        <v>18153</v>
      </c>
      <c r="C1734" s="1" t="s">
        <v>18154</v>
      </c>
      <c r="D1734" s="1" t="s">
        <v>18155</v>
      </c>
      <c r="E1734">
        <v>2003</v>
      </c>
      <c r="F1734" s="1" t="s">
        <v>691</v>
      </c>
      <c r="G1734" s="1" t="s">
        <v>18156</v>
      </c>
      <c r="H1734" s="1" t="s">
        <v>18157</v>
      </c>
      <c r="I1734" s="1" t="s">
        <v>18158</v>
      </c>
      <c r="J1734" s="1" t="s">
        <v>18159</v>
      </c>
      <c r="K1734" s="1" t="s">
        <v>18160</v>
      </c>
      <c r="L1734" s="1" t="s">
        <v>29</v>
      </c>
      <c r="M1734" s="1" t="s">
        <v>30</v>
      </c>
      <c r="N1734" s="1" t="s">
        <v>31</v>
      </c>
      <c r="O1734" s="1" t="s">
        <v>18161</v>
      </c>
      <c r="P1734" s="1" t="s">
        <v>9314</v>
      </c>
      <c r="Q1734" s="1" t="s">
        <v>9314</v>
      </c>
      <c r="R1734" s="1" t="s">
        <v>9314</v>
      </c>
      <c r="S1734" s="1" t="s">
        <v>9314</v>
      </c>
    </row>
    <row r="1735" spans="1:19" x14ac:dyDescent="0.45">
      <c r="A1735" s="1" t="s">
        <v>18162</v>
      </c>
      <c r="B1735" s="1" t="s">
        <v>18163</v>
      </c>
      <c r="C1735" s="1" t="s">
        <v>18164</v>
      </c>
      <c r="D1735" s="1" t="s">
        <v>18165</v>
      </c>
      <c r="E1735">
        <v>2006</v>
      </c>
      <c r="F1735" s="1" t="s">
        <v>691</v>
      </c>
      <c r="G1735" s="1" t="s">
        <v>18166</v>
      </c>
      <c r="H1735" s="1" t="s">
        <v>18167</v>
      </c>
      <c r="I1735" s="1" t="s">
        <v>18168</v>
      </c>
      <c r="J1735" s="1" t="s">
        <v>18169</v>
      </c>
      <c r="K1735" s="1" t="s">
        <v>18170</v>
      </c>
      <c r="L1735" s="1" t="s">
        <v>29</v>
      </c>
      <c r="M1735" s="1" t="s">
        <v>30</v>
      </c>
      <c r="N1735" s="1" t="s">
        <v>31</v>
      </c>
      <c r="O1735" s="1" t="s">
        <v>18171</v>
      </c>
      <c r="P1735" s="1" t="s">
        <v>9314</v>
      </c>
      <c r="Q1735" s="1" t="s">
        <v>9314</v>
      </c>
      <c r="R1735" s="1" t="s">
        <v>9314</v>
      </c>
      <c r="S1735" s="1" t="s">
        <v>9314</v>
      </c>
    </row>
    <row r="1736" spans="1:19" x14ac:dyDescent="0.45">
      <c r="A1736" s="1" t="s">
        <v>18172</v>
      </c>
      <c r="B1736" s="1" t="s">
        <v>18173</v>
      </c>
      <c r="C1736" s="1" t="s">
        <v>18174</v>
      </c>
      <c r="D1736" s="1" t="s">
        <v>18175</v>
      </c>
      <c r="E1736">
        <v>2002</v>
      </c>
      <c r="F1736" s="1" t="s">
        <v>1955</v>
      </c>
      <c r="G1736" s="1" t="s">
        <v>18176</v>
      </c>
      <c r="H1736" s="1" t="s">
        <v>18177</v>
      </c>
      <c r="I1736" s="1" t="s">
        <v>18178</v>
      </c>
      <c r="J1736" s="1" t="s">
        <v>18179</v>
      </c>
      <c r="K1736" s="1" t="s">
        <v>18180</v>
      </c>
      <c r="L1736" s="1" t="s">
        <v>29</v>
      </c>
      <c r="M1736" s="1" t="s">
        <v>30</v>
      </c>
      <c r="N1736" s="1" t="s">
        <v>31</v>
      </c>
      <c r="O1736" s="1" t="s">
        <v>18181</v>
      </c>
      <c r="P1736" s="1" t="s">
        <v>9314</v>
      </c>
      <c r="Q1736" s="1" t="s">
        <v>9314</v>
      </c>
      <c r="R1736" s="1" t="s">
        <v>9314</v>
      </c>
      <c r="S1736" s="1" t="s">
        <v>9314</v>
      </c>
    </row>
    <row r="1737" spans="1:19" x14ac:dyDescent="0.45">
      <c r="A1737" s="1" t="s">
        <v>18182</v>
      </c>
      <c r="B1737" s="1" t="s">
        <v>18183</v>
      </c>
      <c r="C1737" s="1" t="s">
        <v>18184</v>
      </c>
      <c r="D1737" s="1" t="s">
        <v>18185</v>
      </c>
      <c r="E1737">
        <v>2007</v>
      </c>
      <c r="F1737" s="1" t="s">
        <v>18186</v>
      </c>
      <c r="G1737" s="1" t="s">
        <v>31</v>
      </c>
      <c r="H1737" s="1" t="s">
        <v>18187</v>
      </c>
      <c r="I1737" s="1" t="s">
        <v>18188</v>
      </c>
      <c r="J1737" s="1" t="s">
        <v>18189</v>
      </c>
      <c r="K1737" s="1" t="s">
        <v>18190</v>
      </c>
      <c r="L1737" s="1" t="s">
        <v>29</v>
      </c>
      <c r="M1737" s="1" t="s">
        <v>30</v>
      </c>
      <c r="N1737" s="1" t="s">
        <v>31</v>
      </c>
      <c r="O1737" s="1" t="s">
        <v>18191</v>
      </c>
      <c r="P1737" s="1" t="s">
        <v>9314</v>
      </c>
      <c r="Q1737" s="1" t="s">
        <v>9314</v>
      </c>
      <c r="R1737" s="1" t="s">
        <v>9314</v>
      </c>
      <c r="S1737" s="1" t="s">
        <v>9314</v>
      </c>
    </row>
    <row r="1738" spans="1:19" x14ac:dyDescent="0.45">
      <c r="A1738" s="1" t="s">
        <v>18192</v>
      </c>
      <c r="B1738" s="1" t="s">
        <v>18193</v>
      </c>
      <c r="C1738" s="1" t="s">
        <v>18194</v>
      </c>
      <c r="D1738" s="1" t="s">
        <v>18195</v>
      </c>
      <c r="E1738">
        <v>2001</v>
      </c>
      <c r="F1738" s="1" t="s">
        <v>2216</v>
      </c>
      <c r="G1738" s="1" t="s">
        <v>18196</v>
      </c>
      <c r="H1738" s="1" t="s">
        <v>18197</v>
      </c>
      <c r="I1738" s="1" t="s">
        <v>18198</v>
      </c>
      <c r="J1738" s="1" t="s">
        <v>18199</v>
      </c>
      <c r="K1738" s="1" t="s">
        <v>18200</v>
      </c>
      <c r="L1738" s="1" t="s">
        <v>29</v>
      </c>
      <c r="M1738" s="1" t="s">
        <v>30</v>
      </c>
      <c r="N1738" s="1" t="s">
        <v>31</v>
      </c>
      <c r="O1738" s="1" t="s">
        <v>18201</v>
      </c>
      <c r="P1738" s="1" t="s">
        <v>9314</v>
      </c>
      <c r="Q1738" s="1" t="s">
        <v>9314</v>
      </c>
      <c r="R1738" s="1" t="s">
        <v>9314</v>
      </c>
      <c r="S1738" s="1" t="s">
        <v>9314</v>
      </c>
    </row>
    <row r="1739" spans="1:19" x14ac:dyDescent="0.45">
      <c r="A1739" s="1" t="s">
        <v>18202</v>
      </c>
      <c r="B1739" s="1" t="s">
        <v>18203</v>
      </c>
      <c r="C1739" s="1" t="s">
        <v>18204</v>
      </c>
      <c r="D1739" s="1" t="s">
        <v>18205</v>
      </c>
      <c r="E1739">
        <v>2007</v>
      </c>
      <c r="F1739" s="1" t="s">
        <v>18206</v>
      </c>
      <c r="G1739" s="1" t="s">
        <v>18207</v>
      </c>
      <c r="H1739" s="1" t="s">
        <v>18208</v>
      </c>
      <c r="I1739" s="1" t="s">
        <v>18209</v>
      </c>
      <c r="J1739" s="1" t="s">
        <v>18210</v>
      </c>
      <c r="K1739" s="1" t="s">
        <v>18211</v>
      </c>
      <c r="L1739" s="1" t="s">
        <v>29</v>
      </c>
      <c r="M1739" s="1" t="s">
        <v>30</v>
      </c>
      <c r="N1739" s="1" t="s">
        <v>31</v>
      </c>
      <c r="O1739" s="1" t="s">
        <v>18212</v>
      </c>
      <c r="P1739" s="1" t="s">
        <v>9314</v>
      </c>
      <c r="Q1739" s="1" t="s">
        <v>9314</v>
      </c>
      <c r="R1739" s="1" t="s">
        <v>9314</v>
      </c>
      <c r="S1739" s="1" t="s">
        <v>9314</v>
      </c>
    </row>
    <row r="1740" spans="1:19" x14ac:dyDescent="0.45">
      <c r="A1740" s="1" t="s">
        <v>18213</v>
      </c>
      <c r="B1740" s="1" t="s">
        <v>18214</v>
      </c>
      <c r="C1740" s="1" t="s">
        <v>18215</v>
      </c>
      <c r="D1740" s="1" t="s">
        <v>18216</v>
      </c>
      <c r="E1740">
        <v>1997</v>
      </c>
      <c r="F1740" s="1" t="s">
        <v>12593</v>
      </c>
      <c r="G1740" s="1" t="s">
        <v>18217</v>
      </c>
      <c r="H1740" s="1" t="s">
        <v>18218</v>
      </c>
      <c r="I1740" s="1" t="s">
        <v>18219</v>
      </c>
      <c r="J1740" s="1" t="s">
        <v>31</v>
      </c>
      <c r="K1740" s="1" t="s">
        <v>31</v>
      </c>
      <c r="L1740" s="1" t="s">
        <v>29</v>
      </c>
      <c r="M1740" s="1" t="s">
        <v>30</v>
      </c>
      <c r="N1740" s="1" t="s">
        <v>31</v>
      </c>
      <c r="O1740" s="1" t="s">
        <v>18220</v>
      </c>
      <c r="P1740" s="1" t="s">
        <v>9314</v>
      </c>
      <c r="Q1740" s="1" t="s">
        <v>9314</v>
      </c>
      <c r="R1740" s="1" t="s">
        <v>9314</v>
      </c>
      <c r="S1740" s="1" t="s">
        <v>9314</v>
      </c>
    </row>
    <row r="1741" spans="1:19" x14ac:dyDescent="0.45">
      <c r="A1741" s="1" t="s">
        <v>18221</v>
      </c>
      <c r="B1741" s="1" t="s">
        <v>18222</v>
      </c>
      <c r="C1741" s="1" t="s">
        <v>18223</v>
      </c>
      <c r="D1741" s="1" t="s">
        <v>18224</v>
      </c>
      <c r="E1741">
        <v>2005</v>
      </c>
      <c r="F1741" s="1" t="s">
        <v>18225</v>
      </c>
      <c r="G1741" s="1" t="s">
        <v>31</v>
      </c>
      <c r="H1741" s="1" t="s">
        <v>18226</v>
      </c>
      <c r="I1741" s="1" t="s">
        <v>18227</v>
      </c>
      <c r="J1741" s="1" t="s">
        <v>18228</v>
      </c>
      <c r="K1741" s="1" t="s">
        <v>18229</v>
      </c>
      <c r="L1741" s="1" t="s">
        <v>29</v>
      </c>
      <c r="M1741" s="1" t="s">
        <v>30</v>
      </c>
      <c r="N1741" s="1" t="s">
        <v>31</v>
      </c>
      <c r="O1741" s="1" t="s">
        <v>18230</v>
      </c>
      <c r="P1741" s="1" t="s">
        <v>9314</v>
      </c>
      <c r="Q1741" s="1" t="s">
        <v>9314</v>
      </c>
      <c r="R1741" s="1" t="s">
        <v>9314</v>
      </c>
      <c r="S1741" s="1" t="s">
        <v>9314</v>
      </c>
    </row>
    <row r="1742" spans="1:19" x14ac:dyDescent="0.45">
      <c r="A1742" s="1" t="s">
        <v>18231</v>
      </c>
      <c r="B1742" s="1" t="s">
        <v>18232</v>
      </c>
      <c r="C1742" s="1" t="s">
        <v>18233</v>
      </c>
      <c r="D1742" s="1" t="s">
        <v>18234</v>
      </c>
      <c r="E1742">
        <v>2008</v>
      </c>
      <c r="F1742" s="1" t="s">
        <v>3764</v>
      </c>
      <c r="G1742" s="1" t="s">
        <v>18235</v>
      </c>
      <c r="H1742" s="1" t="s">
        <v>18236</v>
      </c>
      <c r="I1742" s="1" t="s">
        <v>18237</v>
      </c>
      <c r="J1742" s="1" t="s">
        <v>18238</v>
      </c>
      <c r="K1742" s="1" t="s">
        <v>18239</v>
      </c>
      <c r="L1742" s="1" t="s">
        <v>29</v>
      </c>
      <c r="M1742" s="1" t="s">
        <v>30</v>
      </c>
      <c r="N1742" s="1" t="s">
        <v>31</v>
      </c>
      <c r="O1742" s="1" t="s">
        <v>18240</v>
      </c>
      <c r="P1742" s="1" t="s">
        <v>9314</v>
      </c>
      <c r="Q1742" s="1" t="s">
        <v>9314</v>
      </c>
      <c r="R1742" s="1" t="s">
        <v>9314</v>
      </c>
      <c r="S1742" s="1" t="s">
        <v>9314</v>
      </c>
    </row>
    <row r="1743" spans="1:19" x14ac:dyDescent="0.45">
      <c r="A1743" s="1" t="s">
        <v>18241</v>
      </c>
      <c r="B1743" s="1" t="s">
        <v>18242</v>
      </c>
      <c r="C1743" s="1" t="s">
        <v>18243</v>
      </c>
      <c r="D1743" s="1" t="s">
        <v>18244</v>
      </c>
      <c r="E1743">
        <v>2005</v>
      </c>
      <c r="F1743" s="1" t="s">
        <v>23</v>
      </c>
      <c r="G1743" s="1" t="s">
        <v>18245</v>
      </c>
      <c r="H1743" s="1" t="s">
        <v>18246</v>
      </c>
      <c r="I1743" s="1" t="s">
        <v>18247</v>
      </c>
      <c r="J1743" s="1" t="s">
        <v>18248</v>
      </c>
      <c r="K1743" s="1" t="s">
        <v>18249</v>
      </c>
      <c r="L1743" s="1" t="s">
        <v>29</v>
      </c>
      <c r="M1743" s="1" t="s">
        <v>30</v>
      </c>
      <c r="N1743" s="1" t="s">
        <v>31</v>
      </c>
      <c r="O1743" s="1" t="s">
        <v>18250</v>
      </c>
      <c r="P1743" s="1" t="s">
        <v>9314</v>
      </c>
      <c r="Q1743" s="1" t="s">
        <v>9314</v>
      </c>
      <c r="R1743" s="1" t="s">
        <v>9314</v>
      </c>
      <c r="S1743" s="1" t="s">
        <v>9314</v>
      </c>
    </row>
    <row r="1744" spans="1:19" x14ac:dyDescent="0.45">
      <c r="A1744" s="1" t="s">
        <v>18251</v>
      </c>
      <c r="B1744" s="1" t="s">
        <v>18252</v>
      </c>
      <c r="C1744" s="1" t="s">
        <v>18253</v>
      </c>
      <c r="D1744" s="1" t="s">
        <v>18254</v>
      </c>
      <c r="E1744">
        <v>2005</v>
      </c>
      <c r="F1744" s="1" t="s">
        <v>1313</v>
      </c>
      <c r="G1744" s="1" t="s">
        <v>18255</v>
      </c>
      <c r="H1744" s="1" t="s">
        <v>18256</v>
      </c>
      <c r="I1744" s="1" t="s">
        <v>18257</v>
      </c>
      <c r="J1744" s="1" t="s">
        <v>18258</v>
      </c>
      <c r="K1744" s="1" t="s">
        <v>18259</v>
      </c>
      <c r="L1744" s="1" t="s">
        <v>29</v>
      </c>
      <c r="M1744" s="1" t="s">
        <v>30</v>
      </c>
      <c r="N1744" s="1" t="s">
        <v>31</v>
      </c>
      <c r="O1744" s="1" t="s">
        <v>18260</v>
      </c>
      <c r="P1744" s="1" t="s">
        <v>9314</v>
      </c>
      <c r="Q1744" s="1" t="s">
        <v>9314</v>
      </c>
      <c r="R1744" s="1" t="s">
        <v>9314</v>
      </c>
      <c r="S1744" s="1" t="s">
        <v>9314</v>
      </c>
    </row>
    <row r="1745" spans="1:19" x14ac:dyDescent="0.45">
      <c r="A1745" s="1" t="s">
        <v>15598</v>
      </c>
      <c r="B1745" s="1" t="s">
        <v>15599</v>
      </c>
      <c r="C1745" s="1" t="s">
        <v>15600</v>
      </c>
      <c r="D1745" s="1" t="s">
        <v>18261</v>
      </c>
      <c r="E1745">
        <v>2007</v>
      </c>
      <c r="F1745" s="1" t="s">
        <v>13762</v>
      </c>
      <c r="G1745" s="1" t="s">
        <v>18262</v>
      </c>
      <c r="H1745" s="1" t="s">
        <v>18263</v>
      </c>
      <c r="I1745" s="1" t="s">
        <v>18264</v>
      </c>
      <c r="J1745" s="1" t="s">
        <v>18265</v>
      </c>
      <c r="K1745" s="1" t="s">
        <v>18266</v>
      </c>
      <c r="L1745" s="1" t="s">
        <v>29</v>
      </c>
      <c r="M1745" s="1" t="s">
        <v>30</v>
      </c>
      <c r="N1745" s="1" t="s">
        <v>31</v>
      </c>
      <c r="O1745" s="1" t="s">
        <v>18267</v>
      </c>
      <c r="P1745" s="1" t="s">
        <v>9314</v>
      </c>
      <c r="Q1745" s="1" t="s">
        <v>9314</v>
      </c>
      <c r="R1745" s="1" t="s">
        <v>9314</v>
      </c>
      <c r="S1745" s="1" t="s">
        <v>9314</v>
      </c>
    </row>
    <row r="1746" spans="1:19" x14ac:dyDescent="0.45">
      <c r="A1746" s="1" t="s">
        <v>18268</v>
      </c>
      <c r="B1746" s="1" t="s">
        <v>18269</v>
      </c>
      <c r="C1746" s="1" t="s">
        <v>18270</v>
      </c>
      <c r="D1746" s="1" t="s">
        <v>18271</v>
      </c>
      <c r="E1746">
        <v>1996</v>
      </c>
      <c r="F1746" s="1" t="s">
        <v>3471</v>
      </c>
      <c r="G1746" s="1" t="s">
        <v>18272</v>
      </c>
      <c r="H1746" s="1" t="s">
        <v>18273</v>
      </c>
      <c r="I1746" s="1" t="s">
        <v>18274</v>
      </c>
      <c r="J1746" s="1" t="s">
        <v>31</v>
      </c>
      <c r="K1746" s="1" t="s">
        <v>18275</v>
      </c>
      <c r="L1746" s="1" t="s">
        <v>239</v>
      </c>
      <c r="M1746" s="1" t="s">
        <v>30</v>
      </c>
      <c r="N1746" s="1" t="s">
        <v>31</v>
      </c>
      <c r="O1746" s="1" t="s">
        <v>18276</v>
      </c>
      <c r="P1746" s="1" t="s">
        <v>9314</v>
      </c>
      <c r="Q1746" s="1" t="s">
        <v>9314</v>
      </c>
      <c r="R1746" s="1" t="s">
        <v>9314</v>
      </c>
      <c r="S1746" s="1" t="s">
        <v>9314</v>
      </c>
    </row>
    <row r="1747" spans="1:19" x14ac:dyDescent="0.45">
      <c r="A1747" s="1" t="s">
        <v>18277</v>
      </c>
      <c r="B1747" s="1" t="s">
        <v>18278</v>
      </c>
      <c r="C1747" s="1" t="s">
        <v>18279</v>
      </c>
      <c r="D1747" s="1" t="s">
        <v>18280</v>
      </c>
      <c r="E1747">
        <v>1992</v>
      </c>
      <c r="F1747" s="1" t="s">
        <v>691</v>
      </c>
      <c r="G1747" s="1" t="s">
        <v>18281</v>
      </c>
      <c r="H1747" s="1" t="s">
        <v>18282</v>
      </c>
      <c r="I1747" s="1" t="s">
        <v>18283</v>
      </c>
      <c r="J1747" s="1" t="s">
        <v>31</v>
      </c>
      <c r="K1747" s="1" t="s">
        <v>18284</v>
      </c>
      <c r="L1747" s="1" t="s">
        <v>29</v>
      </c>
      <c r="M1747" s="1" t="s">
        <v>30</v>
      </c>
      <c r="N1747" s="1" t="s">
        <v>31</v>
      </c>
      <c r="O1747" s="1" t="s">
        <v>18285</v>
      </c>
      <c r="P1747" s="1" t="s">
        <v>9314</v>
      </c>
      <c r="Q1747" s="1" t="s">
        <v>9314</v>
      </c>
      <c r="R1747" s="1" t="s">
        <v>9314</v>
      </c>
      <c r="S1747" s="1" t="s">
        <v>9314</v>
      </c>
    </row>
    <row r="1748" spans="1:19" x14ac:dyDescent="0.45">
      <c r="A1748" s="1" t="s">
        <v>18286</v>
      </c>
      <c r="B1748" s="1" t="s">
        <v>18287</v>
      </c>
      <c r="C1748" s="1" t="s">
        <v>18288</v>
      </c>
      <c r="D1748" s="1" t="s">
        <v>18289</v>
      </c>
      <c r="E1748">
        <v>2007</v>
      </c>
      <c r="F1748" s="1" t="s">
        <v>18290</v>
      </c>
      <c r="G1748" s="1" t="s">
        <v>18291</v>
      </c>
      <c r="H1748" s="1" t="s">
        <v>18292</v>
      </c>
      <c r="I1748" s="1" t="s">
        <v>18293</v>
      </c>
      <c r="J1748" s="1" t="s">
        <v>18294</v>
      </c>
      <c r="K1748" s="1" t="s">
        <v>18295</v>
      </c>
      <c r="L1748" s="1" t="s">
        <v>29</v>
      </c>
      <c r="M1748" s="1" t="s">
        <v>30</v>
      </c>
      <c r="N1748" s="1" t="s">
        <v>31</v>
      </c>
      <c r="O1748" s="1" t="s">
        <v>18296</v>
      </c>
      <c r="P1748" s="1" t="s">
        <v>9314</v>
      </c>
      <c r="Q1748" s="1" t="s">
        <v>9314</v>
      </c>
      <c r="R1748" s="1" t="s">
        <v>9314</v>
      </c>
      <c r="S1748" s="1" t="s">
        <v>9314</v>
      </c>
    </row>
    <row r="1749" spans="1:19" x14ac:dyDescent="0.45">
      <c r="A1749" s="1" t="s">
        <v>18297</v>
      </c>
      <c r="B1749" s="1" t="s">
        <v>18298</v>
      </c>
      <c r="C1749" s="1" t="s">
        <v>18299</v>
      </c>
      <c r="D1749" s="1" t="s">
        <v>18300</v>
      </c>
      <c r="E1749">
        <v>2007</v>
      </c>
      <c r="F1749" s="1" t="s">
        <v>1955</v>
      </c>
      <c r="G1749" s="1" t="s">
        <v>18301</v>
      </c>
      <c r="H1749" s="1" t="s">
        <v>18302</v>
      </c>
      <c r="I1749" s="1" t="s">
        <v>18303</v>
      </c>
      <c r="J1749" s="1" t="s">
        <v>18304</v>
      </c>
      <c r="K1749" s="1" t="s">
        <v>18305</v>
      </c>
      <c r="L1749" s="1" t="s">
        <v>29</v>
      </c>
      <c r="M1749" s="1" t="s">
        <v>30</v>
      </c>
      <c r="N1749" s="1" t="s">
        <v>31</v>
      </c>
      <c r="O1749" s="1" t="s">
        <v>18306</v>
      </c>
      <c r="P1749" s="1" t="s">
        <v>9314</v>
      </c>
      <c r="Q1749" s="1" t="s">
        <v>9314</v>
      </c>
      <c r="R1749" s="1" t="s">
        <v>9314</v>
      </c>
      <c r="S1749" s="1" t="s">
        <v>9314</v>
      </c>
    </row>
    <row r="1750" spans="1:19" x14ac:dyDescent="0.45">
      <c r="A1750" s="1" t="s">
        <v>18307</v>
      </c>
      <c r="B1750" s="1" t="s">
        <v>18308</v>
      </c>
      <c r="C1750" s="1" t="s">
        <v>18309</v>
      </c>
      <c r="D1750" s="1" t="s">
        <v>18310</v>
      </c>
      <c r="E1750">
        <v>1992</v>
      </c>
      <c r="F1750" s="1" t="s">
        <v>691</v>
      </c>
      <c r="G1750" s="1" t="s">
        <v>18311</v>
      </c>
      <c r="H1750" s="1" t="s">
        <v>18312</v>
      </c>
      <c r="I1750" s="1" t="s">
        <v>18313</v>
      </c>
      <c r="J1750" s="1" t="s">
        <v>31</v>
      </c>
      <c r="K1750" s="1" t="s">
        <v>18314</v>
      </c>
      <c r="L1750" s="1" t="s">
        <v>29</v>
      </c>
      <c r="M1750" s="1" t="s">
        <v>30</v>
      </c>
      <c r="N1750" s="1" t="s">
        <v>31</v>
      </c>
      <c r="O1750" s="1" t="s">
        <v>18315</v>
      </c>
      <c r="P1750" s="1" t="s">
        <v>9314</v>
      </c>
      <c r="Q1750" s="1" t="s">
        <v>9314</v>
      </c>
      <c r="R1750" s="1" t="s">
        <v>9314</v>
      </c>
      <c r="S1750" s="1" t="s">
        <v>9314</v>
      </c>
    </row>
    <row r="1751" spans="1:19" x14ac:dyDescent="0.45">
      <c r="A1751" s="1" t="s">
        <v>18316</v>
      </c>
      <c r="B1751" s="1" t="s">
        <v>18317</v>
      </c>
      <c r="C1751" s="1" t="s">
        <v>18318</v>
      </c>
      <c r="D1751" s="1" t="s">
        <v>18319</v>
      </c>
      <c r="E1751">
        <v>2007</v>
      </c>
      <c r="F1751" s="1" t="s">
        <v>1701</v>
      </c>
      <c r="G1751" s="1" t="s">
        <v>18320</v>
      </c>
      <c r="H1751" s="1" t="s">
        <v>18321</v>
      </c>
      <c r="I1751" s="1" t="s">
        <v>18322</v>
      </c>
      <c r="J1751" s="1" t="s">
        <v>18323</v>
      </c>
      <c r="K1751" s="1" t="s">
        <v>18324</v>
      </c>
      <c r="L1751" s="1" t="s">
        <v>29</v>
      </c>
      <c r="M1751" s="1" t="s">
        <v>30</v>
      </c>
      <c r="N1751" s="1" t="s">
        <v>31</v>
      </c>
      <c r="O1751" s="1" t="s">
        <v>18325</v>
      </c>
      <c r="P1751" s="1" t="s">
        <v>9314</v>
      </c>
      <c r="Q1751" s="1" t="s">
        <v>9314</v>
      </c>
      <c r="R1751" s="1" t="s">
        <v>9314</v>
      </c>
      <c r="S1751" s="1" t="s">
        <v>9314</v>
      </c>
    </row>
    <row r="1752" spans="1:19" x14ac:dyDescent="0.45">
      <c r="A1752" s="1" t="s">
        <v>18326</v>
      </c>
      <c r="B1752" s="1" t="s">
        <v>18327</v>
      </c>
      <c r="C1752" s="1" t="s">
        <v>18328</v>
      </c>
      <c r="D1752" s="1" t="s">
        <v>18329</v>
      </c>
      <c r="E1752">
        <v>2005</v>
      </c>
      <c r="F1752" s="1" t="s">
        <v>1325</v>
      </c>
      <c r="G1752" s="1" t="s">
        <v>18330</v>
      </c>
      <c r="H1752" s="1" t="s">
        <v>18331</v>
      </c>
      <c r="I1752" s="1" t="s">
        <v>18332</v>
      </c>
      <c r="J1752" s="1" t="s">
        <v>18333</v>
      </c>
      <c r="K1752" s="1" t="s">
        <v>18334</v>
      </c>
      <c r="L1752" s="1" t="s">
        <v>29</v>
      </c>
      <c r="M1752" s="1" t="s">
        <v>30</v>
      </c>
      <c r="N1752" s="1" t="s">
        <v>31</v>
      </c>
      <c r="O1752" s="1" t="s">
        <v>18335</v>
      </c>
      <c r="P1752" s="1" t="s">
        <v>9314</v>
      </c>
      <c r="Q1752" s="1" t="s">
        <v>9314</v>
      </c>
      <c r="R1752" s="1" t="s">
        <v>9314</v>
      </c>
      <c r="S1752" s="1" t="s">
        <v>9314</v>
      </c>
    </row>
    <row r="1753" spans="1:19" x14ac:dyDescent="0.45">
      <c r="A1753" s="1" t="s">
        <v>18336</v>
      </c>
      <c r="B1753" s="1" t="s">
        <v>18337</v>
      </c>
      <c r="C1753" s="1" t="s">
        <v>18338</v>
      </c>
      <c r="D1753" s="1" t="s">
        <v>18339</v>
      </c>
      <c r="E1753">
        <v>1995</v>
      </c>
      <c r="F1753" s="1" t="s">
        <v>1325</v>
      </c>
      <c r="G1753" s="1" t="s">
        <v>18340</v>
      </c>
      <c r="H1753" s="1" t="s">
        <v>18341</v>
      </c>
      <c r="I1753" s="1" t="s">
        <v>18342</v>
      </c>
      <c r="J1753" s="1" t="s">
        <v>31</v>
      </c>
      <c r="K1753" s="1" t="s">
        <v>18343</v>
      </c>
      <c r="L1753" s="1" t="s">
        <v>29</v>
      </c>
      <c r="M1753" s="1" t="s">
        <v>30</v>
      </c>
      <c r="N1753" s="1" t="s">
        <v>31</v>
      </c>
      <c r="O1753" s="1" t="s">
        <v>18344</v>
      </c>
      <c r="P1753" s="1" t="s">
        <v>9314</v>
      </c>
      <c r="Q1753" s="1" t="s">
        <v>9314</v>
      </c>
      <c r="R1753" s="1" t="s">
        <v>9314</v>
      </c>
      <c r="S1753" s="1" t="s">
        <v>9314</v>
      </c>
    </row>
    <row r="1754" spans="1:19" x14ac:dyDescent="0.45">
      <c r="A1754" s="1" t="s">
        <v>18345</v>
      </c>
      <c r="B1754" s="1" t="s">
        <v>18346</v>
      </c>
      <c r="C1754" s="1" t="s">
        <v>18347</v>
      </c>
      <c r="D1754" s="1" t="s">
        <v>18348</v>
      </c>
      <c r="E1754">
        <v>2005</v>
      </c>
      <c r="F1754" s="1" t="s">
        <v>1313</v>
      </c>
      <c r="G1754" s="1" t="s">
        <v>18349</v>
      </c>
      <c r="H1754" s="1" t="s">
        <v>18350</v>
      </c>
      <c r="I1754" s="1" t="s">
        <v>18351</v>
      </c>
      <c r="J1754" s="1" t="s">
        <v>18352</v>
      </c>
      <c r="K1754" s="1" t="s">
        <v>18353</v>
      </c>
      <c r="L1754" s="1" t="s">
        <v>29</v>
      </c>
      <c r="M1754" s="1" t="s">
        <v>30</v>
      </c>
      <c r="N1754" s="1" t="s">
        <v>31</v>
      </c>
      <c r="O1754" s="1" t="s">
        <v>18354</v>
      </c>
      <c r="P1754" s="1" t="s">
        <v>9314</v>
      </c>
      <c r="Q1754" s="1" t="s">
        <v>9314</v>
      </c>
      <c r="R1754" s="1" t="s">
        <v>9314</v>
      </c>
      <c r="S1754" s="1" t="s">
        <v>9314</v>
      </c>
    </row>
    <row r="1755" spans="1:19" x14ac:dyDescent="0.45">
      <c r="A1755" s="1" t="s">
        <v>18355</v>
      </c>
      <c r="B1755" s="1" t="s">
        <v>18356</v>
      </c>
      <c r="C1755" s="1" t="s">
        <v>18357</v>
      </c>
      <c r="D1755" s="1" t="s">
        <v>18358</v>
      </c>
      <c r="E1755">
        <v>2002</v>
      </c>
      <c r="F1755" s="1" t="s">
        <v>498</v>
      </c>
      <c r="G1755" s="1" t="s">
        <v>18359</v>
      </c>
      <c r="H1755" s="1" t="s">
        <v>18360</v>
      </c>
      <c r="I1755" s="1" t="s">
        <v>18361</v>
      </c>
      <c r="J1755" s="1" t="s">
        <v>18362</v>
      </c>
      <c r="K1755" s="1" t="s">
        <v>18363</v>
      </c>
      <c r="L1755" s="1" t="s">
        <v>29</v>
      </c>
      <c r="M1755" s="1" t="s">
        <v>30</v>
      </c>
      <c r="N1755" s="1" t="s">
        <v>31</v>
      </c>
      <c r="O1755" s="1" t="s">
        <v>18364</v>
      </c>
      <c r="P1755" s="1" t="s">
        <v>9314</v>
      </c>
      <c r="Q1755" s="1" t="s">
        <v>9314</v>
      </c>
      <c r="R1755" s="1" t="s">
        <v>9314</v>
      </c>
      <c r="S1755" s="1" t="s">
        <v>9314</v>
      </c>
    </row>
    <row r="1756" spans="1:19" x14ac:dyDescent="0.45">
      <c r="A1756" s="1" t="s">
        <v>18365</v>
      </c>
      <c r="B1756" s="1" t="s">
        <v>18366</v>
      </c>
      <c r="C1756" s="1" t="s">
        <v>18367</v>
      </c>
      <c r="D1756" s="1" t="s">
        <v>18368</v>
      </c>
      <c r="E1756">
        <v>2003</v>
      </c>
      <c r="F1756" s="1" t="s">
        <v>18369</v>
      </c>
      <c r="G1756" s="1" t="s">
        <v>18370</v>
      </c>
      <c r="H1756" s="1" t="s">
        <v>18371</v>
      </c>
      <c r="I1756" s="1" t="s">
        <v>18372</v>
      </c>
      <c r="J1756" s="1" t="s">
        <v>18373</v>
      </c>
      <c r="K1756" s="1" t="s">
        <v>18374</v>
      </c>
      <c r="L1756" s="1" t="s">
        <v>29</v>
      </c>
      <c r="M1756" s="1" t="s">
        <v>30</v>
      </c>
      <c r="N1756" s="1" t="s">
        <v>31</v>
      </c>
      <c r="O1756" s="1" t="s">
        <v>18375</v>
      </c>
      <c r="P1756" s="1" t="s">
        <v>9314</v>
      </c>
      <c r="Q1756" s="1" t="s">
        <v>9314</v>
      </c>
      <c r="R1756" s="1" t="s">
        <v>9314</v>
      </c>
      <c r="S1756" s="1" t="s">
        <v>9314</v>
      </c>
    </row>
    <row r="1757" spans="1:19" x14ac:dyDescent="0.45">
      <c r="A1757" s="1" t="s">
        <v>18376</v>
      </c>
      <c r="B1757" s="1" t="s">
        <v>18377</v>
      </c>
      <c r="C1757" s="1" t="s">
        <v>18378</v>
      </c>
      <c r="D1757" s="1" t="s">
        <v>18379</v>
      </c>
      <c r="E1757">
        <v>2000</v>
      </c>
      <c r="F1757" s="1" t="s">
        <v>1325</v>
      </c>
      <c r="G1757" s="1" t="s">
        <v>18380</v>
      </c>
      <c r="H1757" s="1" t="s">
        <v>18381</v>
      </c>
      <c r="I1757" s="1" t="s">
        <v>18382</v>
      </c>
      <c r="J1757" s="1" t="s">
        <v>31</v>
      </c>
      <c r="K1757" s="1" t="s">
        <v>18383</v>
      </c>
      <c r="L1757" s="1" t="s">
        <v>29</v>
      </c>
      <c r="M1757" s="1" t="s">
        <v>30</v>
      </c>
      <c r="N1757" s="1" t="s">
        <v>31</v>
      </c>
      <c r="O1757" s="1" t="s">
        <v>18384</v>
      </c>
      <c r="P1757" s="1" t="s">
        <v>9314</v>
      </c>
      <c r="Q1757" s="1" t="s">
        <v>9314</v>
      </c>
      <c r="R1757" s="1" t="s">
        <v>9314</v>
      </c>
      <c r="S1757" s="1" t="s">
        <v>9314</v>
      </c>
    </row>
    <row r="1758" spans="1:19" x14ac:dyDescent="0.45">
      <c r="A1758" s="1" t="s">
        <v>18385</v>
      </c>
      <c r="B1758" s="1" t="s">
        <v>18386</v>
      </c>
      <c r="C1758" s="1" t="s">
        <v>18387</v>
      </c>
      <c r="D1758" s="1" t="s">
        <v>18388</v>
      </c>
      <c r="E1758">
        <v>2007</v>
      </c>
      <c r="F1758" s="1" t="s">
        <v>151</v>
      </c>
      <c r="G1758" s="1" t="s">
        <v>18389</v>
      </c>
      <c r="H1758" s="1" t="s">
        <v>18390</v>
      </c>
      <c r="I1758" s="1" t="s">
        <v>18391</v>
      </c>
      <c r="J1758" s="1" t="s">
        <v>18392</v>
      </c>
      <c r="K1758" s="1" t="s">
        <v>18393</v>
      </c>
      <c r="L1758" s="1" t="s">
        <v>29</v>
      </c>
      <c r="M1758" s="1" t="s">
        <v>30</v>
      </c>
      <c r="N1758" s="1" t="s">
        <v>31</v>
      </c>
      <c r="O1758" s="1" t="s">
        <v>18394</v>
      </c>
      <c r="P1758" s="1" t="s">
        <v>9314</v>
      </c>
      <c r="Q1758" s="1" t="s">
        <v>9314</v>
      </c>
      <c r="R1758" s="1" t="s">
        <v>9314</v>
      </c>
      <c r="S1758" s="1" t="s">
        <v>9314</v>
      </c>
    </row>
    <row r="1759" spans="1:19" x14ac:dyDescent="0.45">
      <c r="A1759" s="1" t="s">
        <v>18395</v>
      </c>
      <c r="B1759" s="1" t="s">
        <v>18396</v>
      </c>
      <c r="C1759" s="1" t="s">
        <v>18397</v>
      </c>
      <c r="D1759" s="1" t="s">
        <v>18398</v>
      </c>
      <c r="E1759">
        <v>2007</v>
      </c>
      <c r="F1759" s="1" t="s">
        <v>18399</v>
      </c>
      <c r="G1759" s="1" t="s">
        <v>18400</v>
      </c>
      <c r="H1759" s="1" t="s">
        <v>18401</v>
      </c>
      <c r="I1759" s="1" t="s">
        <v>18402</v>
      </c>
      <c r="J1759" s="1" t="s">
        <v>31</v>
      </c>
      <c r="K1759" s="1" t="s">
        <v>18403</v>
      </c>
      <c r="L1759" s="1" t="s">
        <v>29</v>
      </c>
      <c r="M1759" s="1" t="s">
        <v>30</v>
      </c>
      <c r="N1759" s="1" t="s">
        <v>31</v>
      </c>
      <c r="O1759" s="1" t="s">
        <v>18404</v>
      </c>
      <c r="P1759" s="1" t="s">
        <v>9314</v>
      </c>
      <c r="Q1759" s="1" t="s">
        <v>9314</v>
      </c>
      <c r="R1759" s="1" t="s">
        <v>9314</v>
      </c>
      <c r="S1759" s="1" t="s">
        <v>9314</v>
      </c>
    </row>
    <row r="1760" spans="1:19" x14ac:dyDescent="0.45">
      <c r="A1760" s="1" t="s">
        <v>18405</v>
      </c>
      <c r="B1760" s="1" t="s">
        <v>18406</v>
      </c>
      <c r="C1760" s="1" t="s">
        <v>18407</v>
      </c>
      <c r="D1760" s="1" t="s">
        <v>18408</v>
      </c>
      <c r="E1760">
        <v>2005</v>
      </c>
      <c r="F1760" s="1" t="s">
        <v>5202</v>
      </c>
      <c r="G1760" s="1" t="s">
        <v>18409</v>
      </c>
      <c r="H1760" s="1" t="s">
        <v>18410</v>
      </c>
      <c r="I1760" s="1" t="s">
        <v>18411</v>
      </c>
      <c r="J1760" s="1" t="s">
        <v>18412</v>
      </c>
      <c r="K1760" s="1" t="s">
        <v>18413</v>
      </c>
      <c r="L1760" s="1" t="s">
        <v>29</v>
      </c>
      <c r="M1760" s="1" t="s">
        <v>30</v>
      </c>
      <c r="N1760" s="1" t="s">
        <v>31</v>
      </c>
      <c r="O1760" s="1" t="s">
        <v>18414</v>
      </c>
      <c r="P1760" s="1" t="s">
        <v>9314</v>
      </c>
      <c r="Q1760" s="1" t="s">
        <v>9314</v>
      </c>
      <c r="R1760" s="1" t="s">
        <v>9314</v>
      </c>
      <c r="S1760" s="1" t="s">
        <v>9314</v>
      </c>
    </row>
    <row r="1761" spans="1:19" x14ac:dyDescent="0.45">
      <c r="A1761" s="1" t="s">
        <v>18415</v>
      </c>
      <c r="B1761" s="1" t="s">
        <v>18416</v>
      </c>
      <c r="C1761" s="1" t="s">
        <v>18417</v>
      </c>
      <c r="D1761" s="1" t="s">
        <v>18418</v>
      </c>
      <c r="E1761">
        <v>2007</v>
      </c>
      <c r="F1761" s="1" t="s">
        <v>498</v>
      </c>
      <c r="G1761" s="1" t="s">
        <v>18419</v>
      </c>
      <c r="H1761" s="1" t="s">
        <v>18420</v>
      </c>
      <c r="I1761" s="1" t="s">
        <v>18421</v>
      </c>
      <c r="J1761" s="1" t="s">
        <v>18422</v>
      </c>
      <c r="K1761" s="1" t="s">
        <v>18423</v>
      </c>
      <c r="L1761" s="1" t="s">
        <v>29</v>
      </c>
      <c r="M1761" s="1" t="s">
        <v>30</v>
      </c>
      <c r="N1761" s="1" t="s">
        <v>31</v>
      </c>
      <c r="O1761" s="1" t="s">
        <v>18424</v>
      </c>
      <c r="P1761" s="1" t="s">
        <v>9314</v>
      </c>
      <c r="Q1761" s="1" t="s">
        <v>9314</v>
      </c>
      <c r="R1761" s="1" t="s">
        <v>9314</v>
      </c>
      <c r="S1761" s="1" t="s">
        <v>9314</v>
      </c>
    </row>
    <row r="1762" spans="1:19" x14ac:dyDescent="0.45">
      <c r="A1762" s="1" t="s">
        <v>18425</v>
      </c>
      <c r="B1762" s="1" t="s">
        <v>18426</v>
      </c>
      <c r="C1762" s="1" t="s">
        <v>18427</v>
      </c>
      <c r="D1762" s="1" t="s">
        <v>18428</v>
      </c>
      <c r="E1762">
        <v>2006</v>
      </c>
      <c r="F1762" s="1" t="s">
        <v>11579</v>
      </c>
      <c r="G1762" s="1" t="s">
        <v>18429</v>
      </c>
      <c r="H1762" s="1" t="s">
        <v>18430</v>
      </c>
      <c r="I1762" s="1" t="s">
        <v>18431</v>
      </c>
      <c r="J1762" s="1" t="s">
        <v>18432</v>
      </c>
      <c r="K1762" s="1" t="s">
        <v>18433</v>
      </c>
      <c r="L1762" s="1" t="s">
        <v>29</v>
      </c>
      <c r="M1762" s="1" t="s">
        <v>30</v>
      </c>
      <c r="N1762" s="1" t="s">
        <v>31</v>
      </c>
      <c r="O1762" s="1" t="s">
        <v>18434</v>
      </c>
      <c r="P1762" s="1" t="s">
        <v>9314</v>
      </c>
      <c r="Q1762" s="1" t="s">
        <v>9314</v>
      </c>
      <c r="R1762" s="1" t="s">
        <v>9314</v>
      </c>
      <c r="S1762" s="1" t="s">
        <v>9314</v>
      </c>
    </row>
    <row r="1763" spans="1:19" x14ac:dyDescent="0.45">
      <c r="A1763" s="1" t="s">
        <v>18435</v>
      </c>
      <c r="B1763" s="1" t="s">
        <v>18436</v>
      </c>
      <c r="C1763" s="1" t="s">
        <v>18437</v>
      </c>
      <c r="D1763" s="1" t="s">
        <v>18438</v>
      </c>
      <c r="E1763">
        <v>2008</v>
      </c>
      <c r="F1763" s="1" t="s">
        <v>18439</v>
      </c>
      <c r="G1763" s="1" t="s">
        <v>31</v>
      </c>
      <c r="H1763" s="1" t="s">
        <v>18440</v>
      </c>
      <c r="I1763" s="1" t="s">
        <v>18441</v>
      </c>
      <c r="J1763" s="1" t="s">
        <v>31</v>
      </c>
      <c r="K1763" s="1" t="s">
        <v>31</v>
      </c>
      <c r="L1763" s="1" t="s">
        <v>528</v>
      </c>
      <c r="M1763" s="1" t="s">
        <v>30</v>
      </c>
      <c r="N1763" s="1" t="s">
        <v>31</v>
      </c>
      <c r="O1763" s="1" t="s">
        <v>18442</v>
      </c>
      <c r="P1763" s="1" t="s">
        <v>9314</v>
      </c>
      <c r="Q1763" s="1" t="s">
        <v>9314</v>
      </c>
      <c r="R1763" s="1" t="s">
        <v>9314</v>
      </c>
      <c r="S1763" s="1" t="s">
        <v>9314</v>
      </c>
    </row>
    <row r="1764" spans="1:19" x14ac:dyDescent="0.45">
      <c r="A1764" s="1" t="s">
        <v>18443</v>
      </c>
      <c r="B1764" s="1" t="s">
        <v>18444</v>
      </c>
      <c r="C1764" s="1" t="s">
        <v>17937</v>
      </c>
      <c r="D1764" s="1" t="s">
        <v>18445</v>
      </c>
      <c r="E1764">
        <v>2004</v>
      </c>
      <c r="F1764" s="1" t="s">
        <v>8826</v>
      </c>
      <c r="G1764" s="1" t="s">
        <v>18446</v>
      </c>
      <c r="H1764" s="1" t="s">
        <v>18447</v>
      </c>
      <c r="I1764" s="1" t="s">
        <v>18448</v>
      </c>
      <c r="J1764" s="1" t="s">
        <v>18449</v>
      </c>
      <c r="K1764" s="1" t="s">
        <v>31</v>
      </c>
      <c r="L1764" s="1" t="s">
        <v>29</v>
      </c>
      <c r="M1764" s="1" t="s">
        <v>30</v>
      </c>
      <c r="N1764" s="1" t="s">
        <v>31</v>
      </c>
      <c r="O1764" s="1" t="s">
        <v>18450</v>
      </c>
      <c r="P1764" s="1" t="s">
        <v>9314</v>
      </c>
      <c r="Q1764" s="1" t="s">
        <v>9314</v>
      </c>
      <c r="R1764" s="1" t="s">
        <v>9314</v>
      </c>
      <c r="S1764" s="1" t="s">
        <v>9314</v>
      </c>
    </row>
    <row r="1765" spans="1:19" x14ac:dyDescent="0.45">
      <c r="A1765" s="1" t="s">
        <v>18451</v>
      </c>
      <c r="B1765" s="1" t="s">
        <v>18452</v>
      </c>
      <c r="C1765" s="1" t="s">
        <v>18453</v>
      </c>
      <c r="D1765" s="1" t="s">
        <v>18454</v>
      </c>
      <c r="E1765">
        <v>2003</v>
      </c>
      <c r="F1765" s="1" t="s">
        <v>7193</v>
      </c>
      <c r="G1765" s="1" t="s">
        <v>31</v>
      </c>
      <c r="H1765" s="1" t="s">
        <v>18455</v>
      </c>
      <c r="I1765" s="1" t="s">
        <v>18456</v>
      </c>
      <c r="J1765" s="1" t="s">
        <v>18457</v>
      </c>
      <c r="K1765" s="1" t="s">
        <v>18458</v>
      </c>
      <c r="L1765" s="1" t="s">
        <v>920</v>
      </c>
      <c r="M1765" s="1" t="s">
        <v>30</v>
      </c>
      <c r="N1765" s="1" t="s">
        <v>31</v>
      </c>
      <c r="O1765" s="1" t="s">
        <v>18459</v>
      </c>
      <c r="P1765" s="1" t="s">
        <v>9314</v>
      </c>
      <c r="Q1765" s="1" t="s">
        <v>9314</v>
      </c>
      <c r="R1765" s="1" t="s">
        <v>9314</v>
      </c>
      <c r="S1765" s="1" t="s">
        <v>9314</v>
      </c>
    </row>
    <row r="1766" spans="1:19" x14ac:dyDescent="0.45">
      <c r="A1766" s="1" t="s">
        <v>18460</v>
      </c>
      <c r="B1766" s="1" t="s">
        <v>18461</v>
      </c>
      <c r="C1766" s="1" t="s">
        <v>18462</v>
      </c>
      <c r="D1766" s="1" t="s">
        <v>18463</v>
      </c>
      <c r="E1766">
        <v>2009</v>
      </c>
      <c r="F1766" s="1" t="s">
        <v>559</v>
      </c>
      <c r="G1766" s="1" t="s">
        <v>18464</v>
      </c>
      <c r="H1766" s="1" t="s">
        <v>18465</v>
      </c>
      <c r="I1766" s="1" t="s">
        <v>18466</v>
      </c>
      <c r="J1766" s="1" t="s">
        <v>18467</v>
      </c>
      <c r="K1766" s="1" t="s">
        <v>18468</v>
      </c>
      <c r="L1766" s="1" t="s">
        <v>29</v>
      </c>
      <c r="M1766" s="1" t="s">
        <v>30</v>
      </c>
      <c r="N1766" s="1" t="s">
        <v>31</v>
      </c>
      <c r="O1766" s="1" t="s">
        <v>18469</v>
      </c>
      <c r="P1766" s="1" t="s">
        <v>9314</v>
      </c>
      <c r="Q1766" s="1" t="s">
        <v>9314</v>
      </c>
      <c r="R1766" s="1" t="s">
        <v>9314</v>
      </c>
      <c r="S1766" s="1" t="s">
        <v>9314</v>
      </c>
    </row>
    <row r="1767" spans="1:19" x14ac:dyDescent="0.45">
      <c r="A1767" s="1" t="s">
        <v>18470</v>
      </c>
      <c r="B1767" s="1" t="s">
        <v>18471</v>
      </c>
      <c r="C1767" s="1" t="s">
        <v>18472</v>
      </c>
      <c r="D1767" s="1" t="s">
        <v>18473</v>
      </c>
      <c r="E1767">
        <v>2003</v>
      </c>
      <c r="F1767" s="1" t="s">
        <v>18474</v>
      </c>
      <c r="G1767" s="1" t="s">
        <v>18475</v>
      </c>
      <c r="H1767" s="1" t="s">
        <v>18476</v>
      </c>
      <c r="I1767" s="1" t="s">
        <v>18477</v>
      </c>
      <c r="J1767" s="1" t="s">
        <v>18478</v>
      </c>
      <c r="K1767" s="1" t="s">
        <v>18479</v>
      </c>
      <c r="L1767" s="1" t="s">
        <v>29</v>
      </c>
      <c r="M1767" s="1" t="s">
        <v>30</v>
      </c>
      <c r="N1767" s="1" t="s">
        <v>31</v>
      </c>
      <c r="O1767" s="1" t="s">
        <v>18480</v>
      </c>
      <c r="P1767" s="1" t="s">
        <v>9314</v>
      </c>
      <c r="Q1767" s="1" t="s">
        <v>9314</v>
      </c>
      <c r="R1767" s="1" t="s">
        <v>9314</v>
      </c>
      <c r="S1767" s="1" t="s">
        <v>9314</v>
      </c>
    </row>
    <row r="1768" spans="1:19" x14ac:dyDescent="0.45">
      <c r="A1768" s="1" t="s">
        <v>18481</v>
      </c>
      <c r="B1768" s="1" t="s">
        <v>18482</v>
      </c>
      <c r="C1768" s="1" t="s">
        <v>18483</v>
      </c>
      <c r="D1768" s="1" t="s">
        <v>18484</v>
      </c>
      <c r="E1768">
        <v>2008</v>
      </c>
      <c r="F1768" s="1" t="s">
        <v>667</v>
      </c>
      <c r="G1768" s="1" t="s">
        <v>18485</v>
      </c>
      <c r="H1768" s="1" t="s">
        <v>18486</v>
      </c>
      <c r="I1768" s="1" t="s">
        <v>18487</v>
      </c>
      <c r="J1768" s="1" t="s">
        <v>31</v>
      </c>
      <c r="K1768" s="1" t="s">
        <v>18488</v>
      </c>
      <c r="L1768" s="1" t="s">
        <v>29</v>
      </c>
      <c r="M1768" s="1" t="s">
        <v>30</v>
      </c>
      <c r="N1768" s="1" t="s">
        <v>31</v>
      </c>
      <c r="O1768" s="1" t="s">
        <v>18489</v>
      </c>
      <c r="P1768" s="1" t="s">
        <v>9314</v>
      </c>
      <c r="Q1768" s="1" t="s">
        <v>9314</v>
      </c>
      <c r="R1768" s="1" t="s">
        <v>9314</v>
      </c>
      <c r="S1768" s="1" t="s">
        <v>9314</v>
      </c>
    </row>
    <row r="1769" spans="1:19" x14ac:dyDescent="0.45">
      <c r="A1769" s="1" t="s">
        <v>18490</v>
      </c>
      <c r="B1769" s="1" t="s">
        <v>18491</v>
      </c>
      <c r="C1769" s="1" t="s">
        <v>18492</v>
      </c>
      <c r="D1769" s="1" t="s">
        <v>18493</v>
      </c>
      <c r="E1769">
        <v>1995</v>
      </c>
      <c r="F1769" s="1" t="s">
        <v>1325</v>
      </c>
      <c r="G1769" s="1" t="s">
        <v>18494</v>
      </c>
      <c r="H1769" s="1" t="s">
        <v>18495</v>
      </c>
      <c r="I1769" s="1" t="s">
        <v>18496</v>
      </c>
      <c r="J1769" s="1" t="s">
        <v>31</v>
      </c>
      <c r="K1769" s="1" t="s">
        <v>18497</v>
      </c>
      <c r="L1769" s="1" t="s">
        <v>29</v>
      </c>
      <c r="M1769" s="1" t="s">
        <v>30</v>
      </c>
      <c r="N1769" s="1" t="s">
        <v>31</v>
      </c>
      <c r="O1769" s="1" t="s">
        <v>18498</v>
      </c>
      <c r="P1769" s="1" t="s">
        <v>9314</v>
      </c>
      <c r="Q1769" s="1" t="s">
        <v>9314</v>
      </c>
      <c r="R1769" s="1" t="s">
        <v>9314</v>
      </c>
      <c r="S1769" s="1" t="s">
        <v>9314</v>
      </c>
    </row>
    <row r="1770" spans="1:19" x14ac:dyDescent="0.45">
      <c r="A1770" s="1" t="s">
        <v>18499</v>
      </c>
      <c r="B1770" s="1" t="s">
        <v>18500</v>
      </c>
      <c r="C1770" s="1" t="s">
        <v>18501</v>
      </c>
      <c r="D1770" s="1" t="s">
        <v>18502</v>
      </c>
      <c r="E1770">
        <v>2000</v>
      </c>
      <c r="F1770" s="1" t="s">
        <v>1325</v>
      </c>
      <c r="G1770" s="1" t="s">
        <v>18503</v>
      </c>
      <c r="H1770" s="1" t="s">
        <v>18504</v>
      </c>
      <c r="I1770" s="1" t="s">
        <v>18505</v>
      </c>
      <c r="J1770" s="1" t="s">
        <v>31</v>
      </c>
      <c r="K1770" s="1" t="s">
        <v>18506</v>
      </c>
      <c r="L1770" s="1" t="s">
        <v>29</v>
      </c>
      <c r="M1770" s="1" t="s">
        <v>30</v>
      </c>
      <c r="N1770" s="1" t="s">
        <v>31</v>
      </c>
      <c r="O1770" s="1" t="s">
        <v>18507</v>
      </c>
      <c r="P1770" s="1" t="s">
        <v>9314</v>
      </c>
      <c r="Q1770" s="1" t="s">
        <v>9314</v>
      </c>
      <c r="R1770" s="1" t="s">
        <v>9314</v>
      </c>
      <c r="S1770" s="1" t="s">
        <v>9314</v>
      </c>
    </row>
    <row r="1771" spans="1:19" x14ac:dyDescent="0.45">
      <c r="A1771" s="1" t="s">
        <v>18508</v>
      </c>
      <c r="B1771" s="1" t="s">
        <v>18509</v>
      </c>
      <c r="C1771" s="1" t="s">
        <v>18510</v>
      </c>
      <c r="D1771" s="1" t="s">
        <v>18511</v>
      </c>
      <c r="E1771">
        <v>2005</v>
      </c>
      <c r="F1771" s="1" t="s">
        <v>4323</v>
      </c>
      <c r="G1771" s="1" t="s">
        <v>18512</v>
      </c>
      <c r="H1771" s="1" t="s">
        <v>18513</v>
      </c>
      <c r="I1771" s="1" t="s">
        <v>18514</v>
      </c>
      <c r="J1771" s="1" t="s">
        <v>18515</v>
      </c>
      <c r="K1771" s="1" t="s">
        <v>18516</v>
      </c>
      <c r="L1771" s="1" t="s">
        <v>29</v>
      </c>
      <c r="M1771" s="1" t="s">
        <v>30</v>
      </c>
      <c r="N1771" s="1" t="s">
        <v>31</v>
      </c>
      <c r="O1771" s="1" t="s">
        <v>18517</v>
      </c>
      <c r="P1771" s="1" t="s">
        <v>9314</v>
      </c>
      <c r="Q1771" s="1" t="s">
        <v>9314</v>
      </c>
      <c r="R1771" s="1" t="s">
        <v>9314</v>
      </c>
      <c r="S1771" s="1" t="s">
        <v>9314</v>
      </c>
    </row>
    <row r="1772" spans="1:19" x14ac:dyDescent="0.45">
      <c r="A1772" s="1" t="s">
        <v>18518</v>
      </c>
      <c r="B1772" s="1" t="s">
        <v>18519</v>
      </c>
      <c r="C1772" s="1" t="s">
        <v>18520</v>
      </c>
      <c r="D1772" s="1" t="s">
        <v>18521</v>
      </c>
      <c r="E1772">
        <v>2008</v>
      </c>
      <c r="F1772" s="1" t="s">
        <v>282</v>
      </c>
      <c r="G1772" s="1" t="s">
        <v>18522</v>
      </c>
      <c r="H1772" s="1" t="s">
        <v>18523</v>
      </c>
      <c r="I1772" s="1" t="s">
        <v>18524</v>
      </c>
      <c r="J1772" s="1" t="s">
        <v>18525</v>
      </c>
      <c r="K1772" s="1" t="s">
        <v>18526</v>
      </c>
      <c r="L1772" s="1" t="s">
        <v>29</v>
      </c>
      <c r="M1772" s="1" t="s">
        <v>30</v>
      </c>
      <c r="N1772" s="1" t="s">
        <v>31</v>
      </c>
      <c r="O1772" s="1" t="s">
        <v>18527</v>
      </c>
      <c r="P1772" s="1" t="s">
        <v>9314</v>
      </c>
      <c r="Q1772" s="1" t="s">
        <v>9314</v>
      </c>
      <c r="R1772" s="1" t="s">
        <v>9314</v>
      </c>
      <c r="S1772" s="1" t="s">
        <v>9314</v>
      </c>
    </row>
    <row r="1773" spans="1:19" x14ac:dyDescent="0.45">
      <c r="A1773" s="1" t="s">
        <v>16579</v>
      </c>
      <c r="B1773" s="1" t="s">
        <v>16580</v>
      </c>
      <c r="C1773" s="1" t="s">
        <v>16581</v>
      </c>
      <c r="D1773" s="1" t="s">
        <v>18528</v>
      </c>
      <c r="E1773">
        <v>2008</v>
      </c>
      <c r="F1773" s="1" t="s">
        <v>691</v>
      </c>
      <c r="G1773" s="1" t="s">
        <v>18529</v>
      </c>
      <c r="H1773" s="1" t="s">
        <v>18530</v>
      </c>
      <c r="I1773" s="1" t="s">
        <v>18531</v>
      </c>
      <c r="J1773" s="1" t="s">
        <v>18532</v>
      </c>
      <c r="K1773" s="1" t="s">
        <v>18533</v>
      </c>
      <c r="L1773" s="1" t="s">
        <v>29</v>
      </c>
      <c r="M1773" s="1" t="s">
        <v>30</v>
      </c>
      <c r="N1773" s="1" t="s">
        <v>31</v>
      </c>
      <c r="O1773" s="1" t="s">
        <v>18534</v>
      </c>
      <c r="P1773" s="1" t="s">
        <v>9314</v>
      </c>
      <c r="Q1773" s="1" t="s">
        <v>9314</v>
      </c>
      <c r="R1773" s="1" t="s">
        <v>9314</v>
      </c>
      <c r="S1773" s="1" t="s">
        <v>9314</v>
      </c>
    </row>
    <row r="1774" spans="1:19" x14ac:dyDescent="0.45">
      <c r="A1774" s="1" t="s">
        <v>18535</v>
      </c>
      <c r="B1774" s="1" t="s">
        <v>18536</v>
      </c>
      <c r="C1774" s="1" t="s">
        <v>18537</v>
      </c>
      <c r="D1774" s="1" t="s">
        <v>18538</v>
      </c>
      <c r="E1774">
        <v>2007</v>
      </c>
      <c r="F1774" s="1" t="s">
        <v>18539</v>
      </c>
      <c r="G1774" s="1" t="s">
        <v>31</v>
      </c>
      <c r="H1774" s="1" t="s">
        <v>18540</v>
      </c>
      <c r="I1774" s="1" t="s">
        <v>18541</v>
      </c>
      <c r="J1774" s="1" t="s">
        <v>31</v>
      </c>
      <c r="K1774" s="1" t="s">
        <v>18542</v>
      </c>
      <c r="L1774" s="1" t="s">
        <v>920</v>
      </c>
      <c r="M1774" s="1" t="s">
        <v>30</v>
      </c>
      <c r="N1774" s="1" t="s">
        <v>31</v>
      </c>
      <c r="O1774" s="1" t="s">
        <v>18543</v>
      </c>
      <c r="P1774" s="1" t="s">
        <v>9314</v>
      </c>
      <c r="Q1774" s="1" t="s">
        <v>9314</v>
      </c>
      <c r="R1774" s="1" t="s">
        <v>9314</v>
      </c>
      <c r="S1774" s="1" t="s">
        <v>9314</v>
      </c>
    </row>
    <row r="1775" spans="1:19" x14ac:dyDescent="0.45">
      <c r="A1775" s="1" t="s">
        <v>18544</v>
      </c>
      <c r="B1775" s="1" t="s">
        <v>18545</v>
      </c>
      <c r="C1775" s="1" t="s">
        <v>18546</v>
      </c>
      <c r="D1775" s="1" t="s">
        <v>18547</v>
      </c>
      <c r="E1775">
        <v>2006</v>
      </c>
      <c r="F1775" s="1" t="s">
        <v>691</v>
      </c>
      <c r="G1775" s="1" t="s">
        <v>18548</v>
      </c>
      <c r="H1775" s="1" t="s">
        <v>18549</v>
      </c>
      <c r="I1775" s="1" t="s">
        <v>18550</v>
      </c>
      <c r="J1775" s="1" t="s">
        <v>18551</v>
      </c>
      <c r="K1775" s="1" t="s">
        <v>18552</v>
      </c>
      <c r="L1775" s="1" t="s">
        <v>29</v>
      </c>
      <c r="M1775" s="1" t="s">
        <v>30</v>
      </c>
      <c r="N1775" s="1" t="s">
        <v>31</v>
      </c>
      <c r="O1775" s="1" t="s">
        <v>18553</v>
      </c>
      <c r="P1775" s="1" t="s">
        <v>9314</v>
      </c>
      <c r="Q1775" s="1" t="s">
        <v>9314</v>
      </c>
      <c r="R1775" s="1" t="s">
        <v>9314</v>
      </c>
      <c r="S1775" s="1" t="s">
        <v>9314</v>
      </c>
    </row>
    <row r="1776" spans="1:19" x14ac:dyDescent="0.45">
      <c r="A1776" s="1" t="s">
        <v>18554</v>
      </c>
      <c r="B1776" s="1" t="s">
        <v>18555</v>
      </c>
      <c r="C1776" s="1" t="s">
        <v>18556</v>
      </c>
      <c r="D1776" s="1" t="s">
        <v>18557</v>
      </c>
      <c r="E1776">
        <v>2005</v>
      </c>
      <c r="F1776" s="1" t="s">
        <v>1955</v>
      </c>
      <c r="G1776" s="1" t="s">
        <v>18558</v>
      </c>
      <c r="H1776" s="1" t="s">
        <v>18559</v>
      </c>
      <c r="I1776" s="1" t="s">
        <v>18560</v>
      </c>
      <c r="J1776" s="1" t="s">
        <v>18561</v>
      </c>
      <c r="K1776" s="1" t="s">
        <v>18562</v>
      </c>
      <c r="L1776" s="1" t="s">
        <v>29</v>
      </c>
      <c r="M1776" s="1" t="s">
        <v>30</v>
      </c>
      <c r="N1776" s="1" t="s">
        <v>31</v>
      </c>
      <c r="O1776" s="1" t="s">
        <v>18563</v>
      </c>
      <c r="P1776" s="1" t="s">
        <v>9314</v>
      </c>
      <c r="Q1776" s="1" t="s">
        <v>9314</v>
      </c>
      <c r="R1776" s="1" t="s">
        <v>9314</v>
      </c>
      <c r="S1776" s="1" t="s">
        <v>9314</v>
      </c>
    </row>
    <row r="1777" spans="1:19" x14ac:dyDescent="0.45">
      <c r="A1777" s="1" t="s">
        <v>18564</v>
      </c>
      <c r="B1777" s="1" t="s">
        <v>18565</v>
      </c>
      <c r="C1777" s="1" t="s">
        <v>18566</v>
      </c>
      <c r="D1777" s="1" t="s">
        <v>18567</v>
      </c>
      <c r="E1777">
        <v>2002</v>
      </c>
      <c r="F1777" s="1" t="s">
        <v>18568</v>
      </c>
      <c r="G1777" s="1" t="s">
        <v>18569</v>
      </c>
      <c r="H1777" s="1" t="s">
        <v>18570</v>
      </c>
      <c r="I1777" s="1" t="s">
        <v>18571</v>
      </c>
      <c r="J1777" s="1" t="s">
        <v>18572</v>
      </c>
      <c r="K1777" s="1" t="s">
        <v>18573</v>
      </c>
      <c r="L1777" s="1" t="s">
        <v>920</v>
      </c>
      <c r="M1777" s="1" t="s">
        <v>30</v>
      </c>
      <c r="N1777" s="1" t="s">
        <v>31</v>
      </c>
      <c r="O1777" s="1" t="s">
        <v>18574</v>
      </c>
      <c r="P1777" s="1" t="s">
        <v>9314</v>
      </c>
      <c r="Q1777" s="1" t="s">
        <v>9314</v>
      </c>
      <c r="R1777" s="1" t="s">
        <v>9314</v>
      </c>
      <c r="S1777" s="1" t="s">
        <v>9314</v>
      </c>
    </row>
    <row r="1778" spans="1:19" x14ac:dyDescent="0.45">
      <c r="A1778" s="1" t="s">
        <v>16579</v>
      </c>
      <c r="B1778" s="1" t="s">
        <v>16580</v>
      </c>
      <c r="C1778" s="1" t="s">
        <v>16581</v>
      </c>
      <c r="D1778" s="1" t="s">
        <v>18575</v>
      </c>
      <c r="E1778">
        <v>2008</v>
      </c>
      <c r="F1778" s="1" t="s">
        <v>23</v>
      </c>
      <c r="G1778" s="1" t="s">
        <v>18576</v>
      </c>
      <c r="H1778" s="1" t="s">
        <v>18577</v>
      </c>
      <c r="I1778" s="1" t="s">
        <v>18578</v>
      </c>
      <c r="J1778" s="1" t="s">
        <v>18579</v>
      </c>
      <c r="K1778" s="1" t="s">
        <v>18580</v>
      </c>
      <c r="L1778" s="1" t="s">
        <v>29</v>
      </c>
      <c r="M1778" s="1" t="s">
        <v>30</v>
      </c>
      <c r="N1778" s="1" t="s">
        <v>31</v>
      </c>
      <c r="O1778" s="1" t="s">
        <v>18581</v>
      </c>
      <c r="P1778" s="1" t="s">
        <v>9314</v>
      </c>
      <c r="Q1778" s="1" t="s">
        <v>9314</v>
      </c>
      <c r="R1778" s="1" t="s">
        <v>9314</v>
      </c>
      <c r="S1778" s="1" t="s">
        <v>9314</v>
      </c>
    </row>
    <row r="1779" spans="1:19" x14ac:dyDescent="0.45">
      <c r="A1779" s="1" t="s">
        <v>18582</v>
      </c>
      <c r="B1779" s="1" t="s">
        <v>18583</v>
      </c>
      <c r="C1779" s="1" t="s">
        <v>18584</v>
      </c>
      <c r="D1779" s="1" t="s">
        <v>18585</v>
      </c>
      <c r="E1779">
        <v>2007</v>
      </c>
      <c r="F1779" s="1" t="s">
        <v>691</v>
      </c>
      <c r="G1779" s="1" t="s">
        <v>18586</v>
      </c>
      <c r="H1779" s="1" t="s">
        <v>18587</v>
      </c>
      <c r="I1779" s="1" t="s">
        <v>18588</v>
      </c>
      <c r="J1779" s="1" t="s">
        <v>18589</v>
      </c>
      <c r="K1779" s="1" t="s">
        <v>18590</v>
      </c>
      <c r="L1779" s="1" t="s">
        <v>29</v>
      </c>
      <c r="M1779" s="1" t="s">
        <v>30</v>
      </c>
      <c r="N1779" s="1" t="s">
        <v>31</v>
      </c>
      <c r="O1779" s="1" t="s">
        <v>18591</v>
      </c>
      <c r="P1779" s="1" t="s">
        <v>9314</v>
      </c>
      <c r="Q1779" s="1" t="s">
        <v>9314</v>
      </c>
      <c r="R1779" s="1" t="s">
        <v>9314</v>
      </c>
      <c r="S1779" s="1" t="s">
        <v>9314</v>
      </c>
    </row>
    <row r="1780" spans="1:19" x14ac:dyDescent="0.45">
      <c r="A1780" s="1" t="s">
        <v>18592</v>
      </c>
      <c r="B1780" s="1" t="s">
        <v>18593</v>
      </c>
      <c r="C1780" s="1" t="s">
        <v>18594</v>
      </c>
      <c r="D1780" s="1" t="s">
        <v>18595</v>
      </c>
      <c r="E1780">
        <v>2008</v>
      </c>
      <c r="F1780" s="1" t="s">
        <v>6178</v>
      </c>
      <c r="G1780" s="1" t="s">
        <v>18596</v>
      </c>
      <c r="H1780" s="1" t="s">
        <v>18597</v>
      </c>
      <c r="I1780" s="1" t="s">
        <v>18598</v>
      </c>
      <c r="J1780" s="1" t="s">
        <v>18599</v>
      </c>
      <c r="K1780" s="1" t="s">
        <v>18600</v>
      </c>
      <c r="L1780" s="1" t="s">
        <v>29</v>
      </c>
      <c r="M1780" s="1" t="s">
        <v>30</v>
      </c>
      <c r="N1780" s="1" t="s">
        <v>31</v>
      </c>
      <c r="O1780" s="1" t="s">
        <v>18601</v>
      </c>
      <c r="P1780" s="1" t="s">
        <v>9314</v>
      </c>
      <c r="Q1780" s="1" t="s">
        <v>9314</v>
      </c>
      <c r="R1780" s="1" t="s">
        <v>9314</v>
      </c>
      <c r="S1780" s="1" t="s">
        <v>9314</v>
      </c>
    </row>
    <row r="1781" spans="1:19" x14ac:dyDescent="0.45">
      <c r="A1781" s="1" t="s">
        <v>18602</v>
      </c>
      <c r="B1781" s="1" t="s">
        <v>18603</v>
      </c>
      <c r="C1781" s="1" t="s">
        <v>18604</v>
      </c>
      <c r="D1781" s="1" t="s">
        <v>18605</v>
      </c>
      <c r="E1781">
        <v>2007</v>
      </c>
      <c r="F1781" s="1" t="s">
        <v>1253</v>
      </c>
      <c r="G1781" s="1" t="s">
        <v>18606</v>
      </c>
      <c r="H1781" s="1" t="s">
        <v>18607</v>
      </c>
      <c r="I1781" s="1" t="s">
        <v>18608</v>
      </c>
      <c r="J1781" s="1" t="s">
        <v>18609</v>
      </c>
      <c r="K1781" s="1" t="s">
        <v>18610</v>
      </c>
      <c r="L1781" s="1" t="s">
        <v>29</v>
      </c>
      <c r="M1781" s="1" t="s">
        <v>30</v>
      </c>
      <c r="N1781" s="1" t="s">
        <v>31</v>
      </c>
      <c r="O1781" s="1" t="s">
        <v>18611</v>
      </c>
      <c r="P1781" s="1" t="s">
        <v>9314</v>
      </c>
      <c r="Q1781" s="1" t="s">
        <v>9314</v>
      </c>
      <c r="R1781" s="1" t="s">
        <v>9314</v>
      </c>
      <c r="S1781" s="1" t="s">
        <v>9314</v>
      </c>
    </row>
    <row r="1782" spans="1:19" x14ac:dyDescent="0.45">
      <c r="A1782" s="1" t="s">
        <v>18499</v>
      </c>
      <c r="B1782" s="1" t="s">
        <v>18500</v>
      </c>
      <c r="C1782" s="1" t="s">
        <v>18501</v>
      </c>
      <c r="D1782" s="1" t="s">
        <v>18612</v>
      </c>
      <c r="E1782">
        <v>2005</v>
      </c>
      <c r="F1782" s="1" t="s">
        <v>691</v>
      </c>
      <c r="G1782" s="1" t="s">
        <v>18613</v>
      </c>
      <c r="H1782" s="1" t="s">
        <v>18614</v>
      </c>
      <c r="I1782" s="1" t="s">
        <v>18615</v>
      </c>
      <c r="J1782" s="1" t="s">
        <v>18616</v>
      </c>
      <c r="K1782" s="1" t="s">
        <v>18617</v>
      </c>
      <c r="L1782" s="1" t="s">
        <v>29</v>
      </c>
      <c r="M1782" s="1" t="s">
        <v>30</v>
      </c>
      <c r="N1782" s="1" t="s">
        <v>31</v>
      </c>
      <c r="O1782" s="1" t="s">
        <v>18618</v>
      </c>
      <c r="P1782" s="1" t="s">
        <v>9314</v>
      </c>
      <c r="Q1782" s="1" t="s">
        <v>9314</v>
      </c>
      <c r="R1782" s="1" t="s">
        <v>9314</v>
      </c>
      <c r="S1782" s="1" t="s">
        <v>9314</v>
      </c>
    </row>
    <row r="1783" spans="1:19" x14ac:dyDescent="0.45">
      <c r="A1783" s="1" t="s">
        <v>18619</v>
      </c>
      <c r="B1783" s="1" t="s">
        <v>18620</v>
      </c>
      <c r="C1783" s="1" t="s">
        <v>18621</v>
      </c>
      <c r="D1783" s="1" t="s">
        <v>18622</v>
      </c>
      <c r="E1783">
        <v>2000</v>
      </c>
      <c r="F1783" s="1" t="s">
        <v>1325</v>
      </c>
      <c r="G1783" s="1" t="s">
        <v>18623</v>
      </c>
      <c r="H1783" s="1" t="s">
        <v>18624</v>
      </c>
      <c r="I1783" s="1" t="s">
        <v>18625</v>
      </c>
      <c r="J1783" s="1" t="s">
        <v>31</v>
      </c>
      <c r="K1783" s="1" t="s">
        <v>18626</v>
      </c>
      <c r="L1783" s="1" t="s">
        <v>29</v>
      </c>
      <c r="M1783" s="1" t="s">
        <v>30</v>
      </c>
      <c r="N1783" s="1" t="s">
        <v>31</v>
      </c>
      <c r="O1783" s="1" t="s">
        <v>18627</v>
      </c>
      <c r="P1783" s="1" t="s">
        <v>9314</v>
      </c>
      <c r="Q1783" s="1" t="s">
        <v>9314</v>
      </c>
      <c r="R1783" s="1" t="s">
        <v>9314</v>
      </c>
      <c r="S1783" s="1" t="s">
        <v>9314</v>
      </c>
    </row>
    <row r="1784" spans="1:19" x14ac:dyDescent="0.45">
      <c r="A1784" s="1" t="s">
        <v>18628</v>
      </c>
      <c r="B1784" s="1" t="s">
        <v>18629</v>
      </c>
      <c r="C1784" s="1" t="s">
        <v>18630</v>
      </c>
      <c r="D1784" s="1" t="s">
        <v>18631</v>
      </c>
      <c r="E1784">
        <v>1997</v>
      </c>
      <c r="F1784" s="1" t="s">
        <v>691</v>
      </c>
      <c r="G1784" s="1" t="s">
        <v>18632</v>
      </c>
      <c r="H1784" s="1" t="s">
        <v>18633</v>
      </c>
      <c r="I1784" s="1" t="s">
        <v>18634</v>
      </c>
      <c r="J1784" s="1" t="s">
        <v>18635</v>
      </c>
      <c r="K1784" s="1" t="s">
        <v>18636</v>
      </c>
      <c r="L1784" s="1" t="s">
        <v>29</v>
      </c>
      <c r="M1784" s="1" t="s">
        <v>30</v>
      </c>
      <c r="N1784" s="1" t="s">
        <v>31</v>
      </c>
      <c r="O1784" s="1" t="s">
        <v>18637</v>
      </c>
      <c r="P1784" s="1" t="s">
        <v>9314</v>
      </c>
      <c r="Q1784" s="1" t="s">
        <v>9314</v>
      </c>
      <c r="R1784" s="1" t="s">
        <v>9314</v>
      </c>
      <c r="S1784" s="1" t="s">
        <v>9314</v>
      </c>
    </row>
    <row r="1785" spans="1:19" x14ac:dyDescent="0.45">
      <c r="A1785" s="1" t="s">
        <v>18638</v>
      </c>
      <c r="B1785" s="1" t="s">
        <v>18639</v>
      </c>
      <c r="C1785" s="1" t="s">
        <v>18640</v>
      </c>
      <c r="D1785" s="1" t="s">
        <v>18641</v>
      </c>
      <c r="E1785">
        <v>2008</v>
      </c>
      <c r="F1785" s="1" t="s">
        <v>23</v>
      </c>
      <c r="G1785" s="1" t="s">
        <v>18642</v>
      </c>
      <c r="H1785" s="1" t="s">
        <v>18643</v>
      </c>
      <c r="I1785" s="1" t="s">
        <v>18644</v>
      </c>
      <c r="J1785" s="1" t="s">
        <v>18645</v>
      </c>
      <c r="K1785" s="1" t="s">
        <v>18646</v>
      </c>
      <c r="L1785" s="1" t="s">
        <v>29</v>
      </c>
      <c r="M1785" s="1" t="s">
        <v>30</v>
      </c>
      <c r="N1785" s="1" t="s">
        <v>31</v>
      </c>
      <c r="O1785" s="1" t="s">
        <v>18647</v>
      </c>
      <c r="P1785" s="1" t="s">
        <v>9314</v>
      </c>
      <c r="Q1785" s="1" t="s">
        <v>9314</v>
      </c>
      <c r="R1785" s="1" t="s">
        <v>9314</v>
      </c>
      <c r="S1785" s="1" t="s">
        <v>9314</v>
      </c>
    </row>
    <row r="1786" spans="1:19" x14ac:dyDescent="0.45">
      <c r="A1786" s="1" t="s">
        <v>18648</v>
      </c>
      <c r="B1786" s="1" t="s">
        <v>18649</v>
      </c>
      <c r="C1786" s="1" t="s">
        <v>18650</v>
      </c>
      <c r="D1786" s="1" t="s">
        <v>18651</v>
      </c>
      <c r="E1786">
        <v>1993</v>
      </c>
      <c r="F1786" s="1" t="s">
        <v>23</v>
      </c>
      <c r="G1786" s="1" t="s">
        <v>18652</v>
      </c>
      <c r="H1786" s="1" t="s">
        <v>18653</v>
      </c>
      <c r="I1786" s="1" t="s">
        <v>18654</v>
      </c>
      <c r="J1786" s="1" t="s">
        <v>18655</v>
      </c>
      <c r="K1786" s="1" t="s">
        <v>31</v>
      </c>
      <c r="L1786" s="1" t="s">
        <v>29</v>
      </c>
      <c r="M1786" s="1" t="s">
        <v>30</v>
      </c>
      <c r="N1786" s="1" t="s">
        <v>31</v>
      </c>
      <c r="O1786" s="1" t="s">
        <v>18656</v>
      </c>
      <c r="P1786" s="1" t="s">
        <v>9314</v>
      </c>
      <c r="Q1786" s="1" t="s">
        <v>9314</v>
      </c>
      <c r="R1786" s="1" t="s">
        <v>9314</v>
      </c>
      <c r="S1786" s="1" t="s">
        <v>9314</v>
      </c>
    </row>
    <row r="1787" spans="1:19" x14ac:dyDescent="0.45">
      <c r="A1787" s="1" t="s">
        <v>18657</v>
      </c>
      <c r="B1787" s="1" t="s">
        <v>18658</v>
      </c>
      <c r="C1787" s="1" t="s">
        <v>18659</v>
      </c>
      <c r="D1787" s="1" t="s">
        <v>18660</v>
      </c>
      <c r="E1787">
        <v>2006</v>
      </c>
      <c r="F1787" s="1" t="s">
        <v>18661</v>
      </c>
      <c r="G1787" s="1" t="s">
        <v>18662</v>
      </c>
      <c r="H1787" s="1" t="s">
        <v>18663</v>
      </c>
      <c r="I1787" s="1" t="s">
        <v>18664</v>
      </c>
      <c r="J1787" s="1" t="s">
        <v>18665</v>
      </c>
      <c r="K1787" s="1" t="s">
        <v>18666</v>
      </c>
      <c r="L1787" s="1" t="s">
        <v>29</v>
      </c>
      <c r="M1787" s="1" t="s">
        <v>30</v>
      </c>
      <c r="N1787" s="1" t="s">
        <v>31</v>
      </c>
      <c r="O1787" s="1" t="s">
        <v>18667</v>
      </c>
      <c r="P1787" s="1" t="s">
        <v>9314</v>
      </c>
      <c r="Q1787" s="1" t="s">
        <v>9314</v>
      </c>
      <c r="R1787" s="1" t="s">
        <v>9314</v>
      </c>
      <c r="S1787" s="1" t="s">
        <v>9314</v>
      </c>
    </row>
    <row r="1788" spans="1:19" x14ac:dyDescent="0.45">
      <c r="A1788" s="1" t="s">
        <v>18668</v>
      </c>
      <c r="B1788" s="1" t="s">
        <v>18669</v>
      </c>
      <c r="C1788" s="1" t="s">
        <v>18670</v>
      </c>
      <c r="D1788" s="1" t="s">
        <v>18671</v>
      </c>
      <c r="E1788">
        <v>2001</v>
      </c>
      <c r="F1788" s="1" t="s">
        <v>1325</v>
      </c>
      <c r="G1788" s="1" t="s">
        <v>18672</v>
      </c>
      <c r="H1788" s="1" t="s">
        <v>18673</v>
      </c>
      <c r="I1788" s="1" t="s">
        <v>18674</v>
      </c>
      <c r="J1788" s="1" t="s">
        <v>31</v>
      </c>
      <c r="K1788" s="1" t="s">
        <v>18675</v>
      </c>
      <c r="L1788" s="1" t="s">
        <v>239</v>
      </c>
      <c r="M1788" s="1" t="s">
        <v>30</v>
      </c>
      <c r="N1788" s="1" t="s">
        <v>31</v>
      </c>
      <c r="O1788" s="1" t="s">
        <v>18676</v>
      </c>
      <c r="P1788" s="1" t="s">
        <v>9314</v>
      </c>
      <c r="Q1788" s="1" t="s">
        <v>9314</v>
      </c>
      <c r="R1788" s="1" t="s">
        <v>9314</v>
      </c>
      <c r="S1788" s="1" t="s">
        <v>9314</v>
      </c>
    </row>
    <row r="1789" spans="1:19" x14ac:dyDescent="0.45">
      <c r="A1789" s="1" t="s">
        <v>18677</v>
      </c>
      <c r="B1789" s="1" t="s">
        <v>18678</v>
      </c>
      <c r="C1789" s="1" t="s">
        <v>18679</v>
      </c>
      <c r="D1789" s="1" t="s">
        <v>18680</v>
      </c>
      <c r="E1789">
        <v>2001</v>
      </c>
      <c r="F1789" s="1" t="s">
        <v>2216</v>
      </c>
      <c r="G1789" s="1" t="s">
        <v>18681</v>
      </c>
      <c r="H1789" s="1" t="s">
        <v>18682</v>
      </c>
      <c r="I1789" s="1" t="s">
        <v>18683</v>
      </c>
      <c r="J1789" s="1" t="s">
        <v>18684</v>
      </c>
      <c r="K1789" s="1" t="s">
        <v>18685</v>
      </c>
      <c r="L1789" s="1" t="s">
        <v>29</v>
      </c>
      <c r="M1789" s="1" t="s">
        <v>30</v>
      </c>
      <c r="N1789" s="1" t="s">
        <v>31</v>
      </c>
      <c r="O1789" s="1" t="s">
        <v>18686</v>
      </c>
      <c r="P1789" s="1" t="s">
        <v>9314</v>
      </c>
      <c r="Q1789" s="1" t="s">
        <v>9314</v>
      </c>
      <c r="R1789" s="1" t="s">
        <v>9314</v>
      </c>
      <c r="S1789" s="1" t="s">
        <v>9314</v>
      </c>
    </row>
    <row r="1790" spans="1:19" x14ac:dyDescent="0.45">
      <c r="A1790" s="1" t="s">
        <v>18687</v>
      </c>
      <c r="B1790" s="1" t="s">
        <v>18688</v>
      </c>
      <c r="C1790" s="1" t="s">
        <v>18689</v>
      </c>
      <c r="D1790" s="1" t="s">
        <v>18690</v>
      </c>
      <c r="E1790">
        <v>2007</v>
      </c>
      <c r="F1790" s="1" t="s">
        <v>2982</v>
      </c>
      <c r="G1790" s="1" t="s">
        <v>18691</v>
      </c>
      <c r="H1790" s="1" t="s">
        <v>18692</v>
      </c>
      <c r="I1790" s="1" t="s">
        <v>18693</v>
      </c>
      <c r="J1790" s="1" t="s">
        <v>18694</v>
      </c>
      <c r="K1790" s="1" t="s">
        <v>18695</v>
      </c>
      <c r="L1790" s="1" t="s">
        <v>29</v>
      </c>
      <c r="M1790" s="1" t="s">
        <v>30</v>
      </c>
      <c r="N1790" s="1" t="s">
        <v>31</v>
      </c>
      <c r="O1790" s="1" t="s">
        <v>18696</v>
      </c>
      <c r="P1790" s="1" t="s">
        <v>9314</v>
      </c>
      <c r="Q1790" s="1" t="s">
        <v>9314</v>
      </c>
      <c r="R1790" s="1" t="s">
        <v>9314</v>
      </c>
      <c r="S1790" s="1" t="s">
        <v>9314</v>
      </c>
    </row>
    <row r="1791" spans="1:19" x14ac:dyDescent="0.45">
      <c r="A1791" s="1" t="s">
        <v>18697</v>
      </c>
      <c r="B1791" s="1" t="s">
        <v>18698</v>
      </c>
      <c r="C1791" s="1" t="s">
        <v>18699</v>
      </c>
      <c r="D1791" s="1" t="s">
        <v>18700</v>
      </c>
      <c r="E1791">
        <v>2004</v>
      </c>
      <c r="F1791" s="1" t="s">
        <v>18701</v>
      </c>
      <c r="G1791" s="1" t="s">
        <v>31</v>
      </c>
      <c r="H1791" s="1" t="s">
        <v>18702</v>
      </c>
      <c r="I1791" s="1" t="s">
        <v>18703</v>
      </c>
      <c r="J1791" s="1" t="s">
        <v>18704</v>
      </c>
      <c r="K1791" s="1" t="s">
        <v>18705</v>
      </c>
      <c r="L1791" s="1" t="s">
        <v>29</v>
      </c>
      <c r="M1791" s="1" t="s">
        <v>30</v>
      </c>
      <c r="N1791" s="1" t="s">
        <v>31</v>
      </c>
      <c r="O1791" s="1" t="s">
        <v>18706</v>
      </c>
      <c r="P1791" s="1" t="s">
        <v>9314</v>
      </c>
      <c r="Q1791" s="1" t="s">
        <v>9314</v>
      </c>
      <c r="R1791" s="1" t="s">
        <v>9314</v>
      </c>
      <c r="S1791" s="1" t="s">
        <v>9314</v>
      </c>
    </row>
    <row r="1792" spans="1:19" x14ac:dyDescent="0.45">
      <c r="A1792" s="1" t="s">
        <v>18707</v>
      </c>
      <c r="B1792" s="1" t="s">
        <v>18708</v>
      </c>
      <c r="C1792" s="1" t="s">
        <v>18709</v>
      </c>
      <c r="D1792" s="1" t="s">
        <v>18710</v>
      </c>
      <c r="E1792">
        <v>2003</v>
      </c>
      <c r="F1792" s="1" t="s">
        <v>18711</v>
      </c>
      <c r="G1792" s="1" t="s">
        <v>31</v>
      </c>
      <c r="H1792" s="1" t="s">
        <v>18712</v>
      </c>
      <c r="I1792" s="1" t="s">
        <v>18713</v>
      </c>
      <c r="J1792" s="1" t="s">
        <v>18714</v>
      </c>
      <c r="K1792" s="1" t="s">
        <v>18715</v>
      </c>
      <c r="L1792" s="1" t="s">
        <v>29</v>
      </c>
      <c r="M1792" s="1" t="s">
        <v>30</v>
      </c>
      <c r="N1792" s="1" t="s">
        <v>31</v>
      </c>
      <c r="O1792" s="1" t="s">
        <v>18716</v>
      </c>
      <c r="P1792" s="1" t="s">
        <v>9314</v>
      </c>
      <c r="Q1792" s="1" t="s">
        <v>9314</v>
      </c>
      <c r="R1792" s="1" t="s">
        <v>9314</v>
      </c>
      <c r="S1792" s="1" t="s">
        <v>9314</v>
      </c>
    </row>
    <row r="1793" spans="1:19" x14ac:dyDescent="0.45">
      <c r="A1793" s="1" t="s">
        <v>18717</v>
      </c>
      <c r="B1793" s="1" t="s">
        <v>18718</v>
      </c>
      <c r="C1793" s="1" t="s">
        <v>18719</v>
      </c>
      <c r="D1793" s="1" t="s">
        <v>18720</v>
      </c>
      <c r="E1793">
        <v>2002</v>
      </c>
      <c r="F1793" s="1" t="s">
        <v>5998</v>
      </c>
      <c r="G1793" s="1" t="s">
        <v>18721</v>
      </c>
      <c r="H1793" s="1" t="s">
        <v>18722</v>
      </c>
      <c r="I1793" s="1" t="s">
        <v>18723</v>
      </c>
      <c r="J1793" s="1" t="s">
        <v>18724</v>
      </c>
      <c r="K1793" s="1" t="s">
        <v>18725</v>
      </c>
      <c r="L1793" s="1" t="s">
        <v>29</v>
      </c>
      <c r="M1793" s="1" t="s">
        <v>30</v>
      </c>
      <c r="N1793" s="1" t="s">
        <v>31</v>
      </c>
      <c r="O1793" s="1" t="s">
        <v>18726</v>
      </c>
      <c r="P1793" s="1" t="s">
        <v>9314</v>
      </c>
      <c r="Q1793" s="1" t="s">
        <v>9314</v>
      </c>
      <c r="R1793" s="1" t="s">
        <v>9314</v>
      </c>
      <c r="S1793" s="1" t="s">
        <v>9314</v>
      </c>
    </row>
    <row r="1794" spans="1:19" x14ac:dyDescent="0.45">
      <c r="A1794" s="1" t="s">
        <v>18727</v>
      </c>
      <c r="B1794" s="1" t="s">
        <v>18728</v>
      </c>
      <c r="C1794" s="1" t="s">
        <v>18729</v>
      </c>
      <c r="D1794" s="1" t="s">
        <v>18730</v>
      </c>
      <c r="E1794">
        <v>2007</v>
      </c>
      <c r="F1794" s="1" t="s">
        <v>246</v>
      </c>
      <c r="G1794" s="1" t="s">
        <v>18731</v>
      </c>
      <c r="H1794" s="1" t="s">
        <v>18732</v>
      </c>
      <c r="I1794" s="1" t="s">
        <v>18733</v>
      </c>
      <c r="J1794" s="1" t="s">
        <v>18734</v>
      </c>
      <c r="K1794" s="1" t="s">
        <v>18735</v>
      </c>
      <c r="L1794" s="1" t="s">
        <v>29</v>
      </c>
      <c r="M1794" s="1" t="s">
        <v>30</v>
      </c>
      <c r="N1794" s="1" t="s">
        <v>31</v>
      </c>
      <c r="O1794" s="1" t="s">
        <v>18736</v>
      </c>
      <c r="P1794" s="1" t="s">
        <v>9314</v>
      </c>
      <c r="Q1794" s="1" t="s">
        <v>9314</v>
      </c>
      <c r="R1794" s="1" t="s">
        <v>9314</v>
      </c>
      <c r="S1794" s="1" t="s">
        <v>9314</v>
      </c>
    </row>
    <row r="1795" spans="1:19" x14ac:dyDescent="0.45">
      <c r="A1795" s="1" t="s">
        <v>18737</v>
      </c>
      <c r="B1795" s="1" t="s">
        <v>18738</v>
      </c>
      <c r="C1795" s="1" t="s">
        <v>18739</v>
      </c>
      <c r="D1795" s="1" t="s">
        <v>18740</v>
      </c>
      <c r="E1795">
        <v>1998</v>
      </c>
      <c r="F1795" s="1" t="s">
        <v>17811</v>
      </c>
      <c r="G1795" s="1" t="s">
        <v>18741</v>
      </c>
      <c r="H1795" s="1" t="s">
        <v>18742</v>
      </c>
      <c r="I1795" s="1" t="s">
        <v>18743</v>
      </c>
      <c r="J1795" s="1" t="s">
        <v>18744</v>
      </c>
      <c r="K1795" s="1" t="s">
        <v>18745</v>
      </c>
      <c r="L1795" s="1" t="s">
        <v>29</v>
      </c>
      <c r="M1795" s="1" t="s">
        <v>30</v>
      </c>
      <c r="N1795" s="1" t="s">
        <v>31</v>
      </c>
      <c r="O1795" s="1" t="s">
        <v>18746</v>
      </c>
      <c r="P1795" s="1" t="s">
        <v>9314</v>
      </c>
      <c r="Q1795" s="1" t="s">
        <v>9314</v>
      </c>
      <c r="R1795" s="1" t="s">
        <v>9314</v>
      </c>
      <c r="S1795" s="1" t="s">
        <v>9314</v>
      </c>
    </row>
    <row r="1796" spans="1:19" x14ac:dyDescent="0.45">
      <c r="A1796" s="1" t="s">
        <v>18747</v>
      </c>
      <c r="B1796" s="1" t="s">
        <v>18748</v>
      </c>
      <c r="C1796" s="1" t="s">
        <v>18749</v>
      </c>
      <c r="D1796" s="1" t="s">
        <v>18750</v>
      </c>
      <c r="E1796">
        <v>2008</v>
      </c>
      <c r="F1796" s="1" t="s">
        <v>1701</v>
      </c>
      <c r="G1796" s="1" t="s">
        <v>18751</v>
      </c>
      <c r="H1796" s="1" t="s">
        <v>18752</v>
      </c>
      <c r="I1796" s="1" t="s">
        <v>18753</v>
      </c>
      <c r="J1796" s="1" t="s">
        <v>18754</v>
      </c>
      <c r="K1796" s="1" t="s">
        <v>18755</v>
      </c>
      <c r="L1796" s="1" t="s">
        <v>29</v>
      </c>
      <c r="M1796" s="1" t="s">
        <v>30</v>
      </c>
      <c r="N1796" s="1" t="s">
        <v>31</v>
      </c>
      <c r="O1796" s="1" t="s">
        <v>18756</v>
      </c>
      <c r="P1796" s="1" t="s">
        <v>9314</v>
      </c>
      <c r="Q1796" s="1" t="s">
        <v>9314</v>
      </c>
      <c r="R1796" s="1" t="s">
        <v>9314</v>
      </c>
      <c r="S1796" s="1" t="s">
        <v>9314</v>
      </c>
    </row>
    <row r="1797" spans="1:19" x14ac:dyDescent="0.45">
      <c r="A1797" s="1" t="s">
        <v>18757</v>
      </c>
      <c r="B1797" s="1" t="s">
        <v>18758</v>
      </c>
      <c r="C1797" s="1" t="s">
        <v>18759</v>
      </c>
      <c r="D1797" s="1" t="s">
        <v>18760</v>
      </c>
      <c r="E1797">
        <v>2007</v>
      </c>
      <c r="F1797" s="1" t="s">
        <v>1419</v>
      </c>
      <c r="G1797" s="1" t="s">
        <v>18761</v>
      </c>
      <c r="H1797" s="1" t="s">
        <v>18762</v>
      </c>
      <c r="I1797" s="1" t="s">
        <v>18763</v>
      </c>
      <c r="J1797" s="1" t="s">
        <v>18764</v>
      </c>
      <c r="K1797" s="1" t="s">
        <v>18765</v>
      </c>
      <c r="L1797" s="1" t="s">
        <v>239</v>
      </c>
      <c r="M1797" s="1" t="s">
        <v>30</v>
      </c>
      <c r="N1797" s="1" t="s">
        <v>31</v>
      </c>
      <c r="O1797" s="1" t="s">
        <v>18766</v>
      </c>
      <c r="P1797" s="1" t="s">
        <v>9314</v>
      </c>
      <c r="Q1797" s="1" t="s">
        <v>9314</v>
      </c>
      <c r="R1797" s="1" t="s">
        <v>9314</v>
      </c>
      <c r="S1797" s="1" t="s">
        <v>9314</v>
      </c>
    </row>
    <row r="1798" spans="1:19" x14ac:dyDescent="0.45">
      <c r="A1798" s="1" t="s">
        <v>18767</v>
      </c>
      <c r="B1798" s="1" t="s">
        <v>18768</v>
      </c>
      <c r="C1798" s="1" t="s">
        <v>18769</v>
      </c>
      <c r="D1798" s="1" t="s">
        <v>18770</v>
      </c>
      <c r="E1798">
        <v>2008</v>
      </c>
      <c r="F1798" s="1" t="s">
        <v>18771</v>
      </c>
      <c r="G1798" s="1" t="s">
        <v>18772</v>
      </c>
      <c r="H1798" s="1" t="s">
        <v>18773</v>
      </c>
      <c r="I1798" s="1" t="s">
        <v>18774</v>
      </c>
      <c r="J1798" s="1" t="s">
        <v>31</v>
      </c>
      <c r="K1798" s="1" t="s">
        <v>18775</v>
      </c>
      <c r="L1798" s="1" t="s">
        <v>920</v>
      </c>
      <c r="M1798" s="1" t="s">
        <v>30</v>
      </c>
      <c r="N1798" s="1" t="s">
        <v>31</v>
      </c>
      <c r="O1798" s="1" t="s">
        <v>18776</v>
      </c>
      <c r="P1798" s="1" t="s">
        <v>9314</v>
      </c>
      <c r="Q1798" s="1" t="s">
        <v>9314</v>
      </c>
      <c r="R1798" s="1" t="s">
        <v>9314</v>
      </c>
      <c r="S1798" s="1" t="s">
        <v>9314</v>
      </c>
    </row>
    <row r="1799" spans="1:19" x14ac:dyDescent="0.45">
      <c r="A1799" s="1" t="s">
        <v>18777</v>
      </c>
      <c r="B1799" s="1" t="s">
        <v>18778</v>
      </c>
      <c r="C1799" s="1" t="s">
        <v>18779</v>
      </c>
      <c r="D1799" s="1" t="s">
        <v>18780</v>
      </c>
      <c r="E1799">
        <v>2005</v>
      </c>
      <c r="F1799" s="1" t="s">
        <v>1313</v>
      </c>
      <c r="G1799" s="1" t="s">
        <v>18781</v>
      </c>
      <c r="H1799" s="1" t="s">
        <v>18782</v>
      </c>
      <c r="I1799" s="1" t="s">
        <v>18783</v>
      </c>
      <c r="J1799" s="1" t="s">
        <v>18784</v>
      </c>
      <c r="K1799" s="1" t="s">
        <v>18785</v>
      </c>
      <c r="L1799" s="1" t="s">
        <v>29</v>
      </c>
      <c r="M1799" s="1" t="s">
        <v>30</v>
      </c>
      <c r="N1799" s="1" t="s">
        <v>31</v>
      </c>
      <c r="O1799" s="1" t="s">
        <v>18786</v>
      </c>
      <c r="P1799" s="1" t="s">
        <v>9314</v>
      </c>
      <c r="Q1799" s="1" t="s">
        <v>9314</v>
      </c>
      <c r="R1799" s="1" t="s">
        <v>9314</v>
      </c>
      <c r="S1799" s="1" t="s">
        <v>9314</v>
      </c>
    </row>
    <row r="1800" spans="1:19" x14ac:dyDescent="0.45">
      <c r="A1800" s="1" t="s">
        <v>18787</v>
      </c>
      <c r="B1800" s="1" t="s">
        <v>18788</v>
      </c>
      <c r="C1800" s="1" t="s">
        <v>18789</v>
      </c>
      <c r="D1800" s="1" t="s">
        <v>18790</v>
      </c>
      <c r="E1800">
        <v>2009</v>
      </c>
      <c r="F1800" s="1" t="s">
        <v>498</v>
      </c>
      <c r="G1800" s="1" t="s">
        <v>18791</v>
      </c>
      <c r="H1800" s="1" t="s">
        <v>18792</v>
      </c>
      <c r="I1800" s="1" t="s">
        <v>18793</v>
      </c>
      <c r="J1800" s="1" t="s">
        <v>18794</v>
      </c>
      <c r="K1800" s="1" t="s">
        <v>18795</v>
      </c>
      <c r="L1800" s="1" t="s">
        <v>29</v>
      </c>
      <c r="M1800" s="1" t="s">
        <v>30</v>
      </c>
      <c r="N1800" s="1" t="s">
        <v>31</v>
      </c>
      <c r="O1800" s="1" t="s">
        <v>18796</v>
      </c>
      <c r="P1800" s="1" t="s">
        <v>9314</v>
      </c>
      <c r="Q1800" s="1" t="s">
        <v>9314</v>
      </c>
      <c r="R1800" s="1" t="s">
        <v>9314</v>
      </c>
      <c r="S1800" s="1" t="s">
        <v>9314</v>
      </c>
    </row>
    <row r="1801" spans="1:19" x14ac:dyDescent="0.45">
      <c r="A1801" s="1" t="s">
        <v>18797</v>
      </c>
      <c r="B1801" s="1" t="s">
        <v>18798</v>
      </c>
      <c r="C1801" s="1" t="s">
        <v>18799</v>
      </c>
      <c r="D1801" s="1" t="s">
        <v>18800</v>
      </c>
      <c r="E1801">
        <v>2006</v>
      </c>
      <c r="F1801" s="1" t="s">
        <v>691</v>
      </c>
      <c r="G1801" s="1" t="s">
        <v>18801</v>
      </c>
      <c r="H1801" s="1" t="s">
        <v>18802</v>
      </c>
      <c r="I1801" s="1" t="s">
        <v>18803</v>
      </c>
      <c r="J1801" s="1" t="s">
        <v>18804</v>
      </c>
      <c r="K1801" s="1" t="s">
        <v>18805</v>
      </c>
      <c r="L1801" s="1" t="s">
        <v>29</v>
      </c>
      <c r="M1801" s="1" t="s">
        <v>30</v>
      </c>
      <c r="N1801" s="1" t="s">
        <v>31</v>
      </c>
      <c r="O1801" s="1" t="s">
        <v>18806</v>
      </c>
      <c r="P1801" s="1" t="s">
        <v>9314</v>
      </c>
      <c r="Q1801" s="1" t="s">
        <v>9314</v>
      </c>
      <c r="R1801" s="1" t="s">
        <v>9314</v>
      </c>
      <c r="S1801" s="1" t="s">
        <v>9314</v>
      </c>
    </row>
    <row r="1802" spans="1:19" x14ac:dyDescent="0.45">
      <c r="A1802" s="1" t="s">
        <v>18807</v>
      </c>
      <c r="B1802" s="1" t="s">
        <v>18808</v>
      </c>
      <c r="C1802" s="1" t="s">
        <v>18809</v>
      </c>
      <c r="D1802" s="1" t="s">
        <v>18810</v>
      </c>
      <c r="E1802">
        <v>2007</v>
      </c>
      <c r="F1802" s="1" t="s">
        <v>12743</v>
      </c>
      <c r="G1802" s="1" t="s">
        <v>18811</v>
      </c>
      <c r="H1802" s="1" t="s">
        <v>18812</v>
      </c>
      <c r="I1802" s="1" t="s">
        <v>18813</v>
      </c>
      <c r="J1802" s="1" t="s">
        <v>18814</v>
      </c>
      <c r="K1802" s="1" t="s">
        <v>18815</v>
      </c>
      <c r="L1802" s="1" t="s">
        <v>239</v>
      </c>
      <c r="M1802" s="1" t="s">
        <v>30</v>
      </c>
      <c r="N1802" s="1" t="s">
        <v>31</v>
      </c>
      <c r="O1802" s="1" t="s">
        <v>18816</v>
      </c>
      <c r="P1802" s="1" t="s">
        <v>9314</v>
      </c>
      <c r="Q1802" s="1" t="s">
        <v>9314</v>
      </c>
      <c r="R1802" s="1" t="s">
        <v>9314</v>
      </c>
      <c r="S1802" s="1" t="s">
        <v>9314</v>
      </c>
    </row>
    <row r="1803" spans="1:19" x14ac:dyDescent="0.45">
      <c r="A1803" s="1" t="s">
        <v>18817</v>
      </c>
      <c r="B1803" s="1" t="s">
        <v>18818</v>
      </c>
      <c r="C1803" s="1" t="s">
        <v>18819</v>
      </c>
      <c r="D1803" s="1" t="s">
        <v>18820</v>
      </c>
      <c r="E1803">
        <v>2005</v>
      </c>
      <c r="F1803" s="1" t="s">
        <v>3471</v>
      </c>
      <c r="G1803" s="1" t="s">
        <v>18821</v>
      </c>
      <c r="H1803" s="1" t="s">
        <v>18822</v>
      </c>
      <c r="I1803" s="1" t="s">
        <v>18823</v>
      </c>
      <c r="J1803" s="1" t="s">
        <v>31</v>
      </c>
      <c r="K1803" s="1" t="s">
        <v>18824</v>
      </c>
      <c r="L1803" s="1" t="s">
        <v>29</v>
      </c>
      <c r="M1803" s="1" t="s">
        <v>30</v>
      </c>
      <c r="N1803" s="1" t="s">
        <v>31</v>
      </c>
      <c r="O1803" s="1" t="s">
        <v>18825</v>
      </c>
      <c r="P1803" s="1" t="s">
        <v>9314</v>
      </c>
      <c r="Q1803" s="1" t="s">
        <v>9314</v>
      </c>
      <c r="R1803" s="1" t="s">
        <v>9314</v>
      </c>
      <c r="S1803" s="1" t="s">
        <v>9314</v>
      </c>
    </row>
    <row r="1804" spans="1:19" x14ac:dyDescent="0.45">
      <c r="A1804" s="1" t="s">
        <v>18826</v>
      </c>
      <c r="B1804" s="1" t="s">
        <v>18827</v>
      </c>
      <c r="C1804" s="1" t="s">
        <v>18828</v>
      </c>
      <c r="D1804" s="1" t="s">
        <v>18829</v>
      </c>
      <c r="E1804">
        <v>1998</v>
      </c>
      <c r="F1804" s="1" t="s">
        <v>23</v>
      </c>
      <c r="G1804" s="1" t="s">
        <v>18830</v>
      </c>
      <c r="H1804" s="1" t="s">
        <v>18831</v>
      </c>
      <c r="I1804" s="1" t="s">
        <v>18832</v>
      </c>
      <c r="J1804" s="1" t="s">
        <v>18833</v>
      </c>
      <c r="K1804" s="1" t="s">
        <v>18834</v>
      </c>
      <c r="L1804" s="1" t="s">
        <v>29</v>
      </c>
      <c r="M1804" s="1" t="s">
        <v>30</v>
      </c>
      <c r="N1804" s="1" t="s">
        <v>31</v>
      </c>
      <c r="O1804" s="1" t="s">
        <v>18835</v>
      </c>
      <c r="P1804" s="1" t="s">
        <v>9314</v>
      </c>
      <c r="Q1804" s="1" t="s">
        <v>9314</v>
      </c>
      <c r="R1804" s="1" t="s">
        <v>9314</v>
      </c>
      <c r="S1804" s="1" t="s">
        <v>9314</v>
      </c>
    </row>
    <row r="1805" spans="1:19" x14ac:dyDescent="0.45">
      <c r="A1805" s="1" t="s">
        <v>18836</v>
      </c>
      <c r="B1805" s="1" t="s">
        <v>18837</v>
      </c>
      <c r="C1805" s="1" t="s">
        <v>18838</v>
      </c>
      <c r="D1805" s="1" t="s">
        <v>18839</v>
      </c>
      <c r="E1805">
        <v>2009</v>
      </c>
      <c r="F1805" s="1" t="s">
        <v>246</v>
      </c>
      <c r="G1805" s="1" t="s">
        <v>18840</v>
      </c>
      <c r="H1805" s="1" t="s">
        <v>18841</v>
      </c>
      <c r="I1805" s="1" t="s">
        <v>18842</v>
      </c>
      <c r="J1805" s="1" t="s">
        <v>18843</v>
      </c>
      <c r="K1805" s="1" t="s">
        <v>18844</v>
      </c>
      <c r="L1805" s="1" t="s">
        <v>29</v>
      </c>
      <c r="M1805" s="1" t="s">
        <v>30</v>
      </c>
      <c r="N1805" s="1" t="s">
        <v>31</v>
      </c>
      <c r="O1805" s="1" t="s">
        <v>18845</v>
      </c>
      <c r="P1805" s="1" t="s">
        <v>9314</v>
      </c>
      <c r="Q1805" s="1" t="s">
        <v>9314</v>
      </c>
      <c r="R1805" s="1" t="s">
        <v>9314</v>
      </c>
      <c r="S1805" s="1" t="s">
        <v>9314</v>
      </c>
    </row>
    <row r="1806" spans="1:19" x14ac:dyDescent="0.45">
      <c r="A1806" s="1" t="s">
        <v>18846</v>
      </c>
      <c r="B1806" s="1" t="s">
        <v>18847</v>
      </c>
      <c r="C1806" s="1" t="s">
        <v>18848</v>
      </c>
      <c r="D1806" s="1" t="s">
        <v>18849</v>
      </c>
      <c r="E1806">
        <v>2008</v>
      </c>
      <c r="F1806" s="1" t="s">
        <v>18701</v>
      </c>
      <c r="G1806" s="1" t="s">
        <v>18850</v>
      </c>
      <c r="H1806" s="1" t="s">
        <v>18851</v>
      </c>
      <c r="I1806" s="1" t="s">
        <v>18852</v>
      </c>
      <c r="J1806" s="1" t="s">
        <v>18853</v>
      </c>
      <c r="K1806" s="1" t="s">
        <v>18854</v>
      </c>
      <c r="L1806" s="1" t="s">
        <v>29</v>
      </c>
      <c r="M1806" s="1" t="s">
        <v>30</v>
      </c>
      <c r="N1806" s="1" t="s">
        <v>31</v>
      </c>
      <c r="O1806" s="1" t="s">
        <v>18855</v>
      </c>
      <c r="P1806" s="1" t="s">
        <v>9314</v>
      </c>
      <c r="Q1806" s="1" t="s">
        <v>9314</v>
      </c>
      <c r="R1806" s="1" t="s">
        <v>9314</v>
      </c>
      <c r="S1806" s="1" t="s">
        <v>9314</v>
      </c>
    </row>
    <row r="1807" spans="1:19" x14ac:dyDescent="0.45">
      <c r="A1807" s="1" t="s">
        <v>18856</v>
      </c>
      <c r="B1807" s="1" t="s">
        <v>18857</v>
      </c>
      <c r="C1807" s="1" t="s">
        <v>18858</v>
      </c>
      <c r="D1807" s="1" t="s">
        <v>18859</v>
      </c>
      <c r="E1807">
        <v>2004</v>
      </c>
      <c r="F1807" s="1" t="s">
        <v>1313</v>
      </c>
      <c r="G1807" s="1" t="s">
        <v>18860</v>
      </c>
      <c r="H1807" s="1" t="s">
        <v>18861</v>
      </c>
      <c r="I1807" s="1" t="s">
        <v>18862</v>
      </c>
      <c r="J1807" s="1" t="s">
        <v>18863</v>
      </c>
      <c r="K1807" s="1" t="s">
        <v>18864</v>
      </c>
      <c r="L1807" s="1" t="s">
        <v>29</v>
      </c>
      <c r="M1807" s="1" t="s">
        <v>30</v>
      </c>
      <c r="N1807" s="1" t="s">
        <v>31</v>
      </c>
      <c r="O1807" s="1" t="s">
        <v>18865</v>
      </c>
      <c r="P1807" s="1" t="s">
        <v>9314</v>
      </c>
      <c r="Q1807" s="1" t="s">
        <v>9314</v>
      </c>
      <c r="R1807" s="1" t="s">
        <v>9314</v>
      </c>
      <c r="S1807" s="1" t="s">
        <v>9314</v>
      </c>
    </row>
    <row r="1808" spans="1:19" x14ac:dyDescent="0.45">
      <c r="A1808" s="1" t="s">
        <v>18866</v>
      </c>
      <c r="B1808" s="1" t="s">
        <v>18867</v>
      </c>
      <c r="C1808" s="1" t="s">
        <v>18868</v>
      </c>
      <c r="D1808" s="1" t="s">
        <v>18869</v>
      </c>
      <c r="E1808">
        <v>2008</v>
      </c>
      <c r="F1808" s="1" t="s">
        <v>1955</v>
      </c>
      <c r="G1808" s="1" t="s">
        <v>18870</v>
      </c>
      <c r="H1808" s="1" t="s">
        <v>18871</v>
      </c>
      <c r="I1808" s="1" t="s">
        <v>18872</v>
      </c>
      <c r="J1808" s="1" t="s">
        <v>18873</v>
      </c>
      <c r="K1808" s="1" t="s">
        <v>18874</v>
      </c>
      <c r="L1808" s="1" t="s">
        <v>29</v>
      </c>
      <c r="M1808" s="1" t="s">
        <v>30</v>
      </c>
      <c r="N1808" s="1" t="s">
        <v>31</v>
      </c>
      <c r="O1808" s="1" t="s">
        <v>18875</v>
      </c>
      <c r="P1808" s="1" t="s">
        <v>9314</v>
      </c>
      <c r="Q1808" s="1" t="s">
        <v>9314</v>
      </c>
      <c r="R1808" s="1" t="s">
        <v>9314</v>
      </c>
      <c r="S1808" s="1" t="s">
        <v>9314</v>
      </c>
    </row>
    <row r="1809" spans="1:19" x14ac:dyDescent="0.45">
      <c r="A1809" s="1" t="s">
        <v>18876</v>
      </c>
      <c r="B1809" s="1" t="s">
        <v>18877</v>
      </c>
      <c r="C1809" s="1" t="s">
        <v>18878</v>
      </c>
      <c r="D1809" s="1" t="s">
        <v>18879</v>
      </c>
      <c r="E1809">
        <v>2006</v>
      </c>
      <c r="F1809" s="1" t="s">
        <v>13318</v>
      </c>
      <c r="G1809" s="1" t="s">
        <v>18880</v>
      </c>
      <c r="H1809" s="1" t="s">
        <v>18881</v>
      </c>
      <c r="I1809" s="1" t="s">
        <v>18882</v>
      </c>
      <c r="J1809" s="1" t="s">
        <v>18883</v>
      </c>
      <c r="K1809" s="1" t="s">
        <v>18884</v>
      </c>
      <c r="L1809" s="1" t="s">
        <v>29</v>
      </c>
      <c r="M1809" s="1" t="s">
        <v>30</v>
      </c>
      <c r="N1809" s="1" t="s">
        <v>31</v>
      </c>
      <c r="O1809" s="1" t="s">
        <v>18885</v>
      </c>
      <c r="P1809" s="1" t="s">
        <v>9314</v>
      </c>
      <c r="Q1809" s="1" t="s">
        <v>9314</v>
      </c>
      <c r="R1809" s="1" t="s">
        <v>9314</v>
      </c>
      <c r="S1809" s="1" t="s">
        <v>9314</v>
      </c>
    </row>
    <row r="1810" spans="1:19" x14ac:dyDescent="0.45">
      <c r="A1810" s="1" t="s">
        <v>18886</v>
      </c>
      <c r="B1810" s="1" t="s">
        <v>18887</v>
      </c>
      <c r="C1810" s="1" t="s">
        <v>18888</v>
      </c>
      <c r="D1810" s="1" t="s">
        <v>18889</v>
      </c>
      <c r="E1810">
        <v>2009</v>
      </c>
      <c r="F1810" s="1" t="s">
        <v>3005</v>
      </c>
      <c r="G1810" s="1" t="s">
        <v>18890</v>
      </c>
      <c r="H1810" s="1" t="s">
        <v>18891</v>
      </c>
      <c r="I1810" s="1" t="s">
        <v>18892</v>
      </c>
      <c r="J1810" s="1" t="s">
        <v>18893</v>
      </c>
      <c r="K1810" s="1" t="s">
        <v>18894</v>
      </c>
      <c r="L1810" s="1" t="s">
        <v>29</v>
      </c>
      <c r="M1810" s="1" t="s">
        <v>30</v>
      </c>
      <c r="N1810" s="1" t="s">
        <v>31</v>
      </c>
      <c r="O1810" s="1" t="s">
        <v>18895</v>
      </c>
      <c r="P1810" s="1" t="s">
        <v>9314</v>
      </c>
      <c r="Q1810" s="1" t="s">
        <v>9314</v>
      </c>
      <c r="R1810" s="1" t="s">
        <v>9314</v>
      </c>
      <c r="S1810" s="1" t="s">
        <v>9314</v>
      </c>
    </row>
    <row r="1811" spans="1:19" x14ac:dyDescent="0.45">
      <c r="A1811" s="1" t="s">
        <v>18896</v>
      </c>
      <c r="B1811" s="1" t="s">
        <v>18897</v>
      </c>
      <c r="C1811" s="1" t="s">
        <v>18898</v>
      </c>
      <c r="D1811" s="1" t="s">
        <v>18899</v>
      </c>
      <c r="E1811">
        <v>2007</v>
      </c>
      <c r="F1811" s="1" t="s">
        <v>12902</v>
      </c>
      <c r="G1811" s="1" t="s">
        <v>18900</v>
      </c>
      <c r="H1811" s="1" t="s">
        <v>18901</v>
      </c>
      <c r="I1811" s="1" t="s">
        <v>18902</v>
      </c>
      <c r="J1811" s="1" t="s">
        <v>18903</v>
      </c>
      <c r="K1811" s="1" t="s">
        <v>18904</v>
      </c>
      <c r="L1811" s="1" t="s">
        <v>920</v>
      </c>
      <c r="M1811" s="1" t="s">
        <v>30</v>
      </c>
      <c r="N1811" s="1" t="s">
        <v>31</v>
      </c>
      <c r="O1811" s="1" t="s">
        <v>18905</v>
      </c>
      <c r="P1811" s="1" t="s">
        <v>9314</v>
      </c>
      <c r="Q1811" s="1" t="s">
        <v>9314</v>
      </c>
      <c r="R1811" s="1" t="s">
        <v>9314</v>
      </c>
      <c r="S1811" s="1" t="s">
        <v>9314</v>
      </c>
    </row>
    <row r="1812" spans="1:19" x14ac:dyDescent="0.45">
      <c r="A1812" s="1" t="s">
        <v>18906</v>
      </c>
      <c r="B1812" s="1" t="s">
        <v>18907</v>
      </c>
      <c r="C1812" s="1" t="s">
        <v>18908</v>
      </c>
      <c r="D1812" s="1" t="s">
        <v>18909</v>
      </c>
      <c r="E1812">
        <v>1994</v>
      </c>
      <c r="F1812" s="1" t="s">
        <v>1325</v>
      </c>
      <c r="G1812" s="1" t="s">
        <v>18910</v>
      </c>
      <c r="H1812" s="1" t="s">
        <v>18911</v>
      </c>
      <c r="I1812" s="1" t="s">
        <v>18912</v>
      </c>
      <c r="J1812" s="1" t="s">
        <v>31</v>
      </c>
      <c r="K1812" s="1" t="s">
        <v>18913</v>
      </c>
      <c r="L1812" s="1" t="s">
        <v>29</v>
      </c>
      <c r="M1812" s="1" t="s">
        <v>30</v>
      </c>
      <c r="N1812" s="1" t="s">
        <v>31</v>
      </c>
      <c r="O1812" s="1" t="s">
        <v>18914</v>
      </c>
      <c r="P1812" s="1" t="s">
        <v>9314</v>
      </c>
      <c r="Q1812" s="1" t="s">
        <v>9314</v>
      </c>
      <c r="R1812" s="1" t="s">
        <v>9314</v>
      </c>
      <c r="S1812" s="1" t="s">
        <v>9314</v>
      </c>
    </row>
    <row r="1813" spans="1:19" x14ac:dyDescent="0.45">
      <c r="A1813" s="1" t="s">
        <v>18915</v>
      </c>
      <c r="B1813" s="1" t="s">
        <v>18916</v>
      </c>
      <c r="C1813" s="1" t="s">
        <v>18917</v>
      </c>
      <c r="D1813" s="1" t="s">
        <v>18918</v>
      </c>
      <c r="E1813">
        <v>1999</v>
      </c>
      <c r="F1813" s="1" t="s">
        <v>13359</v>
      </c>
      <c r="G1813" s="1" t="s">
        <v>18919</v>
      </c>
      <c r="H1813" s="1" t="s">
        <v>18920</v>
      </c>
      <c r="I1813" s="1" t="s">
        <v>18921</v>
      </c>
      <c r="J1813" s="1" t="s">
        <v>31</v>
      </c>
      <c r="K1813" s="1" t="s">
        <v>18922</v>
      </c>
      <c r="L1813" s="1" t="s">
        <v>29</v>
      </c>
      <c r="M1813" s="1" t="s">
        <v>30</v>
      </c>
      <c r="N1813" s="1" t="s">
        <v>31</v>
      </c>
      <c r="O1813" s="1" t="s">
        <v>18923</v>
      </c>
      <c r="P1813" s="1" t="s">
        <v>9314</v>
      </c>
      <c r="Q1813" s="1" t="s">
        <v>9314</v>
      </c>
      <c r="R1813" s="1" t="s">
        <v>9314</v>
      </c>
      <c r="S1813" s="1" t="s">
        <v>9314</v>
      </c>
    </row>
    <row r="1814" spans="1:19" x14ac:dyDescent="0.45">
      <c r="A1814" s="1" t="s">
        <v>18924</v>
      </c>
      <c r="B1814" s="1" t="s">
        <v>18925</v>
      </c>
      <c r="C1814" s="1" t="s">
        <v>18926</v>
      </c>
      <c r="D1814" s="1" t="s">
        <v>18927</v>
      </c>
      <c r="E1814">
        <v>1997</v>
      </c>
      <c r="F1814" s="1" t="s">
        <v>5301</v>
      </c>
      <c r="G1814" s="1" t="s">
        <v>18928</v>
      </c>
      <c r="H1814" s="1" t="s">
        <v>18929</v>
      </c>
      <c r="I1814" s="1" t="s">
        <v>18930</v>
      </c>
      <c r="J1814" s="1" t="s">
        <v>18931</v>
      </c>
      <c r="K1814" s="1" t="s">
        <v>18932</v>
      </c>
      <c r="L1814" s="1" t="s">
        <v>29</v>
      </c>
      <c r="M1814" s="1" t="s">
        <v>30</v>
      </c>
      <c r="N1814" s="1" t="s">
        <v>31</v>
      </c>
      <c r="O1814" s="1" t="s">
        <v>18933</v>
      </c>
      <c r="P1814" s="1" t="s">
        <v>9314</v>
      </c>
      <c r="Q1814" s="1" t="s">
        <v>9314</v>
      </c>
      <c r="R1814" s="1" t="s">
        <v>9314</v>
      </c>
      <c r="S1814" s="1" t="s">
        <v>9314</v>
      </c>
    </row>
    <row r="1815" spans="1:19" x14ac:dyDescent="0.45">
      <c r="A1815" s="1" t="s">
        <v>18934</v>
      </c>
      <c r="B1815" s="1" t="s">
        <v>18935</v>
      </c>
      <c r="C1815" s="1" t="s">
        <v>18936</v>
      </c>
      <c r="D1815" s="1" t="s">
        <v>18937</v>
      </c>
      <c r="E1815">
        <v>2009</v>
      </c>
      <c r="F1815" s="1" t="s">
        <v>54</v>
      </c>
      <c r="G1815" s="1" t="s">
        <v>18938</v>
      </c>
      <c r="H1815" s="1" t="s">
        <v>18939</v>
      </c>
      <c r="I1815" s="1" t="s">
        <v>18940</v>
      </c>
      <c r="J1815" s="1" t="s">
        <v>18941</v>
      </c>
      <c r="K1815" s="1" t="s">
        <v>18942</v>
      </c>
      <c r="L1815" s="1" t="s">
        <v>29</v>
      </c>
      <c r="M1815" s="1" t="s">
        <v>30</v>
      </c>
      <c r="N1815" s="1" t="s">
        <v>31</v>
      </c>
      <c r="O1815" s="1" t="s">
        <v>18943</v>
      </c>
      <c r="P1815" s="1" t="s">
        <v>9314</v>
      </c>
      <c r="Q1815" s="1" t="s">
        <v>9314</v>
      </c>
      <c r="R1815" s="1" t="s">
        <v>9314</v>
      </c>
      <c r="S1815" s="1" t="s">
        <v>9314</v>
      </c>
    </row>
    <row r="1816" spans="1:19" x14ac:dyDescent="0.45">
      <c r="A1816" s="1" t="s">
        <v>18944</v>
      </c>
      <c r="B1816" s="1" t="s">
        <v>18945</v>
      </c>
      <c r="C1816" s="1" t="s">
        <v>18946</v>
      </c>
      <c r="D1816" s="1" t="s">
        <v>18947</v>
      </c>
      <c r="E1816">
        <v>2006</v>
      </c>
      <c r="F1816" s="1" t="s">
        <v>18948</v>
      </c>
      <c r="G1816" s="1" t="s">
        <v>18949</v>
      </c>
      <c r="H1816" s="1" t="s">
        <v>18950</v>
      </c>
      <c r="I1816" s="1" t="s">
        <v>18951</v>
      </c>
      <c r="J1816" s="1" t="s">
        <v>18952</v>
      </c>
      <c r="K1816" s="1" t="s">
        <v>18953</v>
      </c>
      <c r="L1816" s="1" t="s">
        <v>29</v>
      </c>
      <c r="M1816" s="1" t="s">
        <v>30</v>
      </c>
      <c r="N1816" s="1" t="s">
        <v>31</v>
      </c>
      <c r="O1816" s="1" t="s">
        <v>18954</v>
      </c>
      <c r="P1816" s="1" t="s">
        <v>9314</v>
      </c>
      <c r="Q1816" s="1" t="s">
        <v>9314</v>
      </c>
      <c r="R1816" s="1" t="s">
        <v>9314</v>
      </c>
      <c r="S1816" s="1" t="s">
        <v>9314</v>
      </c>
    </row>
    <row r="1817" spans="1:19" x14ac:dyDescent="0.45">
      <c r="A1817" s="1" t="s">
        <v>18955</v>
      </c>
      <c r="B1817" s="1" t="s">
        <v>18956</v>
      </c>
      <c r="C1817" s="1" t="s">
        <v>18957</v>
      </c>
      <c r="D1817" s="1" t="s">
        <v>18958</v>
      </c>
      <c r="E1817">
        <v>2005</v>
      </c>
      <c r="F1817" s="1" t="s">
        <v>23</v>
      </c>
      <c r="G1817" s="1" t="s">
        <v>18959</v>
      </c>
      <c r="H1817" s="1" t="s">
        <v>18960</v>
      </c>
      <c r="I1817" s="1" t="s">
        <v>18961</v>
      </c>
      <c r="J1817" s="1" t="s">
        <v>18962</v>
      </c>
      <c r="K1817" s="1" t="s">
        <v>18963</v>
      </c>
      <c r="L1817" s="1" t="s">
        <v>29</v>
      </c>
      <c r="M1817" s="1" t="s">
        <v>30</v>
      </c>
      <c r="N1817" s="1" t="s">
        <v>31</v>
      </c>
      <c r="O1817" s="1" t="s">
        <v>18964</v>
      </c>
      <c r="P1817" s="1" t="s">
        <v>9314</v>
      </c>
      <c r="Q1817" s="1" t="s">
        <v>9314</v>
      </c>
      <c r="R1817" s="1" t="s">
        <v>9314</v>
      </c>
      <c r="S1817" s="1" t="s">
        <v>9314</v>
      </c>
    </row>
    <row r="1818" spans="1:19" x14ac:dyDescent="0.45">
      <c r="A1818" s="1" t="s">
        <v>18965</v>
      </c>
      <c r="B1818" s="1" t="s">
        <v>18966</v>
      </c>
      <c r="C1818" s="1" t="s">
        <v>18967</v>
      </c>
      <c r="D1818" s="1" t="s">
        <v>18968</v>
      </c>
      <c r="E1818">
        <v>2007</v>
      </c>
      <c r="F1818" s="1" t="s">
        <v>655</v>
      </c>
      <c r="G1818" s="1" t="s">
        <v>18969</v>
      </c>
      <c r="H1818" s="1" t="s">
        <v>18970</v>
      </c>
      <c r="I1818" s="1" t="s">
        <v>18971</v>
      </c>
      <c r="J1818" s="1" t="s">
        <v>18972</v>
      </c>
      <c r="K1818" s="1" t="s">
        <v>18973</v>
      </c>
      <c r="L1818" s="1" t="s">
        <v>29</v>
      </c>
      <c r="M1818" s="1" t="s">
        <v>30</v>
      </c>
      <c r="N1818" s="1" t="s">
        <v>31</v>
      </c>
      <c r="O1818" s="1" t="s">
        <v>18974</v>
      </c>
      <c r="P1818" s="1" t="s">
        <v>9314</v>
      </c>
      <c r="Q1818" s="1" t="s">
        <v>9314</v>
      </c>
      <c r="R1818" s="1" t="s">
        <v>9314</v>
      </c>
      <c r="S1818" s="1" t="s">
        <v>9314</v>
      </c>
    </row>
    <row r="1819" spans="1:19" x14ac:dyDescent="0.45">
      <c r="A1819" s="1" t="s">
        <v>18975</v>
      </c>
      <c r="B1819" s="1" t="s">
        <v>18976</v>
      </c>
      <c r="C1819" s="1" t="s">
        <v>18977</v>
      </c>
      <c r="D1819" s="1" t="s">
        <v>18978</v>
      </c>
      <c r="E1819">
        <v>2006</v>
      </c>
      <c r="F1819" s="1" t="s">
        <v>2502</v>
      </c>
      <c r="G1819" s="1" t="s">
        <v>18979</v>
      </c>
      <c r="H1819" s="1" t="s">
        <v>18980</v>
      </c>
      <c r="I1819" s="1" t="s">
        <v>9358</v>
      </c>
      <c r="J1819" s="1" t="s">
        <v>18981</v>
      </c>
      <c r="K1819" s="1" t="s">
        <v>18982</v>
      </c>
      <c r="L1819" s="1" t="s">
        <v>29</v>
      </c>
      <c r="M1819" s="1" t="s">
        <v>30</v>
      </c>
      <c r="N1819" s="1" t="s">
        <v>31</v>
      </c>
      <c r="O1819" s="1" t="s">
        <v>18983</v>
      </c>
      <c r="P1819" s="1" t="s">
        <v>9314</v>
      </c>
      <c r="Q1819" s="1" t="s">
        <v>9314</v>
      </c>
      <c r="R1819" s="1" t="s">
        <v>9314</v>
      </c>
      <c r="S1819" s="1" t="s">
        <v>9314</v>
      </c>
    </row>
    <row r="1820" spans="1:19" x14ac:dyDescent="0.45">
      <c r="A1820" s="1" t="s">
        <v>18984</v>
      </c>
      <c r="B1820" s="1" t="s">
        <v>18985</v>
      </c>
      <c r="C1820" s="1" t="s">
        <v>18986</v>
      </c>
      <c r="D1820" s="1" t="s">
        <v>18987</v>
      </c>
      <c r="E1820">
        <v>2007</v>
      </c>
      <c r="F1820" s="1" t="s">
        <v>691</v>
      </c>
      <c r="G1820" s="1" t="s">
        <v>18988</v>
      </c>
      <c r="H1820" s="1" t="s">
        <v>18989</v>
      </c>
      <c r="I1820" s="1" t="s">
        <v>18990</v>
      </c>
      <c r="J1820" s="1" t="s">
        <v>18991</v>
      </c>
      <c r="K1820" s="1" t="s">
        <v>18992</v>
      </c>
      <c r="L1820" s="1" t="s">
        <v>29</v>
      </c>
      <c r="M1820" s="1" t="s">
        <v>30</v>
      </c>
      <c r="N1820" s="1" t="s">
        <v>31</v>
      </c>
      <c r="O1820" s="1" t="s">
        <v>18993</v>
      </c>
      <c r="P1820" s="1" t="s">
        <v>9314</v>
      </c>
      <c r="Q1820" s="1" t="s">
        <v>9314</v>
      </c>
      <c r="R1820" s="1" t="s">
        <v>9314</v>
      </c>
      <c r="S1820" s="1" t="s">
        <v>9314</v>
      </c>
    </row>
    <row r="1821" spans="1:19" x14ac:dyDescent="0.45">
      <c r="A1821" s="1" t="s">
        <v>18994</v>
      </c>
      <c r="B1821" s="1" t="s">
        <v>18995</v>
      </c>
      <c r="C1821" s="1" t="s">
        <v>18996</v>
      </c>
      <c r="D1821" s="1" t="s">
        <v>18997</v>
      </c>
      <c r="E1821">
        <v>2001</v>
      </c>
      <c r="F1821" s="1" t="s">
        <v>3764</v>
      </c>
      <c r="G1821" s="1" t="s">
        <v>18998</v>
      </c>
      <c r="H1821" s="1" t="s">
        <v>18999</v>
      </c>
      <c r="I1821" s="1" t="s">
        <v>19000</v>
      </c>
      <c r="J1821" s="1" t="s">
        <v>19001</v>
      </c>
      <c r="K1821" s="1" t="s">
        <v>19002</v>
      </c>
      <c r="L1821" s="1" t="s">
        <v>29</v>
      </c>
      <c r="M1821" s="1" t="s">
        <v>30</v>
      </c>
      <c r="N1821" s="1" t="s">
        <v>31</v>
      </c>
      <c r="O1821" s="1" t="s">
        <v>19003</v>
      </c>
      <c r="P1821" s="1" t="s">
        <v>9314</v>
      </c>
      <c r="Q1821" s="1" t="s">
        <v>9314</v>
      </c>
      <c r="R1821" s="1" t="s">
        <v>9314</v>
      </c>
      <c r="S1821" s="1" t="s">
        <v>9314</v>
      </c>
    </row>
    <row r="1822" spans="1:19" x14ac:dyDescent="0.45">
      <c r="A1822" s="1" t="s">
        <v>17875</v>
      </c>
      <c r="B1822" s="1" t="s">
        <v>19004</v>
      </c>
      <c r="C1822" s="1" t="s">
        <v>17877</v>
      </c>
      <c r="D1822" s="1" t="s">
        <v>19005</v>
      </c>
      <c r="E1822">
        <v>2004</v>
      </c>
      <c r="F1822" s="1" t="s">
        <v>691</v>
      </c>
      <c r="G1822" s="1" t="s">
        <v>19006</v>
      </c>
      <c r="H1822" s="1" t="s">
        <v>19007</v>
      </c>
      <c r="I1822" s="1" t="s">
        <v>19008</v>
      </c>
      <c r="J1822" s="1" t="s">
        <v>19009</v>
      </c>
      <c r="K1822" s="1" t="s">
        <v>19010</v>
      </c>
      <c r="L1822" s="1" t="s">
        <v>29</v>
      </c>
      <c r="M1822" s="1" t="s">
        <v>30</v>
      </c>
      <c r="N1822" s="1" t="s">
        <v>31</v>
      </c>
      <c r="O1822" s="1" t="s">
        <v>19011</v>
      </c>
      <c r="P1822" s="1" t="s">
        <v>9314</v>
      </c>
      <c r="Q1822" s="1" t="s">
        <v>9314</v>
      </c>
      <c r="R1822" s="1" t="s">
        <v>9314</v>
      </c>
      <c r="S1822" s="1" t="s">
        <v>9314</v>
      </c>
    </row>
    <row r="1823" spans="1:19" x14ac:dyDescent="0.45">
      <c r="A1823" s="1" t="s">
        <v>11733</v>
      </c>
      <c r="B1823" s="1" t="s">
        <v>11734</v>
      </c>
      <c r="C1823" s="1" t="s">
        <v>11735</v>
      </c>
      <c r="D1823" s="1" t="s">
        <v>19012</v>
      </c>
      <c r="E1823">
        <v>2007</v>
      </c>
      <c r="F1823" s="1" t="s">
        <v>23</v>
      </c>
      <c r="G1823" s="1" t="s">
        <v>19013</v>
      </c>
      <c r="H1823" s="1" t="s">
        <v>19014</v>
      </c>
      <c r="I1823" s="1" t="s">
        <v>19015</v>
      </c>
      <c r="J1823" s="1" t="s">
        <v>19016</v>
      </c>
      <c r="K1823" s="1" t="s">
        <v>19017</v>
      </c>
      <c r="L1823" s="1" t="s">
        <v>29</v>
      </c>
      <c r="M1823" s="1" t="s">
        <v>30</v>
      </c>
      <c r="N1823" s="1" t="s">
        <v>31</v>
      </c>
      <c r="O1823" s="1" t="s">
        <v>19018</v>
      </c>
      <c r="P1823" s="1" t="s">
        <v>9314</v>
      </c>
      <c r="Q1823" s="1" t="s">
        <v>9314</v>
      </c>
      <c r="R1823" s="1" t="s">
        <v>9314</v>
      </c>
      <c r="S1823" s="1" t="s">
        <v>9314</v>
      </c>
    </row>
    <row r="1824" spans="1:19" x14ac:dyDescent="0.45">
      <c r="A1824" s="1" t="s">
        <v>19019</v>
      </c>
      <c r="B1824" s="1" t="s">
        <v>19020</v>
      </c>
      <c r="C1824" s="1" t="s">
        <v>19021</v>
      </c>
      <c r="D1824" s="1" t="s">
        <v>19022</v>
      </c>
      <c r="E1824">
        <v>2003</v>
      </c>
      <c r="F1824" s="1" t="s">
        <v>13429</v>
      </c>
      <c r="G1824" s="1" t="s">
        <v>19023</v>
      </c>
      <c r="H1824" s="1" t="s">
        <v>19024</v>
      </c>
      <c r="I1824" s="1" t="s">
        <v>19025</v>
      </c>
      <c r="J1824" s="1" t="s">
        <v>19026</v>
      </c>
      <c r="K1824" s="1" t="s">
        <v>19027</v>
      </c>
      <c r="L1824" s="1" t="s">
        <v>29</v>
      </c>
      <c r="M1824" s="1" t="s">
        <v>30</v>
      </c>
      <c r="N1824" s="1" t="s">
        <v>31</v>
      </c>
      <c r="O1824" s="1" t="s">
        <v>19028</v>
      </c>
      <c r="P1824" s="1" t="s">
        <v>9314</v>
      </c>
      <c r="Q1824" s="1" t="s">
        <v>9314</v>
      </c>
      <c r="R1824" s="1" t="s">
        <v>9314</v>
      </c>
      <c r="S1824" s="1" t="s">
        <v>9314</v>
      </c>
    </row>
    <row r="1825" spans="1:19" x14ac:dyDescent="0.45">
      <c r="A1825" s="1" t="s">
        <v>19029</v>
      </c>
      <c r="B1825" s="1" t="s">
        <v>19030</v>
      </c>
      <c r="C1825" s="1" t="s">
        <v>19031</v>
      </c>
      <c r="D1825" s="1" t="s">
        <v>19032</v>
      </c>
      <c r="E1825">
        <v>2006</v>
      </c>
      <c r="F1825" s="1" t="s">
        <v>23</v>
      </c>
      <c r="G1825" s="1" t="s">
        <v>19033</v>
      </c>
      <c r="H1825" s="1" t="s">
        <v>19034</v>
      </c>
      <c r="I1825" s="1" t="s">
        <v>19035</v>
      </c>
      <c r="J1825" s="1" t="s">
        <v>19036</v>
      </c>
      <c r="K1825" s="1" t="s">
        <v>19037</v>
      </c>
      <c r="L1825" s="1" t="s">
        <v>29</v>
      </c>
      <c r="M1825" s="1" t="s">
        <v>30</v>
      </c>
      <c r="N1825" s="1" t="s">
        <v>31</v>
      </c>
      <c r="O1825" s="1" t="s">
        <v>19038</v>
      </c>
      <c r="P1825" s="1" t="s">
        <v>9314</v>
      </c>
      <c r="Q1825" s="1" t="s">
        <v>9314</v>
      </c>
      <c r="R1825" s="1" t="s">
        <v>9314</v>
      </c>
      <c r="S1825" s="1" t="s">
        <v>9314</v>
      </c>
    </row>
    <row r="1826" spans="1:19" x14ac:dyDescent="0.45">
      <c r="A1826" s="1" t="s">
        <v>19039</v>
      </c>
      <c r="B1826" s="1" t="s">
        <v>19040</v>
      </c>
      <c r="C1826" s="1" t="s">
        <v>19041</v>
      </c>
      <c r="D1826" s="1" t="s">
        <v>19042</v>
      </c>
      <c r="E1826">
        <v>2007</v>
      </c>
      <c r="F1826" s="1" t="s">
        <v>18290</v>
      </c>
      <c r="G1826" s="1" t="s">
        <v>19043</v>
      </c>
      <c r="H1826" s="1" t="s">
        <v>19044</v>
      </c>
      <c r="I1826" s="1" t="s">
        <v>19045</v>
      </c>
      <c r="J1826" s="1" t="s">
        <v>19046</v>
      </c>
      <c r="K1826" s="1" t="s">
        <v>19047</v>
      </c>
      <c r="L1826" s="1" t="s">
        <v>29</v>
      </c>
      <c r="M1826" s="1" t="s">
        <v>30</v>
      </c>
      <c r="N1826" s="1" t="s">
        <v>31</v>
      </c>
      <c r="O1826" s="1" t="s">
        <v>19048</v>
      </c>
      <c r="P1826" s="1" t="s">
        <v>9314</v>
      </c>
      <c r="Q1826" s="1" t="s">
        <v>9314</v>
      </c>
      <c r="R1826" s="1" t="s">
        <v>9314</v>
      </c>
      <c r="S1826" s="1" t="s">
        <v>9314</v>
      </c>
    </row>
    <row r="1827" spans="1:19" x14ac:dyDescent="0.45">
      <c r="A1827" s="1" t="s">
        <v>19049</v>
      </c>
      <c r="B1827" s="1" t="s">
        <v>19050</v>
      </c>
      <c r="C1827" s="1" t="s">
        <v>19051</v>
      </c>
      <c r="D1827" s="1" t="s">
        <v>19052</v>
      </c>
      <c r="E1827">
        <v>2004</v>
      </c>
      <c r="F1827" s="1" t="s">
        <v>498</v>
      </c>
      <c r="G1827" s="1" t="s">
        <v>19053</v>
      </c>
      <c r="H1827" s="1" t="s">
        <v>19054</v>
      </c>
      <c r="I1827" s="1" t="s">
        <v>19055</v>
      </c>
      <c r="J1827" s="1" t="s">
        <v>19056</v>
      </c>
      <c r="K1827" s="1" t="s">
        <v>19057</v>
      </c>
      <c r="L1827" s="1" t="s">
        <v>29</v>
      </c>
      <c r="M1827" s="1" t="s">
        <v>30</v>
      </c>
      <c r="N1827" s="1" t="s">
        <v>31</v>
      </c>
      <c r="O1827" s="1" t="s">
        <v>19058</v>
      </c>
      <c r="P1827" s="1" t="s">
        <v>9314</v>
      </c>
      <c r="Q1827" s="1" t="s">
        <v>9314</v>
      </c>
      <c r="R1827" s="1" t="s">
        <v>9314</v>
      </c>
      <c r="S1827" s="1" t="s">
        <v>9314</v>
      </c>
    </row>
    <row r="1828" spans="1:19" x14ac:dyDescent="0.45">
      <c r="A1828" s="1" t="s">
        <v>19059</v>
      </c>
      <c r="B1828" s="1" t="s">
        <v>19060</v>
      </c>
      <c r="C1828" s="1" t="s">
        <v>19061</v>
      </c>
      <c r="D1828" s="1" t="s">
        <v>19062</v>
      </c>
      <c r="E1828">
        <v>2004</v>
      </c>
      <c r="F1828" s="1" t="s">
        <v>114</v>
      </c>
      <c r="G1828" s="1" t="s">
        <v>19063</v>
      </c>
      <c r="H1828" s="1" t="s">
        <v>19064</v>
      </c>
      <c r="I1828" s="1" t="s">
        <v>19065</v>
      </c>
      <c r="J1828" s="1" t="s">
        <v>19066</v>
      </c>
      <c r="K1828" s="1" t="s">
        <v>19067</v>
      </c>
      <c r="L1828" s="1" t="s">
        <v>29</v>
      </c>
      <c r="M1828" s="1" t="s">
        <v>30</v>
      </c>
      <c r="N1828" s="1" t="s">
        <v>31</v>
      </c>
      <c r="O1828" s="1" t="s">
        <v>19068</v>
      </c>
      <c r="P1828" s="1" t="s">
        <v>9314</v>
      </c>
      <c r="Q1828" s="1" t="s">
        <v>9314</v>
      </c>
      <c r="R1828" s="1" t="s">
        <v>9314</v>
      </c>
      <c r="S1828" s="1" t="s">
        <v>9314</v>
      </c>
    </row>
    <row r="1829" spans="1:19" x14ac:dyDescent="0.45">
      <c r="A1829" s="1" t="s">
        <v>19069</v>
      </c>
      <c r="B1829" s="1" t="s">
        <v>19070</v>
      </c>
      <c r="C1829" s="1" t="s">
        <v>19071</v>
      </c>
      <c r="D1829" s="1" t="s">
        <v>19072</v>
      </c>
      <c r="E1829">
        <v>2000</v>
      </c>
      <c r="F1829" s="1" t="s">
        <v>18290</v>
      </c>
      <c r="G1829" s="1" t="s">
        <v>19073</v>
      </c>
      <c r="H1829" s="1" t="s">
        <v>19074</v>
      </c>
      <c r="I1829" s="1" t="s">
        <v>19075</v>
      </c>
      <c r="J1829" s="1" t="s">
        <v>19076</v>
      </c>
      <c r="K1829" s="1" t="s">
        <v>19077</v>
      </c>
      <c r="L1829" s="1" t="s">
        <v>29</v>
      </c>
      <c r="M1829" s="1" t="s">
        <v>30</v>
      </c>
      <c r="N1829" s="1" t="s">
        <v>31</v>
      </c>
      <c r="O1829" s="1" t="s">
        <v>19078</v>
      </c>
      <c r="P1829" s="1" t="s">
        <v>9314</v>
      </c>
      <c r="Q1829" s="1" t="s">
        <v>9314</v>
      </c>
      <c r="R1829" s="1" t="s">
        <v>9314</v>
      </c>
      <c r="S1829" s="1" t="s">
        <v>9314</v>
      </c>
    </row>
    <row r="1830" spans="1:19" x14ac:dyDescent="0.45">
      <c r="A1830" s="1" t="s">
        <v>19079</v>
      </c>
      <c r="B1830" s="1" t="s">
        <v>19080</v>
      </c>
      <c r="C1830" s="1" t="s">
        <v>19081</v>
      </c>
      <c r="D1830" s="1" t="s">
        <v>19082</v>
      </c>
      <c r="E1830">
        <v>1994</v>
      </c>
      <c r="F1830" s="1" t="s">
        <v>19083</v>
      </c>
      <c r="G1830" s="1" t="s">
        <v>31</v>
      </c>
      <c r="H1830" s="1" t="s">
        <v>19084</v>
      </c>
      <c r="I1830" s="1" t="s">
        <v>19085</v>
      </c>
      <c r="J1830" s="1" t="s">
        <v>31</v>
      </c>
      <c r="K1830" s="1" t="s">
        <v>19086</v>
      </c>
      <c r="L1830" s="1" t="s">
        <v>29</v>
      </c>
      <c r="M1830" s="1" t="s">
        <v>30</v>
      </c>
      <c r="N1830" s="1" t="s">
        <v>31</v>
      </c>
      <c r="O1830" s="1" t="s">
        <v>19087</v>
      </c>
      <c r="P1830" s="1" t="s">
        <v>9314</v>
      </c>
      <c r="Q1830" s="1" t="s">
        <v>9314</v>
      </c>
      <c r="R1830" s="1" t="s">
        <v>9314</v>
      </c>
      <c r="S1830" s="1" t="s">
        <v>9314</v>
      </c>
    </row>
    <row r="1831" spans="1:19" x14ac:dyDescent="0.45">
      <c r="A1831" s="1" t="s">
        <v>19088</v>
      </c>
      <c r="B1831" s="1" t="s">
        <v>19089</v>
      </c>
      <c r="C1831" s="1" t="s">
        <v>19090</v>
      </c>
      <c r="D1831" s="1" t="s">
        <v>19091</v>
      </c>
      <c r="E1831">
        <v>2006</v>
      </c>
      <c r="F1831" s="1" t="s">
        <v>1955</v>
      </c>
      <c r="G1831" s="1" t="s">
        <v>19092</v>
      </c>
      <c r="H1831" s="1" t="s">
        <v>19093</v>
      </c>
      <c r="I1831" s="1" t="s">
        <v>19094</v>
      </c>
      <c r="J1831" s="1" t="s">
        <v>19095</v>
      </c>
      <c r="K1831" s="1" t="s">
        <v>19096</v>
      </c>
      <c r="L1831" s="1" t="s">
        <v>29</v>
      </c>
      <c r="M1831" s="1" t="s">
        <v>30</v>
      </c>
      <c r="N1831" s="1" t="s">
        <v>31</v>
      </c>
      <c r="O1831" s="1" t="s">
        <v>19097</v>
      </c>
      <c r="P1831" s="1" t="s">
        <v>9314</v>
      </c>
      <c r="Q1831" s="1" t="s">
        <v>9314</v>
      </c>
      <c r="R1831" s="1" t="s">
        <v>9314</v>
      </c>
      <c r="S1831" s="1" t="s">
        <v>9314</v>
      </c>
    </row>
    <row r="1832" spans="1:19" x14ac:dyDescent="0.45">
      <c r="A1832" s="1" t="s">
        <v>19098</v>
      </c>
      <c r="B1832" s="1" t="s">
        <v>19099</v>
      </c>
      <c r="C1832" s="1" t="s">
        <v>19100</v>
      </c>
      <c r="D1832" s="1" t="s">
        <v>19101</v>
      </c>
      <c r="E1832">
        <v>2005</v>
      </c>
      <c r="F1832" s="1" t="s">
        <v>1955</v>
      </c>
      <c r="G1832" s="1" t="s">
        <v>19102</v>
      </c>
      <c r="H1832" s="1" t="s">
        <v>19103</v>
      </c>
      <c r="I1832" s="1" t="s">
        <v>19104</v>
      </c>
      <c r="J1832" s="1" t="s">
        <v>19105</v>
      </c>
      <c r="K1832" s="1" t="s">
        <v>19106</v>
      </c>
      <c r="L1832" s="1" t="s">
        <v>29</v>
      </c>
      <c r="M1832" s="1" t="s">
        <v>30</v>
      </c>
      <c r="N1832" s="1" t="s">
        <v>31</v>
      </c>
      <c r="O1832" s="1" t="s">
        <v>19107</v>
      </c>
      <c r="P1832" s="1" t="s">
        <v>9314</v>
      </c>
      <c r="Q1832" s="1" t="s">
        <v>9314</v>
      </c>
      <c r="R1832" s="1" t="s">
        <v>9314</v>
      </c>
      <c r="S1832" s="1" t="s">
        <v>9314</v>
      </c>
    </row>
    <row r="1833" spans="1:19" x14ac:dyDescent="0.45">
      <c r="A1833" s="1" t="s">
        <v>19108</v>
      </c>
      <c r="B1833" s="1" t="s">
        <v>19109</v>
      </c>
      <c r="C1833" s="1" t="s">
        <v>19110</v>
      </c>
      <c r="D1833" s="1" t="s">
        <v>19111</v>
      </c>
      <c r="E1833">
        <v>2006</v>
      </c>
      <c r="F1833" s="1" t="s">
        <v>23</v>
      </c>
      <c r="G1833" s="1" t="s">
        <v>19112</v>
      </c>
      <c r="H1833" s="1" t="s">
        <v>19113</v>
      </c>
      <c r="I1833" s="1" t="s">
        <v>19114</v>
      </c>
      <c r="J1833" s="1" t="s">
        <v>19115</v>
      </c>
      <c r="K1833" s="1" t="s">
        <v>19116</v>
      </c>
      <c r="L1833" s="1" t="s">
        <v>29</v>
      </c>
      <c r="M1833" s="1" t="s">
        <v>30</v>
      </c>
      <c r="N1833" s="1" t="s">
        <v>31</v>
      </c>
      <c r="O1833" s="1" t="s">
        <v>19117</v>
      </c>
      <c r="P1833" s="1" t="s">
        <v>9314</v>
      </c>
      <c r="Q1833" s="1" t="s">
        <v>9314</v>
      </c>
      <c r="R1833" s="1" t="s">
        <v>9314</v>
      </c>
      <c r="S1833" s="1" t="s">
        <v>9314</v>
      </c>
    </row>
    <row r="1834" spans="1:19" x14ac:dyDescent="0.45">
      <c r="A1834" s="1" t="s">
        <v>19118</v>
      </c>
      <c r="B1834" s="1" t="s">
        <v>19119</v>
      </c>
      <c r="C1834" s="1" t="s">
        <v>19120</v>
      </c>
      <c r="D1834" s="1" t="s">
        <v>19121</v>
      </c>
      <c r="E1834">
        <v>2003</v>
      </c>
      <c r="F1834" s="1" t="s">
        <v>19122</v>
      </c>
      <c r="G1834" s="1" t="s">
        <v>31</v>
      </c>
      <c r="H1834" s="1" t="s">
        <v>19123</v>
      </c>
      <c r="I1834" s="1" t="s">
        <v>19124</v>
      </c>
      <c r="J1834" s="1" t="s">
        <v>31</v>
      </c>
      <c r="K1834" s="1" t="s">
        <v>19125</v>
      </c>
      <c r="L1834" s="1" t="s">
        <v>29</v>
      </c>
      <c r="M1834" s="1" t="s">
        <v>30</v>
      </c>
      <c r="N1834" s="1" t="s">
        <v>31</v>
      </c>
      <c r="O1834" s="1" t="s">
        <v>19126</v>
      </c>
      <c r="P1834" s="1" t="s">
        <v>9314</v>
      </c>
      <c r="Q1834" s="1" t="s">
        <v>9314</v>
      </c>
      <c r="R1834" s="1" t="s">
        <v>9314</v>
      </c>
      <c r="S1834" s="1" t="s">
        <v>9314</v>
      </c>
    </row>
    <row r="1835" spans="1:19" x14ac:dyDescent="0.45">
      <c r="A1835" s="1" t="s">
        <v>19127</v>
      </c>
      <c r="B1835" s="1" t="s">
        <v>19128</v>
      </c>
      <c r="C1835" s="1" t="s">
        <v>19129</v>
      </c>
      <c r="D1835" s="1" t="s">
        <v>19130</v>
      </c>
      <c r="E1835">
        <v>2004</v>
      </c>
      <c r="F1835" s="1" t="s">
        <v>1325</v>
      </c>
      <c r="G1835" s="1" t="s">
        <v>19131</v>
      </c>
      <c r="H1835" s="1" t="s">
        <v>19132</v>
      </c>
      <c r="I1835" s="1" t="s">
        <v>19133</v>
      </c>
      <c r="J1835" s="1" t="s">
        <v>19134</v>
      </c>
      <c r="K1835" s="1" t="s">
        <v>19135</v>
      </c>
      <c r="L1835" s="1" t="s">
        <v>239</v>
      </c>
      <c r="M1835" s="1" t="s">
        <v>30</v>
      </c>
      <c r="N1835" s="1" t="s">
        <v>31</v>
      </c>
      <c r="O1835" s="1" t="s">
        <v>19136</v>
      </c>
      <c r="P1835" s="1" t="s">
        <v>9314</v>
      </c>
      <c r="Q1835" s="1" t="s">
        <v>9314</v>
      </c>
      <c r="R1835" s="1" t="s">
        <v>9314</v>
      </c>
      <c r="S1835" s="1" t="s">
        <v>9314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A9AB2-3C0F-4DBC-B75C-8C2880E2C611}">
  <dimension ref="A1:AB1835"/>
  <sheetViews>
    <sheetView topLeftCell="S1" workbookViewId="0">
      <selection activeCell="Y1" sqref="Y1"/>
    </sheetView>
  </sheetViews>
  <sheetFormatPr defaultRowHeight="14.25" x14ac:dyDescent="0.45"/>
  <cols>
    <col min="1" max="4" width="80.53125" bestFit="1" customWidth="1"/>
    <col min="5" max="5" width="6.53125" bestFit="1" customWidth="1"/>
    <col min="6" max="6" width="80.53125" bestFit="1" customWidth="1"/>
    <col min="7" max="7" width="45.53125" bestFit="1" customWidth="1"/>
    <col min="8" max="11" width="80.53125" bestFit="1" customWidth="1"/>
    <col min="12" max="12" width="15.53125" bestFit="1" customWidth="1"/>
    <col min="13" max="13" width="8.59765625" bestFit="1" customWidth="1"/>
    <col min="14" max="14" width="10.73046875" bestFit="1" customWidth="1"/>
    <col min="15" max="15" width="7.1328125" bestFit="1" customWidth="1"/>
    <col min="16" max="16" width="17.9296875" bestFit="1" customWidth="1"/>
    <col min="17" max="17" width="80.53125" bestFit="1" customWidth="1"/>
    <col min="18" max="18" width="20.265625" bestFit="1" customWidth="1"/>
    <col min="19" max="19" width="80.53125" bestFit="1" customWidth="1"/>
  </cols>
  <sheetData>
    <row r="1" spans="1:2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W1">
        <f>COUNTIF(P:P,P2)</f>
        <v>662</v>
      </c>
      <c r="X1">
        <f>COUNTIF(P:P,P5)</f>
        <v>399</v>
      </c>
      <c r="Y1">
        <f>W1+X1</f>
        <v>1061</v>
      </c>
      <c r="Z1">
        <f>W1/Y1</f>
        <v>0.62393967954759666</v>
      </c>
      <c r="AA1">
        <f>X1/Y1</f>
        <v>0.3760603204524034</v>
      </c>
      <c r="AB1" t="s">
        <v>19924</v>
      </c>
    </row>
    <row r="2" spans="1:28" x14ac:dyDescent="0.45">
      <c r="A2" s="1" t="s">
        <v>19</v>
      </c>
      <c r="B2" s="1" t="s">
        <v>20</v>
      </c>
      <c r="C2" s="1" t="s">
        <v>21</v>
      </c>
      <c r="D2" s="1" t="s">
        <v>22</v>
      </c>
      <c r="E2">
        <v>2023</v>
      </c>
      <c r="F2" s="1" t="s">
        <v>23</v>
      </c>
      <c r="G2" s="1" t="s">
        <v>24</v>
      </c>
      <c r="H2" s="1" t="s">
        <v>25</v>
      </c>
      <c r="I2" s="1" t="s">
        <v>26</v>
      </c>
      <c r="J2" s="1" t="s">
        <v>27</v>
      </c>
      <c r="K2" s="1" t="s">
        <v>28</v>
      </c>
      <c r="L2" s="1" t="s">
        <v>29</v>
      </c>
      <c r="M2" s="1" t="s">
        <v>30</v>
      </c>
      <c r="N2" s="1" t="s">
        <v>31</v>
      </c>
      <c r="O2" s="1" t="s">
        <v>32</v>
      </c>
      <c r="P2" s="1" t="s">
        <v>33</v>
      </c>
      <c r="Q2" s="1" t="s">
        <v>34</v>
      </c>
      <c r="R2" s="1" t="s">
        <v>35</v>
      </c>
      <c r="S2" s="1" t="s">
        <v>36</v>
      </c>
    </row>
    <row r="3" spans="1:28" x14ac:dyDescent="0.45">
      <c r="A3" s="1" t="s">
        <v>37</v>
      </c>
      <c r="B3" s="1" t="s">
        <v>38</v>
      </c>
      <c r="C3" s="1" t="s">
        <v>39</v>
      </c>
      <c r="D3" s="1" t="s">
        <v>40</v>
      </c>
      <c r="E3">
        <v>2024</v>
      </c>
      <c r="F3" s="1" t="s">
        <v>41</v>
      </c>
      <c r="G3" s="1" t="s">
        <v>42</v>
      </c>
      <c r="H3" s="1" t="s">
        <v>43</v>
      </c>
      <c r="I3" s="1" t="s">
        <v>44</v>
      </c>
      <c r="J3" s="1" t="s">
        <v>45</v>
      </c>
      <c r="K3" s="1" t="s">
        <v>46</v>
      </c>
      <c r="L3" s="1" t="s">
        <v>29</v>
      </c>
      <c r="M3" s="1" t="s">
        <v>30</v>
      </c>
      <c r="N3" s="1" t="s">
        <v>31</v>
      </c>
      <c r="O3" s="1" t="s">
        <v>47</v>
      </c>
      <c r="P3" s="1" t="s">
        <v>33</v>
      </c>
      <c r="Q3" s="1" t="s">
        <v>48</v>
      </c>
      <c r="R3" s="1" t="s">
        <v>49</v>
      </c>
      <c r="S3" s="1" t="s">
        <v>36</v>
      </c>
    </row>
    <row r="4" spans="1:28" x14ac:dyDescent="0.45">
      <c r="A4" s="1" t="s">
        <v>50</v>
      </c>
      <c r="B4" s="1" t="s">
        <v>51</v>
      </c>
      <c r="C4" s="1" t="s">
        <v>52</v>
      </c>
      <c r="D4" s="1" t="s">
        <v>53</v>
      </c>
      <c r="E4">
        <v>2022</v>
      </c>
      <c r="F4" s="1" t="s">
        <v>54</v>
      </c>
      <c r="G4" s="1" t="s">
        <v>55</v>
      </c>
      <c r="H4" s="1" t="s">
        <v>56</v>
      </c>
      <c r="I4" s="1" t="s">
        <v>57</v>
      </c>
      <c r="J4" s="1" t="s">
        <v>58</v>
      </c>
      <c r="K4" s="1" t="s">
        <v>59</v>
      </c>
      <c r="L4" s="1" t="s">
        <v>29</v>
      </c>
      <c r="M4" s="1" t="s">
        <v>30</v>
      </c>
      <c r="N4" s="1" t="s">
        <v>31</v>
      </c>
      <c r="O4" s="1" t="s">
        <v>60</v>
      </c>
      <c r="P4" s="1" t="s">
        <v>33</v>
      </c>
      <c r="Q4" s="1" t="s">
        <v>61</v>
      </c>
      <c r="R4" s="1" t="s">
        <v>35</v>
      </c>
      <c r="S4" s="1" t="s">
        <v>36</v>
      </c>
    </row>
    <row r="5" spans="1:28" x14ac:dyDescent="0.45">
      <c r="A5" s="1" t="s">
        <v>62</v>
      </c>
      <c r="B5" s="1" t="s">
        <v>63</v>
      </c>
      <c r="C5" s="1" t="s">
        <v>64</v>
      </c>
      <c r="D5" s="1" t="s">
        <v>65</v>
      </c>
      <c r="E5">
        <v>2026</v>
      </c>
      <c r="F5" s="1" t="s">
        <v>66</v>
      </c>
      <c r="G5" s="1" t="s">
        <v>67</v>
      </c>
      <c r="H5" s="1" t="s">
        <v>68</v>
      </c>
      <c r="I5" s="1" t="s">
        <v>69</v>
      </c>
      <c r="J5" s="1" t="s">
        <v>31</v>
      </c>
      <c r="K5" s="1" t="s">
        <v>70</v>
      </c>
      <c r="L5" s="1" t="s">
        <v>29</v>
      </c>
      <c r="M5" s="1" t="s">
        <v>30</v>
      </c>
      <c r="N5" s="1" t="s">
        <v>31</v>
      </c>
      <c r="O5" s="1" t="s">
        <v>71</v>
      </c>
      <c r="P5" s="1" t="s">
        <v>72</v>
      </c>
      <c r="Q5" s="1" t="s">
        <v>73</v>
      </c>
      <c r="R5" s="1" t="s">
        <v>35</v>
      </c>
      <c r="S5" s="1" t="s">
        <v>74</v>
      </c>
    </row>
    <row r="6" spans="1:28" x14ac:dyDescent="0.45">
      <c r="A6" s="1" t="s">
        <v>75</v>
      </c>
      <c r="B6" s="1" t="s">
        <v>76</v>
      </c>
      <c r="C6" s="1" t="s">
        <v>77</v>
      </c>
      <c r="D6" s="1" t="s">
        <v>78</v>
      </c>
      <c r="E6">
        <v>2022</v>
      </c>
      <c r="F6" s="1" t="s">
        <v>79</v>
      </c>
      <c r="G6" s="1" t="s">
        <v>80</v>
      </c>
      <c r="H6" s="1" t="s">
        <v>81</v>
      </c>
      <c r="I6" s="1" t="s">
        <v>82</v>
      </c>
      <c r="J6" s="1" t="s">
        <v>83</v>
      </c>
      <c r="K6" s="1" t="s">
        <v>84</v>
      </c>
      <c r="L6" s="1" t="s">
        <v>29</v>
      </c>
      <c r="M6" s="1" t="s">
        <v>30</v>
      </c>
      <c r="N6" s="1" t="s">
        <v>31</v>
      </c>
      <c r="O6" s="1" t="s">
        <v>85</v>
      </c>
      <c r="P6" s="1" t="s">
        <v>33</v>
      </c>
      <c r="Q6" s="1" t="s">
        <v>86</v>
      </c>
      <c r="R6" s="1" t="s">
        <v>35</v>
      </c>
      <c r="S6" s="1" t="s">
        <v>74</v>
      </c>
    </row>
    <row r="7" spans="1:28" x14ac:dyDescent="0.45">
      <c r="A7" s="1" t="s">
        <v>87</v>
      </c>
      <c r="B7" s="1" t="s">
        <v>88</v>
      </c>
      <c r="C7" s="1" t="s">
        <v>89</v>
      </c>
      <c r="D7" s="1" t="s">
        <v>90</v>
      </c>
      <c r="E7">
        <v>2023</v>
      </c>
      <c r="F7" s="1" t="s">
        <v>91</v>
      </c>
      <c r="G7" s="1" t="s">
        <v>92</v>
      </c>
      <c r="H7" s="1" t="s">
        <v>93</v>
      </c>
      <c r="I7" s="1" t="s">
        <v>94</v>
      </c>
      <c r="J7" s="1" t="s">
        <v>95</v>
      </c>
      <c r="K7" s="1" t="s">
        <v>96</v>
      </c>
      <c r="L7" s="1" t="s">
        <v>29</v>
      </c>
      <c r="M7" s="1" t="s">
        <v>30</v>
      </c>
      <c r="N7" s="1" t="s">
        <v>31</v>
      </c>
      <c r="O7" s="1" t="s">
        <v>97</v>
      </c>
      <c r="P7" s="1" t="s">
        <v>33</v>
      </c>
      <c r="Q7" s="1" t="s">
        <v>98</v>
      </c>
      <c r="R7" s="1" t="s">
        <v>35</v>
      </c>
      <c r="S7" s="1" t="s">
        <v>74</v>
      </c>
    </row>
    <row r="8" spans="1:28" x14ac:dyDescent="0.45">
      <c r="A8" s="1" t="s">
        <v>99</v>
      </c>
      <c r="B8" s="1" t="s">
        <v>100</v>
      </c>
      <c r="C8" s="1" t="s">
        <v>101</v>
      </c>
      <c r="D8" s="1" t="s">
        <v>102</v>
      </c>
      <c r="E8">
        <v>2026</v>
      </c>
      <c r="F8" s="1" t="s">
        <v>103</v>
      </c>
      <c r="G8" s="1" t="s">
        <v>104</v>
      </c>
      <c r="H8" s="1" t="s">
        <v>105</v>
      </c>
      <c r="I8" s="1" t="s">
        <v>106</v>
      </c>
      <c r="J8" s="1" t="s">
        <v>31</v>
      </c>
      <c r="K8" s="1" t="s">
        <v>31</v>
      </c>
      <c r="L8" s="1" t="s">
        <v>29</v>
      </c>
      <c r="M8" s="1" t="s">
        <v>30</v>
      </c>
      <c r="N8" s="1" t="s">
        <v>31</v>
      </c>
      <c r="O8" s="1" t="s">
        <v>107</v>
      </c>
      <c r="P8" s="1" t="s">
        <v>72</v>
      </c>
      <c r="Q8" s="1" t="s">
        <v>108</v>
      </c>
      <c r="R8" s="1" t="s">
        <v>35</v>
      </c>
      <c r="S8" s="1" t="s">
        <v>109</v>
      </c>
    </row>
    <row r="9" spans="1:28" x14ac:dyDescent="0.45">
      <c r="A9" s="1" t="s">
        <v>110</v>
      </c>
      <c r="B9" s="1" t="s">
        <v>111</v>
      </c>
      <c r="C9" s="1" t="s">
        <v>112</v>
      </c>
      <c r="D9" s="1" t="s">
        <v>113</v>
      </c>
      <c r="E9">
        <v>2025</v>
      </c>
      <c r="F9" s="1" t="s">
        <v>114</v>
      </c>
      <c r="G9" s="1" t="s">
        <v>115</v>
      </c>
      <c r="H9" s="1" t="s">
        <v>116</v>
      </c>
      <c r="I9" s="1" t="s">
        <v>117</v>
      </c>
      <c r="J9" s="1" t="s">
        <v>118</v>
      </c>
      <c r="K9" s="1" t="s">
        <v>119</v>
      </c>
      <c r="L9" s="1" t="s">
        <v>29</v>
      </c>
      <c r="M9" s="1" t="s">
        <v>30</v>
      </c>
      <c r="N9" s="1" t="s">
        <v>31</v>
      </c>
      <c r="O9" s="1" t="s">
        <v>120</v>
      </c>
      <c r="P9" s="1" t="s">
        <v>33</v>
      </c>
      <c r="Q9" s="1" t="s">
        <v>121</v>
      </c>
      <c r="R9" s="1" t="s">
        <v>35</v>
      </c>
      <c r="S9" s="1" t="s">
        <v>109</v>
      </c>
    </row>
    <row r="10" spans="1:28" x14ac:dyDescent="0.45">
      <c r="A10" s="1" t="s">
        <v>122</v>
      </c>
      <c r="B10" s="1" t="s">
        <v>123</v>
      </c>
      <c r="C10" s="1" t="s">
        <v>124</v>
      </c>
      <c r="D10" s="1" t="s">
        <v>125</v>
      </c>
      <c r="E10">
        <v>2022</v>
      </c>
      <c r="F10" s="1" t="s">
        <v>126</v>
      </c>
      <c r="G10" s="1" t="s">
        <v>127</v>
      </c>
      <c r="H10" s="1" t="s">
        <v>128</v>
      </c>
      <c r="I10" s="1" t="s">
        <v>129</v>
      </c>
      <c r="J10" s="1" t="s">
        <v>130</v>
      </c>
      <c r="K10" s="1" t="s">
        <v>131</v>
      </c>
      <c r="L10" s="1" t="s">
        <v>29</v>
      </c>
      <c r="M10" s="1" t="s">
        <v>30</v>
      </c>
      <c r="N10" s="1" t="s">
        <v>31</v>
      </c>
      <c r="O10" s="1" t="s">
        <v>132</v>
      </c>
      <c r="P10" s="1" t="s">
        <v>72</v>
      </c>
      <c r="Q10" s="1" t="s">
        <v>133</v>
      </c>
      <c r="R10" s="1" t="s">
        <v>35</v>
      </c>
      <c r="S10" s="1" t="s">
        <v>109</v>
      </c>
    </row>
    <row r="11" spans="1:28" x14ac:dyDescent="0.45">
      <c r="A11" s="1" t="s">
        <v>134</v>
      </c>
      <c r="B11" s="1" t="s">
        <v>135</v>
      </c>
      <c r="C11" s="1" t="s">
        <v>136</v>
      </c>
      <c r="D11" s="1" t="s">
        <v>137</v>
      </c>
      <c r="E11">
        <v>2024</v>
      </c>
      <c r="F11" s="1" t="s">
        <v>138</v>
      </c>
      <c r="G11" s="1" t="s">
        <v>139</v>
      </c>
      <c r="H11" s="1" t="s">
        <v>140</v>
      </c>
      <c r="I11" s="1" t="s">
        <v>141</v>
      </c>
      <c r="J11" s="1" t="s">
        <v>142</v>
      </c>
      <c r="K11" s="1" t="s">
        <v>143</v>
      </c>
      <c r="L11" s="1" t="s">
        <v>29</v>
      </c>
      <c r="M11" s="1" t="s">
        <v>30</v>
      </c>
      <c r="N11" s="1" t="s">
        <v>31</v>
      </c>
      <c r="O11" s="1" t="s">
        <v>144</v>
      </c>
      <c r="P11" s="1" t="s">
        <v>72</v>
      </c>
      <c r="Q11" s="1" t="s">
        <v>145</v>
      </c>
      <c r="R11" s="1" t="s">
        <v>35</v>
      </c>
      <c r="S11" s="1" t="s">
        <v>146</v>
      </c>
    </row>
    <row r="12" spans="1:28" x14ac:dyDescent="0.45">
      <c r="A12" s="1" t="s">
        <v>147</v>
      </c>
      <c r="B12" s="1" t="s">
        <v>148</v>
      </c>
      <c r="C12" s="1" t="s">
        <v>149</v>
      </c>
      <c r="D12" s="1" t="s">
        <v>150</v>
      </c>
      <c r="E12">
        <v>2025</v>
      </c>
      <c r="F12" s="1" t="s">
        <v>151</v>
      </c>
      <c r="G12" s="1" t="s">
        <v>152</v>
      </c>
      <c r="H12" s="1" t="s">
        <v>153</v>
      </c>
      <c r="I12" s="1" t="s">
        <v>154</v>
      </c>
      <c r="J12" s="1" t="s">
        <v>155</v>
      </c>
      <c r="K12" s="1" t="s">
        <v>156</v>
      </c>
      <c r="L12" s="1" t="s">
        <v>29</v>
      </c>
      <c r="M12" s="1" t="s">
        <v>30</v>
      </c>
      <c r="N12" s="1" t="s">
        <v>31</v>
      </c>
      <c r="O12" s="1" t="s">
        <v>157</v>
      </c>
      <c r="P12" s="1" t="s">
        <v>33</v>
      </c>
      <c r="Q12" s="1" t="s">
        <v>158</v>
      </c>
      <c r="R12" s="1" t="s">
        <v>35</v>
      </c>
      <c r="S12" s="1" t="s">
        <v>146</v>
      </c>
    </row>
    <row r="13" spans="1:28" x14ac:dyDescent="0.45">
      <c r="A13" s="1" t="s">
        <v>159</v>
      </c>
      <c r="B13" s="1" t="s">
        <v>160</v>
      </c>
      <c r="C13" s="1" t="s">
        <v>161</v>
      </c>
      <c r="D13" s="1" t="s">
        <v>162</v>
      </c>
      <c r="E13">
        <v>2023</v>
      </c>
      <c r="F13" s="1" t="s">
        <v>163</v>
      </c>
      <c r="G13" s="1" t="s">
        <v>164</v>
      </c>
      <c r="H13" s="1" t="s">
        <v>165</v>
      </c>
      <c r="I13" s="1" t="s">
        <v>166</v>
      </c>
      <c r="J13" s="1" t="s">
        <v>167</v>
      </c>
      <c r="K13" s="1" t="s">
        <v>168</v>
      </c>
      <c r="L13" s="1" t="s">
        <v>29</v>
      </c>
      <c r="M13" s="1" t="s">
        <v>30</v>
      </c>
      <c r="N13" s="1" t="s">
        <v>31</v>
      </c>
      <c r="O13" s="1" t="s">
        <v>169</v>
      </c>
      <c r="P13" s="1" t="s">
        <v>33</v>
      </c>
      <c r="Q13" s="1" t="s">
        <v>170</v>
      </c>
      <c r="R13" s="1" t="s">
        <v>35</v>
      </c>
      <c r="S13" s="1" t="s">
        <v>146</v>
      </c>
    </row>
    <row r="14" spans="1:28" x14ac:dyDescent="0.45">
      <c r="A14" s="1" t="s">
        <v>171</v>
      </c>
      <c r="B14" s="1" t="s">
        <v>172</v>
      </c>
      <c r="C14" s="1" t="s">
        <v>173</v>
      </c>
      <c r="D14" s="1" t="s">
        <v>174</v>
      </c>
      <c r="E14">
        <v>2025</v>
      </c>
      <c r="F14" s="1" t="s">
        <v>175</v>
      </c>
      <c r="G14" s="1" t="s">
        <v>176</v>
      </c>
      <c r="H14" s="1" t="s">
        <v>177</v>
      </c>
      <c r="I14" s="1" t="s">
        <v>178</v>
      </c>
      <c r="J14" s="1" t="s">
        <v>179</v>
      </c>
      <c r="K14" s="1" t="s">
        <v>180</v>
      </c>
      <c r="L14" s="1" t="s">
        <v>29</v>
      </c>
      <c r="M14" s="1" t="s">
        <v>30</v>
      </c>
      <c r="N14" s="1" t="s">
        <v>31</v>
      </c>
      <c r="O14" s="1" t="s">
        <v>181</v>
      </c>
      <c r="P14" s="1" t="s">
        <v>33</v>
      </c>
      <c r="Q14" s="1" t="s">
        <v>182</v>
      </c>
      <c r="R14" s="1" t="s">
        <v>35</v>
      </c>
      <c r="S14" s="1" t="s">
        <v>183</v>
      </c>
    </row>
    <row r="15" spans="1:28" x14ac:dyDescent="0.45">
      <c r="A15" s="1" t="s">
        <v>184</v>
      </c>
      <c r="B15" s="1" t="s">
        <v>185</v>
      </c>
      <c r="C15" s="1" t="s">
        <v>186</v>
      </c>
      <c r="D15" s="1" t="s">
        <v>187</v>
      </c>
      <c r="E15">
        <v>2022</v>
      </c>
      <c r="F15" s="1" t="s">
        <v>188</v>
      </c>
      <c r="G15" s="1" t="s">
        <v>189</v>
      </c>
      <c r="H15" s="1" t="s">
        <v>190</v>
      </c>
      <c r="I15" s="1" t="s">
        <v>191</v>
      </c>
      <c r="J15" s="1" t="s">
        <v>192</v>
      </c>
      <c r="K15" s="1" t="s">
        <v>31</v>
      </c>
      <c r="L15" s="1" t="s">
        <v>29</v>
      </c>
      <c r="M15" s="1" t="s">
        <v>30</v>
      </c>
      <c r="N15" s="1" t="s">
        <v>31</v>
      </c>
      <c r="O15" s="1" t="s">
        <v>193</v>
      </c>
      <c r="P15" s="1" t="s">
        <v>33</v>
      </c>
      <c r="Q15" s="1" t="s">
        <v>194</v>
      </c>
      <c r="R15" s="1" t="s">
        <v>35</v>
      </c>
      <c r="S15" s="1" t="s">
        <v>183</v>
      </c>
    </row>
    <row r="16" spans="1:28" x14ac:dyDescent="0.45">
      <c r="A16" s="1" t="s">
        <v>195</v>
      </c>
      <c r="B16" s="1" t="s">
        <v>196</v>
      </c>
      <c r="C16" s="1" t="s">
        <v>197</v>
      </c>
      <c r="D16" s="1" t="s">
        <v>198</v>
      </c>
      <c r="E16">
        <v>2024</v>
      </c>
      <c r="F16" s="1" t="s">
        <v>199</v>
      </c>
      <c r="G16" s="1" t="s">
        <v>200</v>
      </c>
      <c r="H16" s="1" t="s">
        <v>201</v>
      </c>
      <c r="I16" s="1" t="s">
        <v>202</v>
      </c>
      <c r="J16" s="1" t="s">
        <v>203</v>
      </c>
      <c r="K16" s="1" t="s">
        <v>31</v>
      </c>
      <c r="L16" s="1" t="s">
        <v>29</v>
      </c>
      <c r="M16" s="1" t="s">
        <v>30</v>
      </c>
      <c r="N16" s="1" t="s">
        <v>31</v>
      </c>
      <c r="O16" s="1" t="s">
        <v>204</v>
      </c>
      <c r="P16" s="1" t="s">
        <v>33</v>
      </c>
      <c r="Q16" s="1" t="s">
        <v>205</v>
      </c>
      <c r="R16" s="1" t="s">
        <v>35</v>
      </c>
      <c r="S16" s="1" t="s">
        <v>183</v>
      </c>
    </row>
    <row r="17" spans="1:19" x14ac:dyDescent="0.45">
      <c r="A17" s="1" t="s">
        <v>206</v>
      </c>
      <c r="B17" s="1" t="s">
        <v>207</v>
      </c>
      <c r="C17" s="1" t="s">
        <v>208</v>
      </c>
      <c r="D17" s="1" t="s">
        <v>209</v>
      </c>
      <c r="E17">
        <v>2025</v>
      </c>
      <c r="F17" s="1" t="s">
        <v>210</v>
      </c>
      <c r="G17" s="1" t="s">
        <v>211</v>
      </c>
      <c r="H17" s="1" t="s">
        <v>212</v>
      </c>
      <c r="I17" s="1" t="s">
        <v>213</v>
      </c>
      <c r="J17" s="1" t="s">
        <v>214</v>
      </c>
      <c r="K17" s="1" t="s">
        <v>215</v>
      </c>
      <c r="L17" s="1" t="s">
        <v>29</v>
      </c>
      <c r="M17" s="1" t="s">
        <v>30</v>
      </c>
      <c r="N17" s="1" t="s">
        <v>31</v>
      </c>
      <c r="O17" s="1" t="s">
        <v>216</v>
      </c>
      <c r="P17" s="1" t="s">
        <v>72</v>
      </c>
      <c r="Q17" s="1" t="s">
        <v>217</v>
      </c>
      <c r="R17" s="1" t="s">
        <v>49</v>
      </c>
      <c r="S17" s="1" t="s">
        <v>218</v>
      </c>
    </row>
    <row r="18" spans="1:19" x14ac:dyDescent="0.45">
      <c r="A18" s="1" t="s">
        <v>219</v>
      </c>
      <c r="B18" s="1" t="s">
        <v>220</v>
      </c>
      <c r="C18" s="1" t="s">
        <v>221</v>
      </c>
      <c r="D18" s="1" t="s">
        <v>222</v>
      </c>
      <c r="E18">
        <v>2022</v>
      </c>
      <c r="F18" s="1" t="s">
        <v>223</v>
      </c>
      <c r="G18" s="1" t="s">
        <v>224</v>
      </c>
      <c r="H18" s="1" t="s">
        <v>225</v>
      </c>
      <c r="I18" s="1" t="s">
        <v>226</v>
      </c>
      <c r="J18" s="1" t="s">
        <v>31</v>
      </c>
      <c r="K18" s="1" t="s">
        <v>227</v>
      </c>
      <c r="L18" s="1" t="s">
        <v>29</v>
      </c>
      <c r="M18" s="1" t="s">
        <v>30</v>
      </c>
      <c r="N18" s="1" t="s">
        <v>31</v>
      </c>
      <c r="O18" s="1" t="s">
        <v>228</v>
      </c>
      <c r="P18" s="1" t="s">
        <v>33</v>
      </c>
      <c r="Q18" s="1" t="s">
        <v>229</v>
      </c>
      <c r="R18" s="1" t="s">
        <v>35</v>
      </c>
      <c r="S18" s="1" t="s">
        <v>218</v>
      </c>
    </row>
    <row r="19" spans="1:19" x14ac:dyDescent="0.45">
      <c r="A19" s="1" t="s">
        <v>230</v>
      </c>
      <c r="B19" s="1" t="s">
        <v>231</v>
      </c>
      <c r="C19" s="1" t="s">
        <v>232</v>
      </c>
      <c r="D19" s="1" t="s">
        <v>233</v>
      </c>
      <c r="E19">
        <v>2024</v>
      </c>
      <c r="F19" s="1" t="s">
        <v>234</v>
      </c>
      <c r="G19" s="1" t="s">
        <v>235</v>
      </c>
      <c r="H19" s="1" t="s">
        <v>236</v>
      </c>
      <c r="I19" s="1" t="s">
        <v>237</v>
      </c>
      <c r="J19" s="1" t="s">
        <v>238</v>
      </c>
      <c r="K19" s="1" t="s">
        <v>31</v>
      </c>
      <c r="L19" s="1" t="s">
        <v>239</v>
      </c>
      <c r="M19" s="1" t="s">
        <v>30</v>
      </c>
      <c r="N19" s="1" t="s">
        <v>31</v>
      </c>
      <c r="O19" s="1" t="s">
        <v>240</v>
      </c>
      <c r="P19" s="1" t="s">
        <v>33</v>
      </c>
      <c r="Q19" s="1" t="s">
        <v>241</v>
      </c>
      <c r="R19" s="1" t="s">
        <v>35</v>
      </c>
      <c r="S19" s="1" t="s">
        <v>218</v>
      </c>
    </row>
    <row r="20" spans="1:19" x14ac:dyDescent="0.45">
      <c r="A20" s="1" t="s">
        <v>242</v>
      </c>
      <c r="B20" s="1" t="s">
        <v>243</v>
      </c>
      <c r="C20" s="1" t="s">
        <v>244</v>
      </c>
      <c r="D20" s="1" t="s">
        <v>245</v>
      </c>
      <c r="E20">
        <v>2025</v>
      </c>
      <c r="F20" s="1" t="s">
        <v>246</v>
      </c>
      <c r="G20" s="1" t="s">
        <v>247</v>
      </c>
      <c r="H20" s="1" t="s">
        <v>248</v>
      </c>
      <c r="I20" s="1" t="s">
        <v>249</v>
      </c>
      <c r="J20" s="1" t="s">
        <v>250</v>
      </c>
      <c r="K20" s="1" t="s">
        <v>251</v>
      </c>
      <c r="L20" s="1" t="s">
        <v>29</v>
      </c>
      <c r="M20" s="1" t="s">
        <v>30</v>
      </c>
      <c r="N20" s="1" t="s">
        <v>31</v>
      </c>
      <c r="O20" s="1" t="s">
        <v>252</v>
      </c>
      <c r="P20" s="1" t="s">
        <v>72</v>
      </c>
      <c r="Q20" s="1" t="s">
        <v>253</v>
      </c>
      <c r="R20" s="1" t="s">
        <v>35</v>
      </c>
      <c r="S20" s="1" t="s">
        <v>254</v>
      </c>
    </row>
    <row r="21" spans="1:19" x14ac:dyDescent="0.45">
      <c r="A21" s="1" t="s">
        <v>255</v>
      </c>
      <c r="B21" s="1" t="s">
        <v>256</v>
      </c>
      <c r="C21" s="1" t="s">
        <v>257</v>
      </c>
      <c r="D21" s="1" t="s">
        <v>258</v>
      </c>
      <c r="E21">
        <v>2023</v>
      </c>
      <c r="F21" s="1" t="s">
        <v>259</v>
      </c>
      <c r="G21" s="1" t="s">
        <v>260</v>
      </c>
      <c r="H21" s="1" t="s">
        <v>261</v>
      </c>
      <c r="I21" s="1" t="s">
        <v>262</v>
      </c>
      <c r="J21" s="1" t="s">
        <v>263</v>
      </c>
      <c r="K21" s="1" t="s">
        <v>264</v>
      </c>
      <c r="L21" s="1" t="s">
        <v>29</v>
      </c>
      <c r="M21" s="1" t="s">
        <v>30</v>
      </c>
      <c r="N21" s="1" t="s">
        <v>31</v>
      </c>
      <c r="O21" s="1" t="s">
        <v>265</v>
      </c>
      <c r="P21" s="1" t="s">
        <v>33</v>
      </c>
      <c r="Q21" s="1" t="s">
        <v>266</v>
      </c>
      <c r="R21" s="1" t="s">
        <v>35</v>
      </c>
      <c r="S21" s="1" t="s">
        <v>254</v>
      </c>
    </row>
    <row r="22" spans="1:19" x14ac:dyDescent="0.45">
      <c r="A22" s="1" t="s">
        <v>267</v>
      </c>
      <c r="B22" s="1" t="s">
        <v>268</v>
      </c>
      <c r="C22" s="1" t="s">
        <v>269</v>
      </c>
      <c r="D22" s="1" t="s">
        <v>270</v>
      </c>
      <c r="E22">
        <v>2025</v>
      </c>
      <c r="F22" s="1" t="s">
        <v>271</v>
      </c>
      <c r="G22" s="1" t="s">
        <v>272</v>
      </c>
      <c r="H22" s="1" t="s">
        <v>273</v>
      </c>
      <c r="I22" s="1" t="s">
        <v>274</v>
      </c>
      <c r="J22" s="1" t="s">
        <v>275</v>
      </c>
      <c r="K22" s="1" t="s">
        <v>31</v>
      </c>
      <c r="L22" s="1" t="s">
        <v>29</v>
      </c>
      <c r="M22" s="1" t="s">
        <v>30</v>
      </c>
      <c r="N22" s="1" t="s">
        <v>31</v>
      </c>
      <c r="O22" s="1" t="s">
        <v>276</v>
      </c>
      <c r="P22" s="1" t="s">
        <v>72</v>
      </c>
      <c r="Q22" s="1" t="s">
        <v>277</v>
      </c>
      <c r="R22" s="1" t="s">
        <v>35</v>
      </c>
      <c r="S22" s="1" t="s">
        <v>254</v>
      </c>
    </row>
    <row r="23" spans="1:19" x14ac:dyDescent="0.45">
      <c r="A23" s="1" t="s">
        <v>278</v>
      </c>
      <c r="B23" s="1" t="s">
        <v>279</v>
      </c>
      <c r="C23" s="1" t="s">
        <v>280</v>
      </c>
      <c r="D23" s="1" t="s">
        <v>281</v>
      </c>
      <c r="E23">
        <v>2023</v>
      </c>
      <c r="F23" s="1" t="s">
        <v>282</v>
      </c>
      <c r="G23" s="1" t="s">
        <v>283</v>
      </c>
      <c r="H23" s="1" t="s">
        <v>284</v>
      </c>
      <c r="I23" s="1" t="s">
        <v>285</v>
      </c>
      <c r="J23" s="1" t="s">
        <v>286</v>
      </c>
      <c r="K23" s="1" t="s">
        <v>287</v>
      </c>
      <c r="L23" s="1" t="s">
        <v>29</v>
      </c>
      <c r="M23" s="1" t="s">
        <v>30</v>
      </c>
      <c r="N23" s="1" t="s">
        <v>31</v>
      </c>
      <c r="O23" s="1" t="s">
        <v>288</v>
      </c>
      <c r="P23" s="1" t="s">
        <v>33</v>
      </c>
      <c r="Q23" s="1" t="s">
        <v>289</v>
      </c>
      <c r="R23" s="1" t="s">
        <v>35</v>
      </c>
      <c r="S23" s="1" t="s">
        <v>290</v>
      </c>
    </row>
    <row r="24" spans="1:19" x14ac:dyDescent="0.45">
      <c r="A24" s="1" t="s">
        <v>291</v>
      </c>
      <c r="B24" s="1" t="s">
        <v>292</v>
      </c>
      <c r="C24" s="1" t="s">
        <v>293</v>
      </c>
      <c r="D24" s="1" t="s">
        <v>294</v>
      </c>
      <c r="E24">
        <v>2024</v>
      </c>
      <c r="F24" s="1" t="s">
        <v>295</v>
      </c>
      <c r="G24" s="1" t="s">
        <v>296</v>
      </c>
      <c r="H24" s="1" t="s">
        <v>297</v>
      </c>
      <c r="I24" s="1" t="s">
        <v>298</v>
      </c>
      <c r="J24" s="1" t="s">
        <v>299</v>
      </c>
      <c r="K24" s="1" t="s">
        <v>300</v>
      </c>
      <c r="L24" s="1" t="s">
        <v>29</v>
      </c>
      <c r="M24" s="1" t="s">
        <v>30</v>
      </c>
      <c r="N24" s="1" t="s">
        <v>31</v>
      </c>
      <c r="O24" s="1" t="s">
        <v>301</v>
      </c>
      <c r="P24" s="1" t="s">
        <v>72</v>
      </c>
      <c r="Q24" s="1" t="s">
        <v>302</v>
      </c>
      <c r="R24" s="1" t="s">
        <v>35</v>
      </c>
      <c r="S24" s="1" t="s">
        <v>290</v>
      </c>
    </row>
    <row r="25" spans="1:19" x14ac:dyDescent="0.45">
      <c r="A25" s="1" t="s">
        <v>303</v>
      </c>
      <c r="B25" s="1" t="s">
        <v>304</v>
      </c>
      <c r="C25" s="1" t="s">
        <v>305</v>
      </c>
      <c r="D25" s="1" t="s">
        <v>306</v>
      </c>
      <c r="E25">
        <v>2023</v>
      </c>
      <c r="F25" s="1" t="s">
        <v>307</v>
      </c>
      <c r="G25" s="1" t="s">
        <v>308</v>
      </c>
      <c r="H25" s="1" t="s">
        <v>309</v>
      </c>
      <c r="I25" s="1" t="s">
        <v>310</v>
      </c>
      <c r="J25" s="1" t="s">
        <v>311</v>
      </c>
      <c r="K25" s="1" t="s">
        <v>312</v>
      </c>
      <c r="L25" s="1" t="s">
        <v>29</v>
      </c>
      <c r="M25" s="1" t="s">
        <v>30</v>
      </c>
      <c r="N25" s="1" t="s">
        <v>31</v>
      </c>
      <c r="O25" s="1" t="s">
        <v>313</v>
      </c>
      <c r="P25" s="1" t="s">
        <v>33</v>
      </c>
      <c r="Q25" s="1" t="s">
        <v>314</v>
      </c>
      <c r="R25" s="1" t="s">
        <v>35</v>
      </c>
      <c r="S25" s="1" t="s">
        <v>290</v>
      </c>
    </row>
    <row r="26" spans="1:19" x14ac:dyDescent="0.45">
      <c r="A26" s="1" t="s">
        <v>315</v>
      </c>
      <c r="B26" s="1" t="s">
        <v>316</v>
      </c>
      <c r="C26" s="1" t="s">
        <v>317</v>
      </c>
      <c r="D26" s="1" t="s">
        <v>318</v>
      </c>
      <c r="E26">
        <v>2025</v>
      </c>
      <c r="F26" s="1" t="s">
        <v>319</v>
      </c>
      <c r="G26" s="1" t="s">
        <v>320</v>
      </c>
      <c r="H26" s="1" t="s">
        <v>321</v>
      </c>
      <c r="I26" s="1" t="s">
        <v>322</v>
      </c>
      <c r="J26" s="1" t="s">
        <v>323</v>
      </c>
      <c r="K26" s="1" t="s">
        <v>324</v>
      </c>
      <c r="L26" s="1" t="s">
        <v>29</v>
      </c>
      <c r="M26" s="1" t="s">
        <v>30</v>
      </c>
      <c r="N26" s="1" t="s">
        <v>31</v>
      </c>
      <c r="O26" s="1" t="s">
        <v>325</v>
      </c>
      <c r="P26" s="1" t="s">
        <v>33</v>
      </c>
      <c r="Q26" s="1" t="s">
        <v>326</v>
      </c>
      <c r="R26" s="1" t="s">
        <v>35</v>
      </c>
      <c r="S26" s="1" t="s">
        <v>327</v>
      </c>
    </row>
    <row r="27" spans="1:19" x14ac:dyDescent="0.45">
      <c r="A27" s="1" t="s">
        <v>328</v>
      </c>
      <c r="B27" s="1" t="s">
        <v>329</v>
      </c>
      <c r="C27" s="1" t="s">
        <v>330</v>
      </c>
      <c r="D27" s="1" t="s">
        <v>331</v>
      </c>
      <c r="E27">
        <v>2023</v>
      </c>
      <c r="F27" s="1" t="s">
        <v>332</v>
      </c>
      <c r="G27" s="1" t="s">
        <v>333</v>
      </c>
      <c r="H27" s="1" t="s">
        <v>334</v>
      </c>
      <c r="I27" s="1" t="s">
        <v>335</v>
      </c>
      <c r="J27" s="1" t="s">
        <v>336</v>
      </c>
      <c r="K27" s="1" t="s">
        <v>31</v>
      </c>
      <c r="L27" s="1" t="s">
        <v>29</v>
      </c>
      <c r="M27" s="1" t="s">
        <v>30</v>
      </c>
      <c r="N27" s="1" t="s">
        <v>31</v>
      </c>
      <c r="O27" s="1" t="s">
        <v>337</v>
      </c>
      <c r="P27" s="1" t="s">
        <v>72</v>
      </c>
      <c r="Q27" s="1" t="s">
        <v>338</v>
      </c>
      <c r="R27" s="1" t="s">
        <v>49</v>
      </c>
      <c r="S27" s="1" t="s">
        <v>327</v>
      </c>
    </row>
    <row r="28" spans="1:19" x14ac:dyDescent="0.45">
      <c r="A28" s="1" t="s">
        <v>339</v>
      </c>
      <c r="B28" s="1" t="s">
        <v>340</v>
      </c>
      <c r="C28" s="1" t="s">
        <v>341</v>
      </c>
      <c r="D28" s="1" t="s">
        <v>342</v>
      </c>
      <c r="E28">
        <v>2026</v>
      </c>
      <c r="F28" s="1" t="s">
        <v>307</v>
      </c>
      <c r="G28" s="1" t="s">
        <v>343</v>
      </c>
      <c r="H28" s="1" t="s">
        <v>344</v>
      </c>
      <c r="I28" s="1" t="s">
        <v>345</v>
      </c>
      <c r="J28" s="1" t="s">
        <v>346</v>
      </c>
      <c r="K28" s="1" t="s">
        <v>347</v>
      </c>
      <c r="L28" s="1" t="s">
        <v>239</v>
      </c>
      <c r="M28" s="1" t="s">
        <v>30</v>
      </c>
      <c r="N28" s="1" t="s">
        <v>31</v>
      </c>
      <c r="O28" s="1" t="s">
        <v>348</v>
      </c>
      <c r="P28" s="1" t="s">
        <v>72</v>
      </c>
      <c r="Q28" s="1" t="s">
        <v>349</v>
      </c>
      <c r="R28" s="1" t="s">
        <v>35</v>
      </c>
      <c r="S28" s="1" t="s">
        <v>327</v>
      </c>
    </row>
    <row r="29" spans="1:19" x14ac:dyDescent="0.45">
      <c r="A29" s="1" t="s">
        <v>350</v>
      </c>
      <c r="B29" s="1" t="s">
        <v>351</v>
      </c>
      <c r="C29" s="1" t="s">
        <v>352</v>
      </c>
      <c r="D29" s="1" t="s">
        <v>353</v>
      </c>
      <c r="E29">
        <v>2025</v>
      </c>
      <c r="F29" s="1" t="s">
        <v>282</v>
      </c>
      <c r="G29" s="1" t="s">
        <v>354</v>
      </c>
      <c r="H29" s="1" t="s">
        <v>355</v>
      </c>
      <c r="I29" s="1" t="s">
        <v>356</v>
      </c>
      <c r="J29" s="1" t="s">
        <v>31</v>
      </c>
      <c r="K29" s="1" t="s">
        <v>357</v>
      </c>
      <c r="L29" s="1" t="s">
        <v>29</v>
      </c>
      <c r="M29" s="1" t="s">
        <v>30</v>
      </c>
      <c r="N29" s="1" t="s">
        <v>31</v>
      </c>
      <c r="O29" s="1" t="s">
        <v>358</v>
      </c>
      <c r="P29" s="1" t="s">
        <v>33</v>
      </c>
      <c r="Q29" s="1" t="s">
        <v>359</v>
      </c>
      <c r="R29" s="1" t="s">
        <v>35</v>
      </c>
      <c r="S29" s="1" t="s">
        <v>360</v>
      </c>
    </row>
    <row r="30" spans="1:19" x14ac:dyDescent="0.45">
      <c r="A30" s="1" t="s">
        <v>361</v>
      </c>
      <c r="B30" s="1" t="s">
        <v>362</v>
      </c>
      <c r="C30" s="1" t="s">
        <v>363</v>
      </c>
      <c r="D30" s="1" t="s">
        <v>364</v>
      </c>
      <c r="E30">
        <v>2024</v>
      </c>
      <c r="F30" s="1" t="s">
        <v>365</v>
      </c>
      <c r="G30" s="1" t="s">
        <v>366</v>
      </c>
      <c r="H30" s="1" t="s">
        <v>367</v>
      </c>
      <c r="I30" s="1" t="s">
        <v>368</v>
      </c>
      <c r="J30" s="1" t="s">
        <v>369</v>
      </c>
      <c r="K30" s="1" t="s">
        <v>31</v>
      </c>
      <c r="L30" s="1" t="s">
        <v>29</v>
      </c>
      <c r="M30" s="1" t="s">
        <v>30</v>
      </c>
      <c r="N30" s="1" t="s">
        <v>31</v>
      </c>
      <c r="O30" s="1" t="s">
        <v>370</v>
      </c>
      <c r="P30" s="1" t="s">
        <v>33</v>
      </c>
      <c r="Q30" s="1" t="s">
        <v>371</v>
      </c>
      <c r="R30" s="1" t="s">
        <v>35</v>
      </c>
      <c r="S30" s="1" t="s">
        <v>360</v>
      </c>
    </row>
    <row r="31" spans="1:19" x14ac:dyDescent="0.45">
      <c r="A31" s="1" t="s">
        <v>372</v>
      </c>
      <c r="B31" s="1" t="s">
        <v>373</v>
      </c>
      <c r="C31" s="1" t="s">
        <v>374</v>
      </c>
      <c r="D31" s="1" t="s">
        <v>375</v>
      </c>
      <c r="E31">
        <v>2022</v>
      </c>
      <c r="F31" s="1" t="s">
        <v>376</v>
      </c>
      <c r="G31" s="1" t="s">
        <v>377</v>
      </c>
      <c r="H31" s="1" t="s">
        <v>378</v>
      </c>
      <c r="I31" s="1" t="s">
        <v>379</v>
      </c>
      <c r="J31" s="1" t="s">
        <v>380</v>
      </c>
      <c r="K31" s="1" t="s">
        <v>381</v>
      </c>
      <c r="L31" s="1" t="s">
        <v>29</v>
      </c>
      <c r="M31" s="1" t="s">
        <v>30</v>
      </c>
      <c r="N31" s="1" t="s">
        <v>31</v>
      </c>
      <c r="O31" s="1" t="s">
        <v>382</v>
      </c>
      <c r="P31" s="1" t="s">
        <v>72</v>
      </c>
      <c r="Q31" s="1" t="s">
        <v>383</v>
      </c>
      <c r="R31" s="1" t="s">
        <v>49</v>
      </c>
      <c r="S31" s="1" t="s">
        <v>360</v>
      </c>
    </row>
    <row r="32" spans="1:19" x14ac:dyDescent="0.45">
      <c r="A32" s="1" t="s">
        <v>384</v>
      </c>
      <c r="B32" s="1" t="s">
        <v>385</v>
      </c>
      <c r="C32" s="1" t="s">
        <v>386</v>
      </c>
      <c r="D32" s="1" t="s">
        <v>387</v>
      </c>
      <c r="E32">
        <v>2023</v>
      </c>
      <c r="F32" s="1" t="s">
        <v>23</v>
      </c>
      <c r="G32" s="1" t="s">
        <v>388</v>
      </c>
      <c r="H32" s="1" t="s">
        <v>389</v>
      </c>
      <c r="I32" s="1" t="s">
        <v>390</v>
      </c>
      <c r="J32" s="1" t="s">
        <v>391</v>
      </c>
      <c r="K32" s="1" t="s">
        <v>392</v>
      </c>
      <c r="L32" s="1" t="s">
        <v>29</v>
      </c>
      <c r="M32" s="1" t="s">
        <v>30</v>
      </c>
      <c r="N32" s="1" t="s">
        <v>31</v>
      </c>
      <c r="O32" s="1" t="s">
        <v>393</v>
      </c>
      <c r="P32" s="1" t="s">
        <v>72</v>
      </c>
      <c r="Q32" s="1" t="s">
        <v>394</v>
      </c>
      <c r="R32" s="1" t="s">
        <v>49</v>
      </c>
      <c r="S32" s="1" t="s">
        <v>395</v>
      </c>
    </row>
    <row r="33" spans="1:19" x14ac:dyDescent="0.45">
      <c r="A33" s="1" t="s">
        <v>396</v>
      </c>
      <c r="B33" s="1" t="s">
        <v>397</v>
      </c>
      <c r="C33" s="1" t="s">
        <v>398</v>
      </c>
      <c r="D33" s="1" t="s">
        <v>399</v>
      </c>
      <c r="E33">
        <v>2025</v>
      </c>
      <c r="F33" s="1" t="s">
        <v>295</v>
      </c>
      <c r="G33" s="1" t="s">
        <v>400</v>
      </c>
      <c r="H33" s="1" t="s">
        <v>401</v>
      </c>
      <c r="I33" s="1" t="s">
        <v>402</v>
      </c>
      <c r="J33" s="1" t="s">
        <v>403</v>
      </c>
      <c r="K33" s="1" t="s">
        <v>404</v>
      </c>
      <c r="L33" s="1" t="s">
        <v>29</v>
      </c>
      <c r="M33" s="1" t="s">
        <v>30</v>
      </c>
      <c r="N33" s="1" t="s">
        <v>31</v>
      </c>
      <c r="O33" s="1" t="s">
        <v>405</v>
      </c>
      <c r="P33" s="1" t="s">
        <v>72</v>
      </c>
      <c r="Q33" s="1" t="s">
        <v>406</v>
      </c>
      <c r="R33" s="1" t="s">
        <v>35</v>
      </c>
      <c r="S33" s="1" t="s">
        <v>395</v>
      </c>
    </row>
    <row r="34" spans="1:19" x14ac:dyDescent="0.45">
      <c r="A34" s="1" t="s">
        <v>407</v>
      </c>
      <c r="B34" s="1" t="s">
        <v>408</v>
      </c>
      <c r="C34" s="1" t="s">
        <v>409</v>
      </c>
      <c r="D34" s="1" t="s">
        <v>410</v>
      </c>
      <c r="E34">
        <v>2022</v>
      </c>
      <c r="F34" s="1" t="s">
        <v>411</v>
      </c>
      <c r="G34" s="1" t="s">
        <v>412</v>
      </c>
      <c r="H34" s="1" t="s">
        <v>413</v>
      </c>
      <c r="I34" s="1" t="s">
        <v>414</v>
      </c>
      <c r="J34" s="1" t="s">
        <v>415</v>
      </c>
      <c r="K34" s="1" t="s">
        <v>31</v>
      </c>
      <c r="L34" s="1" t="s">
        <v>239</v>
      </c>
      <c r="M34" s="1" t="s">
        <v>30</v>
      </c>
      <c r="N34" s="1" t="s">
        <v>31</v>
      </c>
      <c r="O34" s="1" t="s">
        <v>416</v>
      </c>
      <c r="P34" s="1" t="s">
        <v>33</v>
      </c>
      <c r="Q34" s="1" t="s">
        <v>417</v>
      </c>
      <c r="R34" s="1" t="s">
        <v>35</v>
      </c>
      <c r="S34" s="1" t="s">
        <v>395</v>
      </c>
    </row>
    <row r="35" spans="1:19" x14ac:dyDescent="0.45">
      <c r="A35" s="1" t="s">
        <v>418</v>
      </c>
      <c r="B35" s="1" t="s">
        <v>419</v>
      </c>
      <c r="C35" s="1" t="s">
        <v>420</v>
      </c>
      <c r="D35" s="1" t="s">
        <v>421</v>
      </c>
      <c r="E35">
        <v>2025</v>
      </c>
      <c r="F35" s="1" t="s">
        <v>422</v>
      </c>
      <c r="G35" s="1" t="s">
        <v>423</v>
      </c>
      <c r="H35" s="1" t="s">
        <v>424</v>
      </c>
      <c r="I35" s="1" t="s">
        <v>425</v>
      </c>
      <c r="J35" s="1" t="s">
        <v>426</v>
      </c>
      <c r="K35" s="1" t="s">
        <v>427</v>
      </c>
      <c r="L35" s="1" t="s">
        <v>29</v>
      </c>
      <c r="M35" s="1" t="s">
        <v>30</v>
      </c>
      <c r="N35" s="1" t="s">
        <v>31</v>
      </c>
      <c r="O35" s="1" t="s">
        <v>428</v>
      </c>
      <c r="P35" s="1" t="s">
        <v>33</v>
      </c>
      <c r="Q35" s="1" t="s">
        <v>429</v>
      </c>
      <c r="R35" s="1" t="s">
        <v>35</v>
      </c>
      <c r="S35" s="1" t="s">
        <v>430</v>
      </c>
    </row>
    <row r="36" spans="1:19" x14ac:dyDescent="0.45">
      <c r="A36" s="1" t="s">
        <v>431</v>
      </c>
      <c r="B36" s="1" t="s">
        <v>432</v>
      </c>
      <c r="C36" s="1" t="s">
        <v>433</v>
      </c>
      <c r="D36" s="1" t="s">
        <v>434</v>
      </c>
      <c r="E36">
        <v>2023</v>
      </c>
      <c r="F36" s="1" t="s">
        <v>23</v>
      </c>
      <c r="G36" s="1" t="s">
        <v>435</v>
      </c>
      <c r="H36" s="1" t="s">
        <v>436</v>
      </c>
      <c r="I36" s="1" t="s">
        <v>437</v>
      </c>
      <c r="J36" s="1" t="s">
        <v>438</v>
      </c>
      <c r="K36" s="1" t="s">
        <v>439</v>
      </c>
      <c r="L36" s="1" t="s">
        <v>29</v>
      </c>
      <c r="M36" s="1" t="s">
        <v>30</v>
      </c>
      <c r="N36" s="1" t="s">
        <v>31</v>
      </c>
      <c r="O36" s="1" t="s">
        <v>440</v>
      </c>
      <c r="P36" s="1" t="s">
        <v>72</v>
      </c>
      <c r="Q36" s="1" t="s">
        <v>441</v>
      </c>
      <c r="R36" s="1" t="s">
        <v>49</v>
      </c>
      <c r="S36" s="1" t="s">
        <v>430</v>
      </c>
    </row>
    <row r="37" spans="1:19" x14ac:dyDescent="0.45">
      <c r="A37" s="1" t="s">
        <v>442</v>
      </c>
      <c r="B37" s="1" t="s">
        <v>443</v>
      </c>
      <c r="C37" s="1" t="s">
        <v>444</v>
      </c>
      <c r="D37" s="1" t="s">
        <v>445</v>
      </c>
      <c r="E37">
        <v>2022</v>
      </c>
      <c r="F37" s="1" t="s">
        <v>282</v>
      </c>
      <c r="G37" s="1" t="s">
        <v>446</v>
      </c>
      <c r="H37" s="1" t="s">
        <v>447</v>
      </c>
      <c r="I37" s="1" t="s">
        <v>448</v>
      </c>
      <c r="J37" s="1" t="s">
        <v>449</v>
      </c>
      <c r="K37" s="1" t="s">
        <v>450</v>
      </c>
      <c r="L37" s="1" t="s">
        <v>29</v>
      </c>
      <c r="M37" s="1" t="s">
        <v>30</v>
      </c>
      <c r="N37" s="1" t="s">
        <v>31</v>
      </c>
      <c r="O37" s="1" t="s">
        <v>451</v>
      </c>
      <c r="P37" s="1" t="s">
        <v>33</v>
      </c>
      <c r="Q37" s="1" t="s">
        <v>452</v>
      </c>
      <c r="R37" s="1" t="s">
        <v>35</v>
      </c>
      <c r="S37" s="1" t="s">
        <v>430</v>
      </c>
    </row>
    <row r="38" spans="1:19" x14ac:dyDescent="0.45">
      <c r="A38" s="1" t="s">
        <v>453</v>
      </c>
      <c r="B38" s="1" t="s">
        <v>454</v>
      </c>
      <c r="C38" s="1" t="s">
        <v>455</v>
      </c>
      <c r="D38" s="1" t="s">
        <v>456</v>
      </c>
      <c r="E38">
        <v>2025</v>
      </c>
      <c r="F38" s="1" t="s">
        <v>457</v>
      </c>
      <c r="G38" s="1" t="s">
        <v>458</v>
      </c>
      <c r="H38" s="1" t="s">
        <v>459</v>
      </c>
      <c r="I38" s="1" t="s">
        <v>460</v>
      </c>
      <c r="J38" s="1" t="s">
        <v>461</v>
      </c>
      <c r="K38" s="1" t="s">
        <v>31</v>
      </c>
      <c r="L38" s="1" t="s">
        <v>29</v>
      </c>
      <c r="M38" s="1" t="s">
        <v>30</v>
      </c>
      <c r="N38" s="1" t="s">
        <v>31</v>
      </c>
      <c r="O38" s="1" t="s">
        <v>462</v>
      </c>
      <c r="P38" s="1" t="s">
        <v>33</v>
      </c>
      <c r="Q38" s="1" t="s">
        <v>463</v>
      </c>
      <c r="R38" s="1" t="s">
        <v>35</v>
      </c>
      <c r="S38" s="1" t="s">
        <v>464</v>
      </c>
    </row>
    <row r="39" spans="1:19" x14ac:dyDescent="0.45">
      <c r="A39" s="1" t="s">
        <v>465</v>
      </c>
      <c r="B39" s="1" t="s">
        <v>466</v>
      </c>
      <c r="C39" s="1" t="s">
        <v>467</v>
      </c>
      <c r="D39" s="1" t="s">
        <v>468</v>
      </c>
      <c r="E39">
        <v>2022</v>
      </c>
      <c r="F39" s="1" t="s">
        <v>163</v>
      </c>
      <c r="G39" s="1" t="s">
        <v>469</v>
      </c>
      <c r="H39" s="1" t="s">
        <v>470</v>
      </c>
      <c r="I39" s="1" t="s">
        <v>471</v>
      </c>
      <c r="J39" s="1" t="s">
        <v>472</v>
      </c>
      <c r="K39" s="1" t="s">
        <v>473</v>
      </c>
      <c r="L39" s="1" t="s">
        <v>29</v>
      </c>
      <c r="M39" s="1" t="s">
        <v>30</v>
      </c>
      <c r="N39" s="1" t="s">
        <v>31</v>
      </c>
      <c r="O39" s="1" t="s">
        <v>474</v>
      </c>
      <c r="P39" s="1" t="s">
        <v>33</v>
      </c>
      <c r="Q39" s="1" t="s">
        <v>475</v>
      </c>
      <c r="R39" s="1" t="s">
        <v>35</v>
      </c>
      <c r="S39" s="1" t="s">
        <v>464</v>
      </c>
    </row>
    <row r="40" spans="1:19" x14ac:dyDescent="0.45">
      <c r="A40" s="1" t="s">
        <v>476</v>
      </c>
      <c r="B40" s="1" t="s">
        <v>477</v>
      </c>
      <c r="C40" s="1" t="s">
        <v>478</v>
      </c>
      <c r="D40" s="1" t="s">
        <v>479</v>
      </c>
      <c r="E40">
        <v>2023</v>
      </c>
      <c r="F40" s="1" t="s">
        <v>457</v>
      </c>
      <c r="G40" s="1" t="s">
        <v>480</v>
      </c>
      <c r="H40" s="1" t="s">
        <v>481</v>
      </c>
      <c r="I40" s="1" t="s">
        <v>482</v>
      </c>
      <c r="J40" s="1" t="s">
        <v>483</v>
      </c>
      <c r="K40" s="1" t="s">
        <v>31</v>
      </c>
      <c r="L40" s="1" t="s">
        <v>29</v>
      </c>
      <c r="M40" s="1" t="s">
        <v>30</v>
      </c>
      <c r="N40" s="1" t="s">
        <v>31</v>
      </c>
      <c r="O40" s="1" t="s">
        <v>484</v>
      </c>
      <c r="P40" s="1" t="s">
        <v>33</v>
      </c>
      <c r="Q40" s="1" t="s">
        <v>485</v>
      </c>
      <c r="R40" s="1" t="s">
        <v>35</v>
      </c>
      <c r="S40" s="1" t="s">
        <v>464</v>
      </c>
    </row>
    <row r="41" spans="1:19" x14ac:dyDescent="0.45">
      <c r="A41" s="1" t="s">
        <v>486</v>
      </c>
      <c r="B41" s="1" t="s">
        <v>487</v>
      </c>
      <c r="C41" s="1" t="s">
        <v>488</v>
      </c>
      <c r="D41" s="1" t="s">
        <v>489</v>
      </c>
      <c r="E41">
        <v>2026</v>
      </c>
      <c r="F41" s="1" t="s">
        <v>411</v>
      </c>
      <c r="G41" s="1" t="s">
        <v>490</v>
      </c>
      <c r="H41" s="1" t="s">
        <v>491</v>
      </c>
      <c r="I41" s="1" t="s">
        <v>492</v>
      </c>
      <c r="J41" s="1" t="s">
        <v>493</v>
      </c>
      <c r="K41" s="1" t="s">
        <v>31</v>
      </c>
      <c r="L41" s="1" t="s">
        <v>29</v>
      </c>
      <c r="M41" s="1" t="s">
        <v>30</v>
      </c>
      <c r="N41" s="1" t="s">
        <v>31</v>
      </c>
      <c r="O41" s="1" t="s">
        <v>494</v>
      </c>
      <c r="P41" s="1" t="s">
        <v>33</v>
      </c>
      <c r="Q41" s="1" t="s">
        <v>495</v>
      </c>
      <c r="R41" s="1" t="s">
        <v>35</v>
      </c>
      <c r="S41" s="1" t="s">
        <v>496</v>
      </c>
    </row>
    <row r="42" spans="1:19" x14ac:dyDescent="0.45">
      <c r="A42" s="1" t="s">
        <v>453</v>
      </c>
      <c r="B42" s="1" t="s">
        <v>454</v>
      </c>
      <c r="C42" s="1" t="s">
        <v>455</v>
      </c>
      <c r="D42" s="1" t="s">
        <v>497</v>
      </c>
      <c r="E42">
        <v>2025</v>
      </c>
      <c r="F42" s="1" t="s">
        <v>498</v>
      </c>
      <c r="G42" s="1" t="s">
        <v>499</v>
      </c>
      <c r="H42" s="1" t="s">
        <v>500</v>
      </c>
      <c r="I42" s="1" t="s">
        <v>501</v>
      </c>
      <c r="J42" s="1" t="s">
        <v>502</v>
      </c>
      <c r="K42" s="1" t="s">
        <v>503</v>
      </c>
      <c r="L42" s="1" t="s">
        <v>29</v>
      </c>
      <c r="M42" s="1" t="s">
        <v>30</v>
      </c>
      <c r="N42" s="1" t="s">
        <v>31</v>
      </c>
      <c r="O42" s="1" t="s">
        <v>504</v>
      </c>
      <c r="P42" s="1" t="s">
        <v>33</v>
      </c>
      <c r="Q42" s="1" t="s">
        <v>505</v>
      </c>
      <c r="R42" s="1" t="s">
        <v>35</v>
      </c>
      <c r="S42" s="1" t="s">
        <v>496</v>
      </c>
    </row>
    <row r="43" spans="1:19" x14ac:dyDescent="0.45">
      <c r="A43" s="1" t="s">
        <v>506</v>
      </c>
      <c r="B43" s="1" t="s">
        <v>507</v>
      </c>
      <c r="C43" s="1" t="s">
        <v>508</v>
      </c>
      <c r="D43" s="1" t="s">
        <v>509</v>
      </c>
      <c r="E43">
        <v>2023</v>
      </c>
      <c r="F43" s="1" t="s">
        <v>510</v>
      </c>
      <c r="G43" s="1" t="s">
        <v>511</v>
      </c>
      <c r="H43" s="1" t="s">
        <v>512</v>
      </c>
      <c r="I43" s="1" t="s">
        <v>513</v>
      </c>
      <c r="J43" s="1" t="s">
        <v>514</v>
      </c>
      <c r="K43" s="1" t="s">
        <v>515</v>
      </c>
      <c r="L43" s="1" t="s">
        <v>29</v>
      </c>
      <c r="M43" s="1" t="s">
        <v>30</v>
      </c>
      <c r="N43" s="1" t="s">
        <v>31</v>
      </c>
      <c r="O43" s="1" t="s">
        <v>516</v>
      </c>
      <c r="P43" s="1" t="s">
        <v>72</v>
      </c>
      <c r="Q43" s="1" t="s">
        <v>517</v>
      </c>
      <c r="R43" s="1" t="s">
        <v>49</v>
      </c>
      <c r="S43" s="1" t="s">
        <v>496</v>
      </c>
    </row>
    <row r="44" spans="1:19" x14ac:dyDescent="0.45">
      <c r="A44" s="1" t="s">
        <v>518</v>
      </c>
      <c r="B44" s="1" t="s">
        <v>519</v>
      </c>
      <c r="C44" s="1" t="s">
        <v>520</v>
      </c>
      <c r="D44" s="1" t="s">
        <v>521</v>
      </c>
      <c r="E44">
        <v>2025</v>
      </c>
      <c r="F44" s="1" t="s">
        <v>522</v>
      </c>
      <c r="G44" s="1" t="s">
        <v>523</v>
      </c>
      <c r="H44" s="1" t="s">
        <v>524</v>
      </c>
      <c r="I44" s="1" t="s">
        <v>525</v>
      </c>
      <c r="J44" s="1" t="s">
        <v>526</v>
      </c>
      <c r="K44" s="1" t="s">
        <v>527</v>
      </c>
      <c r="L44" s="1" t="s">
        <v>528</v>
      </c>
      <c r="M44" s="1" t="s">
        <v>30</v>
      </c>
      <c r="N44" s="1" t="s">
        <v>31</v>
      </c>
      <c r="O44" s="1" t="s">
        <v>529</v>
      </c>
      <c r="P44" s="1" t="s">
        <v>33</v>
      </c>
      <c r="Q44" s="1" t="s">
        <v>530</v>
      </c>
      <c r="R44" s="1" t="s">
        <v>49</v>
      </c>
      <c r="S44" s="1" t="s">
        <v>531</v>
      </c>
    </row>
    <row r="45" spans="1:19" x14ac:dyDescent="0.45">
      <c r="A45" s="1" t="s">
        <v>532</v>
      </c>
      <c r="B45" s="1" t="s">
        <v>533</v>
      </c>
      <c r="C45" s="1" t="s">
        <v>534</v>
      </c>
      <c r="D45" s="1" t="s">
        <v>535</v>
      </c>
      <c r="E45">
        <v>2024</v>
      </c>
      <c r="F45" s="1" t="s">
        <v>282</v>
      </c>
      <c r="G45" s="1" t="s">
        <v>536</v>
      </c>
      <c r="H45" s="1" t="s">
        <v>537</v>
      </c>
      <c r="I45" s="1" t="s">
        <v>538</v>
      </c>
      <c r="J45" s="1" t="s">
        <v>539</v>
      </c>
      <c r="K45" s="1" t="s">
        <v>540</v>
      </c>
      <c r="L45" s="1" t="s">
        <v>29</v>
      </c>
      <c r="M45" s="1" t="s">
        <v>30</v>
      </c>
      <c r="N45" s="1" t="s">
        <v>31</v>
      </c>
      <c r="O45" s="1" t="s">
        <v>541</v>
      </c>
      <c r="P45" s="1" t="s">
        <v>33</v>
      </c>
      <c r="Q45" s="1" t="s">
        <v>542</v>
      </c>
      <c r="R45" s="1" t="s">
        <v>35</v>
      </c>
      <c r="S45" s="1" t="s">
        <v>531</v>
      </c>
    </row>
    <row r="46" spans="1:19" x14ac:dyDescent="0.45">
      <c r="A46" s="1" t="s">
        <v>543</v>
      </c>
      <c r="B46" s="1" t="s">
        <v>544</v>
      </c>
      <c r="C46" s="1" t="s">
        <v>545</v>
      </c>
      <c r="D46" s="1" t="s">
        <v>546</v>
      </c>
      <c r="E46">
        <v>2024</v>
      </c>
      <c r="F46" s="1" t="s">
        <v>547</v>
      </c>
      <c r="G46" s="1" t="s">
        <v>548</v>
      </c>
      <c r="H46" s="1" t="s">
        <v>549</v>
      </c>
      <c r="I46" s="1" t="s">
        <v>550</v>
      </c>
      <c r="J46" s="1" t="s">
        <v>551</v>
      </c>
      <c r="K46" s="1" t="s">
        <v>552</v>
      </c>
      <c r="L46" s="1" t="s">
        <v>29</v>
      </c>
      <c r="M46" s="1" t="s">
        <v>30</v>
      </c>
      <c r="N46" s="1" t="s">
        <v>31</v>
      </c>
      <c r="O46" s="1" t="s">
        <v>553</v>
      </c>
      <c r="P46" s="1" t="s">
        <v>72</v>
      </c>
      <c r="Q46" s="1" t="s">
        <v>554</v>
      </c>
      <c r="R46" s="1" t="s">
        <v>35</v>
      </c>
      <c r="S46" s="1" t="s">
        <v>531</v>
      </c>
    </row>
    <row r="47" spans="1:19" x14ac:dyDescent="0.45">
      <c r="A47" s="1" t="s">
        <v>555</v>
      </c>
      <c r="B47" s="1" t="s">
        <v>556</v>
      </c>
      <c r="C47" s="1" t="s">
        <v>557</v>
      </c>
      <c r="D47" s="1" t="s">
        <v>558</v>
      </c>
      <c r="E47">
        <v>2023</v>
      </c>
      <c r="F47" s="1" t="s">
        <v>559</v>
      </c>
      <c r="G47" s="1" t="s">
        <v>560</v>
      </c>
      <c r="H47" s="1" t="s">
        <v>561</v>
      </c>
      <c r="I47" s="1" t="s">
        <v>562</v>
      </c>
      <c r="J47" s="1" t="s">
        <v>563</v>
      </c>
      <c r="K47" s="1" t="s">
        <v>564</v>
      </c>
      <c r="L47" s="1" t="s">
        <v>29</v>
      </c>
      <c r="M47" s="1" t="s">
        <v>30</v>
      </c>
      <c r="N47" s="1" t="s">
        <v>31</v>
      </c>
      <c r="O47" s="1" t="s">
        <v>565</v>
      </c>
      <c r="P47" s="1" t="s">
        <v>33</v>
      </c>
      <c r="Q47" s="1" t="s">
        <v>566</v>
      </c>
      <c r="R47" s="1" t="s">
        <v>35</v>
      </c>
      <c r="S47" s="1" t="s">
        <v>567</v>
      </c>
    </row>
    <row r="48" spans="1:19" x14ac:dyDescent="0.45">
      <c r="A48" s="1" t="s">
        <v>568</v>
      </c>
      <c r="B48" s="1" t="s">
        <v>569</v>
      </c>
      <c r="C48" s="1" t="s">
        <v>570</v>
      </c>
      <c r="D48" s="1" t="s">
        <v>571</v>
      </c>
      <c r="E48">
        <v>2023</v>
      </c>
      <c r="F48" s="1" t="s">
        <v>572</v>
      </c>
      <c r="G48" s="1" t="s">
        <v>573</v>
      </c>
      <c r="H48" s="1" t="s">
        <v>574</v>
      </c>
      <c r="I48" s="1" t="s">
        <v>575</v>
      </c>
      <c r="J48" s="1" t="s">
        <v>576</v>
      </c>
      <c r="K48" s="1" t="s">
        <v>577</v>
      </c>
      <c r="L48" s="1" t="s">
        <v>29</v>
      </c>
      <c r="M48" s="1" t="s">
        <v>30</v>
      </c>
      <c r="N48" s="1" t="s">
        <v>31</v>
      </c>
      <c r="O48" s="1" t="s">
        <v>578</v>
      </c>
      <c r="P48" s="1" t="s">
        <v>72</v>
      </c>
      <c r="Q48" s="1" t="s">
        <v>579</v>
      </c>
      <c r="R48" s="1" t="s">
        <v>49</v>
      </c>
      <c r="S48" s="1" t="s">
        <v>567</v>
      </c>
    </row>
    <row r="49" spans="1:19" x14ac:dyDescent="0.45">
      <c r="A49" s="1" t="s">
        <v>580</v>
      </c>
      <c r="B49" s="1" t="s">
        <v>581</v>
      </c>
      <c r="C49" s="1" t="s">
        <v>582</v>
      </c>
      <c r="D49" s="1" t="s">
        <v>583</v>
      </c>
      <c r="E49">
        <v>2022</v>
      </c>
      <c r="F49" s="1" t="s">
        <v>584</v>
      </c>
      <c r="G49" s="1" t="s">
        <v>585</v>
      </c>
      <c r="H49" s="1" t="s">
        <v>586</v>
      </c>
      <c r="I49" s="1" t="s">
        <v>587</v>
      </c>
      <c r="J49" s="1" t="s">
        <v>588</v>
      </c>
      <c r="K49" s="1" t="s">
        <v>589</v>
      </c>
      <c r="L49" s="1" t="s">
        <v>29</v>
      </c>
      <c r="M49" s="1" t="s">
        <v>30</v>
      </c>
      <c r="N49" s="1" t="s">
        <v>31</v>
      </c>
      <c r="O49" s="1" t="s">
        <v>590</v>
      </c>
      <c r="P49" s="1" t="s">
        <v>33</v>
      </c>
      <c r="Q49" s="1" t="s">
        <v>591</v>
      </c>
      <c r="R49" s="1" t="s">
        <v>35</v>
      </c>
      <c r="S49" s="1" t="s">
        <v>567</v>
      </c>
    </row>
    <row r="50" spans="1:19" x14ac:dyDescent="0.45">
      <c r="A50" s="1" t="s">
        <v>592</v>
      </c>
      <c r="B50" s="1" t="s">
        <v>593</v>
      </c>
      <c r="C50" s="1" t="s">
        <v>594</v>
      </c>
      <c r="D50" s="1" t="s">
        <v>595</v>
      </c>
      <c r="E50">
        <v>2022</v>
      </c>
      <c r="F50" s="1" t="s">
        <v>596</v>
      </c>
      <c r="G50" s="1" t="s">
        <v>597</v>
      </c>
      <c r="H50" s="1" t="s">
        <v>598</v>
      </c>
      <c r="I50" s="1" t="s">
        <v>599</v>
      </c>
      <c r="J50" s="1" t="s">
        <v>600</v>
      </c>
      <c r="K50" s="1" t="s">
        <v>601</v>
      </c>
      <c r="L50" s="1" t="s">
        <v>29</v>
      </c>
      <c r="M50" s="1" t="s">
        <v>30</v>
      </c>
      <c r="N50" s="1" t="s">
        <v>31</v>
      </c>
      <c r="O50" s="1" t="s">
        <v>602</v>
      </c>
      <c r="P50" s="1" t="s">
        <v>33</v>
      </c>
      <c r="Q50" s="1" t="s">
        <v>603</v>
      </c>
      <c r="R50" s="1" t="s">
        <v>35</v>
      </c>
      <c r="S50" s="1" t="s">
        <v>604</v>
      </c>
    </row>
    <row r="51" spans="1:19" x14ac:dyDescent="0.45">
      <c r="A51" s="1" t="s">
        <v>605</v>
      </c>
      <c r="B51" s="1" t="s">
        <v>606</v>
      </c>
      <c r="C51" s="1" t="s">
        <v>607</v>
      </c>
      <c r="D51" s="1" t="s">
        <v>608</v>
      </c>
      <c r="E51">
        <v>2025</v>
      </c>
      <c r="F51" s="1" t="s">
        <v>609</v>
      </c>
      <c r="G51" s="1" t="s">
        <v>610</v>
      </c>
      <c r="H51" s="1" t="s">
        <v>611</v>
      </c>
      <c r="I51" s="1" t="s">
        <v>612</v>
      </c>
      <c r="J51" s="1" t="s">
        <v>613</v>
      </c>
      <c r="K51" s="1" t="s">
        <v>614</v>
      </c>
      <c r="L51" s="1" t="s">
        <v>29</v>
      </c>
      <c r="M51" s="1" t="s">
        <v>30</v>
      </c>
      <c r="N51" s="1" t="s">
        <v>31</v>
      </c>
      <c r="O51" s="1" t="s">
        <v>615</v>
      </c>
      <c r="P51" s="1" t="s">
        <v>33</v>
      </c>
      <c r="Q51" s="1" t="s">
        <v>616</v>
      </c>
      <c r="R51" s="1" t="s">
        <v>35</v>
      </c>
      <c r="S51" s="1" t="s">
        <v>604</v>
      </c>
    </row>
    <row r="52" spans="1:19" x14ac:dyDescent="0.45">
      <c r="A52" s="1" t="s">
        <v>617</v>
      </c>
      <c r="B52" s="1" t="s">
        <v>618</v>
      </c>
      <c r="C52" s="1" t="s">
        <v>619</v>
      </c>
      <c r="D52" s="1" t="s">
        <v>620</v>
      </c>
      <c r="E52">
        <v>2024</v>
      </c>
      <c r="F52" s="1" t="s">
        <v>621</v>
      </c>
      <c r="G52" s="1" t="s">
        <v>622</v>
      </c>
      <c r="H52" s="1" t="s">
        <v>623</v>
      </c>
      <c r="I52" s="1" t="s">
        <v>624</v>
      </c>
      <c r="J52" s="1" t="s">
        <v>625</v>
      </c>
      <c r="K52" s="1" t="s">
        <v>626</v>
      </c>
      <c r="L52" s="1" t="s">
        <v>29</v>
      </c>
      <c r="M52" s="1" t="s">
        <v>30</v>
      </c>
      <c r="N52" s="1" t="s">
        <v>31</v>
      </c>
      <c r="O52" s="1" t="s">
        <v>627</v>
      </c>
      <c r="P52" s="1" t="s">
        <v>72</v>
      </c>
      <c r="Q52" s="1" t="s">
        <v>628</v>
      </c>
      <c r="R52" s="1" t="s">
        <v>49</v>
      </c>
      <c r="S52" s="1" t="s">
        <v>604</v>
      </c>
    </row>
    <row r="53" spans="1:19" x14ac:dyDescent="0.45">
      <c r="A53" s="1" t="s">
        <v>629</v>
      </c>
      <c r="B53" s="1" t="s">
        <v>630</v>
      </c>
      <c r="C53" s="1" t="s">
        <v>631</v>
      </c>
      <c r="D53" s="1" t="s">
        <v>632</v>
      </c>
      <c r="E53">
        <v>2022</v>
      </c>
      <c r="F53" s="1" t="s">
        <v>234</v>
      </c>
      <c r="G53" s="1" t="s">
        <v>633</v>
      </c>
      <c r="H53" s="1" t="s">
        <v>634</v>
      </c>
      <c r="I53" s="1" t="s">
        <v>635</v>
      </c>
      <c r="J53" s="1" t="s">
        <v>636</v>
      </c>
      <c r="K53" s="1" t="s">
        <v>31</v>
      </c>
      <c r="L53" s="1" t="s">
        <v>29</v>
      </c>
      <c r="M53" s="1" t="s">
        <v>30</v>
      </c>
      <c r="N53" s="1" t="s">
        <v>31</v>
      </c>
      <c r="O53" s="1" t="s">
        <v>637</v>
      </c>
      <c r="P53" s="1" t="s">
        <v>33</v>
      </c>
      <c r="Q53" s="1" t="s">
        <v>638</v>
      </c>
      <c r="R53" s="1" t="s">
        <v>35</v>
      </c>
      <c r="S53" s="1" t="s">
        <v>639</v>
      </c>
    </row>
    <row r="54" spans="1:19" x14ac:dyDescent="0.45">
      <c r="A54" s="1" t="s">
        <v>640</v>
      </c>
      <c r="B54" s="1" t="s">
        <v>641</v>
      </c>
      <c r="C54" s="1" t="s">
        <v>642</v>
      </c>
      <c r="D54" s="1" t="s">
        <v>643</v>
      </c>
      <c r="E54">
        <v>2025</v>
      </c>
      <c r="F54" s="1" t="s">
        <v>295</v>
      </c>
      <c r="G54" s="1" t="s">
        <v>644</v>
      </c>
      <c r="H54" s="1" t="s">
        <v>645</v>
      </c>
      <c r="I54" s="1" t="s">
        <v>646</v>
      </c>
      <c r="J54" s="1" t="s">
        <v>647</v>
      </c>
      <c r="K54" s="1" t="s">
        <v>648</v>
      </c>
      <c r="L54" s="1" t="s">
        <v>29</v>
      </c>
      <c r="M54" s="1" t="s">
        <v>30</v>
      </c>
      <c r="N54" s="1" t="s">
        <v>31</v>
      </c>
      <c r="O54" s="1" t="s">
        <v>649</v>
      </c>
      <c r="P54" s="1" t="s">
        <v>72</v>
      </c>
      <c r="Q54" s="1" t="s">
        <v>650</v>
      </c>
      <c r="R54" s="1" t="s">
        <v>49</v>
      </c>
      <c r="S54" s="1" t="s">
        <v>639</v>
      </c>
    </row>
    <row r="55" spans="1:19" x14ac:dyDescent="0.45">
      <c r="A55" s="1" t="s">
        <v>651</v>
      </c>
      <c r="B55" s="1" t="s">
        <v>652</v>
      </c>
      <c r="C55" s="1" t="s">
        <v>653</v>
      </c>
      <c r="D55" s="1" t="s">
        <v>654</v>
      </c>
      <c r="E55">
        <v>2025</v>
      </c>
      <c r="F55" s="1" t="s">
        <v>655</v>
      </c>
      <c r="G55" s="1" t="s">
        <v>656</v>
      </c>
      <c r="H55" s="1" t="s">
        <v>657</v>
      </c>
      <c r="I55" s="1" t="s">
        <v>658</v>
      </c>
      <c r="J55" s="1" t="s">
        <v>659</v>
      </c>
      <c r="K55" s="1" t="s">
        <v>660</v>
      </c>
      <c r="L55" s="1" t="s">
        <v>29</v>
      </c>
      <c r="M55" s="1" t="s">
        <v>30</v>
      </c>
      <c r="N55" s="1" t="s">
        <v>31</v>
      </c>
      <c r="O55" s="1" t="s">
        <v>661</v>
      </c>
      <c r="P55" s="1" t="s">
        <v>33</v>
      </c>
      <c r="Q55" s="1" t="s">
        <v>662</v>
      </c>
      <c r="R55" s="1" t="s">
        <v>35</v>
      </c>
      <c r="S55" s="1" t="s">
        <v>639</v>
      </c>
    </row>
    <row r="56" spans="1:19" x14ac:dyDescent="0.45">
      <c r="A56" s="1" t="s">
        <v>663</v>
      </c>
      <c r="B56" s="1" t="s">
        <v>664</v>
      </c>
      <c r="C56" s="1" t="s">
        <v>665</v>
      </c>
      <c r="D56" s="1" t="s">
        <v>666</v>
      </c>
      <c r="E56">
        <v>2024</v>
      </c>
      <c r="F56" s="1" t="s">
        <v>667</v>
      </c>
      <c r="G56" s="1" t="s">
        <v>668</v>
      </c>
      <c r="H56" s="1" t="s">
        <v>669</v>
      </c>
      <c r="I56" s="1" t="s">
        <v>670</v>
      </c>
      <c r="J56" s="1" t="s">
        <v>671</v>
      </c>
      <c r="K56" s="1" t="s">
        <v>672</v>
      </c>
      <c r="L56" s="1" t="s">
        <v>29</v>
      </c>
      <c r="M56" s="1" t="s">
        <v>30</v>
      </c>
      <c r="N56" s="1" t="s">
        <v>31</v>
      </c>
      <c r="O56" s="1" t="s">
        <v>673</v>
      </c>
      <c r="P56" s="1" t="s">
        <v>72</v>
      </c>
      <c r="Q56" s="1" t="s">
        <v>674</v>
      </c>
      <c r="R56" s="1" t="s">
        <v>49</v>
      </c>
      <c r="S56" s="1" t="s">
        <v>675</v>
      </c>
    </row>
    <row r="57" spans="1:19" x14ac:dyDescent="0.45">
      <c r="A57" s="1" t="s">
        <v>676</v>
      </c>
      <c r="B57" s="1" t="s">
        <v>677</v>
      </c>
      <c r="C57" s="1" t="s">
        <v>678</v>
      </c>
      <c r="D57" s="1" t="s">
        <v>679</v>
      </c>
      <c r="E57">
        <v>2022</v>
      </c>
      <c r="F57" s="1" t="s">
        <v>498</v>
      </c>
      <c r="G57" s="1" t="s">
        <v>680</v>
      </c>
      <c r="H57" s="1" t="s">
        <v>681</v>
      </c>
      <c r="I57" s="1" t="s">
        <v>682</v>
      </c>
      <c r="J57" s="1" t="s">
        <v>683</v>
      </c>
      <c r="K57" s="1" t="s">
        <v>684</v>
      </c>
      <c r="L57" s="1" t="s">
        <v>29</v>
      </c>
      <c r="M57" s="1" t="s">
        <v>30</v>
      </c>
      <c r="N57" s="1" t="s">
        <v>31</v>
      </c>
      <c r="O57" s="1" t="s">
        <v>685</v>
      </c>
      <c r="P57" s="1" t="s">
        <v>33</v>
      </c>
      <c r="Q57" s="1" t="s">
        <v>686</v>
      </c>
      <c r="R57" s="1" t="s">
        <v>35</v>
      </c>
      <c r="S57" s="1" t="s">
        <v>675</v>
      </c>
    </row>
    <row r="58" spans="1:19" x14ac:dyDescent="0.45">
      <c r="A58" s="1" t="s">
        <v>687</v>
      </c>
      <c r="B58" s="1" t="s">
        <v>688</v>
      </c>
      <c r="C58" s="1" t="s">
        <v>689</v>
      </c>
      <c r="D58" s="1" t="s">
        <v>690</v>
      </c>
      <c r="E58">
        <v>2023</v>
      </c>
      <c r="F58" s="1" t="s">
        <v>691</v>
      </c>
      <c r="G58" s="1" t="s">
        <v>692</v>
      </c>
      <c r="H58" s="1" t="s">
        <v>693</v>
      </c>
      <c r="I58" s="1" t="s">
        <v>694</v>
      </c>
      <c r="J58" s="1" t="s">
        <v>695</v>
      </c>
      <c r="K58" s="1" t="s">
        <v>696</v>
      </c>
      <c r="L58" s="1" t="s">
        <v>29</v>
      </c>
      <c r="M58" s="1" t="s">
        <v>30</v>
      </c>
      <c r="N58" s="1" t="s">
        <v>31</v>
      </c>
      <c r="O58" s="1" t="s">
        <v>697</v>
      </c>
      <c r="P58" s="1" t="s">
        <v>33</v>
      </c>
      <c r="Q58" s="1" t="s">
        <v>698</v>
      </c>
      <c r="R58" s="1" t="s">
        <v>35</v>
      </c>
      <c r="S58" s="1" t="s">
        <v>675</v>
      </c>
    </row>
    <row r="59" spans="1:19" x14ac:dyDescent="0.45">
      <c r="A59" s="1" t="s">
        <v>699</v>
      </c>
      <c r="B59" s="1" t="s">
        <v>700</v>
      </c>
      <c r="C59" s="1" t="s">
        <v>701</v>
      </c>
      <c r="D59" s="1" t="s">
        <v>702</v>
      </c>
      <c r="E59">
        <v>2023</v>
      </c>
      <c r="F59" s="1" t="s">
        <v>23</v>
      </c>
      <c r="G59" s="1" t="s">
        <v>703</v>
      </c>
      <c r="H59" s="1" t="s">
        <v>704</v>
      </c>
      <c r="I59" s="1" t="s">
        <v>705</v>
      </c>
      <c r="J59" s="1" t="s">
        <v>706</v>
      </c>
      <c r="K59" s="1" t="s">
        <v>707</v>
      </c>
      <c r="L59" s="1" t="s">
        <v>29</v>
      </c>
      <c r="M59" s="1" t="s">
        <v>30</v>
      </c>
      <c r="N59" s="1" t="s">
        <v>31</v>
      </c>
      <c r="O59" s="1" t="s">
        <v>708</v>
      </c>
      <c r="P59" s="1" t="s">
        <v>33</v>
      </c>
      <c r="Q59" s="1" t="s">
        <v>709</v>
      </c>
      <c r="R59" s="1" t="s">
        <v>35</v>
      </c>
      <c r="S59" s="1" t="s">
        <v>710</v>
      </c>
    </row>
    <row r="60" spans="1:19" x14ac:dyDescent="0.45">
      <c r="A60" s="1" t="s">
        <v>711</v>
      </c>
      <c r="B60" s="1" t="s">
        <v>712</v>
      </c>
      <c r="C60" s="1" t="s">
        <v>713</v>
      </c>
      <c r="D60" s="1" t="s">
        <v>714</v>
      </c>
      <c r="E60">
        <v>2023</v>
      </c>
      <c r="F60" s="1" t="s">
        <v>715</v>
      </c>
      <c r="G60" s="1" t="s">
        <v>716</v>
      </c>
      <c r="H60" s="1" t="s">
        <v>717</v>
      </c>
      <c r="I60" s="1" t="s">
        <v>718</v>
      </c>
      <c r="J60" s="1" t="s">
        <v>719</v>
      </c>
      <c r="K60" s="1" t="s">
        <v>720</v>
      </c>
      <c r="L60" s="1" t="s">
        <v>528</v>
      </c>
      <c r="M60" s="1" t="s">
        <v>30</v>
      </c>
      <c r="N60" s="1" t="s">
        <v>31</v>
      </c>
      <c r="O60" s="1" t="s">
        <v>721</v>
      </c>
      <c r="P60" s="1" t="s">
        <v>72</v>
      </c>
      <c r="Q60" s="1" t="s">
        <v>722</v>
      </c>
      <c r="R60" s="1" t="s">
        <v>35</v>
      </c>
      <c r="S60" s="1" t="s">
        <v>710</v>
      </c>
    </row>
    <row r="61" spans="1:19" x14ac:dyDescent="0.45">
      <c r="A61" s="1" t="s">
        <v>723</v>
      </c>
      <c r="B61" s="1" t="s">
        <v>724</v>
      </c>
      <c r="C61" s="1" t="s">
        <v>725</v>
      </c>
      <c r="D61" s="1" t="s">
        <v>726</v>
      </c>
      <c r="E61">
        <v>2025</v>
      </c>
      <c r="F61" s="1" t="s">
        <v>727</v>
      </c>
      <c r="G61" s="1" t="s">
        <v>728</v>
      </c>
      <c r="H61" s="1" t="s">
        <v>729</v>
      </c>
      <c r="I61" s="1" t="s">
        <v>730</v>
      </c>
      <c r="J61" s="1" t="s">
        <v>731</v>
      </c>
      <c r="K61" s="1" t="s">
        <v>732</v>
      </c>
      <c r="L61" s="1" t="s">
        <v>29</v>
      </c>
      <c r="M61" s="1" t="s">
        <v>30</v>
      </c>
      <c r="N61" s="1" t="s">
        <v>31</v>
      </c>
      <c r="O61" s="1" t="s">
        <v>733</v>
      </c>
      <c r="P61" s="1" t="s">
        <v>33</v>
      </c>
      <c r="Q61" s="1" t="s">
        <v>734</v>
      </c>
      <c r="R61" s="1" t="s">
        <v>35</v>
      </c>
      <c r="S61" s="1" t="s">
        <v>710</v>
      </c>
    </row>
    <row r="62" spans="1:19" x14ac:dyDescent="0.45">
      <c r="A62" s="1" t="s">
        <v>735</v>
      </c>
      <c r="B62" s="1" t="s">
        <v>736</v>
      </c>
      <c r="C62" s="1" t="s">
        <v>737</v>
      </c>
      <c r="D62" s="1" t="s">
        <v>738</v>
      </c>
      <c r="E62">
        <v>2024</v>
      </c>
      <c r="F62" s="1" t="s">
        <v>739</v>
      </c>
      <c r="G62" s="1" t="s">
        <v>740</v>
      </c>
      <c r="H62" s="1" t="s">
        <v>741</v>
      </c>
      <c r="I62" s="1" t="s">
        <v>742</v>
      </c>
      <c r="J62" s="1" t="s">
        <v>743</v>
      </c>
      <c r="K62" s="1" t="s">
        <v>744</v>
      </c>
      <c r="L62" s="1" t="s">
        <v>29</v>
      </c>
      <c r="M62" s="1" t="s">
        <v>30</v>
      </c>
      <c r="N62" s="1" t="s">
        <v>31</v>
      </c>
      <c r="O62" s="1" t="s">
        <v>745</v>
      </c>
      <c r="P62" s="1" t="s">
        <v>72</v>
      </c>
      <c r="Q62" s="1" t="s">
        <v>746</v>
      </c>
      <c r="R62" s="1" t="s">
        <v>35</v>
      </c>
      <c r="S62" s="1" t="s">
        <v>747</v>
      </c>
    </row>
    <row r="63" spans="1:19" x14ac:dyDescent="0.45">
      <c r="A63" s="1" t="s">
        <v>748</v>
      </c>
      <c r="B63" s="1" t="s">
        <v>749</v>
      </c>
      <c r="C63" s="1" t="s">
        <v>750</v>
      </c>
      <c r="D63" s="1" t="s">
        <v>751</v>
      </c>
      <c r="E63">
        <v>2025</v>
      </c>
      <c r="F63" s="1" t="s">
        <v>752</v>
      </c>
      <c r="G63" s="1" t="s">
        <v>753</v>
      </c>
      <c r="H63" s="1" t="s">
        <v>754</v>
      </c>
      <c r="I63" s="1" t="s">
        <v>755</v>
      </c>
      <c r="J63" s="1" t="s">
        <v>756</v>
      </c>
      <c r="K63" s="1" t="s">
        <v>757</v>
      </c>
      <c r="L63" s="1" t="s">
        <v>29</v>
      </c>
      <c r="M63" s="1" t="s">
        <v>30</v>
      </c>
      <c r="N63" s="1" t="s">
        <v>31</v>
      </c>
      <c r="O63" s="1" t="s">
        <v>758</v>
      </c>
      <c r="P63" s="1" t="s">
        <v>33</v>
      </c>
      <c r="Q63" s="1" t="s">
        <v>759</v>
      </c>
      <c r="R63" s="1" t="s">
        <v>35</v>
      </c>
      <c r="S63" s="1" t="s">
        <v>747</v>
      </c>
    </row>
    <row r="64" spans="1:19" x14ac:dyDescent="0.45">
      <c r="A64" s="1" t="s">
        <v>760</v>
      </c>
      <c r="B64" s="1" t="s">
        <v>761</v>
      </c>
      <c r="C64" s="1" t="s">
        <v>762</v>
      </c>
      <c r="D64" s="1" t="s">
        <v>763</v>
      </c>
      <c r="E64">
        <v>2023</v>
      </c>
      <c r="F64" s="1" t="s">
        <v>764</v>
      </c>
      <c r="G64" s="1" t="s">
        <v>765</v>
      </c>
      <c r="H64" s="1" t="s">
        <v>766</v>
      </c>
      <c r="I64" s="1" t="s">
        <v>767</v>
      </c>
      <c r="J64" s="1" t="s">
        <v>768</v>
      </c>
      <c r="K64" s="1" t="s">
        <v>769</v>
      </c>
      <c r="L64" s="1" t="s">
        <v>239</v>
      </c>
      <c r="M64" s="1" t="s">
        <v>30</v>
      </c>
      <c r="N64" s="1" t="s">
        <v>31</v>
      </c>
      <c r="O64" s="1" t="s">
        <v>770</v>
      </c>
      <c r="P64" s="1" t="s">
        <v>72</v>
      </c>
      <c r="Q64" s="1" t="s">
        <v>771</v>
      </c>
      <c r="R64" s="1" t="s">
        <v>35</v>
      </c>
      <c r="S64" s="1" t="s">
        <v>747</v>
      </c>
    </row>
    <row r="65" spans="1:19" x14ac:dyDescent="0.45">
      <c r="A65" s="1" t="s">
        <v>772</v>
      </c>
      <c r="B65" s="1" t="s">
        <v>773</v>
      </c>
      <c r="C65" s="1" t="s">
        <v>774</v>
      </c>
      <c r="D65" s="1" t="s">
        <v>775</v>
      </c>
      <c r="E65">
        <v>2021</v>
      </c>
      <c r="F65" s="1" t="s">
        <v>776</v>
      </c>
      <c r="G65" s="1" t="s">
        <v>777</v>
      </c>
      <c r="H65" s="1" t="s">
        <v>778</v>
      </c>
      <c r="I65" s="1" t="s">
        <v>779</v>
      </c>
      <c r="J65" s="1" t="s">
        <v>780</v>
      </c>
      <c r="K65" s="1" t="s">
        <v>781</v>
      </c>
      <c r="L65" s="1" t="s">
        <v>29</v>
      </c>
      <c r="M65" s="1" t="s">
        <v>30</v>
      </c>
      <c r="N65" s="1" t="s">
        <v>31</v>
      </c>
      <c r="O65" s="1" t="s">
        <v>782</v>
      </c>
      <c r="P65" s="1" t="s">
        <v>33</v>
      </c>
      <c r="Q65" s="1" t="s">
        <v>783</v>
      </c>
      <c r="R65" s="1" t="s">
        <v>35</v>
      </c>
      <c r="S65" s="1" t="s">
        <v>784</v>
      </c>
    </row>
    <row r="66" spans="1:19" x14ac:dyDescent="0.45">
      <c r="A66" s="1" t="s">
        <v>785</v>
      </c>
      <c r="B66" s="1" t="s">
        <v>786</v>
      </c>
      <c r="C66" s="1" t="s">
        <v>787</v>
      </c>
      <c r="D66" s="1" t="s">
        <v>788</v>
      </c>
      <c r="E66">
        <v>2024</v>
      </c>
      <c r="F66" s="1" t="s">
        <v>547</v>
      </c>
      <c r="G66" s="1" t="s">
        <v>789</v>
      </c>
      <c r="H66" s="1" t="s">
        <v>790</v>
      </c>
      <c r="I66" s="1" t="s">
        <v>791</v>
      </c>
      <c r="J66" s="1" t="s">
        <v>792</v>
      </c>
      <c r="K66" s="1" t="s">
        <v>793</v>
      </c>
      <c r="L66" s="1" t="s">
        <v>29</v>
      </c>
      <c r="M66" s="1" t="s">
        <v>30</v>
      </c>
      <c r="N66" s="1" t="s">
        <v>31</v>
      </c>
      <c r="O66" s="1" t="s">
        <v>794</v>
      </c>
      <c r="P66" s="1" t="s">
        <v>72</v>
      </c>
      <c r="Q66" s="1" t="s">
        <v>795</v>
      </c>
      <c r="R66" s="1" t="s">
        <v>35</v>
      </c>
      <c r="S66" s="1" t="s">
        <v>784</v>
      </c>
    </row>
    <row r="67" spans="1:19" x14ac:dyDescent="0.45">
      <c r="A67" s="1" t="s">
        <v>796</v>
      </c>
      <c r="B67" s="1" t="s">
        <v>797</v>
      </c>
      <c r="C67" s="1" t="s">
        <v>798</v>
      </c>
      <c r="D67" s="1" t="s">
        <v>799</v>
      </c>
      <c r="E67">
        <v>2026</v>
      </c>
      <c r="F67" s="1" t="s">
        <v>800</v>
      </c>
      <c r="G67" s="1" t="s">
        <v>801</v>
      </c>
      <c r="H67" s="1" t="s">
        <v>802</v>
      </c>
      <c r="I67" s="1" t="s">
        <v>803</v>
      </c>
      <c r="J67" s="1" t="s">
        <v>804</v>
      </c>
      <c r="K67" s="1" t="s">
        <v>31</v>
      </c>
      <c r="L67" s="1" t="s">
        <v>239</v>
      </c>
      <c r="M67" s="1" t="s">
        <v>30</v>
      </c>
      <c r="N67" s="1" t="s">
        <v>31</v>
      </c>
      <c r="O67" s="1" t="s">
        <v>805</v>
      </c>
      <c r="P67" s="1" t="s">
        <v>72</v>
      </c>
      <c r="Q67" s="1" t="s">
        <v>806</v>
      </c>
      <c r="R67" s="1" t="s">
        <v>35</v>
      </c>
      <c r="S67" s="1" t="s">
        <v>784</v>
      </c>
    </row>
    <row r="68" spans="1:19" x14ac:dyDescent="0.45">
      <c r="A68" s="1" t="s">
        <v>807</v>
      </c>
      <c r="B68" s="1" t="s">
        <v>808</v>
      </c>
      <c r="C68" s="1" t="s">
        <v>809</v>
      </c>
      <c r="D68" s="1" t="s">
        <v>810</v>
      </c>
      <c r="E68">
        <v>2025</v>
      </c>
      <c r="F68" s="1" t="s">
        <v>811</v>
      </c>
      <c r="G68" s="1" t="s">
        <v>812</v>
      </c>
      <c r="H68" s="1" t="s">
        <v>813</v>
      </c>
      <c r="I68" s="1" t="s">
        <v>814</v>
      </c>
      <c r="J68" s="1" t="s">
        <v>815</v>
      </c>
      <c r="K68" s="1" t="s">
        <v>816</v>
      </c>
      <c r="L68" s="1" t="s">
        <v>29</v>
      </c>
      <c r="M68" s="1" t="s">
        <v>30</v>
      </c>
      <c r="N68" s="1" t="s">
        <v>31</v>
      </c>
      <c r="O68" s="1" t="s">
        <v>817</v>
      </c>
      <c r="P68" s="1" t="s">
        <v>72</v>
      </c>
      <c r="Q68" s="1" t="s">
        <v>818</v>
      </c>
      <c r="R68" s="1" t="s">
        <v>35</v>
      </c>
      <c r="S68" s="1" t="s">
        <v>819</v>
      </c>
    </row>
    <row r="69" spans="1:19" x14ac:dyDescent="0.45">
      <c r="A69" s="1" t="s">
        <v>820</v>
      </c>
      <c r="B69" s="1" t="s">
        <v>821</v>
      </c>
      <c r="C69" s="1" t="s">
        <v>822</v>
      </c>
      <c r="D69" s="1" t="s">
        <v>823</v>
      </c>
      <c r="E69">
        <v>2025</v>
      </c>
      <c r="F69" s="1" t="s">
        <v>691</v>
      </c>
      <c r="G69" s="1" t="s">
        <v>824</v>
      </c>
      <c r="H69" s="1" t="s">
        <v>825</v>
      </c>
      <c r="I69" s="1" t="s">
        <v>826</v>
      </c>
      <c r="J69" s="1" t="s">
        <v>827</v>
      </c>
      <c r="K69" s="1" t="s">
        <v>828</v>
      </c>
      <c r="L69" s="1" t="s">
        <v>29</v>
      </c>
      <c r="M69" s="1" t="s">
        <v>30</v>
      </c>
      <c r="N69" s="1" t="s">
        <v>31</v>
      </c>
      <c r="O69" s="1" t="s">
        <v>829</v>
      </c>
      <c r="P69" s="1" t="s">
        <v>33</v>
      </c>
      <c r="Q69" s="1" t="s">
        <v>830</v>
      </c>
      <c r="R69" s="1" t="s">
        <v>35</v>
      </c>
      <c r="S69" s="1" t="s">
        <v>819</v>
      </c>
    </row>
    <row r="70" spans="1:19" x14ac:dyDescent="0.45">
      <c r="A70" s="1" t="s">
        <v>831</v>
      </c>
      <c r="B70" s="1" t="s">
        <v>832</v>
      </c>
      <c r="C70" s="1" t="s">
        <v>833</v>
      </c>
      <c r="D70" s="1" t="s">
        <v>834</v>
      </c>
      <c r="E70">
        <v>2025</v>
      </c>
      <c r="F70" s="1" t="s">
        <v>835</v>
      </c>
      <c r="G70" s="1" t="s">
        <v>836</v>
      </c>
      <c r="H70" s="1" t="s">
        <v>837</v>
      </c>
      <c r="I70" s="1" t="s">
        <v>838</v>
      </c>
      <c r="J70" s="1" t="s">
        <v>839</v>
      </c>
      <c r="K70" s="1" t="s">
        <v>31</v>
      </c>
      <c r="L70" s="1" t="s">
        <v>29</v>
      </c>
      <c r="M70" s="1" t="s">
        <v>30</v>
      </c>
      <c r="N70" s="1" t="s">
        <v>31</v>
      </c>
      <c r="O70" s="1" t="s">
        <v>840</v>
      </c>
      <c r="P70" s="1" t="s">
        <v>33</v>
      </c>
      <c r="Q70" s="1" t="s">
        <v>841</v>
      </c>
      <c r="R70" s="1" t="s">
        <v>35</v>
      </c>
      <c r="S70" s="1" t="s">
        <v>819</v>
      </c>
    </row>
    <row r="71" spans="1:19" x14ac:dyDescent="0.45">
      <c r="A71" s="1" t="s">
        <v>842</v>
      </c>
      <c r="B71" s="1" t="s">
        <v>843</v>
      </c>
      <c r="C71" s="1" t="s">
        <v>844</v>
      </c>
      <c r="D71" s="1" t="s">
        <v>845</v>
      </c>
      <c r="E71">
        <v>2025</v>
      </c>
      <c r="F71" s="1" t="s">
        <v>846</v>
      </c>
      <c r="G71" s="1" t="s">
        <v>847</v>
      </c>
      <c r="H71" s="1" t="s">
        <v>848</v>
      </c>
      <c r="I71" s="1" t="s">
        <v>849</v>
      </c>
      <c r="J71" s="1" t="s">
        <v>31</v>
      </c>
      <c r="K71" s="1" t="s">
        <v>850</v>
      </c>
      <c r="L71" s="1" t="s">
        <v>29</v>
      </c>
      <c r="M71" s="1" t="s">
        <v>30</v>
      </c>
      <c r="N71" s="1" t="s">
        <v>31</v>
      </c>
      <c r="O71" s="1" t="s">
        <v>851</v>
      </c>
      <c r="P71" s="1" t="s">
        <v>33</v>
      </c>
      <c r="Q71" s="1" t="s">
        <v>852</v>
      </c>
      <c r="R71" s="1" t="s">
        <v>35</v>
      </c>
      <c r="S71" s="1" t="s">
        <v>853</v>
      </c>
    </row>
    <row r="72" spans="1:19" x14ac:dyDescent="0.45">
      <c r="A72" s="1" t="s">
        <v>854</v>
      </c>
      <c r="B72" s="1" t="s">
        <v>855</v>
      </c>
      <c r="C72" s="1" t="s">
        <v>856</v>
      </c>
      <c r="D72" s="1" t="s">
        <v>857</v>
      </c>
      <c r="E72">
        <v>2024</v>
      </c>
      <c r="F72" s="1" t="s">
        <v>223</v>
      </c>
      <c r="G72" s="1" t="s">
        <v>858</v>
      </c>
      <c r="H72" s="1" t="s">
        <v>859</v>
      </c>
      <c r="I72" s="1" t="s">
        <v>860</v>
      </c>
      <c r="J72" s="1" t="s">
        <v>31</v>
      </c>
      <c r="K72" s="1" t="s">
        <v>861</v>
      </c>
      <c r="L72" s="1" t="s">
        <v>29</v>
      </c>
      <c r="M72" s="1" t="s">
        <v>30</v>
      </c>
      <c r="N72" s="1" t="s">
        <v>31</v>
      </c>
      <c r="O72" s="1" t="s">
        <v>862</v>
      </c>
      <c r="P72" s="1" t="s">
        <v>72</v>
      </c>
      <c r="Q72" s="1" t="s">
        <v>863</v>
      </c>
      <c r="R72" s="1" t="s">
        <v>35</v>
      </c>
      <c r="S72" s="1" t="s">
        <v>853</v>
      </c>
    </row>
    <row r="73" spans="1:19" x14ac:dyDescent="0.45">
      <c r="A73" s="1" t="s">
        <v>864</v>
      </c>
      <c r="B73" s="1" t="s">
        <v>865</v>
      </c>
      <c r="C73" s="1" t="s">
        <v>866</v>
      </c>
      <c r="D73" s="1" t="s">
        <v>867</v>
      </c>
      <c r="E73">
        <v>2023</v>
      </c>
      <c r="F73" s="1" t="s">
        <v>868</v>
      </c>
      <c r="G73" s="1" t="s">
        <v>869</v>
      </c>
      <c r="H73" s="1" t="s">
        <v>870</v>
      </c>
      <c r="I73" s="1" t="s">
        <v>871</v>
      </c>
      <c r="J73" s="1" t="s">
        <v>872</v>
      </c>
      <c r="K73" s="1" t="s">
        <v>31</v>
      </c>
      <c r="L73" s="1" t="s">
        <v>29</v>
      </c>
      <c r="M73" s="1" t="s">
        <v>30</v>
      </c>
      <c r="N73" s="1" t="s">
        <v>31</v>
      </c>
      <c r="O73" s="1" t="s">
        <v>873</v>
      </c>
      <c r="P73" s="1" t="s">
        <v>33</v>
      </c>
      <c r="Q73" s="1" t="s">
        <v>874</v>
      </c>
      <c r="R73" s="1" t="s">
        <v>35</v>
      </c>
      <c r="S73" s="1" t="s">
        <v>853</v>
      </c>
    </row>
    <row r="74" spans="1:19" x14ac:dyDescent="0.45">
      <c r="A74" s="1" t="s">
        <v>875</v>
      </c>
      <c r="B74" s="1" t="s">
        <v>876</v>
      </c>
      <c r="C74" s="1" t="s">
        <v>877</v>
      </c>
      <c r="D74" s="1" t="s">
        <v>878</v>
      </c>
      <c r="E74">
        <v>2023</v>
      </c>
      <c r="F74" s="1" t="s">
        <v>879</v>
      </c>
      <c r="G74" s="1" t="s">
        <v>880</v>
      </c>
      <c r="H74" s="1" t="s">
        <v>881</v>
      </c>
      <c r="I74" s="1" t="s">
        <v>882</v>
      </c>
      <c r="J74" s="1" t="s">
        <v>883</v>
      </c>
      <c r="K74" s="1" t="s">
        <v>31</v>
      </c>
      <c r="L74" s="1" t="s">
        <v>29</v>
      </c>
      <c r="M74" s="1" t="s">
        <v>30</v>
      </c>
      <c r="N74" s="1" t="s">
        <v>31</v>
      </c>
      <c r="O74" s="1" t="s">
        <v>884</v>
      </c>
      <c r="P74" s="1" t="s">
        <v>33</v>
      </c>
      <c r="Q74" s="1" t="s">
        <v>885</v>
      </c>
      <c r="R74" s="1" t="s">
        <v>35</v>
      </c>
      <c r="S74" s="1" t="s">
        <v>886</v>
      </c>
    </row>
    <row r="75" spans="1:19" x14ac:dyDescent="0.45">
      <c r="A75" s="1" t="s">
        <v>887</v>
      </c>
      <c r="B75" s="1" t="s">
        <v>888</v>
      </c>
      <c r="C75" s="1" t="s">
        <v>889</v>
      </c>
      <c r="D75" s="1" t="s">
        <v>890</v>
      </c>
      <c r="E75">
        <v>2025</v>
      </c>
      <c r="F75" s="1" t="s">
        <v>891</v>
      </c>
      <c r="G75" s="1" t="s">
        <v>892</v>
      </c>
      <c r="H75" s="1" t="s">
        <v>893</v>
      </c>
      <c r="I75" s="1" t="s">
        <v>894</v>
      </c>
      <c r="J75" s="1" t="s">
        <v>895</v>
      </c>
      <c r="K75" s="1" t="s">
        <v>896</v>
      </c>
      <c r="L75" s="1" t="s">
        <v>29</v>
      </c>
      <c r="M75" s="1" t="s">
        <v>30</v>
      </c>
      <c r="N75" s="1" t="s">
        <v>31</v>
      </c>
      <c r="O75" s="1" t="s">
        <v>897</v>
      </c>
      <c r="P75" s="1" t="s">
        <v>72</v>
      </c>
      <c r="Q75" s="1" t="s">
        <v>898</v>
      </c>
      <c r="R75" s="1" t="s">
        <v>49</v>
      </c>
      <c r="S75" s="1" t="s">
        <v>886</v>
      </c>
    </row>
    <row r="76" spans="1:19" x14ac:dyDescent="0.45">
      <c r="A76" s="1" t="s">
        <v>899</v>
      </c>
      <c r="B76" s="1" t="s">
        <v>900</v>
      </c>
      <c r="C76" s="1" t="s">
        <v>901</v>
      </c>
      <c r="D76" s="1" t="s">
        <v>902</v>
      </c>
      <c r="E76">
        <v>2025</v>
      </c>
      <c r="F76" s="1" t="s">
        <v>282</v>
      </c>
      <c r="G76" s="1" t="s">
        <v>903</v>
      </c>
      <c r="H76" s="1" t="s">
        <v>904</v>
      </c>
      <c r="I76" s="1" t="s">
        <v>905</v>
      </c>
      <c r="J76" s="1" t="s">
        <v>906</v>
      </c>
      <c r="K76" s="1" t="s">
        <v>907</v>
      </c>
      <c r="L76" s="1" t="s">
        <v>29</v>
      </c>
      <c r="M76" s="1" t="s">
        <v>30</v>
      </c>
      <c r="N76" s="1" t="s">
        <v>31</v>
      </c>
      <c r="O76" s="1" t="s">
        <v>908</v>
      </c>
      <c r="P76" s="1" t="s">
        <v>33</v>
      </c>
      <c r="Q76" s="1" t="s">
        <v>909</v>
      </c>
      <c r="R76" s="1" t="s">
        <v>35</v>
      </c>
      <c r="S76" s="1" t="s">
        <v>886</v>
      </c>
    </row>
    <row r="77" spans="1:19" x14ac:dyDescent="0.45">
      <c r="A77" s="1" t="s">
        <v>910</v>
      </c>
      <c r="B77" s="1" t="s">
        <v>911</v>
      </c>
      <c r="C77" s="1" t="s">
        <v>912</v>
      </c>
      <c r="D77" s="1" t="s">
        <v>913</v>
      </c>
      <c r="E77">
        <v>2025</v>
      </c>
      <c r="F77" s="1" t="s">
        <v>914</v>
      </c>
      <c r="G77" s="1" t="s">
        <v>915</v>
      </c>
      <c r="H77" s="1" t="s">
        <v>916</v>
      </c>
      <c r="I77" s="1" t="s">
        <v>917</v>
      </c>
      <c r="J77" s="1" t="s">
        <v>918</v>
      </c>
      <c r="K77" s="1" t="s">
        <v>919</v>
      </c>
      <c r="L77" s="1" t="s">
        <v>920</v>
      </c>
      <c r="M77" s="1" t="s">
        <v>30</v>
      </c>
      <c r="N77" s="1" t="s">
        <v>31</v>
      </c>
      <c r="O77" s="1" t="s">
        <v>921</v>
      </c>
      <c r="P77" s="1" t="s">
        <v>33</v>
      </c>
      <c r="Q77" s="1" t="s">
        <v>922</v>
      </c>
      <c r="R77" s="1" t="s">
        <v>35</v>
      </c>
      <c r="S77" s="1" t="s">
        <v>923</v>
      </c>
    </row>
    <row r="78" spans="1:19" x14ac:dyDescent="0.45">
      <c r="A78" s="1" t="s">
        <v>924</v>
      </c>
      <c r="B78" s="1" t="s">
        <v>925</v>
      </c>
      <c r="C78" s="1" t="s">
        <v>926</v>
      </c>
      <c r="D78" s="1" t="s">
        <v>927</v>
      </c>
      <c r="E78">
        <v>2024</v>
      </c>
      <c r="F78" s="1" t="s">
        <v>928</v>
      </c>
      <c r="G78" s="1" t="s">
        <v>929</v>
      </c>
      <c r="H78" s="1" t="s">
        <v>930</v>
      </c>
      <c r="I78" s="1" t="s">
        <v>931</v>
      </c>
      <c r="J78" s="1" t="s">
        <v>932</v>
      </c>
      <c r="K78" s="1" t="s">
        <v>933</v>
      </c>
      <c r="L78" s="1" t="s">
        <v>29</v>
      </c>
      <c r="M78" s="1" t="s">
        <v>30</v>
      </c>
      <c r="N78" s="1" t="s">
        <v>31</v>
      </c>
      <c r="O78" s="1" t="s">
        <v>934</v>
      </c>
      <c r="P78" s="1" t="s">
        <v>33</v>
      </c>
      <c r="Q78" s="1" t="s">
        <v>935</v>
      </c>
      <c r="R78" s="1" t="s">
        <v>35</v>
      </c>
      <c r="S78" s="1" t="s">
        <v>923</v>
      </c>
    </row>
    <row r="79" spans="1:19" x14ac:dyDescent="0.45">
      <c r="A79" s="1" t="s">
        <v>936</v>
      </c>
      <c r="B79" s="1" t="s">
        <v>937</v>
      </c>
      <c r="C79" s="1" t="s">
        <v>938</v>
      </c>
      <c r="D79" s="1" t="s">
        <v>939</v>
      </c>
      <c r="E79">
        <v>2025</v>
      </c>
      <c r="F79" s="1" t="s">
        <v>295</v>
      </c>
      <c r="G79" s="1" t="s">
        <v>940</v>
      </c>
      <c r="H79" s="1" t="s">
        <v>941</v>
      </c>
      <c r="I79" s="1" t="s">
        <v>942</v>
      </c>
      <c r="J79" s="1" t="s">
        <v>943</v>
      </c>
      <c r="K79" s="1" t="s">
        <v>944</v>
      </c>
      <c r="L79" s="1" t="s">
        <v>29</v>
      </c>
      <c r="M79" s="1" t="s">
        <v>30</v>
      </c>
      <c r="N79" s="1" t="s">
        <v>31</v>
      </c>
      <c r="O79" s="1" t="s">
        <v>945</v>
      </c>
      <c r="P79" s="1" t="s">
        <v>72</v>
      </c>
      <c r="Q79" s="1" t="s">
        <v>946</v>
      </c>
      <c r="R79" s="1" t="s">
        <v>35</v>
      </c>
      <c r="S79" s="1" t="s">
        <v>923</v>
      </c>
    </row>
    <row r="80" spans="1:19" x14ac:dyDescent="0.45">
      <c r="A80" s="1" t="s">
        <v>947</v>
      </c>
      <c r="B80" s="1" t="s">
        <v>948</v>
      </c>
      <c r="C80" s="1" t="s">
        <v>949</v>
      </c>
      <c r="D80" s="1" t="s">
        <v>950</v>
      </c>
      <c r="E80">
        <v>2023</v>
      </c>
      <c r="F80" s="1" t="s">
        <v>282</v>
      </c>
      <c r="G80" s="1" t="s">
        <v>951</v>
      </c>
      <c r="H80" s="1" t="s">
        <v>952</v>
      </c>
      <c r="I80" s="1" t="s">
        <v>953</v>
      </c>
      <c r="J80" s="1" t="s">
        <v>954</v>
      </c>
      <c r="K80" s="1" t="s">
        <v>955</v>
      </c>
      <c r="L80" s="1" t="s">
        <v>29</v>
      </c>
      <c r="M80" s="1" t="s">
        <v>30</v>
      </c>
      <c r="N80" s="1" t="s">
        <v>31</v>
      </c>
      <c r="O80" s="1" t="s">
        <v>956</v>
      </c>
      <c r="P80" s="1" t="s">
        <v>33</v>
      </c>
      <c r="Q80" s="1" t="s">
        <v>957</v>
      </c>
      <c r="R80" s="1" t="s">
        <v>35</v>
      </c>
      <c r="S80" s="1" t="s">
        <v>958</v>
      </c>
    </row>
    <row r="81" spans="1:19" x14ac:dyDescent="0.45">
      <c r="A81" s="1" t="s">
        <v>959</v>
      </c>
      <c r="B81" s="1" t="s">
        <v>960</v>
      </c>
      <c r="C81" s="1" t="s">
        <v>961</v>
      </c>
      <c r="D81" s="1" t="s">
        <v>962</v>
      </c>
      <c r="E81">
        <v>2025</v>
      </c>
      <c r="F81" s="1" t="s">
        <v>963</v>
      </c>
      <c r="G81" s="1" t="s">
        <v>964</v>
      </c>
      <c r="H81" s="1" t="s">
        <v>965</v>
      </c>
      <c r="I81" s="1" t="s">
        <v>966</v>
      </c>
      <c r="J81" s="1" t="s">
        <v>967</v>
      </c>
      <c r="K81" s="1" t="s">
        <v>31</v>
      </c>
      <c r="L81" s="1" t="s">
        <v>239</v>
      </c>
      <c r="M81" s="1" t="s">
        <v>30</v>
      </c>
      <c r="N81" s="1" t="s">
        <v>31</v>
      </c>
      <c r="O81" s="1" t="s">
        <v>968</v>
      </c>
      <c r="P81" s="1" t="s">
        <v>33</v>
      </c>
      <c r="Q81" s="1" t="s">
        <v>969</v>
      </c>
      <c r="R81" s="1" t="s">
        <v>35</v>
      </c>
      <c r="S81" s="1" t="s">
        <v>958</v>
      </c>
    </row>
    <row r="82" spans="1:19" x14ac:dyDescent="0.45">
      <c r="A82" s="1" t="s">
        <v>970</v>
      </c>
      <c r="B82" s="1" t="s">
        <v>971</v>
      </c>
      <c r="C82" s="1" t="s">
        <v>972</v>
      </c>
      <c r="D82" s="1" t="s">
        <v>973</v>
      </c>
      <c r="E82">
        <v>2025</v>
      </c>
      <c r="F82" s="1" t="s">
        <v>974</v>
      </c>
      <c r="G82" s="1" t="s">
        <v>975</v>
      </c>
      <c r="H82" s="1" t="s">
        <v>976</v>
      </c>
      <c r="I82" s="1" t="s">
        <v>977</v>
      </c>
      <c r="J82" s="1" t="s">
        <v>978</v>
      </c>
      <c r="K82" s="1" t="s">
        <v>31</v>
      </c>
      <c r="L82" s="1" t="s">
        <v>29</v>
      </c>
      <c r="M82" s="1" t="s">
        <v>30</v>
      </c>
      <c r="N82" s="1" t="s">
        <v>31</v>
      </c>
      <c r="O82" s="1" t="s">
        <v>979</v>
      </c>
      <c r="P82" s="1" t="s">
        <v>33</v>
      </c>
      <c r="Q82" s="1" t="s">
        <v>980</v>
      </c>
      <c r="R82" s="1" t="s">
        <v>35</v>
      </c>
      <c r="S82" s="1" t="s">
        <v>958</v>
      </c>
    </row>
    <row r="83" spans="1:19" x14ac:dyDescent="0.45">
      <c r="A83" s="1" t="s">
        <v>981</v>
      </c>
      <c r="B83" s="1" t="s">
        <v>982</v>
      </c>
      <c r="C83" s="1" t="s">
        <v>983</v>
      </c>
      <c r="D83" s="1" t="s">
        <v>984</v>
      </c>
      <c r="E83">
        <v>2023</v>
      </c>
      <c r="F83" s="1" t="s">
        <v>667</v>
      </c>
      <c r="G83" s="1" t="s">
        <v>985</v>
      </c>
      <c r="H83" s="1" t="s">
        <v>986</v>
      </c>
      <c r="I83" s="1" t="s">
        <v>987</v>
      </c>
      <c r="J83" s="1" t="s">
        <v>988</v>
      </c>
      <c r="K83" s="1" t="s">
        <v>989</v>
      </c>
      <c r="L83" s="1" t="s">
        <v>29</v>
      </c>
      <c r="M83" s="1" t="s">
        <v>30</v>
      </c>
      <c r="N83" s="1" t="s">
        <v>31</v>
      </c>
      <c r="O83" s="1" t="s">
        <v>990</v>
      </c>
      <c r="P83" s="1" t="s">
        <v>33</v>
      </c>
      <c r="Q83" s="1" t="s">
        <v>991</v>
      </c>
      <c r="R83" s="1" t="s">
        <v>35</v>
      </c>
      <c r="S83" s="1" t="s">
        <v>992</v>
      </c>
    </row>
    <row r="84" spans="1:19" x14ac:dyDescent="0.45">
      <c r="A84" s="1" t="s">
        <v>993</v>
      </c>
      <c r="B84" s="1" t="s">
        <v>994</v>
      </c>
      <c r="C84" s="1" t="s">
        <v>995</v>
      </c>
      <c r="D84" s="1" t="s">
        <v>996</v>
      </c>
      <c r="E84">
        <v>2024</v>
      </c>
      <c r="F84" s="1" t="s">
        <v>997</v>
      </c>
      <c r="G84" s="1" t="s">
        <v>998</v>
      </c>
      <c r="H84" s="1" t="s">
        <v>999</v>
      </c>
      <c r="I84" s="1" t="s">
        <v>1000</v>
      </c>
      <c r="J84" s="1" t="s">
        <v>1001</v>
      </c>
      <c r="K84" s="1" t="s">
        <v>31</v>
      </c>
      <c r="L84" s="1" t="s">
        <v>29</v>
      </c>
      <c r="M84" s="1" t="s">
        <v>30</v>
      </c>
      <c r="N84" s="1" t="s">
        <v>31</v>
      </c>
      <c r="O84" s="1" t="s">
        <v>1002</v>
      </c>
      <c r="P84" s="1" t="s">
        <v>33</v>
      </c>
      <c r="Q84" s="1" t="s">
        <v>1003</v>
      </c>
      <c r="R84" s="1" t="s">
        <v>35</v>
      </c>
      <c r="S84" s="1" t="s">
        <v>992</v>
      </c>
    </row>
    <row r="85" spans="1:19" x14ac:dyDescent="0.45">
      <c r="A85" s="1" t="s">
        <v>1004</v>
      </c>
      <c r="B85" s="1" t="s">
        <v>1005</v>
      </c>
      <c r="C85" s="1" t="s">
        <v>1006</v>
      </c>
      <c r="D85" s="1" t="s">
        <v>1007</v>
      </c>
      <c r="E85">
        <v>2025</v>
      </c>
      <c r="F85" s="1" t="s">
        <v>1008</v>
      </c>
      <c r="G85" s="1" t="s">
        <v>1009</v>
      </c>
      <c r="H85" s="1" t="s">
        <v>1010</v>
      </c>
      <c r="I85" s="1" t="s">
        <v>1011</v>
      </c>
      <c r="J85" s="1" t="s">
        <v>1012</v>
      </c>
      <c r="K85" s="1" t="s">
        <v>31</v>
      </c>
      <c r="L85" s="1" t="s">
        <v>29</v>
      </c>
      <c r="M85" s="1" t="s">
        <v>30</v>
      </c>
      <c r="N85" s="1" t="s">
        <v>31</v>
      </c>
      <c r="O85" s="1" t="s">
        <v>1013</v>
      </c>
      <c r="P85" s="1" t="s">
        <v>72</v>
      </c>
      <c r="Q85" s="1" t="s">
        <v>1014</v>
      </c>
      <c r="R85" s="1" t="s">
        <v>35</v>
      </c>
      <c r="S85" s="1" t="s">
        <v>992</v>
      </c>
    </row>
    <row r="86" spans="1:19" x14ac:dyDescent="0.45">
      <c r="A86" s="1" t="s">
        <v>1015</v>
      </c>
      <c r="B86" s="1" t="s">
        <v>1016</v>
      </c>
      <c r="C86" s="1" t="s">
        <v>1017</v>
      </c>
      <c r="D86" s="1" t="s">
        <v>1018</v>
      </c>
      <c r="E86">
        <v>2025</v>
      </c>
      <c r="F86" s="1" t="s">
        <v>66</v>
      </c>
      <c r="G86" s="1" t="s">
        <v>1019</v>
      </c>
      <c r="H86" s="1" t="s">
        <v>1020</v>
      </c>
      <c r="I86" s="1" t="s">
        <v>1021</v>
      </c>
      <c r="J86" s="1" t="s">
        <v>31</v>
      </c>
      <c r="K86" s="1" t="s">
        <v>1022</v>
      </c>
      <c r="L86" s="1" t="s">
        <v>29</v>
      </c>
      <c r="M86" s="1" t="s">
        <v>30</v>
      </c>
      <c r="N86" s="1" t="s">
        <v>31</v>
      </c>
      <c r="O86" s="1" t="s">
        <v>1023</v>
      </c>
      <c r="P86" s="1" t="s">
        <v>33</v>
      </c>
      <c r="Q86" s="1" t="s">
        <v>1024</v>
      </c>
      <c r="R86" s="1" t="s">
        <v>35</v>
      </c>
      <c r="S86" s="1" t="s">
        <v>1025</v>
      </c>
    </row>
    <row r="87" spans="1:19" x14ac:dyDescent="0.45">
      <c r="A87" s="1" t="s">
        <v>1026</v>
      </c>
      <c r="B87" s="1" t="s">
        <v>1027</v>
      </c>
      <c r="C87" s="1" t="s">
        <v>1028</v>
      </c>
      <c r="D87" s="1" t="s">
        <v>1029</v>
      </c>
      <c r="E87">
        <v>2024</v>
      </c>
      <c r="F87" s="1" t="s">
        <v>223</v>
      </c>
      <c r="G87" s="1" t="s">
        <v>1030</v>
      </c>
      <c r="H87" s="1" t="s">
        <v>1031</v>
      </c>
      <c r="I87" s="1" t="s">
        <v>1032</v>
      </c>
      <c r="J87" s="1" t="s">
        <v>31</v>
      </c>
      <c r="K87" s="1" t="s">
        <v>1033</v>
      </c>
      <c r="L87" s="1" t="s">
        <v>29</v>
      </c>
      <c r="M87" s="1" t="s">
        <v>30</v>
      </c>
      <c r="N87" s="1" t="s">
        <v>31</v>
      </c>
      <c r="O87" s="1" t="s">
        <v>1034</v>
      </c>
      <c r="P87" s="1" t="s">
        <v>33</v>
      </c>
      <c r="Q87" s="1" t="s">
        <v>1035</v>
      </c>
      <c r="R87" s="1" t="s">
        <v>35</v>
      </c>
      <c r="S87" s="1" t="s">
        <v>1025</v>
      </c>
    </row>
    <row r="88" spans="1:19" x14ac:dyDescent="0.45">
      <c r="A88" s="1" t="s">
        <v>1036</v>
      </c>
      <c r="B88" s="1" t="s">
        <v>1037</v>
      </c>
      <c r="C88" s="1" t="s">
        <v>1038</v>
      </c>
      <c r="D88" s="1" t="s">
        <v>1039</v>
      </c>
      <c r="E88">
        <v>2025</v>
      </c>
      <c r="F88" s="1" t="s">
        <v>376</v>
      </c>
      <c r="G88" s="1" t="s">
        <v>1040</v>
      </c>
      <c r="H88" s="1" t="s">
        <v>1041</v>
      </c>
      <c r="I88" s="1" t="s">
        <v>1042</v>
      </c>
      <c r="J88" s="1" t="s">
        <v>1043</v>
      </c>
      <c r="K88" s="1" t="s">
        <v>1044</v>
      </c>
      <c r="L88" s="1" t="s">
        <v>29</v>
      </c>
      <c r="M88" s="1" t="s">
        <v>30</v>
      </c>
      <c r="N88" s="1" t="s">
        <v>31</v>
      </c>
      <c r="O88" s="1" t="s">
        <v>1045</v>
      </c>
      <c r="P88" s="1" t="s">
        <v>72</v>
      </c>
      <c r="Q88" s="1" t="s">
        <v>1046</v>
      </c>
      <c r="R88" s="1" t="s">
        <v>35</v>
      </c>
      <c r="S88" s="1" t="s">
        <v>1025</v>
      </c>
    </row>
    <row r="89" spans="1:19" x14ac:dyDescent="0.45">
      <c r="A89" s="1" t="s">
        <v>1047</v>
      </c>
      <c r="B89" s="1" t="s">
        <v>1048</v>
      </c>
      <c r="C89" s="1" t="s">
        <v>1049</v>
      </c>
      <c r="D89" s="1" t="s">
        <v>1050</v>
      </c>
      <c r="E89">
        <v>2024</v>
      </c>
      <c r="F89" s="1" t="s">
        <v>1051</v>
      </c>
      <c r="G89" s="1" t="s">
        <v>1052</v>
      </c>
      <c r="H89" s="1" t="s">
        <v>1053</v>
      </c>
      <c r="I89" s="1" t="s">
        <v>1054</v>
      </c>
      <c r="J89" s="1" t="s">
        <v>1055</v>
      </c>
      <c r="K89" s="1" t="s">
        <v>1056</v>
      </c>
      <c r="L89" s="1" t="s">
        <v>29</v>
      </c>
      <c r="M89" s="1" t="s">
        <v>30</v>
      </c>
      <c r="N89" s="1" t="s">
        <v>31</v>
      </c>
      <c r="O89" s="1" t="s">
        <v>1057</v>
      </c>
      <c r="P89" s="1" t="s">
        <v>33</v>
      </c>
      <c r="Q89" s="1" t="s">
        <v>1058</v>
      </c>
      <c r="R89" s="1" t="s">
        <v>35</v>
      </c>
      <c r="S89" s="1" t="s">
        <v>1059</v>
      </c>
    </row>
    <row r="90" spans="1:19" x14ac:dyDescent="0.45">
      <c r="A90" s="1" t="s">
        <v>1060</v>
      </c>
      <c r="B90" s="1" t="s">
        <v>1061</v>
      </c>
      <c r="C90" s="1" t="s">
        <v>1062</v>
      </c>
      <c r="D90" s="1" t="s">
        <v>1063</v>
      </c>
      <c r="E90">
        <v>2025</v>
      </c>
      <c r="F90" s="1" t="s">
        <v>23</v>
      </c>
      <c r="G90" s="1" t="s">
        <v>1064</v>
      </c>
      <c r="H90" s="1" t="s">
        <v>1065</v>
      </c>
      <c r="I90" s="1" t="s">
        <v>1066</v>
      </c>
      <c r="J90" s="1" t="s">
        <v>1067</v>
      </c>
      <c r="K90" s="1" t="s">
        <v>1068</v>
      </c>
      <c r="L90" s="1" t="s">
        <v>29</v>
      </c>
      <c r="M90" s="1" t="s">
        <v>30</v>
      </c>
      <c r="N90" s="1" t="s">
        <v>31</v>
      </c>
      <c r="O90" s="1" t="s">
        <v>1069</v>
      </c>
      <c r="P90" s="1" t="s">
        <v>33</v>
      </c>
      <c r="Q90" s="1" t="s">
        <v>1070</v>
      </c>
      <c r="R90" s="1" t="s">
        <v>35</v>
      </c>
      <c r="S90" s="1" t="s">
        <v>1059</v>
      </c>
    </row>
    <row r="91" spans="1:19" x14ac:dyDescent="0.45">
      <c r="A91" s="1" t="s">
        <v>1071</v>
      </c>
      <c r="B91" s="1" t="s">
        <v>1072</v>
      </c>
      <c r="C91" s="1" t="s">
        <v>1073</v>
      </c>
      <c r="D91" s="1" t="s">
        <v>1074</v>
      </c>
      <c r="E91">
        <v>2023</v>
      </c>
      <c r="F91" s="1" t="s">
        <v>1075</v>
      </c>
      <c r="G91" s="1" t="s">
        <v>1076</v>
      </c>
      <c r="H91" s="1" t="s">
        <v>1077</v>
      </c>
      <c r="I91" s="1" t="s">
        <v>1078</v>
      </c>
      <c r="J91" s="1" t="s">
        <v>1079</v>
      </c>
      <c r="K91" s="1" t="s">
        <v>1080</v>
      </c>
      <c r="L91" s="1" t="s">
        <v>920</v>
      </c>
      <c r="M91" s="1" t="s">
        <v>30</v>
      </c>
      <c r="N91" s="1" t="s">
        <v>31</v>
      </c>
      <c r="O91" s="1" t="s">
        <v>1081</v>
      </c>
      <c r="P91" s="1" t="s">
        <v>72</v>
      </c>
      <c r="Q91" s="1" t="s">
        <v>1082</v>
      </c>
      <c r="R91" s="1" t="s">
        <v>49</v>
      </c>
      <c r="S91" s="1" t="s">
        <v>1059</v>
      </c>
    </row>
    <row r="92" spans="1:19" x14ac:dyDescent="0.45">
      <c r="A92" s="1" t="s">
        <v>1083</v>
      </c>
      <c r="B92" s="1" t="s">
        <v>1084</v>
      </c>
      <c r="C92" s="1" t="s">
        <v>1085</v>
      </c>
      <c r="D92" s="1" t="s">
        <v>1086</v>
      </c>
      <c r="E92">
        <v>2022</v>
      </c>
      <c r="F92" s="1" t="s">
        <v>23</v>
      </c>
      <c r="G92" s="1" t="s">
        <v>1087</v>
      </c>
      <c r="H92" s="1" t="s">
        <v>1088</v>
      </c>
      <c r="I92" s="1" t="s">
        <v>1089</v>
      </c>
      <c r="J92" s="1" t="s">
        <v>1090</v>
      </c>
      <c r="K92" s="1" t="s">
        <v>1091</v>
      </c>
      <c r="L92" s="1" t="s">
        <v>29</v>
      </c>
      <c r="M92" s="1" t="s">
        <v>30</v>
      </c>
      <c r="N92" s="1" t="s">
        <v>31</v>
      </c>
      <c r="O92" s="1" t="s">
        <v>1092</v>
      </c>
      <c r="P92" s="1" t="s">
        <v>33</v>
      </c>
      <c r="Q92" s="1" t="s">
        <v>1093</v>
      </c>
      <c r="R92" s="1" t="s">
        <v>35</v>
      </c>
      <c r="S92" s="1" t="s">
        <v>1094</v>
      </c>
    </row>
    <row r="93" spans="1:19" x14ac:dyDescent="0.45">
      <c r="A93" s="1" t="s">
        <v>1095</v>
      </c>
      <c r="B93" s="1" t="s">
        <v>1096</v>
      </c>
      <c r="C93" s="1" t="s">
        <v>1097</v>
      </c>
      <c r="D93" s="1" t="s">
        <v>1098</v>
      </c>
      <c r="E93">
        <v>2021</v>
      </c>
      <c r="F93" s="1" t="s">
        <v>621</v>
      </c>
      <c r="G93" s="1" t="s">
        <v>1099</v>
      </c>
      <c r="H93" s="1" t="s">
        <v>1100</v>
      </c>
      <c r="I93" s="1" t="s">
        <v>1101</v>
      </c>
      <c r="J93" s="1" t="s">
        <v>1102</v>
      </c>
      <c r="K93" s="1" t="s">
        <v>1103</v>
      </c>
      <c r="L93" s="1" t="s">
        <v>29</v>
      </c>
      <c r="M93" s="1" t="s">
        <v>30</v>
      </c>
      <c r="N93" s="1" t="s">
        <v>31</v>
      </c>
      <c r="O93" s="1" t="s">
        <v>1104</v>
      </c>
      <c r="P93" s="1" t="s">
        <v>33</v>
      </c>
      <c r="Q93" s="1" t="s">
        <v>1105</v>
      </c>
      <c r="R93" s="1" t="s">
        <v>35</v>
      </c>
      <c r="S93" s="1" t="s">
        <v>1094</v>
      </c>
    </row>
    <row r="94" spans="1:19" x14ac:dyDescent="0.45">
      <c r="A94" s="1" t="s">
        <v>1106</v>
      </c>
      <c r="B94" s="1" t="s">
        <v>1107</v>
      </c>
      <c r="C94" s="1" t="s">
        <v>1108</v>
      </c>
      <c r="D94" s="1" t="s">
        <v>1109</v>
      </c>
      <c r="E94">
        <v>2025</v>
      </c>
      <c r="F94" s="1" t="s">
        <v>1110</v>
      </c>
      <c r="G94" s="1" t="s">
        <v>1111</v>
      </c>
      <c r="H94" s="1" t="s">
        <v>1112</v>
      </c>
      <c r="I94" s="1" t="s">
        <v>1113</v>
      </c>
      <c r="J94" s="1" t="s">
        <v>1114</v>
      </c>
      <c r="K94" s="1" t="s">
        <v>1115</v>
      </c>
      <c r="L94" s="1" t="s">
        <v>29</v>
      </c>
      <c r="M94" s="1" t="s">
        <v>30</v>
      </c>
      <c r="N94" s="1" t="s">
        <v>31</v>
      </c>
      <c r="O94" s="1" t="s">
        <v>1116</v>
      </c>
      <c r="P94" s="1" t="s">
        <v>72</v>
      </c>
      <c r="Q94" s="1" t="s">
        <v>1117</v>
      </c>
      <c r="R94" s="1" t="s">
        <v>35</v>
      </c>
      <c r="S94" s="1" t="s">
        <v>1094</v>
      </c>
    </row>
    <row r="95" spans="1:19" x14ac:dyDescent="0.45">
      <c r="A95" s="1" t="s">
        <v>1118</v>
      </c>
      <c r="B95" s="1" t="s">
        <v>1119</v>
      </c>
      <c r="C95" s="1" t="s">
        <v>1120</v>
      </c>
      <c r="D95" s="1" t="s">
        <v>1121</v>
      </c>
      <c r="E95">
        <v>2025</v>
      </c>
      <c r="F95" s="1" t="s">
        <v>23</v>
      </c>
      <c r="G95" s="1" t="s">
        <v>1122</v>
      </c>
      <c r="H95" s="1" t="s">
        <v>1123</v>
      </c>
      <c r="I95" s="1" t="s">
        <v>1124</v>
      </c>
      <c r="J95" s="1" t="s">
        <v>1125</v>
      </c>
      <c r="K95" s="1" t="s">
        <v>1126</v>
      </c>
      <c r="L95" s="1" t="s">
        <v>29</v>
      </c>
      <c r="M95" s="1" t="s">
        <v>30</v>
      </c>
      <c r="N95" s="1" t="s">
        <v>31</v>
      </c>
      <c r="O95" s="1" t="s">
        <v>1127</v>
      </c>
      <c r="P95" s="1" t="s">
        <v>72</v>
      </c>
      <c r="Q95" s="1" t="s">
        <v>1128</v>
      </c>
      <c r="R95" s="1" t="s">
        <v>49</v>
      </c>
      <c r="S95" s="1" t="s">
        <v>1129</v>
      </c>
    </row>
    <row r="96" spans="1:19" x14ac:dyDescent="0.45">
      <c r="A96" s="1" t="s">
        <v>1130</v>
      </c>
      <c r="B96" s="1" t="s">
        <v>1131</v>
      </c>
      <c r="C96" s="1" t="s">
        <v>1132</v>
      </c>
      <c r="D96" s="1" t="s">
        <v>1133</v>
      </c>
      <c r="E96">
        <v>2026</v>
      </c>
      <c r="F96" s="1" t="s">
        <v>1134</v>
      </c>
      <c r="G96" s="1" t="s">
        <v>1135</v>
      </c>
      <c r="H96" s="1" t="s">
        <v>1136</v>
      </c>
      <c r="I96" s="1" t="s">
        <v>1137</v>
      </c>
      <c r="J96" s="1" t="s">
        <v>1138</v>
      </c>
      <c r="K96" s="1" t="s">
        <v>31</v>
      </c>
      <c r="L96" s="1" t="s">
        <v>29</v>
      </c>
      <c r="M96" s="1" t="s">
        <v>30</v>
      </c>
      <c r="N96" s="1" t="s">
        <v>31</v>
      </c>
      <c r="O96" s="1" t="s">
        <v>1139</v>
      </c>
      <c r="P96" s="1" t="s">
        <v>33</v>
      </c>
      <c r="Q96" s="1" t="s">
        <v>1140</v>
      </c>
      <c r="R96" s="1" t="s">
        <v>35</v>
      </c>
      <c r="S96" s="1" t="s">
        <v>1129</v>
      </c>
    </row>
    <row r="97" spans="1:19" x14ac:dyDescent="0.45">
      <c r="A97" s="1" t="s">
        <v>580</v>
      </c>
      <c r="B97" s="1" t="s">
        <v>581</v>
      </c>
      <c r="C97" s="1" t="s">
        <v>582</v>
      </c>
      <c r="D97" s="1" t="s">
        <v>1141</v>
      </c>
      <c r="E97">
        <v>2022</v>
      </c>
      <c r="F97" s="1" t="s">
        <v>963</v>
      </c>
      <c r="G97" s="1" t="s">
        <v>1142</v>
      </c>
      <c r="H97" s="1" t="s">
        <v>1143</v>
      </c>
      <c r="I97" s="1" t="s">
        <v>1144</v>
      </c>
      <c r="J97" s="1" t="s">
        <v>1145</v>
      </c>
      <c r="K97" s="1" t="s">
        <v>31</v>
      </c>
      <c r="L97" s="1" t="s">
        <v>29</v>
      </c>
      <c r="M97" s="1" t="s">
        <v>30</v>
      </c>
      <c r="N97" s="1" t="s">
        <v>31</v>
      </c>
      <c r="O97" s="1" t="s">
        <v>1146</v>
      </c>
      <c r="P97" s="1" t="s">
        <v>33</v>
      </c>
      <c r="Q97" s="1" t="s">
        <v>1147</v>
      </c>
      <c r="R97" s="1" t="s">
        <v>35</v>
      </c>
      <c r="S97" s="1" t="s">
        <v>1129</v>
      </c>
    </row>
    <row r="98" spans="1:19" x14ac:dyDescent="0.45">
      <c r="A98" s="1" t="s">
        <v>1148</v>
      </c>
      <c r="B98" s="1" t="s">
        <v>1149</v>
      </c>
      <c r="C98" s="1" t="s">
        <v>1150</v>
      </c>
      <c r="D98" s="1" t="s">
        <v>1151</v>
      </c>
      <c r="E98">
        <v>2023</v>
      </c>
      <c r="F98" s="1" t="s">
        <v>422</v>
      </c>
      <c r="G98" s="1" t="s">
        <v>1152</v>
      </c>
      <c r="H98" s="1" t="s">
        <v>1153</v>
      </c>
      <c r="I98" s="1" t="s">
        <v>1154</v>
      </c>
      <c r="J98" s="1" t="s">
        <v>1155</v>
      </c>
      <c r="K98" s="1" t="s">
        <v>1156</v>
      </c>
      <c r="L98" s="1" t="s">
        <v>29</v>
      </c>
      <c r="M98" s="1" t="s">
        <v>30</v>
      </c>
      <c r="N98" s="1" t="s">
        <v>31</v>
      </c>
      <c r="O98" s="1" t="s">
        <v>1157</v>
      </c>
      <c r="P98" s="1" t="s">
        <v>72</v>
      </c>
      <c r="Q98" s="1" t="s">
        <v>1158</v>
      </c>
      <c r="R98" s="1" t="s">
        <v>35</v>
      </c>
      <c r="S98" s="1" t="s">
        <v>1159</v>
      </c>
    </row>
    <row r="99" spans="1:19" x14ac:dyDescent="0.45">
      <c r="A99" s="1" t="s">
        <v>1160</v>
      </c>
      <c r="B99" s="1" t="s">
        <v>1161</v>
      </c>
      <c r="C99" s="1" t="s">
        <v>1162</v>
      </c>
      <c r="D99" s="1" t="s">
        <v>1163</v>
      </c>
      <c r="E99">
        <v>2022</v>
      </c>
      <c r="F99" s="1" t="s">
        <v>1164</v>
      </c>
      <c r="G99" s="1" t="s">
        <v>1165</v>
      </c>
      <c r="H99" s="1" t="s">
        <v>1166</v>
      </c>
      <c r="I99" s="1" t="s">
        <v>1167</v>
      </c>
      <c r="J99" s="1" t="s">
        <v>1168</v>
      </c>
      <c r="K99" s="1" t="s">
        <v>31</v>
      </c>
      <c r="L99" s="1" t="s">
        <v>29</v>
      </c>
      <c r="M99" s="1" t="s">
        <v>30</v>
      </c>
      <c r="N99" s="1" t="s">
        <v>31</v>
      </c>
      <c r="O99" s="1" t="s">
        <v>1169</v>
      </c>
      <c r="P99" s="1" t="s">
        <v>33</v>
      </c>
      <c r="Q99" s="1" t="s">
        <v>1170</v>
      </c>
      <c r="R99" s="1" t="s">
        <v>35</v>
      </c>
      <c r="S99" s="1" t="s">
        <v>1159</v>
      </c>
    </row>
    <row r="100" spans="1:19" x14ac:dyDescent="0.45">
      <c r="A100" s="1" t="s">
        <v>1171</v>
      </c>
      <c r="B100" s="1" t="s">
        <v>1172</v>
      </c>
      <c r="C100" s="1" t="s">
        <v>1173</v>
      </c>
      <c r="D100" s="1" t="s">
        <v>1174</v>
      </c>
      <c r="E100">
        <v>2025</v>
      </c>
      <c r="F100" s="1" t="s">
        <v>307</v>
      </c>
      <c r="G100" s="1" t="s">
        <v>1175</v>
      </c>
      <c r="H100" s="1" t="s">
        <v>1176</v>
      </c>
      <c r="I100" s="1" t="s">
        <v>1177</v>
      </c>
      <c r="J100" s="1" t="s">
        <v>1178</v>
      </c>
      <c r="K100" s="1" t="s">
        <v>1179</v>
      </c>
      <c r="L100" s="1" t="s">
        <v>29</v>
      </c>
      <c r="M100" s="1" t="s">
        <v>30</v>
      </c>
      <c r="N100" s="1" t="s">
        <v>31</v>
      </c>
      <c r="O100" s="1" t="s">
        <v>1180</v>
      </c>
      <c r="P100" s="1" t="s">
        <v>33</v>
      </c>
      <c r="Q100" s="1" t="s">
        <v>1181</v>
      </c>
      <c r="R100" s="1" t="s">
        <v>35</v>
      </c>
      <c r="S100" s="1" t="s">
        <v>1159</v>
      </c>
    </row>
    <row r="101" spans="1:19" x14ac:dyDescent="0.45">
      <c r="A101" s="1" t="s">
        <v>1182</v>
      </c>
      <c r="B101" s="1" t="s">
        <v>1183</v>
      </c>
      <c r="C101" s="1" t="s">
        <v>1184</v>
      </c>
      <c r="D101" s="1" t="s">
        <v>1185</v>
      </c>
      <c r="E101">
        <v>2021</v>
      </c>
      <c r="F101" s="1" t="s">
        <v>1186</v>
      </c>
      <c r="G101" s="1" t="s">
        <v>1187</v>
      </c>
      <c r="H101" s="1" t="s">
        <v>1188</v>
      </c>
      <c r="I101" s="1" t="s">
        <v>1189</v>
      </c>
      <c r="J101" s="1" t="s">
        <v>1190</v>
      </c>
      <c r="K101" s="1" t="s">
        <v>31</v>
      </c>
      <c r="L101" s="1" t="s">
        <v>29</v>
      </c>
      <c r="M101" s="1" t="s">
        <v>30</v>
      </c>
      <c r="N101" s="1" t="s">
        <v>31</v>
      </c>
      <c r="O101" s="1" t="s">
        <v>1191</v>
      </c>
      <c r="P101" s="1" t="s">
        <v>33</v>
      </c>
      <c r="Q101" s="1" t="s">
        <v>1192</v>
      </c>
      <c r="R101" s="1" t="s">
        <v>35</v>
      </c>
      <c r="S101" s="1" t="s">
        <v>1193</v>
      </c>
    </row>
    <row r="102" spans="1:19" x14ac:dyDescent="0.45">
      <c r="A102" s="1" t="s">
        <v>1194</v>
      </c>
      <c r="B102" s="1" t="s">
        <v>1195</v>
      </c>
      <c r="C102" s="1" t="s">
        <v>1196</v>
      </c>
      <c r="D102" s="1" t="s">
        <v>1197</v>
      </c>
      <c r="E102">
        <v>2024</v>
      </c>
      <c r="F102" s="1" t="s">
        <v>963</v>
      </c>
      <c r="G102" s="1" t="s">
        <v>1198</v>
      </c>
      <c r="H102" s="1" t="s">
        <v>1199</v>
      </c>
      <c r="I102" s="1" t="s">
        <v>1200</v>
      </c>
      <c r="J102" s="1" t="s">
        <v>1201</v>
      </c>
      <c r="K102" s="1" t="s">
        <v>31</v>
      </c>
      <c r="L102" s="1" t="s">
        <v>29</v>
      </c>
      <c r="M102" s="1" t="s">
        <v>30</v>
      </c>
      <c r="N102" s="1" t="s">
        <v>31</v>
      </c>
      <c r="O102" s="1" t="s">
        <v>1202</v>
      </c>
      <c r="P102" s="1" t="s">
        <v>33</v>
      </c>
      <c r="Q102" s="1" t="s">
        <v>1203</v>
      </c>
      <c r="R102" s="1" t="s">
        <v>35</v>
      </c>
      <c r="S102" s="1" t="s">
        <v>1193</v>
      </c>
    </row>
    <row r="103" spans="1:19" x14ac:dyDescent="0.45">
      <c r="A103" s="1" t="s">
        <v>1204</v>
      </c>
      <c r="B103" s="1" t="s">
        <v>1205</v>
      </c>
      <c r="C103" s="1" t="s">
        <v>1206</v>
      </c>
      <c r="D103" s="1" t="s">
        <v>1207</v>
      </c>
      <c r="E103">
        <v>2023</v>
      </c>
      <c r="F103" s="1" t="s">
        <v>596</v>
      </c>
      <c r="G103" s="1" t="s">
        <v>1208</v>
      </c>
      <c r="H103" s="1" t="s">
        <v>1209</v>
      </c>
      <c r="I103" s="1" t="s">
        <v>1210</v>
      </c>
      <c r="J103" s="1" t="s">
        <v>1211</v>
      </c>
      <c r="K103" s="1" t="s">
        <v>1212</v>
      </c>
      <c r="L103" s="1" t="s">
        <v>29</v>
      </c>
      <c r="M103" s="1" t="s">
        <v>30</v>
      </c>
      <c r="N103" s="1" t="s">
        <v>31</v>
      </c>
      <c r="O103" s="1" t="s">
        <v>1213</v>
      </c>
      <c r="P103" s="1" t="s">
        <v>72</v>
      </c>
      <c r="Q103" s="1" t="s">
        <v>1214</v>
      </c>
      <c r="R103" s="1" t="s">
        <v>35</v>
      </c>
      <c r="S103" s="1" t="s">
        <v>1193</v>
      </c>
    </row>
    <row r="104" spans="1:19" x14ac:dyDescent="0.45">
      <c r="A104" s="1" t="s">
        <v>1215</v>
      </c>
      <c r="B104" s="1" t="s">
        <v>1216</v>
      </c>
      <c r="C104" s="1" t="s">
        <v>1217</v>
      </c>
      <c r="D104" s="1" t="s">
        <v>1218</v>
      </c>
      <c r="E104">
        <v>2026</v>
      </c>
      <c r="F104" s="1" t="s">
        <v>1219</v>
      </c>
      <c r="G104" s="1" t="s">
        <v>1220</v>
      </c>
      <c r="H104" s="1" t="s">
        <v>1221</v>
      </c>
      <c r="I104" s="1" t="s">
        <v>1222</v>
      </c>
      <c r="J104" s="1" t="s">
        <v>1223</v>
      </c>
      <c r="K104" s="1" t="s">
        <v>1224</v>
      </c>
      <c r="L104" s="1" t="s">
        <v>29</v>
      </c>
      <c r="M104" s="1" t="s">
        <v>30</v>
      </c>
      <c r="N104" s="1" t="s">
        <v>31</v>
      </c>
      <c r="O104" s="1" t="s">
        <v>1225</v>
      </c>
      <c r="P104" s="1" t="s">
        <v>33</v>
      </c>
      <c r="Q104" s="1" t="s">
        <v>1226</v>
      </c>
      <c r="R104" s="1" t="s">
        <v>35</v>
      </c>
      <c r="S104" s="1" t="s">
        <v>1227</v>
      </c>
    </row>
    <row r="105" spans="1:19" x14ac:dyDescent="0.45">
      <c r="A105" s="1" t="s">
        <v>1228</v>
      </c>
      <c r="B105" s="1" t="s">
        <v>1229</v>
      </c>
      <c r="C105" s="1" t="s">
        <v>1230</v>
      </c>
      <c r="D105" s="1" t="s">
        <v>1231</v>
      </c>
      <c r="E105">
        <v>2022</v>
      </c>
      <c r="F105" s="1" t="s">
        <v>879</v>
      </c>
      <c r="G105" s="1" t="s">
        <v>1232</v>
      </c>
      <c r="H105" s="1" t="s">
        <v>1233</v>
      </c>
      <c r="I105" s="1" t="s">
        <v>1234</v>
      </c>
      <c r="J105" s="1" t="s">
        <v>1235</v>
      </c>
      <c r="K105" s="1" t="s">
        <v>31</v>
      </c>
      <c r="L105" s="1" t="s">
        <v>29</v>
      </c>
      <c r="M105" s="1" t="s">
        <v>30</v>
      </c>
      <c r="N105" s="1" t="s">
        <v>31</v>
      </c>
      <c r="O105" s="1" t="s">
        <v>1236</v>
      </c>
      <c r="P105" s="1" t="s">
        <v>33</v>
      </c>
      <c r="Q105" s="1" t="s">
        <v>1237</v>
      </c>
      <c r="R105" s="1" t="s">
        <v>35</v>
      </c>
      <c r="S105" s="1" t="s">
        <v>1227</v>
      </c>
    </row>
    <row r="106" spans="1:19" x14ac:dyDescent="0.45">
      <c r="A106" s="1" t="s">
        <v>1238</v>
      </c>
      <c r="B106" s="1" t="s">
        <v>1239</v>
      </c>
      <c r="C106" s="1" t="s">
        <v>1240</v>
      </c>
      <c r="D106" s="1" t="s">
        <v>1241</v>
      </c>
      <c r="E106">
        <v>2024</v>
      </c>
      <c r="F106" s="1" t="s">
        <v>1242</v>
      </c>
      <c r="G106" s="1" t="s">
        <v>1243</v>
      </c>
      <c r="H106" s="1" t="s">
        <v>1244</v>
      </c>
      <c r="I106" s="1" t="s">
        <v>1245</v>
      </c>
      <c r="J106" s="1" t="s">
        <v>1246</v>
      </c>
      <c r="K106" s="1" t="s">
        <v>31</v>
      </c>
      <c r="L106" s="1" t="s">
        <v>29</v>
      </c>
      <c r="M106" s="1" t="s">
        <v>30</v>
      </c>
      <c r="N106" s="1" t="s">
        <v>31</v>
      </c>
      <c r="O106" s="1" t="s">
        <v>1247</v>
      </c>
      <c r="P106" s="1" t="s">
        <v>33</v>
      </c>
      <c r="Q106" s="1" t="s">
        <v>1248</v>
      </c>
      <c r="R106" s="1" t="s">
        <v>35</v>
      </c>
      <c r="S106" s="1" t="s">
        <v>1227</v>
      </c>
    </row>
    <row r="107" spans="1:19" x14ac:dyDescent="0.45">
      <c r="A107" s="1" t="s">
        <v>1249</v>
      </c>
      <c r="B107" s="1" t="s">
        <v>1250</v>
      </c>
      <c r="C107" s="1" t="s">
        <v>1251</v>
      </c>
      <c r="D107" s="1" t="s">
        <v>1252</v>
      </c>
      <c r="E107">
        <v>2024</v>
      </c>
      <c r="F107" s="1" t="s">
        <v>1253</v>
      </c>
      <c r="G107" s="1" t="s">
        <v>1254</v>
      </c>
      <c r="H107" s="1" t="s">
        <v>1255</v>
      </c>
      <c r="I107" s="1" t="s">
        <v>1256</v>
      </c>
      <c r="J107" s="1" t="s">
        <v>1257</v>
      </c>
      <c r="K107" s="1" t="s">
        <v>1258</v>
      </c>
      <c r="L107" s="1" t="s">
        <v>29</v>
      </c>
      <c r="M107" s="1" t="s">
        <v>30</v>
      </c>
      <c r="N107" s="1" t="s">
        <v>31</v>
      </c>
      <c r="O107" s="1" t="s">
        <v>1259</v>
      </c>
      <c r="P107" s="1" t="s">
        <v>33</v>
      </c>
      <c r="Q107" s="1" t="s">
        <v>1260</v>
      </c>
      <c r="R107" s="1" t="s">
        <v>35</v>
      </c>
      <c r="S107" s="1" t="s">
        <v>1261</v>
      </c>
    </row>
    <row r="108" spans="1:19" x14ac:dyDescent="0.45">
      <c r="A108" s="1" t="s">
        <v>1262</v>
      </c>
      <c r="B108" s="1" t="s">
        <v>1263</v>
      </c>
      <c r="C108" s="1" t="s">
        <v>1264</v>
      </c>
      <c r="D108" s="1" t="s">
        <v>1265</v>
      </c>
      <c r="E108">
        <v>2025</v>
      </c>
      <c r="F108" s="1" t="s">
        <v>1266</v>
      </c>
      <c r="G108" s="1" t="s">
        <v>1267</v>
      </c>
      <c r="H108" s="1" t="s">
        <v>1268</v>
      </c>
      <c r="I108" s="1" t="s">
        <v>1269</v>
      </c>
      <c r="J108" s="1" t="s">
        <v>1270</v>
      </c>
      <c r="K108" s="1" t="s">
        <v>31</v>
      </c>
      <c r="L108" s="1" t="s">
        <v>29</v>
      </c>
      <c r="M108" s="1" t="s">
        <v>30</v>
      </c>
      <c r="N108" s="1" t="s">
        <v>31</v>
      </c>
      <c r="O108" s="1" t="s">
        <v>1271</v>
      </c>
      <c r="P108" s="1" t="s">
        <v>33</v>
      </c>
      <c r="Q108" s="1" t="s">
        <v>1272</v>
      </c>
      <c r="R108" s="1" t="s">
        <v>35</v>
      </c>
      <c r="S108" s="1" t="s">
        <v>1261</v>
      </c>
    </row>
    <row r="109" spans="1:19" x14ac:dyDescent="0.45">
      <c r="A109" s="1" t="s">
        <v>1273</v>
      </c>
      <c r="B109" s="1" t="s">
        <v>1274</v>
      </c>
      <c r="C109" s="1" t="s">
        <v>1275</v>
      </c>
      <c r="D109" s="1" t="s">
        <v>1276</v>
      </c>
      <c r="E109">
        <v>2025</v>
      </c>
      <c r="F109" s="1" t="s">
        <v>1277</v>
      </c>
      <c r="G109" s="1" t="s">
        <v>1278</v>
      </c>
      <c r="H109" s="1" t="s">
        <v>1279</v>
      </c>
      <c r="I109" s="1" t="s">
        <v>1280</v>
      </c>
      <c r="J109" s="1" t="s">
        <v>1281</v>
      </c>
      <c r="K109" s="1" t="s">
        <v>1282</v>
      </c>
      <c r="L109" s="1" t="s">
        <v>29</v>
      </c>
      <c r="M109" s="1" t="s">
        <v>30</v>
      </c>
      <c r="N109" s="1" t="s">
        <v>31</v>
      </c>
      <c r="O109" s="1" t="s">
        <v>1283</v>
      </c>
      <c r="P109" s="1" t="s">
        <v>33</v>
      </c>
      <c r="Q109" s="1" t="s">
        <v>1284</v>
      </c>
      <c r="R109" s="1" t="s">
        <v>35</v>
      </c>
      <c r="S109" s="1" t="s">
        <v>1261</v>
      </c>
    </row>
    <row r="110" spans="1:19" x14ac:dyDescent="0.45">
      <c r="A110" s="1" t="s">
        <v>1285</v>
      </c>
      <c r="B110" s="1" t="s">
        <v>1286</v>
      </c>
      <c r="C110" s="1" t="s">
        <v>1287</v>
      </c>
      <c r="D110" s="1" t="s">
        <v>1288</v>
      </c>
      <c r="E110">
        <v>2026</v>
      </c>
      <c r="F110" s="1" t="s">
        <v>295</v>
      </c>
      <c r="G110" s="1" t="s">
        <v>1289</v>
      </c>
      <c r="H110" s="1" t="s">
        <v>1290</v>
      </c>
      <c r="I110" s="1" t="s">
        <v>1291</v>
      </c>
      <c r="J110" s="1" t="s">
        <v>1292</v>
      </c>
      <c r="K110" s="1" t="s">
        <v>1293</v>
      </c>
      <c r="L110" s="1" t="s">
        <v>29</v>
      </c>
      <c r="M110" s="1" t="s">
        <v>30</v>
      </c>
      <c r="N110" s="1" t="s">
        <v>31</v>
      </c>
      <c r="O110" s="1" t="s">
        <v>1294</v>
      </c>
      <c r="P110" s="1" t="s">
        <v>33</v>
      </c>
      <c r="Q110" s="1" t="s">
        <v>1295</v>
      </c>
      <c r="R110" s="1" t="s">
        <v>35</v>
      </c>
      <c r="S110" s="1" t="s">
        <v>1296</v>
      </c>
    </row>
    <row r="111" spans="1:19" x14ac:dyDescent="0.45">
      <c r="A111" s="1" t="s">
        <v>1297</v>
      </c>
      <c r="B111" s="1" t="s">
        <v>1298</v>
      </c>
      <c r="C111" s="1" t="s">
        <v>1299</v>
      </c>
      <c r="D111" s="1" t="s">
        <v>1300</v>
      </c>
      <c r="E111">
        <v>2023</v>
      </c>
      <c r="F111" s="1" t="s">
        <v>1301</v>
      </c>
      <c r="G111" s="1" t="s">
        <v>1302</v>
      </c>
      <c r="H111" s="1" t="s">
        <v>1303</v>
      </c>
      <c r="I111" s="1" t="s">
        <v>1304</v>
      </c>
      <c r="J111" s="1" t="s">
        <v>1305</v>
      </c>
      <c r="K111" s="1" t="s">
        <v>1306</v>
      </c>
      <c r="L111" s="1" t="s">
        <v>29</v>
      </c>
      <c r="M111" s="1" t="s">
        <v>30</v>
      </c>
      <c r="N111" s="1" t="s">
        <v>31</v>
      </c>
      <c r="O111" s="1" t="s">
        <v>1307</v>
      </c>
      <c r="P111" s="1" t="s">
        <v>72</v>
      </c>
      <c r="Q111" s="1" t="s">
        <v>1308</v>
      </c>
      <c r="R111" s="1" t="s">
        <v>49</v>
      </c>
      <c r="S111" s="1" t="s">
        <v>1296</v>
      </c>
    </row>
    <row r="112" spans="1:19" x14ac:dyDescent="0.45">
      <c r="A112" s="1" t="s">
        <v>1309</v>
      </c>
      <c r="B112" s="1" t="s">
        <v>1310</v>
      </c>
      <c r="C112" s="1" t="s">
        <v>1311</v>
      </c>
      <c r="D112" s="1" t="s">
        <v>1312</v>
      </c>
      <c r="E112">
        <v>2022</v>
      </c>
      <c r="F112" s="1" t="s">
        <v>1313</v>
      </c>
      <c r="G112" s="1" t="s">
        <v>1314</v>
      </c>
      <c r="H112" s="1" t="s">
        <v>1315</v>
      </c>
      <c r="I112" s="1" t="s">
        <v>1316</v>
      </c>
      <c r="J112" s="1" t="s">
        <v>1317</v>
      </c>
      <c r="K112" s="1" t="s">
        <v>1318</v>
      </c>
      <c r="L112" s="1" t="s">
        <v>29</v>
      </c>
      <c r="M112" s="1" t="s">
        <v>30</v>
      </c>
      <c r="N112" s="1" t="s">
        <v>31</v>
      </c>
      <c r="O112" s="1" t="s">
        <v>1319</v>
      </c>
      <c r="P112" s="1" t="s">
        <v>33</v>
      </c>
      <c r="Q112" s="1" t="s">
        <v>1320</v>
      </c>
      <c r="R112" s="1" t="s">
        <v>35</v>
      </c>
      <c r="S112" s="1" t="s">
        <v>1296</v>
      </c>
    </row>
    <row r="113" spans="1:19" x14ac:dyDescent="0.45">
      <c r="A113" s="1" t="s">
        <v>1321</v>
      </c>
      <c r="B113" s="1" t="s">
        <v>1322</v>
      </c>
      <c r="C113" s="1" t="s">
        <v>1323</v>
      </c>
      <c r="D113" s="1" t="s">
        <v>1324</v>
      </c>
      <c r="E113">
        <v>2023</v>
      </c>
      <c r="F113" s="1" t="s">
        <v>1325</v>
      </c>
      <c r="G113" s="1" t="s">
        <v>1326</v>
      </c>
      <c r="H113" s="1" t="s">
        <v>1327</v>
      </c>
      <c r="I113" s="1" t="s">
        <v>1328</v>
      </c>
      <c r="J113" s="1" t="s">
        <v>1329</v>
      </c>
      <c r="K113" s="1" t="s">
        <v>1330</v>
      </c>
      <c r="L113" s="1" t="s">
        <v>29</v>
      </c>
      <c r="M113" s="1" t="s">
        <v>30</v>
      </c>
      <c r="N113" s="1" t="s">
        <v>31</v>
      </c>
      <c r="O113" s="1" t="s">
        <v>1331</v>
      </c>
      <c r="P113" s="1" t="s">
        <v>72</v>
      </c>
      <c r="Q113" s="1" t="s">
        <v>1332</v>
      </c>
      <c r="R113" s="1" t="s">
        <v>35</v>
      </c>
      <c r="S113" s="1" t="s">
        <v>1333</v>
      </c>
    </row>
    <row r="114" spans="1:19" x14ac:dyDescent="0.45">
      <c r="A114" s="1" t="s">
        <v>1334</v>
      </c>
      <c r="B114" s="1" t="s">
        <v>1335</v>
      </c>
      <c r="C114" s="1" t="s">
        <v>1336</v>
      </c>
      <c r="D114" s="1" t="s">
        <v>1337</v>
      </c>
      <c r="E114">
        <v>2025</v>
      </c>
      <c r="F114" s="1" t="s">
        <v>609</v>
      </c>
      <c r="G114" s="1" t="s">
        <v>1338</v>
      </c>
      <c r="H114" s="1" t="s">
        <v>1339</v>
      </c>
      <c r="I114" s="1" t="s">
        <v>1340</v>
      </c>
      <c r="J114" s="1" t="s">
        <v>1341</v>
      </c>
      <c r="K114" s="1" t="s">
        <v>1342</v>
      </c>
      <c r="L114" s="1" t="s">
        <v>29</v>
      </c>
      <c r="M114" s="1" t="s">
        <v>30</v>
      </c>
      <c r="N114" s="1" t="s">
        <v>31</v>
      </c>
      <c r="O114" s="1" t="s">
        <v>1343</v>
      </c>
      <c r="P114" s="1" t="s">
        <v>33</v>
      </c>
      <c r="Q114" s="1" t="s">
        <v>1344</v>
      </c>
      <c r="R114" s="1" t="s">
        <v>35</v>
      </c>
      <c r="S114" s="1" t="s">
        <v>1333</v>
      </c>
    </row>
    <row r="115" spans="1:19" x14ac:dyDescent="0.45">
      <c r="A115" s="1" t="s">
        <v>1345</v>
      </c>
      <c r="B115" s="1" t="s">
        <v>1346</v>
      </c>
      <c r="C115" s="1" t="s">
        <v>1347</v>
      </c>
      <c r="D115" s="1" t="s">
        <v>1348</v>
      </c>
      <c r="E115">
        <v>2024</v>
      </c>
      <c r="F115" s="1" t="s">
        <v>1349</v>
      </c>
      <c r="G115" s="1" t="s">
        <v>1350</v>
      </c>
      <c r="H115" s="1" t="s">
        <v>1351</v>
      </c>
      <c r="I115" s="1" t="s">
        <v>1352</v>
      </c>
      <c r="J115" s="1" t="s">
        <v>1353</v>
      </c>
      <c r="K115" s="1" t="s">
        <v>1354</v>
      </c>
      <c r="L115" s="1" t="s">
        <v>29</v>
      </c>
      <c r="M115" s="1" t="s">
        <v>30</v>
      </c>
      <c r="N115" s="1" t="s">
        <v>31</v>
      </c>
      <c r="O115" s="1" t="s">
        <v>1355</v>
      </c>
      <c r="P115" s="1" t="s">
        <v>33</v>
      </c>
      <c r="Q115" s="1" t="s">
        <v>1356</v>
      </c>
      <c r="R115" s="1" t="s">
        <v>35</v>
      </c>
      <c r="S115" s="1" t="s">
        <v>1333</v>
      </c>
    </row>
    <row r="116" spans="1:19" x14ac:dyDescent="0.45">
      <c r="A116" s="1" t="s">
        <v>1357</v>
      </c>
      <c r="B116" s="1" t="s">
        <v>1358</v>
      </c>
      <c r="C116" s="1" t="s">
        <v>1359</v>
      </c>
      <c r="D116" s="1" t="s">
        <v>1360</v>
      </c>
      <c r="E116">
        <v>2026</v>
      </c>
      <c r="F116" s="1" t="s">
        <v>691</v>
      </c>
      <c r="G116" s="1" t="s">
        <v>1361</v>
      </c>
      <c r="H116" s="1" t="s">
        <v>1362</v>
      </c>
      <c r="I116" s="1" t="s">
        <v>1363</v>
      </c>
      <c r="J116" s="1" t="s">
        <v>1364</v>
      </c>
      <c r="K116" s="1" t="s">
        <v>1365</v>
      </c>
      <c r="L116" s="1" t="s">
        <v>29</v>
      </c>
      <c r="M116" s="1" t="s">
        <v>30</v>
      </c>
      <c r="N116" s="1" t="s">
        <v>31</v>
      </c>
      <c r="O116" s="1" t="s">
        <v>1366</v>
      </c>
      <c r="P116" s="1" t="s">
        <v>33</v>
      </c>
      <c r="Q116" s="1" t="s">
        <v>1367</v>
      </c>
      <c r="R116" s="1" t="s">
        <v>35</v>
      </c>
      <c r="S116" s="1" t="s">
        <v>1368</v>
      </c>
    </row>
    <row r="117" spans="1:19" x14ac:dyDescent="0.45">
      <c r="A117" s="1" t="s">
        <v>1369</v>
      </c>
      <c r="B117" s="1" t="s">
        <v>1370</v>
      </c>
      <c r="C117" s="1" t="s">
        <v>1371</v>
      </c>
      <c r="D117" s="1" t="s">
        <v>1372</v>
      </c>
      <c r="E117">
        <v>2022</v>
      </c>
      <c r="F117" s="1" t="s">
        <v>1373</v>
      </c>
      <c r="G117" s="1" t="s">
        <v>31</v>
      </c>
      <c r="H117" s="1" t="s">
        <v>1374</v>
      </c>
      <c r="I117" s="1" t="s">
        <v>1375</v>
      </c>
      <c r="J117" s="1" t="s">
        <v>1376</v>
      </c>
      <c r="K117" s="1" t="s">
        <v>1377</v>
      </c>
      <c r="L117" s="1" t="s">
        <v>29</v>
      </c>
      <c r="M117" s="1" t="s">
        <v>30</v>
      </c>
      <c r="N117" s="1" t="s">
        <v>31</v>
      </c>
      <c r="O117" s="1" t="s">
        <v>1378</v>
      </c>
      <c r="P117" s="1" t="s">
        <v>72</v>
      </c>
      <c r="Q117" s="1" t="s">
        <v>1379</v>
      </c>
      <c r="R117" s="1" t="s">
        <v>35</v>
      </c>
      <c r="S117" s="1" t="s">
        <v>1368</v>
      </c>
    </row>
    <row r="118" spans="1:19" x14ac:dyDescent="0.45">
      <c r="A118" s="1" t="s">
        <v>1380</v>
      </c>
      <c r="B118" s="1" t="s">
        <v>1381</v>
      </c>
      <c r="C118" s="1" t="s">
        <v>1382</v>
      </c>
      <c r="D118" s="1" t="s">
        <v>1383</v>
      </c>
      <c r="E118">
        <v>2023</v>
      </c>
      <c r="F118" s="1" t="s">
        <v>1384</v>
      </c>
      <c r="G118" s="1" t="s">
        <v>1385</v>
      </c>
      <c r="H118" s="1" t="s">
        <v>1386</v>
      </c>
      <c r="I118" s="1" t="s">
        <v>1387</v>
      </c>
      <c r="J118" s="1" t="s">
        <v>1388</v>
      </c>
      <c r="K118" s="1" t="s">
        <v>1389</v>
      </c>
      <c r="L118" s="1" t="s">
        <v>29</v>
      </c>
      <c r="M118" s="1" t="s">
        <v>30</v>
      </c>
      <c r="N118" s="1" t="s">
        <v>31</v>
      </c>
      <c r="O118" s="1" t="s">
        <v>1390</v>
      </c>
      <c r="P118" s="1" t="s">
        <v>33</v>
      </c>
      <c r="Q118" s="1" t="s">
        <v>1391</v>
      </c>
      <c r="R118" s="1" t="s">
        <v>35</v>
      </c>
      <c r="S118" s="1" t="s">
        <v>1368</v>
      </c>
    </row>
    <row r="119" spans="1:19" x14ac:dyDescent="0.45">
      <c r="A119" s="1" t="s">
        <v>1392</v>
      </c>
      <c r="B119" s="1" t="s">
        <v>1393</v>
      </c>
      <c r="C119" s="1" t="s">
        <v>1394</v>
      </c>
      <c r="D119" s="1" t="s">
        <v>1395</v>
      </c>
      <c r="E119">
        <v>2024</v>
      </c>
      <c r="F119" s="1" t="s">
        <v>295</v>
      </c>
      <c r="G119" s="1" t="s">
        <v>1396</v>
      </c>
      <c r="H119" s="1" t="s">
        <v>1397</v>
      </c>
      <c r="I119" s="1" t="s">
        <v>1398</v>
      </c>
      <c r="J119" s="1" t="s">
        <v>1399</v>
      </c>
      <c r="K119" s="1" t="s">
        <v>1400</v>
      </c>
      <c r="L119" s="1" t="s">
        <v>29</v>
      </c>
      <c r="M119" s="1" t="s">
        <v>30</v>
      </c>
      <c r="N119" s="1" t="s">
        <v>31</v>
      </c>
      <c r="O119" s="1" t="s">
        <v>1401</v>
      </c>
      <c r="P119" s="1" t="s">
        <v>72</v>
      </c>
      <c r="Q119" s="1" t="s">
        <v>1402</v>
      </c>
      <c r="R119" s="1" t="s">
        <v>49</v>
      </c>
      <c r="S119" s="1" t="s">
        <v>1403</v>
      </c>
    </row>
    <row r="120" spans="1:19" x14ac:dyDescent="0.45">
      <c r="A120" s="1" t="s">
        <v>1404</v>
      </c>
      <c r="B120" s="1" t="s">
        <v>1405</v>
      </c>
      <c r="C120" s="1" t="s">
        <v>1406</v>
      </c>
      <c r="D120" s="1" t="s">
        <v>1407</v>
      </c>
      <c r="E120">
        <v>2022</v>
      </c>
      <c r="F120" s="1" t="s">
        <v>1408</v>
      </c>
      <c r="G120" s="1" t="s">
        <v>1409</v>
      </c>
      <c r="H120" s="1" t="s">
        <v>1410</v>
      </c>
      <c r="I120" s="1" t="s">
        <v>1411</v>
      </c>
      <c r="J120" s="1" t="s">
        <v>31</v>
      </c>
      <c r="K120" s="1" t="s">
        <v>1412</v>
      </c>
      <c r="L120" s="1" t="s">
        <v>29</v>
      </c>
      <c r="M120" s="1" t="s">
        <v>30</v>
      </c>
      <c r="N120" s="1" t="s">
        <v>31</v>
      </c>
      <c r="O120" s="1" t="s">
        <v>1413</v>
      </c>
      <c r="P120" s="1" t="s">
        <v>33</v>
      </c>
      <c r="Q120" s="1" t="s">
        <v>1414</v>
      </c>
      <c r="R120" s="1" t="s">
        <v>35</v>
      </c>
      <c r="S120" s="1" t="s">
        <v>1403</v>
      </c>
    </row>
    <row r="121" spans="1:19" x14ac:dyDescent="0.45">
      <c r="A121" s="1" t="s">
        <v>1415</v>
      </c>
      <c r="B121" s="1" t="s">
        <v>1416</v>
      </c>
      <c r="C121" s="1" t="s">
        <v>1417</v>
      </c>
      <c r="D121" s="1" t="s">
        <v>1418</v>
      </c>
      <c r="E121">
        <v>2024</v>
      </c>
      <c r="F121" s="1" t="s">
        <v>1419</v>
      </c>
      <c r="G121" s="1" t="s">
        <v>1420</v>
      </c>
      <c r="H121" s="1" t="s">
        <v>1421</v>
      </c>
      <c r="I121" s="1" t="s">
        <v>1422</v>
      </c>
      <c r="J121" s="1" t="s">
        <v>1423</v>
      </c>
      <c r="K121" s="1" t="s">
        <v>1424</v>
      </c>
      <c r="L121" s="1" t="s">
        <v>29</v>
      </c>
      <c r="M121" s="1" t="s">
        <v>30</v>
      </c>
      <c r="N121" s="1" t="s">
        <v>31</v>
      </c>
      <c r="O121" s="1" t="s">
        <v>1425</v>
      </c>
      <c r="P121" s="1" t="s">
        <v>72</v>
      </c>
      <c r="Q121" s="1" t="s">
        <v>1426</v>
      </c>
      <c r="R121" s="1" t="s">
        <v>35</v>
      </c>
      <c r="S121" s="1" t="s">
        <v>1403</v>
      </c>
    </row>
    <row r="122" spans="1:19" x14ac:dyDescent="0.45">
      <c r="A122" s="1" t="s">
        <v>1427</v>
      </c>
      <c r="B122" s="1" t="s">
        <v>1428</v>
      </c>
      <c r="C122" s="1" t="s">
        <v>1429</v>
      </c>
      <c r="D122" s="1" t="s">
        <v>1430</v>
      </c>
      <c r="E122">
        <v>2022</v>
      </c>
      <c r="F122" s="1" t="s">
        <v>1431</v>
      </c>
      <c r="G122" s="1" t="s">
        <v>1432</v>
      </c>
      <c r="H122" s="1" t="s">
        <v>1433</v>
      </c>
      <c r="I122" s="1" t="s">
        <v>1434</v>
      </c>
      <c r="J122" s="1" t="s">
        <v>1435</v>
      </c>
      <c r="K122" s="1" t="s">
        <v>1436</v>
      </c>
      <c r="L122" s="1" t="s">
        <v>920</v>
      </c>
      <c r="M122" s="1" t="s">
        <v>30</v>
      </c>
      <c r="N122" s="1" t="s">
        <v>31</v>
      </c>
      <c r="O122" s="1" t="s">
        <v>1437</v>
      </c>
      <c r="P122" s="1" t="s">
        <v>72</v>
      </c>
      <c r="Q122" s="1" t="s">
        <v>1438</v>
      </c>
      <c r="R122" s="1" t="s">
        <v>49</v>
      </c>
      <c r="S122" s="1" t="s">
        <v>1439</v>
      </c>
    </row>
    <row r="123" spans="1:19" x14ac:dyDescent="0.45">
      <c r="A123" s="1" t="s">
        <v>1440</v>
      </c>
      <c r="B123" s="1" t="s">
        <v>1441</v>
      </c>
      <c r="C123" s="1" t="s">
        <v>1442</v>
      </c>
      <c r="D123" s="1" t="s">
        <v>1443</v>
      </c>
      <c r="E123">
        <v>2024</v>
      </c>
      <c r="F123" s="1" t="s">
        <v>295</v>
      </c>
      <c r="G123" s="1" t="s">
        <v>1444</v>
      </c>
      <c r="H123" s="1" t="s">
        <v>1445</v>
      </c>
      <c r="I123" s="1" t="s">
        <v>1446</v>
      </c>
      <c r="J123" s="1" t="s">
        <v>1447</v>
      </c>
      <c r="K123" s="1" t="s">
        <v>1448</v>
      </c>
      <c r="L123" s="1" t="s">
        <v>29</v>
      </c>
      <c r="M123" s="1" t="s">
        <v>30</v>
      </c>
      <c r="N123" s="1" t="s">
        <v>31</v>
      </c>
      <c r="O123" s="1" t="s">
        <v>1449</v>
      </c>
      <c r="P123" s="1" t="s">
        <v>33</v>
      </c>
      <c r="Q123" s="1" t="s">
        <v>1450</v>
      </c>
      <c r="R123" s="1" t="s">
        <v>35</v>
      </c>
      <c r="S123" s="1" t="s">
        <v>1439</v>
      </c>
    </row>
    <row r="124" spans="1:19" x14ac:dyDescent="0.45">
      <c r="A124" s="1" t="s">
        <v>1451</v>
      </c>
      <c r="B124" s="1" t="s">
        <v>1452</v>
      </c>
      <c r="C124" s="1" t="s">
        <v>1453</v>
      </c>
      <c r="D124" s="1" t="s">
        <v>1454</v>
      </c>
      <c r="E124">
        <v>2024</v>
      </c>
      <c r="F124" s="1" t="s">
        <v>691</v>
      </c>
      <c r="G124" s="1" t="s">
        <v>1455</v>
      </c>
      <c r="H124" s="1" t="s">
        <v>1456</v>
      </c>
      <c r="I124" s="1" t="s">
        <v>1457</v>
      </c>
      <c r="J124" s="1" t="s">
        <v>1458</v>
      </c>
      <c r="K124" s="1" t="s">
        <v>1459</v>
      </c>
      <c r="L124" s="1" t="s">
        <v>29</v>
      </c>
      <c r="M124" s="1" t="s">
        <v>30</v>
      </c>
      <c r="N124" s="1" t="s">
        <v>31</v>
      </c>
      <c r="O124" s="1" t="s">
        <v>1460</v>
      </c>
      <c r="P124" s="1" t="s">
        <v>72</v>
      </c>
      <c r="Q124" s="1" t="s">
        <v>1461</v>
      </c>
      <c r="R124" s="1" t="s">
        <v>49</v>
      </c>
      <c r="S124" s="1" t="s">
        <v>1439</v>
      </c>
    </row>
    <row r="125" spans="1:19" x14ac:dyDescent="0.45">
      <c r="A125" s="1" t="s">
        <v>1462</v>
      </c>
      <c r="B125" s="1" t="s">
        <v>1463</v>
      </c>
      <c r="C125" s="1" t="s">
        <v>1464</v>
      </c>
      <c r="D125" s="1" t="s">
        <v>1465</v>
      </c>
      <c r="E125">
        <v>2023</v>
      </c>
      <c r="F125" s="1" t="s">
        <v>1466</v>
      </c>
      <c r="G125" s="1" t="s">
        <v>1467</v>
      </c>
      <c r="H125" s="1" t="s">
        <v>1468</v>
      </c>
      <c r="I125" s="1" t="s">
        <v>1469</v>
      </c>
      <c r="J125" s="1" t="s">
        <v>1470</v>
      </c>
      <c r="K125" s="1" t="s">
        <v>31</v>
      </c>
      <c r="L125" s="1" t="s">
        <v>29</v>
      </c>
      <c r="M125" s="1" t="s">
        <v>30</v>
      </c>
      <c r="N125" s="1" t="s">
        <v>31</v>
      </c>
      <c r="O125" s="1" t="s">
        <v>1471</v>
      </c>
      <c r="P125" s="1" t="s">
        <v>33</v>
      </c>
      <c r="Q125" s="1" t="s">
        <v>1472</v>
      </c>
      <c r="R125" s="1" t="s">
        <v>35</v>
      </c>
      <c r="S125" s="1" t="s">
        <v>1473</v>
      </c>
    </row>
    <row r="126" spans="1:19" x14ac:dyDescent="0.45">
      <c r="A126" s="1" t="s">
        <v>1474</v>
      </c>
      <c r="B126" s="1" t="s">
        <v>1475</v>
      </c>
      <c r="C126" s="1" t="s">
        <v>1476</v>
      </c>
      <c r="D126" s="1" t="s">
        <v>1477</v>
      </c>
      <c r="E126">
        <v>2024</v>
      </c>
      <c r="F126" s="1" t="s">
        <v>223</v>
      </c>
      <c r="G126" s="1" t="s">
        <v>1478</v>
      </c>
      <c r="H126" s="1" t="s">
        <v>1479</v>
      </c>
      <c r="I126" s="1" t="s">
        <v>1480</v>
      </c>
      <c r="J126" s="1" t="s">
        <v>31</v>
      </c>
      <c r="K126" s="1" t="s">
        <v>1481</v>
      </c>
      <c r="L126" s="1" t="s">
        <v>29</v>
      </c>
      <c r="M126" s="1" t="s">
        <v>30</v>
      </c>
      <c r="N126" s="1" t="s">
        <v>31</v>
      </c>
      <c r="O126" s="1" t="s">
        <v>1482</v>
      </c>
      <c r="P126" s="1" t="s">
        <v>72</v>
      </c>
      <c r="Q126" s="1" t="s">
        <v>1483</v>
      </c>
      <c r="R126" s="1" t="s">
        <v>35</v>
      </c>
      <c r="S126" s="1" t="s">
        <v>1473</v>
      </c>
    </row>
    <row r="127" spans="1:19" x14ac:dyDescent="0.45">
      <c r="A127" s="1" t="s">
        <v>1484</v>
      </c>
      <c r="B127" s="1" t="s">
        <v>1485</v>
      </c>
      <c r="C127" s="1" t="s">
        <v>1486</v>
      </c>
      <c r="D127" s="1" t="s">
        <v>1487</v>
      </c>
      <c r="E127">
        <v>2022</v>
      </c>
      <c r="F127" s="1" t="s">
        <v>596</v>
      </c>
      <c r="G127" s="1" t="s">
        <v>1488</v>
      </c>
      <c r="H127" s="1" t="s">
        <v>1489</v>
      </c>
      <c r="I127" s="1" t="s">
        <v>1490</v>
      </c>
      <c r="J127" s="1" t="s">
        <v>1491</v>
      </c>
      <c r="K127" s="1" t="s">
        <v>1492</v>
      </c>
      <c r="L127" s="1" t="s">
        <v>29</v>
      </c>
      <c r="M127" s="1" t="s">
        <v>30</v>
      </c>
      <c r="N127" s="1" t="s">
        <v>31</v>
      </c>
      <c r="O127" s="1" t="s">
        <v>1493</v>
      </c>
      <c r="P127" s="1" t="s">
        <v>33</v>
      </c>
      <c r="Q127" s="1" t="s">
        <v>1494</v>
      </c>
      <c r="R127" s="1" t="s">
        <v>49</v>
      </c>
      <c r="S127" s="1" t="s">
        <v>1473</v>
      </c>
    </row>
    <row r="128" spans="1:19" x14ac:dyDescent="0.45">
      <c r="A128" s="1" t="s">
        <v>1495</v>
      </c>
      <c r="B128" s="1" t="s">
        <v>1496</v>
      </c>
      <c r="C128" s="1" t="s">
        <v>1497</v>
      </c>
      <c r="D128" s="1" t="s">
        <v>1498</v>
      </c>
      <c r="E128">
        <v>2025</v>
      </c>
      <c r="F128" s="1" t="s">
        <v>691</v>
      </c>
      <c r="G128" s="1" t="s">
        <v>1499</v>
      </c>
      <c r="H128" s="1" t="s">
        <v>1500</v>
      </c>
      <c r="I128" s="1" t="s">
        <v>1501</v>
      </c>
      <c r="J128" s="1" t="s">
        <v>1502</v>
      </c>
      <c r="K128" s="1" t="s">
        <v>1503</v>
      </c>
      <c r="L128" s="1" t="s">
        <v>29</v>
      </c>
      <c r="M128" s="1" t="s">
        <v>30</v>
      </c>
      <c r="N128" s="1" t="s">
        <v>31</v>
      </c>
      <c r="O128" s="1" t="s">
        <v>1504</v>
      </c>
      <c r="P128" s="1" t="s">
        <v>33</v>
      </c>
      <c r="Q128" s="1" t="s">
        <v>1505</v>
      </c>
      <c r="R128" s="1" t="s">
        <v>35</v>
      </c>
      <c r="S128" s="1" t="s">
        <v>1506</v>
      </c>
    </row>
    <row r="129" spans="1:19" x14ac:dyDescent="0.45">
      <c r="A129" s="1" t="s">
        <v>1507</v>
      </c>
      <c r="B129" s="1" t="s">
        <v>1508</v>
      </c>
      <c r="C129" s="1" t="s">
        <v>1509</v>
      </c>
      <c r="D129" s="1" t="s">
        <v>1510</v>
      </c>
      <c r="E129">
        <v>2025</v>
      </c>
      <c r="F129" s="1" t="s">
        <v>691</v>
      </c>
      <c r="G129" s="1" t="s">
        <v>1511</v>
      </c>
      <c r="H129" s="1" t="s">
        <v>1512</v>
      </c>
      <c r="I129" s="1" t="s">
        <v>1513</v>
      </c>
      <c r="J129" s="1" t="s">
        <v>1514</v>
      </c>
      <c r="K129" s="1" t="s">
        <v>1515</v>
      </c>
      <c r="L129" s="1" t="s">
        <v>29</v>
      </c>
      <c r="M129" s="1" t="s">
        <v>30</v>
      </c>
      <c r="N129" s="1" t="s">
        <v>31</v>
      </c>
      <c r="O129" s="1" t="s">
        <v>1516</v>
      </c>
      <c r="P129" s="1" t="s">
        <v>33</v>
      </c>
      <c r="Q129" s="1" t="s">
        <v>1517</v>
      </c>
      <c r="R129" s="1" t="s">
        <v>35</v>
      </c>
      <c r="S129" s="1" t="s">
        <v>1506</v>
      </c>
    </row>
    <row r="130" spans="1:19" x14ac:dyDescent="0.45">
      <c r="A130" s="1" t="s">
        <v>1518</v>
      </c>
      <c r="B130" s="1" t="s">
        <v>1519</v>
      </c>
      <c r="C130" s="1" t="s">
        <v>1520</v>
      </c>
      <c r="D130" s="1" t="s">
        <v>1521</v>
      </c>
      <c r="E130">
        <v>2022</v>
      </c>
      <c r="F130" s="1" t="s">
        <v>1522</v>
      </c>
      <c r="G130" s="1" t="s">
        <v>1523</v>
      </c>
      <c r="H130" s="1" t="s">
        <v>1524</v>
      </c>
      <c r="I130" s="1" t="s">
        <v>1525</v>
      </c>
      <c r="J130" s="1" t="s">
        <v>1526</v>
      </c>
      <c r="K130" s="1" t="s">
        <v>1527</v>
      </c>
      <c r="L130" s="1" t="s">
        <v>29</v>
      </c>
      <c r="M130" s="1" t="s">
        <v>30</v>
      </c>
      <c r="N130" s="1" t="s">
        <v>31</v>
      </c>
      <c r="O130" s="1" t="s">
        <v>1528</v>
      </c>
      <c r="P130" s="1" t="s">
        <v>72</v>
      </c>
      <c r="Q130" s="1" t="s">
        <v>1529</v>
      </c>
      <c r="R130" s="1" t="s">
        <v>35</v>
      </c>
      <c r="S130" s="1" t="s">
        <v>1506</v>
      </c>
    </row>
    <row r="131" spans="1:19" x14ac:dyDescent="0.45">
      <c r="A131" s="1" t="s">
        <v>1530</v>
      </c>
      <c r="B131" s="1" t="s">
        <v>1531</v>
      </c>
      <c r="C131" s="1" t="s">
        <v>1532</v>
      </c>
      <c r="D131" s="1" t="s">
        <v>1533</v>
      </c>
      <c r="E131">
        <v>2025</v>
      </c>
      <c r="F131" s="1" t="s">
        <v>246</v>
      </c>
      <c r="G131" s="1" t="s">
        <v>1534</v>
      </c>
      <c r="H131" s="1" t="s">
        <v>1535</v>
      </c>
      <c r="I131" s="1" t="s">
        <v>1536</v>
      </c>
      <c r="J131" s="1" t="s">
        <v>1537</v>
      </c>
      <c r="K131" s="1" t="s">
        <v>1538</v>
      </c>
      <c r="L131" s="1" t="s">
        <v>29</v>
      </c>
      <c r="M131" s="1" t="s">
        <v>30</v>
      </c>
      <c r="N131" s="1" t="s">
        <v>31</v>
      </c>
      <c r="O131" s="1" t="s">
        <v>1539</v>
      </c>
      <c r="P131" s="1" t="s">
        <v>33</v>
      </c>
      <c r="Q131" s="1" t="s">
        <v>1540</v>
      </c>
      <c r="R131" s="1" t="s">
        <v>35</v>
      </c>
      <c r="S131" s="1" t="s">
        <v>1541</v>
      </c>
    </row>
    <row r="132" spans="1:19" x14ac:dyDescent="0.45">
      <c r="A132" s="1" t="s">
        <v>1542</v>
      </c>
      <c r="B132" s="1" t="s">
        <v>1543</v>
      </c>
      <c r="C132" s="1" t="s">
        <v>1544</v>
      </c>
      <c r="D132" s="1" t="s">
        <v>1545</v>
      </c>
      <c r="E132">
        <v>2022</v>
      </c>
      <c r="F132" s="1" t="s">
        <v>879</v>
      </c>
      <c r="G132" s="1" t="s">
        <v>1546</v>
      </c>
      <c r="H132" s="1" t="s">
        <v>1547</v>
      </c>
      <c r="I132" s="1" t="s">
        <v>1548</v>
      </c>
      <c r="J132" s="1" t="s">
        <v>1549</v>
      </c>
      <c r="K132" s="1" t="s">
        <v>31</v>
      </c>
      <c r="L132" s="1" t="s">
        <v>29</v>
      </c>
      <c r="M132" s="1" t="s">
        <v>30</v>
      </c>
      <c r="N132" s="1" t="s">
        <v>31</v>
      </c>
      <c r="O132" s="1" t="s">
        <v>1550</v>
      </c>
      <c r="P132" s="1" t="s">
        <v>33</v>
      </c>
      <c r="Q132" s="1" t="s">
        <v>1551</v>
      </c>
      <c r="R132" s="1" t="s">
        <v>35</v>
      </c>
      <c r="S132" s="1" t="s">
        <v>1541</v>
      </c>
    </row>
    <row r="133" spans="1:19" x14ac:dyDescent="0.45">
      <c r="A133" s="1" t="s">
        <v>1552</v>
      </c>
      <c r="B133" s="1" t="s">
        <v>1553</v>
      </c>
      <c r="C133" s="1" t="s">
        <v>1554</v>
      </c>
      <c r="D133" s="1" t="s">
        <v>1555</v>
      </c>
      <c r="E133">
        <v>2022</v>
      </c>
      <c r="F133" s="1" t="s">
        <v>1556</v>
      </c>
      <c r="G133" s="1" t="s">
        <v>1557</v>
      </c>
      <c r="H133" s="1" t="s">
        <v>1558</v>
      </c>
      <c r="I133" s="1" t="s">
        <v>1559</v>
      </c>
      <c r="J133" s="1" t="s">
        <v>1560</v>
      </c>
      <c r="K133" s="1" t="s">
        <v>31</v>
      </c>
      <c r="L133" s="1" t="s">
        <v>29</v>
      </c>
      <c r="M133" s="1" t="s">
        <v>30</v>
      </c>
      <c r="N133" s="1" t="s">
        <v>31</v>
      </c>
      <c r="O133" s="1" t="s">
        <v>1561</v>
      </c>
      <c r="P133" s="1" t="s">
        <v>72</v>
      </c>
      <c r="Q133" s="1" t="s">
        <v>1562</v>
      </c>
      <c r="R133" s="1" t="s">
        <v>35</v>
      </c>
      <c r="S133" s="1" t="s">
        <v>1541</v>
      </c>
    </row>
    <row r="134" spans="1:19" x14ac:dyDescent="0.45">
      <c r="A134" s="1" t="s">
        <v>1563</v>
      </c>
      <c r="B134" s="1" t="s">
        <v>1564</v>
      </c>
      <c r="C134" s="1" t="s">
        <v>1565</v>
      </c>
      <c r="D134" s="1" t="s">
        <v>1566</v>
      </c>
      <c r="E134">
        <v>2022</v>
      </c>
      <c r="F134" s="1" t="s">
        <v>752</v>
      </c>
      <c r="G134" s="1" t="s">
        <v>1567</v>
      </c>
      <c r="H134" s="1" t="s">
        <v>1568</v>
      </c>
      <c r="I134" s="1" t="s">
        <v>1569</v>
      </c>
      <c r="J134" s="1" t="s">
        <v>31</v>
      </c>
      <c r="K134" s="1" t="s">
        <v>1570</v>
      </c>
      <c r="L134" s="1" t="s">
        <v>29</v>
      </c>
      <c r="M134" s="1" t="s">
        <v>30</v>
      </c>
      <c r="N134" s="1" t="s">
        <v>31</v>
      </c>
      <c r="O134" s="1" t="s">
        <v>1571</v>
      </c>
      <c r="P134" s="1" t="s">
        <v>72</v>
      </c>
      <c r="Q134" s="1" t="s">
        <v>1572</v>
      </c>
      <c r="R134" s="1" t="s">
        <v>49</v>
      </c>
      <c r="S134" s="1" t="s">
        <v>1573</v>
      </c>
    </row>
    <row r="135" spans="1:19" x14ac:dyDescent="0.45">
      <c r="A135" s="1" t="s">
        <v>1574</v>
      </c>
      <c r="B135" s="1" t="s">
        <v>1575</v>
      </c>
      <c r="C135" s="1" t="s">
        <v>1576</v>
      </c>
      <c r="D135" s="1" t="s">
        <v>1577</v>
      </c>
      <c r="E135">
        <v>2022</v>
      </c>
      <c r="F135" s="1" t="s">
        <v>1325</v>
      </c>
      <c r="G135" s="1" t="s">
        <v>1578</v>
      </c>
      <c r="H135" s="1" t="s">
        <v>1579</v>
      </c>
      <c r="I135" s="1" t="s">
        <v>1580</v>
      </c>
      <c r="J135" s="1" t="s">
        <v>1581</v>
      </c>
      <c r="K135" s="1" t="s">
        <v>1582</v>
      </c>
      <c r="L135" s="1" t="s">
        <v>29</v>
      </c>
      <c r="M135" s="1" t="s">
        <v>30</v>
      </c>
      <c r="N135" s="1" t="s">
        <v>31</v>
      </c>
      <c r="O135" s="1" t="s">
        <v>1583</v>
      </c>
      <c r="P135" s="1" t="s">
        <v>33</v>
      </c>
      <c r="Q135" s="1" t="s">
        <v>1584</v>
      </c>
      <c r="R135" s="1" t="s">
        <v>35</v>
      </c>
      <c r="S135" s="1" t="s">
        <v>1573</v>
      </c>
    </row>
    <row r="136" spans="1:19" x14ac:dyDescent="0.45">
      <c r="A136" s="1" t="s">
        <v>1585</v>
      </c>
      <c r="B136" s="1" t="s">
        <v>1586</v>
      </c>
      <c r="C136" s="1" t="s">
        <v>1587</v>
      </c>
      <c r="D136" s="1" t="s">
        <v>1588</v>
      </c>
      <c r="E136">
        <v>2025</v>
      </c>
      <c r="F136" s="1" t="s">
        <v>282</v>
      </c>
      <c r="G136" s="1" t="s">
        <v>1589</v>
      </c>
      <c r="H136" s="1" t="s">
        <v>1590</v>
      </c>
      <c r="I136" s="1" t="s">
        <v>1591</v>
      </c>
      <c r="J136" s="1" t="s">
        <v>1592</v>
      </c>
      <c r="K136" s="1" t="s">
        <v>1593</v>
      </c>
      <c r="L136" s="1" t="s">
        <v>29</v>
      </c>
      <c r="M136" s="1" t="s">
        <v>30</v>
      </c>
      <c r="N136" s="1" t="s">
        <v>31</v>
      </c>
      <c r="O136" s="1" t="s">
        <v>1594</v>
      </c>
      <c r="P136" s="1" t="s">
        <v>33</v>
      </c>
      <c r="Q136" s="1" t="s">
        <v>1595</v>
      </c>
      <c r="R136" s="1" t="s">
        <v>35</v>
      </c>
      <c r="S136" s="1" t="s">
        <v>1573</v>
      </c>
    </row>
    <row r="137" spans="1:19" x14ac:dyDescent="0.45">
      <c r="A137" s="1" t="s">
        <v>1596</v>
      </c>
      <c r="B137" s="1" t="s">
        <v>1597</v>
      </c>
      <c r="C137" s="1" t="s">
        <v>1598</v>
      </c>
      <c r="D137" s="1" t="s">
        <v>1599</v>
      </c>
      <c r="E137">
        <v>2022</v>
      </c>
      <c r="F137" s="1" t="s">
        <v>691</v>
      </c>
      <c r="G137" s="1" t="s">
        <v>1600</v>
      </c>
      <c r="H137" s="1" t="s">
        <v>1601</v>
      </c>
      <c r="I137" s="1" t="s">
        <v>1602</v>
      </c>
      <c r="J137" s="1" t="s">
        <v>1603</v>
      </c>
      <c r="K137" s="1" t="s">
        <v>1604</v>
      </c>
      <c r="L137" s="1" t="s">
        <v>29</v>
      </c>
      <c r="M137" s="1" t="s">
        <v>30</v>
      </c>
      <c r="N137" s="1" t="s">
        <v>31</v>
      </c>
      <c r="O137" s="1" t="s">
        <v>1605</v>
      </c>
      <c r="P137" s="1" t="s">
        <v>33</v>
      </c>
      <c r="Q137" s="1" t="s">
        <v>1606</v>
      </c>
      <c r="R137" s="1" t="s">
        <v>35</v>
      </c>
      <c r="S137" s="1" t="s">
        <v>1607</v>
      </c>
    </row>
    <row r="138" spans="1:19" x14ac:dyDescent="0.45">
      <c r="A138" s="1" t="s">
        <v>1608</v>
      </c>
      <c r="B138" s="1" t="s">
        <v>1609</v>
      </c>
      <c r="C138" s="1" t="s">
        <v>1610</v>
      </c>
      <c r="D138" s="1" t="s">
        <v>1611</v>
      </c>
      <c r="E138">
        <v>2025</v>
      </c>
      <c r="F138" s="1" t="s">
        <v>1612</v>
      </c>
      <c r="G138" s="1" t="s">
        <v>1613</v>
      </c>
      <c r="H138" s="1" t="s">
        <v>1614</v>
      </c>
      <c r="I138" s="1" t="s">
        <v>1615</v>
      </c>
      <c r="J138" s="1" t="s">
        <v>1616</v>
      </c>
      <c r="K138" s="1" t="s">
        <v>1617</v>
      </c>
      <c r="L138" s="1" t="s">
        <v>239</v>
      </c>
      <c r="M138" s="1" t="s">
        <v>30</v>
      </c>
      <c r="N138" s="1" t="s">
        <v>31</v>
      </c>
      <c r="O138" s="1" t="s">
        <v>1618</v>
      </c>
      <c r="P138" s="1" t="s">
        <v>72</v>
      </c>
      <c r="Q138" s="1" t="s">
        <v>1619</v>
      </c>
      <c r="R138" s="1" t="s">
        <v>49</v>
      </c>
      <c r="S138" s="1" t="s">
        <v>1607</v>
      </c>
    </row>
    <row r="139" spans="1:19" x14ac:dyDescent="0.45">
      <c r="A139" s="1" t="s">
        <v>1620</v>
      </c>
      <c r="B139" s="1" t="s">
        <v>1621</v>
      </c>
      <c r="C139" s="1" t="s">
        <v>1622</v>
      </c>
      <c r="D139" s="1" t="s">
        <v>1623</v>
      </c>
      <c r="E139">
        <v>2022</v>
      </c>
      <c r="F139" s="1" t="s">
        <v>188</v>
      </c>
      <c r="G139" s="1" t="s">
        <v>1624</v>
      </c>
      <c r="H139" s="1" t="s">
        <v>1625</v>
      </c>
      <c r="I139" s="1" t="s">
        <v>1626</v>
      </c>
      <c r="J139" s="1" t="s">
        <v>1627</v>
      </c>
      <c r="K139" s="1" t="s">
        <v>31</v>
      </c>
      <c r="L139" s="1" t="s">
        <v>29</v>
      </c>
      <c r="M139" s="1" t="s">
        <v>30</v>
      </c>
      <c r="N139" s="1" t="s">
        <v>31</v>
      </c>
      <c r="O139" s="1" t="s">
        <v>1628</v>
      </c>
      <c r="P139" s="1" t="s">
        <v>33</v>
      </c>
      <c r="Q139" s="1" t="s">
        <v>1629</v>
      </c>
      <c r="R139" s="1" t="s">
        <v>35</v>
      </c>
      <c r="S139" s="1" t="s">
        <v>1607</v>
      </c>
    </row>
    <row r="140" spans="1:19" x14ac:dyDescent="0.45">
      <c r="A140" s="1" t="s">
        <v>1630</v>
      </c>
      <c r="B140" s="1" t="s">
        <v>1631</v>
      </c>
      <c r="C140" s="1" t="s">
        <v>1632</v>
      </c>
      <c r="D140" s="1" t="s">
        <v>1633</v>
      </c>
      <c r="E140">
        <v>2026</v>
      </c>
      <c r="F140" s="1" t="s">
        <v>1634</v>
      </c>
      <c r="G140" s="1" t="s">
        <v>1635</v>
      </c>
      <c r="H140" s="1" t="s">
        <v>1636</v>
      </c>
      <c r="I140" s="1" t="s">
        <v>1637</v>
      </c>
      <c r="J140" s="1" t="s">
        <v>1638</v>
      </c>
      <c r="K140" s="1" t="s">
        <v>1639</v>
      </c>
      <c r="L140" s="1" t="s">
        <v>29</v>
      </c>
      <c r="M140" s="1" t="s">
        <v>30</v>
      </c>
      <c r="N140" s="1" t="s">
        <v>31</v>
      </c>
      <c r="O140" s="1" t="s">
        <v>1640</v>
      </c>
      <c r="P140" s="1" t="s">
        <v>72</v>
      </c>
      <c r="Q140" s="1" t="s">
        <v>1641</v>
      </c>
      <c r="R140" s="1" t="s">
        <v>49</v>
      </c>
      <c r="S140" s="1" t="s">
        <v>1642</v>
      </c>
    </row>
    <row r="141" spans="1:19" x14ac:dyDescent="0.45">
      <c r="A141" s="1" t="s">
        <v>1643</v>
      </c>
      <c r="B141" s="1" t="s">
        <v>1644</v>
      </c>
      <c r="C141" s="1" t="s">
        <v>1645</v>
      </c>
      <c r="D141" s="1" t="s">
        <v>1646</v>
      </c>
      <c r="E141">
        <v>2022</v>
      </c>
      <c r="F141" s="1" t="s">
        <v>1164</v>
      </c>
      <c r="G141" s="1" t="s">
        <v>1647</v>
      </c>
      <c r="H141" s="1" t="s">
        <v>1648</v>
      </c>
      <c r="I141" s="1" t="s">
        <v>1649</v>
      </c>
      <c r="J141" s="1" t="s">
        <v>1650</v>
      </c>
      <c r="K141" s="1" t="s">
        <v>31</v>
      </c>
      <c r="L141" s="1" t="s">
        <v>29</v>
      </c>
      <c r="M141" s="1" t="s">
        <v>30</v>
      </c>
      <c r="N141" s="1" t="s">
        <v>31</v>
      </c>
      <c r="O141" s="1" t="s">
        <v>1651</v>
      </c>
      <c r="P141" s="1" t="s">
        <v>33</v>
      </c>
      <c r="Q141" s="1" t="s">
        <v>1652</v>
      </c>
      <c r="R141" s="1" t="s">
        <v>35</v>
      </c>
      <c r="S141" s="1" t="s">
        <v>1642</v>
      </c>
    </row>
    <row r="142" spans="1:19" x14ac:dyDescent="0.45">
      <c r="A142" s="1" t="s">
        <v>1653</v>
      </c>
      <c r="B142" s="1" t="s">
        <v>1654</v>
      </c>
      <c r="C142" s="1" t="s">
        <v>1655</v>
      </c>
      <c r="D142" s="1" t="s">
        <v>1656</v>
      </c>
      <c r="E142">
        <v>2025</v>
      </c>
      <c r="F142" s="1" t="s">
        <v>1657</v>
      </c>
      <c r="G142" s="1" t="s">
        <v>1658</v>
      </c>
      <c r="H142" s="1" t="s">
        <v>1659</v>
      </c>
      <c r="I142" s="1" t="s">
        <v>1660</v>
      </c>
      <c r="J142" s="1" t="s">
        <v>1661</v>
      </c>
      <c r="K142" s="1" t="s">
        <v>1662</v>
      </c>
      <c r="L142" s="1" t="s">
        <v>29</v>
      </c>
      <c r="M142" s="1" t="s">
        <v>30</v>
      </c>
      <c r="N142" s="1" t="s">
        <v>31</v>
      </c>
      <c r="O142" s="1" t="s">
        <v>1663</v>
      </c>
      <c r="P142" s="1" t="s">
        <v>33</v>
      </c>
      <c r="Q142" s="1" t="s">
        <v>1664</v>
      </c>
      <c r="R142" s="1" t="s">
        <v>35</v>
      </c>
      <c r="S142" s="1" t="s">
        <v>1642</v>
      </c>
    </row>
    <row r="143" spans="1:19" x14ac:dyDescent="0.45">
      <c r="A143" s="1" t="s">
        <v>1665</v>
      </c>
      <c r="B143" s="1" t="s">
        <v>1666</v>
      </c>
      <c r="C143" s="1" t="s">
        <v>1667</v>
      </c>
      <c r="D143" s="1" t="s">
        <v>1668</v>
      </c>
      <c r="E143">
        <v>2023</v>
      </c>
      <c r="F143" s="1" t="s">
        <v>752</v>
      </c>
      <c r="G143" s="1" t="s">
        <v>1669</v>
      </c>
      <c r="H143" s="1" t="s">
        <v>1670</v>
      </c>
      <c r="I143" s="1" t="s">
        <v>1671</v>
      </c>
      <c r="J143" s="1" t="s">
        <v>31</v>
      </c>
      <c r="K143" s="1" t="s">
        <v>1672</v>
      </c>
      <c r="L143" s="1" t="s">
        <v>29</v>
      </c>
      <c r="M143" s="1" t="s">
        <v>30</v>
      </c>
      <c r="N143" s="1" t="s">
        <v>31</v>
      </c>
      <c r="O143" s="1" t="s">
        <v>1673</v>
      </c>
      <c r="P143" s="1" t="s">
        <v>33</v>
      </c>
      <c r="Q143" s="1" t="s">
        <v>1674</v>
      </c>
      <c r="R143" s="1" t="s">
        <v>35</v>
      </c>
      <c r="S143" s="1" t="s">
        <v>1675</v>
      </c>
    </row>
    <row r="144" spans="1:19" x14ac:dyDescent="0.45">
      <c r="A144" s="1" t="s">
        <v>1676</v>
      </c>
      <c r="B144" s="1" t="s">
        <v>1677</v>
      </c>
      <c r="C144" s="1" t="s">
        <v>1678</v>
      </c>
      <c r="D144" s="1" t="s">
        <v>1679</v>
      </c>
      <c r="E144">
        <v>2024</v>
      </c>
      <c r="F144" s="1" t="s">
        <v>411</v>
      </c>
      <c r="G144" s="1" t="s">
        <v>1680</v>
      </c>
      <c r="H144" s="1" t="s">
        <v>1681</v>
      </c>
      <c r="I144" s="1" t="s">
        <v>1682</v>
      </c>
      <c r="J144" s="1" t="s">
        <v>1683</v>
      </c>
      <c r="K144" s="1" t="s">
        <v>31</v>
      </c>
      <c r="L144" s="1" t="s">
        <v>920</v>
      </c>
      <c r="M144" s="1" t="s">
        <v>30</v>
      </c>
      <c r="N144" s="1" t="s">
        <v>31</v>
      </c>
      <c r="O144" s="1" t="s">
        <v>1684</v>
      </c>
      <c r="P144" s="1" t="s">
        <v>33</v>
      </c>
      <c r="Q144" s="1" t="s">
        <v>1685</v>
      </c>
      <c r="R144" s="1" t="s">
        <v>35</v>
      </c>
      <c r="S144" s="1" t="s">
        <v>1675</v>
      </c>
    </row>
    <row r="145" spans="1:19" x14ac:dyDescent="0.45">
      <c r="A145" s="1" t="s">
        <v>1686</v>
      </c>
      <c r="B145" s="1" t="s">
        <v>1687</v>
      </c>
      <c r="C145" s="1" t="s">
        <v>1688</v>
      </c>
      <c r="D145" s="1" t="s">
        <v>1689</v>
      </c>
      <c r="E145">
        <v>2022</v>
      </c>
      <c r="F145" s="1" t="s">
        <v>691</v>
      </c>
      <c r="G145" s="1" t="s">
        <v>1690</v>
      </c>
      <c r="H145" s="1" t="s">
        <v>1691</v>
      </c>
      <c r="I145" s="1" t="s">
        <v>1692</v>
      </c>
      <c r="J145" s="1" t="s">
        <v>1693</v>
      </c>
      <c r="K145" s="1" t="s">
        <v>1694</v>
      </c>
      <c r="L145" s="1" t="s">
        <v>29</v>
      </c>
      <c r="M145" s="1" t="s">
        <v>30</v>
      </c>
      <c r="N145" s="1" t="s">
        <v>31</v>
      </c>
      <c r="O145" s="1" t="s">
        <v>1695</v>
      </c>
      <c r="P145" s="1" t="s">
        <v>33</v>
      </c>
      <c r="Q145" s="1" t="s">
        <v>1696</v>
      </c>
      <c r="R145" s="1" t="s">
        <v>35</v>
      </c>
      <c r="S145" s="1" t="s">
        <v>1675</v>
      </c>
    </row>
    <row r="146" spans="1:19" x14ac:dyDescent="0.45">
      <c r="A146" s="1" t="s">
        <v>1697</v>
      </c>
      <c r="B146" s="1" t="s">
        <v>1698</v>
      </c>
      <c r="C146" s="1" t="s">
        <v>1699</v>
      </c>
      <c r="D146" s="1" t="s">
        <v>1700</v>
      </c>
      <c r="E146">
        <v>2025</v>
      </c>
      <c r="F146" s="1" t="s">
        <v>1701</v>
      </c>
      <c r="G146" s="1" t="s">
        <v>1702</v>
      </c>
      <c r="H146" s="1" t="s">
        <v>1703</v>
      </c>
      <c r="I146" s="1" t="s">
        <v>1704</v>
      </c>
      <c r="J146" s="1" t="s">
        <v>1705</v>
      </c>
      <c r="K146" s="1" t="s">
        <v>1706</v>
      </c>
      <c r="L146" s="1" t="s">
        <v>29</v>
      </c>
      <c r="M146" s="1" t="s">
        <v>30</v>
      </c>
      <c r="N146" s="1" t="s">
        <v>31</v>
      </c>
      <c r="O146" s="1" t="s">
        <v>1707</v>
      </c>
      <c r="P146" s="1" t="s">
        <v>72</v>
      </c>
      <c r="Q146" s="1" t="s">
        <v>1708</v>
      </c>
      <c r="R146" s="1" t="s">
        <v>35</v>
      </c>
      <c r="S146" s="1" t="s">
        <v>1709</v>
      </c>
    </row>
    <row r="147" spans="1:19" x14ac:dyDescent="0.45">
      <c r="A147" s="1" t="s">
        <v>1710</v>
      </c>
      <c r="B147" s="1" t="s">
        <v>1711</v>
      </c>
      <c r="C147" s="1" t="s">
        <v>1712</v>
      </c>
      <c r="D147" s="1" t="s">
        <v>1713</v>
      </c>
      <c r="E147">
        <v>2024</v>
      </c>
      <c r="F147" s="1" t="s">
        <v>1701</v>
      </c>
      <c r="G147" s="1" t="s">
        <v>1714</v>
      </c>
      <c r="H147" s="1" t="s">
        <v>1715</v>
      </c>
      <c r="I147" s="1" t="s">
        <v>1716</v>
      </c>
      <c r="J147" s="1" t="s">
        <v>1717</v>
      </c>
      <c r="K147" s="1" t="s">
        <v>1718</v>
      </c>
      <c r="L147" s="1" t="s">
        <v>239</v>
      </c>
      <c r="M147" s="1" t="s">
        <v>30</v>
      </c>
      <c r="N147" s="1" t="s">
        <v>31</v>
      </c>
      <c r="O147" s="1" t="s">
        <v>1719</v>
      </c>
      <c r="P147" s="1" t="s">
        <v>33</v>
      </c>
      <c r="Q147" s="1" t="s">
        <v>1720</v>
      </c>
      <c r="R147" s="1" t="s">
        <v>35</v>
      </c>
      <c r="S147" s="1" t="s">
        <v>1709</v>
      </c>
    </row>
    <row r="148" spans="1:19" x14ac:dyDescent="0.45">
      <c r="A148" s="1" t="s">
        <v>1721</v>
      </c>
      <c r="B148" s="1" t="s">
        <v>1722</v>
      </c>
      <c r="C148" s="1" t="s">
        <v>1723</v>
      </c>
      <c r="D148" s="1" t="s">
        <v>1724</v>
      </c>
      <c r="E148">
        <v>2023</v>
      </c>
      <c r="F148" s="1" t="s">
        <v>498</v>
      </c>
      <c r="G148" s="1" t="s">
        <v>1725</v>
      </c>
      <c r="H148" s="1" t="s">
        <v>1726</v>
      </c>
      <c r="I148" s="1" t="s">
        <v>1727</v>
      </c>
      <c r="J148" s="1" t="s">
        <v>1728</v>
      </c>
      <c r="K148" s="1" t="s">
        <v>1729</v>
      </c>
      <c r="L148" s="1" t="s">
        <v>29</v>
      </c>
      <c r="M148" s="1" t="s">
        <v>30</v>
      </c>
      <c r="N148" s="1" t="s">
        <v>31</v>
      </c>
      <c r="O148" s="1" t="s">
        <v>1730</v>
      </c>
      <c r="P148" s="1" t="s">
        <v>72</v>
      </c>
      <c r="Q148" s="1" t="s">
        <v>1731</v>
      </c>
      <c r="R148" s="1" t="s">
        <v>35</v>
      </c>
      <c r="S148" s="1" t="s">
        <v>1709</v>
      </c>
    </row>
    <row r="149" spans="1:19" x14ac:dyDescent="0.45">
      <c r="A149" s="1" t="s">
        <v>1732</v>
      </c>
      <c r="B149" s="1" t="s">
        <v>1733</v>
      </c>
      <c r="C149" s="1" t="s">
        <v>1734</v>
      </c>
      <c r="D149" s="1" t="s">
        <v>1735</v>
      </c>
      <c r="E149">
        <v>2025</v>
      </c>
      <c r="F149" s="1" t="s">
        <v>295</v>
      </c>
      <c r="G149" s="1" t="s">
        <v>1736</v>
      </c>
      <c r="H149" s="1" t="s">
        <v>1737</v>
      </c>
      <c r="I149" s="1" t="s">
        <v>1738</v>
      </c>
      <c r="J149" s="1" t="s">
        <v>1739</v>
      </c>
      <c r="K149" s="1" t="s">
        <v>1740</v>
      </c>
      <c r="L149" s="1" t="s">
        <v>29</v>
      </c>
      <c r="M149" s="1" t="s">
        <v>30</v>
      </c>
      <c r="N149" s="1" t="s">
        <v>31</v>
      </c>
      <c r="O149" s="1" t="s">
        <v>1741</v>
      </c>
      <c r="P149" s="1" t="s">
        <v>72</v>
      </c>
      <c r="Q149" s="1" t="s">
        <v>1742</v>
      </c>
      <c r="R149" s="1" t="s">
        <v>49</v>
      </c>
      <c r="S149" s="1" t="s">
        <v>1743</v>
      </c>
    </row>
    <row r="150" spans="1:19" x14ac:dyDescent="0.45">
      <c r="A150" s="1" t="s">
        <v>1744</v>
      </c>
      <c r="B150" s="1" t="s">
        <v>1745</v>
      </c>
      <c r="C150" s="1" t="s">
        <v>1746</v>
      </c>
      <c r="D150" s="1" t="s">
        <v>1747</v>
      </c>
      <c r="E150">
        <v>2026</v>
      </c>
      <c r="F150" s="1" t="s">
        <v>282</v>
      </c>
      <c r="G150" s="1" t="s">
        <v>1748</v>
      </c>
      <c r="H150" s="1" t="s">
        <v>1749</v>
      </c>
      <c r="I150" s="1" t="s">
        <v>1750</v>
      </c>
      <c r="J150" s="1" t="s">
        <v>1751</v>
      </c>
      <c r="K150" s="1" t="s">
        <v>1752</v>
      </c>
      <c r="L150" s="1" t="s">
        <v>29</v>
      </c>
      <c r="M150" s="1" t="s">
        <v>30</v>
      </c>
      <c r="N150" s="1" t="s">
        <v>31</v>
      </c>
      <c r="O150" s="1" t="s">
        <v>1753</v>
      </c>
      <c r="P150" s="1" t="s">
        <v>72</v>
      </c>
      <c r="Q150" s="1" t="s">
        <v>1754</v>
      </c>
      <c r="R150" s="1" t="s">
        <v>35</v>
      </c>
      <c r="S150" s="1" t="s">
        <v>1743</v>
      </c>
    </row>
    <row r="151" spans="1:19" x14ac:dyDescent="0.45">
      <c r="A151" s="1" t="s">
        <v>1755</v>
      </c>
      <c r="B151" s="1" t="s">
        <v>1756</v>
      </c>
      <c r="C151" s="1" t="s">
        <v>1757</v>
      </c>
      <c r="D151" s="1" t="s">
        <v>1758</v>
      </c>
      <c r="E151">
        <v>2024</v>
      </c>
      <c r="F151" s="1" t="s">
        <v>307</v>
      </c>
      <c r="G151" s="1" t="s">
        <v>1759</v>
      </c>
      <c r="H151" s="1" t="s">
        <v>1760</v>
      </c>
      <c r="I151" s="1" t="s">
        <v>1761</v>
      </c>
      <c r="J151" s="1" t="s">
        <v>1762</v>
      </c>
      <c r="K151" s="1" t="s">
        <v>1763</v>
      </c>
      <c r="L151" s="1" t="s">
        <v>29</v>
      </c>
      <c r="M151" s="1" t="s">
        <v>30</v>
      </c>
      <c r="N151" s="1" t="s">
        <v>31</v>
      </c>
      <c r="O151" s="1" t="s">
        <v>1764</v>
      </c>
      <c r="P151" s="1" t="s">
        <v>33</v>
      </c>
      <c r="Q151" s="1" t="s">
        <v>1765</v>
      </c>
      <c r="R151" s="1" t="s">
        <v>35</v>
      </c>
      <c r="S151" s="1" t="s">
        <v>1743</v>
      </c>
    </row>
    <row r="152" spans="1:19" x14ac:dyDescent="0.45">
      <c r="A152" s="1" t="s">
        <v>1766</v>
      </c>
      <c r="B152" s="1" t="s">
        <v>1767</v>
      </c>
      <c r="C152" s="1" t="s">
        <v>1768</v>
      </c>
      <c r="D152" s="1" t="s">
        <v>1769</v>
      </c>
      <c r="E152">
        <v>2022</v>
      </c>
      <c r="F152" s="1" t="s">
        <v>1349</v>
      </c>
      <c r="G152" s="1" t="s">
        <v>1770</v>
      </c>
      <c r="H152" s="1" t="s">
        <v>1771</v>
      </c>
      <c r="I152" s="1" t="s">
        <v>1772</v>
      </c>
      <c r="J152" s="1" t="s">
        <v>1773</v>
      </c>
      <c r="K152" s="1" t="s">
        <v>1774</v>
      </c>
      <c r="L152" s="1" t="s">
        <v>29</v>
      </c>
      <c r="M152" s="1" t="s">
        <v>30</v>
      </c>
      <c r="N152" s="1" t="s">
        <v>31</v>
      </c>
      <c r="O152" s="1" t="s">
        <v>1775</v>
      </c>
      <c r="P152" s="1" t="s">
        <v>33</v>
      </c>
      <c r="Q152" s="1" t="s">
        <v>1776</v>
      </c>
      <c r="R152" s="1" t="s">
        <v>35</v>
      </c>
      <c r="S152" s="1" t="s">
        <v>1777</v>
      </c>
    </row>
    <row r="153" spans="1:19" x14ac:dyDescent="0.45">
      <c r="A153" s="1" t="s">
        <v>1778</v>
      </c>
      <c r="B153" s="1" t="s">
        <v>1779</v>
      </c>
      <c r="C153" s="1" t="s">
        <v>1780</v>
      </c>
      <c r="D153" s="1" t="s">
        <v>1781</v>
      </c>
      <c r="E153">
        <v>2023</v>
      </c>
      <c r="F153" s="1" t="s">
        <v>1782</v>
      </c>
      <c r="G153" s="1" t="s">
        <v>1783</v>
      </c>
      <c r="H153" s="1" t="s">
        <v>1784</v>
      </c>
      <c r="I153" s="1" t="s">
        <v>1785</v>
      </c>
      <c r="J153" s="1" t="s">
        <v>31</v>
      </c>
      <c r="K153" s="1" t="s">
        <v>1786</v>
      </c>
      <c r="L153" s="1" t="s">
        <v>29</v>
      </c>
      <c r="M153" s="1" t="s">
        <v>30</v>
      </c>
      <c r="N153" s="1" t="s">
        <v>31</v>
      </c>
      <c r="O153" s="1" t="s">
        <v>1787</v>
      </c>
      <c r="P153" s="1" t="s">
        <v>33</v>
      </c>
      <c r="Q153" s="1" t="s">
        <v>1788</v>
      </c>
      <c r="R153" s="1" t="s">
        <v>35</v>
      </c>
      <c r="S153" s="1" t="s">
        <v>1777</v>
      </c>
    </row>
    <row r="154" spans="1:19" x14ac:dyDescent="0.45">
      <c r="A154" s="1" t="s">
        <v>1789</v>
      </c>
      <c r="B154" s="1" t="s">
        <v>1790</v>
      </c>
      <c r="C154" s="1" t="s">
        <v>1791</v>
      </c>
      <c r="D154" s="1" t="s">
        <v>1792</v>
      </c>
      <c r="E154">
        <v>2023</v>
      </c>
      <c r="F154" s="1" t="s">
        <v>23</v>
      </c>
      <c r="G154" s="1" t="s">
        <v>1793</v>
      </c>
      <c r="H154" s="1" t="s">
        <v>1794</v>
      </c>
      <c r="I154" s="1" t="s">
        <v>1795</v>
      </c>
      <c r="J154" s="1" t="s">
        <v>1796</v>
      </c>
      <c r="K154" s="1" t="s">
        <v>1797</v>
      </c>
      <c r="L154" s="1" t="s">
        <v>29</v>
      </c>
      <c r="M154" s="1" t="s">
        <v>30</v>
      </c>
      <c r="N154" s="1" t="s">
        <v>31</v>
      </c>
      <c r="O154" s="1" t="s">
        <v>1798</v>
      </c>
      <c r="P154" s="1" t="s">
        <v>33</v>
      </c>
      <c r="Q154" s="1" t="s">
        <v>1799</v>
      </c>
      <c r="R154" s="1" t="s">
        <v>35</v>
      </c>
      <c r="S154" s="1" t="s">
        <v>1777</v>
      </c>
    </row>
    <row r="155" spans="1:19" x14ac:dyDescent="0.45">
      <c r="A155" s="1" t="s">
        <v>1800</v>
      </c>
      <c r="B155" s="1" t="s">
        <v>1801</v>
      </c>
      <c r="C155" s="1" t="s">
        <v>1802</v>
      </c>
      <c r="D155" s="1" t="s">
        <v>1803</v>
      </c>
      <c r="E155">
        <v>2022</v>
      </c>
      <c r="F155" s="1" t="s">
        <v>1804</v>
      </c>
      <c r="G155" s="1" t="s">
        <v>1805</v>
      </c>
      <c r="H155" s="1" t="s">
        <v>1806</v>
      </c>
      <c r="I155" s="1" t="s">
        <v>1807</v>
      </c>
      <c r="J155" s="1" t="s">
        <v>1808</v>
      </c>
      <c r="K155" s="1" t="s">
        <v>31</v>
      </c>
      <c r="L155" s="1" t="s">
        <v>528</v>
      </c>
      <c r="M155" s="1" t="s">
        <v>30</v>
      </c>
      <c r="N155" s="1" t="s">
        <v>31</v>
      </c>
      <c r="O155" s="1" t="s">
        <v>1809</v>
      </c>
      <c r="P155" s="1" t="s">
        <v>33</v>
      </c>
      <c r="Q155" s="1" t="s">
        <v>1810</v>
      </c>
      <c r="R155" s="1" t="s">
        <v>35</v>
      </c>
      <c r="S155" s="1" t="s">
        <v>1811</v>
      </c>
    </row>
    <row r="156" spans="1:19" x14ac:dyDescent="0.45">
      <c r="A156" s="1" t="s">
        <v>1812</v>
      </c>
      <c r="B156" s="1" t="s">
        <v>1813</v>
      </c>
      <c r="C156" s="1" t="s">
        <v>1814</v>
      </c>
      <c r="D156" s="1" t="s">
        <v>1815</v>
      </c>
      <c r="E156">
        <v>2023</v>
      </c>
      <c r="F156" s="1" t="s">
        <v>1277</v>
      </c>
      <c r="G156" s="1" t="s">
        <v>1816</v>
      </c>
      <c r="H156" s="1" t="s">
        <v>1817</v>
      </c>
      <c r="I156" s="1" t="s">
        <v>1818</v>
      </c>
      <c r="J156" s="1" t="s">
        <v>1819</v>
      </c>
      <c r="K156" s="1" t="s">
        <v>1820</v>
      </c>
      <c r="L156" s="1" t="s">
        <v>29</v>
      </c>
      <c r="M156" s="1" t="s">
        <v>30</v>
      </c>
      <c r="N156" s="1" t="s">
        <v>31</v>
      </c>
      <c r="O156" s="1" t="s">
        <v>1821</v>
      </c>
      <c r="P156" s="1" t="s">
        <v>33</v>
      </c>
      <c r="Q156" s="1" t="s">
        <v>1822</v>
      </c>
      <c r="R156" s="1" t="s">
        <v>35</v>
      </c>
      <c r="S156" s="1" t="s">
        <v>1811</v>
      </c>
    </row>
    <row r="157" spans="1:19" x14ac:dyDescent="0.45">
      <c r="A157" s="1" t="s">
        <v>1823</v>
      </c>
      <c r="B157" s="1" t="s">
        <v>1824</v>
      </c>
      <c r="C157" s="1" t="s">
        <v>1825</v>
      </c>
      <c r="D157" s="1" t="s">
        <v>1826</v>
      </c>
      <c r="E157">
        <v>2024</v>
      </c>
      <c r="F157" s="1" t="s">
        <v>234</v>
      </c>
      <c r="G157" s="1" t="s">
        <v>1827</v>
      </c>
      <c r="H157" s="1" t="s">
        <v>1828</v>
      </c>
      <c r="I157" s="1" t="s">
        <v>1829</v>
      </c>
      <c r="J157" s="1" t="s">
        <v>1830</v>
      </c>
      <c r="K157" s="1" t="s">
        <v>31</v>
      </c>
      <c r="L157" s="1" t="s">
        <v>29</v>
      </c>
      <c r="M157" s="1" t="s">
        <v>30</v>
      </c>
      <c r="N157" s="1" t="s">
        <v>31</v>
      </c>
      <c r="O157" s="1" t="s">
        <v>1831</v>
      </c>
      <c r="P157" s="1" t="s">
        <v>72</v>
      </c>
      <c r="Q157" s="1" t="s">
        <v>1832</v>
      </c>
      <c r="R157" s="1" t="s">
        <v>49</v>
      </c>
      <c r="S157" s="1" t="s">
        <v>1811</v>
      </c>
    </row>
    <row r="158" spans="1:19" x14ac:dyDescent="0.45">
      <c r="A158" s="1" t="s">
        <v>1833</v>
      </c>
      <c r="B158" s="1" t="s">
        <v>1834</v>
      </c>
      <c r="C158" s="1" t="s">
        <v>1835</v>
      </c>
      <c r="D158" s="1" t="s">
        <v>1836</v>
      </c>
      <c r="E158">
        <v>2022</v>
      </c>
      <c r="F158" s="1" t="s">
        <v>498</v>
      </c>
      <c r="G158" s="1" t="s">
        <v>1837</v>
      </c>
      <c r="H158" s="1" t="s">
        <v>1838</v>
      </c>
      <c r="I158" s="1" t="s">
        <v>1839</v>
      </c>
      <c r="J158" s="1" t="s">
        <v>1840</v>
      </c>
      <c r="K158" s="1" t="s">
        <v>1841</v>
      </c>
      <c r="L158" s="1" t="s">
        <v>29</v>
      </c>
      <c r="M158" s="1" t="s">
        <v>30</v>
      </c>
      <c r="N158" s="1" t="s">
        <v>31</v>
      </c>
      <c r="O158" s="1" t="s">
        <v>1842</v>
      </c>
      <c r="P158" s="1" t="s">
        <v>72</v>
      </c>
      <c r="Q158" s="1" t="s">
        <v>1843</v>
      </c>
      <c r="R158" s="1" t="s">
        <v>49</v>
      </c>
      <c r="S158" s="1" t="s">
        <v>1844</v>
      </c>
    </row>
    <row r="159" spans="1:19" x14ac:dyDescent="0.45">
      <c r="A159" s="1" t="s">
        <v>1845</v>
      </c>
      <c r="B159" s="1" t="s">
        <v>1846</v>
      </c>
      <c r="C159" s="1" t="s">
        <v>1847</v>
      </c>
      <c r="D159" s="1" t="s">
        <v>1848</v>
      </c>
      <c r="E159">
        <v>2023</v>
      </c>
      <c r="F159" s="1" t="s">
        <v>1313</v>
      </c>
      <c r="G159" s="1" t="s">
        <v>1849</v>
      </c>
      <c r="H159" s="1" t="s">
        <v>1850</v>
      </c>
      <c r="I159" s="1" t="s">
        <v>1851</v>
      </c>
      <c r="J159" s="1" t="s">
        <v>1852</v>
      </c>
      <c r="K159" s="1" t="s">
        <v>1853</v>
      </c>
      <c r="L159" s="1" t="s">
        <v>29</v>
      </c>
      <c r="M159" s="1" t="s">
        <v>30</v>
      </c>
      <c r="N159" s="1" t="s">
        <v>31</v>
      </c>
      <c r="O159" s="1" t="s">
        <v>1854</v>
      </c>
      <c r="P159" s="1" t="s">
        <v>33</v>
      </c>
      <c r="Q159" s="1" t="s">
        <v>1855</v>
      </c>
      <c r="R159" s="1" t="s">
        <v>35</v>
      </c>
      <c r="S159" s="1" t="s">
        <v>1844</v>
      </c>
    </row>
    <row r="160" spans="1:19" x14ac:dyDescent="0.45">
      <c r="A160" s="1" t="s">
        <v>1856</v>
      </c>
      <c r="B160" s="1" t="s">
        <v>1857</v>
      </c>
      <c r="C160" s="1" t="s">
        <v>1858</v>
      </c>
      <c r="D160" s="1" t="s">
        <v>1859</v>
      </c>
      <c r="E160">
        <v>2026</v>
      </c>
      <c r="F160" s="1" t="s">
        <v>1860</v>
      </c>
      <c r="G160" s="1" t="s">
        <v>1861</v>
      </c>
      <c r="H160" s="1" t="s">
        <v>1862</v>
      </c>
      <c r="I160" s="1" t="s">
        <v>1863</v>
      </c>
      <c r="J160" s="1" t="s">
        <v>1864</v>
      </c>
      <c r="K160" s="1" t="s">
        <v>1865</v>
      </c>
      <c r="L160" s="1" t="s">
        <v>29</v>
      </c>
      <c r="M160" s="1" t="s">
        <v>30</v>
      </c>
      <c r="N160" s="1" t="s">
        <v>31</v>
      </c>
      <c r="O160" s="1" t="s">
        <v>1866</v>
      </c>
      <c r="P160" s="1" t="s">
        <v>72</v>
      </c>
      <c r="Q160" s="1" t="s">
        <v>1867</v>
      </c>
      <c r="R160" s="1" t="s">
        <v>49</v>
      </c>
      <c r="S160" s="1" t="s">
        <v>1844</v>
      </c>
    </row>
    <row r="161" spans="1:19" x14ac:dyDescent="0.45">
      <c r="A161" s="1" t="s">
        <v>1868</v>
      </c>
      <c r="B161" s="1" t="s">
        <v>1869</v>
      </c>
      <c r="C161" s="1" t="s">
        <v>1870</v>
      </c>
      <c r="D161" s="1" t="s">
        <v>1871</v>
      </c>
      <c r="E161">
        <v>2025</v>
      </c>
      <c r="F161" s="1" t="s">
        <v>1872</v>
      </c>
      <c r="G161" s="1" t="s">
        <v>1873</v>
      </c>
      <c r="H161" s="1" t="s">
        <v>1874</v>
      </c>
      <c r="I161" s="1" t="s">
        <v>1875</v>
      </c>
      <c r="J161" s="1" t="s">
        <v>1876</v>
      </c>
      <c r="K161" s="1" t="s">
        <v>1877</v>
      </c>
      <c r="L161" s="1" t="s">
        <v>29</v>
      </c>
      <c r="M161" s="1" t="s">
        <v>30</v>
      </c>
      <c r="N161" s="1" t="s">
        <v>31</v>
      </c>
      <c r="O161" s="1" t="s">
        <v>1878</v>
      </c>
      <c r="P161" s="1" t="s">
        <v>33</v>
      </c>
      <c r="Q161" s="1" t="s">
        <v>1879</v>
      </c>
      <c r="R161" s="1" t="s">
        <v>35</v>
      </c>
      <c r="S161" s="1" t="s">
        <v>1880</v>
      </c>
    </row>
    <row r="162" spans="1:19" x14ac:dyDescent="0.45">
      <c r="A162" s="1" t="s">
        <v>1881</v>
      </c>
      <c r="B162" s="1" t="s">
        <v>1882</v>
      </c>
      <c r="C162" s="1" t="s">
        <v>1883</v>
      </c>
      <c r="D162" s="1" t="s">
        <v>1884</v>
      </c>
      <c r="E162">
        <v>2023</v>
      </c>
      <c r="F162" s="1" t="s">
        <v>307</v>
      </c>
      <c r="G162" s="1" t="s">
        <v>1885</v>
      </c>
      <c r="H162" s="1" t="s">
        <v>1886</v>
      </c>
      <c r="I162" s="1" t="s">
        <v>1887</v>
      </c>
      <c r="J162" s="1" t="s">
        <v>1888</v>
      </c>
      <c r="K162" s="1" t="s">
        <v>1889</v>
      </c>
      <c r="L162" s="1" t="s">
        <v>29</v>
      </c>
      <c r="M162" s="1" t="s">
        <v>30</v>
      </c>
      <c r="N162" s="1" t="s">
        <v>31</v>
      </c>
      <c r="O162" s="1" t="s">
        <v>1890</v>
      </c>
      <c r="P162" s="1" t="s">
        <v>72</v>
      </c>
      <c r="Q162" s="1" t="s">
        <v>1891</v>
      </c>
      <c r="R162" s="1" t="s">
        <v>35</v>
      </c>
      <c r="S162" s="1" t="s">
        <v>1880</v>
      </c>
    </row>
    <row r="163" spans="1:19" x14ac:dyDescent="0.45">
      <c r="A163" s="1" t="s">
        <v>1892</v>
      </c>
      <c r="B163" s="1" t="s">
        <v>1893</v>
      </c>
      <c r="C163" s="1" t="s">
        <v>1894</v>
      </c>
      <c r="D163" s="1" t="s">
        <v>1895</v>
      </c>
      <c r="E163">
        <v>2023</v>
      </c>
      <c r="F163" s="1" t="s">
        <v>1896</v>
      </c>
      <c r="G163" s="1" t="s">
        <v>1897</v>
      </c>
      <c r="H163" s="1" t="s">
        <v>1898</v>
      </c>
      <c r="I163" s="1" t="s">
        <v>1899</v>
      </c>
      <c r="J163" s="1" t="s">
        <v>1900</v>
      </c>
      <c r="K163" s="1" t="s">
        <v>1901</v>
      </c>
      <c r="L163" s="1" t="s">
        <v>29</v>
      </c>
      <c r="M163" s="1" t="s">
        <v>30</v>
      </c>
      <c r="N163" s="1" t="s">
        <v>31</v>
      </c>
      <c r="O163" s="1" t="s">
        <v>1902</v>
      </c>
      <c r="P163" s="1" t="s">
        <v>33</v>
      </c>
      <c r="Q163" s="1" t="s">
        <v>1903</v>
      </c>
      <c r="R163" s="1" t="s">
        <v>35</v>
      </c>
      <c r="S163" s="1" t="s">
        <v>1880</v>
      </c>
    </row>
    <row r="164" spans="1:19" x14ac:dyDescent="0.45">
      <c r="A164" s="1" t="s">
        <v>1904</v>
      </c>
      <c r="B164" s="1" t="s">
        <v>1905</v>
      </c>
      <c r="C164" s="1" t="s">
        <v>1906</v>
      </c>
      <c r="D164" s="1" t="s">
        <v>1907</v>
      </c>
      <c r="E164">
        <v>2025</v>
      </c>
      <c r="F164" s="1" t="s">
        <v>23</v>
      </c>
      <c r="G164" s="1" t="s">
        <v>1908</v>
      </c>
      <c r="H164" s="1" t="s">
        <v>1909</v>
      </c>
      <c r="I164" s="1" t="s">
        <v>1910</v>
      </c>
      <c r="J164" s="1" t="s">
        <v>1911</v>
      </c>
      <c r="K164" s="1" t="s">
        <v>1912</v>
      </c>
      <c r="L164" s="1" t="s">
        <v>29</v>
      </c>
      <c r="M164" s="1" t="s">
        <v>30</v>
      </c>
      <c r="N164" s="1" t="s">
        <v>31</v>
      </c>
      <c r="O164" s="1" t="s">
        <v>1913</v>
      </c>
      <c r="P164" s="1" t="s">
        <v>33</v>
      </c>
      <c r="Q164" s="1" t="s">
        <v>1914</v>
      </c>
      <c r="R164" s="1" t="s">
        <v>35</v>
      </c>
      <c r="S164" s="1" t="s">
        <v>1915</v>
      </c>
    </row>
    <row r="165" spans="1:19" x14ac:dyDescent="0.45">
      <c r="A165" s="1" t="s">
        <v>1916</v>
      </c>
      <c r="B165" s="1" t="s">
        <v>1917</v>
      </c>
      <c r="C165" s="1" t="s">
        <v>1918</v>
      </c>
      <c r="D165" s="1" t="s">
        <v>1919</v>
      </c>
      <c r="E165">
        <v>2024</v>
      </c>
      <c r="F165" s="1" t="s">
        <v>1920</v>
      </c>
      <c r="G165" s="1" t="s">
        <v>1921</v>
      </c>
      <c r="H165" s="1" t="s">
        <v>1922</v>
      </c>
      <c r="I165" s="1" t="s">
        <v>1923</v>
      </c>
      <c r="J165" s="1" t="s">
        <v>1924</v>
      </c>
      <c r="K165" s="1" t="s">
        <v>31</v>
      </c>
      <c r="L165" s="1" t="s">
        <v>29</v>
      </c>
      <c r="M165" s="1" t="s">
        <v>30</v>
      </c>
      <c r="N165" s="1" t="s">
        <v>31</v>
      </c>
      <c r="O165" s="1" t="s">
        <v>1925</v>
      </c>
      <c r="P165" s="1" t="s">
        <v>33</v>
      </c>
      <c r="Q165" s="1" t="s">
        <v>1926</v>
      </c>
      <c r="R165" s="1" t="s">
        <v>35</v>
      </c>
      <c r="S165" s="1" t="s">
        <v>1915</v>
      </c>
    </row>
    <row r="166" spans="1:19" x14ac:dyDescent="0.45">
      <c r="A166" s="1" t="s">
        <v>1927</v>
      </c>
      <c r="B166" s="1" t="s">
        <v>1928</v>
      </c>
      <c r="C166" s="1" t="s">
        <v>1929</v>
      </c>
      <c r="D166" s="1" t="s">
        <v>1930</v>
      </c>
      <c r="E166">
        <v>2024</v>
      </c>
      <c r="F166" s="1" t="s">
        <v>1931</v>
      </c>
      <c r="G166" s="1" t="s">
        <v>1932</v>
      </c>
      <c r="H166" s="1" t="s">
        <v>1933</v>
      </c>
      <c r="I166" s="1" t="s">
        <v>1934</v>
      </c>
      <c r="J166" s="1" t="s">
        <v>1935</v>
      </c>
      <c r="K166" s="1" t="s">
        <v>1936</v>
      </c>
      <c r="L166" s="1" t="s">
        <v>29</v>
      </c>
      <c r="M166" s="1" t="s">
        <v>30</v>
      </c>
      <c r="N166" s="1" t="s">
        <v>31</v>
      </c>
      <c r="O166" s="1" t="s">
        <v>1937</v>
      </c>
      <c r="P166" s="1" t="s">
        <v>72</v>
      </c>
      <c r="Q166" s="1" t="s">
        <v>1938</v>
      </c>
      <c r="R166" s="1" t="s">
        <v>35</v>
      </c>
      <c r="S166" s="1" t="s">
        <v>1915</v>
      </c>
    </row>
    <row r="167" spans="1:19" x14ac:dyDescent="0.45">
      <c r="A167" s="1" t="s">
        <v>1939</v>
      </c>
      <c r="B167" s="1" t="s">
        <v>1940</v>
      </c>
      <c r="C167" s="1" t="s">
        <v>1941</v>
      </c>
      <c r="D167" s="1" t="s">
        <v>1942</v>
      </c>
      <c r="E167">
        <v>2025</v>
      </c>
      <c r="F167" s="1" t="s">
        <v>1943</v>
      </c>
      <c r="G167" s="1" t="s">
        <v>1944</v>
      </c>
      <c r="H167" s="1" t="s">
        <v>1945</v>
      </c>
      <c r="I167" s="1" t="s">
        <v>1946</v>
      </c>
      <c r="J167" s="1" t="s">
        <v>1947</v>
      </c>
      <c r="K167" s="1" t="s">
        <v>31</v>
      </c>
      <c r="L167" s="1" t="s">
        <v>29</v>
      </c>
      <c r="M167" s="1" t="s">
        <v>30</v>
      </c>
      <c r="N167" s="1" t="s">
        <v>31</v>
      </c>
      <c r="O167" s="1" t="s">
        <v>1948</v>
      </c>
      <c r="P167" s="1" t="s">
        <v>72</v>
      </c>
      <c r="Q167" s="1" t="s">
        <v>1949</v>
      </c>
      <c r="R167" s="1" t="s">
        <v>49</v>
      </c>
      <c r="S167" s="1" t="s">
        <v>1950</v>
      </c>
    </row>
    <row r="168" spans="1:19" x14ac:dyDescent="0.45">
      <c r="A168" s="1" t="s">
        <v>1951</v>
      </c>
      <c r="B168" s="1" t="s">
        <v>1952</v>
      </c>
      <c r="C168" s="1" t="s">
        <v>1953</v>
      </c>
      <c r="D168" s="1" t="s">
        <v>1954</v>
      </c>
      <c r="E168">
        <v>2022</v>
      </c>
      <c r="F168" s="1" t="s">
        <v>1955</v>
      </c>
      <c r="G168" s="1" t="s">
        <v>1956</v>
      </c>
      <c r="H168" s="1" t="s">
        <v>1957</v>
      </c>
      <c r="I168" s="1" t="s">
        <v>1958</v>
      </c>
      <c r="J168" s="1" t="s">
        <v>1959</v>
      </c>
      <c r="K168" s="1" t="s">
        <v>1960</v>
      </c>
      <c r="L168" s="1" t="s">
        <v>29</v>
      </c>
      <c r="M168" s="1" t="s">
        <v>30</v>
      </c>
      <c r="N168" s="1" t="s">
        <v>31</v>
      </c>
      <c r="O168" s="1" t="s">
        <v>1961</v>
      </c>
      <c r="P168" s="1" t="s">
        <v>33</v>
      </c>
      <c r="Q168" s="1" t="s">
        <v>1962</v>
      </c>
      <c r="R168" s="1" t="s">
        <v>35</v>
      </c>
      <c r="S168" s="1" t="s">
        <v>1950</v>
      </c>
    </row>
    <row r="169" spans="1:19" x14ac:dyDescent="0.45">
      <c r="A169" s="1" t="s">
        <v>1963</v>
      </c>
      <c r="B169" s="1" t="s">
        <v>1964</v>
      </c>
      <c r="C169" s="1" t="s">
        <v>1965</v>
      </c>
      <c r="D169" s="1" t="s">
        <v>1966</v>
      </c>
      <c r="E169">
        <v>2022</v>
      </c>
      <c r="F169" s="1" t="s">
        <v>1967</v>
      </c>
      <c r="G169" s="1" t="s">
        <v>1968</v>
      </c>
      <c r="H169" s="1" t="s">
        <v>1969</v>
      </c>
      <c r="I169" s="1" t="s">
        <v>1970</v>
      </c>
      <c r="J169" s="1" t="s">
        <v>1971</v>
      </c>
      <c r="K169" s="1" t="s">
        <v>31</v>
      </c>
      <c r="L169" s="1" t="s">
        <v>29</v>
      </c>
      <c r="M169" s="1" t="s">
        <v>30</v>
      </c>
      <c r="N169" s="1" t="s">
        <v>31</v>
      </c>
      <c r="O169" s="1" t="s">
        <v>1972</v>
      </c>
      <c r="P169" s="1" t="s">
        <v>72</v>
      </c>
      <c r="Q169" s="1" t="s">
        <v>1973</v>
      </c>
      <c r="R169" s="1" t="s">
        <v>49</v>
      </c>
      <c r="S169" s="1" t="s">
        <v>1950</v>
      </c>
    </row>
    <row r="170" spans="1:19" x14ac:dyDescent="0.45">
      <c r="A170" s="1" t="s">
        <v>1974</v>
      </c>
      <c r="B170" s="1" t="s">
        <v>1975</v>
      </c>
      <c r="C170" s="1" t="s">
        <v>1976</v>
      </c>
      <c r="D170" s="1" t="s">
        <v>1977</v>
      </c>
      <c r="E170">
        <v>2026</v>
      </c>
      <c r="F170" s="1" t="s">
        <v>1978</v>
      </c>
      <c r="G170" s="1" t="s">
        <v>1979</v>
      </c>
      <c r="H170" s="1" t="s">
        <v>1980</v>
      </c>
      <c r="I170" s="1" t="s">
        <v>1981</v>
      </c>
      <c r="J170" s="1" t="s">
        <v>1982</v>
      </c>
      <c r="K170" s="1" t="s">
        <v>1983</v>
      </c>
      <c r="L170" s="1" t="s">
        <v>29</v>
      </c>
      <c r="M170" s="1" t="s">
        <v>30</v>
      </c>
      <c r="N170" s="1" t="s">
        <v>31</v>
      </c>
      <c r="O170" s="1" t="s">
        <v>1984</v>
      </c>
      <c r="P170" s="1" t="s">
        <v>72</v>
      </c>
      <c r="Q170" s="1" t="s">
        <v>1985</v>
      </c>
      <c r="R170" s="1" t="s">
        <v>49</v>
      </c>
      <c r="S170" s="1" t="s">
        <v>1986</v>
      </c>
    </row>
    <row r="171" spans="1:19" x14ac:dyDescent="0.45">
      <c r="A171" s="1" t="s">
        <v>1987</v>
      </c>
      <c r="B171" s="1" t="s">
        <v>1988</v>
      </c>
      <c r="C171" s="1" t="s">
        <v>1989</v>
      </c>
      <c r="D171" s="1" t="s">
        <v>1990</v>
      </c>
      <c r="E171">
        <v>2024</v>
      </c>
      <c r="F171" s="1" t="s">
        <v>1277</v>
      </c>
      <c r="G171" s="1" t="s">
        <v>1991</v>
      </c>
      <c r="H171" s="1" t="s">
        <v>1992</v>
      </c>
      <c r="I171" s="1" t="s">
        <v>1993</v>
      </c>
      <c r="J171" s="1" t="s">
        <v>1994</v>
      </c>
      <c r="K171" s="1" t="s">
        <v>1995</v>
      </c>
      <c r="L171" s="1" t="s">
        <v>29</v>
      </c>
      <c r="M171" s="1" t="s">
        <v>30</v>
      </c>
      <c r="N171" s="1" t="s">
        <v>31</v>
      </c>
      <c r="O171" s="1" t="s">
        <v>1996</v>
      </c>
      <c r="P171" s="1" t="s">
        <v>72</v>
      </c>
      <c r="Q171" s="1" t="s">
        <v>1997</v>
      </c>
      <c r="R171" s="1" t="s">
        <v>49</v>
      </c>
      <c r="S171" s="1" t="s">
        <v>1986</v>
      </c>
    </row>
    <row r="172" spans="1:19" x14ac:dyDescent="0.45">
      <c r="A172" s="1" t="s">
        <v>1998</v>
      </c>
      <c r="B172" s="1" t="s">
        <v>1999</v>
      </c>
      <c r="C172" s="1" t="s">
        <v>2000</v>
      </c>
      <c r="D172" s="1" t="s">
        <v>2001</v>
      </c>
      <c r="E172">
        <v>2023</v>
      </c>
      <c r="F172" s="1" t="s">
        <v>1943</v>
      </c>
      <c r="G172" s="1" t="s">
        <v>2002</v>
      </c>
      <c r="H172" s="1" t="s">
        <v>2003</v>
      </c>
      <c r="I172" s="1" t="s">
        <v>2004</v>
      </c>
      <c r="J172" s="1" t="s">
        <v>2005</v>
      </c>
      <c r="K172" s="1" t="s">
        <v>31</v>
      </c>
      <c r="L172" s="1" t="s">
        <v>29</v>
      </c>
      <c r="M172" s="1" t="s">
        <v>30</v>
      </c>
      <c r="N172" s="1" t="s">
        <v>31</v>
      </c>
      <c r="O172" s="1" t="s">
        <v>2006</v>
      </c>
      <c r="P172" s="1" t="s">
        <v>33</v>
      </c>
      <c r="Q172" s="1" t="s">
        <v>2007</v>
      </c>
      <c r="R172" s="1" t="s">
        <v>35</v>
      </c>
      <c r="S172" s="1" t="s">
        <v>1986</v>
      </c>
    </row>
    <row r="173" spans="1:19" x14ac:dyDescent="0.45">
      <c r="A173" s="1" t="s">
        <v>2008</v>
      </c>
      <c r="B173" s="1" t="s">
        <v>2009</v>
      </c>
      <c r="C173" s="1" t="s">
        <v>2010</v>
      </c>
      <c r="D173" s="1" t="s">
        <v>2011</v>
      </c>
      <c r="E173">
        <v>2024</v>
      </c>
      <c r="F173" s="1" t="s">
        <v>1325</v>
      </c>
      <c r="G173" s="1" t="s">
        <v>2012</v>
      </c>
      <c r="H173" s="1" t="s">
        <v>2013</v>
      </c>
      <c r="I173" s="1" t="s">
        <v>2014</v>
      </c>
      <c r="J173" s="1" t="s">
        <v>2015</v>
      </c>
      <c r="K173" s="1" t="s">
        <v>2016</v>
      </c>
      <c r="L173" s="1" t="s">
        <v>29</v>
      </c>
      <c r="M173" s="1" t="s">
        <v>30</v>
      </c>
      <c r="N173" s="1" t="s">
        <v>31</v>
      </c>
      <c r="O173" s="1" t="s">
        <v>2017</v>
      </c>
      <c r="P173" s="1" t="s">
        <v>33</v>
      </c>
      <c r="Q173" s="1" t="s">
        <v>2018</v>
      </c>
      <c r="R173" s="1" t="s">
        <v>35</v>
      </c>
      <c r="S173" s="1" t="s">
        <v>2019</v>
      </c>
    </row>
    <row r="174" spans="1:19" x14ac:dyDescent="0.45">
      <c r="A174" s="1" t="s">
        <v>2020</v>
      </c>
      <c r="B174" s="1" t="s">
        <v>2021</v>
      </c>
      <c r="C174" s="1" t="s">
        <v>2022</v>
      </c>
      <c r="D174" s="1" t="s">
        <v>2023</v>
      </c>
      <c r="E174">
        <v>2025</v>
      </c>
      <c r="F174" s="1" t="s">
        <v>295</v>
      </c>
      <c r="G174" s="1" t="s">
        <v>2024</v>
      </c>
      <c r="H174" s="1" t="s">
        <v>2025</v>
      </c>
      <c r="I174" s="1" t="s">
        <v>2026</v>
      </c>
      <c r="J174" s="1" t="s">
        <v>2027</v>
      </c>
      <c r="K174" s="1" t="s">
        <v>2028</v>
      </c>
      <c r="L174" s="1" t="s">
        <v>29</v>
      </c>
      <c r="M174" s="1" t="s">
        <v>30</v>
      </c>
      <c r="N174" s="1" t="s">
        <v>31</v>
      </c>
      <c r="O174" s="1" t="s">
        <v>2029</v>
      </c>
      <c r="P174" s="1" t="s">
        <v>33</v>
      </c>
      <c r="Q174" s="1" t="s">
        <v>2030</v>
      </c>
      <c r="R174" s="1" t="s">
        <v>35</v>
      </c>
      <c r="S174" s="1" t="s">
        <v>2019</v>
      </c>
    </row>
    <row r="175" spans="1:19" x14ac:dyDescent="0.45">
      <c r="A175" s="1" t="s">
        <v>2031</v>
      </c>
      <c r="B175" s="1" t="s">
        <v>2032</v>
      </c>
      <c r="C175" s="1" t="s">
        <v>2033</v>
      </c>
      <c r="D175" s="1" t="s">
        <v>2034</v>
      </c>
      <c r="E175">
        <v>2026</v>
      </c>
      <c r="F175" s="1" t="s">
        <v>752</v>
      </c>
      <c r="G175" s="1" t="s">
        <v>2035</v>
      </c>
      <c r="H175" s="1" t="s">
        <v>2036</v>
      </c>
      <c r="I175" s="1" t="s">
        <v>2037</v>
      </c>
      <c r="J175" s="1" t="s">
        <v>2038</v>
      </c>
      <c r="K175" s="1" t="s">
        <v>2039</v>
      </c>
      <c r="L175" s="1" t="s">
        <v>29</v>
      </c>
      <c r="M175" s="1" t="s">
        <v>30</v>
      </c>
      <c r="N175" s="1" t="s">
        <v>31</v>
      </c>
      <c r="O175" s="1" t="s">
        <v>2040</v>
      </c>
      <c r="P175" s="1" t="s">
        <v>72</v>
      </c>
      <c r="Q175" s="1" t="s">
        <v>2041</v>
      </c>
      <c r="R175" s="1" t="s">
        <v>49</v>
      </c>
      <c r="S175" s="1" t="s">
        <v>2019</v>
      </c>
    </row>
    <row r="176" spans="1:19" x14ac:dyDescent="0.45">
      <c r="A176" s="1" t="s">
        <v>2042</v>
      </c>
      <c r="B176" s="1" t="s">
        <v>2043</v>
      </c>
      <c r="C176" s="1" t="s">
        <v>2044</v>
      </c>
      <c r="D176" s="1" t="s">
        <v>2045</v>
      </c>
      <c r="E176">
        <v>2026</v>
      </c>
      <c r="F176" s="1" t="s">
        <v>691</v>
      </c>
      <c r="G176" s="1" t="s">
        <v>2046</v>
      </c>
      <c r="H176" s="1" t="s">
        <v>2047</v>
      </c>
      <c r="I176" s="1" t="s">
        <v>2048</v>
      </c>
      <c r="J176" s="1" t="s">
        <v>2049</v>
      </c>
      <c r="K176" s="1" t="s">
        <v>2050</v>
      </c>
      <c r="L176" s="1" t="s">
        <v>29</v>
      </c>
      <c r="M176" s="1" t="s">
        <v>30</v>
      </c>
      <c r="N176" s="1" t="s">
        <v>31</v>
      </c>
      <c r="O176" s="1" t="s">
        <v>2051</v>
      </c>
      <c r="P176" s="1" t="s">
        <v>33</v>
      </c>
      <c r="Q176" s="1" t="s">
        <v>2052</v>
      </c>
      <c r="R176" s="1" t="s">
        <v>35</v>
      </c>
      <c r="S176" s="1" t="s">
        <v>2053</v>
      </c>
    </row>
    <row r="177" spans="1:19" x14ac:dyDescent="0.45">
      <c r="A177" s="1" t="s">
        <v>2054</v>
      </c>
      <c r="B177" s="1" t="s">
        <v>2055</v>
      </c>
      <c r="C177" s="1" t="s">
        <v>2056</v>
      </c>
      <c r="D177" s="1" t="s">
        <v>2057</v>
      </c>
      <c r="E177">
        <v>2025</v>
      </c>
      <c r="F177" s="1" t="s">
        <v>974</v>
      </c>
      <c r="G177" s="1" t="s">
        <v>2058</v>
      </c>
      <c r="H177" s="1" t="s">
        <v>2059</v>
      </c>
      <c r="I177" s="1" t="s">
        <v>2060</v>
      </c>
      <c r="J177" s="1" t="s">
        <v>2061</v>
      </c>
      <c r="K177" s="1" t="s">
        <v>31</v>
      </c>
      <c r="L177" s="1" t="s">
        <v>29</v>
      </c>
      <c r="M177" s="1" t="s">
        <v>30</v>
      </c>
      <c r="N177" s="1" t="s">
        <v>31</v>
      </c>
      <c r="O177" s="1" t="s">
        <v>2062</v>
      </c>
      <c r="P177" s="1" t="s">
        <v>33</v>
      </c>
      <c r="Q177" s="1" t="s">
        <v>2063</v>
      </c>
      <c r="R177" s="1" t="s">
        <v>35</v>
      </c>
      <c r="S177" s="1" t="s">
        <v>2053</v>
      </c>
    </row>
    <row r="178" spans="1:19" x14ac:dyDescent="0.45">
      <c r="A178" s="1" t="s">
        <v>2064</v>
      </c>
      <c r="B178" s="1" t="s">
        <v>2065</v>
      </c>
      <c r="C178" s="1" t="s">
        <v>2066</v>
      </c>
      <c r="D178" s="1" t="s">
        <v>2067</v>
      </c>
      <c r="E178">
        <v>2023</v>
      </c>
      <c r="F178" s="1" t="s">
        <v>498</v>
      </c>
      <c r="G178" s="1" t="s">
        <v>2068</v>
      </c>
      <c r="H178" s="1" t="s">
        <v>2069</v>
      </c>
      <c r="I178" s="1" t="s">
        <v>2070</v>
      </c>
      <c r="J178" s="1" t="s">
        <v>2071</v>
      </c>
      <c r="K178" s="1" t="s">
        <v>2072</v>
      </c>
      <c r="L178" s="1" t="s">
        <v>29</v>
      </c>
      <c r="M178" s="1" t="s">
        <v>30</v>
      </c>
      <c r="N178" s="1" t="s">
        <v>31</v>
      </c>
      <c r="O178" s="1" t="s">
        <v>2073</v>
      </c>
      <c r="P178" s="1" t="s">
        <v>72</v>
      </c>
      <c r="Q178" s="1" t="s">
        <v>2074</v>
      </c>
      <c r="R178" s="1" t="s">
        <v>35</v>
      </c>
      <c r="S178" s="1" t="s">
        <v>2053</v>
      </c>
    </row>
    <row r="179" spans="1:19" x14ac:dyDescent="0.45">
      <c r="A179" s="1" t="s">
        <v>2075</v>
      </c>
      <c r="B179" s="1" t="s">
        <v>2076</v>
      </c>
      <c r="C179" s="1" t="s">
        <v>2077</v>
      </c>
      <c r="D179" s="1" t="s">
        <v>2078</v>
      </c>
      <c r="E179">
        <v>2023</v>
      </c>
      <c r="F179" s="1" t="s">
        <v>609</v>
      </c>
      <c r="G179" s="1" t="s">
        <v>2079</v>
      </c>
      <c r="H179" s="1" t="s">
        <v>2080</v>
      </c>
      <c r="I179" s="1" t="s">
        <v>2081</v>
      </c>
      <c r="J179" s="1" t="s">
        <v>2082</v>
      </c>
      <c r="K179" s="1" t="s">
        <v>2083</v>
      </c>
      <c r="L179" s="1" t="s">
        <v>29</v>
      </c>
      <c r="M179" s="1" t="s">
        <v>30</v>
      </c>
      <c r="N179" s="1" t="s">
        <v>31</v>
      </c>
      <c r="O179" s="1" t="s">
        <v>2084</v>
      </c>
      <c r="P179" s="1" t="s">
        <v>33</v>
      </c>
      <c r="Q179" s="1" t="s">
        <v>2085</v>
      </c>
      <c r="R179" s="1" t="s">
        <v>35</v>
      </c>
      <c r="S179" s="1" t="s">
        <v>2086</v>
      </c>
    </row>
    <row r="180" spans="1:19" x14ac:dyDescent="0.45">
      <c r="A180" s="1" t="s">
        <v>2087</v>
      </c>
      <c r="B180" s="1" t="s">
        <v>2088</v>
      </c>
      <c r="C180" s="1" t="s">
        <v>2089</v>
      </c>
      <c r="D180" s="1" t="s">
        <v>2090</v>
      </c>
      <c r="E180">
        <v>2023</v>
      </c>
      <c r="F180" s="1" t="s">
        <v>23</v>
      </c>
      <c r="G180" s="1" t="s">
        <v>2091</v>
      </c>
      <c r="H180" s="1" t="s">
        <v>2092</v>
      </c>
      <c r="I180" s="1" t="s">
        <v>2093</v>
      </c>
      <c r="J180" s="1" t="s">
        <v>2094</v>
      </c>
      <c r="K180" s="1" t="s">
        <v>2095</v>
      </c>
      <c r="L180" s="1" t="s">
        <v>29</v>
      </c>
      <c r="M180" s="1" t="s">
        <v>30</v>
      </c>
      <c r="N180" s="1" t="s">
        <v>31</v>
      </c>
      <c r="O180" s="1" t="s">
        <v>2096</v>
      </c>
      <c r="P180" s="1" t="s">
        <v>33</v>
      </c>
      <c r="Q180" s="1" t="s">
        <v>2097</v>
      </c>
      <c r="R180" s="1" t="s">
        <v>35</v>
      </c>
      <c r="S180" s="1" t="s">
        <v>2086</v>
      </c>
    </row>
    <row r="181" spans="1:19" x14ac:dyDescent="0.45">
      <c r="A181" s="1" t="s">
        <v>2098</v>
      </c>
      <c r="B181" s="1" t="s">
        <v>2099</v>
      </c>
      <c r="C181" s="1" t="s">
        <v>2100</v>
      </c>
      <c r="D181" s="1" t="s">
        <v>2101</v>
      </c>
      <c r="E181">
        <v>2024</v>
      </c>
      <c r="F181" s="1" t="s">
        <v>2102</v>
      </c>
      <c r="G181" s="1" t="s">
        <v>2103</v>
      </c>
      <c r="H181" s="1" t="s">
        <v>2104</v>
      </c>
      <c r="I181" s="1" t="s">
        <v>2105</v>
      </c>
      <c r="J181" s="1" t="s">
        <v>2106</v>
      </c>
      <c r="K181" s="1" t="s">
        <v>2107</v>
      </c>
      <c r="L181" s="1" t="s">
        <v>29</v>
      </c>
      <c r="M181" s="1" t="s">
        <v>30</v>
      </c>
      <c r="N181" s="1" t="s">
        <v>31</v>
      </c>
      <c r="O181" s="1" t="s">
        <v>2108</v>
      </c>
      <c r="P181" s="1" t="s">
        <v>33</v>
      </c>
      <c r="Q181" s="1" t="s">
        <v>2109</v>
      </c>
      <c r="R181" s="1" t="s">
        <v>35</v>
      </c>
      <c r="S181" s="1" t="s">
        <v>2086</v>
      </c>
    </row>
    <row r="182" spans="1:19" x14ac:dyDescent="0.45">
      <c r="A182" s="1" t="s">
        <v>2110</v>
      </c>
      <c r="B182" s="1" t="s">
        <v>2111</v>
      </c>
      <c r="C182" s="1" t="s">
        <v>2112</v>
      </c>
      <c r="D182" s="1" t="s">
        <v>2113</v>
      </c>
      <c r="E182">
        <v>2023</v>
      </c>
      <c r="F182" s="1" t="s">
        <v>246</v>
      </c>
      <c r="G182" s="1" t="s">
        <v>2114</v>
      </c>
      <c r="H182" s="1" t="s">
        <v>2115</v>
      </c>
      <c r="I182" s="1" t="s">
        <v>2116</v>
      </c>
      <c r="J182" s="1" t="s">
        <v>2117</v>
      </c>
      <c r="K182" s="1" t="s">
        <v>2118</v>
      </c>
      <c r="L182" s="1" t="s">
        <v>239</v>
      </c>
      <c r="M182" s="1" t="s">
        <v>30</v>
      </c>
      <c r="N182" s="1" t="s">
        <v>31</v>
      </c>
      <c r="O182" s="1" t="s">
        <v>2119</v>
      </c>
      <c r="P182" s="1" t="s">
        <v>72</v>
      </c>
      <c r="Q182" s="1" t="s">
        <v>2120</v>
      </c>
      <c r="R182" s="1" t="s">
        <v>35</v>
      </c>
      <c r="S182" s="1" t="s">
        <v>2121</v>
      </c>
    </row>
    <row r="183" spans="1:19" x14ac:dyDescent="0.45">
      <c r="A183" s="1" t="s">
        <v>2122</v>
      </c>
      <c r="B183" s="1" t="s">
        <v>2123</v>
      </c>
      <c r="C183" s="1" t="s">
        <v>2124</v>
      </c>
      <c r="D183" s="1" t="s">
        <v>2125</v>
      </c>
      <c r="E183">
        <v>2022</v>
      </c>
      <c r="F183" s="1" t="s">
        <v>1955</v>
      </c>
      <c r="G183" s="1" t="s">
        <v>2126</v>
      </c>
      <c r="H183" s="1" t="s">
        <v>2127</v>
      </c>
      <c r="I183" s="1" t="s">
        <v>2128</v>
      </c>
      <c r="J183" s="1" t="s">
        <v>2129</v>
      </c>
      <c r="K183" s="1" t="s">
        <v>2130</v>
      </c>
      <c r="L183" s="1" t="s">
        <v>29</v>
      </c>
      <c r="M183" s="1" t="s">
        <v>30</v>
      </c>
      <c r="N183" s="1" t="s">
        <v>31</v>
      </c>
      <c r="O183" s="1" t="s">
        <v>2131</v>
      </c>
      <c r="P183" s="1" t="s">
        <v>33</v>
      </c>
      <c r="Q183" s="1" t="s">
        <v>2132</v>
      </c>
      <c r="R183" s="1" t="s">
        <v>35</v>
      </c>
      <c r="S183" s="1" t="s">
        <v>2121</v>
      </c>
    </row>
    <row r="184" spans="1:19" x14ac:dyDescent="0.45">
      <c r="A184" s="1" t="s">
        <v>2133</v>
      </c>
      <c r="B184" s="1" t="s">
        <v>2134</v>
      </c>
      <c r="C184" s="1" t="s">
        <v>2135</v>
      </c>
      <c r="D184" s="1" t="s">
        <v>2136</v>
      </c>
      <c r="E184">
        <v>2026</v>
      </c>
      <c r="F184" s="1" t="s">
        <v>691</v>
      </c>
      <c r="G184" s="1" t="s">
        <v>2137</v>
      </c>
      <c r="H184" s="1" t="s">
        <v>2138</v>
      </c>
      <c r="I184" s="1" t="s">
        <v>2139</v>
      </c>
      <c r="J184" s="1" t="s">
        <v>2140</v>
      </c>
      <c r="K184" s="1" t="s">
        <v>2141</v>
      </c>
      <c r="L184" s="1" t="s">
        <v>29</v>
      </c>
      <c r="M184" s="1" t="s">
        <v>30</v>
      </c>
      <c r="N184" s="1" t="s">
        <v>31</v>
      </c>
      <c r="O184" s="1" t="s">
        <v>2142</v>
      </c>
      <c r="P184" s="1" t="s">
        <v>72</v>
      </c>
      <c r="Q184" s="1" t="s">
        <v>2143</v>
      </c>
      <c r="R184" s="1" t="s">
        <v>35</v>
      </c>
      <c r="S184" s="1" t="s">
        <v>2121</v>
      </c>
    </row>
    <row r="185" spans="1:19" x14ac:dyDescent="0.45">
      <c r="A185" s="1" t="s">
        <v>2144</v>
      </c>
      <c r="B185" s="1" t="s">
        <v>2145</v>
      </c>
      <c r="C185" s="1" t="s">
        <v>2146</v>
      </c>
      <c r="D185" s="1" t="s">
        <v>2147</v>
      </c>
      <c r="E185">
        <v>2024</v>
      </c>
      <c r="F185" s="1" t="s">
        <v>282</v>
      </c>
      <c r="G185" s="1" t="s">
        <v>2148</v>
      </c>
      <c r="H185" s="1" t="s">
        <v>2149</v>
      </c>
      <c r="I185" s="1" t="s">
        <v>2150</v>
      </c>
      <c r="J185" s="1" t="s">
        <v>2151</v>
      </c>
      <c r="K185" s="1" t="s">
        <v>2152</v>
      </c>
      <c r="L185" s="1" t="s">
        <v>239</v>
      </c>
      <c r="M185" s="1" t="s">
        <v>30</v>
      </c>
      <c r="N185" s="1" t="s">
        <v>31</v>
      </c>
      <c r="O185" s="1" t="s">
        <v>2153</v>
      </c>
      <c r="P185" s="1" t="s">
        <v>33</v>
      </c>
      <c r="Q185" s="1" t="s">
        <v>2154</v>
      </c>
      <c r="R185" s="1" t="s">
        <v>35</v>
      </c>
      <c r="S185" s="1" t="s">
        <v>2155</v>
      </c>
    </row>
    <row r="186" spans="1:19" x14ac:dyDescent="0.45">
      <c r="A186" s="1" t="s">
        <v>2156</v>
      </c>
      <c r="B186" s="1" t="s">
        <v>2157</v>
      </c>
      <c r="C186" s="1" t="s">
        <v>2158</v>
      </c>
      <c r="D186" s="1" t="s">
        <v>2159</v>
      </c>
      <c r="E186">
        <v>2023</v>
      </c>
      <c r="F186" s="1" t="s">
        <v>621</v>
      </c>
      <c r="G186" s="1" t="s">
        <v>2160</v>
      </c>
      <c r="H186" s="1" t="s">
        <v>2161</v>
      </c>
      <c r="I186" s="1" t="s">
        <v>2162</v>
      </c>
      <c r="J186" s="1" t="s">
        <v>2163</v>
      </c>
      <c r="K186" s="1" t="s">
        <v>2164</v>
      </c>
      <c r="L186" s="1" t="s">
        <v>29</v>
      </c>
      <c r="M186" s="1" t="s">
        <v>30</v>
      </c>
      <c r="N186" s="1" t="s">
        <v>31</v>
      </c>
      <c r="O186" s="1" t="s">
        <v>2165</v>
      </c>
      <c r="P186" s="1" t="s">
        <v>33</v>
      </c>
      <c r="Q186" s="1" t="s">
        <v>2166</v>
      </c>
      <c r="R186" s="1" t="s">
        <v>35</v>
      </c>
      <c r="S186" s="1" t="s">
        <v>2155</v>
      </c>
    </row>
    <row r="187" spans="1:19" x14ac:dyDescent="0.45">
      <c r="A187" s="1" t="s">
        <v>2167</v>
      </c>
      <c r="B187" s="1" t="s">
        <v>2168</v>
      </c>
      <c r="C187" s="1" t="s">
        <v>2169</v>
      </c>
      <c r="D187" s="1" t="s">
        <v>2170</v>
      </c>
      <c r="E187">
        <v>2023</v>
      </c>
      <c r="F187" s="1" t="s">
        <v>151</v>
      </c>
      <c r="G187" s="1" t="s">
        <v>2171</v>
      </c>
      <c r="H187" s="1" t="s">
        <v>2172</v>
      </c>
      <c r="I187" s="1" t="s">
        <v>2173</v>
      </c>
      <c r="J187" s="1" t="s">
        <v>2174</v>
      </c>
      <c r="K187" s="1" t="s">
        <v>2175</v>
      </c>
      <c r="L187" s="1" t="s">
        <v>29</v>
      </c>
      <c r="M187" s="1" t="s">
        <v>30</v>
      </c>
      <c r="N187" s="1" t="s">
        <v>31</v>
      </c>
      <c r="O187" s="1" t="s">
        <v>2176</v>
      </c>
      <c r="P187" s="1" t="s">
        <v>72</v>
      </c>
      <c r="Q187" s="1" t="s">
        <v>2177</v>
      </c>
      <c r="R187" s="1" t="s">
        <v>49</v>
      </c>
      <c r="S187" s="1" t="s">
        <v>2155</v>
      </c>
    </row>
    <row r="188" spans="1:19" x14ac:dyDescent="0.45">
      <c r="A188" s="1" t="s">
        <v>2178</v>
      </c>
      <c r="B188" s="1" t="s">
        <v>2179</v>
      </c>
      <c r="C188" s="1" t="s">
        <v>2180</v>
      </c>
      <c r="D188" s="1" t="s">
        <v>2181</v>
      </c>
      <c r="E188">
        <v>2025</v>
      </c>
      <c r="F188" s="1" t="s">
        <v>596</v>
      </c>
      <c r="G188" s="1" t="s">
        <v>2182</v>
      </c>
      <c r="H188" s="1" t="s">
        <v>2183</v>
      </c>
      <c r="I188" s="1" t="s">
        <v>2184</v>
      </c>
      <c r="J188" s="1" t="s">
        <v>2185</v>
      </c>
      <c r="K188" s="1" t="s">
        <v>2186</v>
      </c>
      <c r="L188" s="1" t="s">
        <v>29</v>
      </c>
      <c r="M188" s="1" t="s">
        <v>30</v>
      </c>
      <c r="N188" s="1" t="s">
        <v>31</v>
      </c>
      <c r="O188" s="1" t="s">
        <v>2187</v>
      </c>
      <c r="P188" s="1" t="s">
        <v>33</v>
      </c>
      <c r="Q188" s="1" t="s">
        <v>2188</v>
      </c>
      <c r="R188" s="1" t="s">
        <v>35</v>
      </c>
      <c r="S188" s="1" t="s">
        <v>2189</v>
      </c>
    </row>
    <row r="189" spans="1:19" x14ac:dyDescent="0.45">
      <c r="A189" s="1" t="s">
        <v>2190</v>
      </c>
      <c r="B189" s="1" t="s">
        <v>2191</v>
      </c>
      <c r="C189" s="1" t="s">
        <v>2192</v>
      </c>
      <c r="D189" s="1" t="s">
        <v>2193</v>
      </c>
      <c r="E189">
        <v>2025</v>
      </c>
      <c r="F189" s="1" t="s">
        <v>2194</v>
      </c>
      <c r="G189" s="1" t="s">
        <v>2195</v>
      </c>
      <c r="H189" s="1" t="s">
        <v>2196</v>
      </c>
      <c r="I189" s="1" t="s">
        <v>2197</v>
      </c>
      <c r="J189" s="1" t="s">
        <v>2198</v>
      </c>
      <c r="K189" s="1" t="s">
        <v>31</v>
      </c>
      <c r="L189" s="1" t="s">
        <v>29</v>
      </c>
      <c r="M189" s="1" t="s">
        <v>30</v>
      </c>
      <c r="N189" s="1" t="s">
        <v>31</v>
      </c>
      <c r="O189" s="1" t="s">
        <v>2199</v>
      </c>
      <c r="P189" s="1" t="s">
        <v>33</v>
      </c>
      <c r="Q189" s="1" t="s">
        <v>2200</v>
      </c>
      <c r="R189" s="1" t="s">
        <v>35</v>
      </c>
      <c r="S189" s="1" t="s">
        <v>2189</v>
      </c>
    </row>
    <row r="190" spans="1:19" x14ac:dyDescent="0.45">
      <c r="A190" s="1" t="s">
        <v>2201</v>
      </c>
      <c r="B190" s="1" t="s">
        <v>2202</v>
      </c>
      <c r="C190" s="1" t="s">
        <v>2203</v>
      </c>
      <c r="D190" s="1" t="s">
        <v>2204</v>
      </c>
      <c r="E190">
        <v>2022</v>
      </c>
      <c r="F190" s="1" t="s">
        <v>609</v>
      </c>
      <c r="G190" s="1" t="s">
        <v>2205</v>
      </c>
      <c r="H190" s="1" t="s">
        <v>2206</v>
      </c>
      <c r="I190" s="1" t="s">
        <v>2207</v>
      </c>
      <c r="J190" s="1" t="s">
        <v>2208</v>
      </c>
      <c r="K190" s="1" t="s">
        <v>2209</v>
      </c>
      <c r="L190" s="1" t="s">
        <v>29</v>
      </c>
      <c r="M190" s="1" t="s">
        <v>30</v>
      </c>
      <c r="N190" s="1" t="s">
        <v>31</v>
      </c>
      <c r="O190" s="1" t="s">
        <v>2210</v>
      </c>
      <c r="P190" s="1" t="s">
        <v>33</v>
      </c>
      <c r="Q190" s="1" t="s">
        <v>2211</v>
      </c>
      <c r="R190" s="1" t="s">
        <v>35</v>
      </c>
      <c r="S190" s="1" t="s">
        <v>2189</v>
      </c>
    </row>
    <row r="191" spans="1:19" x14ac:dyDescent="0.45">
      <c r="A191" s="1" t="s">
        <v>2212</v>
      </c>
      <c r="B191" s="1" t="s">
        <v>2213</v>
      </c>
      <c r="C191" s="1" t="s">
        <v>2214</v>
      </c>
      <c r="D191" s="1" t="s">
        <v>2215</v>
      </c>
      <c r="E191">
        <v>2025</v>
      </c>
      <c r="F191" s="1" t="s">
        <v>2216</v>
      </c>
      <c r="G191" s="1" t="s">
        <v>2217</v>
      </c>
      <c r="H191" s="1" t="s">
        <v>2218</v>
      </c>
      <c r="I191" s="1" t="s">
        <v>2219</v>
      </c>
      <c r="J191" s="1" t="s">
        <v>2220</v>
      </c>
      <c r="K191" s="1" t="s">
        <v>2221</v>
      </c>
      <c r="L191" s="1" t="s">
        <v>29</v>
      </c>
      <c r="M191" s="1" t="s">
        <v>30</v>
      </c>
      <c r="N191" s="1" t="s">
        <v>31</v>
      </c>
      <c r="O191" s="1" t="s">
        <v>2222</v>
      </c>
      <c r="P191" s="1" t="s">
        <v>33</v>
      </c>
      <c r="Q191" s="1" t="s">
        <v>2223</v>
      </c>
      <c r="R191" s="1" t="s">
        <v>35</v>
      </c>
      <c r="S191" s="1" t="s">
        <v>2224</v>
      </c>
    </row>
    <row r="192" spans="1:19" x14ac:dyDescent="0.45">
      <c r="A192" s="1" t="s">
        <v>2225</v>
      </c>
      <c r="B192" s="1" t="s">
        <v>2226</v>
      </c>
      <c r="C192" s="1" t="s">
        <v>2227</v>
      </c>
      <c r="D192" s="1" t="s">
        <v>2228</v>
      </c>
      <c r="E192">
        <v>2025</v>
      </c>
      <c r="F192" s="1" t="s">
        <v>2229</v>
      </c>
      <c r="G192" s="1" t="s">
        <v>2230</v>
      </c>
      <c r="H192" s="1" t="s">
        <v>2231</v>
      </c>
      <c r="I192" s="1" t="s">
        <v>2232</v>
      </c>
      <c r="J192" s="1" t="s">
        <v>2233</v>
      </c>
      <c r="K192" s="1" t="s">
        <v>31</v>
      </c>
      <c r="L192" s="1" t="s">
        <v>29</v>
      </c>
      <c r="M192" s="1" t="s">
        <v>30</v>
      </c>
      <c r="N192" s="1" t="s">
        <v>31</v>
      </c>
      <c r="O192" s="1" t="s">
        <v>2234</v>
      </c>
      <c r="P192" s="1" t="s">
        <v>72</v>
      </c>
      <c r="Q192" s="1" t="s">
        <v>2235</v>
      </c>
      <c r="R192" s="1" t="s">
        <v>35</v>
      </c>
      <c r="S192" s="1" t="s">
        <v>2224</v>
      </c>
    </row>
    <row r="193" spans="1:19" x14ac:dyDescent="0.45">
      <c r="A193" s="1" t="s">
        <v>2236</v>
      </c>
      <c r="B193" s="1" t="s">
        <v>2237</v>
      </c>
      <c r="C193" s="1" t="s">
        <v>2238</v>
      </c>
      <c r="D193" s="1" t="s">
        <v>2239</v>
      </c>
      <c r="E193">
        <v>2022</v>
      </c>
      <c r="F193" s="1" t="s">
        <v>2240</v>
      </c>
      <c r="G193" s="1" t="s">
        <v>2241</v>
      </c>
      <c r="H193" s="1" t="s">
        <v>2242</v>
      </c>
      <c r="I193" s="1" t="s">
        <v>2243</v>
      </c>
      <c r="J193" s="1" t="s">
        <v>2244</v>
      </c>
      <c r="K193" s="1" t="s">
        <v>31</v>
      </c>
      <c r="L193" s="1" t="s">
        <v>29</v>
      </c>
      <c r="M193" s="1" t="s">
        <v>30</v>
      </c>
      <c r="N193" s="1" t="s">
        <v>31</v>
      </c>
      <c r="O193" s="1" t="s">
        <v>2245</v>
      </c>
      <c r="P193" s="1" t="s">
        <v>33</v>
      </c>
      <c r="Q193" s="1" t="s">
        <v>2246</v>
      </c>
      <c r="R193" s="1" t="s">
        <v>35</v>
      </c>
      <c r="S193" s="1" t="s">
        <v>2224</v>
      </c>
    </row>
    <row r="194" spans="1:19" x14ac:dyDescent="0.45">
      <c r="A194" s="1" t="s">
        <v>2247</v>
      </c>
      <c r="B194" s="1" t="s">
        <v>2248</v>
      </c>
      <c r="C194" s="1" t="s">
        <v>2249</v>
      </c>
      <c r="D194" s="1" t="s">
        <v>2250</v>
      </c>
      <c r="E194">
        <v>2022</v>
      </c>
      <c r="F194" s="1" t="s">
        <v>23</v>
      </c>
      <c r="G194" s="1" t="s">
        <v>2251</v>
      </c>
      <c r="H194" s="1" t="s">
        <v>2252</v>
      </c>
      <c r="I194" s="1" t="s">
        <v>2253</v>
      </c>
      <c r="J194" s="1" t="s">
        <v>2254</v>
      </c>
      <c r="K194" s="1" t="s">
        <v>2255</v>
      </c>
      <c r="L194" s="1" t="s">
        <v>29</v>
      </c>
      <c r="M194" s="1" t="s">
        <v>30</v>
      </c>
      <c r="N194" s="1" t="s">
        <v>31</v>
      </c>
      <c r="O194" s="1" t="s">
        <v>2256</v>
      </c>
      <c r="P194" s="1" t="s">
        <v>33</v>
      </c>
      <c r="Q194" s="1" t="s">
        <v>2257</v>
      </c>
      <c r="R194" s="1" t="s">
        <v>49</v>
      </c>
      <c r="S194" s="1" t="s">
        <v>2258</v>
      </c>
    </row>
    <row r="195" spans="1:19" x14ac:dyDescent="0.45">
      <c r="A195" s="1" t="s">
        <v>2259</v>
      </c>
      <c r="B195" s="1" t="s">
        <v>2260</v>
      </c>
      <c r="C195" s="1" t="s">
        <v>2261</v>
      </c>
      <c r="D195" s="1" t="s">
        <v>2262</v>
      </c>
      <c r="E195">
        <v>2022</v>
      </c>
      <c r="F195" s="1" t="s">
        <v>2263</v>
      </c>
      <c r="G195" s="1" t="s">
        <v>2264</v>
      </c>
      <c r="H195" s="1" t="s">
        <v>2265</v>
      </c>
      <c r="I195" s="1" t="s">
        <v>2266</v>
      </c>
      <c r="J195" s="1" t="s">
        <v>2267</v>
      </c>
      <c r="K195" s="1" t="s">
        <v>31</v>
      </c>
      <c r="L195" s="1" t="s">
        <v>29</v>
      </c>
      <c r="M195" s="1" t="s">
        <v>30</v>
      </c>
      <c r="N195" s="1" t="s">
        <v>31</v>
      </c>
      <c r="O195" s="1" t="s">
        <v>2268</v>
      </c>
      <c r="P195" s="1" t="s">
        <v>72</v>
      </c>
      <c r="Q195" s="1" t="s">
        <v>2269</v>
      </c>
      <c r="R195" s="1" t="s">
        <v>49</v>
      </c>
      <c r="S195" s="1" t="s">
        <v>2258</v>
      </c>
    </row>
    <row r="196" spans="1:19" x14ac:dyDescent="0.45">
      <c r="A196" s="1" t="s">
        <v>2270</v>
      </c>
      <c r="B196" s="1" t="s">
        <v>2271</v>
      </c>
      <c r="C196" s="1" t="s">
        <v>2272</v>
      </c>
      <c r="D196" s="1" t="s">
        <v>2273</v>
      </c>
      <c r="E196">
        <v>2026</v>
      </c>
      <c r="F196" s="1" t="s">
        <v>621</v>
      </c>
      <c r="G196" s="1" t="s">
        <v>2274</v>
      </c>
      <c r="H196" s="1" t="s">
        <v>2275</v>
      </c>
      <c r="I196" s="1" t="s">
        <v>2276</v>
      </c>
      <c r="J196" s="1" t="s">
        <v>2277</v>
      </c>
      <c r="K196" s="1" t="s">
        <v>2278</v>
      </c>
      <c r="L196" s="1" t="s">
        <v>29</v>
      </c>
      <c r="M196" s="1" t="s">
        <v>30</v>
      </c>
      <c r="N196" s="1" t="s">
        <v>31</v>
      </c>
      <c r="O196" s="1" t="s">
        <v>2279</v>
      </c>
      <c r="P196" s="1" t="s">
        <v>33</v>
      </c>
      <c r="Q196" s="1" t="s">
        <v>2280</v>
      </c>
      <c r="R196" s="1" t="s">
        <v>35</v>
      </c>
      <c r="S196" s="1" t="s">
        <v>2258</v>
      </c>
    </row>
    <row r="197" spans="1:19" x14ac:dyDescent="0.45">
      <c r="A197" s="1" t="s">
        <v>2281</v>
      </c>
      <c r="B197" s="1" t="s">
        <v>2282</v>
      </c>
      <c r="C197" s="1" t="s">
        <v>2283</v>
      </c>
      <c r="D197" s="1" t="s">
        <v>2284</v>
      </c>
      <c r="E197">
        <v>2024</v>
      </c>
      <c r="F197" s="1" t="s">
        <v>547</v>
      </c>
      <c r="G197" s="1" t="s">
        <v>2285</v>
      </c>
      <c r="H197" s="1" t="s">
        <v>2286</v>
      </c>
      <c r="I197" s="1" t="s">
        <v>2287</v>
      </c>
      <c r="J197" s="1" t="s">
        <v>2288</v>
      </c>
      <c r="K197" s="1" t="s">
        <v>2289</v>
      </c>
      <c r="L197" s="1" t="s">
        <v>29</v>
      </c>
      <c r="M197" s="1" t="s">
        <v>30</v>
      </c>
      <c r="N197" s="1" t="s">
        <v>31</v>
      </c>
      <c r="O197" s="1" t="s">
        <v>2290</v>
      </c>
      <c r="P197" s="1" t="s">
        <v>72</v>
      </c>
      <c r="Q197" s="1" t="s">
        <v>2291</v>
      </c>
      <c r="R197" s="1" t="s">
        <v>49</v>
      </c>
      <c r="S197" s="1" t="s">
        <v>2292</v>
      </c>
    </row>
    <row r="198" spans="1:19" x14ac:dyDescent="0.45">
      <c r="A198" s="1" t="s">
        <v>2293</v>
      </c>
      <c r="B198" s="1" t="s">
        <v>2294</v>
      </c>
      <c r="C198" s="1" t="s">
        <v>2295</v>
      </c>
      <c r="D198" s="1" t="s">
        <v>2296</v>
      </c>
      <c r="E198">
        <v>2024</v>
      </c>
      <c r="F198" s="1" t="s">
        <v>223</v>
      </c>
      <c r="G198" s="1" t="s">
        <v>2297</v>
      </c>
      <c r="H198" s="1" t="s">
        <v>2298</v>
      </c>
      <c r="I198" s="1" t="s">
        <v>2299</v>
      </c>
      <c r="J198" s="1" t="s">
        <v>31</v>
      </c>
      <c r="K198" s="1" t="s">
        <v>2300</v>
      </c>
      <c r="L198" s="1" t="s">
        <v>29</v>
      </c>
      <c r="M198" s="1" t="s">
        <v>30</v>
      </c>
      <c r="N198" s="1" t="s">
        <v>31</v>
      </c>
      <c r="O198" s="1" t="s">
        <v>2301</v>
      </c>
      <c r="P198" s="1" t="s">
        <v>72</v>
      </c>
      <c r="Q198" s="1" t="s">
        <v>2302</v>
      </c>
      <c r="R198" s="1" t="s">
        <v>49</v>
      </c>
      <c r="S198" s="1" t="s">
        <v>2292</v>
      </c>
    </row>
    <row r="199" spans="1:19" x14ac:dyDescent="0.45">
      <c r="A199" s="1" t="s">
        <v>2303</v>
      </c>
      <c r="B199" s="1" t="s">
        <v>2304</v>
      </c>
      <c r="C199" s="1" t="s">
        <v>2305</v>
      </c>
      <c r="D199" s="1" t="s">
        <v>2306</v>
      </c>
      <c r="E199">
        <v>2022</v>
      </c>
      <c r="F199" s="1" t="s">
        <v>23</v>
      </c>
      <c r="G199" s="1" t="s">
        <v>2307</v>
      </c>
      <c r="H199" s="1" t="s">
        <v>2308</v>
      </c>
      <c r="I199" s="1" t="s">
        <v>2309</v>
      </c>
      <c r="J199" s="1" t="s">
        <v>2310</v>
      </c>
      <c r="K199" s="1" t="s">
        <v>2311</v>
      </c>
      <c r="L199" s="1" t="s">
        <v>29</v>
      </c>
      <c r="M199" s="1" t="s">
        <v>30</v>
      </c>
      <c r="N199" s="1" t="s">
        <v>31</v>
      </c>
      <c r="O199" s="1" t="s">
        <v>2312</v>
      </c>
      <c r="P199" s="1" t="s">
        <v>33</v>
      </c>
      <c r="Q199" s="1" t="s">
        <v>2313</v>
      </c>
      <c r="R199" s="1" t="s">
        <v>35</v>
      </c>
      <c r="S199" s="1" t="s">
        <v>2292</v>
      </c>
    </row>
    <row r="200" spans="1:19" x14ac:dyDescent="0.45">
      <c r="A200" s="1" t="s">
        <v>2314</v>
      </c>
      <c r="B200" s="1" t="s">
        <v>2315</v>
      </c>
      <c r="C200" s="1" t="s">
        <v>2316</v>
      </c>
      <c r="D200" s="1" t="s">
        <v>2317</v>
      </c>
      <c r="E200">
        <v>2024</v>
      </c>
      <c r="F200" s="1" t="s">
        <v>2318</v>
      </c>
      <c r="G200" s="1" t="s">
        <v>2319</v>
      </c>
      <c r="H200" s="1" t="s">
        <v>2320</v>
      </c>
      <c r="I200" s="1" t="s">
        <v>2321</v>
      </c>
      <c r="J200" s="1" t="s">
        <v>2322</v>
      </c>
      <c r="K200" s="1" t="s">
        <v>2323</v>
      </c>
      <c r="L200" s="1" t="s">
        <v>29</v>
      </c>
      <c r="M200" s="1" t="s">
        <v>30</v>
      </c>
      <c r="N200" s="1" t="s">
        <v>31</v>
      </c>
      <c r="O200" s="1" t="s">
        <v>2324</v>
      </c>
      <c r="P200" s="1" t="s">
        <v>72</v>
      </c>
      <c r="Q200" s="1" t="s">
        <v>2325</v>
      </c>
      <c r="R200" s="1" t="s">
        <v>35</v>
      </c>
      <c r="S200" s="1" t="s">
        <v>2326</v>
      </c>
    </row>
    <row r="201" spans="1:19" x14ac:dyDescent="0.45">
      <c r="A201" s="1" t="s">
        <v>2327</v>
      </c>
      <c r="B201" s="1" t="s">
        <v>2328</v>
      </c>
      <c r="C201" s="1" t="s">
        <v>2329</v>
      </c>
      <c r="D201" s="1" t="s">
        <v>2330</v>
      </c>
      <c r="E201">
        <v>2025</v>
      </c>
      <c r="F201" s="1" t="s">
        <v>2331</v>
      </c>
      <c r="G201" s="1" t="s">
        <v>2332</v>
      </c>
      <c r="H201" s="1" t="s">
        <v>2333</v>
      </c>
      <c r="I201" s="1" t="s">
        <v>2334</v>
      </c>
      <c r="J201" s="1" t="s">
        <v>2335</v>
      </c>
      <c r="K201" s="1" t="s">
        <v>2336</v>
      </c>
      <c r="L201" s="1" t="s">
        <v>29</v>
      </c>
      <c r="M201" s="1" t="s">
        <v>30</v>
      </c>
      <c r="N201" s="1" t="s">
        <v>31</v>
      </c>
      <c r="O201" s="1" t="s">
        <v>2337</v>
      </c>
      <c r="P201" s="1" t="s">
        <v>33</v>
      </c>
      <c r="Q201" s="1" t="s">
        <v>2338</v>
      </c>
      <c r="R201" s="1" t="s">
        <v>35</v>
      </c>
      <c r="S201" s="1" t="s">
        <v>2326</v>
      </c>
    </row>
    <row r="202" spans="1:19" x14ac:dyDescent="0.45">
      <c r="A202" s="1" t="s">
        <v>2339</v>
      </c>
      <c r="B202" s="1" t="s">
        <v>2340</v>
      </c>
      <c r="C202" s="1" t="s">
        <v>2341</v>
      </c>
      <c r="D202" s="1" t="s">
        <v>2342</v>
      </c>
      <c r="E202">
        <v>2023</v>
      </c>
      <c r="F202" s="1" t="s">
        <v>691</v>
      </c>
      <c r="G202" s="1" t="s">
        <v>2343</v>
      </c>
      <c r="H202" s="1" t="s">
        <v>2344</v>
      </c>
      <c r="I202" s="1" t="s">
        <v>2345</v>
      </c>
      <c r="J202" s="1" t="s">
        <v>2346</v>
      </c>
      <c r="K202" s="1" t="s">
        <v>2347</v>
      </c>
      <c r="L202" s="1" t="s">
        <v>29</v>
      </c>
      <c r="M202" s="1" t="s">
        <v>30</v>
      </c>
      <c r="N202" s="1" t="s">
        <v>31</v>
      </c>
      <c r="O202" s="1" t="s">
        <v>2348</v>
      </c>
      <c r="P202" s="1" t="s">
        <v>72</v>
      </c>
      <c r="Q202" s="1" t="s">
        <v>2349</v>
      </c>
      <c r="R202" s="1" t="s">
        <v>35</v>
      </c>
      <c r="S202" s="1" t="s">
        <v>2326</v>
      </c>
    </row>
    <row r="203" spans="1:19" x14ac:dyDescent="0.45">
      <c r="A203" s="1" t="s">
        <v>2350</v>
      </c>
      <c r="B203" s="1" t="s">
        <v>2351</v>
      </c>
      <c r="C203" s="1" t="s">
        <v>2352</v>
      </c>
      <c r="D203" s="1" t="s">
        <v>2353</v>
      </c>
      <c r="E203">
        <v>2023</v>
      </c>
      <c r="F203" s="1" t="s">
        <v>596</v>
      </c>
      <c r="G203" s="1" t="s">
        <v>2354</v>
      </c>
      <c r="H203" s="1" t="s">
        <v>2355</v>
      </c>
      <c r="I203" s="1" t="s">
        <v>2356</v>
      </c>
      <c r="J203" s="1" t="s">
        <v>2357</v>
      </c>
      <c r="K203" s="1" t="s">
        <v>2358</v>
      </c>
      <c r="L203" s="1" t="s">
        <v>29</v>
      </c>
      <c r="M203" s="1" t="s">
        <v>30</v>
      </c>
      <c r="N203" s="1" t="s">
        <v>31</v>
      </c>
      <c r="O203" s="1" t="s">
        <v>2359</v>
      </c>
      <c r="P203" s="1" t="s">
        <v>33</v>
      </c>
      <c r="Q203" s="1" t="s">
        <v>2360</v>
      </c>
      <c r="R203" s="1" t="s">
        <v>35</v>
      </c>
      <c r="S203" s="1" t="s">
        <v>2361</v>
      </c>
    </row>
    <row r="204" spans="1:19" x14ac:dyDescent="0.45">
      <c r="A204" s="1" t="s">
        <v>2362</v>
      </c>
      <c r="B204" s="1" t="s">
        <v>2363</v>
      </c>
      <c r="C204" s="1" t="s">
        <v>2364</v>
      </c>
      <c r="D204" s="1" t="s">
        <v>2365</v>
      </c>
      <c r="E204">
        <v>2022</v>
      </c>
      <c r="F204" s="1" t="s">
        <v>2366</v>
      </c>
      <c r="G204" s="1" t="s">
        <v>2367</v>
      </c>
      <c r="H204" s="1" t="s">
        <v>2368</v>
      </c>
      <c r="I204" s="1" t="s">
        <v>2369</v>
      </c>
      <c r="J204" s="1" t="s">
        <v>2370</v>
      </c>
      <c r="K204" s="1" t="s">
        <v>2371</v>
      </c>
      <c r="L204" s="1" t="s">
        <v>239</v>
      </c>
      <c r="M204" s="1" t="s">
        <v>30</v>
      </c>
      <c r="N204" s="1" t="s">
        <v>31</v>
      </c>
      <c r="O204" s="1" t="s">
        <v>2372</v>
      </c>
      <c r="P204" s="1" t="s">
        <v>72</v>
      </c>
      <c r="Q204" s="1" t="s">
        <v>2373</v>
      </c>
      <c r="R204" s="1" t="s">
        <v>35</v>
      </c>
      <c r="S204" s="1" t="s">
        <v>2361</v>
      </c>
    </row>
    <row r="205" spans="1:19" x14ac:dyDescent="0.45">
      <c r="A205" s="1" t="s">
        <v>2374</v>
      </c>
      <c r="B205" s="1" t="s">
        <v>2375</v>
      </c>
      <c r="C205" s="1" t="s">
        <v>2376</v>
      </c>
      <c r="D205" s="1" t="s">
        <v>2377</v>
      </c>
      <c r="E205">
        <v>2026</v>
      </c>
      <c r="F205" s="1" t="s">
        <v>2378</v>
      </c>
      <c r="G205" s="1" t="s">
        <v>2379</v>
      </c>
      <c r="H205" s="1" t="s">
        <v>2380</v>
      </c>
      <c r="I205" s="1" t="s">
        <v>2381</v>
      </c>
      <c r="J205" s="1" t="s">
        <v>2382</v>
      </c>
      <c r="K205" s="1" t="s">
        <v>31</v>
      </c>
      <c r="L205" s="1" t="s">
        <v>29</v>
      </c>
      <c r="M205" s="1" t="s">
        <v>30</v>
      </c>
      <c r="N205" s="1" t="s">
        <v>31</v>
      </c>
      <c r="O205" s="1" t="s">
        <v>2383</v>
      </c>
      <c r="P205" s="1" t="s">
        <v>33</v>
      </c>
      <c r="Q205" s="1" t="s">
        <v>2384</v>
      </c>
      <c r="R205" s="1" t="s">
        <v>35</v>
      </c>
      <c r="S205" s="1" t="s">
        <v>2361</v>
      </c>
    </row>
    <row r="206" spans="1:19" x14ac:dyDescent="0.45">
      <c r="A206" s="1" t="s">
        <v>2385</v>
      </c>
      <c r="B206" s="1" t="s">
        <v>2386</v>
      </c>
      <c r="C206" s="1" t="s">
        <v>2387</v>
      </c>
      <c r="D206" s="1" t="s">
        <v>2388</v>
      </c>
      <c r="E206">
        <v>2023</v>
      </c>
      <c r="F206" s="1" t="s">
        <v>1110</v>
      </c>
      <c r="G206" s="1" t="s">
        <v>2389</v>
      </c>
      <c r="H206" s="1" t="s">
        <v>2390</v>
      </c>
      <c r="I206" s="1" t="s">
        <v>2391</v>
      </c>
      <c r="J206" s="1" t="s">
        <v>2392</v>
      </c>
      <c r="K206" s="1" t="s">
        <v>2393</v>
      </c>
      <c r="L206" s="1" t="s">
        <v>29</v>
      </c>
      <c r="M206" s="1" t="s">
        <v>30</v>
      </c>
      <c r="N206" s="1" t="s">
        <v>31</v>
      </c>
      <c r="O206" s="1" t="s">
        <v>2394</v>
      </c>
      <c r="P206" s="1" t="s">
        <v>72</v>
      </c>
      <c r="Q206" s="1" t="s">
        <v>2395</v>
      </c>
      <c r="R206" s="1" t="s">
        <v>49</v>
      </c>
      <c r="S206" s="1" t="s">
        <v>2396</v>
      </c>
    </row>
    <row r="207" spans="1:19" x14ac:dyDescent="0.45">
      <c r="A207" s="1" t="s">
        <v>2397</v>
      </c>
      <c r="B207" s="1" t="s">
        <v>2398</v>
      </c>
      <c r="C207" s="1" t="s">
        <v>2399</v>
      </c>
      <c r="D207" s="1" t="s">
        <v>2400</v>
      </c>
      <c r="E207">
        <v>2022</v>
      </c>
      <c r="F207" s="1" t="s">
        <v>2401</v>
      </c>
      <c r="G207" s="1" t="s">
        <v>31</v>
      </c>
      <c r="H207" s="1" t="s">
        <v>2402</v>
      </c>
      <c r="I207" s="1" t="s">
        <v>2403</v>
      </c>
      <c r="J207" s="1" t="s">
        <v>2404</v>
      </c>
      <c r="K207" s="1" t="s">
        <v>31</v>
      </c>
      <c r="L207" s="1" t="s">
        <v>29</v>
      </c>
      <c r="M207" s="1" t="s">
        <v>30</v>
      </c>
      <c r="N207" s="1" t="s">
        <v>31</v>
      </c>
      <c r="O207" s="1" t="s">
        <v>2405</v>
      </c>
      <c r="P207" s="1" t="s">
        <v>33</v>
      </c>
      <c r="Q207" s="1" t="s">
        <v>2406</v>
      </c>
      <c r="R207" s="1" t="s">
        <v>35</v>
      </c>
      <c r="S207" s="1" t="s">
        <v>2396</v>
      </c>
    </row>
    <row r="208" spans="1:19" x14ac:dyDescent="0.45">
      <c r="A208" s="1" t="s">
        <v>2407</v>
      </c>
      <c r="B208" s="1" t="s">
        <v>2408</v>
      </c>
      <c r="C208" s="1" t="s">
        <v>2409</v>
      </c>
      <c r="D208" s="1" t="s">
        <v>2410</v>
      </c>
      <c r="E208">
        <v>2024</v>
      </c>
      <c r="F208" s="1" t="s">
        <v>963</v>
      </c>
      <c r="G208" s="1" t="s">
        <v>2411</v>
      </c>
      <c r="H208" s="1" t="s">
        <v>2412</v>
      </c>
      <c r="I208" s="1" t="s">
        <v>2413</v>
      </c>
      <c r="J208" s="1" t="s">
        <v>2414</v>
      </c>
      <c r="K208" s="1" t="s">
        <v>31</v>
      </c>
      <c r="L208" s="1" t="s">
        <v>29</v>
      </c>
      <c r="M208" s="1" t="s">
        <v>30</v>
      </c>
      <c r="N208" s="1" t="s">
        <v>31</v>
      </c>
      <c r="O208" s="1" t="s">
        <v>2415</v>
      </c>
      <c r="P208" s="1" t="s">
        <v>72</v>
      </c>
      <c r="Q208" s="1" t="s">
        <v>2416</v>
      </c>
      <c r="R208" s="1" t="s">
        <v>49</v>
      </c>
      <c r="S208" s="1" t="s">
        <v>2396</v>
      </c>
    </row>
    <row r="209" spans="1:19" x14ac:dyDescent="0.45">
      <c r="A209" s="1" t="s">
        <v>2417</v>
      </c>
      <c r="B209" s="1" t="s">
        <v>2418</v>
      </c>
      <c r="C209" s="1" t="s">
        <v>2419</v>
      </c>
      <c r="D209" s="1" t="s">
        <v>2420</v>
      </c>
      <c r="E209">
        <v>2024</v>
      </c>
      <c r="F209" s="1" t="s">
        <v>498</v>
      </c>
      <c r="G209" s="1" t="s">
        <v>2421</v>
      </c>
      <c r="H209" s="1" t="s">
        <v>2422</v>
      </c>
      <c r="I209" s="1" t="s">
        <v>2423</v>
      </c>
      <c r="J209" s="1" t="s">
        <v>2424</v>
      </c>
      <c r="K209" s="1" t="s">
        <v>2425</v>
      </c>
      <c r="L209" s="1" t="s">
        <v>29</v>
      </c>
      <c r="M209" s="1" t="s">
        <v>30</v>
      </c>
      <c r="N209" s="1" t="s">
        <v>31</v>
      </c>
      <c r="O209" s="1" t="s">
        <v>2426</v>
      </c>
      <c r="P209" s="1" t="s">
        <v>72</v>
      </c>
      <c r="Q209" s="1" t="s">
        <v>2427</v>
      </c>
      <c r="R209" s="1" t="s">
        <v>35</v>
      </c>
      <c r="S209" s="1" t="s">
        <v>2428</v>
      </c>
    </row>
    <row r="210" spans="1:19" x14ac:dyDescent="0.45">
      <c r="A210" s="1" t="s">
        <v>2429</v>
      </c>
      <c r="B210" s="1" t="s">
        <v>2430</v>
      </c>
      <c r="C210" s="1" t="s">
        <v>2431</v>
      </c>
      <c r="D210" s="1" t="s">
        <v>2432</v>
      </c>
      <c r="E210">
        <v>2025</v>
      </c>
      <c r="F210" s="1" t="s">
        <v>2433</v>
      </c>
      <c r="G210" s="1" t="s">
        <v>2434</v>
      </c>
      <c r="H210" s="1" t="s">
        <v>2435</v>
      </c>
      <c r="I210" s="1" t="s">
        <v>2436</v>
      </c>
      <c r="J210" s="1" t="s">
        <v>2437</v>
      </c>
      <c r="K210" s="1" t="s">
        <v>31</v>
      </c>
      <c r="L210" s="1" t="s">
        <v>29</v>
      </c>
      <c r="M210" s="1" t="s">
        <v>30</v>
      </c>
      <c r="N210" s="1" t="s">
        <v>31</v>
      </c>
      <c r="O210" s="1" t="s">
        <v>2438</v>
      </c>
      <c r="P210" s="1" t="s">
        <v>33</v>
      </c>
      <c r="Q210" s="1" t="s">
        <v>2439</v>
      </c>
      <c r="R210" s="1" t="s">
        <v>35</v>
      </c>
      <c r="S210" s="1" t="s">
        <v>2428</v>
      </c>
    </row>
    <row r="211" spans="1:19" x14ac:dyDescent="0.45">
      <c r="A211" s="1" t="s">
        <v>2440</v>
      </c>
      <c r="B211" s="1" t="s">
        <v>2441</v>
      </c>
      <c r="C211" s="1" t="s">
        <v>2442</v>
      </c>
      <c r="D211" s="1" t="s">
        <v>2443</v>
      </c>
      <c r="E211">
        <v>2025</v>
      </c>
      <c r="F211" s="1" t="s">
        <v>307</v>
      </c>
      <c r="G211" s="1" t="s">
        <v>2444</v>
      </c>
      <c r="H211" s="1" t="s">
        <v>2445</v>
      </c>
      <c r="I211" s="1" t="s">
        <v>2446</v>
      </c>
      <c r="J211" s="1" t="s">
        <v>2447</v>
      </c>
      <c r="K211" s="1" t="s">
        <v>2448</v>
      </c>
      <c r="L211" s="1" t="s">
        <v>29</v>
      </c>
      <c r="M211" s="1" t="s">
        <v>30</v>
      </c>
      <c r="N211" s="1" t="s">
        <v>31</v>
      </c>
      <c r="O211" s="1" t="s">
        <v>2449</v>
      </c>
      <c r="P211" s="1" t="s">
        <v>33</v>
      </c>
      <c r="Q211" s="1" t="s">
        <v>2450</v>
      </c>
      <c r="R211" s="1" t="s">
        <v>35</v>
      </c>
      <c r="S211" s="1" t="s">
        <v>2428</v>
      </c>
    </row>
    <row r="212" spans="1:19" x14ac:dyDescent="0.45">
      <c r="A212" s="1" t="s">
        <v>2451</v>
      </c>
      <c r="B212" s="1" t="s">
        <v>2452</v>
      </c>
      <c r="C212" s="1" t="s">
        <v>2453</v>
      </c>
      <c r="D212" s="1" t="s">
        <v>2454</v>
      </c>
      <c r="E212">
        <v>2025</v>
      </c>
      <c r="F212" s="1" t="s">
        <v>2455</v>
      </c>
      <c r="G212" s="1" t="s">
        <v>2456</v>
      </c>
      <c r="H212" s="1" t="s">
        <v>2457</v>
      </c>
      <c r="I212" s="1" t="s">
        <v>2458</v>
      </c>
      <c r="J212" s="1" t="s">
        <v>2459</v>
      </c>
      <c r="K212" s="1" t="s">
        <v>31</v>
      </c>
      <c r="L212" s="1" t="s">
        <v>29</v>
      </c>
      <c r="M212" s="1" t="s">
        <v>30</v>
      </c>
      <c r="N212" s="1" t="s">
        <v>31</v>
      </c>
      <c r="O212" s="1" t="s">
        <v>2460</v>
      </c>
      <c r="P212" s="1" t="s">
        <v>72</v>
      </c>
      <c r="Q212" s="1" t="s">
        <v>2461</v>
      </c>
      <c r="R212" s="1" t="s">
        <v>49</v>
      </c>
      <c r="S212" s="1" t="s">
        <v>2462</v>
      </c>
    </row>
    <row r="213" spans="1:19" x14ac:dyDescent="0.45">
      <c r="A213" s="1" t="s">
        <v>2463</v>
      </c>
      <c r="B213" s="1" t="s">
        <v>2464</v>
      </c>
      <c r="C213" s="1" t="s">
        <v>2465</v>
      </c>
      <c r="D213" s="1" t="s">
        <v>2466</v>
      </c>
      <c r="E213">
        <v>2024</v>
      </c>
      <c r="F213" s="1" t="s">
        <v>2467</v>
      </c>
      <c r="G213" s="1" t="s">
        <v>2468</v>
      </c>
      <c r="H213" s="1" t="s">
        <v>2469</v>
      </c>
      <c r="I213" s="1" t="s">
        <v>2470</v>
      </c>
      <c r="J213" s="1" t="s">
        <v>2471</v>
      </c>
      <c r="K213" s="1" t="s">
        <v>31</v>
      </c>
      <c r="L213" s="1" t="s">
        <v>29</v>
      </c>
      <c r="M213" s="1" t="s">
        <v>30</v>
      </c>
      <c r="N213" s="1" t="s">
        <v>31</v>
      </c>
      <c r="O213" s="1" t="s">
        <v>2472</v>
      </c>
      <c r="P213" s="1" t="s">
        <v>33</v>
      </c>
      <c r="Q213" s="1" t="s">
        <v>2473</v>
      </c>
      <c r="R213" s="1" t="s">
        <v>35</v>
      </c>
      <c r="S213" s="1" t="s">
        <v>2462</v>
      </c>
    </row>
    <row r="214" spans="1:19" x14ac:dyDescent="0.45">
      <c r="A214" s="1" t="s">
        <v>2474</v>
      </c>
      <c r="B214" s="1" t="s">
        <v>2475</v>
      </c>
      <c r="C214" s="1" t="s">
        <v>2476</v>
      </c>
      <c r="D214" s="1" t="s">
        <v>2477</v>
      </c>
      <c r="E214">
        <v>2023</v>
      </c>
      <c r="F214" s="1" t="s">
        <v>2478</v>
      </c>
      <c r="G214" s="1" t="s">
        <v>2479</v>
      </c>
      <c r="H214" s="1" t="s">
        <v>2480</v>
      </c>
      <c r="I214" s="1" t="s">
        <v>2481</v>
      </c>
      <c r="J214" s="1" t="s">
        <v>2482</v>
      </c>
      <c r="K214" s="1" t="s">
        <v>2483</v>
      </c>
      <c r="L214" s="1" t="s">
        <v>29</v>
      </c>
      <c r="M214" s="1" t="s">
        <v>30</v>
      </c>
      <c r="N214" s="1" t="s">
        <v>31</v>
      </c>
      <c r="O214" s="1" t="s">
        <v>2484</v>
      </c>
      <c r="P214" s="1" t="s">
        <v>33</v>
      </c>
      <c r="Q214" s="1" t="s">
        <v>2485</v>
      </c>
      <c r="R214" s="1" t="s">
        <v>35</v>
      </c>
      <c r="S214" s="1" t="s">
        <v>2462</v>
      </c>
    </row>
    <row r="215" spans="1:19" x14ac:dyDescent="0.45">
      <c r="A215" s="1" t="s">
        <v>2486</v>
      </c>
      <c r="B215" s="1" t="s">
        <v>2487</v>
      </c>
      <c r="C215" s="1" t="s">
        <v>2488</v>
      </c>
      <c r="D215" s="1" t="s">
        <v>2489</v>
      </c>
      <c r="E215">
        <v>2026</v>
      </c>
      <c r="F215" s="1" t="s">
        <v>1349</v>
      </c>
      <c r="G215" s="1" t="s">
        <v>2490</v>
      </c>
      <c r="H215" s="1" t="s">
        <v>2491</v>
      </c>
      <c r="I215" s="1" t="s">
        <v>2492</v>
      </c>
      <c r="J215" s="1" t="s">
        <v>2493</v>
      </c>
      <c r="K215" s="1" t="s">
        <v>2494</v>
      </c>
      <c r="L215" s="1" t="s">
        <v>29</v>
      </c>
      <c r="M215" s="1" t="s">
        <v>30</v>
      </c>
      <c r="N215" s="1" t="s">
        <v>31</v>
      </c>
      <c r="O215" s="1" t="s">
        <v>2495</v>
      </c>
      <c r="P215" s="1" t="s">
        <v>33</v>
      </c>
      <c r="Q215" s="1" t="s">
        <v>2496</v>
      </c>
      <c r="R215" s="1" t="s">
        <v>49</v>
      </c>
      <c r="S215" s="1" t="s">
        <v>2497</v>
      </c>
    </row>
    <row r="216" spans="1:19" x14ac:dyDescent="0.45">
      <c r="A216" s="1" t="s">
        <v>2498</v>
      </c>
      <c r="B216" s="1" t="s">
        <v>2499</v>
      </c>
      <c r="C216" s="1" t="s">
        <v>2500</v>
      </c>
      <c r="D216" s="1" t="s">
        <v>2501</v>
      </c>
      <c r="E216">
        <v>2022</v>
      </c>
      <c r="F216" s="1" t="s">
        <v>2502</v>
      </c>
      <c r="G216" s="1" t="s">
        <v>2503</v>
      </c>
      <c r="H216" s="1" t="s">
        <v>2504</v>
      </c>
      <c r="I216" s="1" t="s">
        <v>2505</v>
      </c>
      <c r="J216" s="1" t="s">
        <v>2506</v>
      </c>
      <c r="K216" s="1" t="s">
        <v>2507</v>
      </c>
      <c r="L216" s="1" t="s">
        <v>29</v>
      </c>
      <c r="M216" s="1" t="s">
        <v>30</v>
      </c>
      <c r="N216" s="1" t="s">
        <v>31</v>
      </c>
      <c r="O216" s="1" t="s">
        <v>2508</v>
      </c>
      <c r="P216" s="1" t="s">
        <v>33</v>
      </c>
      <c r="Q216" s="1" t="s">
        <v>2509</v>
      </c>
      <c r="R216" s="1" t="s">
        <v>35</v>
      </c>
      <c r="S216" s="1" t="s">
        <v>2497</v>
      </c>
    </row>
    <row r="217" spans="1:19" x14ac:dyDescent="0.45">
      <c r="A217" s="1" t="s">
        <v>2510</v>
      </c>
      <c r="B217" s="1" t="s">
        <v>2511</v>
      </c>
      <c r="C217" s="1" t="s">
        <v>2512</v>
      </c>
      <c r="D217" s="1" t="s">
        <v>2513</v>
      </c>
      <c r="E217">
        <v>2025</v>
      </c>
      <c r="F217" s="1" t="s">
        <v>2514</v>
      </c>
      <c r="G217" s="1" t="s">
        <v>2515</v>
      </c>
      <c r="H217" s="1" t="s">
        <v>2516</v>
      </c>
      <c r="I217" s="1" t="s">
        <v>2517</v>
      </c>
      <c r="J217" s="1" t="s">
        <v>2518</v>
      </c>
      <c r="K217" s="1" t="s">
        <v>2519</v>
      </c>
      <c r="L217" s="1" t="s">
        <v>528</v>
      </c>
      <c r="M217" s="1" t="s">
        <v>30</v>
      </c>
      <c r="N217" s="1" t="s">
        <v>31</v>
      </c>
      <c r="O217" s="1" t="s">
        <v>2520</v>
      </c>
      <c r="P217" s="1" t="s">
        <v>72</v>
      </c>
      <c r="Q217" s="1" t="s">
        <v>2521</v>
      </c>
      <c r="R217" s="1" t="s">
        <v>49</v>
      </c>
      <c r="S217" s="1" t="s">
        <v>2497</v>
      </c>
    </row>
    <row r="218" spans="1:19" x14ac:dyDescent="0.45">
      <c r="A218" s="1" t="s">
        <v>2522</v>
      </c>
      <c r="B218" s="1" t="s">
        <v>2523</v>
      </c>
      <c r="C218" s="1" t="s">
        <v>2524</v>
      </c>
      <c r="D218" s="1" t="s">
        <v>2525</v>
      </c>
      <c r="E218">
        <v>2024</v>
      </c>
      <c r="F218" s="1" t="s">
        <v>1110</v>
      </c>
      <c r="G218" s="1" t="s">
        <v>2526</v>
      </c>
      <c r="H218" s="1" t="s">
        <v>2527</v>
      </c>
      <c r="I218" s="1" t="s">
        <v>2528</v>
      </c>
      <c r="J218" s="1" t="s">
        <v>2529</v>
      </c>
      <c r="K218" s="1" t="s">
        <v>2530</v>
      </c>
      <c r="L218" s="1" t="s">
        <v>29</v>
      </c>
      <c r="M218" s="1" t="s">
        <v>30</v>
      </c>
      <c r="N218" s="1" t="s">
        <v>31</v>
      </c>
      <c r="O218" s="1" t="s">
        <v>2531</v>
      </c>
      <c r="P218" s="1" t="s">
        <v>72</v>
      </c>
      <c r="Q218" s="1" t="s">
        <v>2532</v>
      </c>
      <c r="R218" s="1" t="s">
        <v>35</v>
      </c>
      <c r="S218" s="1" t="s">
        <v>2533</v>
      </c>
    </row>
    <row r="219" spans="1:19" x14ac:dyDescent="0.45">
      <c r="A219" s="1" t="s">
        <v>2534</v>
      </c>
      <c r="B219" s="1" t="s">
        <v>2535</v>
      </c>
      <c r="C219" s="1" t="s">
        <v>2536</v>
      </c>
      <c r="D219" s="1" t="s">
        <v>2537</v>
      </c>
      <c r="E219">
        <v>2022</v>
      </c>
      <c r="F219" s="1" t="s">
        <v>23</v>
      </c>
      <c r="G219" s="1" t="s">
        <v>2538</v>
      </c>
      <c r="H219" s="1" t="s">
        <v>2539</v>
      </c>
      <c r="I219" s="1" t="s">
        <v>2540</v>
      </c>
      <c r="J219" s="1" t="s">
        <v>2541</v>
      </c>
      <c r="K219" s="1" t="s">
        <v>2542</v>
      </c>
      <c r="L219" s="1" t="s">
        <v>29</v>
      </c>
      <c r="M219" s="1" t="s">
        <v>30</v>
      </c>
      <c r="N219" s="1" t="s">
        <v>31</v>
      </c>
      <c r="O219" s="1" t="s">
        <v>2543</v>
      </c>
      <c r="P219" s="1" t="s">
        <v>33</v>
      </c>
      <c r="Q219" s="1" t="s">
        <v>2544</v>
      </c>
      <c r="R219" s="1" t="s">
        <v>35</v>
      </c>
      <c r="S219" s="1" t="s">
        <v>2533</v>
      </c>
    </row>
    <row r="220" spans="1:19" x14ac:dyDescent="0.45">
      <c r="A220" s="1" t="s">
        <v>2545</v>
      </c>
      <c r="B220" s="1" t="s">
        <v>2546</v>
      </c>
      <c r="C220" s="1" t="s">
        <v>2547</v>
      </c>
      <c r="D220" s="1" t="s">
        <v>2548</v>
      </c>
      <c r="E220">
        <v>2023</v>
      </c>
      <c r="F220" s="1" t="s">
        <v>621</v>
      </c>
      <c r="G220" s="1" t="s">
        <v>2549</v>
      </c>
      <c r="H220" s="1" t="s">
        <v>2550</v>
      </c>
      <c r="I220" s="1" t="s">
        <v>2551</v>
      </c>
      <c r="J220" s="1" t="s">
        <v>2552</v>
      </c>
      <c r="K220" s="1" t="s">
        <v>2553</v>
      </c>
      <c r="L220" s="1" t="s">
        <v>29</v>
      </c>
      <c r="M220" s="1" t="s">
        <v>30</v>
      </c>
      <c r="N220" s="1" t="s">
        <v>31</v>
      </c>
      <c r="O220" s="1" t="s">
        <v>2554</v>
      </c>
      <c r="P220" s="1" t="s">
        <v>33</v>
      </c>
      <c r="Q220" s="1" t="s">
        <v>2555</v>
      </c>
      <c r="R220" s="1" t="s">
        <v>35</v>
      </c>
      <c r="S220" s="1" t="s">
        <v>2533</v>
      </c>
    </row>
    <row r="221" spans="1:19" x14ac:dyDescent="0.45">
      <c r="A221" s="1" t="s">
        <v>2556</v>
      </c>
      <c r="B221" s="1" t="s">
        <v>2557</v>
      </c>
      <c r="C221" s="1" t="s">
        <v>2558</v>
      </c>
      <c r="D221" s="1" t="s">
        <v>2559</v>
      </c>
      <c r="E221">
        <v>2023</v>
      </c>
      <c r="F221" s="1" t="s">
        <v>596</v>
      </c>
      <c r="G221" s="1" t="s">
        <v>2560</v>
      </c>
      <c r="H221" s="1" t="s">
        <v>2561</v>
      </c>
      <c r="I221" s="1" t="s">
        <v>2562</v>
      </c>
      <c r="J221" s="1" t="s">
        <v>2563</v>
      </c>
      <c r="K221" s="1" t="s">
        <v>2564</v>
      </c>
      <c r="L221" s="1" t="s">
        <v>29</v>
      </c>
      <c r="M221" s="1" t="s">
        <v>30</v>
      </c>
      <c r="N221" s="1" t="s">
        <v>31</v>
      </c>
      <c r="O221" s="1" t="s">
        <v>2565</v>
      </c>
      <c r="P221" s="1" t="s">
        <v>33</v>
      </c>
      <c r="Q221" s="1" t="s">
        <v>2566</v>
      </c>
      <c r="R221" s="1" t="s">
        <v>35</v>
      </c>
      <c r="S221" s="1" t="s">
        <v>2567</v>
      </c>
    </row>
    <row r="222" spans="1:19" x14ac:dyDescent="0.45">
      <c r="A222" s="1" t="s">
        <v>2568</v>
      </c>
      <c r="B222" s="1" t="s">
        <v>2569</v>
      </c>
      <c r="C222" s="1" t="s">
        <v>2570</v>
      </c>
      <c r="D222" s="1" t="s">
        <v>2571</v>
      </c>
      <c r="E222">
        <v>2022</v>
      </c>
      <c r="F222" s="1" t="s">
        <v>621</v>
      </c>
      <c r="G222" s="1" t="s">
        <v>2572</v>
      </c>
      <c r="H222" s="1" t="s">
        <v>2573</v>
      </c>
      <c r="I222" s="1" t="s">
        <v>2574</v>
      </c>
      <c r="J222" s="1" t="s">
        <v>2575</v>
      </c>
      <c r="K222" s="1" t="s">
        <v>2576</v>
      </c>
      <c r="L222" s="1" t="s">
        <v>29</v>
      </c>
      <c r="M222" s="1" t="s">
        <v>30</v>
      </c>
      <c r="N222" s="1" t="s">
        <v>31</v>
      </c>
      <c r="O222" s="1" t="s">
        <v>2577</v>
      </c>
      <c r="P222" s="1" t="s">
        <v>72</v>
      </c>
      <c r="Q222" s="1" t="s">
        <v>2578</v>
      </c>
      <c r="R222" s="1" t="s">
        <v>35</v>
      </c>
      <c r="S222" s="1" t="s">
        <v>2567</v>
      </c>
    </row>
    <row r="223" spans="1:19" x14ac:dyDescent="0.45">
      <c r="A223" s="1" t="s">
        <v>2579</v>
      </c>
      <c r="B223" s="1" t="s">
        <v>2580</v>
      </c>
      <c r="C223" s="1" t="s">
        <v>2581</v>
      </c>
      <c r="D223" s="1" t="s">
        <v>2582</v>
      </c>
      <c r="E223">
        <v>2025</v>
      </c>
      <c r="F223" s="1" t="s">
        <v>457</v>
      </c>
      <c r="G223" s="1" t="s">
        <v>2583</v>
      </c>
      <c r="H223" s="1" t="s">
        <v>2584</v>
      </c>
      <c r="I223" s="1" t="s">
        <v>2585</v>
      </c>
      <c r="J223" s="1" t="s">
        <v>2586</v>
      </c>
      <c r="K223" s="1" t="s">
        <v>31</v>
      </c>
      <c r="L223" s="1" t="s">
        <v>29</v>
      </c>
      <c r="M223" s="1" t="s">
        <v>30</v>
      </c>
      <c r="N223" s="1" t="s">
        <v>31</v>
      </c>
      <c r="O223" s="1" t="s">
        <v>2587</v>
      </c>
      <c r="P223" s="1" t="s">
        <v>33</v>
      </c>
      <c r="Q223" s="1" t="s">
        <v>2588</v>
      </c>
      <c r="R223" s="1" t="s">
        <v>35</v>
      </c>
      <c r="S223" s="1" t="s">
        <v>2567</v>
      </c>
    </row>
    <row r="224" spans="1:19" x14ac:dyDescent="0.45">
      <c r="A224" s="1" t="s">
        <v>2589</v>
      </c>
      <c r="B224" s="1" t="s">
        <v>2590</v>
      </c>
      <c r="C224" s="1" t="s">
        <v>2591</v>
      </c>
      <c r="D224" s="1" t="s">
        <v>2592</v>
      </c>
      <c r="E224">
        <v>2022</v>
      </c>
      <c r="F224" s="1" t="s">
        <v>1955</v>
      </c>
      <c r="G224" s="1" t="s">
        <v>2593</v>
      </c>
      <c r="H224" s="1" t="s">
        <v>2594</v>
      </c>
      <c r="I224" s="1" t="s">
        <v>2595</v>
      </c>
      <c r="J224" s="1" t="s">
        <v>2596</v>
      </c>
      <c r="K224" s="1" t="s">
        <v>2597</v>
      </c>
      <c r="L224" s="1" t="s">
        <v>29</v>
      </c>
      <c r="M224" s="1" t="s">
        <v>30</v>
      </c>
      <c r="N224" s="1" t="s">
        <v>31</v>
      </c>
      <c r="O224" s="1" t="s">
        <v>2598</v>
      </c>
      <c r="P224" s="1" t="s">
        <v>33</v>
      </c>
      <c r="Q224" s="1" t="s">
        <v>2599</v>
      </c>
      <c r="R224" s="1" t="s">
        <v>35</v>
      </c>
      <c r="S224" s="1" t="s">
        <v>2600</v>
      </c>
    </row>
    <row r="225" spans="1:19" x14ac:dyDescent="0.45">
      <c r="A225" s="1" t="s">
        <v>2601</v>
      </c>
      <c r="B225" s="1" t="s">
        <v>2602</v>
      </c>
      <c r="C225" s="1" t="s">
        <v>2603</v>
      </c>
      <c r="D225" s="1" t="s">
        <v>2604</v>
      </c>
      <c r="E225">
        <v>2023</v>
      </c>
      <c r="F225" s="1" t="s">
        <v>223</v>
      </c>
      <c r="G225" s="1" t="s">
        <v>2605</v>
      </c>
      <c r="H225" s="1" t="s">
        <v>2606</v>
      </c>
      <c r="I225" s="1" t="s">
        <v>2607</v>
      </c>
      <c r="J225" s="1" t="s">
        <v>31</v>
      </c>
      <c r="K225" s="1" t="s">
        <v>2608</v>
      </c>
      <c r="L225" s="1" t="s">
        <v>29</v>
      </c>
      <c r="M225" s="1" t="s">
        <v>30</v>
      </c>
      <c r="N225" s="1" t="s">
        <v>31</v>
      </c>
      <c r="O225" s="1" t="s">
        <v>2609</v>
      </c>
      <c r="P225" s="1" t="s">
        <v>72</v>
      </c>
      <c r="Q225" s="1" t="s">
        <v>2610</v>
      </c>
      <c r="R225" s="1" t="s">
        <v>35</v>
      </c>
      <c r="S225" s="1" t="s">
        <v>2600</v>
      </c>
    </row>
    <row r="226" spans="1:19" x14ac:dyDescent="0.45">
      <c r="A226" s="1" t="s">
        <v>2611</v>
      </c>
      <c r="B226" s="1" t="s">
        <v>2612</v>
      </c>
      <c r="C226" s="1" t="s">
        <v>2613</v>
      </c>
      <c r="D226" s="1" t="s">
        <v>2614</v>
      </c>
      <c r="E226">
        <v>2024</v>
      </c>
      <c r="F226" s="1" t="s">
        <v>596</v>
      </c>
      <c r="G226" s="1" t="s">
        <v>2615</v>
      </c>
      <c r="H226" s="1" t="s">
        <v>2616</v>
      </c>
      <c r="I226" s="1" t="s">
        <v>2617</v>
      </c>
      <c r="J226" s="1" t="s">
        <v>2618</v>
      </c>
      <c r="K226" s="1" t="s">
        <v>2619</v>
      </c>
      <c r="L226" s="1" t="s">
        <v>29</v>
      </c>
      <c r="M226" s="1" t="s">
        <v>30</v>
      </c>
      <c r="N226" s="1" t="s">
        <v>31</v>
      </c>
      <c r="O226" s="1" t="s">
        <v>2620</v>
      </c>
      <c r="P226" s="1" t="s">
        <v>33</v>
      </c>
      <c r="Q226" s="1" t="s">
        <v>2621</v>
      </c>
      <c r="R226" s="1" t="s">
        <v>35</v>
      </c>
      <c r="S226" s="1" t="s">
        <v>2600</v>
      </c>
    </row>
    <row r="227" spans="1:19" x14ac:dyDescent="0.45">
      <c r="A227" s="1" t="s">
        <v>2622</v>
      </c>
      <c r="B227" s="1" t="s">
        <v>2623</v>
      </c>
      <c r="C227" s="1" t="s">
        <v>2624</v>
      </c>
      <c r="D227" s="1" t="s">
        <v>2625</v>
      </c>
      <c r="E227">
        <v>2025</v>
      </c>
      <c r="F227" s="1" t="s">
        <v>2626</v>
      </c>
      <c r="G227" s="1" t="s">
        <v>2627</v>
      </c>
      <c r="H227" s="1" t="s">
        <v>2628</v>
      </c>
      <c r="I227" s="1" t="s">
        <v>2629</v>
      </c>
      <c r="J227" s="1" t="s">
        <v>2630</v>
      </c>
      <c r="K227" s="1" t="s">
        <v>2631</v>
      </c>
      <c r="L227" s="1" t="s">
        <v>239</v>
      </c>
      <c r="M227" s="1" t="s">
        <v>30</v>
      </c>
      <c r="N227" s="1" t="s">
        <v>31</v>
      </c>
      <c r="O227" s="1" t="s">
        <v>2632</v>
      </c>
      <c r="P227" s="1" t="s">
        <v>72</v>
      </c>
      <c r="Q227" s="1" t="s">
        <v>2633</v>
      </c>
      <c r="R227" s="1" t="s">
        <v>35</v>
      </c>
      <c r="S227" s="1" t="s">
        <v>2634</v>
      </c>
    </row>
    <row r="228" spans="1:19" x14ac:dyDescent="0.45">
      <c r="A228" s="1" t="s">
        <v>2635</v>
      </c>
      <c r="B228" s="1" t="s">
        <v>2636</v>
      </c>
      <c r="C228" s="1" t="s">
        <v>2637</v>
      </c>
      <c r="D228" s="1" t="s">
        <v>2638</v>
      </c>
      <c r="E228">
        <v>2023</v>
      </c>
      <c r="F228" s="1" t="s">
        <v>2639</v>
      </c>
      <c r="G228" s="1" t="s">
        <v>2640</v>
      </c>
      <c r="H228" s="1" t="s">
        <v>2641</v>
      </c>
      <c r="I228" s="1" t="s">
        <v>2642</v>
      </c>
      <c r="J228" s="1" t="s">
        <v>2643</v>
      </c>
      <c r="K228" s="1" t="s">
        <v>31</v>
      </c>
      <c r="L228" s="1" t="s">
        <v>29</v>
      </c>
      <c r="M228" s="1" t="s">
        <v>30</v>
      </c>
      <c r="N228" s="1" t="s">
        <v>31</v>
      </c>
      <c r="O228" s="1" t="s">
        <v>2644</v>
      </c>
      <c r="P228" s="1" t="s">
        <v>33</v>
      </c>
      <c r="Q228" s="1" t="s">
        <v>2645</v>
      </c>
      <c r="R228" s="1" t="s">
        <v>35</v>
      </c>
      <c r="S228" s="1" t="s">
        <v>2634</v>
      </c>
    </row>
    <row r="229" spans="1:19" x14ac:dyDescent="0.45">
      <c r="A229" s="1" t="s">
        <v>2646</v>
      </c>
      <c r="B229" s="1" t="s">
        <v>2647</v>
      </c>
      <c r="C229" s="1" t="s">
        <v>2648</v>
      </c>
      <c r="D229" s="1" t="s">
        <v>2649</v>
      </c>
      <c r="E229">
        <v>2021</v>
      </c>
      <c r="F229" s="1" t="s">
        <v>879</v>
      </c>
      <c r="G229" s="1" t="s">
        <v>2650</v>
      </c>
      <c r="H229" s="1" t="s">
        <v>2651</v>
      </c>
      <c r="I229" s="1" t="s">
        <v>2652</v>
      </c>
      <c r="J229" s="1" t="s">
        <v>2653</v>
      </c>
      <c r="K229" s="1" t="s">
        <v>31</v>
      </c>
      <c r="L229" s="1" t="s">
        <v>29</v>
      </c>
      <c r="M229" s="1" t="s">
        <v>30</v>
      </c>
      <c r="N229" s="1" t="s">
        <v>31</v>
      </c>
      <c r="O229" s="1" t="s">
        <v>2654</v>
      </c>
      <c r="P229" s="1" t="s">
        <v>33</v>
      </c>
      <c r="Q229" s="1" t="s">
        <v>2655</v>
      </c>
      <c r="R229" s="1" t="s">
        <v>35</v>
      </c>
      <c r="S229" s="1" t="s">
        <v>2634</v>
      </c>
    </row>
    <row r="230" spans="1:19" x14ac:dyDescent="0.45">
      <c r="A230" s="1" t="s">
        <v>2656</v>
      </c>
      <c r="B230" s="1" t="s">
        <v>2657</v>
      </c>
      <c r="C230" s="1" t="s">
        <v>2658</v>
      </c>
      <c r="D230" s="1" t="s">
        <v>2659</v>
      </c>
      <c r="E230">
        <v>2025</v>
      </c>
      <c r="F230" s="1" t="s">
        <v>609</v>
      </c>
      <c r="G230" s="1" t="s">
        <v>2660</v>
      </c>
      <c r="H230" s="1" t="s">
        <v>2661</v>
      </c>
      <c r="I230" s="1" t="s">
        <v>2662</v>
      </c>
      <c r="J230" s="1" t="s">
        <v>2663</v>
      </c>
      <c r="K230" s="1" t="s">
        <v>2664</v>
      </c>
      <c r="L230" s="1" t="s">
        <v>29</v>
      </c>
      <c r="M230" s="1" t="s">
        <v>30</v>
      </c>
      <c r="N230" s="1" t="s">
        <v>31</v>
      </c>
      <c r="O230" s="1" t="s">
        <v>2665</v>
      </c>
      <c r="P230" s="1" t="s">
        <v>33</v>
      </c>
      <c r="Q230" s="1" t="s">
        <v>2666</v>
      </c>
      <c r="R230" s="1" t="s">
        <v>35</v>
      </c>
      <c r="S230" s="1" t="s">
        <v>2667</v>
      </c>
    </row>
    <row r="231" spans="1:19" x14ac:dyDescent="0.45">
      <c r="A231" s="1" t="s">
        <v>2668</v>
      </c>
      <c r="B231" s="1" t="s">
        <v>2669</v>
      </c>
      <c r="C231" s="1" t="s">
        <v>2670</v>
      </c>
      <c r="D231" s="1" t="s">
        <v>2671</v>
      </c>
      <c r="E231">
        <v>2023</v>
      </c>
      <c r="F231" s="1" t="s">
        <v>2672</v>
      </c>
      <c r="G231" s="1" t="s">
        <v>2673</v>
      </c>
      <c r="H231" s="1" t="s">
        <v>2674</v>
      </c>
      <c r="I231" s="1" t="s">
        <v>2675</v>
      </c>
      <c r="J231" s="1" t="s">
        <v>2676</v>
      </c>
      <c r="K231" s="1" t="s">
        <v>2677</v>
      </c>
      <c r="L231" s="1" t="s">
        <v>29</v>
      </c>
      <c r="M231" s="1" t="s">
        <v>30</v>
      </c>
      <c r="N231" s="1" t="s">
        <v>31</v>
      </c>
      <c r="O231" s="1" t="s">
        <v>2678</v>
      </c>
      <c r="P231" s="1" t="s">
        <v>72</v>
      </c>
      <c r="Q231" s="1" t="s">
        <v>2679</v>
      </c>
      <c r="R231" s="1" t="s">
        <v>35</v>
      </c>
      <c r="S231" s="1" t="s">
        <v>2667</v>
      </c>
    </row>
    <row r="232" spans="1:19" x14ac:dyDescent="0.45">
      <c r="A232" s="1" t="s">
        <v>2680</v>
      </c>
      <c r="B232" s="1" t="s">
        <v>2681</v>
      </c>
      <c r="C232" s="1" t="s">
        <v>2682</v>
      </c>
      <c r="D232" s="1" t="s">
        <v>2683</v>
      </c>
      <c r="E232">
        <v>2022</v>
      </c>
      <c r="F232" s="1" t="s">
        <v>2684</v>
      </c>
      <c r="G232" s="1" t="s">
        <v>2685</v>
      </c>
      <c r="H232" s="1" t="s">
        <v>2686</v>
      </c>
      <c r="I232" s="1" t="s">
        <v>2687</v>
      </c>
      <c r="J232" s="1" t="s">
        <v>2688</v>
      </c>
      <c r="K232" s="1" t="s">
        <v>2689</v>
      </c>
      <c r="L232" s="1" t="s">
        <v>29</v>
      </c>
      <c r="M232" s="1" t="s">
        <v>30</v>
      </c>
      <c r="N232" s="1" t="s">
        <v>31</v>
      </c>
      <c r="O232" s="1" t="s">
        <v>2690</v>
      </c>
      <c r="P232" s="1" t="s">
        <v>72</v>
      </c>
      <c r="Q232" s="1" t="s">
        <v>2691</v>
      </c>
      <c r="R232" s="1" t="s">
        <v>35</v>
      </c>
      <c r="S232" s="1" t="s">
        <v>2667</v>
      </c>
    </row>
    <row r="233" spans="1:19" x14ac:dyDescent="0.45">
      <c r="A233" s="1" t="s">
        <v>2692</v>
      </c>
      <c r="B233" s="1" t="s">
        <v>2693</v>
      </c>
      <c r="C233" s="1" t="s">
        <v>2694</v>
      </c>
      <c r="D233" s="1" t="s">
        <v>2695</v>
      </c>
      <c r="E233">
        <v>2023</v>
      </c>
      <c r="F233" s="1" t="s">
        <v>2696</v>
      </c>
      <c r="G233" s="1" t="s">
        <v>2697</v>
      </c>
      <c r="H233" s="1" t="s">
        <v>2698</v>
      </c>
      <c r="I233" s="1" t="s">
        <v>2699</v>
      </c>
      <c r="J233" s="1" t="s">
        <v>2700</v>
      </c>
      <c r="K233" s="1" t="s">
        <v>31</v>
      </c>
      <c r="L233" s="1" t="s">
        <v>29</v>
      </c>
      <c r="M233" s="1" t="s">
        <v>30</v>
      </c>
      <c r="N233" s="1" t="s">
        <v>31</v>
      </c>
      <c r="O233" s="1" t="s">
        <v>2701</v>
      </c>
      <c r="P233" s="1" t="s">
        <v>33</v>
      </c>
      <c r="Q233" s="1" t="s">
        <v>2702</v>
      </c>
      <c r="R233" s="1" t="s">
        <v>35</v>
      </c>
      <c r="S233" s="1" t="s">
        <v>2703</v>
      </c>
    </row>
    <row r="234" spans="1:19" x14ac:dyDescent="0.45">
      <c r="A234" s="1" t="s">
        <v>2704</v>
      </c>
      <c r="B234" s="1" t="s">
        <v>2705</v>
      </c>
      <c r="C234" s="1" t="s">
        <v>2706</v>
      </c>
      <c r="D234" s="1" t="s">
        <v>2707</v>
      </c>
      <c r="E234">
        <v>2025</v>
      </c>
      <c r="F234" s="1" t="s">
        <v>282</v>
      </c>
      <c r="G234" s="1" t="s">
        <v>2708</v>
      </c>
      <c r="H234" s="1" t="s">
        <v>2709</v>
      </c>
      <c r="I234" s="1" t="s">
        <v>2710</v>
      </c>
      <c r="J234" s="1" t="s">
        <v>2711</v>
      </c>
      <c r="K234" s="1" t="s">
        <v>2712</v>
      </c>
      <c r="L234" s="1" t="s">
        <v>29</v>
      </c>
      <c r="M234" s="1" t="s">
        <v>30</v>
      </c>
      <c r="N234" s="1" t="s">
        <v>31</v>
      </c>
      <c r="O234" s="1" t="s">
        <v>2713</v>
      </c>
      <c r="P234" s="1" t="s">
        <v>72</v>
      </c>
      <c r="Q234" s="1" t="s">
        <v>2714</v>
      </c>
      <c r="R234" s="1" t="s">
        <v>49</v>
      </c>
      <c r="S234" s="1" t="s">
        <v>2703</v>
      </c>
    </row>
    <row r="235" spans="1:19" x14ac:dyDescent="0.45">
      <c r="A235" s="1" t="s">
        <v>2715</v>
      </c>
      <c r="B235" s="1" t="s">
        <v>2716</v>
      </c>
      <c r="C235" s="1" t="s">
        <v>2717</v>
      </c>
      <c r="D235" s="1" t="s">
        <v>2718</v>
      </c>
      <c r="E235">
        <v>2026</v>
      </c>
      <c r="F235" s="1" t="s">
        <v>79</v>
      </c>
      <c r="G235" s="1" t="s">
        <v>2719</v>
      </c>
      <c r="H235" s="1" t="s">
        <v>2720</v>
      </c>
      <c r="I235" s="1" t="s">
        <v>2721</v>
      </c>
      <c r="J235" s="1" t="s">
        <v>2722</v>
      </c>
      <c r="K235" s="1" t="s">
        <v>2723</v>
      </c>
      <c r="L235" s="1" t="s">
        <v>29</v>
      </c>
      <c r="M235" s="1" t="s">
        <v>30</v>
      </c>
      <c r="N235" s="1" t="s">
        <v>31</v>
      </c>
      <c r="O235" s="1" t="s">
        <v>2724</v>
      </c>
      <c r="P235" s="1" t="s">
        <v>33</v>
      </c>
      <c r="Q235" s="1" t="s">
        <v>2725</v>
      </c>
      <c r="R235" s="1" t="s">
        <v>49</v>
      </c>
      <c r="S235" s="1" t="s">
        <v>2703</v>
      </c>
    </row>
    <row r="236" spans="1:19" x14ac:dyDescent="0.45">
      <c r="A236" s="1" t="s">
        <v>2726</v>
      </c>
      <c r="B236" s="1" t="s">
        <v>2727</v>
      </c>
      <c r="C236" s="1" t="s">
        <v>2728</v>
      </c>
      <c r="D236" s="1" t="s">
        <v>2729</v>
      </c>
      <c r="E236">
        <v>2022</v>
      </c>
      <c r="F236" s="1" t="s">
        <v>1431</v>
      </c>
      <c r="G236" s="1" t="s">
        <v>2730</v>
      </c>
      <c r="H236" s="1" t="s">
        <v>2731</v>
      </c>
      <c r="I236" s="1" t="s">
        <v>2732</v>
      </c>
      <c r="J236" s="1" t="s">
        <v>2733</v>
      </c>
      <c r="K236" s="1" t="s">
        <v>2734</v>
      </c>
      <c r="L236" s="1" t="s">
        <v>920</v>
      </c>
      <c r="M236" s="1" t="s">
        <v>30</v>
      </c>
      <c r="N236" s="1" t="s">
        <v>31</v>
      </c>
      <c r="O236" s="1" t="s">
        <v>2735</v>
      </c>
      <c r="P236" s="1" t="s">
        <v>33</v>
      </c>
      <c r="Q236" s="1" t="s">
        <v>2736</v>
      </c>
      <c r="R236" s="1" t="s">
        <v>35</v>
      </c>
      <c r="S236" s="1" t="s">
        <v>2737</v>
      </c>
    </row>
    <row r="237" spans="1:19" x14ac:dyDescent="0.45">
      <c r="A237" s="1" t="s">
        <v>2738</v>
      </c>
      <c r="B237" s="1" t="s">
        <v>2739</v>
      </c>
      <c r="C237" s="1" t="s">
        <v>2740</v>
      </c>
      <c r="D237" s="1" t="s">
        <v>2741</v>
      </c>
      <c r="E237">
        <v>2024</v>
      </c>
      <c r="F237" s="1" t="s">
        <v>1110</v>
      </c>
      <c r="G237" s="1" t="s">
        <v>2742</v>
      </c>
      <c r="H237" s="1" t="s">
        <v>2743</v>
      </c>
      <c r="I237" s="1" t="s">
        <v>2744</v>
      </c>
      <c r="J237" s="1" t="s">
        <v>2745</v>
      </c>
      <c r="K237" s="1" t="s">
        <v>2746</v>
      </c>
      <c r="L237" s="1" t="s">
        <v>29</v>
      </c>
      <c r="M237" s="1" t="s">
        <v>30</v>
      </c>
      <c r="N237" s="1" t="s">
        <v>31</v>
      </c>
      <c r="O237" s="1" t="s">
        <v>2747</v>
      </c>
      <c r="P237" s="1" t="s">
        <v>72</v>
      </c>
      <c r="Q237" s="1" t="s">
        <v>2748</v>
      </c>
      <c r="R237" s="1" t="s">
        <v>49</v>
      </c>
      <c r="S237" s="1" t="s">
        <v>2737</v>
      </c>
    </row>
    <row r="238" spans="1:19" x14ac:dyDescent="0.45">
      <c r="A238" s="1" t="s">
        <v>2749</v>
      </c>
      <c r="B238" s="1" t="s">
        <v>2750</v>
      </c>
      <c r="C238" s="1" t="s">
        <v>2751</v>
      </c>
      <c r="D238" s="1" t="s">
        <v>2752</v>
      </c>
      <c r="E238">
        <v>2024</v>
      </c>
      <c r="F238" s="1" t="s">
        <v>2753</v>
      </c>
      <c r="G238" s="1" t="s">
        <v>2754</v>
      </c>
      <c r="H238" s="1" t="s">
        <v>2755</v>
      </c>
      <c r="I238" s="1" t="s">
        <v>2756</v>
      </c>
      <c r="J238" s="1" t="s">
        <v>2757</v>
      </c>
      <c r="K238" s="1" t="s">
        <v>2758</v>
      </c>
      <c r="L238" s="1" t="s">
        <v>29</v>
      </c>
      <c r="M238" s="1" t="s">
        <v>30</v>
      </c>
      <c r="N238" s="1" t="s">
        <v>31</v>
      </c>
      <c r="O238" s="1" t="s">
        <v>2759</v>
      </c>
      <c r="P238" s="1" t="s">
        <v>33</v>
      </c>
      <c r="Q238" s="1" t="s">
        <v>2760</v>
      </c>
      <c r="R238" s="1" t="s">
        <v>35</v>
      </c>
      <c r="S238" s="1" t="s">
        <v>2737</v>
      </c>
    </row>
    <row r="239" spans="1:19" x14ac:dyDescent="0.45">
      <c r="A239" s="1" t="s">
        <v>2761</v>
      </c>
      <c r="B239" s="1" t="s">
        <v>2762</v>
      </c>
      <c r="C239" s="1" t="s">
        <v>2763</v>
      </c>
      <c r="D239" s="1" t="s">
        <v>2764</v>
      </c>
      <c r="E239">
        <v>2024</v>
      </c>
      <c r="F239" s="1" t="s">
        <v>2765</v>
      </c>
      <c r="G239" s="1" t="s">
        <v>2766</v>
      </c>
      <c r="H239" s="1" t="s">
        <v>2767</v>
      </c>
      <c r="I239" s="1" t="s">
        <v>2768</v>
      </c>
      <c r="J239" s="1" t="s">
        <v>2769</v>
      </c>
      <c r="K239" s="1" t="s">
        <v>31</v>
      </c>
      <c r="L239" s="1" t="s">
        <v>29</v>
      </c>
      <c r="M239" s="1" t="s">
        <v>30</v>
      </c>
      <c r="N239" s="1" t="s">
        <v>31</v>
      </c>
      <c r="O239" s="1" t="s">
        <v>2770</v>
      </c>
      <c r="P239" s="1" t="s">
        <v>72</v>
      </c>
      <c r="Q239" s="1" t="s">
        <v>2771</v>
      </c>
      <c r="R239" s="1" t="s">
        <v>49</v>
      </c>
      <c r="S239" s="1" t="s">
        <v>2772</v>
      </c>
    </row>
    <row r="240" spans="1:19" x14ac:dyDescent="0.45">
      <c r="A240" s="1" t="s">
        <v>2773</v>
      </c>
      <c r="B240" s="1" t="s">
        <v>2774</v>
      </c>
      <c r="C240" s="1" t="s">
        <v>2775</v>
      </c>
      <c r="D240" s="1" t="s">
        <v>2776</v>
      </c>
      <c r="E240">
        <v>2025</v>
      </c>
      <c r="F240" s="1" t="s">
        <v>1701</v>
      </c>
      <c r="G240" s="1" t="s">
        <v>2777</v>
      </c>
      <c r="H240" s="1" t="s">
        <v>2778</v>
      </c>
      <c r="I240" s="1" t="s">
        <v>2779</v>
      </c>
      <c r="J240" s="1" t="s">
        <v>2780</v>
      </c>
      <c r="K240" s="1" t="s">
        <v>2781</v>
      </c>
      <c r="L240" s="1" t="s">
        <v>29</v>
      </c>
      <c r="M240" s="1" t="s">
        <v>30</v>
      </c>
      <c r="N240" s="1" t="s">
        <v>31</v>
      </c>
      <c r="O240" s="1" t="s">
        <v>2782</v>
      </c>
      <c r="P240" s="1" t="s">
        <v>33</v>
      </c>
      <c r="Q240" s="1" t="s">
        <v>2783</v>
      </c>
      <c r="R240" s="1" t="s">
        <v>35</v>
      </c>
      <c r="S240" s="1" t="s">
        <v>2772</v>
      </c>
    </row>
    <row r="241" spans="1:19" x14ac:dyDescent="0.45">
      <c r="A241" s="1" t="s">
        <v>2784</v>
      </c>
      <c r="B241" s="1" t="s">
        <v>2785</v>
      </c>
      <c r="C241" s="1" t="s">
        <v>2786</v>
      </c>
      <c r="D241" s="1" t="s">
        <v>2787</v>
      </c>
      <c r="E241">
        <v>2022</v>
      </c>
      <c r="F241" s="1" t="s">
        <v>2788</v>
      </c>
      <c r="G241" s="1" t="s">
        <v>2789</v>
      </c>
      <c r="H241" s="1" t="s">
        <v>2790</v>
      </c>
      <c r="I241" s="1" t="s">
        <v>2791</v>
      </c>
      <c r="J241" s="1" t="s">
        <v>2792</v>
      </c>
      <c r="K241" s="1" t="s">
        <v>2793</v>
      </c>
      <c r="L241" s="1" t="s">
        <v>29</v>
      </c>
      <c r="M241" s="1" t="s">
        <v>30</v>
      </c>
      <c r="N241" s="1" t="s">
        <v>31</v>
      </c>
      <c r="O241" s="1" t="s">
        <v>2794</v>
      </c>
      <c r="P241" s="1" t="s">
        <v>72</v>
      </c>
      <c r="Q241" s="1" t="s">
        <v>2795</v>
      </c>
      <c r="R241" s="1" t="s">
        <v>35</v>
      </c>
      <c r="S241" s="1" t="s">
        <v>2772</v>
      </c>
    </row>
    <row r="242" spans="1:19" x14ac:dyDescent="0.45">
      <c r="A242" s="1" t="s">
        <v>2796</v>
      </c>
      <c r="B242" s="1" t="s">
        <v>2797</v>
      </c>
      <c r="C242" s="1" t="s">
        <v>2798</v>
      </c>
      <c r="D242" s="1" t="s">
        <v>2799</v>
      </c>
      <c r="E242">
        <v>2024</v>
      </c>
      <c r="F242" s="1" t="s">
        <v>126</v>
      </c>
      <c r="G242" s="1" t="s">
        <v>2800</v>
      </c>
      <c r="H242" s="1" t="s">
        <v>2801</v>
      </c>
      <c r="I242" s="1" t="s">
        <v>2802</v>
      </c>
      <c r="J242" s="1" t="s">
        <v>2803</v>
      </c>
      <c r="K242" s="1" t="s">
        <v>2804</v>
      </c>
      <c r="L242" s="1" t="s">
        <v>29</v>
      </c>
      <c r="M242" s="1" t="s">
        <v>30</v>
      </c>
      <c r="N242" s="1" t="s">
        <v>31</v>
      </c>
      <c r="O242" s="1" t="s">
        <v>2805</v>
      </c>
      <c r="P242" s="1" t="s">
        <v>33</v>
      </c>
      <c r="Q242" s="1" t="s">
        <v>2806</v>
      </c>
      <c r="R242" s="1" t="s">
        <v>35</v>
      </c>
      <c r="S242" s="1" t="s">
        <v>2807</v>
      </c>
    </row>
    <row r="243" spans="1:19" x14ac:dyDescent="0.45">
      <c r="A243" s="1" t="s">
        <v>2808</v>
      </c>
      <c r="B243" s="1" t="s">
        <v>2809</v>
      </c>
      <c r="C243" s="1" t="s">
        <v>2810</v>
      </c>
      <c r="D243" s="1" t="s">
        <v>2811</v>
      </c>
      <c r="E243">
        <v>2022</v>
      </c>
      <c r="F243" s="1" t="s">
        <v>2216</v>
      </c>
      <c r="G243" s="1" t="s">
        <v>2812</v>
      </c>
      <c r="H243" s="1" t="s">
        <v>2813</v>
      </c>
      <c r="I243" s="1" t="s">
        <v>2814</v>
      </c>
      <c r="J243" s="1" t="s">
        <v>31</v>
      </c>
      <c r="K243" s="1" t="s">
        <v>2815</v>
      </c>
      <c r="L243" s="1" t="s">
        <v>29</v>
      </c>
      <c r="M243" s="1" t="s">
        <v>30</v>
      </c>
      <c r="N243" s="1" t="s">
        <v>31</v>
      </c>
      <c r="O243" s="1" t="s">
        <v>2816</v>
      </c>
      <c r="P243" s="1" t="s">
        <v>33</v>
      </c>
      <c r="Q243" s="1" t="s">
        <v>2817</v>
      </c>
      <c r="R243" s="1" t="s">
        <v>35</v>
      </c>
      <c r="S243" s="1" t="s">
        <v>2807</v>
      </c>
    </row>
    <row r="244" spans="1:19" x14ac:dyDescent="0.45">
      <c r="A244" s="1" t="s">
        <v>2818</v>
      </c>
      <c r="B244" s="1" t="s">
        <v>2819</v>
      </c>
      <c r="C244" s="1" t="s">
        <v>2820</v>
      </c>
      <c r="D244" s="1" t="s">
        <v>2821</v>
      </c>
      <c r="E244">
        <v>2022</v>
      </c>
      <c r="F244" s="1" t="s">
        <v>2822</v>
      </c>
      <c r="G244" s="1" t="s">
        <v>2823</v>
      </c>
      <c r="H244" s="1" t="s">
        <v>2824</v>
      </c>
      <c r="I244" s="1" t="s">
        <v>2825</v>
      </c>
      <c r="J244" s="1" t="s">
        <v>2826</v>
      </c>
      <c r="K244" s="1" t="s">
        <v>2827</v>
      </c>
      <c r="L244" s="1" t="s">
        <v>29</v>
      </c>
      <c r="M244" s="1" t="s">
        <v>30</v>
      </c>
      <c r="N244" s="1" t="s">
        <v>31</v>
      </c>
      <c r="O244" s="1" t="s">
        <v>2828</v>
      </c>
      <c r="P244" s="1" t="s">
        <v>72</v>
      </c>
      <c r="Q244" s="1" t="s">
        <v>2829</v>
      </c>
      <c r="R244" s="1" t="s">
        <v>49</v>
      </c>
      <c r="S244" s="1" t="s">
        <v>2807</v>
      </c>
    </row>
    <row r="245" spans="1:19" x14ac:dyDescent="0.45">
      <c r="A245" s="1" t="s">
        <v>2830</v>
      </c>
      <c r="B245" s="1" t="s">
        <v>2831</v>
      </c>
      <c r="C245" s="1" t="s">
        <v>2832</v>
      </c>
      <c r="D245" s="1" t="s">
        <v>2833</v>
      </c>
      <c r="E245">
        <v>2025</v>
      </c>
      <c r="F245" s="1" t="s">
        <v>752</v>
      </c>
      <c r="G245" s="1" t="s">
        <v>2834</v>
      </c>
      <c r="H245" s="1" t="s">
        <v>2835</v>
      </c>
      <c r="I245" s="1" t="s">
        <v>2836</v>
      </c>
      <c r="J245" s="1" t="s">
        <v>2837</v>
      </c>
      <c r="K245" s="1" t="s">
        <v>2838</v>
      </c>
      <c r="L245" s="1" t="s">
        <v>29</v>
      </c>
      <c r="M245" s="1" t="s">
        <v>30</v>
      </c>
      <c r="N245" s="1" t="s">
        <v>31</v>
      </c>
      <c r="O245" s="1" t="s">
        <v>2839</v>
      </c>
      <c r="P245" s="1" t="s">
        <v>33</v>
      </c>
      <c r="Q245" s="1" t="s">
        <v>2840</v>
      </c>
      <c r="R245" s="1" t="s">
        <v>35</v>
      </c>
      <c r="S245" s="1" t="s">
        <v>2841</v>
      </c>
    </row>
    <row r="246" spans="1:19" x14ac:dyDescent="0.45">
      <c r="A246" s="1" t="s">
        <v>2842</v>
      </c>
      <c r="B246" s="1" t="s">
        <v>2843</v>
      </c>
      <c r="C246" s="1" t="s">
        <v>2844</v>
      </c>
      <c r="D246" s="1" t="s">
        <v>2845</v>
      </c>
      <c r="E246">
        <v>2024</v>
      </c>
      <c r="F246" s="1" t="s">
        <v>411</v>
      </c>
      <c r="G246" s="1" t="s">
        <v>2846</v>
      </c>
      <c r="H246" s="1" t="s">
        <v>2847</v>
      </c>
      <c r="I246" s="1" t="s">
        <v>2848</v>
      </c>
      <c r="J246" s="1" t="s">
        <v>2849</v>
      </c>
      <c r="K246" s="1" t="s">
        <v>31</v>
      </c>
      <c r="L246" s="1" t="s">
        <v>29</v>
      </c>
      <c r="M246" s="1" t="s">
        <v>30</v>
      </c>
      <c r="N246" s="1" t="s">
        <v>31</v>
      </c>
      <c r="O246" s="1" t="s">
        <v>2850</v>
      </c>
      <c r="P246" s="1" t="s">
        <v>33</v>
      </c>
      <c r="Q246" s="1" t="s">
        <v>2851</v>
      </c>
      <c r="R246" s="1" t="s">
        <v>35</v>
      </c>
      <c r="S246" s="1" t="s">
        <v>2841</v>
      </c>
    </row>
    <row r="247" spans="1:19" x14ac:dyDescent="0.45">
      <c r="A247" s="1" t="s">
        <v>2852</v>
      </c>
      <c r="B247" s="1" t="s">
        <v>2853</v>
      </c>
      <c r="C247" s="1" t="s">
        <v>2854</v>
      </c>
      <c r="D247" s="1" t="s">
        <v>2855</v>
      </c>
      <c r="E247">
        <v>2024</v>
      </c>
      <c r="F247" s="1" t="s">
        <v>2856</v>
      </c>
      <c r="G247" s="1" t="s">
        <v>2857</v>
      </c>
      <c r="H247" s="1" t="s">
        <v>2858</v>
      </c>
      <c r="I247" s="1" t="s">
        <v>2859</v>
      </c>
      <c r="J247" s="1" t="s">
        <v>2860</v>
      </c>
      <c r="K247" s="1" t="s">
        <v>2861</v>
      </c>
      <c r="L247" s="1" t="s">
        <v>29</v>
      </c>
      <c r="M247" s="1" t="s">
        <v>30</v>
      </c>
      <c r="N247" s="1" t="s">
        <v>31</v>
      </c>
      <c r="O247" s="1" t="s">
        <v>2862</v>
      </c>
      <c r="P247" s="1" t="s">
        <v>72</v>
      </c>
      <c r="Q247" s="1" t="s">
        <v>2863</v>
      </c>
      <c r="R247" s="1" t="s">
        <v>35</v>
      </c>
      <c r="S247" s="1" t="s">
        <v>2841</v>
      </c>
    </row>
    <row r="248" spans="1:19" x14ac:dyDescent="0.45">
      <c r="A248" s="1" t="s">
        <v>2864</v>
      </c>
      <c r="B248" s="1" t="s">
        <v>2865</v>
      </c>
      <c r="C248" s="1" t="s">
        <v>2866</v>
      </c>
      <c r="D248" s="1" t="s">
        <v>2867</v>
      </c>
      <c r="E248">
        <v>2022</v>
      </c>
      <c r="F248" s="1" t="s">
        <v>2868</v>
      </c>
      <c r="G248" s="1" t="s">
        <v>2869</v>
      </c>
      <c r="H248" s="1" t="s">
        <v>2870</v>
      </c>
      <c r="I248" s="1" t="s">
        <v>2871</v>
      </c>
      <c r="J248" s="1" t="s">
        <v>2872</v>
      </c>
      <c r="K248" s="1" t="s">
        <v>2873</v>
      </c>
      <c r="L248" s="1" t="s">
        <v>29</v>
      </c>
      <c r="M248" s="1" t="s">
        <v>30</v>
      </c>
      <c r="N248" s="1" t="s">
        <v>31</v>
      </c>
      <c r="O248" s="1" t="s">
        <v>2874</v>
      </c>
      <c r="P248" s="1" t="s">
        <v>33</v>
      </c>
      <c r="Q248" s="1" t="s">
        <v>2875</v>
      </c>
      <c r="R248" s="1" t="s">
        <v>35</v>
      </c>
      <c r="S248" s="1" t="s">
        <v>2876</v>
      </c>
    </row>
    <row r="249" spans="1:19" x14ac:dyDescent="0.45">
      <c r="A249" s="1" t="s">
        <v>2877</v>
      </c>
      <c r="B249" s="1" t="s">
        <v>2878</v>
      </c>
      <c r="C249" s="1" t="s">
        <v>2879</v>
      </c>
      <c r="D249" s="1" t="s">
        <v>2880</v>
      </c>
      <c r="E249">
        <v>2022</v>
      </c>
      <c r="F249" s="1" t="s">
        <v>23</v>
      </c>
      <c r="G249" s="1" t="s">
        <v>2881</v>
      </c>
      <c r="H249" s="1" t="s">
        <v>2882</v>
      </c>
      <c r="I249" s="1" t="s">
        <v>2883</v>
      </c>
      <c r="J249" s="1" t="s">
        <v>2884</v>
      </c>
      <c r="K249" s="1" t="s">
        <v>2885</v>
      </c>
      <c r="L249" s="1" t="s">
        <v>29</v>
      </c>
      <c r="M249" s="1" t="s">
        <v>30</v>
      </c>
      <c r="N249" s="1" t="s">
        <v>31</v>
      </c>
      <c r="O249" s="1" t="s">
        <v>2886</v>
      </c>
      <c r="P249" s="1" t="s">
        <v>33</v>
      </c>
      <c r="Q249" s="1" t="s">
        <v>2887</v>
      </c>
      <c r="R249" s="1" t="s">
        <v>35</v>
      </c>
      <c r="S249" s="1" t="s">
        <v>2876</v>
      </c>
    </row>
    <row r="250" spans="1:19" x14ac:dyDescent="0.45">
      <c r="A250" s="1" t="s">
        <v>2888</v>
      </c>
      <c r="B250" s="1" t="s">
        <v>2889</v>
      </c>
      <c r="C250" s="1" t="s">
        <v>2890</v>
      </c>
      <c r="D250" s="1" t="s">
        <v>2891</v>
      </c>
      <c r="E250">
        <v>2024</v>
      </c>
      <c r="F250" s="1" t="s">
        <v>2892</v>
      </c>
      <c r="G250" s="1" t="s">
        <v>2893</v>
      </c>
      <c r="H250" s="1" t="s">
        <v>2894</v>
      </c>
      <c r="I250" s="1" t="s">
        <v>2895</v>
      </c>
      <c r="J250" s="1" t="s">
        <v>2896</v>
      </c>
      <c r="K250" s="1" t="s">
        <v>2897</v>
      </c>
      <c r="L250" s="1" t="s">
        <v>29</v>
      </c>
      <c r="M250" s="1" t="s">
        <v>30</v>
      </c>
      <c r="N250" s="1" t="s">
        <v>31</v>
      </c>
      <c r="O250" s="1" t="s">
        <v>2898</v>
      </c>
      <c r="P250" s="1" t="s">
        <v>33</v>
      </c>
      <c r="Q250" s="1" t="s">
        <v>2899</v>
      </c>
      <c r="R250" s="1" t="s">
        <v>35</v>
      </c>
      <c r="S250" s="1" t="s">
        <v>2876</v>
      </c>
    </row>
    <row r="251" spans="1:19" x14ac:dyDescent="0.45">
      <c r="A251" s="1" t="s">
        <v>2900</v>
      </c>
      <c r="B251" s="1" t="s">
        <v>2901</v>
      </c>
      <c r="C251" s="1" t="s">
        <v>2902</v>
      </c>
      <c r="D251" s="1" t="s">
        <v>2903</v>
      </c>
      <c r="E251">
        <v>2024</v>
      </c>
      <c r="F251" s="1" t="s">
        <v>2904</v>
      </c>
      <c r="G251" s="1" t="s">
        <v>2905</v>
      </c>
      <c r="H251" s="1" t="s">
        <v>2906</v>
      </c>
      <c r="I251" s="1" t="s">
        <v>2907</v>
      </c>
      <c r="J251" s="1" t="s">
        <v>2908</v>
      </c>
      <c r="K251" s="1" t="s">
        <v>31</v>
      </c>
      <c r="L251" s="1" t="s">
        <v>528</v>
      </c>
      <c r="M251" s="1" t="s">
        <v>30</v>
      </c>
      <c r="N251" s="1" t="s">
        <v>31</v>
      </c>
      <c r="O251" s="1" t="s">
        <v>2909</v>
      </c>
      <c r="P251" s="1" t="s">
        <v>72</v>
      </c>
      <c r="Q251" s="1" t="s">
        <v>2910</v>
      </c>
      <c r="R251" s="1" t="s">
        <v>35</v>
      </c>
      <c r="S251" s="1" t="s">
        <v>2911</v>
      </c>
    </row>
    <row r="252" spans="1:19" x14ac:dyDescent="0.45">
      <c r="A252" s="1" t="s">
        <v>2912</v>
      </c>
      <c r="B252" s="1" t="s">
        <v>2913</v>
      </c>
      <c r="C252" s="1" t="s">
        <v>2914</v>
      </c>
      <c r="D252" s="1" t="s">
        <v>2915</v>
      </c>
      <c r="E252">
        <v>2022</v>
      </c>
      <c r="F252" s="1" t="s">
        <v>621</v>
      </c>
      <c r="G252" s="1" t="s">
        <v>2916</v>
      </c>
      <c r="H252" s="1" t="s">
        <v>2917</v>
      </c>
      <c r="I252" s="1" t="s">
        <v>2918</v>
      </c>
      <c r="J252" s="1" t="s">
        <v>2919</v>
      </c>
      <c r="K252" s="1" t="s">
        <v>2920</v>
      </c>
      <c r="L252" s="1" t="s">
        <v>29</v>
      </c>
      <c r="M252" s="1" t="s">
        <v>30</v>
      </c>
      <c r="N252" s="1" t="s">
        <v>31</v>
      </c>
      <c r="O252" s="1" t="s">
        <v>2921</v>
      </c>
      <c r="P252" s="1" t="s">
        <v>72</v>
      </c>
      <c r="Q252" s="1" t="s">
        <v>2922</v>
      </c>
      <c r="R252" s="1" t="s">
        <v>35</v>
      </c>
      <c r="S252" s="1" t="s">
        <v>2911</v>
      </c>
    </row>
    <row r="253" spans="1:19" x14ac:dyDescent="0.45">
      <c r="A253" s="1" t="s">
        <v>2923</v>
      </c>
      <c r="B253" s="1" t="s">
        <v>2924</v>
      </c>
      <c r="C253" s="1" t="s">
        <v>2925</v>
      </c>
      <c r="D253" s="1" t="s">
        <v>2926</v>
      </c>
      <c r="E253">
        <v>2022</v>
      </c>
      <c r="F253" s="1" t="s">
        <v>295</v>
      </c>
      <c r="G253" s="1" t="s">
        <v>2927</v>
      </c>
      <c r="H253" s="1" t="s">
        <v>2928</v>
      </c>
      <c r="I253" s="1" t="s">
        <v>2929</v>
      </c>
      <c r="J253" s="1" t="s">
        <v>2930</v>
      </c>
      <c r="K253" s="1" t="s">
        <v>31</v>
      </c>
      <c r="L253" s="1" t="s">
        <v>29</v>
      </c>
      <c r="M253" s="1" t="s">
        <v>30</v>
      </c>
      <c r="N253" s="1" t="s">
        <v>31</v>
      </c>
      <c r="O253" s="1" t="s">
        <v>2931</v>
      </c>
      <c r="P253" s="1" t="s">
        <v>33</v>
      </c>
      <c r="Q253" s="1" t="s">
        <v>2932</v>
      </c>
      <c r="R253" s="1" t="s">
        <v>35</v>
      </c>
      <c r="S253" s="1" t="s">
        <v>2911</v>
      </c>
    </row>
    <row r="254" spans="1:19" x14ac:dyDescent="0.45">
      <c r="A254" s="1" t="s">
        <v>2933</v>
      </c>
      <c r="B254" s="1" t="s">
        <v>2934</v>
      </c>
      <c r="C254" s="1" t="s">
        <v>2935</v>
      </c>
      <c r="D254" s="1" t="s">
        <v>2936</v>
      </c>
      <c r="E254">
        <v>2021</v>
      </c>
      <c r="F254" s="1" t="s">
        <v>365</v>
      </c>
      <c r="G254" s="1" t="s">
        <v>2937</v>
      </c>
      <c r="H254" s="1" t="s">
        <v>2938</v>
      </c>
      <c r="I254" s="1" t="s">
        <v>2939</v>
      </c>
      <c r="J254" s="1" t="s">
        <v>2940</v>
      </c>
      <c r="K254" s="1" t="s">
        <v>31</v>
      </c>
      <c r="L254" s="1" t="s">
        <v>29</v>
      </c>
      <c r="M254" s="1" t="s">
        <v>30</v>
      </c>
      <c r="N254" s="1" t="s">
        <v>31</v>
      </c>
      <c r="O254" s="1" t="s">
        <v>2941</v>
      </c>
      <c r="P254" s="1" t="s">
        <v>33</v>
      </c>
      <c r="Q254" s="1" t="s">
        <v>2942</v>
      </c>
      <c r="R254" s="1" t="s">
        <v>35</v>
      </c>
      <c r="S254" s="1" t="s">
        <v>2943</v>
      </c>
    </row>
    <row r="255" spans="1:19" x14ac:dyDescent="0.45">
      <c r="A255" s="1" t="s">
        <v>2944</v>
      </c>
      <c r="B255" s="1" t="s">
        <v>2945</v>
      </c>
      <c r="C255" s="1" t="s">
        <v>2946</v>
      </c>
      <c r="D255" s="1" t="s">
        <v>2947</v>
      </c>
      <c r="E255">
        <v>2022</v>
      </c>
      <c r="F255" s="1" t="s">
        <v>282</v>
      </c>
      <c r="G255" s="1" t="s">
        <v>2948</v>
      </c>
      <c r="H255" s="1" t="s">
        <v>2949</v>
      </c>
      <c r="I255" s="1" t="s">
        <v>2950</v>
      </c>
      <c r="J255" s="1" t="s">
        <v>2951</v>
      </c>
      <c r="K255" s="1" t="s">
        <v>2952</v>
      </c>
      <c r="L255" s="1" t="s">
        <v>29</v>
      </c>
      <c r="M255" s="1" t="s">
        <v>30</v>
      </c>
      <c r="N255" s="1" t="s">
        <v>31</v>
      </c>
      <c r="O255" s="1" t="s">
        <v>2953</v>
      </c>
      <c r="P255" s="1" t="s">
        <v>72</v>
      </c>
      <c r="Q255" s="1" t="s">
        <v>2954</v>
      </c>
      <c r="R255" s="1" t="s">
        <v>35</v>
      </c>
      <c r="S255" s="1" t="s">
        <v>2943</v>
      </c>
    </row>
    <row r="256" spans="1:19" x14ac:dyDescent="0.45">
      <c r="A256" s="1" t="s">
        <v>2955</v>
      </c>
      <c r="B256" s="1" t="s">
        <v>2956</v>
      </c>
      <c r="C256" s="1" t="s">
        <v>2957</v>
      </c>
      <c r="D256" s="1" t="s">
        <v>2958</v>
      </c>
      <c r="E256">
        <v>2026</v>
      </c>
      <c r="F256" s="1" t="s">
        <v>752</v>
      </c>
      <c r="G256" s="1" t="s">
        <v>2959</v>
      </c>
      <c r="H256" s="1" t="s">
        <v>2960</v>
      </c>
      <c r="I256" s="1" t="s">
        <v>2961</v>
      </c>
      <c r="J256" s="1" t="s">
        <v>2962</v>
      </c>
      <c r="K256" s="1" t="s">
        <v>2963</v>
      </c>
      <c r="L256" s="1" t="s">
        <v>29</v>
      </c>
      <c r="M256" s="1" t="s">
        <v>30</v>
      </c>
      <c r="N256" s="1" t="s">
        <v>31</v>
      </c>
      <c r="O256" s="1" t="s">
        <v>2964</v>
      </c>
      <c r="P256" s="1" t="s">
        <v>33</v>
      </c>
      <c r="Q256" s="1" t="s">
        <v>2965</v>
      </c>
      <c r="R256" s="1" t="s">
        <v>35</v>
      </c>
      <c r="S256" s="1" t="s">
        <v>2943</v>
      </c>
    </row>
    <row r="257" spans="1:19" x14ac:dyDescent="0.45">
      <c r="A257" s="1" t="s">
        <v>2966</v>
      </c>
      <c r="B257" s="1" t="s">
        <v>2967</v>
      </c>
      <c r="C257" s="1" t="s">
        <v>2968</v>
      </c>
      <c r="D257" s="1" t="s">
        <v>2969</v>
      </c>
      <c r="E257">
        <v>2024</v>
      </c>
      <c r="F257" s="1" t="s">
        <v>1384</v>
      </c>
      <c r="G257" s="1" t="s">
        <v>2970</v>
      </c>
      <c r="H257" s="1" t="s">
        <v>2971</v>
      </c>
      <c r="I257" s="1" t="s">
        <v>2972</v>
      </c>
      <c r="J257" s="1" t="s">
        <v>2973</v>
      </c>
      <c r="K257" s="1" t="s">
        <v>2974</v>
      </c>
      <c r="L257" s="1" t="s">
        <v>29</v>
      </c>
      <c r="M257" s="1" t="s">
        <v>30</v>
      </c>
      <c r="N257" s="1" t="s">
        <v>31</v>
      </c>
      <c r="O257" s="1" t="s">
        <v>2975</v>
      </c>
      <c r="P257" s="1" t="s">
        <v>33</v>
      </c>
      <c r="Q257" s="1" t="s">
        <v>2976</v>
      </c>
      <c r="R257" s="1" t="s">
        <v>35</v>
      </c>
      <c r="S257" s="1" t="s">
        <v>2977</v>
      </c>
    </row>
    <row r="258" spans="1:19" x14ac:dyDescent="0.45">
      <c r="A258" s="1" t="s">
        <v>2978</v>
      </c>
      <c r="B258" s="1" t="s">
        <v>2979</v>
      </c>
      <c r="C258" s="1" t="s">
        <v>2980</v>
      </c>
      <c r="D258" s="1" t="s">
        <v>2981</v>
      </c>
      <c r="E258">
        <v>2025</v>
      </c>
      <c r="F258" s="1" t="s">
        <v>2982</v>
      </c>
      <c r="G258" s="1" t="s">
        <v>2983</v>
      </c>
      <c r="H258" s="1" t="s">
        <v>2984</v>
      </c>
      <c r="I258" s="1" t="s">
        <v>2985</v>
      </c>
      <c r="J258" s="1" t="s">
        <v>2986</v>
      </c>
      <c r="K258" s="1" t="s">
        <v>2987</v>
      </c>
      <c r="L258" s="1" t="s">
        <v>239</v>
      </c>
      <c r="M258" s="1" t="s">
        <v>30</v>
      </c>
      <c r="N258" s="1" t="s">
        <v>31</v>
      </c>
      <c r="O258" s="1" t="s">
        <v>2988</v>
      </c>
      <c r="P258" s="1" t="s">
        <v>72</v>
      </c>
      <c r="Q258" s="1" t="s">
        <v>2989</v>
      </c>
      <c r="R258" s="1" t="s">
        <v>35</v>
      </c>
      <c r="S258" s="1" t="s">
        <v>2977</v>
      </c>
    </row>
    <row r="259" spans="1:19" x14ac:dyDescent="0.45">
      <c r="A259" s="1" t="s">
        <v>2990</v>
      </c>
      <c r="B259" s="1" t="s">
        <v>2991</v>
      </c>
      <c r="C259" s="1" t="s">
        <v>2992</v>
      </c>
      <c r="D259" s="1" t="s">
        <v>2993</v>
      </c>
      <c r="E259">
        <v>2022</v>
      </c>
      <c r="F259" s="1" t="s">
        <v>691</v>
      </c>
      <c r="G259" s="1" t="s">
        <v>2994</v>
      </c>
      <c r="H259" s="1" t="s">
        <v>2995</v>
      </c>
      <c r="I259" s="1" t="s">
        <v>2996</v>
      </c>
      <c r="J259" s="1" t="s">
        <v>2997</v>
      </c>
      <c r="K259" s="1" t="s">
        <v>2998</v>
      </c>
      <c r="L259" s="1" t="s">
        <v>29</v>
      </c>
      <c r="M259" s="1" t="s">
        <v>30</v>
      </c>
      <c r="N259" s="1" t="s">
        <v>31</v>
      </c>
      <c r="O259" s="1" t="s">
        <v>2999</v>
      </c>
      <c r="P259" s="1" t="s">
        <v>33</v>
      </c>
      <c r="Q259" s="1" t="s">
        <v>3000</v>
      </c>
      <c r="R259" s="1" t="s">
        <v>35</v>
      </c>
      <c r="S259" s="1" t="s">
        <v>2977</v>
      </c>
    </row>
    <row r="260" spans="1:19" x14ac:dyDescent="0.45">
      <c r="A260" s="1" t="s">
        <v>3001</v>
      </c>
      <c r="B260" s="1" t="s">
        <v>3002</v>
      </c>
      <c r="C260" s="1" t="s">
        <v>3003</v>
      </c>
      <c r="D260" s="1" t="s">
        <v>3004</v>
      </c>
      <c r="E260">
        <v>2026</v>
      </c>
      <c r="F260" s="1" t="s">
        <v>3005</v>
      </c>
      <c r="G260" s="1" t="s">
        <v>3006</v>
      </c>
      <c r="H260" s="1" t="s">
        <v>3007</v>
      </c>
      <c r="I260" s="1" t="s">
        <v>3008</v>
      </c>
      <c r="J260" s="1" t="s">
        <v>3009</v>
      </c>
      <c r="K260" s="1" t="s">
        <v>3010</v>
      </c>
      <c r="L260" s="1" t="s">
        <v>29</v>
      </c>
      <c r="M260" s="1" t="s">
        <v>30</v>
      </c>
      <c r="N260" s="1" t="s">
        <v>31</v>
      </c>
      <c r="O260" s="1" t="s">
        <v>3011</v>
      </c>
      <c r="P260" s="1" t="s">
        <v>33</v>
      </c>
      <c r="Q260" s="1" t="s">
        <v>3012</v>
      </c>
      <c r="R260" s="1" t="s">
        <v>35</v>
      </c>
      <c r="S260" s="1" t="s">
        <v>3013</v>
      </c>
    </row>
    <row r="261" spans="1:19" x14ac:dyDescent="0.45">
      <c r="A261" s="1" t="s">
        <v>3014</v>
      </c>
      <c r="B261" s="1" t="s">
        <v>3015</v>
      </c>
      <c r="C261" s="1" t="s">
        <v>3016</v>
      </c>
      <c r="D261" s="1" t="s">
        <v>3017</v>
      </c>
      <c r="E261">
        <v>2024</v>
      </c>
      <c r="F261" s="1" t="s">
        <v>621</v>
      </c>
      <c r="G261" s="1" t="s">
        <v>3018</v>
      </c>
      <c r="H261" s="1" t="s">
        <v>3019</v>
      </c>
      <c r="I261" s="1" t="s">
        <v>3020</v>
      </c>
      <c r="J261" s="1" t="s">
        <v>3021</v>
      </c>
      <c r="K261" s="1" t="s">
        <v>3022</v>
      </c>
      <c r="L261" s="1" t="s">
        <v>29</v>
      </c>
      <c r="M261" s="1" t="s">
        <v>30</v>
      </c>
      <c r="N261" s="1" t="s">
        <v>31</v>
      </c>
      <c r="O261" s="1" t="s">
        <v>3023</v>
      </c>
      <c r="P261" s="1" t="s">
        <v>33</v>
      </c>
      <c r="Q261" s="1" t="s">
        <v>3024</v>
      </c>
      <c r="R261" s="1" t="s">
        <v>35</v>
      </c>
      <c r="S261" s="1" t="s">
        <v>3013</v>
      </c>
    </row>
    <row r="262" spans="1:19" x14ac:dyDescent="0.45">
      <c r="A262" s="1" t="s">
        <v>3025</v>
      </c>
      <c r="B262" s="1" t="s">
        <v>3026</v>
      </c>
      <c r="C262" s="1" t="s">
        <v>3027</v>
      </c>
      <c r="D262" s="1" t="s">
        <v>3028</v>
      </c>
      <c r="E262">
        <v>2022</v>
      </c>
      <c r="F262" s="1" t="s">
        <v>3029</v>
      </c>
      <c r="G262" s="1" t="s">
        <v>3030</v>
      </c>
      <c r="H262" s="1" t="s">
        <v>3031</v>
      </c>
      <c r="I262" s="1" t="s">
        <v>3032</v>
      </c>
      <c r="J262" s="1" t="s">
        <v>3033</v>
      </c>
      <c r="K262" s="1" t="s">
        <v>3034</v>
      </c>
      <c r="L262" s="1" t="s">
        <v>239</v>
      </c>
      <c r="M262" s="1" t="s">
        <v>30</v>
      </c>
      <c r="N262" s="1" t="s">
        <v>31</v>
      </c>
      <c r="O262" s="1" t="s">
        <v>3035</v>
      </c>
      <c r="P262" s="1" t="s">
        <v>72</v>
      </c>
      <c r="Q262" s="1" t="s">
        <v>3036</v>
      </c>
      <c r="R262" s="1" t="s">
        <v>35</v>
      </c>
      <c r="S262" s="1" t="s">
        <v>3013</v>
      </c>
    </row>
    <row r="263" spans="1:19" x14ac:dyDescent="0.45">
      <c r="A263" s="1" t="s">
        <v>3037</v>
      </c>
      <c r="B263" s="1" t="s">
        <v>3038</v>
      </c>
      <c r="C263" s="1" t="s">
        <v>3039</v>
      </c>
      <c r="D263" s="1" t="s">
        <v>3040</v>
      </c>
      <c r="E263">
        <v>2022</v>
      </c>
      <c r="F263" s="1" t="s">
        <v>259</v>
      </c>
      <c r="G263" s="1" t="s">
        <v>3041</v>
      </c>
      <c r="H263" s="1" t="s">
        <v>3042</v>
      </c>
      <c r="I263" s="1" t="s">
        <v>3043</v>
      </c>
      <c r="J263" s="1" t="s">
        <v>3044</v>
      </c>
      <c r="K263" s="1" t="s">
        <v>3045</v>
      </c>
      <c r="L263" s="1" t="s">
        <v>29</v>
      </c>
      <c r="M263" s="1" t="s">
        <v>30</v>
      </c>
      <c r="N263" s="1" t="s">
        <v>31</v>
      </c>
      <c r="O263" s="1" t="s">
        <v>3046</v>
      </c>
      <c r="P263" s="1" t="s">
        <v>33</v>
      </c>
      <c r="Q263" s="1" t="s">
        <v>3047</v>
      </c>
      <c r="R263" s="1" t="s">
        <v>35</v>
      </c>
      <c r="S263" s="1" t="s">
        <v>3048</v>
      </c>
    </row>
    <row r="264" spans="1:19" x14ac:dyDescent="0.45">
      <c r="A264" s="1" t="s">
        <v>3049</v>
      </c>
      <c r="B264" s="1" t="s">
        <v>3050</v>
      </c>
      <c r="C264" s="1" t="s">
        <v>3051</v>
      </c>
      <c r="D264" s="1" t="s">
        <v>3052</v>
      </c>
      <c r="E264">
        <v>2022</v>
      </c>
      <c r="F264" s="1" t="s">
        <v>3053</v>
      </c>
      <c r="G264" s="1" t="s">
        <v>3054</v>
      </c>
      <c r="H264" s="1" t="s">
        <v>3055</v>
      </c>
      <c r="I264" s="1" t="s">
        <v>3056</v>
      </c>
      <c r="J264" s="1" t="s">
        <v>3057</v>
      </c>
      <c r="K264" s="1" t="s">
        <v>31</v>
      </c>
      <c r="L264" s="1" t="s">
        <v>29</v>
      </c>
      <c r="M264" s="1" t="s">
        <v>30</v>
      </c>
      <c r="N264" s="1" t="s">
        <v>31</v>
      </c>
      <c r="O264" s="1" t="s">
        <v>3058</v>
      </c>
      <c r="P264" s="1" t="s">
        <v>72</v>
      </c>
      <c r="Q264" s="1" t="s">
        <v>3059</v>
      </c>
      <c r="R264" s="1" t="s">
        <v>35</v>
      </c>
      <c r="S264" s="1" t="s">
        <v>3048</v>
      </c>
    </row>
    <row r="265" spans="1:19" x14ac:dyDescent="0.45">
      <c r="A265" s="1" t="s">
        <v>3060</v>
      </c>
      <c r="B265" s="1" t="s">
        <v>3061</v>
      </c>
      <c r="C265" s="1" t="s">
        <v>3062</v>
      </c>
      <c r="D265" s="1" t="s">
        <v>3063</v>
      </c>
      <c r="E265">
        <v>2022</v>
      </c>
      <c r="F265" s="1" t="s">
        <v>3064</v>
      </c>
      <c r="G265" s="1" t="s">
        <v>3065</v>
      </c>
      <c r="H265" s="1" t="s">
        <v>3066</v>
      </c>
      <c r="I265" s="1" t="s">
        <v>3067</v>
      </c>
      <c r="J265" s="1" t="s">
        <v>31</v>
      </c>
      <c r="K265" s="1" t="s">
        <v>3068</v>
      </c>
      <c r="L265" s="1" t="s">
        <v>29</v>
      </c>
      <c r="M265" s="1" t="s">
        <v>30</v>
      </c>
      <c r="N265" s="1" t="s">
        <v>31</v>
      </c>
      <c r="O265" s="1" t="s">
        <v>3069</v>
      </c>
      <c r="P265" s="1" t="s">
        <v>72</v>
      </c>
      <c r="Q265" s="1" t="s">
        <v>3070</v>
      </c>
      <c r="R265" s="1" t="s">
        <v>35</v>
      </c>
      <c r="S265" s="1" t="s">
        <v>3048</v>
      </c>
    </row>
    <row r="266" spans="1:19" x14ac:dyDescent="0.45">
      <c r="A266" s="1" t="s">
        <v>3071</v>
      </c>
      <c r="B266" s="1" t="s">
        <v>3072</v>
      </c>
      <c r="C266" s="1" t="s">
        <v>3073</v>
      </c>
      <c r="D266" s="1" t="s">
        <v>3074</v>
      </c>
      <c r="E266">
        <v>2022</v>
      </c>
      <c r="F266" s="1" t="s">
        <v>1051</v>
      </c>
      <c r="G266" s="1" t="s">
        <v>3075</v>
      </c>
      <c r="H266" s="1" t="s">
        <v>3076</v>
      </c>
      <c r="I266" s="1" t="s">
        <v>3077</v>
      </c>
      <c r="J266" s="1" t="s">
        <v>3078</v>
      </c>
      <c r="K266" s="1" t="s">
        <v>3079</v>
      </c>
      <c r="L266" s="1" t="s">
        <v>29</v>
      </c>
      <c r="M266" s="1" t="s">
        <v>30</v>
      </c>
      <c r="N266" s="1" t="s">
        <v>31</v>
      </c>
      <c r="O266" s="1" t="s">
        <v>3080</v>
      </c>
      <c r="P266" s="1" t="s">
        <v>72</v>
      </c>
      <c r="Q266" s="1" t="s">
        <v>3081</v>
      </c>
      <c r="R266" s="1" t="s">
        <v>35</v>
      </c>
      <c r="S266" s="1" t="s">
        <v>3082</v>
      </c>
    </row>
    <row r="267" spans="1:19" x14ac:dyDescent="0.45">
      <c r="A267" s="1" t="s">
        <v>3083</v>
      </c>
      <c r="B267" s="1" t="s">
        <v>3084</v>
      </c>
      <c r="C267" s="1" t="s">
        <v>3085</v>
      </c>
      <c r="D267" s="1" t="s">
        <v>3086</v>
      </c>
      <c r="E267">
        <v>2024</v>
      </c>
      <c r="F267" s="1" t="s">
        <v>1955</v>
      </c>
      <c r="G267" s="1" t="s">
        <v>3087</v>
      </c>
      <c r="H267" s="1" t="s">
        <v>3088</v>
      </c>
      <c r="I267" s="1" t="s">
        <v>3089</v>
      </c>
      <c r="J267" s="1" t="s">
        <v>3090</v>
      </c>
      <c r="K267" s="1" t="s">
        <v>3091</v>
      </c>
      <c r="L267" s="1" t="s">
        <v>29</v>
      </c>
      <c r="M267" s="1" t="s">
        <v>30</v>
      </c>
      <c r="N267" s="1" t="s">
        <v>31</v>
      </c>
      <c r="O267" s="1" t="s">
        <v>3092</v>
      </c>
      <c r="P267" s="1" t="s">
        <v>33</v>
      </c>
      <c r="Q267" s="1" t="s">
        <v>3093</v>
      </c>
      <c r="R267" s="1" t="s">
        <v>35</v>
      </c>
      <c r="S267" s="1" t="s">
        <v>3082</v>
      </c>
    </row>
    <row r="268" spans="1:19" x14ac:dyDescent="0.45">
      <c r="A268" s="1" t="s">
        <v>3094</v>
      </c>
      <c r="B268" s="1" t="s">
        <v>3095</v>
      </c>
      <c r="C268" s="1" t="s">
        <v>3096</v>
      </c>
      <c r="D268" s="1" t="s">
        <v>3097</v>
      </c>
      <c r="E268">
        <v>2023</v>
      </c>
      <c r="F268" s="1" t="s">
        <v>691</v>
      </c>
      <c r="G268" s="1" t="s">
        <v>3098</v>
      </c>
      <c r="H268" s="1" t="s">
        <v>3099</v>
      </c>
      <c r="I268" s="1" t="s">
        <v>3100</v>
      </c>
      <c r="J268" s="1" t="s">
        <v>3101</v>
      </c>
      <c r="K268" s="1" t="s">
        <v>3102</v>
      </c>
      <c r="L268" s="1" t="s">
        <v>29</v>
      </c>
      <c r="M268" s="1" t="s">
        <v>30</v>
      </c>
      <c r="N268" s="1" t="s">
        <v>31</v>
      </c>
      <c r="O268" s="1" t="s">
        <v>3103</v>
      </c>
      <c r="P268" s="1" t="s">
        <v>33</v>
      </c>
      <c r="Q268" s="1" t="s">
        <v>3104</v>
      </c>
      <c r="R268" s="1" t="s">
        <v>35</v>
      </c>
      <c r="S268" s="1" t="s">
        <v>3082</v>
      </c>
    </row>
    <row r="269" spans="1:19" x14ac:dyDescent="0.45">
      <c r="A269" s="1" t="s">
        <v>3105</v>
      </c>
      <c r="B269" s="1" t="s">
        <v>3106</v>
      </c>
      <c r="C269" s="1" t="s">
        <v>3107</v>
      </c>
      <c r="D269" s="1" t="s">
        <v>3108</v>
      </c>
      <c r="E269">
        <v>2022</v>
      </c>
      <c r="F269" s="1" t="s">
        <v>974</v>
      </c>
      <c r="G269" s="1" t="s">
        <v>3109</v>
      </c>
      <c r="H269" s="1" t="s">
        <v>3110</v>
      </c>
      <c r="I269" s="1" t="s">
        <v>3111</v>
      </c>
      <c r="J269" s="1" t="s">
        <v>3112</v>
      </c>
      <c r="K269" s="1" t="s">
        <v>31</v>
      </c>
      <c r="L269" s="1" t="s">
        <v>29</v>
      </c>
      <c r="M269" s="1" t="s">
        <v>30</v>
      </c>
      <c r="N269" s="1" t="s">
        <v>31</v>
      </c>
      <c r="O269" s="1" t="s">
        <v>3113</v>
      </c>
      <c r="P269" s="1" t="s">
        <v>72</v>
      </c>
      <c r="Q269" s="1" t="s">
        <v>3114</v>
      </c>
      <c r="R269" s="1" t="s">
        <v>35</v>
      </c>
      <c r="S269" s="1" t="s">
        <v>3115</v>
      </c>
    </row>
    <row r="270" spans="1:19" x14ac:dyDescent="0.45">
      <c r="A270" s="1" t="s">
        <v>3116</v>
      </c>
      <c r="B270" s="1" t="s">
        <v>3117</v>
      </c>
      <c r="C270" s="1" t="s">
        <v>3118</v>
      </c>
      <c r="D270" s="1" t="s">
        <v>3119</v>
      </c>
      <c r="E270">
        <v>2024</v>
      </c>
      <c r="F270" s="1" t="s">
        <v>1075</v>
      </c>
      <c r="G270" s="1" t="s">
        <v>3120</v>
      </c>
      <c r="H270" s="1" t="s">
        <v>3121</v>
      </c>
      <c r="I270" s="1" t="s">
        <v>3122</v>
      </c>
      <c r="J270" s="1" t="s">
        <v>3123</v>
      </c>
      <c r="K270" s="1" t="s">
        <v>3124</v>
      </c>
      <c r="L270" s="1" t="s">
        <v>920</v>
      </c>
      <c r="M270" s="1" t="s">
        <v>30</v>
      </c>
      <c r="N270" s="1" t="s">
        <v>31</v>
      </c>
      <c r="O270" s="1" t="s">
        <v>3125</v>
      </c>
      <c r="P270" s="1" t="s">
        <v>33</v>
      </c>
      <c r="Q270" s="1" t="s">
        <v>3126</v>
      </c>
      <c r="R270" s="1" t="s">
        <v>35</v>
      </c>
      <c r="S270" s="1" t="s">
        <v>3115</v>
      </c>
    </row>
    <row r="271" spans="1:19" x14ac:dyDescent="0.45">
      <c r="A271" s="1" t="s">
        <v>3127</v>
      </c>
      <c r="B271" s="1" t="s">
        <v>3128</v>
      </c>
      <c r="C271" s="1" t="s">
        <v>3129</v>
      </c>
      <c r="D271" s="1" t="s">
        <v>3130</v>
      </c>
      <c r="E271">
        <v>2023</v>
      </c>
      <c r="F271" s="1" t="s">
        <v>3131</v>
      </c>
      <c r="G271" s="1" t="s">
        <v>31</v>
      </c>
      <c r="H271" s="1" t="s">
        <v>3132</v>
      </c>
      <c r="I271" s="1" t="s">
        <v>3133</v>
      </c>
      <c r="J271" s="1" t="s">
        <v>31</v>
      </c>
      <c r="K271" s="1" t="s">
        <v>31</v>
      </c>
      <c r="L271" s="1" t="s">
        <v>29</v>
      </c>
      <c r="M271" s="1" t="s">
        <v>30</v>
      </c>
      <c r="N271" s="1" t="s">
        <v>31</v>
      </c>
      <c r="O271" s="1" t="s">
        <v>3134</v>
      </c>
      <c r="P271" s="1" t="s">
        <v>33</v>
      </c>
      <c r="Q271" s="1" t="s">
        <v>3135</v>
      </c>
      <c r="R271" s="1" t="s">
        <v>35</v>
      </c>
      <c r="S271" s="1" t="s">
        <v>3115</v>
      </c>
    </row>
    <row r="272" spans="1:19" x14ac:dyDescent="0.45">
      <c r="A272" s="1" t="s">
        <v>3136</v>
      </c>
      <c r="B272" s="1" t="s">
        <v>3137</v>
      </c>
      <c r="C272" s="1" t="s">
        <v>3138</v>
      </c>
      <c r="D272" s="1" t="s">
        <v>3139</v>
      </c>
      <c r="E272">
        <v>2025</v>
      </c>
      <c r="F272" s="1" t="s">
        <v>282</v>
      </c>
      <c r="G272" s="1" t="s">
        <v>3140</v>
      </c>
      <c r="H272" s="1" t="s">
        <v>3141</v>
      </c>
      <c r="I272" s="1" t="s">
        <v>3142</v>
      </c>
      <c r="J272" s="1" t="s">
        <v>3143</v>
      </c>
      <c r="K272" s="1" t="s">
        <v>3144</v>
      </c>
      <c r="L272" s="1" t="s">
        <v>29</v>
      </c>
      <c r="M272" s="1" t="s">
        <v>30</v>
      </c>
      <c r="N272" s="1" t="s">
        <v>31</v>
      </c>
      <c r="O272" s="1" t="s">
        <v>3145</v>
      </c>
      <c r="P272" s="1" t="s">
        <v>33</v>
      </c>
      <c r="Q272" s="1" t="s">
        <v>3146</v>
      </c>
      <c r="R272" s="1" t="s">
        <v>35</v>
      </c>
      <c r="S272" s="1" t="s">
        <v>3147</v>
      </c>
    </row>
    <row r="273" spans="1:19" x14ac:dyDescent="0.45">
      <c r="A273" s="1" t="s">
        <v>3148</v>
      </c>
      <c r="B273" s="1" t="s">
        <v>3149</v>
      </c>
      <c r="C273" s="1" t="s">
        <v>3150</v>
      </c>
      <c r="D273" s="1" t="s">
        <v>3151</v>
      </c>
      <c r="E273">
        <v>2025</v>
      </c>
      <c r="F273" s="1" t="s">
        <v>3152</v>
      </c>
      <c r="G273" s="1" t="s">
        <v>3153</v>
      </c>
      <c r="H273" s="1" t="s">
        <v>3154</v>
      </c>
      <c r="I273" s="1" t="s">
        <v>3155</v>
      </c>
      <c r="J273" s="1" t="s">
        <v>3156</v>
      </c>
      <c r="K273" s="1" t="s">
        <v>3157</v>
      </c>
      <c r="L273" s="1" t="s">
        <v>29</v>
      </c>
      <c r="M273" s="1" t="s">
        <v>30</v>
      </c>
      <c r="N273" s="1" t="s">
        <v>31</v>
      </c>
      <c r="O273" s="1" t="s">
        <v>3158</v>
      </c>
      <c r="P273" s="1" t="s">
        <v>72</v>
      </c>
      <c r="Q273" s="1" t="s">
        <v>3159</v>
      </c>
      <c r="R273" s="1" t="s">
        <v>49</v>
      </c>
      <c r="S273" s="1" t="s">
        <v>3147</v>
      </c>
    </row>
    <row r="274" spans="1:19" x14ac:dyDescent="0.45">
      <c r="A274" s="1" t="s">
        <v>3160</v>
      </c>
      <c r="B274" s="1" t="s">
        <v>3161</v>
      </c>
      <c r="C274" s="1" t="s">
        <v>3162</v>
      </c>
      <c r="D274" s="1" t="s">
        <v>3163</v>
      </c>
      <c r="E274">
        <v>2024</v>
      </c>
      <c r="F274" s="1" t="s">
        <v>3164</v>
      </c>
      <c r="G274" s="1" t="s">
        <v>3165</v>
      </c>
      <c r="H274" s="1" t="s">
        <v>3166</v>
      </c>
      <c r="I274" s="1" t="s">
        <v>3167</v>
      </c>
      <c r="J274" s="1" t="s">
        <v>3168</v>
      </c>
      <c r="K274" s="1" t="s">
        <v>31</v>
      </c>
      <c r="L274" s="1" t="s">
        <v>29</v>
      </c>
      <c r="M274" s="1" t="s">
        <v>30</v>
      </c>
      <c r="N274" s="1" t="s">
        <v>31</v>
      </c>
      <c r="O274" s="1" t="s">
        <v>3169</v>
      </c>
      <c r="P274" s="1" t="s">
        <v>33</v>
      </c>
      <c r="Q274" s="1" t="s">
        <v>3170</v>
      </c>
      <c r="R274" s="1" t="s">
        <v>35</v>
      </c>
      <c r="S274" s="1" t="s">
        <v>3147</v>
      </c>
    </row>
    <row r="275" spans="1:19" x14ac:dyDescent="0.45">
      <c r="A275" s="1" t="s">
        <v>3171</v>
      </c>
      <c r="B275" s="1" t="s">
        <v>3172</v>
      </c>
      <c r="C275" s="1" t="s">
        <v>3173</v>
      </c>
      <c r="D275" s="1" t="s">
        <v>3174</v>
      </c>
      <c r="E275">
        <v>2024</v>
      </c>
      <c r="F275" s="1" t="s">
        <v>1955</v>
      </c>
      <c r="G275" s="1" t="s">
        <v>3175</v>
      </c>
      <c r="H275" s="1" t="s">
        <v>3176</v>
      </c>
      <c r="I275" s="1" t="s">
        <v>3177</v>
      </c>
      <c r="J275" s="1" t="s">
        <v>31</v>
      </c>
      <c r="K275" s="1" t="s">
        <v>3178</v>
      </c>
      <c r="L275" s="1" t="s">
        <v>29</v>
      </c>
      <c r="M275" s="1" t="s">
        <v>30</v>
      </c>
      <c r="N275" s="1" t="s">
        <v>31</v>
      </c>
      <c r="O275" s="1" t="s">
        <v>3179</v>
      </c>
      <c r="P275" s="1" t="s">
        <v>72</v>
      </c>
      <c r="Q275" s="1" t="s">
        <v>3180</v>
      </c>
      <c r="R275" s="1" t="s">
        <v>49</v>
      </c>
      <c r="S275" s="1" t="s">
        <v>3181</v>
      </c>
    </row>
    <row r="276" spans="1:19" x14ac:dyDescent="0.45">
      <c r="A276" s="1" t="s">
        <v>3182</v>
      </c>
      <c r="B276" s="1" t="s">
        <v>3183</v>
      </c>
      <c r="C276" s="1" t="s">
        <v>3184</v>
      </c>
      <c r="D276" s="1" t="s">
        <v>3185</v>
      </c>
      <c r="E276">
        <v>2024</v>
      </c>
      <c r="F276" s="1" t="s">
        <v>974</v>
      </c>
      <c r="G276" s="1" t="s">
        <v>3186</v>
      </c>
      <c r="H276" s="1" t="s">
        <v>3187</v>
      </c>
      <c r="I276" s="1" t="s">
        <v>3188</v>
      </c>
      <c r="J276" s="1" t="s">
        <v>3189</v>
      </c>
      <c r="K276" s="1" t="s">
        <v>31</v>
      </c>
      <c r="L276" s="1" t="s">
        <v>29</v>
      </c>
      <c r="M276" s="1" t="s">
        <v>30</v>
      </c>
      <c r="N276" s="1" t="s">
        <v>31</v>
      </c>
      <c r="O276" s="1" t="s">
        <v>3190</v>
      </c>
      <c r="P276" s="1" t="s">
        <v>33</v>
      </c>
      <c r="Q276" s="1" t="s">
        <v>3191</v>
      </c>
      <c r="R276" s="1" t="s">
        <v>35</v>
      </c>
      <c r="S276" s="1" t="s">
        <v>3181</v>
      </c>
    </row>
    <row r="277" spans="1:19" x14ac:dyDescent="0.45">
      <c r="A277" s="1" t="s">
        <v>3192</v>
      </c>
      <c r="B277" s="1" t="s">
        <v>3193</v>
      </c>
      <c r="C277" s="1" t="s">
        <v>3194</v>
      </c>
      <c r="D277" s="1" t="s">
        <v>3195</v>
      </c>
      <c r="E277">
        <v>2025</v>
      </c>
      <c r="F277" s="1" t="s">
        <v>974</v>
      </c>
      <c r="G277" s="1" t="s">
        <v>3196</v>
      </c>
      <c r="H277" s="1" t="s">
        <v>3197</v>
      </c>
      <c r="I277" s="1" t="s">
        <v>3198</v>
      </c>
      <c r="J277" s="1" t="s">
        <v>3199</v>
      </c>
      <c r="K277" s="1" t="s">
        <v>31</v>
      </c>
      <c r="L277" s="1" t="s">
        <v>29</v>
      </c>
      <c r="M277" s="1" t="s">
        <v>30</v>
      </c>
      <c r="N277" s="1" t="s">
        <v>31</v>
      </c>
      <c r="O277" s="1" t="s">
        <v>3200</v>
      </c>
      <c r="P277" s="1" t="s">
        <v>33</v>
      </c>
      <c r="Q277" s="1" t="s">
        <v>3201</v>
      </c>
      <c r="R277" s="1" t="s">
        <v>35</v>
      </c>
      <c r="S277" s="1" t="s">
        <v>3181</v>
      </c>
    </row>
    <row r="278" spans="1:19" x14ac:dyDescent="0.45">
      <c r="A278" s="1" t="s">
        <v>3202</v>
      </c>
      <c r="B278" s="1" t="s">
        <v>3203</v>
      </c>
      <c r="C278" s="1" t="s">
        <v>3204</v>
      </c>
      <c r="D278" s="1" t="s">
        <v>3205</v>
      </c>
      <c r="E278">
        <v>2024</v>
      </c>
      <c r="F278" s="1" t="s">
        <v>457</v>
      </c>
      <c r="G278" s="1" t="s">
        <v>3206</v>
      </c>
      <c r="H278" s="1" t="s">
        <v>3207</v>
      </c>
      <c r="I278" s="1" t="s">
        <v>3208</v>
      </c>
      <c r="J278" s="1" t="s">
        <v>3209</v>
      </c>
      <c r="K278" s="1" t="s">
        <v>31</v>
      </c>
      <c r="L278" s="1" t="s">
        <v>29</v>
      </c>
      <c r="M278" s="1" t="s">
        <v>30</v>
      </c>
      <c r="N278" s="1" t="s">
        <v>31</v>
      </c>
      <c r="O278" s="1" t="s">
        <v>3210</v>
      </c>
      <c r="P278" s="1" t="s">
        <v>72</v>
      </c>
      <c r="Q278" s="1" t="s">
        <v>3211</v>
      </c>
      <c r="R278" s="1" t="s">
        <v>49</v>
      </c>
      <c r="S278" s="1" t="s">
        <v>3212</v>
      </c>
    </row>
    <row r="279" spans="1:19" x14ac:dyDescent="0.45">
      <c r="A279" s="1" t="s">
        <v>3213</v>
      </c>
      <c r="B279" s="1" t="s">
        <v>3214</v>
      </c>
      <c r="C279" s="1" t="s">
        <v>3215</v>
      </c>
      <c r="D279" s="1" t="s">
        <v>3216</v>
      </c>
      <c r="E279">
        <v>2022</v>
      </c>
      <c r="F279" s="1" t="s">
        <v>295</v>
      </c>
      <c r="G279" s="1" t="s">
        <v>3217</v>
      </c>
      <c r="H279" s="1" t="s">
        <v>3218</v>
      </c>
      <c r="I279" s="1" t="s">
        <v>3219</v>
      </c>
      <c r="J279" s="1" t="s">
        <v>3220</v>
      </c>
      <c r="K279" s="1" t="s">
        <v>31</v>
      </c>
      <c r="L279" s="1" t="s">
        <v>29</v>
      </c>
      <c r="M279" s="1" t="s">
        <v>30</v>
      </c>
      <c r="N279" s="1" t="s">
        <v>31</v>
      </c>
      <c r="O279" s="1" t="s">
        <v>3221</v>
      </c>
      <c r="P279" s="1" t="s">
        <v>33</v>
      </c>
      <c r="Q279" s="1" t="s">
        <v>3222</v>
      </c>
      <c r="R279" s="1" t="s">
        <v>35</v>
      </c>
      <c r="S279" s="1" t="s">
        <v>3212</v>
      </c>
    </row>
    <row r="280" spans="1:19" x14ac:dyDescent="0.45">
      <c r="A280" s="1" t="s">
        <v>3223</v>
      </c>
      <c r="B280" s="1" t="s">
        <v>3224</v>
      </c>
      <c r="C280" s="1" t="s">
        <v>3225</v>
      </c>
      <c r="D280" s="1" t="s">
        <v>3226</v>
      </c>
      <c r="E280">
        <v>2023</v>
      </c>
      <c r="F280" s="1" t="s">
        <v>609</v>
      </c>
      <c r="G280" s="1" t="s">
        <v>3227</v>
      </c>
      <c r="H280" s="1" t="s">
        <v>3228</v>
      </c>
      <c r="I280" s="1" t="s">
        <v>3229</v>
      </c>
      <c r="J280" s="1" t="s">
        <v>3230</v>
      </c>
      <c r="K280" s="1" t="s">
        <v>3231</v>
      </c>
      <c r="L280" s="1" t="s">
        <v>29</v>
      </c>
      <c r="M280" s="1" t="s">
        <v>30</v>
      </c>
      <c r="N280" s="1" t="s">
        <v>31</v>
      </c>
      <c r="O280" s="1" t="s">
        <v>3232</v>
      </c>
      <c r="P280" s="1" t="s">
        <v>33</v>
      </c>
      <c r="Q280" s="1" t="s">
        <v>3233</v>
      </c>
      <c r="R280" s="1" t="s">
        <v>35</v>
      </c>
      <c r="S280" s="1" t="s">
        <v>3212</v>
      </c>
    </row>
    <row r="281" spans="1:19" x14ac:dyDescent="0.45">
      <c r="A281" s="1" t="s">
        <v>3234</v>
      </c>
      <c r="B281" s="1" t="s">
        <v>3235</v>
      </c>
      <c r="C281" s="1" t="s">
        <v>3236</v>
      </c>
      <c r="D281" s="1" t="s">
        <v>3237</v>
      </c>
      <c r="E281">
        <v>2022</v>
      </c>
      <c r="F281" s="1" t="s">
        <v>3238</v>
      </c>
      <c r="G281" s="1" t="s">
        <v>31</v>
      </c>
      <c r="H281" s="1" t="s">
        <v>3239</v>
      </c>
      <c r="I281" s="1" t="s">
        <v>3240</v>
      </c>
      <c r="J281" s="1" t="s">
        <v>3241</v>
      </c>
      <c r="K281" s="1" t="s">
        <v>31</v>
      </c>
      <c r="L281" s="1" t="s">
        <v>29</v>
      </c>
      <c r="M281" s="1" t="s">
        <v>30</v>
      </c>
      <c r="N281" s="1" t="s">
        <v>31</v>
      </c>
      <c r="O281" s="1" t="s">
        <v>3242</v>
      </c>
      <c r="P281" s="1" t="s">
        <v>72</v>
      </c>
      <c r="Q281" s="1" t="s">
        <v>3243</v>
      </c>
      <c r="R281" s="1" t="s">
        <v>49</v>
      </c>
      <c r="S281" s="1" t="s">
        <v>3244</v>
      </c>
    </row>
    <row r="282" spans="1:19" x14ac:dyDescent="0.45">
      <c r="A282" s="1" t="s">
        <v>3245</v>
      </c>
      <c r="B282" s="1" t="s">
        <v>3246</v>
      </c>
      <c r="C282" s="1" t="s">
        <v>3247</v>
      </c>
      <c r="D282" s="1" t="s">
        <v>3248</v>
      </c>
      <c r="E282">
        <v>2023</v>
      </c>
      <c r="F282" s="1" t="s">
        <v>879</v>
      </c>
      <c r="G282" s="1" t="s">
        <v>3249</v>
      </c>
      <c r="H282" s="1" t="s">
        <v>3250</v>
      </c>
      <c r="I282" s="1" t="s">
        <v>3251</v>
      </c>
      <c r="J282" s="1" t="s">
        <v>3252</v>
      </c>
      <c r="K282" s="1" t="s">
        <v>31</v>
      </c>
      <c r="L282" s="1" t="s">
        <v>29</v>
      </c>
      <c r="M282" s="1" t="s">
        <v>30</v>
      </c>
      <c r="N282" s="1" t="s">
        <v>31</v>
      </c>
      <c r="O282" s="1" t="s">
        <v>3253</v>
      </c>
      <c r="P282" s="1" t="s">
        <v>33</v>
      </c>
      <c r="Q282" s="1" t="s">
        <v>3254</v>
      </c>
      <c r="R282" s="1" t="s">
        <v>35</v>
      </c>
      <c r="S282" s="1" t="s">
        <v>3244</v>
      </c>
    </row>
    <row r="283" spans="1:19" x14ac:dyDescent="0.45">
      <c r="A283" s="1" t="s">
        <v>3255</v>
      </c>
      <c r="B283" s="1" t="s">
        <v>3256</v>
      </c>
      <c r="C283" s="1" t="s">
        <v>3257</v>
      </c>
      <c r="D283" s="1" t="s">
        <v>3258</v>
      </c>
      <c r="E283">
        <v>2025</v>
      </c>
      <c r="F283" s="1" t="s">
        <v>295</v>
      </c>
      <c r="G283" s="1" t="s">
        <v>3259</v>
      </c>
      <c r="H283" s="1" t="s">
        <v>3260</v>
      </c>
      <c r="I283" s="1" t="s">
        <v>3261</v>
      </c>
      <c r="J283" s="1" t="s">
        <v>3262</v>
      </c>
      <c r="K283" s="1" t="s">
        <v>3263</v>
      </c>
      <c r="L283" s="1" t="s">
        <v>29</v>
      </c>
      <c r="M283" s="1" t="s">
        <v>30</v>
      </c>
      <c r="N283" s="1" t="s">
        <v>31</v>
      </c>
      <c r="O283" s="1" t="s">
        <v>3264</v>
      </c>
      <c r="P283" s="1" t="s">
        <v>33</v>
      </c>
      <c r="Q283" s="1" t="s">
        <v>3265</v>
      </c>
      <c r="R283" s="1" t="s">
        <v>35</v>
      </c>
      <c r="S283" s="1" t="s">
        <v>3244</v>
      </c>
    </row>
    <row r="284" spans="1:19" x14ac:dyDescent="0.45">
      <c r="A284" s="1" t="s">
        <v>3266</v>
      </c>
      <c r="B284" s="1" t="s">
        <v>3267</v>
      </c>
      <c r="C284" s="1" t="s">
        <v>3268</v>
      </c>
      <c r="D284" s="1" t="s">
        <v>3269</v>
      </c>
      <c r="E284">
        <v>2023</v>
      </c>
      <c r="F284" s="1" t="s">
        <v>79</v>
      </c>
      <c r="G284" s="1" t="s">
        <v>3270</v>
      </c>
      <c r="H284" s="1" t="s">
        <v>3271</v>
      </c>
      <c r="I284" s="1" t="s">
        <v>3272</v>
      </c>
      <c r="J284" s="1" t="s">
        <v>3273</v>
      </c>
      <c r="K284" s="1" t="s">
        <v>3274</v>
      </c>
      <c r="L284" s="1" t="s">
        <v>29</v>
      </c>
      <c r="M284" s="1" t="s">
        <v>30</v>
      </c>
      <c r="N284" s="1" t="s">
        <v>31</v>
      </c>
      <c r="O284" s="1" t="s">
        <v>3275</v>
      </c>
      <c r="P284" s="1" t="s">
        <v>72</v>
      </c>
      <c r="Q284" s="1" t="s">
        <v>3276</v>
      </c>
      <c r="R284" s="1" t="s">
        <v>35</v>
      </c>
      <c r="S284" s="1" t="s">
        <v>3277</v>
      </c>
    </row>
    <row r="285" spans="1:19" x14ac:dyDescent="0.45">
      <c r="A285" s="1" t="s">
        <v>3278</v>
      </c>
      <c r="B285" s="1" t="s">
        <v>3279</v>
      </c>
      <c r="C285" s="1" t="s">
        <v>3280</v>
      </c>
      <c r="D285" s="1" t="s">
        <v>3281</v>
      </c>
      <c r="E285">
        <v>2023</v>
      </c>
      <c r="F285" s="1" t="s">
        <v>223</v>
      </c>
      <c r="G285" s="1" t="s">
        <v>3282</v>
      </c>
      <c r="H285" s="1" t="s">
        <v>3283</v>
      </c>
      <c r="I285" s="1" t="s">
        <v>3284</v>
      </c>
      <c r="J285" s="1" t="s">
        <v>31</v>
      </c>
      <c r="K285" s="1" t="s">
        <v>3285</v>
      </c>
      <c r="L285" s="1" t="s">
        <v>29</v>
      </c>
      <c r="M285" s="1" t="s">
        <v>30</v>
      </c>
      <c r="N285" s="1" t="s">
        <v>31</v>
      </c>
      <c r="O285" s="1" t="s">
        <v>3286</v>
      </c>
      <c r="P285" s="1" t="s">
        <v>33</v>
      </c>
      <c r="Q285" s="1" t="s">
        <v>3287</v>
      </c>
      <c r="R285" s="1" t="s">
        <v>35</v>
      </c>
      <c r="S285" s="1" t="s">
        <v>3277</v>
      </c>
    </row>
    <row r="286" spans="1:19" x14ac:dyDescent="0.45">
      <c r="A286" s="1" t="s">
        <v>3288</v>
      </c>
      <c r="B286" s="1" t="s">
        <v>3289</v>
      </c>
      <c r="C286" s="1" t="s">
        <v>3290</v>
      </c>
      <c r="D286" s="1" t="s">
        <v>3291</v>
      </c>
      <c r="E286">
        <v>2023</v>
      </c>
      <c r="F286" s="1" t="s">
        <v>609</v>
      </c>
      <c r="G286" s="1" t="s">
        <v>3292</v>
      </c>
      <c r="H286" s="1" t="s">
        <v>3293</v>
      </c>
      <c r="I286" s="1" t="s">
        <v>3294</v>
      </c>
      <c r="J286" s="1" t="s">
        <v>3295</v>
      </c>
      <c r="K286" s="1" t="s">
        <v>3296</v>
      </c>
      <c r="L286" s="1" t="s">
        <v>29</v>
      </c>
      <c r="M286" s="1" t="s">
        <v>30</v>
      </c>
      <c r="N286" s="1" t="s">
        <v>31</v>
      </c>
      <c r="O286" s="1" t="s">
        <v>3297</v>
      </c>
      <c r="P286" s="1" t="s">
        <v>33</v>
      </c>
      <c r="Q286" s="1" t="s">
        <v>3298</v>
      </c>
      <c r="R286" s="1" t="s">
        <v>35</v>
      </c>
      <c r="S286" s="1" t="s">
        <v>3277</v>
      </c>
    </row>
    <row r="287" spans="1:19" x14ac:dyDescent="0.45">
      <c r="A287" s="1" t="s">
        <v>3299</v>
      </c>
      <c r="B287" s="1" t="s">
        <v>3300</v>
      </c>
      <c r="C287" s="1" t="s">
        <v>3301</v>
      </c>
      <c r="D287" s="1" t="s">
        <v>3302</v>
      </c>
      <c r="E287">
        <v>2025</v>
      </c>
      <c r="F287" s="1" t="s">
        <v>621</v>
      </c>
      <c r="G287" s="1" t="s">
        <v>3303</v>
      </c>
      <c r="H287" s="1" t="s">
        <v>3304</v>
      </c>
      <c r="I287" s="1" t="s">
        <v>3305</v>
      </c>
      <c r="J287" s="1" t="s">
        <v>3306</v>
      </c>
      <c r="K287" s="1" t="s">
        <v>3307</v>
      </c>
      <c r="L287" s="1" t="s">
        <v>29</v>
      </c>
      <c r="M287" s="1" t="s">
        <v>30</v>
      </c>
      <c r="N287" s="1" t="s">
        <v>31</v>
      </c>
      <c r="O287" s="1" t="s">
        <v>3308</v>
      </c>
      <c r="P287" s="1" t="s">
        <v>72</v>
      </c>
      <c r="Q287" s="1" t="s">
        <v>3309</v>
      </c>
      <c r="R287" s="1" t="s">
        <v>49</v>
      </c>
      <c r="S287" s="1" t="s">
        <v>3310</v>
      </c>
    </row>
    <row r="288" spans="1:19" x14ac:dyDescent="0.45">
      <c r="A288" s="1" t="s">
        <v>3311</v>
      </c>
      <c r="B288" s="1" t="s">
        <v>3312</v>
      </c>
      <c r="C288" s="1" t="s">
        <v>3313</v>
      </c>
      <c r="D288" s="1" t="s">
        <v>3314</v>
      </c>
      <c r="E288">
        <v>2021</v>
      </c>
      <c r="F288" s="1" t="s">
        <v>752</v>
      </c>
      <c r="G288" s="1" t="s">
        <v>3315</v>
      </c>
      <c r="H288" s="1" t="s">
        <v>3316</v>
      </c>
      <c r="I288" s="1" t="s">
        <v>3317</v>
      </c>
      <c r="J288" s="1" t="s">
        <v>31</v>
      </c>
      <c r="K288" s="1" t="s">
        <v>3318</v>
      </c>
      <c r="L288" s="1" t="s">
        <v>29</v>
      </c>
      <c r="M288" s="1" t="s">
        <v>30</v>
      </c>
      <c r="N288" s="1" t="s">
        <v>31</v>
      </c>
      <c r="O288" s="1" t="s">
        <v>3319</v>
      </c>
      <c r="P288" s="1" t="s">
        <v>33</v>
      </c>
      <c r="Q288" s="1" t="s">
        <v>3320</v>
      </c>
      <c r="R288" s="1" t="s">
        <v>35</v>
      </c>
      <c r="S288" s="1" t="s">
        <v>3310</v>
      </c>
    </row>
    <row r="289" spans="1:19" x14ac:dyDescent="0.45">
      <c r="A289" s="1" t="s">
        <v>3321</v>
      </c>
      <c r="B289" s="1" t="s">
        <v>3322</v>
      </c>
      <c r="C289" s="1" t="s">
        <v>3323</v>
      </c>
      <c r="D289" s="1" t="s">
        <v>3324</v>
      </c>
      <c r="E289">
        <v>2023</v>
      </c>
      <c r="F289" s="1" t="s">
        <v>23</v>
      </c>
      <c r="G289" s="1" t="s">
        <v>3325</v>
      </c>
      <c r="H289" s="1" t="s">
        <v>3326</v>
      </c>
      <c r="I289" s="1" t="s">
        <v>3327</v>
      </c>
      <c r="J289" s="1" t="s">
        <v>3328</v>
      </c>
      <c r="K289" s="1" t="s">
        <v>3329</v>
      </c>
      <c r="L289" s="1" t="s">
        <v>29</v>
      </c>
      <c r="M289" s="1" t="s">
        <v>30</v>
      </c>
      <c r="N289" s="1" t="s">
        <v>31</v>
      </c>
      <c r="O289" s="1" t="s">
        <v>3330</v>
      </c>
      <c r="P289" s="1" t="s">
        <v>33</v>
      </c>
      <c r="Q289" s="1" t="s">
        <v>3331</v>
      </c>
      <c r="R289" s="1" t="s">
        <v>35</v>
      </c>
      <c r="S289" s="1" t="s">
        <v>3310</v>
      </c>
    </row>
    <row r="290" spans="1:19" x14ac:dyDescent="0.45">
      <c r="A290" s="1" t="s">
        <v>3332</v>
      </c>
      <c r="B290" s="1" t="s">
        <v>3333</v>
      </c>
      <c r="C290" s="1" t="s">
        <v>3334</v>
      </c>
      <c r="D290" s="1" t="s">
        <v>3335</v>
      </c>
      <c r="E290">
        <v>2023</v>
      </c>
      <c r="F290" s="1" t="s">
        <v>3336</v>
      </c>
      <c r="G290" s="1" t="s">
        <v>3337</v>
      </c>
      <c r="H290" s="1" t="s">
        <v>3338</v>
      </c>
      <c r="I290" s="1" t="s">
        <v>3339</v>
      </c>
      <c r="J290" s="1" t="s">
        <v>3340</v>
      </c>
      <c r="K290" s="1" t="s">
        <v>31</v>
      </c>
      <c r="L290" s="1" t="s">
        <v>29</v>
      </c>
      <c r="M290" s="1" t="s">
        <v>30</v>
      </c>
      <c r="N290" s="1" t="s">
        <v>31</v>
      </c>
      <c r="O290" s="1" t="s">
        <v>3341</v>
      </c>
      <c r="P290" s="1" t="s">
        <v>72</v>
      </c>
      <c r="Q290" s="1" t="s">
        <v>3342</v>
      </c>
      <c r="R290" s="1" t="s">
        <v>35</v>
      </c>
      <c r="S290" s="1" t="s">
        <v>3343</v>
      </c>
    </row>
    <row r="291" spans="1:19" x14ac:dyDescent="0.45">
      <c r="A291" s="1" t="s">
        <v>3344</v>
      </c>
      <c r="B291" s="1" t="s">
        <v>3345</v>
      </c>
      <c r="C291" s="1" t="s">
        <v>3346</v>
      </c>
      <c r="D291" s="1" t="s">
        <v>3347</v>
      </c>
      <c r="E291">
        <v>2025</v>
      </c>
      <c r="F291" s="1" t="s">
        <v>1943</v>
      </c>
      <c r="G291" s="1" t="s">
        <v>3348</v>
      </c>
      <c r="H291" s="1" t="s">
        <v>3349</v>
      </c>
      <c r="I291" s="1" t="s">
        <v>3350</v>
      </c>
      <c r="J291" s="1" t="s">
        <v>3351</v>
      </c>
      <c r="K291" s="1" t="s">
        <v>31</v>
      </c>
      <c r="L291" s="1" t="s">
        <v>29</v>
      </c>
      <c r="M291" s="1" t="s">
        <v>30</v>
      </c>
      <c r="N291" s="1" t="s">
        <v>31</v>
      </c>
      <c r="O291" s="1" t="s">
        <v>3352</v>
      </c>
      <c r="P291" s="1" t="s">
        <v>72</v>
      </c>
      <c r="Q291" s="1" t="s">
        <v>3353</v>
      </c>
      <c r="R291" s="1" t="s">
        <v>35</v>
      </c>
      <c r="S291" s="1" t="s">
        <v>3343</v>
      </c>
    </row>
    <row r="292" spans="1:19" x14ac:dyDescent="0.45">
      <c r="A292" s="1" t="s">
        <v>3354</v>
      </c>
      <c r="B292" s="1" t="s">
        <v>3355</v>
      </c>
      <c r="C292" s="1" t="s">
        <v>3356</v>
      </c>
      <c r="D292" s="1" t="s">
        <v>3357</v>
      </c>
      <c r="E292">
        <v>2025</v>
      </c>
      <c r="F292" s="1" t="s">
        <v>54</v>
      </c>
      <c r="G292" s="1" t="s">
        <v>3358</v>
      </c>
      <c r="H292" s="1" t="s">
        <v>3359</v>
      </c>
      <c r="I292" s="1" t="s">
        <v>3360</v>
      </c>
      <c r="J292" s="1" t="s">
        <v>3361</v>
      </c>
      <c r="K292" s="1" t="s">
        <v>3362</v>
      </c>
      <c r="L292" s="1" t="s">
        <v>29</v>
      </c>
      <c r="M292" s="1" t="s">
        <v>30</v>
      </c>
      <c r="N292" s="1" t="s">
        <v>31</v>
      </c>
      <c r="O292" s="1" t="s">
        <v>3363</v>
      </c>
      <c r="P292" s="1" t="s">
        <v>33</v>
      </c>
      <c r="Q292" s="1" t="s">
        <v>3364</v>
      </c>
      <c r="R292" s="1" t="s">
        <v>35</v>
      </c>
      <c r="S292" s="1" t="s">
        <v>3343</v>
      </c>
    </row>
    <row r="293" spans="1:19" x14ac:dyDescent="0.45">
      <c r="A293" s="1" t="s">
        <v>3365</v>
      </c>
      <c r="B293" s="1" t="s">
        <v>3366</v>
      </c>
      <c r="C293" s="1" t="s">
        <v>3367</v>
      </c>
      <c r="D293" s="1" t="s">
        <v>3368</v>
      </c>
      <c r="E293">
        <v>2026</v>
      </c>
      <c r="F293" s="1" t="s">
        <v>1701</v>
      </c>
      <c r="G293" s="1" t="s">
        <v>3369</v>
      </c>
      <c r="H293" s="1" t="s">
        <v>3370</v>
      </c>
      <c r="I293" s="1" t="s">
        <v>3371</v>
      </c>
      <c r="J293" s="1" t="s">
        <v>3372</v>
      </c>
      <c r="K293" s="1" t="s">
        <v>3373</v>
      </c>
      <c r="L293" s="1" t="s">
        <v>29</v>
      </c>
      <c r="M293" s="1" t="s">
        <v>30</v>
      </c>
      <c r="N293" s="1" t="s">
        <v>31</v>
      </c>
      <c r="O293" s="1" t="s">
        <v>3374</v>
      </c>
      <c r="P293" s="1" t="s">
        <v>72</v>
      </c>
      <c r="Q293" s="1" t="s">
        <v>3375</v>
      </c>
      <c r="R293" s="1" t="s">
        <v>35</v>
      </c>
      <c r="S293" s="1" t="s">
        <v>3376</v>
      </c>
    </row>
    <row r="294" spans="1:19" x14ac:dyDescent="0.45">
      <c r="A294" s="1" t="s">
        <v>3377</v>
      </c>
      <c r="B294" s="1" t="s">
        <v>3378</v>
      </c>
      <c r="C294" s="1" t="s">
        <v>3379</v>
      </c>
      <c r="D294" s="1" t="s">
        <v>3380</v>
      </c>
      <c r="E294">
        <v>2022</v>
      </c>
      <c r="F294" s="1" t="s">
        <v>295</v>
      </c>
      <c r="G294" s="1" t="s">
        <v>3381</v>
      </c>
      <c r="H294" s="1" t="s">
        <v>3382</v>
      </c>
      <c r="I294" s="1" t="s">
        <v>3383</v>
      </c>
      <c r="J294" s="1" t="s">
        <v>3384</v>
      </c>
      <c r="K294" s="1" t="s">
        <v>31</v>
      </c>
      <c r="L294" s="1" t="s">
        <v>29</v>
      </c>
      <c r="M294" s="1" t="s">
        <v>30</v>
      </c>
      <c r="N294" s="1" t="s">
        <v>31</v>
      </c>
      <c r="O294" s="1" t="s">
        <v>3385</v>
      </c>
      <c r="P294" s="1" t="s">
        <v>72</v>
      </c>
      <c r="Q294" s="1" t="s">
        <v>3386</v>
      </c>
      <c r="R294" s="1" t="s">
        <v>35</v>
      </c>
      <c r="S294" s="1" t="s">
        <v>3376</v>
      </c>
    </row>
    <row r="295" spans="1:19" x14ac:dyDescent="0.45">
      <c r="A295" s="1" t="s">
        <v>3387</v>
      </c>
      <c r="B295" s="1" t="s">
        <v>3388</v>
      </c>
      <c r="C295" s="1" t="s">
        <v>3389</v>
      </c>
      <c r="D295" s="1" t="s">
        <v>3390</v>
      </c>
      <c r="E295">
        <v>2025</v>
      </c>
      <c r="F295" s="1" t="s">
        <v>1701</v>
      </c>
      <c r="G295" s="1" t="s">
        <v>3391</v>
      </c>
      <c r="H295" s="1" t="s">
        <v>3392</v>
      </c>
      <c r="I295" s="1" t="s">
        <v>3393</v>
      </c>
      <c r="J295" s="1" t="s">
        <v>3394</v>
      </c>
      <c r="K295" s="1" t="s">
        <v>3395</v>
      </c>
      <c r="L295" s="1" t="s">
        <v>29</v>
      </c>
      <c r="M295" s="1" t="s">
        <v>30</v>
      </c>
      <c r="N295" s="1" t="s">
        <v>31</v>
      </c>
      <c r="O295" s="1" t="s">
        <v>3396</v>
      </c>
      <c r="P295" s="1" t="s">
        <v>33</v>
      </c>
      <c r="Q295" s="1" t="s">
        <v>3397</v>
      </c>
      <c r="R295" s="1" t="s">
        <v>35</v>
      </c>
      <c r="S295" s="1" t="s">
        <v>3376</v>
      </c>
    </row>
    <row r="296" spans="1:19" x14ac:dyDescent="0.45">
      <c r="A296" s="1" t="s">
        <v>3398</v>
      </c>
      <c r="B296" s="1" t="s">
        <v>3399</v>
      </c>
      <c r="C296" s="1" t="s">
        <v>3400</v>
      </c>
      <c r="D296" s="1" t="s">
        <v>3401</v>
      </c>
      <c r="E296">
        <v>2022</v>
      </c>
      <c r="F296" s="1" t="s">
        <v>3402</v>
      </c>
      <c r="G296" s="1" t="s">
        <v>3403</v>
      </c>
      <c r="H296" s="1" t="s">
        <v>3404</v>
      </c>
      <c r="I296" s="1" t="s">
        <v>3405</v>
      </c>
      <c r="J296" s="1" t="s">
        <v>3406</v>
      </c>
      <c r="K296" s="1" t="s">
        <v>31</v>
      </c>
      <c r="L296" s="1" t="s">
        <v>29</v>
      </c>
      <c r="M296" s="1" t="s">
        <v>30</v>
      </c>
      <c r="N296" s="1" t="s">
        <v>31</v>
      </c>
      <c r="O296" s="1" t="s">
        <v>3407</v>
      </c>
      <c r="P296" s="1" t="s">
        <v>33</v>
      </c>
      <c r="Q296" s="1" t="s">
        <v>3408</v>
      </c>
      <c r="R296" s="1" t="s">
        <v>35</v>
      </c>
      <c r="S296" s="1" t="s">
        <v>3409</v>
      </c>
    </row>
    <row r="297" spans="1:19" x14ac:dyDescent="0.45">
      <c r="A297" s="1" t="s">
        <v>3410</v>
      </c>
      <c r="B297" s="1" t="s">
        <v>3411</v>
      </c>
      <c r="C297" s="1" t="s">
        <v>3412</v>
      </c>
      <c r="D297" s="1" t="s">
        <v>3413</v>
      </c>
      <c r="E297">
        <v>2023</v>
      </c>
      <c r="F297" s="1" t="s">
        <v>3414</v>
      </c>
      <c r="G297" s="1" t="s">
        <v>3415</v>
      </c>
      <c r="H297" s="1" t="s">
        <v>3416</v>
      </c>
      <c r="I297" s="1" t="s">
        <v>3417</v>
      </c>
      <c r="J297" s="1" t="s">
        <v>3418</v>
      </c>
      <c r="K297" s="1" t="s">
        <v>31</v>
      </c>
      <c r="L297" s="1" t="s">
        <v>29</v>
      </c>
      <c r="M297" s="1" t="s">
        <v>30</v>
      </c>
      <c r="N297" s="1" t="s">
        <v>31</v>
      </c>
      <c r="O297" s="1" t="s">
        <v>3419</v>
      </c>
      <c r="P297" s="1" t="s">
        <v>72</v>
      </c>
      <c r="Q297" s="1" t="s">
        <v>3420</v>
      </c>
      <c r="R297" s="1" t="s">
        <v>35</v>
      </c>
      <c r="S297" s="1" t="s">
        <v>3409</v>
      </c>
    </row>
    <row r="298" spans="1:19" x14ac:dyDescent="0.45">
      <c r="A298" s="1" t="s">
        <v>3421</v>
      </c>
      <c r="B298" s="1" t="s">
        <v>3422</v>
      </c>
      <c r="C298" s="1" t="s">
        <v>3423</v>
      </c>
      <c r="D298" s="1" t="s">
        <v>3424</v>
      </c>
      <c r="E298">
        <v>2025</v>
      </c>
      <c r="F298" s="1" t="s">
        <v>2433</v>
      </c>
      <c r="G298" s="1" t="s">
        <v>3425</v>
      </c>
      <c r="H298" s="1" t="s">
        <v>3426</v>
      </c>
      <c r="I298" s="1" t="s">
        <v>3427</v>
      </c>
      <c r="J298" s="1" t="s">
        <v>3428</v>
      </c>
      <c r="K298" s="1" t="s">
        <v>31</v>
      </c>
      <c r="L298" s="1" t="s">
        <v>29</v>
      </c>
      <c r="M298" s="1" t="s">
        <v>30</v>
      </c>
      <c r="N298" s="1" t="s">
        <v>31</v>
      </c>
      <c r="O298" s="1" t="s">
        <v>3429</v>
      </c>
      <c r="P298" s="1" t="s">
        <v>33</v>
      </c>
      <c r="Q298" s="1" t="s">
        <v>3430</v>
      </c>
      <c r="R298" s="1" t="s">
        <v>35</v>
      </c>
      <c r="S298" s="1" t="s">
        <v>3409</v>
      </c>
    </row>
    <row r="299" spans="1:19" x14ac:dyDescent="0.45">
      <c r="A299" s="1" t="s">
        <v>3431</v>
      </c>
      <c r="B299" s="1" t="s">
        <v>3432</v>
      </c>
      <c r="C299" s="1" t="s">
        <v>3433</v>
      </c>
      <c r="D299" s="1" t="s">
        <v>3434</v>
      </c>
      <c r="E299">
        <v>2025</v>
      </c>
      <c r="F299" s="1" t="s">
        <v>3435</v>
      </c>
      <c r="G299" s="1" t="s">
        <v>3436</v>
      </c>
      <c r="H299" s="1" t="s">
        <v>3437</v>
      </c>
      <c r="I299" s="1" t="s">
        <v>3438</v>
      </c>
      <c r="J299" s="1" t="s">
        <v>3439</v>
      </c>
      <c r="K299" s="1" t="s">
        <v>3440</v>
      </c>
      <c r="L299" s="1" t="s">
        <v>29</v>
      </c>
      <c r="M299" s="1" t="s">
        <v>30</v>
      </c>
      <c r="N299" s="1" t="s">
        <v>31</v>
      </c>
      <c r="O299" s="1" t="s">
        <v>3441</v>
      </c>
      <c r="P299" s="1" t="s">
        <v>33</v>
      </c>
      <c r="Q299" s="1" t="s">
        <v>3442</v>
      </c>
      <c r="R299" s="1" t="s">
        <v>35</v>
      </c>
      <c r="S299" s="1" t="s">
        <v>3443</v>
      </c>
    </row>
    <row r="300" spans="1:19" x14ac:dyDescent="0.45">
      <c r="A300" s="1" t="s">
        <v>3444</v>
      </c>
      <c r="B300" s="1" t="s">
        <v>3445</v>
      </c>
      <c r="C300" s="1" t="s">
        <v>3446</v>
      </c>
      <c r="D300" s="1" t="s">
        <v>3447</v>
      </c>
      <c r="E300">
        <v>2025</v>
      </c>
      <c r="F300" s="1" t="s">
        <v>307</v>
      </c>
      <c r="G300" s="1" t="s">
        <v>3448</v>
      </c>
      <c r="H300" s="1" t="s">
        <v>3449</v>
      </c>
      <c r="I300" s="1" t="s">
        <v>3450</v>
      </c>
      <c r="J300" s="1" t="s">
        <v>3451</v>
      </c>
      <c r="K300" s="1" t="s">
        <v>3452</v>
      </c>
      <c r="L300" s="1" t="s">
        <v>29</v>
      </c>
      <c r="M300" s="1" t="s">
        <v>30</v>
      </c>
      <c r="N300" s="1" t="s">
        <v>31</v>
      </c>
      <c r="O300" s="1" t="s">
        <v>3453</v>
      </c>
      <c r="P300" s="1" t="s">
        <v>33</v>
      </c>
      <c r="Q300" s="1" t="s">
        <v>3454</v>
      </c>
      <c r="R300" s="1" t="s">
        <v>35</v>
      </c>
      <c r="S300" s="1" t="s">
        <v>3443</v>
      </c>
    </row>
    <row r="301" spans="1:19" x14ac:dyDescent="0.45">
      <c r="A301" s="1" t="s">
        <v>3455</v>
      </c>
      <c r="B301" s="1" t="s">
        <v>3456</v>
      </c>
      <c r="C301" s="1" t="s">
        <v>3457</v>
      </c>
      <c r="D301" s="1" t="s">
        <v>3458</v>
      </c>
      <c r="E301">
        <v>2024</v>
      </c>
      <c r="F301" s="1" t="s">
        <v>3459</v>
      </c>
      <c r="G301" s="1" t="s">
        <v>3460</v>
      </c>
      <c r="H301" s="1" t="s">
        <v>3461</v>
      </c>
      <c r="I301" s="1" t="s">
        <v>3462</v>
      </c>
      <c r="J301" s="1" t="s">
        <v>3463</v>
      </c>
      <c r="K301" s="1" t="s">
        <v>3464</v>
      </c>
      <c r="L301" s="1" t="s">
        <v>29</v>
      </c>
      <c r="M301" s="1" t="s">
        <v>30</v>
      </c>
      <c r="N301" s="1" t="s">
        <v>31</v>
      </c>
      <c r="O301" s="1" t="s">
        <v>3465</v>
      </c>
      <c r="P301" s="1" t="s">
        <v>72</v>
      </c>
      <c r="Q301" s="1" t="s">
        <v>3466</v>
      </c>
      <c r="R301" s="1" t="s">
        <v>35</v>
      </c>
      <c r="S301" s="1" t="s">
        <v>3443</v>
      </c>
    </row>
    <row r="302" spans="1:19" x14ac:dyDescent="0.45">
      <c r="A302" s="1" t="s">
        <v>3467</v>
      </c>
      <c r="B302" s="1" t="s">
        <v>3468</v>
      </c>
      <c r="C302" s="1" t="s">
        <v>3469</v>
      </c>
      <c r="D302" s="1" t="s">
        <v>3470</v>
      </c>
      <c r="E302">
        <v>2023</v>
      </c>
      <c r="F302" s="1" t="s">
        <v>3471</v>
      </c>
      <c r="G302" s="1" t="s">
        <v>3472</v>
      </c>
      <c r="H302" s="1" t="s">
        <v>3473</v>
      </c>
      <c r="I302" s="1" t="s">
        <v>3474</v>
      </c>
      <c r="J302" s="1" t="s">
        <v>3475</v>
      </c>
      <c r="K302" s="1" t="s">
        <v>3476</v>
      </c>
      <c r="L302" s="1" t="s">
        <v>29</v>
      </c>
      <c r="M302" s="1" t="s">
        <v>30</v>
      </c>
      <c r="N302" s="1" t="s">
        <v>31</v>
      </c>
      <c r="O302" s="1" t="s">
        <v>3477</v>
      </c>
      <c r="P302" s="1" t="s">
        <v>33</v>
      </c>
      <c r="Q302" s="1" t="s">
        <v>3478</v>
      </c>
      <c r="R302" s="1" t="s">
        <v>35</v>
      </c>
      <c r="S302" s="1" t="s">
        <v>3479</v>
      </c>
    </row>
    <row r="303" spans="1:19" x14ac:dyDescent="0.45">
      <c r="A303" s="1" t="s">
        <v>3480</v>
      </c>
      <c r="B303" s="1" t="s">
        <v>3481</v>
      </c>
      <c r="C303" s="1" t="s">
        <v>3482</v>
      </c>
      <c r="D303" s="1" t="s">
        <v>3483</v>
      </c>
      <c r="E303">
        <v>2025</v>
      </c>
      <c r="F303" s="1" t="s">
        <v>3484</v>
      </c>
      <c r="G303" s="1" t="s">
        <v>3485</v>
      </c>
      <c r="H303" s="1" t="s">
        <v>3486</v>
      </c>
      <c r="I303" s="1" t="s">
        <v>3487</v>
      </c>
      <c r="J303" s="1" t="s">
        <v>31</v>
      </c>
      <c r="K303" s="1" t="s">
        <v>3488</v>
      </c>
      <c r="L303" s="1" t="s">
        <v>29</v>
      </c>
      <c r="M303" s="1" t="s">
        <v>30</v>
      </c>
      <c r="N303" s="1" t="s">
        <v>31</v>
      </c>
      <c r="O303" s="1" t="s">
        <v>3489</v>
      </c>
      <c r="P303" s="1" t="s">
        <v>72</v>
      </c>
      <c r="Q303" s="1" t="s">
        <v>3490</v>
      </c>
      <c r="R303" s="1" t="s">
        <v>35</v>
      </c>
      <c r="S303" s="1" t="s">
        <v>3479</v>
      </c>
    </row>
    <row r="304" spans="1:19" x14ac:dyDescent="0.45">
      <c r="A304" s="1" t="s">
        <v>3491</v>
      </c>
      <c r="B304" s="1" t="s">
        <v>3492</v>
      </c>
      <c r="C304" s="1" t="s">
        <v>3493</v>
      </c>
      <c r="D304" s="1" t="s">
        <v>3494</v>
      </c>
      <c r="E304">
        <v>2025</v>
      </c>
      <c r="F304" s="1" t="s">
        <v>2366</v>
      </c>
      <c r="G304" s="1" t="s">
        <v>3495</v>
      </c>
      <c r="H304" s="1" t="s">
        <v>3496</v>
      </c>
      <c r="I304" s="1" t="s">
        <v>3497</v>
      </c>
      <c r="J304" s="1" t="s">
        <v>3498</v>
      </c>
      <c r="K304" s="1" t="s">
        <v>3499</v>
      </c>
      <c r="L304" s="1" t="s">
        <v>29</v>
      </c>
      <c r="M304" s="1" t="s">
        <v>30</v>
      </c>
      <c r="N304" s="1" t="s">
        <v>31</v>
      </c>
      <c r="O304" s="1" t="s">
        <v>3500</v>
      </c>
      <c r="P304" s="1" t="s">
        <v>33</v>
      </c>
      <c r="Q304" s="1" t="s">
        <v>3501</v>
      </c>
      <c r="R304" s="1" t="s">
        <v>35</v>
      </c>
      <c r="S304" s="1" t="s">
        <v>3479</v>
      </c>
    </row>
    <row r="305" spans="1:19" x14ac:dyDescent="0.45">
      <c r="A305" s="1" t="s">
        <v>3502</v>
      </c>
      <c r="B305" s="1" t="s">
        <v>3503</v>
      </c>
      <c r="C305" s="1" t="s">
        <v>3504</v>
      </c>
      <c r="D305" s="1" t="s">
        <v>3505</v>
      </c>
      <c r="E305">
        <v>2026</v>
      </c>
      <c r="F305" s="1" t="s">
        <v>295</v>
      </c>
      <c r="G305" s="1" t="s">
        <v>3506</v>
      </c>
      <c r="H305" s="1" t="s">
        <v>3507</v>
      </c>
      <c r="I305" s="1" t="s">
        <v>3508</v>
      </c>
      <c r="J305" s="1" t="s">
        <v>3509</v>
      </c>
      <c r="K305" s="1" t="s">
        <v>3510</v>
      </c>
      <c r="L305" s="1" t="s">
        <v>29</v>
      </c>
      <c r="M305" s="1" t="s">
        <v>30</v>
      </c>
      <c r="N305" s="1" t="s">
        <v>31</v>
      </c>
      <c r="O305" s="1" t="s">
        <v>3511</v>
      </c>
      <c r="P305" s="1" t="s">
        <v>33</v>
      </c>
      <c r="Q305" s="1" t="s">
        <v>3512</v>
      </c>
      <c r="R305" s="1" t="s">
        <v>35</v>
      </c>
      <c r="S305" s="1" t="s">
        <v>3513</v>
      </c>
    </row>
    <row r="306" spans="1:19" x14ac:dyDescent="0.45">
      <c r="A306" s="1" t="s">
        <v>3514</v>
      </c>
      <c r="B306" s="1" t="s">
        <v>3515</v>
      </c>
      <c r="C306" s="1" t="s">
        <v>3516</v>
      </c>
      <c r="D306" s="1" t="s">
        <v>3517</v>
      </c>
      <c r="E306">
        <v>2026</v>
      </c>
      <c r="F306" s="1" t="s">
        <v>1277</v>
      </c>
      <c r="G306" s="1" t="s">
        <v>3518</v>
      </c>
      <c r="H306" s="1" t="s">
        <v>3519</v>
      </c>
      <c r="I306" s="1" t="s">
        <v>3520</v>
      </c>
      <c r="J306" s="1" t="s">
        <v>3521</v>
      </c>
      <c r="K306" s="1" t="s">
        <v>3522</v>
      </c>
      <c r="L306" s="1" t="s">
        <v>29</v>
      </c>
      <c r="M306" s="1" t="s">
        <v>30</v>
      </c>
      <c r="N306" s="1" t="s">
        <v>31</v>
      </c>
      <c r="O306" s="1" t="s">
        <v>3523</v>
      </c>
      <c r="P306" s="1" t="s">
        <v>33</v>
      </c>
      <c r="Q306" s="1" t="s">
        <v>3524</v>
      </c>
      <c r="R306" s="1" t="s">
        <v>35</v>
      </c>
      <c r="S306" s="1" t="s">
        <v>3513</v>
      </c>
    </row>
    <row r="307" spans="1:19" x14ac:dyDescent="0.45">
      <c r="A307" s="1" t="s">
        <v>3525</v>
      </c>
      <c r="B307" s="1" t="s">
        <v>3526</v>
      </c>
      <c r="C307" s="1" t="s">
        <v>3527</v>
      </c>
      <c r="D307" s="1" t="s">
        <v>3528</v>
      </c>
      <c r="E307">
        <v>2021</v>
      </c>
      <c r="F307" s="1" t="s">
        <v>3529</v>
      </c>
      <c r="G307" s="1" t="s">
        <v>3530</v>
      </c>
      <c r="H307" s="1" t="s">
        <v>3531</v>
      </c>
      <c r="I307" s="1" t="s">
        <v>3532</v>
      </c>
      <c r="J307" s="1" t="s">
        <v>3533</v>
      </c>
      <c r="K307" s="1" t="s">
        <v>31</v>
      </c>
      <c r="L307" s="1" t="s">
        <v>29</v>
      </c>
      <c r="M307" s="1" t="s">
        <v>30</v>
      </c>
      <c r="N307" s="1" t="s">
        <v>31</v>
      </c>
      <c r="O307" s="1" t="s">
        <v>3534</v>
      </c>
      <c r="P307" s="1" t="s">
        <v>33</v>
      </c>
      <c r="Q307" s="1" t="s">
        <v>3535</v>
      </c>
      <c r="R307" s="1" t="s">
        <v>35</v>
      </c>
      <c r="S307" s="1" t="s">
        <v>3513</v>
      </c>
    </row>
    <row r="308" spans="1:19" x14ac:dyDescent="0.45">
      <c r="A308" s="1" t="s">
        <v>3536</v>
      </c>
      <c r="B308" s="1" t="s">
        <v>3537</v>
      </c>
      <c r="C308" s="1" t="s">
        <v>3538</v>
      </c>
      <c r="D308" s="1" t="s">
        <v>3539</v>
      </c>
      <c r="E308">
        <v>2022</v>
      </c>
      <c r="F308" s="1" t="s">
        <v>411</v>
      </c>
      <c r="G308" s="1" t="s">
        <v>3540</v>
      </c>
      <c r="H308" s="1" t="s">
        <v>3541</v>
      </c>
      <c r="I308" s="1" t="s">
        <v>3542</v>
      </c>
      <c r="J308" s="1" t="s">
        <v>3543</v>
      </c>
      <c r="K308" s="1" t="s">
        <v>31</v>
      </c>
      <c r="L308" s="1" t="s">
        <v>29</v>
      </c>
      <c r="M308" s="1" t="s">
        <v>30</v>
      </c>
      <c r="N308" s="1" t="s">
        <v>31</v>
      </c>
      <c r="O308" s="1" t="s">
        <v>3544</v>
      </c>
      <c r="P308" s="1" t="s">
        <v>33</v>
      </c>
      <c r="Q308" s="1" t="s">
        <v>3545</v>
      </c>
      <c r="R308" s="1" t="s">
        <v>35</v>
      </c>
      <c r="S308" s="1" t="s">
        <v>3546</v>
      </c>
    </row>
    <row r="309" spans="1:19" x14ac:dyDescent="0.45">
      <c r="A309" s="1" t="s">
        <v>3547</v>
      </c>
      <c r="B309" s="1" t="s">
        <v>3548</v>
      </c>
      <c r="C309" s="1" t="s">
        <v>3549</v>
      </c>
      <c r="D309" s="1" t="s">
        <v>3550</v>
      </c>
      <c r="E309">
        <v>2026</v>
      </c>
      <c r="F309" s="1" t="s">
        <v>691</v>
      </c>
      <c r="G309" s="1" t="s">
        <v>3551</v>
      </c>
      <c r="H309" s="1" t="s">
        <v>3552</v>
      </c>
      <c r="I309" s="1" t="s">
        <v>3553</v>
      </c>
      <c r="J309" s="1" t="s">
        <v>3554</v>
      </c>
      <c r="K309" s="1" t="s">
        <v>3555</v>
      </c>
      <c r="L309" s="1" t="s">
        <v>29</v>
      </c>
      <c r="M309" s="1" t="s">
        <v>30</v>
      </c>
      <c r="N309" s="1" t="s">
        <v>31</v>
      </c>
      <c r="O309" s="1" t="s">
        <v>3556</v>
      </c>
      <c r="P309" s="1" t="s">
        <v>72</v>
      </c>
      <c r="Q309" s="1" t="s">
        <v>3557</v>
      </c>
      <c r="R309" s="1" t="s">
        <v>49</v>
      </c>
      <c r="S309" s="1" t="s">
        <v>3546</v>
      </c>
    </row>
    <row r="310" spans="1:19" x14ac:dyDescent="0.45">
      <c r="A310" s="1" t="s">
        <v>3558</v>
      </c>
      <c r="B310" s="1" t="s">
        <v>3559</v>
      </c>
      <c r="C310" s="1" t="s">
        <v>3560</v>
      </c>
      <c r="D310" s="1" t="s">
        <v>3561</v>
      </c>
      <c r="E310">
        <v>2025</v>
      </c>
      <c r="F310" s="1" t="s">
        <v>3562</v>
      </c>
      <c r="G310" s="1" t="s">
        <v>3563</v>
      </c>
      <c r="H310" s="1" t="s">
        <v>3564</v>
      </c>
      <c r="I310" s="1" t="s">
        <v>3565</v>
      </c>
      <c r="J310" s="1" t="s">
        <v>3566</v>
      </c>
      <c r="K310" s="1" t="s">
        <v>31</v>
      </c>
      <c r="L310" s="1" t="s">
        <v>29</v>
      </c>
      <c r="M310" s="1" t="s">
        <v>30</v>
      </c>
      <c r="N310" s="1" t="s">
        <v>31</v>
      </c>
      <c r="O310" s="1" t="s">
        <v>3567</v>
      </c>
      <c r="P310" s="1" t="s">
        <v>33</v>
      </c>
      <c r="Q310" s="1" t="s">
        <v>3568</v>
      </c>
      <c r="R310" s="1" t="s">
        <v>35</v>
      </c>
      <c r="S310" s="1" t="s">
        <v>3546</v>
      </c>
    </row>
    <row r="311" spans="1:19" x14ac:dyDescent="0.45">
      <c r="A311" s="1" t="s">
        <v>3569</v>
      </c>
      <c r="B311" s="1" t="s">
        <v>3570</v>
      </c>
      <c r="C311" s="1" t="s">
        <v>3571</v>
      </c>
      <c r="D311" s="1" t="s">
        <v>3572</v>
      </c>
      <c r="E311">
        <v>2025</v>
      </c>
      <c r="F311" s="1" t="s">
        <v>1325</v>
      </c>
      <c r="G311" s="1" t="s">
        <v>3573</v>
      </c>
      <c r="H311" s="1" t="s">
        <v>3574</v>
      </c>
      <c r="I311" s="1" t="s">
        <v>3575</v>
      </c>
      <c r="J311" s="1" t="s">
        <v>3576</v>
      </c>
      <c r="K311" s="1" t="s">
        <v>3577</v>
      </c>
      <c r="L311" s="1" t="s">
        <v>29</v>
      </c>
      <c r="M311" s="1" t="s">
        <v>30</v>
      </c>
      <c r="N311" s="1" t="s">
        <v>31</v>
      </c>
      <c r="O311" s="1" t="s">
        <v>3578</v>
      </c>
      <c r="P311" s="1" t="s">
        <v>33</v>
      </c>
      <c r="Q311" s="1" t="s">
        <v>3579</v>
      </c>
      <c r="R311" s="1" t="s">
        <v>49</v>
      </c>
      <c r="S311" s="1" t="s">
        <v>3580</v>
      </c>
    </row>
    <row r="312" spans="1:19" x14ac:dyDescent="0.45">
      <c r="A312" s="1" t="s">
        <v>3581</v>
      </c>
      <c r="B312" s="1" t="s">
        <v>3582</v>
      </c>
      <c r="C312" s="1" t="s">
        <v>3583</v>
      </c>
      <c r="D312" s="1" t="s">
        <v>3584</v>
      </c>
      <c r="E312">
        <v>2024</v>
      </c>
      <c r="F312" s="1" t="s">
        <v>498</v>
      </c>
      <c r="G312" s="1" t="s">
        <v>3585</v>
      </c>
      <c r="H312" s="1" t="s">
        <v>3586</v>
      </c>
      <c r="I312" s="1" t="s">
        <v>3587</v>
      </c>
      <c r="J312" s="1" t="s">
        <v>3588</v>
      </c>
      <c r="K312" s="1" t="s">
        <v>3589</v>
      </c>
      <c r="L312" s="1" t="s">
        <v>29</v>
      </c>
      <c r="M312" s="1" t="s">
        <v>30</v>
      </c>
      <c r="N312" s="1" t="s">
        <v>31</v>
      </c>
      <c r="O312" s="1" t="s">
        <v>3590</v>
      </c>
      <c r="P312" s="1" t="s">
        <v>33</v>
      </c>
      <c r="Q312" s="1" t="s">
        <v>3591</v>
      </c>
      <c r="R312" s="1" t="s">
        <v>35</v>
      </c>
      <c r="S312" s="1" t="s">
        <v>3580</v>
      </c>
    </row>
    <row r="313" spans="1:19" x14ac:dyDescent="0.45">
      <c r="A313" s="1" t="s">
        <v>3592</v>
      </c>
      <c r="B313" s="1" t="s">
        <v>3593</v>
      </c>
      <c r="C313" s="1" t="s">
        <v>3594</v>
      </c>
      <c r="D313" s="1" t="s">
        <v>3595</v>
      </c>
      <c r="E313">
        <v>2022</v>
      </c>
      <c r="F313" s="1" t="s">
        <v>3596</v>
      </c>
      <c r="G313" s="1" t="s">
        <v>3597</v>
      </c>
      <c r="H313" s="1" t="s">
        <v>3598</v>
      </c>
      <c r="I313" s="1" t="s">
        <v>3599</v>
      </c>
      <c r="J313" s="1" t="s">
        <v>3600</v>
      </c>
      <c r="K313" s="1" t="s">
        <v>3601</v>
      </c>
      <c r="L313" s="1" t="s">
        <v>239</v>
      </c>
      <c r="M313" s="1" t="s">
        <v>30</v>
      </c>
      <c r="N313" s="1" t="s">
        <v>31</v>
      </c>
      <c r="O313" s="1" t="s">
        <v>3602</v>
      </c>
      <c r="P313" s="1" t="s">
        <v>72</v>
      </c>
      <c r="Q313" s="1" t="s">
        <v>3603</v>
      </c>
      <c r="R313" s="1" t="s">
        <v>49</v>
      </c>
      <c r="S313" s="1" t="s">
        <v>3580</v>
      </c>
    </row>
    <row r="314" spans="1:19" x14ac:dyDescent="0.45">
      <c r="A314" s="1" t="s">
        <v>3604</v>
      </c>
      <c r="B314" s="1" t="s">
        <v>3605</v>
      </c>
      <c r="C314" s="1" t="s">
        <v>3606</v>
      </c>
      <c r="D314" s="1" t="s">
        <v>3607</v>
      </c>
      <c r="E314">
        <v>2025</v>
      </c>
      <c r="F314" s="1" t="s">
        <v>457</v>
      </c>
      <c r="G314" s="1" t="s">
        <v>3608</v>
      </c>
      <c r="H314" s="1" t="s">
        <v>3609</v>
      </c>
      <c r="I314" s="1" t="s">
        <v>3610</v>
      </c>
      <c r="J314" s="1" t="s">
        <v>3611</v>
      </c>
      <c r="K314" s="1" t="s">
        <v>31</v>
      </c>
      <c r="L314" s="1" t="s">
        <v>29</v>
      </c>
      <c r="M314" s="1" t="s">
        <v>30</v>
      </c>
      <c r="N314" s="1" t="s">
        <v>31</v>
      </c>
      <c r="O314" s="1" t="s">
        <v>3612</v>
      </c>
      <c r="P314" s="1" t="s">
        <v>72</v>
      </c>
      <c r="Q314" s="1" t="s">
        <v>3613</v>
      </c>
      <c r="R314" s="1" t="s">
        <v>49</v>
      </c>
      <c r="S314" s="1" t="s">
        <v>3614</v>
      </c>
    </row>
    <row r="315" spans="1:19" x14ac:dyDescent="0.45">
      <c r="A315" s="1" t="s">
        <v>3615</v>
      </c>
      <c r="B315" s="1" t="s">
        <v>3616</v>
      </c>
      <c r="C315" s="1" t="s">
        <v>3617</v>
      </c>
      <c r="D315" s="1" t="s">
        <v>3618</v>
      </c>
      <c r="E315">
        <v>2023</v>
      </c>
      <c r="F315" s="1" t="s">
        <v>163</v>
      </c>
      <c r="G315" s="1" t="s">
        <v>3619</v>
      </c>
      <c r="H315" s="1" t="s">
        <v>3620</v>
      </c>
      <c r="I315" s="1" t="s">
        <v>3621</v>
      </c>
      <c r="J315" s="1" t="s">
        <v>3622</v>
      </c>
      <c r="K315" s="1" t="s">
        <v>3623</v>
      </c>
      <c r="L315" s="1" t="s">
        <v>29</v>
      </c>
      <c r="M315" s="1" t="s">
        <v>30</v>
      </c>
      <c r="N315" s="1" t="s">
        <v>31</v>
      </c>
      <c r="O315" s="1" t="s">
        <v>3624</v>
      </c>
      <c r="P315" s="1" t="s">
        <v>33</v>
      </c>
      <c r="Q315" s="1" t="s">
        <v>3625</v>
      </c>
      <c r="R315" s="1" t="s">
        <v>35</v>
      </c>
      <c r="S315" s="1" t="s">
        <v>3614</v>
      </c>
    </row>
    <row r="316" spans="1:19" x14ac:dyDescent="0.45">
      <c r="A316" s="1" t="s">
        <v>3626</v>
      </c>
      <c r="B316" s="1" t="s">
        <v>3627</v>
      </c>
      <c r="C316" s="1" t="s">
        <v>3628</v>
      </c>
      <c r="D316" s="1" t="s">
        <v>3629</v>
      </c>
      <c r="E316">
        <v>2022</v>
      </c>
      <c r="F316" s="1" t="s">
        <v>223</v>
      </c>
      <c r="G316" s="1" t="s">
        <v>3630</v>
      </c>
      <c r="H316" s="1" t="s">
        <v>3631</v>
      </c>
      <c r="I316" s="1" t="s">
        <v>3632</v>
      </c>
      <c r="J316" s="1" t="s">
        <v>31</v>
      </c>
      <c r="K316" s="1" t="s">
        <v>3633</v>
      </c>
      <c r="L316" s="1" t="s">
        <v>29</v>
      </c>
      <c r="M316" s="1" t="s">
        <v>30</v>
      </c>
      <c r="N316" s="1" t="s">
        <v>31</v>
      </c>
      <c r="O316" s="1" t="s">
        <v>3634</v>
      </c>
      <c r="P316" s="1" t="s">
        <v>72</v>
      </c>
      <c r="Q316" s="1" t="s">
        <v>3635</v>
      </c>
      <c r="R316" s="1" t="s">
        <v>35</v>
      </c>
      <c r="S316" s="1" t="s">
        <v>3614</v>
      </c>
    </row>
    <row r="317" spans="1:19" x14ac:dyDescent="0.45">
      <c r="A317" s="1" t="s">
        <v>3636</v>
      </c>
      <c r="B317" s="1" t="s">
        <v>3637</v>
      </c>
      <c r="C317" s="1" t="s">
        <v>3638</v>
      </c>
      <c r="D317" s="1" t="s">
        <v>3639</v>
      </c>
      <c r="E317">
        <v>2023</v>
      </c>
      <c r="F317" s="1" t="s">
        <v>457</v>
      </c>
      <c r="G317" s="1" t="s">
        <v>3640</v>
      </c>
      <c r="H317" s="1" t="s">
        <v>3641</v>
      </c>
      <c r="I317" s="1" t="s">
        <v>3642</v>
      </c>
      <c r="J317" s="1" t="s">
        <v>3643</v>
      </c>
      <c r="K317" s="1" t="s">
        <v>31</v>
      </c>
      <c r="L317" s="1" t="s">
        <v>29</v>
      </c>
      <c r="M317" s="1" t="s">
        <v>30</v>
      </c>
      <c r="N317" s="1" t="s">
        <v>31</v>
      </c>
      <c r="O317" s="1" t="s">
        <v>3644</v>
      </c>
      <c r="P317" s="1" t="s">
        <v>33</v>
      </c>
      <c r="Q317" s="1" t="s">
        <v>3645</v>
      </c>
      <c r="R317" s="1" t="s">
        <v>35</v>
      </c>
      <c r="S317" s="1" t="s">
        <v>3646</v>
      </c>
    </row>
    <row r="318" spans="1:19" x14ac:dyDescent="0.45">
      <c r="A318" s="1" t="s">
        <v>3647</v>
      </c>
      <c r="B318" s="1" t="s">
        <v>3648</v>
      </c>
      <c r="C318" s="1" t="s">
        <v>3649</v>
      </c>
      <c r="D318" s="1" t="s">
        <v>3650</v>
      </c>
      <c r="E318">
        <v>2025</v>
      </c>
      <c r="F318" s="1" t="s">
        <v>3651</v>
      </c>
      <c r="G318" s="1" t="s">
        <v>3652</v>
      </c>
      <c r="H318" s="1" t="s">
        <v>3653</v>
      </c>
      <c r="I318" s="1" t="s">
        <v>3654</v>
      </c>
      <c r="J318" s="1" t="s">
        <v>31</v>
      </c>
      <c r="K318" s="1" t="s">
        <v>3655</v>
      </c>
      <c r="L318" s="1" t="s">
        <v>29</v>
      </c>
      <c r="M318" s="1" t="s">
        <v>30</v>
      </c>
      <c r="N318" s="1" t="s">
        <v>31</v>
      </c>
      <c r="O318" s="1" t="s">
        <v>3656</v>
      </c>
      <c r="P318" s="1" t="s">
        <v>72</v>
      </c>
      <c r="Q318" s="1" t="s">
        <v>3657</v>
      </c>
      <c r="R318" s="1" t="s">
        <v>35</v>
      </c>
      <c r="S318" s="1" t="s">
        <v>3646</v>
      </c>
    </row>
    <row r="319" spans="1:19" x14ac:dyDescent="0.45">
      <c r="A319" s="1" t="s">
        <v>3658</v>
      </c>
      <c r="B319" s="1" t="s">
        <v>3659</v>
      </c>
      <c r="C319" s="1" t="s">
        <v>3660</v>
      </c>
      <c r="D319" s="1" t="s">
        <v>3661</v>
      </c>
      <c r="E319">
        <v>2026</v>
      </c>
      <c r="F319" s="1" t="s">
        <v>3662</v>
      </c>
      <c r="G319" s="1" t="s">
        <v>3663</v>
      </c>
      <c r="H319" s="1" t="s">
        <v>3664</v>
      </c>
      <c r="I319" s="1" t="s">
        <v>3665</v>
      </c>
      <c r="J319" s="1" t="s">
        <v>3666</v>
      </c>
      <c r="K319" s="1" t="s">
        <v>3667</v>
      </c>
      <c r="L319" s="1" t="s">
        <v>29</v>
      </c>
      <c r="M319" s="1" t="s">
        <v>30</v>
      </c>
      <c r="N319" s="1" t="s">
        <v>31</v>
      </c>
      <c r="O319" s="1" t="s">
        <v>3668</v>
      </c>
      <c r="P319" s="1" t="s">
        <v>33</v>
      </c>
      <c r="Q319" s="1" t="s">
        <v>3669</v>
      </c>
      <c r="R319" s="1" t="s">
        <v>35</v>
      </c>
      <c r="S319" s="1" t="s">
        <v>3646</v>
      </c>
    </row>
    <row r="320" spans="1:19" x14ac:dyDescent="0.45">
      <c r="A320" s="1" t="s">
        <v>3670</v>
      </c>
      <c r="B320" s="1" t="s">
        <v>3671</v>
      </c>
      <c r="C320" s="1" t="s">
        <v>3672</v>
      </c>
      <c r="D320" s="1" t="s">
        <v>3673</v>
      </c>
      <c r="E320">
        <v>2025</v>
      </c>
      <c r="F320" s="1" t="s">
        <v>282</v>
      </c>
      <c r="G320" s="1" t="s">
        <v>3674</v>
      </c>
      <c r="H320" s="1" t="s">
        <v>3675</v>
      </c>
      <c r="I320" s="1" t="s">
        <v>3676</v>
      </c>
      <c r="J320" s="1" t="s">
        <v>3677</v>
      </c>
      <c r="K320" s="1" t="s">
        <v>3678</v>
      </c>
      <c r="L320" s="1" t="s">
        <v>29</v>
      </c>
      <c r="M320" s="1" t="s">
        <v>30</v>
      </c>
      <c r="N320" s="1" t="s">
        <v>31</v>
      </c>
      <c r="O320" s="1" t="s">
        <v>3679</v>
      </c>
      <c r="P320" s="1" t="s">
        <v>33</v>
      </c>
      <c r="Q320" s="1" t="s">
        <v>3680</v>
      </c>
      <c r="R320" s="1" t="s">
        <v>35</v>
      </c>
      <c r="S320" s="1" t="s">
        <v>3681</v>
      </c>
    </row>
    <row r="321" spans="1:19" x14ac:dyDescent="0.45">
      <c r="A321" s="1" t="s">
        <v>3682</v>
      </c>
      <c r="B321" s="1" t="s">
        <v>3683</v>
      </c>
      <c r="C321" s="1" t="s">
        <v>3684</v>
      </c>
      <c r="D321" s="1" t="s">
        <v>3685</v>
      </c>
      <c r="E321">
        <v>2025</v>
      </c>
      <c r="F321" s="1" t="s">
        <v>175</v>
      </c>
      <c r="G321" s="1" t="s">
        <v>3686</v>
      </c>
      <c r="H321" s="1" t="s">
        <v>3687</v>
      </c>
      <c r="I321" s="1" t="s">
        <v>3688</v>
      </c>
      <c r="J321" s="1" t="s">
        <v>3689</v>
      </c>
      <c r="K321" s="1" t="s">
        <v>3690</v>
      </c>
      <c r="L321" s="1" t="s">
        <v>29</v>
      </c>
      <c r="M321" s="1" t="s">
        <v>30</v>
      </c>
      <c r="N321" s="1" t="s">
        <v>31</v>
      </c>
      <c r="O321" s="1" t="s">
        <v>3691</v>
      </c>
      <c r="P321" s="1" t="s">
        <v>72</v>
      </c>
      <c r="Q321" s="1" t="s">
        <v>3692</v>
      </c>
      <c r="R321" s="1" t="s">
        <v>35</v>
      </c>
      <c r="S321" s="1" t="s">
        <v>3681</v>
      </c>
    </row>
    <row r="322" spans="1:19" x14ac:dyDescent="0.45">
      <c r="A322" s="1" t="s">
        <v>3693</v>
      </c>
      <c r="B322" s="1" t="s">
        <v>3694</v>
      </c>
      <c r="C322" s="1" t="s">
        <v>3695</v>
      </c>
      <c r="D322" s="1" t="s">
        <v>3696</v>
      </c>
      <c r="E322">
        <v>2024</v>
      </c>
      <c r="F322" s="1" t="s">
        <v>246</v>
      </c>
      <c r="G322" s="1" t="s">
        <v>3697</v>
      </c>
      <c r="H322" s="1" t="s">
        <v>3698</v>
      </c>
      <c r="I322" s="1" t="s">
        <v>3699</v>
      </c>
      <c r="J322" s="1" t="s">
        <v>3700</v>
      </c>
      <c r="K322" s="1" t="s">
        <v>3701</v>
      </c>
      <c r="L322" s="1" t="s">
        <v>29</v>
      </c>
      <c r="M322" s="1" t="s">
        <v>30</v>
      </c>
      <c r="N322" s="1" t="s">
        <v>31</v>
      </c>
      <c r="O322" s="1" t="s">
        <v>3702</v>
      </c>
      <c r="P322" s="1" t="s">
        <v>33</v>
      </c>
      <c r="Q322" s="1" t="s">
        <v>3703</v>
      </c>
      <c r="R322" s="1" t="s">
        <v>35</v>
      </c>
      <c r="S322" s="1" t="s">
        <v>3681</v>
      </c>
    </row>
    <row r="323" spans="1:19" x14ac:dyDescent="0.45">
      <c r="A323" s="1" t="s">
        <v>3704</v>
      </c>
      <c r="B323" s="1" t="s">
        <v>3705</v>
      </c>
      <c r="C323" s="1" t="s">
        <v>3706</v>
      </c>
      <c r="D323" s="1" t="s">
        <v>3707</v>
      </c>
      <c r="E323">
        <v>2024</v>
      </c>
      <c r="F323" s="1" t="s">
        <v>752</v>
      </c>
      <c r="G323" s="1" t="s">
        <v>3708</v>
      </c>
      <c r="H323" s="1" t="s">
        <v>3709</v>
      </c>
      <c r="I323" s="1" t="s">
        <v>3710</v>
      </c>
      <c r="J323" s="1" t="s">
        <v>31</v>
      </c>
      <c r="K323" s="1" t="s">
        <v>3711</v>
      </c>
      <c r="L323" s="1" t="s">
        <v>29</v>
      </c>
      <c r="M323" s="1" t="s">
        <v>30</v>
      </c>
      <c r="N323" s="1" t="s">
        <v>31</v>
      </c>
      <c r="O323" s="1" t="s">
        <v>3712</v>
      </c>
      <c r="P323" s="1" t="s">
        <v>33</v>
      </c>
      <c r="Q323" s="1" t="s">
        <v>3713</v>
      </c>
      <c r="R323" s="1" t="s">
        <v>35</v>
      </c>
      <c r="S323" s="1" t="s">
        <v>3714</v>
      </c>
    </row>
    <row r="324" spans="1:19" x14ac:dyDescent="0.45">
      <c r="A324" s="1" t="s">
        <v>3715</v>
      </c>
      <c r="B324" s="1" t="s">
        <v>3716</v>
      </c>
      <c r="C324" s="1" t="s">
        <v>3717</v>
      </c>
      <c r="D324" s="1" t="s">
        <v>3718</v>
      </c>
      <c r="E324">
        <v>2025</v>
      </c>
      <c r="F324" s="1" t="s">
        <v>3719</v>
      </c>
      <c r="G324" s="1" t="s">
        <v>3720</v>
      </c>
      <c r="H324" s="1" t="s">
        <v>3721</v>
      </c>
      <c r="I324" s="1" t="s">
        <v>3722</v>
      </c>
      <c r="J324" s="1" t="s">
        <v>3723</v>
      </c>
      <c r="K324" s="1" t="s">
        <v>31</v>
      </c>
      <c r="L324" s="1" t="s">
        <v>29</v>
      </c>
      <c r="M324" s="1" t="s">
        <v>30</v>
      </c>
      <c r="N324" s="1" t="s">
        <v>31</v>
      </c>
      <c r="O324" s="1" t="s">
        <v>3724</v>
      </c>
      <c r="P324" s="1" t="s">
        <v>72</v>
      </c>
      <c r="Q324" s="1" t="s">
        <v>3725</v>
      </c>
      <c r="R324" s="1" t="s">
        <v>35</v>
      </c>
      <c r="S324" s="1" t="s">
        <v>3714</v>
      </c>
    </row>
    <row r="325" spans="1:19" x14ac:dyDescent="0.45">
      <c r="A325" s="1" t="s">
        <v>3726</v>
      </c>
      <c r="B325" s="1" t="s">
        <v>3727</v>
      </c>
      <c r="C325" s="1" t="s">
        <v>3728</v>
      </c>
      <c r="D325" s="1" t="s">
        <v>3729</v>
      </c>
      <c r="E325">
        <v>2023</v>
      </c>
      <c r="F325" s="1" t="s">
        <v>23</v>
      </c>
      <c r="G325" s="1" t="s">
        <v>3730</v>
      </c>
      <c r="H325" s="1" t="s">
        <v>3731</v>
      </c>
      <c r="I325" s="1" t="s">
        <v>3732</v>
      </c>
      <c r="J325" s="1" t="s">
        <v>3733</v>
      </c>
      <c r="K325" s="1" t="s">
        <v>3734</v>
      </c>
      <c r="L325" s="1" t="s">
        <v>29</v>
      </c>
      <c r="M325" s="1" t="s">
        <v>30</v>
      </c>
      <c r="N325" s="1" t="s">
        <v>31</v>
      </c>
      <c r="O325" s="1" t="s">
        <v>3735</v>
      </c>
      <c r="P325" s="1" t="s">
        <v>72</v>
      </c>
      <c r="Q325" s="1" t="s">
        <v>3736</v>
      </c>
      <c r="R325" s="1" t="s">
        <v>49</v>
      </c>
      <c r="S325" s="1" t="s">
        <v>3714</v>
      </c>
    </row>
    <row r="326" spans="1:19" x14ac:dyDescent="0.45">
      <c r="A326" s="1" t="s">
        <v>3737</v>
      </c>
      <c r="B326" s="1" t="s">
        <v>3738</v>
      </c>
      <c r="C326" s="1" t="s">
        <v>3739</v>
      </c>
      <c r="D326" s="1" t="s">
        <v>3740</v>
      </c>
      <c r="E326">
        <v>2022</v>
      </c>
      <c r="F326" s="1" t="s">
        <v>1325</v>
      </c>
      <c r="G326" s="1" t="s">
        <v>3741</v>
      </c>
      <c r="H326" s="1" t="s">
        <v>3742</v>
      </c>
      <c r="I326" s="1" t="s">
        <v>3743</v>
      </c>
      <c r="J326" s="1" t="s">
        <v>3744</v>
      </c>
      <c r="K326" s="1" t="s">
        <v>3745</v>
      </c>
      <c r="L326" s="1" t="s">
        <v>239</v>
      </c>
      <c r="M326" s="1" t="s">
        <v>30</v>
      </c>
      <c r="N326" s="1" t="s">
        <v>31</v>
      </c>
      <c r="O326" s="1" t="s">
        <v>3746</v>
      </c>
      <c r="P326" s="1" t="s">
        <v>33</v>
      </c>
      <c r="Q326" s="1" t="s">
        <v>3747</v>
      </c>
      <c r="R326" s="1" t="s">
        <v>35</v>
      </c>
      <c r="S326" s="1" t="s">
        <v>3748</v>
      </c>
    </row>
    <row r="327" spans="1:19" x14ac:dyDescent="0.45">
      <c r="A327" s="1" t="s">
        <v>3749</v>
      </c>
      <c r="B327" s="1" t="s">
        <v>3750</v>
      </c>
      <c r="C327" s="1" t="s">
        <v>3751</v>
      </c>
      <c r="D327" s="1" t="s">
        <v>3752</v>
      </c>
      <c r="E327">
        <v>2022</v>
      </c>
      <c r="F327" s="1" t="s">
        <v>3753</v>
      </c>
      <c r="G327" s="1" t="s">
        <v>3754</v>
      </c>
      <c r="H327" s="1" t="s">
        <v>3755</v>
      </c>
      <c r="I327" s="1" t="s">
        <v>3756</v>
      </c>
      <c r="J327" s="1" t="s">
        <v>3757</v>
      </c>
      <c r="K327" s="1" t="s">
        <v>31</v>
      </c>
      <c r="L327" s="1" t="s">
        <v>29</v>
      </c>
      <c r="M327" s="1" t="s">
        <v>30</v>
      </c>
      <c r="N327" s="1" t="s">
        <v>31</v>
      </c>
      <c r="O327" s="1" t="s">
        <v>3758</v>
      </c>
      <c r="P327" s="1" t="s">
        <v>33</v>
      </c>
      <c r="Q327" s="1" t="s">
        <v>3759</v>
      </c>
      <c r="R327" s="1" t="s">
        <v>35</v>
      </c>
      <c r="S327" s="1" t="s">
        <v>3748</v>
      </c>
    </row>
    <row r="328" spans="1:19" x14ac:dyDescent="0.45">
      <c r="A328" s="1" t="s">
        <v>3760</v>
      </c>
      <c r="B328" s="1" t="s">
        <v>3761</v>
      </c>
      <c r="C328" s="1" t="s">
        <v>3762</v>
      </c>
      <c r="D328" s="1" t="s">
        <v>3763</v>
      </c>
      <c r="E328">
        <v>2025</v>
      </c>
      <c r="F328" s="1" t="s">
        <v>3764</v>
      </c>
      <c r="G328" s="1" t="s">
        <v>3765</v>
      </c>
      <c r="H328" s="1" t="s">
        <v>3766</v>
      </c>
      <c r="I328" s="1" t="s">
        <v>3767</v>
      </c>
      <c r="J328" s="1" t="s">
        <v>3768</v>
      </c>
      <c r="K328" s="1" t="s">
        <v>31</v>
      </c>
      <c r="L328" s="1" t="s">
        <v>29</v>
      </c>
      <c r="M328" s="1" t="s">
        <v>30</v>
      </c>
      <c r="N328" s="1" t="s">
        <v>31</v>
      </c>
      <c r="O328" s="1" t="s">
        <v>3769</v>
      </c>
      <c r="P328" s="1" t="s">
        <v>33</v>
      </c>
      <c r="Q328" s="1" t="s">
        <v>3770</v>
      </c>
      <c r="R328" s="1" t="s">
        <v>35</v>
      </c>
      <c r="S328" s="1" t="s">
        <v>3748</v>
      </c>
    </row>
    <row r="329" spans="1:19" x14ac:dyDescent="0.45">
      <c r="A329" s="1" t="s">
        <v>3771</v>
      </c>
      <c r="B329" s="1" t="s">
        <v>3772</v>
      </c>
      <c r="C329" s="1" t="s">
        <v>3773</v>
      </c>
      <c r="D329" s="1" t="s">
        <v>3774</v>
      </c>
      <c r="E329">
        <v>2026</v>
      </c>
      <c r="F329" s="1" t="s">
        <v>609</v>
      </c>
      <c r="G329" s="1" t="s">
        <v>3775</v>
      </c>
      <c r="H329" s="1" t="s">
        <v>3776</v>
      </c>
      <c r="I329" s="1" t="s">
        <v>3777</v>
      </c>
      <c r="J329" s="1" t="s">
        <v>3778</v>
      </c>
      <c r="K329" s="1" t="s">
        <v>3779</v>
      </c>
      <c r="L329" s="1" t="s">
        <v>29</v>
      </c>
      <c r="M329" s="1" t="s">
        <v>30</v>
      </c>
      <c r="N329" s="1" t="s">
        <v>31</v>
      </c>
      <c r="O329" s="1" t="s">
        <v>3780</v>
      </c>
      <c r="P329" s="1" t="s">
        <v>72</v>
      </c>
      <c r="Q329" s="1" t="s">
        <v>3781</v>
      </c>
      <c r="R329" s="1" t="s">
        <v>35</v>
      </c>
      <c r="S329" s="1" t="s">
        <v>3782</v>
      </c>
    </row>
    <row r="330" spans="1:19" x14ac:dyDescent="0.45">
      <c r="A330" s="1" t="s">
        <v>3783</v>
      </c>
      <c r="B330" s="1" t="s">
        <v>3784</v>
      </c>
      <c r="C330" s="1" t="s">
        <v>3785</v>
      </c>
      <c r="D330" s="1" t="s">
        <v>3786</v>
      </c>
      <c r="E330">
        <v>2025</v>
      </c>
      <c r="F330" s="1" t="s">
        <v>66</v>
      </c>
      <c r="G330" s="1" t="s">
        <v>3787</v>
      </c>
      <c r="H330" s="1" t="s">
        <v>3788</v>
      </c>
      <c r="I330" s="1" t="s">
        <v>3789</v>
      </c>
      <c r="J330" s="1" t="s">
        <v>31</v>
      </c>
      <c r="K330" s="1" t="s">
        <v>3790</v>
      </c>
      <c r="L330" s="1" t="s">
        <v>29</v>
      </c>
      <c r="M330" s="1" t="s">
        <v>30</v>
      </c>
      <c r="N330" s="1" t="s">
        <v>31</v>
      </c>
      <c r="O330" s="1" t="s">
        <v>3791</v>
      </c>
      <c r="P330" s="1" t="s">
        <v>33</v>
      </c>
      <c r="Q330" s="1" t="s">
        <v>3792</v>
      </c>
      <c r="R330" s="1" t="s">
        <v>35</v>
      </c>
      <c r="S330" s="1" t="s">
        <v>3782</v>
      </c>
    </row>
    <row r="331" spans="1:19" x14ac:dyDescent="0.45">
      <c r="A331" s="1" t="s">
        <v>3793</v>
      </c>
      <c r="B331" s="1" t="s">
        <v>3794</v>
      </c>
      <c r="C331" s="1" t="s">
        <v>3795</v>
      </c>
      <c r="D331" s="1" t="s">
        <v>3796</v>
      </c>
      <c r="E331">
        <v>2025</v>
      </c>
      <c r="F331" s="1" t="s">
        <v>1701</v>
      </c>
      <c r="G331" s="1" t="s">
        <v>3797</v>
      </c>
      <c r="H331" s="1" t="s">
        <v>3798</v>
      </c>
      <c r="I331" s="1" t="s">
        <v>3799</v>
      </c>
      <c r="J331" s="1" t="s">
        <v>3800</v>
      </c>
      <c r="K331" s="1" t="s">
        <v>3801</v>
      </c>
      <c r="L331" s="1" t="s">
        <v>29</v>
      </c>
      <c r="M331" s="1" t="s">
        <v>30</v>
      </c>
      <c r="N331" s="1" t="s">
        <v>31</v>
      </c>
      <c r="O331" s="1" t="s">
        <v>3802</v>
      </c>
      <c r="P331" s="1" t="s">
        <v>72</v>
      </c>
      <c r="Q331" s="1" t="s">
        <v>3803</v>
      </c>
      <c r="R331" s="1" t="s">
        <v>35</v>
      </c>
      <c r="S331" s="1" t="s">
        <v>3782</v>
      </c>
    </row>
    <row r="332" spans="1:19" x14ac:dyDescent="0.45">
      <c r="A332" s="1" t="s">
        <v>3804</v>
      </c>
      <c r="B332" s="1" t="s">
        <v>3805</v>
      </c>
      <c r="C332" s="1" t="s">
        <v>3806</v>
      </c>
      <c r="D332" s="1" t="s">
        <v>3807</v>
      </c>
      <c r="E332">
        <v>2025</v>
      </c>
      <c r="F332" s="1" t="s">
        <v>3471</v>
      </c>
      <c r="G332" s="1" t="s">
        <v>3808</v>
      </c>
      <c r="H332" s="1" t="s">
        <v>3809</v>
      </c>
      <c r="I332" s="1" t="s">
        <v>3810</v>
      </c>
      <c r="J332" s="1" t="s">
        <v>3811</v>
      </c>
      <c r="K332" s="1" t="s">
        <v>3812</v>
      </c>
      <c r="L332" s="1" t="s">
        <v>29</v>
      </c>
      <c r="M332" s="1" t="s">
        <v>30</v>
      </c>
      <c r="N332" s="1" t="s">
        <v>31</v>
      </c>
      <c r="O332" s="1" t="s">
        <v>3813</v>
      </c>
      <c r="P332" s="1" t="s">
        <v>33</v>
      </c>
      <c r="Q332" s="1" t="s">
        <v>3814</v>
      </c>
      <c r="R332" s="1" t="s">
        <v>35</v>
      </c>
      <c r="S332" s="1" t="s">
        <v>3815</v>
      </c>
    </row>
    <row r="333" spans="1:19" x14ac:dyDescent="0.45">
      <c r="A333" s="1" t="s">
        <v>3816</v>
      </c>
      <c r="B333" s="1" t="s">
        <v>3817</v>
      </c>
      <c r="C333" s="1" t="s">
        <v>3818</v>
      </c>
      <c r="D333" s="1" t="s">
        <v>3819</v>
      </c>
      <c r="E333">
        <v>2025</v>
      </c>
      <c r="F333" s="1" t="s">
        <v>621</v>
      </c>
      <c r="G333" s="1" t="s">
        <v>3820</v>
      </c>
      <c r="H333" s="1" t="s">
        <v>3821</v>
      </c>
      <c r="I333" s="1" t="s">
        <v>3822</v>
      </c>
      <c r="J333" s="1" t="s">
        <v>3823</v>
      </c>
      <c r="K333" s="1" t="s">
        <v>3824</v>
      </c>
      <c r="L333" s="1" t="s">
        <v>29</v>
      </c>
      <c r="M333" s="1" t="s">
        <v>30</v>
      </c>
      <c r="N333" s="1" t="s">
        <v>31</v>
      </c>
      <c r="O333" s="1" t="s">
        <v>3825</v>
      </c>
      <c r="P333" s="1" t="s">
        <v>72</v>
      </c>
      <c r="Q333" s="1" t="s">
        <v>3826</v>
      </c>
      <c r="R333" s="1" t="s">
        <v>49</v>
      </c>
      <c r="S333" s="1" t="s">
        <v>3815</v>
      </c>
    </row>
    <row r="334" spans="1:19" x14ac:dyDescent="0.45">
      <c r="A334" s="1" t="s">
        <v>3827</v>
      </c>
      <c r="B334" s="1" t="s">
        <v>3828</v>
      </c>
      <c r="C334" s="1" t="s">
        <v>3829</v>
      </c>
      <c r="D334" s="1" t="s">
        <v>3830</v>
      </c>
      <c r="E334">
        <v>2024</v>
      </c>
      <c r="F334" s="1" t="s">
        <v>3753</v>
      </c>
      <c r="G334" s="1" t="s">
        <v>3831</v>
      </c>
      <c r="H334" s="1" t="s">
        <v>3832</v>
      </c>
      <c r="I334" s="1" t="s">
        <v>3833</v>
      </c>
      <c r="J334" s="1" t="s">
        <v>3834</v>
      </c>
      <c r="K334" s="1" t="s">
        <v>31</v>
      </c>
      <c r="L334" s="1" t="s">
        <v>29</v>
      </c>
      <c r="M334" s="1" t="s">
        <v>30</v>
      </c>
      <c r="N334" s="1" t="s">
        <v>31</v>
      </c>
      <c r="O334" s="1" t="s">
        <v>3835</v>
      </c>
      <c r="P334" s="1" t="s">
        <v>33</v>
      </c>
      <c r="Q334" s="1" t="s">
        <v>3836</v>
      </c>
      <c r="R334" s="1" t="s">
        <v>35</v>
      </c>
      <c r="S334" s="1" t="s">
        <v>3815</v>
      </c>
    </row>
    <row r="335" spans="1:19" x14ac:dyDescent="0.45">
      <c r="A335" s="1" t="s">
        <v>3837</v>
      </c>
      <c r="B335" s="1" t="s">
        <v>3838</v>
      </c>
      <c r="C335" s="1" t="s">
        <v>3839</v>
      </c>
      <c r="D335" s="1" t="s">
        <v>3840</v>
      </c>
      <c r="E335">
        <v>2025</v>
      </c>
      <c r="F335" s="1" t="s">
        <v>3841</v>
      </c>
      <c r="G335" s="1" t="s">
        <v>3842</v>
      </c>
      <c r="H335" s="1" t="s">
        <v>3843</v>
      </c>
      <c r="I335" s="1" t="s">
        <v>3844</v>
      </c>
      <c r="J335" s="1" t="s">
        <v>3845</v>
      </c>
      <c r="K335" s="1" t="s">
        <v>3846</v>
      </c>
      <c r="L335" s="1" t="s">
        <v>29</v>
      </c>
      <c r="M335" s="1" t="s">
        <v>30</v>
      </c>
      <c r="N335" s="1" t="s">
        <v>31</v>
      </c>
      <c r="O335" s="1" t="s">
        <v>3847</v>
      </c>
      <c r="P335" s="1" t="s">
        <v>72</v>
      </c>
      <c r="Q335" s="1" t="s">
        <v>3848</v>
      </c>
      <c r="R335" s="1" t="s">
        <v>49</v>
      </c>
      <c r="S335" s="1" t="s">
        <v>3849</v>
      </c>
    </row>
    <row r="336" spans="1:19" x14ac:dyDescent="0.45">
      <c r="A336" s="1" t="s">
        <v>3850</v>
      </c>
      <c r="B336" s="1" t="s">
        <v>3851</v>
      </c>
      <c r="C336" s="1" t="s">
        <v>3852</v>
      </c>
      <c r="D336" s="1" t="s">
        <v>3853</v>
      </c>
      <c r="E336">
        <v>2025</v>
      </c>
      <c r="F336" s="1" t="s">
        <v>3854</v>
      </c>
      <c r="G336" s="1" t="s">
        <v>3855</v>
      </c>
      <c r="H336" s="1" t="s">
        <v>3856</v>
      </c>
      <c r="I336" s="1" t="s">
        <v>3857</v>
      </c>
      <c r="J336" s="1" t="s">
        <v>3858</v>
      </c>
      <c r="K336" s="1" t="s">
        <v>3859</v>
      </c>
      <c r="L336" s="1" t="s">
        <v>29</v>
      </c>
      <c r="M336" s="1" t="s">
        <v>30</v>
      </c>
      <c r="N336" s="1" t="s">
        <v>31</v>
      </c>
      <c r="O336" s="1" t="s">
        <v>3860</v>
      </c>
      <c r="P336" s="1" t="s">
        <v>33</v>
      </c>
      <c r="Q336" s="1" t="s">
        <v>3861</v>
      </c>
      <c r="R336" s="1" t="s">
        <v>35</v>
      </c>
      <c r="S336" s="1" t="s">
        <v>3849</v>
      </c>
    </row>
    <row r="337" spans="1:19" x14ac:dyDescent="0.45">
      <c r="A337" s="1" t="s">
        <v>3862</v>
      </c>
      <c r="B337" s="1" t="s">
        <v>3863</v>
      </c>
      <c r="C337" s="1" t="s">
        <v>3864</v>
      </c>
      <c r="D337" s="1" t="s">
        <v>3865</v>
      </c>
      <c r="E337">
        <v>2023</v>
      </c>
      <c r="F337" s="1" t="s">
        <v>3866</v>
      </c>
      <c r="G337" s="1" t="s">
        <v>3867</v>
      </c>
      <c r="H337" s="1" t="s">
        <v>3868</v>
      </c>
      <c r="I337" s="1" t="s">
        <v>3869</v>
      </c>
      <c r="J337" s="1" t="s">
        <v>3870</v>
      </c>
      <c r="K337" s="1" t="s">
        <v>31</v>
      </c>
      <c r="L337" s="1" t="s">
        <v>29</v>
      </c>
      <c r="M337" s="1" t="s">
        <v>30</v>
      </c>
      <c r="N337" s="1" t="s">
        <v>31</v>
      </c>
      <c r="O337" s="1" t="s">
        <v>3871</v>
      </c>
      <c r="P337" s="1" t="s">
        <v>33</v>
      </c>
      <c r="Q337" s="1" t="s">
        <v>3872</v>
      </c>
      <c r="R337" s="1" t="s">
        <v>35</v>
      </c>
      <c r="S337" s="1" t="s">
        <v>3849</v>
      </c>
    </row>
    <row r="338" spans="1:19" x14ac:dyDescent="0.45">
      <c r="A338" s="1" t="s">
        <v>3873</v>
      </c>
      <c r="B338" s="1" t="s">
        <v>3874</v>
      </c>
      <c r="C338" s="1" t="s">
        <v>3875</v>
      </c>
      <c r="D338" s="1" t="s">
        <v>3876</v>
      </c>
      <c r="E338">
        <v>2023</v>
      </c>
      <c r="F338" s="1" t="s">
        <v>596</v>
      </c>
      <c r="G338" s="1" t="s">
        <v>3877</v>
      </c>
      <c r="H338" s="1" t="s">
        <v>3878</v>
      </c>
      <c r="I338" s="1" t="s">
        <v>3879</v>
      </c>
      <c r="J338" s="1" t="s">
        <v>3880</v>
      </c>
      <c r="K338" s="1" t="s">
        <v>3881</v>
      </c>
      <c r="L338" s="1" t="s">
        <v>29</v>
      </c>
      <c r="M338" s="1" t="s">
        <v>30</v>
      </c>
      <c r="N338" s="1" t="s">
        <v>31</v>
      </c>
      <c r="O338" s="1" t="s">
        <v>3882</v>
      </c>
      <c r="P338" s="1" t="s">
        <v>72</v>
      </c>
      <c r="Q338" s="1" t="s">
        <v>3883</v>
      </c>
      <c r="R338" s="1" t="s">
        <v>49</v>
      </c>
      <c r="S338" s="1" t="s">
        <v>3884</v>
      </c>
    </row>
    <row r="339" spans="1:19" x14ac:dyDescent="0.45">
      <c r="A339" s="1" t="s">
        <v>3885</v>
      </c>
      <c r="B339" s="1" t="s">
        <v>3886</v>
      </c>
      <c r="C339" s="1" t="s">
        <v>3887</v>
      </c>
      <c r="D339" s="1" t="s">
        <v>3888</v>
      </c>
      <c r="E339">
        <v>2025</v>
      </c>
      <c r="F339" s="1" t="s">
        <v>23</v>
      </c>
      <c r="G339" s="1" t="s">
        <v>3889</v>
      </c>
      <c r="H339" s="1" t="s">
        <v>3890</v>
      </c>
      <c r="I339" s="1" t="s">
        <v>3891</v>
      </c>
      <c r="J339" s="1" t="s">
        <v>3892</v>
      </c>
      <c r="K339" s="1" t="s">
        <v>3893</v>
      </c>
      <c r="L339" s="1" t="s">
        <v>29</v>
      </c>
      <c r="M339" s="1" t="s">
        <v>30</v>
      </c>
      <c r="N339" s="1" t="s">
        <v>31</v>
      </c>
      <c r="O339" s="1" t="s">
        <v>3894</v>
      </c>
      <c r="P339" s="1" t="s">
        <v>72</v>
      </c>
      <c r="Q339" s="1" t="s">
        <v>3895</v>
      </c>
      <c r="R339" s="1" t="s">
        <v>49</v>
      </c>
      <c r="S339" s="1" t="s">
        <v>3884</v>
      </c>
    </row>
    <row r="340" spans="1:19" x14ac:dyDescent="0.45">
      <c r="A340" s="1" t="s">
        <v>3896</v>
      </c>
      <c r="B340" s="1" t="s">
        <v>3897</v>
      </c>
      <c r="C340" s="1" t="s">
        <v>3898</v>
      </c>
      <c r="D340" s="1" t="s">
        <v>3899</v>
      </c>
      <c r="E340">
        <v>2025</v>
      </c>
      <c r="F340" s="1" t="s">
        <v>246</v>
      </c>
      <c r="G340" s="1" t="s">
        <v>3900</v>
      </c>
      <c r="H340" s="1" t="s">
        <v>3901</v>
      </c>
      <c r="I340" s="1" t="s">
        <v>3902</v>
      </c>
      <c r="J340" s="1" t="s">
        <v>3903</v>
      </c>
      <c r="K340" s="1" t="s">
        <v>3904</v>
      </c>
      <c r="L340" s="1" t="s">
        <v>29</v>
      </c>
      <c r="M340" s="1" t="s">
        <v>30</v>
      </c>
      <c r="N340" s="1" t="s">
        <v>31</v>
      </c>
      <c r="O340" s="1" t="s">
        <v>3905</v>
      </c>
      <c r="P340" s="1" t="s">
        <v>33</v>
      </c>
      <c r="Q340" s="1" t="s">
        <v>3906</v>
      </c>
      <c r="R340" s="1" t="s">
        <v>35</v>
      </c>
      <c r="S340" s="1" t="s">
        <v>3884</v>
      </c>
    </row>
    <row r="341" spans="1:19" x14ac:dyDescent="0.45">
      <c r="A341" s="1" t="s">
        <v>3907</v>
      </c>
      <c r="B341" s="1" t="s">
        <v>3908</v>
      </c>
      <c r="C341" s="1" t="s">
        <v>3909</v>
      </c>
      <c r="D341" s="1" t="s">
        <v>3910</v>
      </c>
      <c r="E341">
        <v>2025</v>
      </c>
      <c r="F341" s="1" t="s">
        <v>1325</v>
      </c>
      <c r="G341" s="1" t="s">
        <v>3911</v>
      </c>
      <c r="H341" s="1" t="s">
        <v>3912</v>
      </c>
      <c r="I341" s="1" t="s">
        <v>3913</v>
      </c>
      <c r="J341" s="1" t="s">
        <v>3914</v>
      </c>
      <c r="K341" s="1" t="s">
        <v>3915</v>
      </c>
      <c r="L341" s="1" t="s">
        <v>29</v>
      </c>
      <c r="M341" s="1" t="s">
        <v>30</v>
      </c>
      <c r="N341" s="1" t="s">
        <v>31</v>
      </c>
      <c r="O341" s="1" t="s">
        <v>3916</v>
      </c>
      <c r="P341" s="1" t="s">
        <v>33</v>
      </c>
      <c r="Q341" s="1" t="s">
        <v>3917</v>
      </c>
      <c r="R341" s="1" t="s">
        <v>35</v>
      </c>
      <c r="S341" s="1" t="s">
        <v>3918</v>
      </c>
    </row>
    <row r="342" spans="1:19" x14ac:dyDescent="0.45">
      <c r="A342" s="1" t="s">
        <v>3919</v>
      </c>
      <c r="B342" s="1" t="s">
        <v>3920</v>
      </c>
      <c r="C342" s="1" t="s">
        <v>3921</v>
      </c>
      <c r="D342" s="1" t="s">
        <v>3922</v>
      </c>
      <c r="E342">
        <v>2025</v>
      </c>
      <c r="F342" s="1" t="s">
        <v>307</v>
      </c>
      <c r="G342" s="1" t="s">
        <v>3923</v>
      </c>
      <c r="H342" s="1" t="s">
        <v>3924</v>
      </c>
      <c r="I342" s="1" t="s">
        <v>3925</v>
      </c>
      <c r="J342" s="1" t="s">
        <v>3926</v>
      </c>
      <c r="K342" s="1" t="s">
        <v>3927</v>
      </c>
      <c r="L342" s="1" t="s">
        <v>29</v>
      </c>
      <c r="M342" s="1" t="s">
        <v>30</v>
      </c>
      <c r="N342" s="1" t="s">
        <v>31</v>
      </c>
      <c r="O342" s="1" t="s">
        <v>3928</v>
      </c>
      <c r="P342" s="1" t="s">
        <v>72</v>
      </c>
      <c r="Q342" s="1" t="s">
        <v>3929</v>
      </c>
      <c r="R342" s="1" t="s">
        <v>49</v>
      </c>
      <c r="S342" s="1" t="s">
        <v>3918</v>
      </c>
    </row>
    <row r="343" spans="1:19" x14ac:dyDescent="0.45">
      <c r="A343" s="1" t="s">
        <v>3930</v>
      </c>
      <c r="B343" s="1" t="s">
        <v>3931</v>
      </c>
      <c r="C343" s="1" t="s">
        <v>3932</v>
      </c>
      <c r="D343" s="1" t="s">
        <v>3933</v>
      </c>
      <c r="E343">
        <v>2022</v>
      </c>
      <c r="F343" s="1" t="s">
        <v>974</v>
      </c>
      <c r="G343" s="1" t="s">
        <v>3934</v>
      </c>
      <c r="H343" s="1" t="s">
        <v>3935</v>
      </c>
      <c r="I343" s="1" t="s">
        <v>3936</v>
      </c>
      <c r="J343" s="1" t="s">
        <v>3937</v>
      </c>
      <c r="K343" s="1" t="s">
        <v>31</v>
      </c>
      <c r="L343" s="1" t="s">
        <v>29</v>
      </c>
      <c r="M343" s="1" t="s">
        <v>30</v>
      </c>
      <c r="N343" s="1" t="s">
        <v>31</v>
      </c>
      <c r="O343" s="1" t="s">
        <v>3938</v>
      </c>
      <c r="P343" s="1" t="s">
        <v>33</v>
      </c>
      <c r="Q343" s="1" t="s">
        <v>3939</v>
      </c>
      <c r="R343" s="1" t="s">
        <v>35</v>
      </c>
      <c r="S343" s="1" t="s">
        <v>3918</v>
      </c>
    </row>
    <row r="344" spans="1:19" x14ac:dyDescent="0.45">
      <c r="A344" s="1" t="s">
        <v>3940</v>
      </c>
      <c r="B344" s="1" t="s">
        <v>3941</v>
      </c>
      <c r="C344" s="1" t="s">
        <v>3942</v>
      </c>
      <c r="D344" s="1" t="s">
        <v>3943</v>
      </c>
      <c r="E344">
        <v>2022</v>
      </c>
      <c r="F344" s="1" t="s">
        <v>1313</v>
      </c>
      <c r="G344" s="1" t="s">
        <v>3944</v>
      </c>
      <c r="H344" s="1" t="s">
        <v>3945</v>
      </c>
      <c r="I344" s="1" t="s">
        <v>3946</v>
      </c>
      <c r="J344" s="1" t="s">
        <v>3947</v>
      </c>
      <c r="K344" s="1" t="s">
        <v>3948</v>
      </c>
      <c r="L344" s="1" t="s">
        <v>29</v>
      </c>
      <c r="M344" s="1" t="s">
        <v>30</v>
      </c>
      <c r="N344" s="1" t="s">
        <v>31</v>
      </c>
      <c r="O344" s="1" t="s">
        <v>3949</v>
      </c>
      <c r="P344" s="1" t="s">
        <v>33</v>
      </c>
      <c r="Q344" s="1" t="s">
        <v>3950</v>
      </c>
      <c r="R344" s="1" t="s">
        <v>35</v>
      </c>
      <c r="S344" s="1" t="s">
        <v>3951</v>
      </c>
    </row>
    <row r="345" spans="1:19" x14ac:dyDescent="0.45">
      <c r="A345" s="1" t="s">
        <v>3952</v>
      </c>
      <c r="B345" s="1" t="s">
        <v>3953</v>
      </c>
      <c r="C345" s="1" t="s">
        <v>3954</v>
      </c>
      <c r="D345" s="1" t="s">
        <v>3955</v>
      </c>
      <c r="E345">
        <v>2024</v>
      </c>
      <c r="F345" s="1" t="s">
        <v>1325</v>
      </c>
      <c r="G345" s="1" t="s">
        <v>3956</v>
      </c>
      <c r="H345" s="1" t="s">
        <v>3957</v>
      </c>
      <c r="I345" s="1" t="s">
        <v>3958</v>
      </c>
      <c r="J345" s="1" t="s">
        <v>3959</v>
      </c>
      <c r="K345" s="1" t="s">
        <v>3960</v>
      </c>
      <c r="L345" s="1" t="s">
        <v>29</v>
      </c>
      <c r="M345" s="1" t="s">
        <v>30</v>
      </c>
      <c r="N345" s="1" t="s">
        <v>31</v>
      </c>
      <c r="O345" s="1" t="s">
        <v>3961</v>
      </c>
      <c r="P345" s="1" t="s">
        <v>33</v>
      </c>
      <c r="Q345" s="1" t="s">
        <v>3962</v>
      </c>
      <c r="R345" s="1" t="s">
        <v>35</v>
      </c>
      <c r="S345" s="1" t="s">
        <v>3951</v>
      </c>
    </row>
    <row r="346" spans="1:19" x14ac:dyDescent="0.45">
      <c r="A346" s="1" t="s">
        <v>3963</v>
      </c>
      <c r="B346" s="1" t="s">
        <v>3964</v>
      </c>
      <c r="C346" s="1" t="s">
        <v>3965</v>
      </c>
      <c r="D346" s="1" t="s">
        <v>3966</v>
      </c>
      <c r="E346">
        <v>2022</v>
      </c>
      <c r="F346" s="1" t="s">
        <v>1110</v>
      </c>
      <c r="G346" s="1" t="s">
        <v>3967</v>
      </c>
      <c r="H346" s="1" t="s">
        <v>3968</v>
      </c>
      <c r="I346" s="1" t="s">
        <v>3969</v>
      </c>
      <c r="J346" s="1" t="s">
        <v>3970</v>
      </c>
      <c r="K346" s="1" t="s">
        <v>3971</v>
      </c>
      <c r="L346" s="1" t="s">
        <v>29</v>
      </c>
      <c r="M346" s="1" t="s">
        <v>30</v>
      </c>
      <c r="N346" s="1" t="s">
        <v>31</v>
      </c>
      <c r="O346" s="1" t="s">
        <v>3972</v>
      </c>
      <c r="P346" s="1" t="s">
        <v>33</v>
      </c>
      <c r="Q346" s="1" t="s">
        <v>3973</v>
      </c>
      <c r="R346" s="1" t="s">
        <v>35</v>
      </c>
      <c r="S346" s="1" t="s">
        <v>3951</v>
      </c>
    </row>
    <row r="347" spans="1:19" x14ac:dyDescent="0.45">
      <c r="A347" s="1" t="s">
        <v>3974</v>
      </c>
      <c r="B347" s="1" t="s">
        <v>3975</v>
      </c>
      <c r="C347" s="1" t="s">
        <v>3976</v>
      </c>
      <c r="D347" s="1" t="s">
        <v>3977</v>
      </c>
      <c r="E347">
        <v>2025</v>
      </c>
      <c r="F347" s="1" t="s">
        <v>3978</v>
      </c>
      <c r="G347" s="1" t="s">
        <v>3979</v>
      </c>
      <c r="H347" s="1" t="s">
        <v>3980</v>
      </c>
      <c r="I347" s="1" t="s">
        <v>3981</v>
      </c>
      <c r="J347" s="1" t="s">
        <v>3982</v>
      </c>
      <c r="K347" s="1" t="s">
        <v>3983</v>
      </c>
      <c r="L347" s="1" t="s">
        <v>29</v>
      </c>
      <c r="M347" s="1" t="s">
        <v>30</v>
      </c>
      <c r="N347" s="1" t="s">
        <v>31</v>
      </c>
      <c r="O347" s="1" t="s">
        <v>3984</v>
      </c>
      <c r="P347" s="1" t="s">
        <v>72</v>
      </c>
      <c r="Q347" s="1" t="s">
        <v>3985</v>
      </c>
      <c r="R347" s="1" t="s">
        <v>49</v>
      </c>
      <c r="S347" s="1" t="s">
        <v>3986</v>
      </c>
    </row>
    <row r="348" spans="1:19" x14ac:dyDescent="0.45">
      <c r="A348" s="1" t="s">
        <v>3987</v>
      </c>
      <c r="B348" s="1" t="s">
        <v>3988</v>
      </c>
      <c r="C348" s="1" t="s">
        <v>3989</v>
      </c>
      <c r="D348" s="1" t="s">
        <v>3990</v>
      </c>
      <c r="E348">
        <v>2025</v>
      </c>
      <c r="F348" s="1" t="s">
        <v>3991</v>
      </c>
      <c r="G348" s="1" t="s">
        <v>3992</v>
      </c>
      <c r="H348" s="1" t="s">
        <v>3993</v>
      </c>
      <c r="I348" s="1" t="s">
        <v>3994</v>
      </c>
      <c r="J348" s="1" t="s">
        <v>3995</v>
      </c>
      <c r="K348" s="1" t="s">
        <v>31</v>
      </c>
      <c r="L348" s="1" t="s">
        <v>29</v>
      </c>
      <c r="M348" s="1" t="s">
        <v>30</v>
      </c>
      <c r="N348" s="1" t="s">
        <v>31</v>
      </c>
      <c r="O348" s="1" t="s">
        <v>3996</v>
      </c>
      <c r="P348" s="1" t="s">
        <v>72</v>
      </c>
      <c r="Q348" s="1" t="s">
        <v>3997</v>
      </c>
      <c r="R348" s="1" t="s">
        <v>35</v>
      </c>
      <c r="S348" s="1" t="s">
        <v>3986</v>
      </c>
    </row>
    <row r="349" spans="1:19" x14ac:dyDescent="0.45">
      <c r="A349" s="1" t="s">
        <v>3998</v>
      </c>
      <c r="B349" s="1" t="s">
        <v>3999</v>
      </c>
      <c r="C349" s="1" t="s">
        <v>4000</v>
      </c>
      <c r="D349" s="1" t="s">
        <v>4001</v>
      </c>
      <c r="E349">
        <v>2024</v>
      </c>
      <c r="F349" s="1" t="s">
        <v>23</v>
      </c>
      <c r="G349" s="1" t="s">
        <v>4002</v>
      </c>
      <c r="H349" s="1" t="s">
        <v>4003</v>
      </c>
      <c r="I349" s="1" t="s">
        <v>4004</v>
      </c>
      <c r="J349" s="1" t="s">
        <v>4005</v>
      </c>
      <c r="K349" s="1" t="s">
        <v>4006</v>
      </c>
      <c r="L349" s="1" t="s">
        <v>29</v>
      </c>
      <c r="M349" s="1" t="s">
        <v>30</v>
      </c>
      <c r="N349" s="1" t="s">
        <v>31</v>
      </c>
      <c r="O349" s="1" t="s">
        <v>4007</v>
      </c>
      <c r="P349" s="1" t="s">
        <v>33</v>
      </c>
      <c r="Q349" s="1" t="s">
        <v>4008</v>
      </c>
      <c r="R349" s="1" t="s">
        <v>35</v>
      </c>
      <c r="S349" s="1" t="s">
        <v>3986</v>
      </c>
    </row>
    <row r="350" spans="1:19" x14ac:dyDescent="0.45">
      <c r="A350" s="1" t="s">
        <v>4009</v>
      </c>
      <c r="B350" s="1" t="s">
        <v>4010</v>
      </c>
      <c r="C350" s="1" t="s">
        <v>4011</v>
      </c>
      <c r="D350" s="1" t="s">
        <v>4012</v>
      </c>
      <c r="E350">
        <v>2025</v>
      </c>
      <c r="F350" s="1" t="s">
        <v>1657</v>
      </c>
      <c r="G350" s="1" t="s">
        <v>4013</v>
      </c>
      <c r="H350" s="1" t="s">
        <v>4014</v>
      </c>
      <c r="I350" s="1" t="s">
        <v>4015</v>
      </c>
      <c r="J350" s="1" t="s">
        <v>4016</v>
      </c>
      <c r="K350" s="1" t="s">
        <v>4017</v>
      </c>
      <c r="L350" s="1" t="s">
        <v>29</v>
      </c>
      <c r="M350" s="1" t="s">
        <v>30</v>
      </c>
      <c r="N350" s="1" t="s">
        <v>31</v>
      </c>
      <c r="O350" s="1" t="s">
        <v>4018</v>
      </c>
      <c r="P350" s="1" t="s">
        <v>33</v>
      </c>
      <c r="Q350" s="1" t="s">
        <v>4019</v>
      </c>
      <c r="R350" s="1" t="s">
        <v>35</v>
      </c>
      <c r="S350" s="1" t="s">
        <v>4020</v>
      </c>
    </row>
    <row r="351" spans="1:19" x14ac:dyDescent="0.45">
      <c r="A351" s="1" t="s">
        <v>4021</v>
      </c>
      <c r="B351" s="1" t="s">
        <v>4022</v>
      </c>
      <c r="C351" s="1" t="s">
        <v>4023</v>
      </c>
      <c r="D351" s="1" t="s">
        <v>4024</v>
      </c>
      <c r="E351">
        <v>2025</v>
      </c>
      <c r="F351" s="1" t="s">
        <v>4025</v>
      </c>
      <c r="G351" s="1" t="s">
        <v>4026</v>
      </c>
      <c r="H351" s="1" t="s">
        <v>4027</v>
      </c>
      <c r="I351" s="1" t="s">
        <v>4028</v>
      </c>
      <c r="J351" s="1" t="s">
        <v>4029</v>
      </c>
      <c r="K351" s="1" t="s">
        <v>31</v>
      </c>
      <c r="L351" s="1" t="s">
        <v>29</v>
      </c>
      <c r="M351" s="1" t="s">
        <v>30</v>
      </c>
      <c r="N351" s="1" t="s">
        <v>31</v>
      </c>
      <c r="O351" s="1" t="s">
        <v>4030</v>
      </c>
      <c r="P351" s="1" t="s">
        <v>33</v>
      </c>
      <c r="Q351" s="1" t="s">
        <v>4031</v>
      </c>
      <c r="R351" s="1" t="s">
        <v>35</v>
      </c>
      <c r="S351" s="1" t="s">
        <v>4020</v>
      </c>
    </row>
    <row r="352" spans="1:19" x14ac:dyDescent="0.45">
      <c r="A352" s="1" t="s">
        <v>4032</v>
      </c>
      <c r="B352" s="1" t="s">
        <v>4033</v>
      </c>
      <c r="C352" s="1" t="s">
        <v>4034</v>
      </c>
      <c r="D352" s="1" t="s">
        <v>4035</v>
      </c>
      <c r="E352">
        <v>2025</v>
      </c>
      <c r="F352" s="1" t="s">
        <v>4036</v>
      </c>
      <c r="G352" s="1" t="s">
        <v>4037</v>
      </c>
      <c r="H352" s="1" t="s">
        <v>4038</v>
      </c>
      <c r="I352" s="1" t="s">
        <v>4039</v>
      </c>
      <c r="J352" s="1" t="s">
        <v>4040</v>
      </c>
      <c r="K352" s="1" t="s">
        <v>31</v>
      </c>
      <c r="L352" s="1" t="s">
        <v>29</v>
      </c>
      <c r="M352" s="1" t="s">
        <v>30</v>
      </c>
      <c r="N352" s="1" t="s">
        <v>31</v>
      </c>
      <c r="O352" s="1" t="s">
        <v>4041</v>
      </c>
      <c r="P352" s="1" t="s">
        <v>33</v>
      </c>
      <c r="Q352" s="1" t="s">
        <v>4042</v>
      </c>
      <c r="R352" s="1" t="s">
        <v>49</v>
      </c>
      <c r="S352" s="1" t="s">
        <v>4020</v>
      </c>
    </row>
    <row r="353" spans="1:19" x14ac:dyDescent="0.45">
      <c r="A353" s="1" t="s">
        <v>4043</v>
      </c>
      <c r="B353" s="1" t="s">
        <v>4044</v>
      </c>
      <c r="C353" s="1" t="s">
        <v>4045</v>
      </c>
      <c r="D353" s="1" t="s">
        <v>4046</v>
      </c>
      <c r="E353">
        <v>2026</v>
      </c>
      <c r="F353" s="1" t="s">
        <v>4047</v>
      </c>
      <c r="G353" s="1" t="s">
        <v>4048</v>
      </c>
      <c r="H353" s="1" t="s">
        <v>4049</v>
      </c>
      <c r="I353" s="1" t="s">
        <v>4050</v>
      </c>
      <c r="J353" s="1" t="s">
        <v>4051</v>
      </c>
      <c r="K353" s="1" t="s">
        <v>31</v>
      </c>
      <c r="L353" s="1" t="s">
        <v>29</v>
      </c>
      <c r="M353" s="1" t="s">
        <v>30</v>
      </c>
      <c r="N353" s="1" t="s">
        <v>31</v>
      </c>
      <c r="O353" s="1" t="s">
        <v>4052</v>
      </c>
      <c r="P353" s="1" t="s">
        <v>33</v>
      </c>
      <c r="Q353" s="1" t="s">
        <v>4053</v>
      </c>
      <c r="R353" s="1" t="s">
        <v>35</v>
      </c>
      <c r="S353" s="1" t="s">
        <v>4054</v>
      </c>
    </row>
    <row r="354" spans="1:19" x14ac:dyDescent="0.45">
      <c r="A354" s="1" t="s">
        <v>4055</v>
      </c>
      <c r="B354" s="1" t="s">
        <v>4056</v>
      </c>
      <c r="C354" s="1" t="s">
        <v>4057</v>
      </c>
      <c r="D354" s="1" t="s">
        <v>4058</v>
      </c>
      <c r="E354">
        <v>2023</v>
      </c>
      <c r="F354" s="1" t="s">
        <v>4059</v>
      </c>
      <c r="G354" s="1" t="s">
        <v>4060</v>
      </c>
      <c r="H354" s="1" t="s">
        <v>4061</v>
      </c>
      <c r="I354" s="1" t="s">
        <v>4062</v>
      </c>
      <c r="J354" s="1" t="s">
        <v>4063</v>
      </c>
      <c r="K354" s="1" t="s">
        <v>31</v>
      </c>
      <c r="L354" s="1" t="s">
        <v>29</v>
      </c>
      <c r="M354" s="1" t="s">
        <v>30</v>
      </c>
      <c r="N354" s="1" t="s">
        <v>31</v>
      </c>
      <c r="O354" s="1" t="s">
        <v>4064</v>
      </c>
      <c r="P354" s="1" t="s">
        <v>72</v>
      </c>
      <c r="Q354" s="1" t="s">
        <v>4065</v>
      </c>
      <c r="R354" s="1" t="s">
        <v>35</v>
      </c>
      <c r="S354" s="1" t="s">
        <v>4054</v>
      </c>
    </row>
    <row r="355" spans="1:19" x14ac:dyDescent="0.45">
      <c r="A355" s="1" t="s">
        <v>4066</v>
      </c>
      <c r="B355" s="1" t="s">
        <v>4067</v>
      </c>
      <c r="C355" s="1" t="s">
        <v>4068</v>
      </c>
      <c r="D355" s="1" t="s">
        <v>4069</v>
      </c>
      <c r="E355">
        <v>2024</v>
      </c>
      <c r="F355" s="1" t="s">
        <v>4070</v>
      </c>
      <c r="G355" s="1" t="s">
        <v>4071</v>
      </c>
      <c r="H355" s="1" t="s">
        <v>4072</v>
      </c>
      <c r="I355" s="1" t="s">
        <v>4073</v>
      </c>
      <c r="J355" s="1" t="s">
        <v>4074</v>
      </c>
      <c r="K355" s="1" t="s">
        <v>31</v>
      </c>
      <c r="L355" s="1" t="s">
        <v>29</v>
      </c>
      <c r="M355" s="1" t="s">
        <v>30</v>
      </c>
      <c r="N355" s="1" t="s">
        <v>31</v>
      </c>
      <c r="O355" s="1" t="s">
        <v>4075</v>
      </c>
      <c r="P355" s="1" t="s">
        <v>33</v>
      </c>
      <c r="Q355" s="1" t="s">
        <v>4076</v>
      </c>
      <c r="R355" s="1" t="s">
        <v>35</v>
      </c>
      <c r="S355" s="1" t="s">
        <v>4054</v>
      </c>
    </row>
    <row r="356" spans="1:19" x14ac:dyDescent="0.45">
      <c r="A356" s="1" t="s">
        <v>4077</v>
      </c>
      <c r="B356" s="1" t="s">
        <v>4078</v>
      </c>
      <c r="C356" s="1" t="s">
        <v>4079</v>
      </c>
      <c r="D356" s="1" t="s">
        <v>4080</v>
      </c>
      <c r="E356">
        <v>2022</v>
      </c>
      <c r="F356" s="1" t="s">
        <v>974</v>
      </c>
      <c r="G356" s="1" t="s">
        <v>4081</v>
      </c>
      <c r="H356" s="1" t="s">
        <v>4082</v>
      </c>
      <c r="I356" s="1" t="s">
        <v>4083</v>
      </c>
      <c r="J356" s="1" t="s">
        <v>4084</v>
      </c>
      <c r="K356" s="1" t="s">
        <v>31</v>
      </c>
      <c r="L356" s="1" t="s">
        <v>29</v>
      </c>
      <c r="M356" s="1" t="s">
        <v>30</v>
      </c>
      <c r="N356" s="1" t="s">
        <v>31</v>
      </c>
      <c r="O356" s="1" t="s">
        <v>4085</v>
      </c>
      <c r="P356" s="1" t="s">
        <v>33</v>
      </c>
      <c r="Q356" s="1" t="s">
        <v>4086</v>
      </c>
      <c r="R356" s="1" t="s">
        <v>35</v>
      </c>
      <c r="S356" s="1" t="s">
        <v>4087</v>
      </c>
    </row>
    <row r="357" spans="1:19" x14ac:dyDescent="0.45">
      <c r="A357" s="1" t="s">
        <v>4088</v>
      </c>
      <c r="B357" s="1" t="s">
        <v>4089</v>
      </c>
      <c r="C357" s="1" t="s">
        <v>4090</v>
      </c>
      <c r="D357" s="1" t="s">
        <v>4091</v>
      </c>
      <c r="E357">
        <v>2023</v>
      </c>
      <c r="F357" s="1" t="s">
        <v>41</v>
      </c>
      <c r="G357" s="1" t="s">
        <v>4092</v>
      </c>
      <c r="H357" s="1" t="s">
        <v>4093</v>
      </c>
      <c r="I357" s="1" t="s">
        <v>4094</v>
      </c>
      <c r="J357" s="1" t="s">
        <v>4095</v>
      </c>
      <c r="K357" s="1" t="s">
        <v>4096</v>
      </c>
      <c r="L357" s="1" t="s">
        <v>29</v>
      </c>
      <c r="M357" s="1" t="s">
        <v>30</v>
      </c>
      <c r="N357" s="1" t="s">
        <v>31</v>
      </c>
      <c r="O357" s="1" t="s">
        <v>4097</v>
      </c>
      <c r="P357" s="1" t="s">
        <v>72</v>
      </c>
      <c r="Q357" s="1" t="s">
        <v>4098</v>
      </c>
      <c r="R357" s="1" t="s">
        <v>49</v>
      </c>
      <c r="S357" s="1" t="s">
        <v>4087</v>
      </c>
    </row>
    <row r="358" spans="1:19" x14ac:dyDescent="0.45">
      <c r="A358" s="1" t="s">
        <v>4099</v>
      </c>
      <c r="B358" s="1" t="s">
        <v>4100</v>
      </c>
      <c r="C358" s="1" t="s">
        <v>4101</v>
      </c>
      <c r="D358" s="1" t="s">
        <v>4102</v>
      </c>
      <c r="E358">
        <v>2026</v>
      </c>
      <c r="F358" s="1" t="s">
        <v>609</v>
      </c>
      <c r="G358" s="1" t="s">
        <v>4103</v>
      </c>
      <c r="H358" s="1" t="s">
        <v>4104</v>
      </c>
      <c r="I358" s="1" t="s">
        <v>4105</v>
      </c>
      <c r="J358" s="1" t="s">
        <v>4106</v>
      </c>
      <c r="K358" s="1" t="s">
        <v>4107</v>
      </c>
      <c r="L358" s="1" t="s">
        <v>29</v>
      </c>
      <c r="M358" s="1" t="s">
        <v>30</v>
      </c>
      <c r="N358" s="1" t="s">
        <v>31</v>
      </c>
      <c r="O358" s="1" t="s">
        <v>4108</v>
      </c>
      <c r="P358" s="1" t="s">
        <v>33</v>
      </c>
      <c r="Q358" s="1" t="s">
        <v>4109</v>
      </c>
      <c r="R358" s="1" t="s">
        <v>35</v>
      </c>
      <c r="S358" s="1" t="s">
        <v>4087</v>
      </c>
    </row>
    <row r="359" spans="1:19" x14ac:dyDescent="0.45">
      <c r="A359" s="1" t="s">
        <v>4110</v>
      </c>
      <c r="B359" s="1" t="s">
        <v>4111</v>
      </c>
      <c r="C359" s="1" t="s">
        <v>4112</v>
      </c>
      <c r="D359" s="1" t="s">
        <v>4113</v>
      </c>
      <c r="E359">
        <v>2025</v>
      </c>
      <c r="F359" s="1" t="s">
        <v>4114</v>
      </c>
      <c r="G359" s="1" t="s">
        <v>4115</v>
      </c>
      <c r="H359" s="1" t="s">
        <v>4116</v>
      </c>
      <c r="I359" s="1" t="s">
        <v>4117</v>
      </c>
      <c r="J359" s="1" t="s">
        <v>4118</v>
      </c>
      <c r="K359" s="1" t="s">
        <v>4119</v>
      </c>
      <c r="L359" s="1" t="s">
        <v>29</v>
      </c>
      <c r="M359" s="1" t="s">
        <v>30</v>
      </c>
      <c r="N359" s="1" t="s">
        <v>31</v>
      </c>
      <c r="O359" s="1" t="s">
        <v>4120</v>
      </c>
      <c r="P359" s="1" t="s">
        <v>72</v>
      </c>
      <c r="Q359" s="1" t="s">
        <v>4121</v>
      </c>
      <c r="R359" s="1" t="s">
        <v>35</v>
      </c>
      <c r="S359" s="1" t="s">
        <v>4122</v>
      </c>
    </row>
    <row r="360" spans="1:19" x14ac:dyDescent="0.45">
      <c r="A360" s="1" t="s">
        <v>4123</v>
      </c>
      <c r="B360" s="1" t="s">
        <v>4124</v>
      </c>
      <c r="C360" s="1" t="s">
        <v>4125</v>
      </c>
      <c r="D360" s="1" t="s">
        <v>4126</v>
      </c>
      <c r="E360">
        <v>2025</v>
      </c>
      <c r="F360" s="1" t="s">
        <v>307</v>
      </c>
      <c r="G360" s="1" t="s">
        <v>4127</v>
      </c>
      <c r="H360" s="1" t="s">
        <v>4128</v>
      </c>
      <c r="I360" s="1" t="s">
        <v>4129</v>
      </c>
      <c r="J360" s="1" t="s">
        <v>4130</v>
      </c>
      <c r="K360" s="1" t="s">
        <v>4131</v>
      </c>
      <c r="L360" s="1" t="s">
        <v>29</v>
      </c>
      <c r="M360" s="1" t="s">
        <v>30</v>
      </c>
      <c r="N360" s="1" t="s">
        <v>31</v>
      </c>
      <c r="O360" s="1" t="s">
        <v>4132</v>
      </c>
      <c r="P360" s="1" t="s">
        <v>33</v>
      </c>
      <c r="Q360" s="1" t="s">
        <v>4133</v>
      </c>
      <c r="R360" s="1" t="s">
        <v>35</v>
      </c>
      <c r="S360" s="1" t="s">
        <v>4122</v>
      </c>
    </row>
    <row r="361" spans="1:19" x14ac:dyDescent="0.45">
      <c r="A361" s="1" t="s">
        <v>4134</v>
      </c>
      <c r="B361" s="1" t="s">
        <v>4135</v>
      </c>
      <c r="C361" s="1" t="s">
        <v>4136</v>
      </c>
      <c r="D361" s="1" t="s">
        <v>4137</v>
      </c>
      <c r="E361">
        <v>2024</v>
      </c>
      <c r="F361" s="1" t="s">
        <v>4138</v>
      </c>
      <c r="G361" s="1" t="s">
        <v>4139</v>
      </c>
      <c r="H361" s="1" t="s">
        <v>4140</v>
      </c>
      <c r="I361" s="1" t="s">
        <v>4141</v>
      </c>
      <c r="J361" s="1" t="s">
        <v>4142</v>
      </c>
      <c r="K361" s="1" t="s">
        <v>4143</v>
      </c>
      <c r="L361" s="1" t="s">
        <v>29</v>
      </c>
      <c r="M361" s="1" t="s">
        <v>30</v>
      </c>
      <c r="N361" s="1" t="s">
        <v>31</v>
      </c>
      <c r="O361" s="1" t="s">
        <v>4144</v>
      </c>
      <c r="P361" s="1" t="s">
        <v>33</v>
      </c>
      <c r="Q361" s="1" t="s">
        <v>4145</v>
      </c>
      <c r="R361" s="1" t="s">
        <v>35</v>
      </c>
      <c r="S361" s="1" t="s">
        <v>4122</v>
      </c>
    </row>
    <row r="362" spans="1:19" x14ac:dyDescent="0.45">
      <c r="A362" s="1" t="s">
        <v>4146</v>
      </c>
      <c r="B362" s="1" t="s">
        <v>4147</v>
      </c>
      <c r="C362" s="1" t="s">
        <v>4148</v>
      </c>
      <c r="D362" s="1" t="s">
        <v>4149</v>
      </c>
      <c r="E362">
        <v>2022</v>
      </c>
      <c r="F362" s="1" t="s">
        <v>23</v>
      </c>
      <c r="G362" s="1" t="s">
        <v>4150</v>
      </c>
      <c r="H362" s="1" t="s">
        <v>4151</v>
      </c>
      <c r="I362" s="1" t="s">
        <v>4152</v>
      </c>
      <c r="J362" s="1" t="s">
        <v>4153</v>
      </c>
      <c r="K362" s="1" t="s">
        <v>4154</v>
      </c>
      <c r="L362" s="1" t="s">
        <v>29</v>
      </c>
      <c r="M362" s="1" t="s">
        <v>30</v>
      </c>
      <c r="N362" s="1" t="s">
        <v>31</v>
      </c>
      <c r="O362" s="1" t="s">
        <v>4155</v>
      </c>
      <c r="P362" s="1" t="s">
        <v>72</v>
      </c>
      <c r="Q362" s="1" t="s">
        <v>4156</v>
      </c>
      <c r="R362" s="1" t="s">
        <v>35</v>
      </c>
      <c r="S362" s="1" t="s">
        <v>4157</v>
      </c>
    </row>
    <row r="363" spans="1:19" x14ac:dyDescent="0.45">
      <c r="A363" s="1" t="s">
        <v>4158</v>
      </c>
      <c r="B363" s="1" t="s">
        <v>4159</v>
      </c>
      <c r="C363" s="1" t="s">
        <v>4160</v>
      </c>
      <c r="D363" s="1" t="s">
        <v>4161</v>
      </c>
      <c r="E363">
        <v>2025</v>
      </c>
      <c r="F363" s="1" t="s">
        <v>4162</v>
      </c>
      <c r="G363" s="1" t="s">
        <v>4163</v>
      </c>
      <c r="H363" s="1" t="s">
        <v>4164</v>
      </c>
      <c r="I363" s="1" t="s">
        <v>4165</v>
      </c>
      <c r="J363" s="1" t="s">
        <v>4166</v>
      </c>
      <c r="K363" s="1" t="s">
        <v>31</v>
      </c>
      <c r="L363" s="1" t="s">
        <v>29</v>
      </c>
      <c r="M363" s="1" t="s">
        <v>30</v>
      </c>
      <c r="N363" s="1" t="s">
        <v>31</v>
      </c>
      <c r="O363" s="1" t="s">
        <v>4167</v>
      </c>
      <c r="P363" s="1" t="s">
        <v>72</v>
      </c>
      <c r="Q363" s="1" t="s">
        <v>4168</v>
      </c>
      <c r="R363" s="1" t="s">
        <v>35</v>
      </c>
      <c r="S363" s="1" t="s">
        <v>4157</v>
      </c>
    </row>
    <row r="364" spans="1:19" x14ac:dyDescent="0.45">
      <c r="A364" s="1" t="s">
        <v>4169</v>
      </c>
      <c r="B364" s="1" t="s">
        <v>4170</v>
      </c>
      <c r="C364" s="1" t="s">
        <v>4171</v>
      </c>
      <c r="D364" s="1" t="s">
        <v>4172</v>
      </c>
      <c r="E364">
        <v>2024</v>
      </c>
      <c r="F364" s="1" t="s">
        <v>2982</v>
      </c>
      <c r="G364" s="1" t="s">
        <v>4173</v>
      </c>
      <c r="H364" s="1" t="s">
        <v>4174</v>
      </c>
      <c r="I364" s="1" t="s">
        <v>4175</v>
      </c>
      <c r="J364" s="1" t="s">
        <v>4176</v>
      </c>
      <c r="K364" s="1" t="s">
        <v>4177</v>
      </c>
      <c r="L364" s="1" t="s">
        <v>29</v>
      </c>
      <c r="M364" s="1" t="s">
        <v>30</v>
      </c>
      <c r="N364" s="1" t="s">
        <v>31</v>
      </c>
      <c r="O364" s="1" t="s">
        <v>4178</v>
      </c>
      <c r="P364" s="1" t="s">
        <v>33</v>
      </c>
      <c r="Q364" s="1" t="s">
        <v>4179</v>
      </c>
      <c r="R364" s="1" t="s">
        <v>35</v>
      </c>
      <c r="S364" s="1" t="s">
        <v>4157</v>
      </c>
    </row>
    <row r="365" spans="1:19" x14ac:dyDescent="0.45">
      <c r="A365" s="1" t="s">
        <v>4180</v>
      </c>
      <c r="B365" s="1" t="s">
        <v>4181</v>
      </c>
      <c r="C365" s="1" t="s">
        <v>4182</v>
      </c>
      <c r="D365" s="1" t="s">
        <v>4183</v>
      </c>
      <c r="E365">
        <v>2026</v>
      </c>
      <c r="F365" s="1" t="s">
        <v>1955</v>
      </c>
      <c r="G365" s="1" t="s">
        <v>4184</v>
      </c>
      <c r="H365" s="1" t="s">
        <v>4185</v>
      </c>
      <c r="I365" s="1" t="s">
        <v>4186</v>
      </c>
      <c r="J365" s="1" t="s">
        <v>4187</v>
      </c>
      <c r="K365" s="1" t="s">
        <v>4188</v>
      </c>
      <c r="L365" s="1" t="s">
        <v>29</v>
      </c>
      <c r="M365" s="1" t="s">
        <v>30</v>
      </c>
      <c r="N365" s="1" t="s">
        <v>31</v>
      </c>
      <c r="O365" s="1" t="s">
        <v>4189</v>
      </c>
      <c r="P365" s="1" t="s">
        <v>33</v>
      </c>
      <c r="Q365" s="1" t="s">
        <v>4190</v>
      </c>
      <c r="R365" s="1" t="s">
        <v>35</v>
      </c>
      <c r="S365" s="1" t="s">
        <v>4191</v>
      </c>
    </row>
    <row r="366" spans="1:19" x14ac:dyDescent="0.45">
      <c r="A366" s="1" t="s">
        <v>4192</v>
      </c>
      <c r="B366" s="1" t="s">
        <v>4193</v>
      </c>
      <c r="C366" s="1" t="s">
        <v>4194</v>
      </c>
      <c r="D366" s="1" t="s">
        <v>4195</v>
      </c>
      <c r="E366">
        <v>2024</v>
      </c>
      <c r="F366" s="1" t="s">
        <v>1431</v>
      </c>
      <c r="G366" s="1" t="s">
        <v>4196</v>
      </c>
      <c r="H366" s="1" t="s">
        <v>4197</v>
      </c>
      <c r="I366" s="1" t="s">
        <v>4198</v>
      </c>
      <c r="J366" s="1" t="s">
        <v>4199</v>
      </c>
      <c r="K366" s="1" t="s">
        <v>4200</v>
      </c>
      <c r="L366" s="1" t="s">
        <v>920</v>
      </c>
      <c r="M366" s="1" t="s">
        <v>30</v>
      </c>
      <c r="N366" s="1" t="s">
        <v>31</v>
      </c>
      <c r="O366" s="1" t="s">
        <v>4201</v>
      </c>
      <c r="P366" s="1" t="s">
        <v>72</v>
      </c>
      <c r="Q366" s="1" t="s">
        <v>4202</v>
      </c>
      <c r="R366" s="1" t="s">
        <v>49</v>
      </c>
      <c r="S366" s="1" t="s">
        <v>4191</v>
      </c>
    </row>
    <row r="367" spans="1:19" x14ac:dyDescent="0.45">
      <c r="A367" s="1" t="s">
        <v>4203</v>
      </c>
      <c r="B367" s="1" t="s">
        <v>4204</v>
      </c>
      <c r="C367" s="1" t="s">
        <v>4205</v>
      </c>
      <c r="D367" s="1" t="s">
        <v>4206</v>
      </c>
      <c r="E367">
        <v>2024</v>
      </c>
      <c r="F367" s="1" t="s">
        <v>4207</v>
      </c>
      <c r="G367" s="1" t="s">
        <v>4208</v>
      </c>
      <c r="H367" s="1" t="s">
        <v>4209</v>
      </c>
      <c r="I367" s="1" t="s">
        <v>4210</v>
      </c>
      <c r="J367" s="1" t="s">
        <v>4211</v>
      </c>
      <c r="K367" s="1" t="s">
        <v>4212</v>
      </c>
      <c r="L367" s="1" t="s">
        <v>29</v>
      </c>
      <c r="M367" s="1" t="s">
        <v>30</v>
      </c>
      <c r="N367" s="1" t="s">
        <v>31</v>
      </c>
      <c r="O367" s="1" t="s">
        <v>4213</v>
      </c>
      <c r="P367" s="1" t="s">
        <v>72</v>
      </c>
      <c r="Q367" s="1" t="s">
        <v>4214</v>
      </c>
      <c r="R367" s="1" t="s">
        <v>35</v>
      </c>
      <c r="S367" s="1" t="s">
        <v>4191</v>
      </c>
    </row>
    <row r="368" spans="1:19" x14ac:dyDescent="0.45">
      <c r="A368" s="1" t="s">
        <v>4215</v>
      </c>
      <c r="B368" s="1" t="s">
        <v>4216</v>
      </c>
      <c r="C368" s="1" t="s">
        <v>4217</v>
      </c>
      <c r="D368" s="1" t="s">
        <v>4218</v>
      </c>
      <c r="E368">
        <v>2023</v>
      </c>
      <c r="F368" s="1" t="s">
        <v>23</v>
      </c>
      <c r="G368" s="1" t="s">
        <v>4219</v>
      </c>
      <c r="H368" s="1" t="s">
        <v>4220</v>
      </c>
      <c r="I368" s="1" t="s">
        <v>4221</v>
      </c>
      <c r="J368" s="1" t="s">
        <v>4222</v>
      </c>
      <c r="K368" s="1" t="s">
        <v>4223</v>
      </c>
      <c r="L368" s="1" t="s">
        <v>29</v>
      </c>
      <c r="M368" s="1" t="s">
        <v>30</v>
      </c>
      <c r="N368" s="1" t="s">
        <v>31</v>
      </c>
      <c r="O368" s="1" t="s">
        <v>4224</v>
      </c>
      <c r="P368" s="1" t="s">
        <v>33</v>
      </c>
      <c r="Q368" s="1" t="s">
        <v>4225</v>
      </c>
      <c r="R368" s="1" t="s">
        <v>35</v>
      </c>
      <c r="S368" s="1" t="s">
        <v>4226</v>
      </c>
    </row>
    <row r="369" spans="1:19" x14ac:dyDescent="0.45">
      <c r="A369" s="1" t="s">
        <v>4227</v>
      </c>
      <c r="B369" s="1" t="s">
        <v>4228</v>
      </c>
      <c r="C369" s="1" t="s">
        <v>4229</v>
      </c>
      <c r="D369" s="1" t="s">
        <v>4230</v>
      </c>
      <c r="E369">
        <v>2023</v>
      </c>
      <c r="F369" s="1" t="s">
        <v>282</v>
      </c>
      <c r="G369" s="1" t="s">
        <v>4231</v>
      </c>
      <c r="H369" s="1" t="s">
        <v>4232</v>
      </c>
      <c r="I369" s="1" t="s">
        <v>4233</v>
      </c>
      <c r="J369" s="1" t="s">
        <v>4234</v>
      </c>
      <c r="K369" s="1" t="s">
        <v>4235</v>
      </c>
      <c r="L369" s="1" t="s">
        <v>29</v>
      </c>
      <c r="M369" s="1" t="s">
        <v>30</v>
      </c>
      <c r="N369" s="1" t="s">
        <v>31</v>
      </c>
      <c r="O369" s="1" t="s">
        <v>4236</v>
      </c>
      <c r="P369" s="1" t="s">
        <v>33</v>
      </c>
      <c r="Q369" s="1" t="s">
        <v>4237</v>
      </c>
      <c r="R369" s="1" t="s">
        <v>35</v>
      </c>
      <c r="S369" s="1" t="s">
        <v>4226</v>
      </c>
    </row>
    <row r="370" spans="1:19" x14ac:dyDescent="0.45">
      <c r="A370" s="1" t="s">
        <v>4238</v>
      </c>
      <c r="B370" s="1" t="s">
        <v>4239</v>
      </c>
      <c r="C370" s="1" t="s">
        <v>4240</v>
      </c>
      <c r="D370" s="1" t="s">
        <v>4241</v>
      </c>
      <c r="E370">
        <v>2024</v>
      </c>
      <c r="F370" s="1" t="s">
        <v>4242</v>
      </c>
      <c r="G370" s="1" t="s">
        <v>4243</v>
      </c>
      <c r="H370" s="1" t="s">
        <v>4244</v>
      </c>
      <c r="I370" s="1" t="s">
        <v>4245</v>
      </c>
      <c r="J370" s="1" t="s">
        <v>4246</v>
      </c>
      <c r="K370" s="1" t="s">
        <v>31</v>
      </c>
      <c r="L370" s="1" t="s">
        <v>29</v>
      </c>
      <c r="M370" s="1" t="s">
        <v>30</v>
      </c>
      <c r="N370" s="1" t="s">
        <v>31</v>
      </c>
      <c r="O370" s="1" t="s">
        <v>4247</v>
      </c>
      <c r="P370" s="1" t="s">
        <v>33</v>
      </c>
      <c r="Q370" s="1" t="s">
        <v>4248</v>
      </c>
      <c r="R370" s="1" t="s">
        <v>35</v>
      </c>
      <c r="S370" s="1" t="s">
        <v>4226</v>
      </c>
    </row>
    <row r="371" spans="1:19" x14ac:dyDescent="0.45">
      <c r="A371" s="1" t="s">
        <v>4249</v>
      </c>
      <c r="B371" s="1" t="s">
        <v>4250</v>
      </c>
      <c r="C371" s="1" t="s">
        <v>4251</v>
      </c>
      <c r="D371" s="1" t="s">
        <v>4252</v>
      </c>
      <c r="E371">
        <v>2022</v>
      </c>
      <c r="F371" s="1" t="s">
        <v>559</v>
      </c>
      <c r="G371" s="1" t="s">
        <v>4253</v>
      </c>
      <c r="H371" s="1" t="s">
        <v>4254</v>
      </c>
      <c r="I371" s="1" t="s">
        <v>4255</v>
      </c>
      <c r="J371" s="1" t="s">
        <v>4256</v>
      </c>
      <c r="K371" s="1" t="s">
        <v>4257</v>
      </c>
      <c r="L371" s="1" t="s">
        <v>29</v>
      </c>
      <c r="M371" s="1" t="s">
        <v>30</v>
      </c>
      <c r="N371" s="1" t="s">
        <v>31</v>
      </c>
      <c r="O371" s="1" t="s">
        <v>4258</v>
      </c>
      <c r="P371" s="1" t="s">
        <v>33</v>
      </c>
      <c r="Q371" s="1" t="s">
        <v>4259</v>
      </c>
      <c r="R371" s="1" t="s">
        <v>35</v>
      </c>
      <c r="S371" s="1" t="s">
        <v>4260</v>
      </c>
    </row>
    <row r="372" spans="1:19" x14ac:dyDescent="0.45">
      <c r="A372" s="1" t="s">
        <v>4261</v>
      </c>
      <c r="B372" s="1" t="s">
        <v>4262</v>
      </c>
      <c r="C372" s="1" t="s">
        <v>4263</v>
      </c>
      <c r="D372" s="1" t="s">
        <v>4264</v>
      </c>
      <c r="E372">
        <v>2023</v>
      </c>
      <c r="F372" s="1" t="s">
        <v>2788</v>
      </c>
      <c r="G372" s="1" t="s">
        <v>4265</v>
      </c>
      <c r="H372" s="1" t="s">
        <v>4266</v>
      </c>
      <c r="I372" s="1" t="s">
        <v>4267</v>
      </c>
      <c r="J372" s="1" t="s">
        <v>4268</v>
      </c>
      <c r="K372" s="1" t="s">
        <v>4269</v>
      </c>
      <c r="L372" s="1" t="s">
        <v>29</v>
      </c>
      <c r="M372" s="1" t="s">
        <v>30</v>
      </c>
      <c r="N372" s="1" t="s">
        <v>31</v>
      </c>
      <c r="O372" s="1" t="s">
        <v>4270</v>
      </c>
      <c r="P372" s="1" t="s">
        <v>72</v>
      </c>
      <c r="Q372" s="1" t="s">
        <v>4271</v>
      </c>
      <c r="R372" s="1" t="s">
        <v>49</v>
      </c>
      <c r="S372" s="1" t="s">
        <v>4260</v>
      </c>
    </row>
    <row r="373" spans="1:19" x14ac:dyDescent="0.45">
      <c r="A373" s="1" t="s">
        <v>4272</v>
      </c>
      <c r="B373" s="1" t="s">
        <v>4273</v>
      </c>
      <c r="C373" s="1" t="s">
        <v>4274</v>
      </c>
      <c r="D373" s="1" t="s">
        <v>4275</v>
      </c>
      <c r="E373">
        <v>2025</v>
      </c>
      <c r="F373" s="1" t="s">
        <v>621</v>
      </c>
      <c r="G373" s="1" t="s">
        <v>4276</v>
      </c>
      <c r="H373" s="1" t="s">
        <v>4277</v>
      </c>
      <c r="I373" s="1" t="s">
        <v>4278</v>
      </c>
      <c r="J373" s="1" t="s">
        <v>4279</v>
      </c>
      <c r="K373" s="1" t="s">
        <v>4280</v>
      </c>
      <c r="L373" s="1" t="s">
        <v>29</v>
      </c>
      <c r="M373" s="1" t="s">
        <v>30</v>
      </c>
      <c r="N373" s="1" t="s">
        <v>31</v>
      </c>
      <c r="O373" s="1" t="s">
        <v>4281</v>
      </c>
      <c r="P373" s="1" t="s">
        <v>72</v>
      </c>
      <c r="Q373" s="1" t="s">
        <v>4282</v>
      </c>
      <c r="R373" s="1" t="s">
        <v>49</v>
      </c>
      <c r="S373" s="1" t="s">
        <v>4260</v>
      </c>
    </row>
    <row r="374" spans="1:19" x14ac:dyDescent="0.45">
      <c r="A374" s="1" t="s">
        <v>4283</v>
      </c>
      <c r="B374" s="1" t="s">
        <v>4284</v>
      </c>
      <c r="C374" s="1" t="s">
        <v>4285</v>
      </c>
      <c r="D374" s="1" t="s">
        <v>4286</v>
      </c>
      <c r="E374">
        <v>2021</v>
      </c>
      <c r="F374" s="1" t="s">
        <v>4287</v>
      </c>
      <c r="G374" s="1" t="s">
        <v>4288</v>
      </c>
      <c r="H374" s="1" t="s">
        <v>4289</v>
      </c>
      <c r="I374" s="1" t="s">
        <v>4290</v>
      </c>
      <c r="J374" s="1" t="s">
        <v>4291</v>
      </c>
      <c r="K374" s="1" t="s">
        <v>4292</v>
      </c>
      <c r="L374" s="1" t="s">
        <v>29</v>
      </c>
      <c r="M374" s="1" t="s">
        <v>30</v>
      </c>
      <c r="N374" s="1" t="s">
        <v>31</v>
      </c>
      <c r="O374" s="1" t="s">
        <v>4293</v>
      </c>
      <c r="P374" s="1" t="s">
        <v>33</v>
      </c>
      <c r="Q374" s="1" t="s">
        <v>4294</v>
      </c>
      <c r="R374" s="1" t="s">
        <v>35</v>
      </c>
      <c r="S374" s="1" t="s">
        <v>4295</v>
      </c>
    </row>
    <row r="375" spans="1:19" x14ac:dyDescent="0.45">
      <c r="A375" s="1" t="s">
        <v>4296</v>
      </c>
      <c r="B375" s="1" t="s">
        <v>4297</v>
      </c>
      <c r="C375" s="1" t="s">
        <v>4298</v>
      </c>
      <c r="D375" s="1" t="s">
        <v>4299</v>
      </c>
      <c r="E375">
        <v>2025</v>
      </c>
      <c r="F375" s="1" t="s">
        <v>4300</v>
      </c>
      <c r="G375" s="1" t="s">
        <v>4301</v>
      </c>
      <c r="H375" s="1" t="s">
        <v>4302</v>
      </c>
      <c r="I375" s="1" t="s">
        <v>4303</v>
      </c>
      <c r="J375" s="1" t="s">
        <v>4304</v>
      </c>
      <c r="K375" s="1" t="s">
        <v>4305</v>
      </c>
      <c r="L375" s="1" t="s">
        <v>29</v>
      </c>
      <c r="M375" s="1" t="s">
        <v>30</v>
      </c>
      <c r="N375" s="1" t="s">
        <v>31</v>
      </c>
      <c r="O375" s="1" t="s">
        <v>4306</v>
      </c>
      <c r="P375" s="1" t="s">
        <v>33</v>
      </c>
      <c r="Q375" s="1" t="s">
        <v>4307</v>
      </c>
      <c r="R375" s="1" t="s">
        <v>35</v>
      </c>
      <c r="S375" s="1" t="s">
        <v>4295</v>
      </c>
    </row>
    <row r="376" spans="1:19" x14ac:dyDescent="0.45">
      <c r="A376" s="1" t="s">
        <v>4308</v>
      </c>
      <c r="B376" s="1" t="s">
        <v>4309</v>
      </c>
      <c r="C376" s="1" t="s">
        <v>4310</v>
      </c>
      <c r="D376" s="1" t="s">
        <v>4311</v>
      </c>
      <c r="E376">
        <v>2022</v>
      </c>
      <c r="F376" s="1" t="s">
        <v>609</v>
      </c>
      <c r="G376" s="1" t="s">
        <v>4312</v>
      </c>
      <c r="H376" s="1" t="s">
        <v>4313</v>
      </c>
      <c r="I376" s="1" t="s">
        <v>4314</v>
      </c>
      <c r="J376" s="1" t="s">
        <v>4315</v>
      </c>
      <c r="K376" s="1" t="s">
        <v>4316</v>
      </c>
      <c r="L376" s="1" t="s">
        <v>29</v>
      </c>
      <c r="M376" s="1" t="s">
        <v>30</v>
      </c>
      <c r="N376" s="1" t="s">
        <v>31</v>
      </c>
      <c r="O376" s="1" t="s">
        <v>4317</v>
      </c>
      <c r="P376" s="1" t="s">
        <v>33</v>
      </c>
      <c r="Q376" s="1" t="s">
        <v>4318</v>
      </c>
      <c r="R376" s="1" t="s">
        <v>35</v>
      </c>
      <c r="S376" s="1" t="s">
        <v>4295</v>
      </c>
    </row>
    <row r="377" spans="1:19" x14ac:dyDescent="0.45">
      <c r="A377" s="1" t="s">
        <v>4319</v>
      </c>
      <c r="B377" s="1" t="s">
        <v>4320</v>
      </c>
      <c r="C377" s="1" t="s">
        <v>4321</v>
      </c>
      <c r="D377" s="1" t="s">
        <v>4322</v>
      </c>
      <c r="E377">
        <v>2025</v>
      </c>
      <c r="F377" s="1" t="s">
        <v>4323</v>
      </c>
      <c r="G377" s="1" t="s">
        <v>4324</v>
      </c>
      <c r="H377" s="1" t="s">
        <v>4325</v>
      </c>
      <c r="I377" s="1" t="s">
        <v>4326</v>
      </c>
      <c r="J377" s="1" t="s">
        <v>31</v>
      </c>
      <c r="K377" s="1" t="s">
        <v>4327</v>
      </c>
      <c r="L377" s="1" t="s">
        <v>29</v>
      </c>
      <c r="M377" s="1" t="s">
        <v>30</v>
      </c>
      <c r="N377" s="1" t="s">
        <v>31</v>
      </c>
      <c r="O377" s="1" t="s">
        <v>4328</v>
      </c>
      <c r="P377" s="1" t="s">
        <v>33</v>
      </c>
      <c r="Q377" s="1" t="s">
        <v>4329</v>
      </c>
      <c r="R377" s="1" t="s">
        <v>49</v>
      </c>
      <c r="S377" s="1" t="s">
        <v>4330</v>
      </c>
    </row>
    <row r="378" spans="1:19" x14ac:dyDescent="0.45">
      <c r="A378" s="1" t="s">
        <v>4331</v>
      </c>
      <c r="B378" s="1" t="s">
        <v>4332</v>
      </c>
      <c r="C378" s="1" t="s">
        <v>4333</v>
      </c>
      <c r="D378" s="1" t="s">
        <v>4334</v>
      </c>
      <c r="E378">
        <v>2024</v>
      </c>
      <c r="F378" s="1" t="s">
        <v>609</v>
      </c>
      <c r="G378" s="1" t="s">
        <v>4335</v>
      </c>
      <c r="H378" s="1" t="s">
        <v>4336</v>
      </c>
      <c r="I378" s="1" t="s">
        <v>4337</v>
      </c>
      <c r="J378" s="1" t="s">
        <v>4338</v>
      </c>
      <c r="K378" s="1" t="s">
        <v>4339</v>
      </c>
      <c r="L378" s="1" t="s">
        <v>29</v>
      </c>
      <c r="M378" s="1" t="s">
        <v>30</v>
      </c>
      <c r="N378" s="1" t="s">
        <v>31</v>
      </c>
      <c r="O378" s="1" t="s">
        <v>4340</v>
      </c>
      <c r="P378" s="1" t="s">
        <v>33</v>
      </c>
      <c r="Q378" s="1" t="s">
        <v>4341</v>
      </c>
      <c r="R378" s="1" t="s">
        <v>35</v>
      </c>
      <c r="S378" s="1" t="s">
        <v>4330</v>
      </c>
    </row>
    <row r="379" spans="1:19" x14ac:dyDescent="0.45">
      <c r="A379" s="1" t="s">
        <v>4342</v>
      </c>
      <c r="B379" s="1" t="s">
        <v>4343</v>
      </c>
      <c r="C379" s="1" t="s">
        <v>4344</v>
      </c>
      <c r="D379" s="1" t="s">
        <v>4345</v>
      </c>
      <c r="E379">
        <v>2023</v>
      </c>
      <c r="F379" s="1" t="s">
        <v>295</v>
      </c>
      <c r="G379" s="1" t="s">
        <v>4346</v>
      </c>
      <c r="H379" s="1" t="s">
        <v>4347</v>
      </c>
      <c r="I379" s="1" t="s">
        <v>4348</v>
      </c>
      <c r="J379" s="1" t="s">
        <v>4349</v>
      </c>
      <c r="K379" s="1" t="s">
        <v>4350</v>
      </c>
      <c r="L379" s="1" t="s">
        <v>29</v>
      </c>
      <c r="M379" s="1" t="s">
        <v>30</v>
      </c>
      <c r="N379" s="1" t="s">
        <v>31</v>
      </c>
      <c r="O379" s="1" t="s">
        <v>4351</v>
      </c>
      <c r="P379" s="1" t="s">
        <v>72</v>
      </c>
      <c r="Q379" s="1" t="s">
        <v>4352</v>
      </c>
      <c r="R379" s="1" t="s">
        <v>35</v>
      </c>
      <c r="S379" s="1" t="s">
        <v>4330</v>
      </c>
    </row>
    <row r="380" spans="1:19" x14ac:dyDescent="0.45">
      <c r="A380" s="1" t="s">
        <v>4353</v>
      </c>
      <c r="B380" s="1" t="s">
        <v>4354</v>
      </c>
      <c r="C380" s="1" t="s">
        <v>4355</v>
      </c>
      <c r="D380" s="1" t="s">
        <v>4356</v>
      </c>
      <c r="E380">
        <v>2022</v>
      </c>
      <c r="F380" s="1" t="s">
        <v>4357</v>
      </c>
      <c r="G380" s="1" t="s">
        <v>4358</v>
      </c>
      <c r="H380" s="1" t="s">
        <v>4359</v>
      </c>
      <c r="I380" s="1" t="s">
        <v>4360</v>
      </c>
      <c r="J380" s="1" t="s">
        <v>4361</v>
      </c>
      <c r="K380" s="1" t="s">
        <v>4362</v>
      </c>
      <c r="L380" s="1" t="s">
        <v>29</v>
      </c>
      <c r="M380" s="1" t="s">
        <v>30</v>
      </c>
      <c r="N380" s="1" t="s">
        <v>31</v>
      </c>
      <c r="O380" s="1" t="s">
        <v>4363</v>
      </c>
      <c r="P380" s="1" t="s">
        <v>72</v>
      </c>
      <c r="Q380" s="1" t="s">
        <v>4364</v>
      </c>
      <c r="R380" s="1" t="s">
        <v>35</v>
      </c>
      <c r="S380" s="1" t="s">
        <v>4365</v>
      </c>
    </row>
    <row r="381" spans="1:19" x14ac:dyDescent="0.45">
      <c r="A381" s="1" t="s">
        <v>4366</v>
      </c>
      <c r="B381" s="1" t="s">
        <v>4367</v>
      </c>
      <c r="C381" s="1" t="s">
        <v>4368</v>
      </c>
      <c r="D381" s="1" t="s">
        <v>4369</v>
      </c>
      <c r="E381">
        <v>2025</v>
      </c>
      <c r="F381" s="1" t="s">
        <v>4370</v>
      </c>
      <c r="G381" s="1" t="s">
        <v>4371</v>
      </c>
      <c r="H381" s="1" t="s">
        <v>4372</v>
      </c>
      <c r="I381" s="1" t="s">
        <v>4373</v>
      </c>
      <c r="J381" s="1" t="s">
        <v>4374</v>
      </c>
      <c r="K381" s="1" t="s">
        <v>31</v>
      </c>
      <c r="L381" s="1" t="s">
        <v>29</v>
      </c>
      <c r="M381" s="1" t="s">
        <v>30</v>
      </c>
      <c r="N381" s="1" t="s">
        <v>31</v>
      </c>
      <c r="O381" s="1" t="s">
        <v>4375</v>
      </c>
      <c r="P381" s="1" t="s">
        <v>33</v>
      </c>
      <c r="Q381" s="1" t="s">
        <v>4376</v>
      </c>
      <c r="R381" s="1" t="s">
        <v>35</v>
      </c>
      <c r="S381" s="1" t="s">
        <v>4365</v>
      </c>
    </row>
    <row r="382" spans="1:19" x14ac:dyDescent="0.45">
      <c r="A382" s="1" t="s">
        <v>4377</v>
      </c>
      <c r="B382" s="1" t="s">
        <v>4378</v>
      </c>
      <c r="C382" s="1" t="s">
        <v>4379</v>
      </c>
      <c r="D382" s="1" t="s">
        <v>4380</v>
      </c>
      <c r="E382">
        <v>2025</v>
      </c>
      <c r="F382" s="1" t="s">
        <v>609</v>
      </c>
      <c r="G382" s="1" t="s">
        <v>4381</v>
      </c>
      <c r="H382" s="1" t="s">
        <v>4382</v>
      </c>
      <c r="I382" s="1" t="s">
        <v>4383</v>
      </c>
      <c r="J382" s="1" t="s">
        <v>4384</v>
      </c>
      <c r="K382" s="1" t="s">
        <v>4385</v>
      </c>
      <c r="L382" s="1" t="s">
        <v>29</v>
      </c>
      <c r="M382" s="1" t="s">
        <v>30</v>
      </c>
      <c r="N382" s="1" t="s">
        <v>31</v>
      </c>
      <c r="O382" s="1" t="s">
        <v>4386</v>
      </c>
      <c r="P382" s="1" t="s">
        <v>33</v>
      </c>
      <c r="Q382" s="1" t="s">
        <v>4387</v>
      </c>
      <c r="R382" s="1" t="s">
        <v>35</v>
      </c>
      <c r="S382" s="1" t="s">
        <v>4365</v>
      </c>
    </row>
    <row r="383" spans="1:19" x14ac:dyDescent="0.45">
      <c r="A383" s="1" t="s">
        <v>4388</v>
      </c>
      <c r="B383" s="1" t="s">
        <v>4389</v>
      </c>
      <c r="C383" s="1" t="s">
        <v>4390</v>
      </c>
      <c r="D383" s="1" t="s">
        <v>4391</v>
      </c>
      <c r="E383">
        <v>2022</v>
      </c>
      <c r="F383" s="1" t="s">
        <v>1349</v>
      </c>
      <c r="G383" s="1" t="s">
        <v>4392</v>
      </c>
      <c r="H383" s="1" t="s">
        <v>4393</v>
      </c>
      <c r="I383" s="1" t="s">
        <v>4394</v>
      </c>
      <c r="J383" s="1" t="s">
        <v>4395</v>
      </c>
      <c r="K383" s="1" t="s">
        <v>4396</v>
      </c>
      <c r="L383" s="1" t="s">
        <v>29</v>
      </c>
      <c r="M383" s="1" t="s">
        <v>30</v>
      </c>
      <c r="N383" s="1" t="s">
        <v>31</v>
      </c>
      <c r="O383" s="1" t="s">
        <v>4397</v>
      </c>
      <c r="P383" s="1" t="s">
        <v>72</v>
      </c>
      <c r="Q383" s="1" t="s">
        <v>4398</v>
      </c>
      <c r="R383" s="1" t="s">
        <v>49</v>
      </c>
      <c r="S383" s="1" t="s">
        <v>4399</v>
      </c>
    </row>
    <row r="384" spans="1:19" x14ac:dyDescent="0.45">
      <c r="A384" s="1" t="s">
        <v>4400</v>
      </c>
      <c r="B384" s="1" t="s">
        <v>4401</v>
      </c>
      <c r="C384" s="1" t="s">
        <v>4402</v>
      </c>
      <c r="D384" s="1" t="s">
        <v>4403</v>
      </c>
      <c r="E384">
        <v>2025</v>
      </c>
      <c r="F384" s="1" t="s">
        <v>4323</v>
      </c>
      <c r="G384" s="1" t="s">
        <v>4404</v>
      </c>
      <c r="H384" s="1" t="s">
        <v>4405</v>
      </c>
      <c r="I384" s="1" t="s">
        <v>4406</v>
      </c>
      <c r="J384" s="1" t="s">
        <v>4407</v>
      </c>
      <c r="K384" s="1" t="s">
        <v>4408</v>
      </c>
      <c r="L384" s="1" t="s">
        <v>29</v>
      </c>
      <c r="M384" s="1" t="s">
        <v>30</v>
      </c>
      <c r="N384" s="1" t="s">
        <v>31</v>
      </c>
      <c r="O384" s="1" t="s">
        <v>4409</v>
      </c>
      <c r="P384" s="1" t="s">
        <v>33</v>
      </c>
      <c r="Q384" s="1" t="s">
        <v>4410</v>
      </c>
      <c r="R384" s="1" t="s">
        <v>35</v>
      </c>
      <c r="S384" s="1" t="s">
        <v>4399</v>
      </c>
    </row>
    <row r="385" spans="1:19" x14ac:dyDescent="0.45">
      <c r="A385" s="1" t="s">
        <v>4411</v>
      </c>
      <c r="B385" s="1" t="s">
        <v>4412</v>
      </c>
      <c r="C385" s="1" t="s">
        <v>4413</v>
      </c>
      <c r="D385" s="1" t="s">
        <v>4414</v>
      </c>
      <c r="E385">
        <v>2023</v>
      </c>
      <c r="F385" s="1" t="s">
        <v>4162</v>
      </c>
      <c r="G385" s="1" t="s">
        <v>4415</v>
      </c>
      <c r="H385" s="1" t="s">
        <v>4416</v>
      </c>
      <c r="I385" s="1" t="s">
        <v>4417</v>
      </c>
      <c r="J385" s="1" t="s">
        <v>4418</v>
      </c>
      <c r="K385" s="1" t="s">
        <v>31</v>
      </c>
      <c r="L385" s="1" t="s">
        <v>29</v>
      </c>
      <c r="M385" s="1" t="s">
        <v>30</v>
      </c>
      <c r="N385" s="1" t="s">
        <v>31</v>
      </c>
      <c r="O385" s="1" t="s">
        <v>4419</v>
      </c>
      <c r="P385" s="1" t="s">
        <v>33</v>
      </c>
      <c r="Q385" s="1" t="s">
        <v>4420</v>
      </c>
      <c r="R385" s="1" t="s">
        <v>35</v>
      </c>
      <c r="S385" s="1" t="s">
        <v>4399</v>
      </c>
    </row>
    <row r="386" spans="1:19" x14ac:dyDescent="0.45">
      <c r="A386" s="1" t="s">
        <v>4421</v>
      </c>
      <c r="B386" s="1" t="s">
        <v>4422</v>
      </c>
      <c r="C386" s="1" t="s">
        <v>4423</v>
      </c>
      <c r="D386" s="1" t="s">
        <v>4424</v>
      </c>
      <c r="E386">
        <v>2023</v>
      </c>
      <c r="F386" s="1" t="s">
        <v>4425</v>
      </c>
      <c r="G386" s="1" t="s">
        <v>4426</v>
      </c>
      <c r="H386" s="1" t="s">
        <v>4427</v>
      </c>
      <c r="I386" s="1" t="s">
        <v>4428</v>
      </c>
      <c r="J386" s="1" t="s">
        <v>4429</v>
      </c>
      <c r="K386" s="1" t="s">
        <v>4430</v>
      </c>
      <c r="L386" s="1" t="s">
        <v>29</v>
      </c>
      <c r="M386" s="1" t="s">
        <v>30</v>
      </c>
      <c r="N386" s="1" t="s">
        <v>31</v>
      </c>
      <c r="O386" s="1" t="s">
        <v>4431</v>
      </c>
      <c r="P386" s="1" t="s">
        <v>72</v>
      </c>
      <c r="Q386" s="1" t="s">
        <v>4432</v>
      </c>
      <c r="R386" s="1" t="s">
        <v>35</v>
      </c>
      <c r="S386" s="1" t="s">
        <v>4433</v>
      </c>
    </row>
    <row r="387" spans="1:19" x14ac:dyDescent="0.45">
      <c r="A387" s="1" t="s">
        <v>4434</v>
      </c>
      <c r="B387" s="1" t="s">
        <v>4435</v>
      </c>
      <c r="C387" s="1" t="s">
        <v>4436</v>
      </c>
      <c r="D387" s="1" t="s">
        <v>4437</v>
      </c>
      <c r="E387">
        <v>2025</v>
      </c>
      <c r="F387" s="1" t="s">
        <v>1325</v>
      </c>
      <c r="G387" s="1" t="s">
        <v>4438</v>
      </c>
      <c r="H387" s="1" t="s">
        <v>4439</v>
      </c>
      <c r="I387" s="1" t="s">
        <v>4440</v>
      </c>
      <c r="J387" s="1" t="s">
        <v>4441</v>
      </c>
      <c r="K387" s="1" t="s">
        <v>4442</v>
      </c>
      <c r="L387" s="1" t="s">
        <v>29</v>
      </c>
      <c r="M387" s="1" t="s">
        <v>30</v>
      </c>
      <c r="N387" s="1" t="s">
        <v>31</v>
      </c>
      <c r="O387" s="1" t="s">
        <v>4443</v>
      </c>
      <c r="P387" s="1" t="s">
        <v>33</v>
      </c>
      <c r="Q387" s="1" t="s">
        <v>4444</v>
      </c>
      <c r="R387" s="1" t="s">
        <v>35</v>
      </c>
      <c r="S387" s="1" t="s">
        <v>4433</v>
      </c>
    </row>
    <row r="388" spans="1:19" x14ac:dyDescent="0.45">
      <c r="A388" s="1" t="s">
        <v>4445</v>
      </c>
      <c r="B388" s="1" t="s">
        <v>4446</v>
      </c>
      <c r="C388" s="1" t="s">
        <v>4447</v>
      </c>
      <c r="D388" s="1" t="s">
        <v>4448</v>
      </c>
      <c r="E388">
        <v>2022</v>
      </c>
      <c r="F388" s="1" t="s">
        <v>4449</v>
      </c>
      <c r="G388" s="1" t="s">
        <v>4450</v>
      </c>
      <c r="H388" s="1" t="s">
        <v>4451</v>
      </c>
      <c r="I388" s="1" t="s">
        <v>4452</v>
      </c>
      <c r="J388" s="1" t="s">
        <v>4453</v>
      </c>
      <c r="K388" s="1" t="s">
        <v>4454</v>
      </c>
      <c r="L388" s="1" t="s">
        <v>29</v>
      </c>
      <c r="M388" s="1" t="s">
        <v>30</v>
      </c>
      <c r="N388" s="1" t="s">
        <v>31</v>
      </c>
      <c r="O388" s="1" t="s">
        <v>4455</v>
      </c>
      <c r="P388" s="1" t="s">
        <v>72</v>
      </c>
      <c r="Q388" s="1" t="s">
        <v>4456</v>
      </c>
      <c r="R388" s="1" t="s">
        <v>35</v>
      </c>
      <c r="S388" s="1" t="s">
        <v>4433</v>
      </c>
    </row>
    <row r="389" spans="1:19" x14ac:dyDescent="0.45">
      <c r="A389" s="1" t="s">
        <v>4457</v>
      </c>
      <c r="B389" s="1" t="s">
        <v>4458</v>
      </c>
      <c r="C389" s="1" t="s">
        <v>4459</v>
      </c>
      <c r="D389" s="1" t="s">
        <v>4460</v>
      </c>
      <c r="E389">
        <v>2023</v>
      </c>
      <c r="F389" s="1" t="s">
        <v>4461</v>
      </c>
      <c r="G389" s="1" t="s">
        <v>4462</v>
      </c>
      <c r="H389" s="1" t="s">
        <v>4463</v>
      </c>
      <c r="I389" s="1" t="s">
        <v>4464</v>
      </c>
      <c r="J389" s="1" t="s">
        <v>4465</v>
      </c>
      <c r="K389" s="1" t="s">
        <v>31</v>
      </c>
      <c r="L389" s="1" t="s">
        <v>528</v>
      </c>
      <c r="M389" s="1" t="s">
        <v>30</v>
      </c>
      <c r="N389" s="1" t="s">
        <v>31</v>
      </c>
      <c r="O389" s="1" t="s">
        <v>4466</v>
      </c>
      <c r="P389" s="1" t="s">
        <v>72</v>
      </c>
      <c r="Q389" s="1" t="s">
        <v>4467</v>
      </c>
      <c r="R389" s="1" t="s">
        <v>35</v>
      </c>
      <c r="S389" s="1" t="s">
        <v>4468</v>
      </c>
    </row>
    <row r="390" spans="1:19" x14ac:dyDescent="0.45">
      <c r="A390" s="1" t="s">
        <v>4469</v>
      </c>
      <c r="B390" s="1" t="s">
        <v>4470</v>
      </c>
      <c r="C390" s="1" t="s">
        <v>4471</v>
      </c>
      <c r="D390" s="1" t="s">
        <v>4472</v>
      </c>
      <c r="E390">
        <v>2024</v>
      </c>
      <c r="F390" s="1" t="s">
        <v>79</v>
      </c>
      <c r="G390" s="1" t="s">
        <v>4473</v>
      </c>
      <c r="H390" s="1" t="s">
        <v>4474</v>
      </c>
      <c r="I390" s="1" t="s">
        <v>4475</v>
      </c>
      <c r="J390" s="1" t="s">
        <v>4476</v>
      </c>
      <c r="K390" s="1" t="s">
        <v>4477</v>
      </c>
      <c r="L390" s="1" t="s">
        <v>29</v>
      </c>
      <c r="M390" s="1" t="s">
        <v>30</v>
      </c>
      <c r="N390" s="1" t="s">
        <v>31</v>
      </c>
      <c r="O390" s="1" t="s">
        <v>4478</v>
      </c>
      <c r="P390" s="1" t="s">
        <v>33</v>
      </c>
      <c r="Q390" s="1" t="s">
        <v>4479</v>
      </c>
      <c r="R390" s="1" t="s">
        <v>49</v>
      </c>
      <c r="S390" s="1" t="s">
        <v>4468</v>
      </c>
    </row>
    <row r="391" spans="1:19" x14ac:dyDescent="0.45">
      <c r="A391" s="1" t="s">
        <v>4480</v>
      </c>
      <c r="B391" s="1" t="s">
        <v>4481</v>
      </c>
      <c r="C391" s="1" t="s">
        <v>4482</v>
      </c>
      <c r="D391" s="1" t="s">
        <v>4483</v>
      </c>
      <c r="E391">
        <v>2025</v>
      </c>
      <c r="F391" s="1" t="s">
        <v>510</v>
      </c>
      <c r="G391" s="1" t="s">
        <v>4484</v>
      </c>
      <c r="H391" s="1" t="s">
        <v>4485</v>
      </c>
      <c r="I391" s="1" t="s">
        <v>4486</v>
      </c>
      <c r="J391" s="1" t="s">
        <v>4487</v>
      </c>
      <c r="K391" s="1" t="s">
        <v>4488</v>
      </c>
      <c r="L391" s="1" t="s">
        <v>29</v>
      </c>
      <c r="M391" s="1" t="s">
        <v>30</v>
      </c>
      <c r="N391" s="1" t="s">
        <v>31</v>
      </c>
      <c r="O391" s="1" t="s">
        <v>4489</v>
      </c>
      <c r="P391" s="1" t="s">
        <v>33</v>
      </c>
      <c r="Q391" s="1" t="s">
        <v>4490</v>
      </c>
      <c r="R391" s="1" t="s">
        <v>35</v>
      </c>
      <c r="S391" s="1" t="s">
        <v>4468</v>
      </c>
    </row>
    <row r="392" spans="1:19" x14ac:dyDescent="0.45">
      <c r="A392" s="1" t="s">
        <v>4491</v>
      </c>
      <c r="B392" s="1" t="s">
        <v>4492</v>
      </c>
      <c r="C392" s="1" t="s">
        <v>4493</v>
      </c>
      <c r="D392" s="1" t="s">
        <v>4494</v>
      </c>
      <c r="E392">
        <v>2024</v>
      </c>
      <c r="F392" s="1" t="s">
        <v>282</v>
      </c>
      <c r="G392" s="1" t="s">
        <v>4495</v>
      </c>
      <c r="H392" s="1" t="s">
        <v>4496</v>
      </c>
      <c r="I392" s="1" t="s">
        <v>4497</v>
      </c>
      <c r="J392" s="1" t="s">
        <v>4498</v>
      </c>
      <c r="K392" s="1" t="s">
        <v>4499</v>
      </c>
      <c r="L392" s="1" t="s">
        <v>29</v>
      </c>
      <c r="M392" s="1" t="s">
        <v>30</v>
      </c>
      <c r="N392" s="1" t="s">
        <v>31</v>
      </c>
      <c r="O392" s="1" t="s">
        <v>4500</v>
      </c>
      <c r="P392" s="1" t="s">
        <v>72</v>
      </c>
      <c r="Q392" s="1" t="s">
        <v>4501</v>
      </c>
      <c r="R392" s="1" t="s">
        <v>35</v>
      </c>
      <c r="S392" s="1" t="s">
        <v>4502</v>
      </c>
    </row>
    <row r="393" spans="1:19" x14ac:dyDescent="0.45">
      <c r="A393" s="1" t="s">
        <v>4503</v>
      </c>
      <c r="B393" s="1" t="s">
        <v>4504</v>
      </c>
      <c r="C393" s="1" t="s">
        <v>4505</v>
      </c>
      <c r="D393" s="1" t="s">
        <v>4506</v>
      </c>
      <c r="E393">
        <v>2025</v>
      </c>
      <c r="F393" s="1" t="s">
        <v>259</v>
      </c>
      <c r="G393" s="1" t="s">
        <v>4507</v>
      </c>
      <c r="H393" s="1" t="s">
        <v>4508</v>
      </c>
      <c r="I393" s="1" t="s">
        <v>4509</v>
      </c>
      <c r="J393" s="1" t="s">
        <v>4510</v>
      </c>
      <c r="K393" s="1" t="s">
        <v>4511</v>
      </c>
      <c r="L393" s="1" t="s">
        <v>29</v>
      </c>
      <c r="M393" s="1" t="s">
        <v>30</v>
      </c>
      <c r="N393" s="1" t="s">
        <v>31</v>
      </c>
      <c r="O393" s="1" t="s">
        <v>4512</v>
      </c>
      <c r="P393" s="1" t="s">
        <v>33</v>
      </c>
      <c r="Q393" s="1" t="s">
        <v>4513</v>
      </c>
      <c r="R393" s="1" t="s">
        <v>35</v>
      </c>
      <c r="S393" s="1" t="s">
        <v>4502</v>
      </c>
    </row>
    <row r="394" spans="1:19" x14ac:dyDescent="0.45">
      <c r="A394" s="1" t="s">
        <v>4514</v>
      </c>
      <c r="B394" s="1" t="s">
        <v>4515</v>
      </c>
      <c r="C394" s="1" t="s">
        <v>4516</v>
      </c>
      <c r="D394" s="1" t="s">
        <v>4517</v>
      </c>
      <c r="E394">
        <v>2025</v>
      </c>
      <c r="F394" s="1" t="s">
        <v>188</v>
      </c>
      <c r="G394" s="1" t="s">
        <v>4518</v>
      </c>
      <c r="H394" s="1" t="s">
        <v>4519</v>
      </c>
      <c r="I394" s="1" t="s">
        <v>4520</v>
      </c>
      <c r="J394" s="1" t="s">
        <v>4521</v>
      </c>
      <c r="K394" s="1" t="s">
        <v>31</v>
      </c>
      <c r="L394" s="1" t="s">
        <v>29</v>
      </c>
      <c r="M394" s="1" t="s">
        <v>30</v>
      </c>
      <c r="N394" s="1" t="s">
        <v>31</v>
      </c>
      <c r="O394" s="1" t="s">
        <v>4522</v>
      </c>
      <c r="P394" s="1" t="s">
        <v>33</v>
      </c>
      <c r="Q394" s="1" t="s">
        <v>4523</v>
      </c>
      <c r="R394" s="1" t="s">
        <v>35</v>
      </c>
      <c r="S394" s="1" t="s">
        <v>4502</v>
      </c>
    </row>
    <row r="395" spans="1:19" x14ac:dyDescent="0.45">
      <c r="A395" s="1" t="s">
        <v>4524</v>
      </c>
      <c r="B395" s="1" t="s">
        <v>4525</v>
      </c>
      <c r="C395" s="1" t="s">
        <v>4526</v>
      </c>
      <c r="D395" s="1" t="s">
        <v>4527</v>
      </c>
      <c r="E395">
        <v>2025</v>
      </c>
      <c r="F395" s="1" t="s">
        <v>3764</v>
      </c>
      <c r="G395" s="1" t="s">
        <v>4528</v>
      </c>
      <c r="H395" s="1" t="s">
        <v>4529</v>
      </c>
      <c r="I395" s="1" t="s">
        <v>4530</v>
      </c>
      <c r="J395" s="1" t="s">
        <v>4531</v>
      </c>
      <c r="K395" s="1" t="s">
        <v>31</v>
      </c>
      <c r="L395" s="1" t="s">
        <v>29</v>
      </c>
      <c r="M395" s="1" t="s">
        <v>30</v>
      </c>
      <c r="N395" s="1" t="s">
        <v>31</v>
      </c>
      <c r="O395" s="1" t="s">
        <v>4532</v>
      </c>
      <c r="P395" s="1" t="s">
        <v>33</v>
      </c>
      <c r="Q395" s="1" t="s">
        <v>4533</v>
      </c>
      <c r="R395" s="1" t="s">
        <v>35</v>
      </c>
      <c r="S395" s="1" t="s">
        <v>4534</v>
      </c>
    </row>
    <row r="396" spans="1:19" x14ac:dyDescent="0.45">
      <c r="A396" s="1" t="s">
        <v>4535</v>
      </c>
      <c r="B396" s="1" t="s">
        <v>4536</v>
      </c>
      <c r="C396" s="1" t="s">
        <v>4537</v>
      </c>
      <c r="D396" s="1" t="s">
        <v>4538</v>
      </c>
      <c r="E396">
        <v>2022</v>
      </c>
      <c r="F396" s="1" t="s">
        <v>4539</v>
      </c>
      <c r="G396" s="1" t="s">
        <v>4540</v>
      </c>
      <c r="H396" s="1" t="s">
        <v>4541</v>
      </c>
      <c r="I396" s="1" t="s">
        <v>4542</v>
      </c>
      <c r="J396" s="1" t="s">
        <v>4543</v>
      </c>
      <c r="K396" s="1" t="s">
        <v>4544</v>
      </c>
      <c r="L396" s="1" t="s">
        <v>239</v>
      </c>
      <c r="M396" s="1" t="s">
        <v>30</v>
      </c>
      <c r="N396" s="1" t="s">
        <v>31</v>
      </c>
      <c r="O396" s="1" t="s">
        <v>4545</v>
      </c>
      <c r="P396" s="1" t="s">
        <v>33</v>
      </c>
      <c r="Q396" s="1" t="s">
        <v>4546</v>
      </c>
      <c r="R396" s="1" t="s">
        <v>35</v>
      </c>
      <c r="S396" s="1" t="s">
        <v>4534</v>
      </c>
    </row>
    <row r="397" spans="1:19" x14ac:dyDescent="0.45">
      <c r="A397" s="1" t="s">
        <v>4547</v>
      </c>
      <c r="B397" s="1" t="s">
        <v>4548</v>
      </c>
      <c r="C397" s="1" t="s">
        <v>4549</v>
      </c>
      <c r="D397" s="1" t="s">
        <v>4550</v>
      </c>
      <c r="E397">
        <v>2022</v>
      </c>
      <c r="F397" s="1" t="s">
        <v>596</v>
      </c>
      <c r="G397" s="1" t="s">
        <v>4551</v>
      </c>
      <c r="H397" s="1" t="s">
        <v>4552</v>
      </c>
      <c r="I397" s="1" t="s">
        <v>4553</v>
      </c>
      <c r="J397" s="1" t="s">
        <v>4554</v>
      </c>
      <c r="K397" s="1" t="s">
        <v>4555</v>
      </c>
      <c r="L397" s="1" t="s">
        <v>29</v>
      </c>
      <c r="M397" s="1" t="s">
        <v>30</v>
      </c>
      <c r="N397" s="1" t="s">
        <v>31</v>
      </c>
      <c r="O397" s="1" t="s">
        <v>4556</v>
      </c>
      <c r="P397" s="1" t="s">
        <v>72</v>
      </c>
      <c r="Q397" s="1" t="s">
        <v>4557</v>
      </c>
      <c r="R397" s="1" t="s">
        <v>35</v>
      </c>
      <c r="S397" s="1" t="s">
        <v>4534</v>
      </c>
    </row>
    <row r="398" spans="1:19" x14ac:dyDescent="0.45">
      <c r="A398" s="1" t="s">
        <v>4558</v>
      </c>
      <c r="B398" s="1" t="s">
        <v>4559</v>
      </c>
      <c r="C398" s="1" t="s">
        <v>4560</v>
      </c>
      <c r="D398" s="1" t="s">
        <v>4561</v>
      </c>
      <c r="E398">
        <v>2023</v>
      </c>
      <c r="F398" s="1" t="s">
        <v>4562</v>
      </c>
      <c r="G398" s="1" t="s">
        <v>4563</v>
      </c>
      <c r="H398" s="1" t="s">
        <v>4564</v>
      </c>
      <c r="I398" s="1" t="s">
        <v>4565</v>
      </c>
      <c r="J398" s="1" t="s">
        <v>4566</v>
      </c>
      <c r="K398" s="1" t="s">
        <v>4567</v>
      </c>
      <c r="L398" s="1" t="s">
        <v>29</v>
      </c>
      <c r="M398" s="1" t="s">
        <v>30</v>
      </c>
      <c r="N398" s="1" t="s">
        <v>31</v>
      </c>
      <c r="O398" s="1" t="s">
        <v>4568</v>
      </c>
      <c r="P398" s="1" t="s">
        <v>33</v>
      </c>
      <c r="Q398" s="1" t="s">
        <v>4569</v>
      </c>
      <c r="R398" s="1" t="s">
        <v>35</v>
      </c>
      <c r="S398" s="1" t="s">
        <v>4570</v>
      </c>
    </row>
    <row r="399" spans="1:19" x14ac:dyDescent="0.45">
      <c r="A399" s="1" t="s">
        <v>4571</v>
      </c>
      <c r="B399" s="1" t="s">
        <v>4572</v>
      </c>
      <c r="C399" s="1" t="s">
        <v>4573</v>
      </c>
      <c r="D399" s="1" t="s">
        <v>4574</v>
      </c>
      <c r="E399">
        <v>2024</v>
      </c>
      <c r="F399" s="1" t="s">
        <v>974</v>
      </c>
      <c r="G399" s="1" t="s">
        <v>4575</v>
      </c>
      <c r="H399" s="1" t="s">
        <v>4576</v>
      </c>
      <c r="I399" s="1" t="s">
        <v>4577</v>
      </c>
      <c r="J399" s="1" t="s">
        <v>4578</v>
      </c>
      <c r="K399" s="1" t="s">
        <v>31</v>
      </c>
      <c r="L399" s="1" t="s">
        <v>29</v>
      </c>
      <c r="M399" s="1" t="s">
        <v>30</v>
      </c>
      <c r="N399" s="1" t="s">
        <v>31</v>
      </c>
      <c r="O399" s="1" t="s">
        <v>4579</v>
      </c>
      <c r="P399" s="1" t="s">
        <v>33</v>
      </c>
      <c r="Q399" s="1" t="s">
        <v>4580</v>
      </c>
      <c r="R399" s="1" t="s">
        <v>35</v>
      </c>
      <c r="S399" s="1" t="s">
        <v>4570</v>
      </c>
    </row>
    <row r="400" spans="1:19" x14ac:dyDescent="0.45">
      <c r="A400" s="1" t="s">
        <v>4581</v>
      </c>
      <c r="B400" s="1" t="s">
        <v>4582</v>
      </c>
      <c r="C400" s="1" t="s">
        <v>4583</v>
      </c>
      <c r="D400" s="1" t="s">
        <v>4584</v>
      </c>
      <c r="E400">
        <v>2022</v>
      </c>
      <c r="F400" s="1" t="s">
        <v>282</v>
      </c>
      <c r="G400" s="1" t="s">
        <v>4585</v>
      </c>
      <c r="H400" s="1" t="s">
        <v>4586</v>
      </c>
      <c r="I400" s="1" t="s">
        <v>4587</v>
      </c>
      <c r="J400" s="1" t="s">
        <v>4588</v>
      </c>
      <c r="K400" s="1" t="s">
        <v>4589</v>
      </c>
      <c r="L400" s="1" t="s">
        <v>29</v>
      </c>
      <c r="M400" s="1" t="s">
        <v>30</v>
      </c>
      <c r="N400" s="1" t="s">
        <v>31</v>
      </c>
      <c r="O400" s="1" t="s">
        <v>4590</v>
      </c>
      <c r="P400" s="1" t="s">
        <v>72</v>
      </c>
      <c r="Q400" s="1" t="s">
        <v>4591</v>
      </c>
      <c r="R400" s="1" t="s">
        <v>35</v>
      </c>
      <c r="S400" s="1" t="s">
        <v>4570</v>
      </c>
    </row>
    <row r="401" spans="1:19" x14ac:dyDescent="0.45">
      <c r="A401" s="1" t="s">
        <v>4592</v>
      </c>
      <c r="B401" s="1" t="s">
        <v>4593</v>
      </c>
      <c r="C401" s="1" t="s">
        <v>4594</v>
      </c>
      <c r="D401" s="1" t="s">
        <v>4595</v>
      </c>
      <c r="E401">
        <v>2022</v>
      </c>
      <c r="F401" s="1" t="s">
        <v>3471</v>
      </c>
      <c r="G401" s="1" t="s">
        <v>4596</v>
      </c>
      <c r="H401" s="1" t="s">
        <v>4597</v>
      </c>
      <c r="I401" s="1" t="s">
        <v>4598</v>
      </c>
      <c r="J401" s="1" t="s">
        <v>4599</v>
      </c>
      <c r="K401" s="1" t="s">
        <v>4600</v>
      </c>
      <c r="L401" s="1" t="s">
        <v>29</v>
      </c>
      <c r="M401" s="1" t="s">
        <v>30</v>
      </c>
      <c r="N401" s="1" t="s">
        <v>31</v>
      </c>
      <c r="O401" s="1" t="s">
        <v>4601</v>
      </c>
      <c r="P401" s="1" t="s">
        <v>33</v>
      </c>
      <c r="Q401" s="1" t="s">
        <v>4602</v>
      </c>
      <c r="R401" s="1" t="s">
        <v>49</v>
      </c>
      <c r="S401" s="1" t="s">
        <v>4603</v>
      </c>
    </row>
    <row r="402" spans="1:19" x14ac:dyDescent="0.45">
      <c r="A402" s="1" t="s">
        <v>4604</v>
      </c>
      <c r="B402" s="1" t="s">
        <v>4605</v>
      </c>
      <c r="C402" s="1" t="s">
        <v>4606</v>
      </c>
      <c r="D402" s="1" t="s">
        <v>4607</v>
      </c>
      <c r="E402">
        <v>2025</v>
      </c>
      <c r="F402" s="1" t="s">
        <v>1955</v>
      </c>
      <c r="G402" s="1" t="s">
        <v>4608</v>
      </c>
      <c r="H402" s="1" t="s">
        <v>4609</v>
      </c>
      <c r="I402" s="1" t="s">
        <v>4610</v>
      </c>
      <c r="J402" s="1" t="s">
        <v>4611</v>
      </c>
      <c r="K402" s="1" t="s">
        <v>4612</v>
      </c>
      <c r="L402" s="1" t="s">
        <v>29</v>
      </c>
      <c r="M402" s="1" t="s">
        <v>30</v>
      </c>
      <c r="N402" s="1" t="s">
        <v>31</v>
      </c>
      <c r="O402" s="1" t="s">
        <v>4613</v>
      </c>
      <c r="P402" s="1" t="s">
        <v>72</v>
      </c>
      <c r="Q402" s="1" t="s">
        <v>4614</v>
      </c>
      <c r="R402" s="1" t="s">
        <v>35</v>
      </c>
      <c r="S402" s="1" t="s">
        <v>4603</v>
      </c>
    </row>
    <row r="403" spans="1:19" x14ac:dyDescent="0.45">
      <c r="A403" s="1" t="s">
        <v>4615</v>
      </c>
      <c r="B403" s="1" t="s">
        <v>4616</v>
      </c>
      <c r="C403" s="1" t="s">
        <v>4617</v>
      </c>
      <c r="D403" s="1" t="s">
        <v>4618</v>
      </c>
      <c r="E403">
        <v>2021</v>
      </c>
      <c r="F403" s="1" t="s">
        <v>4619</v>
      </c>
      <c r="G403" s="1" t="s">
        <v>4620</v>
      </c>
      <c r="H403" s="1" t="s">
        <v>4621</v>
      </c>
      <c r="I403" s="1" t="s">
        <v>4622</v>
      </c>
      <c r="J403" s="1" t="s">
        <v>4623</v>
      </c>
      <c r="K403" s="1" t="s">
        <v>31</v>
      </c>
      <c r="L403" s="1" t="s">
        <v>29</v>
      </c>
      <c r="M403" s="1" t="s">
        <v>30</v>
      </c>
      <c r="N403" s="1" t="s">
        <v>31</v>
      </c>
      <c r="O403" s="1" t="s">
        <v>4624</v>
      </c>
      <c r="P403" s="1" t="s">
        <v>33</v>
      </c>
      <c r="Q403" s="1" t="s">
        <v>4625</v>
      </c>
      <c r="R403" s="1" t="s">
        <v>35</v>
      </c>
      <c r="S403" s="1" t="s">
        <v>4603</v>
      </c>
    </row>
    <row r="404" spans="1:19" x14ac:dyDescent="0.45">
      <c r="A404" s="1" t="s">
        <v>4626</v>
      </c>
      <c r="B404" s="1" t="s">
        <v>4627</v>
      </c>
      <c r="C404" s="1" t="s">
        <v>4628</v>
      </c>
      <c r="D404" s="1" t="s">
        <v>4629</v>
      </c>
      <c r="E404">
        <v>2022</v>
      </c>
      <c r="F404" s="1" t="s">
        <v>2672</v>
      </c>
      <c r="G404" s="1" t="s">
        <v>4630</v>
      </c>
      <c r="H404" s="1" t="s">
        <v>4631</v>
      </c>
      <c r="I404" s="1" t="s">
        <v>4632</v>
      </c>
      <c r="J404" s="1" t="s">
        <v>4633</v>
      </c>
      <c r="K404" s="1" t="s">
        <v>4634</v>
      </c>
      <c r="L404" s="1" t="s">
        <v>29</v>
      </c>
      <c r="M404" s="1" t="s">
        <v>30</v>
      </c>
      <c r="N404" s="1" t="s">
        <v>31</v>
      </c>
      <c r="O404" s="1" t="s">
        <v>4635</v>
      </c>
      <c r="P404" s="1" t="s">
        <v>72</v>
      </c>
      <c r="Q404" s="1" t="s">
        <v>4636</v>
      </c>
      <c r="R404" s="1" t="s">
        <v>49</v>
      </c>
      <c r="S404" s="1" t="s">
        <v>4637</v>
      </c>
    </row>
    <row r="405" spans="1:19" x14ac:dyDescent="0.45">
      <c r="A405" s="1" t="s">
        <v>4638</v>
      </c>
      <c r="B405" s="1" t="s">
        <v>4639</v>
      </c>
      <c r="C405" s="1" t="s">
        <v>4640</v>
      </c>
      <c r="D405" s="1" t="s">
        <v>4641</v>
      </c>
      <c r="E405">
        <v>2025</v>
      </c>
      <c r="F405" s="1" t="s">
        <v>596</v>
      </c>
      <c r="G405" s="1" t="s">
        <v>4642</v>
      </c>
      <c r="H405" s="1" t="s">
        <v>4643</v>
      </c>
      <c r="I405" s="1" t="s">
        <v>4644</v>
      </c>
      <c r="J405" s="1" t="s">
        <v>4645</v>
      </c>
      <c r="K405" s="1" t="s">
        <v>4646</v>
      </c>
      <c r="L405" s="1" t="s">
        <v>29</v>
      </c>
      <c r="M405" s="1" t="s">
        <v>30</v>
      </c>
      <c r="N405" s="1" t="s">
        <v>31</v>
      </c>
      <c r="O405" s="1" t="s">
        <v>4647</v>
      </c>
      <c r="P405" s="1" t="s">
        <v>33</v>
      </c>
      <c r="Q405" s="1" t="s">
        <v>4648</v>
      </c>
      <c r="R405" s="1" t="s">
        <v>35</v>
      </c>
      <c r="S405" s="1" t="s">
        <v>4637</v>
      </c>
    </row>
    <row r="406" spans="1:19" x14ac:dyDescent="0.45">
      <c r="A406" s="1" t="s">
        <v>4649</v>
      </c>
      <c r="B406" s="1" t="s">
        <v>4650</v>
      </c>
      <c r="C406" s="1" t="s">
        <v>4651</v>
      </c>
      <c r="D406" s="1" t="s">
        <v>4652</v>
      </c>
      <c r="E406">
        <v>2024</v>
      </c>
      <c r="F406" s="1" t="s">
        <v>2366</v>
      </c>
      <c r="G406" s="1" t="s">
        <v>4653</v>
      </c>
      <c r="H406" s="1" t="s">
        <v>4654</v>
      </c>
      <c r="I406" s="1" t="s">
        <v>4655</v>
      </c>
      <c r="J406" s="1" t="s">
        <v>4656</v>
      </c>
      <c r="K406" s="1" t="s">
        <v>4657</v>
      </c>
      <c r="L406" s="1" t="s">
        <v>29</v>
      </c>
      <c r="M406" s="1" t="s">
        <v>30</v>
      </c>
      <c r="N406" s="1" t="s">
        <v>31</v>
      </c>
      <c r="O406" s="1" t="s">
        <v>4658</v>
      </c>
      <c r="P406" s="1" t="s">
        <v>72</v>
      </c>
      <c r="Q406" s="1" t="s">
        <v>4659</v>
      </c>
      <c r="R406" s="1" t="s">
        <v>35</v>
      </c>
      <c r="S406" s="1" t="s">
        <v>4637</v>
      </c>
    </row>
    <row r="407" spans="1:19" x14ac:dyDescent="0.45">
      <c r="A407" s="1" t="s">
        <v>4660</v>
      </c>
      <c r="B407" s="1" t="s">
        <v>4661</v>
      </c>
      <c r="C407" s="1" t="s">
        <v>4662</v>
      </c>
      <c r="D407" s="1" t="s">
        <v>4663</v>
      </c>
      <c r="E407">
        <v>2022</v>
      </c>
      <c r="F407" s="1" t="s">
        <v>4664</v>
      </c>
      <c r="G407" s="1" t="s">
        <v>4665</v>
      </c>
      <c r="H407" s="1" t="s">
        <v>4666</v>
      </c>
      <c r="I407" s="1" t="s">
        <v>4667</v>
      </c>
      <c r="J407" s="1" t="s">
        <v>31</v>
      </c>
      <c r="K407" s="1" t="s">
        <v>4668</v>
      </c>
      <c r="L407" s="1" t="s">
        <v>29</v>
      </c>
      <c r="M407" s="1" t="s">
        <v>30</v>
      </c>
      <c r="N407" s="1" t="s">
        <v>31</v>
      </c>
      <c r="O407" s="1" t="s">
        <v>4669</v>
      </c>
      <c r="P407" s="1" t="s">
        <v>33</v>
      </c>
      <c r="Q407" s="1" t="s">
        <v>4670</v>
      </c>
      <c r="R407" s="1" t="s">
        <v>35</v>
      </c>
      <c r="S407" s="1" t="s">
        <v>4671</v>
      </c>
    </row>
    <row r="408" spans="1:19" x14ac:dyDescent="0.45">
      <c r="A408" s="1" t="s">
        <v>4672</v>
      </c>
      <c r="B408" s="1" t="s">
        <v>4673</v>
      </c>
      <c r="C408" s="1" t="s">
        <v>4674</v>
      </c>
      <c r="D408" s="1" t="s">
        <v>4675</v>
      </c>
      <c r="E408">
        <v>2025</v>
      </c>
      <c r="F408" s="1" t="s">
        <v>23</v>
      </c>
      <c r="G408" s="1" t="s">
        <v>4676</v>
      </c>
      <c r="H408" s="1" t="s">
        <v>4677</v>
      </c>
      <c r="I408" s="1" t="s">
        <v>4678</v>
      </c>
      <c r="J408" s="1" t="s">
        <v>4679</v>
      </c>
      <c r="K408" s="1" t="s">
        <v>4680</v>
      </c>
      <c r="L408" s="1" t="s">
        <v>29</v>
      </c>
      <c r="M408" s="1" t="s">
        <v>30</v>
      </c>
      <c r="N408" s="1" t="s">
        <v>31</v>
      </c>
      <c r="O408" s="1" t="s">
        <v>4681</v>
      </c>
      <c r="P408" s="1" t="s">
        <v>33</v>
      </c>
      <c r="Q408" s="1" t="s">
        <v>4682</v>
      </c>
      <c r="R408" s="1" t="s">
        <v>35</v>
      </c>
      <c r="S408" s="1" t="s">
        <v>4671</v>
      </c>
    </row>
    <row r="409" spans="1:19" x14ac:dyDescent="0.45">
      <c r="A409" s="1" t="s">
        <v>4683</v>
      </c>
      <c r="B409" s="1" t="s">
        <v>4684</v>
      </c>
      <c r="C409" s="1" t="s">
        <v>4685</v>
      </c>
      <c r="D409" s="1" t="s">
        <v>4686</v>
      </c>
      <c r="E409">
        <v>2024</v>
      </c>
      <c r="F409" s="1" t="s">
        <v>4687</v>
      </c>
      <c r="G409" s="1" t="s">
        <v>4688</v>
      </c>
      <c r="H409" s="1" t="s">
        <v>4689</v>
      </c>
      <c r="I409" s="1" t="s">
        <v>4690</v>
      </c>
      <c r="J409" s="1" t="s">
        <v>4691</v>
      </c>
      <c r="K409" s="1" t="s">
        <v>31</v>
      </c>
      <c r="L409" s="1" t="s">
        <v>29</v>
      </c>
      <c r="M409" s="1" t="s">
        <v>30</v>
      </c>
      <c r="N409" s="1" t="s">
        <v>31</v>
      </c>
      <c r="O409" s="1" t="s">
        <v>4692</v>
      </c>
      <c r="P409" s="1" t="s">
        <v>72</v>
      </c>
      <c r="Q409" s="1" t="s">
        <v>4693</v>
      </c>
      <c r="R409" s="1" t="s">
        <v>49</v>
      </c>
      <c r="S409" s="1" t="s">
        <v>4671</v>
      </c>
    </row>
    <row r="410" spans="1:19" x14ac:dyDescent="0.45">
      <c r="A410" s="1" t="s">
        <v>4694</v>
      </c>
      <c r="B410" s="1" t="s">
        <v>4695</v>
      </c>
      <c r="C410" s="1" t="s">
        <v>4696</v>
      </c>
      <c r="D410" s="1" t="s">
        <v>4697</v>
      </c>
      <c r="E410">
        <v>2025</v>
      </c>
      <c r="F410" s="1" t="s">
        <v>1701</v>
      </c>
      <c r="G410" s="1" t="s">
        <v>4698</v>
      </c>
      <c r="H410" s="1" t="s">
        <v>4699</v>
      </c>
      <c r="I410" s="1" t="s">
        <v>4700</v>
      </c>
      <c r="J410" s="1" t="s">
        <v>4701</v>
      </c>
      <c r="K410" s="1" t="s">
        <v>4702</v>
      </c>
      <c r="L410" s="1" t="s">
        <v>29</v>
      </c>
      <c r="M410" s="1" t="s">
        <v>30</v>
      </c>
      <c r="N410" s="1" t="s">
        <v>31</v>
      </c>
      <c r="O410" s="1" t="s">
        <v>4703</v>
      </c>
      <c r="P410" s="1" t="s">
        <v>33</v>
      </c>
      <c r="Q410" s="1" t="s">
        <v>4704</v>
      </c>
      <c r="R410" s="1" t="s">
        <v>35</v>
      </c>
      <c r="S410" s="1" t="s">
        <v>4705</v>
      </c>
    </row>
    <row r="411" spans="1:19" x14ac:dyDescent="0.45">
      <c r="A411" s="1" t="s">
        <v>4706</v>
      </c>
      <c r="B411" s="1" t="s">
        <v>4707</v>
      </c>
      <c r="C411" s="1" t="s">
        <v>4708</v>
      </c>
      <c r="D411" s="1" t="s">
        <v>4709</v>
      </c>
      <c r="E411">
        <v>2025</v>
      </c>
      <c r="F411" s="1" t="s">
        <v>4300</v>
      </c>
      <c r="G411" s="1" t="s">
        <v>4710</v>
      </c>
      <c r="H411" s="1" t="s">
        <v>4711</v>
      </c>
      <c r="I411" s="1" t="s">
        <v>4712</v>
      </c>
      <c r="J411" s="1" t="s">
        <v>4713</v>
      </c>
      <c r="K411" s="1" t="s">
        <v>4714</v>
      </c>
      <c r="L411" s="1" t="s">
        <v>29</v>
      </c>
      <c r="M411" s="1" t="s">
        <v>30</v>
      </c>
      <c r="N411" s="1" t="s">
        <v>31</v>
      </c>
      <c r="O411" s="1" t="s">
        <v>4715</v>
      </c>
      <c r="P411" s="1" t="s">
        <v>72</v>
      </c>
      <c r="Q411" s="1" t="s">
        <v>4716</v>
      </c>
      <c r="R411" s="1" t="s">
        <v>49</v>
      </c>
      <c r="S411" s="1" t="s">
        <v>4705</v>
      </c>
    </row>
    <row r="412" spans="1:19" x14ac:dyDescent="0.45">
      <c r="A412" s="1" t="s">
        <v>4717</v>
      </c>
      <c r="B412" s="1" t="s">
        <v>4718</v>
      </c>
      <c r="C412" s="1" t="s">
        <v>4719</v>
      </c>
      <c r="D412" s="1" t="s">
        <v>4720</v>
      </c>
      <c r="E412">
        <v>2024</v>
      </c>
      <c r="F412" s="1" t="s">
        <v>4721</v>
      </c>
      <c r="G412" s="1" t="s">
        <v>31</v>
      </c>
      <c r="H412" s="1" t="s">
        <v>4722</v>
      </c>
      <c r="I412" s="1" t="s">
        <v>4723</v>
      </c>
      <c r="J412" s="1" t="s">
        <v>4724</v>
      </c>
      <c r="K412" s="1" t="s">
        <v>31</v>
      </c>
      <c r="L412" s="1" t="s">
        <v>29</v>
      </c>
      <c r="M412" s="1" t="s">
        <v>30</v>
      </c>
      <c r="N412" s="1" t="s">
        <v>31</v>
      </c>
      <c r="O412" s="1" t="s">
        <v>4725</v>
      </c>
      <c r="P412" s="1" t="s">
        <v>72</v>
      </c>
      <c r="Q412" s="1" t="s">
        <v>4726</v>
      </c>
      <c r="R412" s="1" t="s">
        <v>35</v>
      </c>
      <c r="S412" s="1" t="s">
        <v>4705</v>
      </c>
    </row>
    <row r="413" spans="1:19" x14ac:dyDescent="0.45">
      <c r="A413" s="1" t="s">
        <v>4727</v>
      </c>
      <c r="B413" s="1" t="s">
        <v>4728</v>
      </c>
      <c r="C413" s="1" t="s">
        <v>4729</v>
      </c>
      <c r="D413" s="1" t="s">
        <v>4730</v>
      </c>
      <c r="E413">
        <v>2026</v>
      </c>
      <c r="F413" s="1" t="s">
        <v>457</v>
      </c>
      <c r="G413" s="1" t="s">
        <v>4731</v>
      </c>
      <c r="H413" s="1" t="s">
        <v>4732</v>
      </c>
      <c r="I413" s="1" t="s">
        <v>4733</v>
      </c>
      <c r="J413" s="1" t="s">
        <v>4734</v>
      </c>
      <c r="K413" s="1" t="s">
        <v>31</v>
      </c>
      <c r="L413" s="1" t="s">
        <v>29</v>
      </c>
      <c r="M413" s="1" t="s">
        <v>30</v>
      </c>
      <c r="N413" s="1" t="s">
        <v>31</v>
      </c>
      <c r="O413" s="1" t="s">
        <v>4735</v>
      </c>
      <c r="P413" s="1" t="s">
        <v>33</v>
      </c>
      <c r="Q413" s="1" t="s">
        <v>4736</v>
      </c>
      <c r="R413" s="1" t="s">
        <v>35</v>
      </c>
      <c r="S413" s="1" t="s">
        <v>4737</v>
      </c>
    </row>
    <row r="414" spans="1:19" x14ac:dyDescent="0.45">
      <c r="A414" s="1" t="s">
        <v>4738</v>
      </c>
      <c r="B414" s="1" t="s">
        <v>4739</v>
      </c>
      <c r="C414" s="1" t="s">
        <v>4740</v>
      </c>
      <c r="D414" s="1" t="s">
        <v>4741</v>
      </c>
      <c r="E414">
        <v>2022</v>
      </c>
      <c r="F414" s="1" t="s">
        <v>1701</v>
      </c>
      <c r="G414" s="1" t="s">
        <v>4742</v>
      </c>
      <c r="H414" s="1" t="s">
        <v>4743</v>
      </c>
      <c r="I414" s="1" t="s">
        <v>4744</v>
      </c>
      <c r="J414" s="1" t="s">
        <v>31</v>
      </c>
      <c r="K414" s="1" t="s">
        <v>4745</v>
      </c>
      <c r="L414" s="1" t="s">
        <v>29</v>
      </c>
      <c r="M414" s="1" t="s">
        <v>30</v>
      </c>
      <c r="N414" s="1" t="s">
        <v>31</v>
      </c>
      <c r="O414" s="1" t="s">
        <v>4746</v>
      </c>
      <c r="P414" s="1" t="s">
        <v>72</v>
      </c>
      <c r="Q414" s="1" t="s">
        <v>4747</v>
      </c>
      <c r="R414" s="1" t="s">
        <v>49</v>
      </c>
      <c r="S414" s="1" t="s">
        <v>4737</v>
      </c>
    </row>
    <row r="415" spans="1:19" x14ac:dyDescent="0.45">
      <c r="A415" s="1" t="s">
        <v>4748</v>
      </c>
      <c r="B415" s="1" t="s">
        <v>4749</v>
      </c>
      <c r="C415" s="1" t="s">
        <v>4750</v>
      </c>
      <c r="D415" s="1" t="s">
        <v>4751</v>
      </c>
      <c r="E415">
        <v>2023</v>
      </c>
      <c r="F415" s="1" t="s">
        <v>307</v>
      </c>
      <c r="G415" s="1" t="s">
        <v>4752</v>
      </c>
      <c r="H415" s="1" t="s">
        <v>4753</v>
      </c>
      <c r="I415" s="1" t="s">
        <v>4754</v>
      </c>
      <c r="J415" s="1" t="s">
        <v>4755</v>
      </c>
      <c r="K415" s="1" t="s">
        <v>4756</v>
      </c>
      <c r="L415" s="1" t="s">
        <v>29</v>
      </c>
      <c r="M415" s="1" t="s">
        <v>30</v>
      </c>
      <c r="N415" s="1" t="s">
        <v>31</v>
      </c>
      <c r="O415" s="1" t="s">
        <v>4757</v>
      </c>
      <c r="P415" s="1" t="s">
        <v>33</v>
      </c>
      <c r="Q415" s="1" t="s">
        <v>4758</v>
      </c>
      <c r="R415" s="1" t="s">
        <v>35</v>
      </c>
      <c r="S415" s="1" t="s">
        <v>4737</v>
      </c>
    </row>
    <row r="416" spans="1:19" x14ac:dyDescent="0.45">
      <c r="A416" s="1" t="s">
        <v>4759</v>
      </c>
      <c r="B416" s="1" t="s">
        <v>4760</v>
      </c>
      <c r="C416" s="1" t="s">
        <v>4761</v>
      </c>
      <c r="D416" s="1" t="s">
        <v>4762</v>
      </c>
      <c r="E416">
        <v>2024</v>
      </c>
      <c r="F416" s="1" t="s">
        <v>4025</v>
      </c>
      <c r="G416" s="1" t="s">
        <v>4763</v>
      </c>
      <c r="H416" s="1" t="s">
        <v>4764</v>
      </c>
      <c r="I416" s="1" t="s">
        <v>4765</v>
      </c>
      <c r="J416" s="1" t="s">
        <v>4766</v>
      </c>
      <c r="K416" s="1" t="s">
        <v>31</v>
      </c>
      <c r="L416" s="1" t="s">
        <v>29</v>
      </c>
      <c r="M416" s="1" t="s">
        <v>30</v>
      </c>
      <c r="N416" s="1" t="s">
        <v>31</v>
      </c>
      <c r="O416" s="1" t="s">
        <v>4767</v>
      </c>
      <c r="P416" s="1" t="s">
        <v>72</v>
      </c>
      <c r="Q416" s="1" t="s">
        <v>4768</v>
      </c>
      <c r="R416" s="1" t="s">
        <v>35</v>
      </c>
      <c r="S416" s="1" t="s">
        <v>4769</v>
      </c>
    </row>
    <row r="417" spans="1:19" x14ac:dyDescent="0.45">
      <c r="A417" s="1" t="s">
        <v>4770</v>
      </c>
      <c r="B417" s="1" t="s">
        <v>4771</v>
      </c>
      <c r="C417" s="1" t="s">
        <v>4772</v>
      </c>
      <c r="D417" s="1" t="s">
        <v>4773</v>
      </c>
      <c r="E417">
        <v>2024</v>
      </c>
      <c r="F417" s="1" t="s">
        <v>596</v>
      </c>
      <c r="G417" s="1" t="s">
        <v>4774</v>
      </c>
      <c r="H417" s="1" t="s">
        <v>4775</v>
      </c>
      <c r="I417" s="1" t="s">
        <v>4776</v>
      </c>
      <c r="J417" s="1" t="s">
        <v>4777</v>
      </c>
      <c r="K417" s="1" t="s">
        <v>4778</v>
      </c>
      <c r="L417" s="1" t="s">
        <v>29</v>
      </c>
      <c r="M417" s="1" t="s">
        <v>30</v>
      </c>
      <c r="N417" s="1" t="s">
        <v>31</v>
      </c>
      <c r="O417" s="1" t="s">
        <v>4779</v>
      </c>
      <c r="P417" s="1" t="s">
        <v>72</v>
      </c>
      <c r="Q417" s="1" t="s">
        <v>4780</v>
      </c>
      <c r="R417" s="1" t="s">
        <v>35</v>
      </c>
      <c r="S417" s="1" t="s">
        <v>4769</v>
      </c>
    </row>
    <row r="418" spans="1:19" x14ac:dyDescent="0.45">
      <c r="A418" s="1" t="s">
        <v>4781</v>
      </c>
      <c r="B418" s="1" t="s">
        <v>4782</v>
      </c>
      <c r="C418" s="1" t="s">
        <v>4783</v>
      </c>
      <c r="D418" s="1" t="s">
        <v>4784</v>
      </c>
      <c r="E418">
        <v>2023</v>
      </c>
      <c r="F418" s="1" t="s">
        <v>3471</v>
      </c>
      <c r="G418" s="1" t="s">
        <v>4785</v>
      </c>
      <c r="H418" s="1" t="s">
        <v>4786</v>
      </c>
      <c r="I418" s="1" t="s">
        <v>4787</v>
      </c>
      <c r="J418" s="1" t="s">
        <v>4788</v>
      </c>
      <c r="K418" s="1" t="s">
        <v>4789</v>
      </c>
      <c r="L418" s="1" t="s">
        <v>29</v>
      </c>
      <c r="M418" s="1" t="s">
        <v>30</v>
      </c>
      <c r="N418" s="1" t="s">
        <v>31</v>
      </c>
      <c r="O418" s="1" t="s">
        <v>4790</v>
      </c>
      <c r="P418" s="1" t="s">
        <v>33</v>
      </c>
      <c r="Q418" s="1" t="s">
        <v>4791</v>
      </c>
      <c r="R418" s="1" t="s">
        <v>35</v>
      </c>
      <c r="S418" s="1" t="s">
        <v>4769</v>
      </c>
    </row>
    <row r="419" spans="1:19" x14ac:dyDescent="0.45">
      <c r="A419" s="1" t="s">
        <v>4792</v>
      </c>
      <c r="B419" s="1" t="s">
        <v>4793</v>
      </c>
      <c r="C419" s="1" t="s">
        <v>4794</v>
      </c>
      <c r="D419" s="1" t="s">
        <v>4795</v>
      </c>
      <c r="E419">
        <v>2025</v>
      </c>
      <c r="F419" s="1" t="s">
        <v>4796</v>
      </c>
      <c r="G419" s="1" t="s">
        <v>4797</v>
      </c>
      <c r="H419" s="1" t="s">
        <v>4798</v>
      </c>
      <c r="I419" s="1" t="s">
        <v>4799</v>
      </c>
      <c r="J419" s="1" t="s">
        <v>4800</v>
      </c>
      <c r="K419" s="1" t="s">
        <v>4801</v>
      </c>
      <c r="L419" s="1" t="s">
        <v>29</v>
      </c>
      <c r="M419" s="1" t="s">
        <v>30</v>
      </c>
      <c r="N419" s="1" t="s">
        <v>31</v>
      </c>
      <c r="O419" s="1" t="s">
        <v>4802</v>
      </c>
      <c r="P419" s="1" t="s">
        <v>72</v>
      </c>
      <c r="Q419" s="1" t="s">
        <v>4803</v>
      </c>
      <c r="R419" s="1" t="s">
        <v>49</v>
      </c>
      <c r="S419" s="1" t="s">
        <v>4804</v>
      </c>
    </row>
    <row r="420" spans="1:19" x14ac:dyDescent="0.45">
      <c r="A420" s="1" t="s">
        <v>4805</v>
      </c>
      <c r="B420" s="1" t="s">
        <v>4806</v>
      </c>
      <c r="C420" s="1" t="s">
        <v>4807</v>
      </c>
      <c r="D420" s="1" t="s">
        <v>4808</v>
      </c>
      <c r="E420">
        <v>2025</v>
      </c>
      <c r="F420" s="1" t="s">
        <v>2455</v>
      </c>
      <c r="G420" s="1" t="s">
        <v>4809</v>
      </c>
      <c r="H420" s="1" t="s">
        <v>4810</v>
      </c>
      <c r="I420" s="1" t="s">
        <v>4811</v>
      </c>
      <c r="J420" s="1" t="s">
        <v>4812</v>
      </c>
      <c r="K420" s="1" t="s">
        <v>31</v>
      </c>
      <c r="L420" s="1" t="s">
        <v>239</v>
      </c>
      <c r="M420" s="1" t="s">
        <v>30</v>
      </c>
      <c r="N420" s="1" t="s">
        <v>31</v>
      </c>
      <c r="O420" s="1" t="s">
        <v>4813</v>
      </c>
      <c r="P420" s="1" t="s">
        <v>72</v>
      </c>
      <c r="Q420" s="1" t="s">
        <v>4814</v>
      </c>
      <c r="R420" s="1" t="s">
        <v>35</v>
      </c>
      <c r="S420" s="1" t="s">
        <v>4804</v>
      </c>
    </row>
    <row r="421" spans="1:19" x14ac:dyDescent="0.45">
      <c r="A421" s="1" t="s">
        <v>4815</v>
      </c>
      <c r="B421" s="1" t="s">
        <v>4816</v>
      </c>
      <c r="C421" s="1" t="s">
        <v>4817</v>
      </c>
      <c r="D421" s="1" t="s">
        <v>4818</v>
      </c>
      <c r="E421">
        <v>2022</v>
      </c>
      <c r="F421" s="1" t="s">
        <v>1556</v>
      </c>
      <c r="G421" s="1" t="s">
        <v>4819</v>
      </c>
      <c r="H421" s="1" t="s">
        <v>4820</v>
      </c>
      <c r="I421" s="1" t="s">
        <v>4821</v>
      </c>
      <c r="J421" s="1" t="s">
        <v>4822</v>
      </c>
      <c r="K421" s="1" t="s">
        <v>31</v>
      </c>
      <c r="L421" s="1" t="s">
        <v>29</v>
      </c>
      <c r="M421" s="1" t="s">
        <v>30</v>
      </c>
      <c r="N421" s="1" t="s">
        <v>31</v>
      </c>
      <c r="O421" s="1" t="s">
        <v>4823</v>
      </c>
      <c r="P421" s="1" t="s">
        <v>33</v>
      </c>
      <c r="Q421" s="1" t="s">
        <v>4824</v>
      </c>
      <c r="R421" s="1" t="s">
        <v>35</v>
      </c>
      <c r="S421" s="1" t="s">
        <v>4804</v>
      </c>
    </row>
    <row r="422" spans="1:19" x14ac:dyDescent="0.45">
      <c r="A422" s="1" t="s">
        <v>4825</v>
      </c>
      <c r="B422" s="1" t="s">
        <v>4826</v>
      </c>
      <c r="C422" s="1" t="s">
        <v>4827</v>
      </c>
      <c r="D422" s="1" t="s">
        <v>4828</v>
      </c>
      <c r="E422">
        <v>2024</v>
      </c>
      <c r="F422" s="1" t="s">
        <v>691</v>
      </c>
      <c r="G422" s="1" t="s">
        <v>4829</v>
      </c>
      <c r="H422" s="1" t="s">
        <v>4830</v>
      </c>
      <c r="I422" s="1" t="s">
        <v>4831</v>
      </c>
      <c r="J422" s="1" t="s">
        <v>4832</v>
      </c>
      <c r="K422" s="1" t="s">
        <v>4833</v>
      </c>
      <c r="L422" s="1" t="s">
        <v>29</v>
      </c>
      <c r="M422" s="1" t="s">
        <v>30</v>
      </c>
      <c r="N422" s="1" t="s">
        <v>31</v>
      </c>
      <c r="O422" s="1" t="s">
        <v>4834</v>
      </c>
      <c r="P422" s="1" t="s">
        <v>72</v>
      </c>
      <c r="Q422" s="1" t="s">
        <v>4835</v>
      </c>
      <c r="R422" s="1" t="s">
        <v>35</v>
      </c>
      <c r="S422" s="1" t="s">
        <v>4836</v>
      </c>
    </row>
    <row r="423" spans="1:19" x14ac:dyDescent="0.45">
      <c r="A423" s="1" t="s">
        <v>4837</v>
      </c>
      <c r="B423" s="1" t="s">
        <v>4838</v>
      </c>
      <c r="C423" s="1" t="s">
        <v>4839</v>
      </c>
      <c r="D423" s="1" t="s">
        <v>4840</v>
      </c>
      <c r="E423">
        <v>2025</v>
      </c>
      <c r="F423" s="1" t="s">
        <v>1701</v>
      </c>
      <c r="G423" s="1" t="s">
        <v>4841</v>
      </c>
      <c r="H423" s="1" t="s">
        <v>4842</v>
      </c>
      <c r="I423" s="1" t="s">
        <v>4843</v>
      </c>
      <c r="J423" s="1" t="s">
        <v>4844</v>
      </c>
      <c r="K423" s="1" t="s">
        <v>4845</v>
      </c>
      <c r="L423" s="1" t="s">
        <v>29</v>
      </c>
      <c r="M423" s="1" t="s">
        <v>30</v>
      </c>
      <c r="N423" s="1" t="s">
        <v>31</v>
      </c>
      <c r="O423" s="1" t="s">
        <v>4846</v>
      </c>
      <c r="P423" s="1" t="s">
        <v>33</v>
      </c>
      <c r="Q423" s="1" t="s">
        <v>4847</v>
      </c>
      <c r="R423" s="1" t="s">
        <v>35</v>
      </c>
      <c r="S423" s="1" t="s">
        <v>4836</v>
      </c>
    </row>
    <row r="424" spans="1:19" x14ac:dyDescent="0.45">
      <c r="A424" s="1" t="s">
        <v>4848</v>
      </c>
      <c r="B424" s="1" t="s">
        <v>4849</v>
      </c>
      <c r="C424" s="1" t="s">
        <v>4850</v>
      </c>
      <c r="D424" s="1" t="s">
        <v>4851</v>
      </c>
      <c r="E424">
        <v>2023</v>
      </c>
      <c r="F424" s="1" t="s">
        <v>295</v>
      </c>
      <c r="G424" s="1" t="s">
        <v>4852</v>
      </c>
      <c r="H424" s="1" t="s">
        <v>4853</v>
      </c>
      <c r="I424" s="1" t="s">
        <v>4854</v>
      </c>
      <c r="J424" s="1" t="s">
        <v>4855</v>
      </c>
      <c r="K424" s="1" t="s">
        <v>4856</v>
      </c>
      <c r="L424" s="1" t="s">
        <v>29</v>
      </c>
      <c r="M424" s="1" t="s">
        <v>30</v>
      </c>
      <c r="N424" s="1" t="s">
        <v>31</v>
      </c>
      <c r="O424" s="1" t="s">
        <v>4857</v>
      </c>
      <c r="P424" s="1" t="s">
        <v>33</v>
      </c>
      <c r="Q424" s="1" t="s">
        <v>4858</v>
      </c>
      <c r="R424" s="1" t="s">
        <v>35</v>
      </c>
      <c r="S424" s="1" t="s">
        <v>4836</v>
      </c>
    </row>
    <row r="425" spans="1:19" x14ac:dyDescent="0.45">
      <c r="A425" s="1" t="s">
        <v>4859</v>
      </c>
      <c r="B425" s="1" t="s">
        <v>4860</v>
      </c>
      <c r="C425" s="1" t="s">
        <v>4861</v>
      </c>
      <c r="D425" s="1" t="s">
        <v>4862</v>
      </c>
      <c r="E425">
        <v>2022</v>
      </c>
      <c r="F425" s="1" t="s">
        <v>223</v>
      </c>
      <c r="G425" s="1" t="s">
        <v>4863</v>
      </c>
      <c r="H425" s="1" t="s">
        <v>4864</v>
      </c>
      <c r="I425" s="1" t="s">
        <v>4865</v>
      </c>
      <c r="J425" s="1" t="s">
        <v>31</v>
      </c>
      <c r="K425" s="1" t="s">
        <v>4866</v>
      </c>
      <c r="L425" s="1" t="s">
        <v>29</v>
      </c>
      <c r="M425" s="1" t="s">
        <v>30</v>
      </c>
      <c r="N425" s="1" t="s">
        <v>31</v>
      </c>
      <c r="O425" s="1" t="s">
        <v>4867</v>
      </c>
      <c r="P425" s="1" t="s">
        <v>33</v>
      </c>
      <c r="Q425" s="1" t="s">
        <v>4868</v>
      </c>
      <c r="R425" s="1" t="s">
        <v>35</v>
      </c>
      <c r="S425" s="1" t="s">
        <v>4869</v>
      </c>
    </row>
    <row r="426" spans="1:19" x14ac:dyDescent="0.45">
      <c r="A426" s="1" t="s">
        <v>4870</v>
      </c>
      <c r="B426" s="1" t="s">
        <v>4871</v>
      </c>
      <c r="C426" s="1" t="s">
        <v>4872</v>
      </c>
      <c r="D426" s="1" t="s">
        <v>4873</v>
      </c>
      <c r="E426">
        <v>2025</v>
      </c>
      <c r="F426" s="1" t="s">
        <v>974</v>
      </c>
      <c r="G426" s="1" t="s">
        <v>4874</v>
      </c>
      <c r="H426" s="1" t="s">
        <v>4875</v>
      </c>
      <c r="I426" s="1" t="s">
        <v>4876</v>
      </c>
      <c r="J426" s="1" t="s">
        <v>4877</v>
      </c>
      <c r="K426" s="1" t="s">
        <v>31</v>
      </c>
      <c r="L426" s="1" t="s">
        <v>29</v>
      </c>
      <c r="M426" s="1" t="s">
        <v>30</v>
      </c>
      <c r="N426" s="1" t="s">
        <v>31</v>
      </c>
      <c r="O426" s="1" t="s">
        <v>4878</v>
      </c>
      <c r="P426" s="1" t="s">
        <v>33</v>
      </c>
      <c r="Q426" s="1" t="s">
        <v>4879</v>
      </c>
      <c r="R426" s="1" t="s">
        <v>35</v>
      </c>
      <c r="S426" s="1" t="s">
        <v>4869</v>
      </c>
    </row>
    <row r="427" spans="1:19" x14ac:dyDescent="0.45">
      <c r="A427" s="1" t="s">
        <v>4880</v>
      </c>
      <c r="B427" s="1" t="s">
        <v>4881</v>
      </c>
      <c r="C427" s="1" t="s">
        <v>4882</v>
      </c>
      <c r="D427" s="1" t="s">
        <v>4883</v>
      </c>
      <c r="E427">
        <v>2022</v>
      </c>
      <c r="F427" s="1" t="s">
        <v>4884</v>
      </c>
      <c r="G427" s="1" t="s">
        <v>4885</v>
      </c>
      <c r="H427" s="1" t="s">
        <v>4886</v>
      </c>
      <c r="I427" s="1" t="s">
        <v>4887</v>
      </c>
      <c r="J427" s="1" t="s">
        <v>4888</v>
      </c>
      <c r="K427" s="1" t="s">
        <v>31</v>
      </c>
      <c r="L427" s="1" t="s">
        <v>29</v>
      </c>
      <c r="M427" s="1" t="s">
        <v>30</v>
      </c>
      <c r="N427" s="1" t="s">
        <v>31</v>
      </c>
      <c r="O427" s="1" t="s">
        <v>4889</v>
      </c>
      <c r="P427" s="1" t="s">
        <v>33</v>
      </c>
      <c r="Q427" s="1" t="s">
        <v>4890</v>
      </c>
      <c r="R427" s="1" t="s">
        <v>35</v>
      </c>
      <c r="S427" s="1" t="s">
        <v>4869</v>
      </c>
    </row>
    <row r="428" spans="1:19" x14ac:dyDescent="0.45">
      <c r="A428" s="1" t="s">
        <v>4891</v>
      </c>
      <c r="B428" s="1" t="s">
        <v>4892</v>
      </c>
      <c r="C428" s="1" t="s">
        <v>4893</v>
      </c>
      <c r="D428" s="1" t="s">
        <v>4894</v>
      </c>
      <c r="E428">
        <v>2024</v>
      </c>
      <c r="F428" s="1" t="s">
        <v>4895</v>
      </c>
      <c r="G428" s="1" t="s">
        <v>4896</v>
      </c>
      <c r="H428" s="1" t="s">
        <v>4897</v>
      </c>
      <c r="I428" s="1" t="s">
        <v>4898</v>
      </c>
      <c r="J428" s="1" t="s">
        <v>4899</v>
      </c>
      <c r="K428" s="1" t="s">
        <v>4900</v>
      </c>
      <c r="L428" s="1" t="s">
        <v>239</v>
      </c>
      <c r="M428" s="1" t="s">
        <v>30</v>
      </c>
      <c r="N428" s="1" t="s">
        <v>31</v>
      </c>
      <c r="O428" s="1" t="s">
        <v>4901</v>
      </c>
      <c r="P428" s="1" t="s">
        <v>33</v>
      </c>
      <c r="Q428" s="1" t="s">
        <v>4902</v>
      </c>
      <c r="R428" s="1" t="s">
        <v>35</v>
      </c>
      <c r="S428" s="1" t="s">
        <v>4903</v>
      </c>
    </row>
    <row r="429" spans="1:19" x14ac:dyDescent="0.45">
      <c r="A429" s="1" t="s">
        <v>4904</v>
      </c>
      <c r="B429" s="1" t="s">
        <v>4905</v>
      </c>
      <c r="C429" s="1" t="s">
        <v>4906</v>
      </c>
      <c r="D429" s="1" t="s">
        <v>4907</v>
      </c>
      <c r="E429">
        <v>2022</v>
      </c>
      <c r="F429" s="1" t="s">
        <v>4908</v>
      </c>
      <c r="G429" s="1" t="s">
        <v>4909</v>
      </c>
      <c r="H429" s="1" t="s">
        <v>4910</v>
      </c>
      <c r="I429" s="1" t="s">
        <v>4911</v>
      </c>
      <c r="J429" s="1" t="s">
        <v>4912</v>
      </c>
      <c r="K429" s="1" t="s">
        <v>4913</v>
      </c>
      <c r="L429" s="1" t="s">
        <v>29</v>
      </c>
      <c r="M429" s="1" t="s">
        <v>30</v>
      </c>
      <c r="N429" s="1" t="s">
        <v>31</v>
      </c>
      <c r="O429" s="1" t="s">
        <v>4914</v>
      </c>
      <c r="P429" s="1" t="s">
        <v>72</v>
      </c>
      <c r="Q429" s="1" t="s">
        <v>4915</v>
      </c>
      <c r="R429" s="1" t="s">
        <v>49</v>
      </c>
      <c r="S429" s="1" t="s">
        <v>4903</v>
      </c>
    </row>
    <row r="430" spans="1:19" x14ac:dyDescent="0.45">
      <c r="A430" s="1" t="s">
        <v>4916</v>
      </c>
      <c r="B430" s="1" t="s">
        <v>4917</v>
      </c>
      <c r="C430" s="1" t="s">
        <v>4918</v>
      </c>
      <c r="D430" s="1" t="s">
        <v>4919</v>
      </c>
      <c r="E430">
        <v>2023</v>
      </c>
      <c r="F430" s="1" t="s">
        <v>621</v>
      </c>
      <c r="G430" s="1" t="s">
        <v>4920</v>
      </c>
      <c r="H430" s="1" t="s">
        <v>4921</v>
      </c>
      <c r="I430" s="1" t="s">
        <v>4922</v>
      </c>
      <c r="J430" s="1" t="s">
        <v>4923</v>
      </c>
      <c r="K430" s="1" t="s">
        <v>4924</v>
      </c>
      <c r="L430" s="1" t="s">
        <v>29</v>
      </c>
      <c r="M430" s="1" t="s">
        <v>30</v>
      </c>
      <c r="N430" s="1" t="s">
        <v>31</v>
      </c>
      <c r="O430" s="1" t="s">
        <v>4925</v>
      </c>
      <c r="P430" s="1" t="s">
        <v>33</v>
      </c>
      <c r="Q430" s="1" t="s">
        <v>4926</v>
      </c>
      <c r="R430" s="1" t="s">
        <v>35</v>
      </c>
      <c r="S430" s="1" t="s">
        <v>4903</v>
      </c>
    </row>
    <row r="431" spans="1:19" x14ac:dyDescent="0.45">
      <c r="A431" s="1" t="s">
        <v>4927</v>
      </c>
      <c r="B431" s="1" t="s">
        <v>4928</v>
      </c>
      <c r="C431" s="1" t="s">
        <v>4929</v>
      </c>
      <c r="D431" s="1" t="s">
        <v>4930</v>
      </c>
      <c r="E431">
        <v>2025</v>
      </c>
      <c r="F431" s="1" t="s">
        <v>1384</v>
      </c>
      <c r="G431" s="1" t="s">
        <v>4931</v>
      </c>
      <c r="H431" s="1" t="s">
        <v>4932</v>
      </c>
      <c r="I431" s="1" t="s">
        <v>4933</v>
      </c>
      <c r="J431" s="1" t="s">
        <v>4934</v>
      </c>
      <c r="K431" s="1" t="s">
        <v>4935</v>
      </c>
      <c r="L431" s="1" t="s">
        <v>29</v>
      </c>
      <c r="M431" s="1" t="s">
        <v>30</v>
      </c>
      <c r="N431" s="1" t="s">
        <v>31</v>
      </c>
      <c r="O431" s="1" t="s">
        <v>4936</v>
      </c>
      <c r="P431" s="1" t="s">
        <v>72</v>
      </c>
      <c r="Q431" s="1" t="s">
        <v>4937</v>
      </c>
      <c r="R431" s="1" t="s">
        <v>49</v>
      </c>
      <c r="S431" s="1" t="s">
        <v>4938</v>
      </c>
    </row>
    <row r="432" spans="1:19" x14ac:dyDescent="0.45">
      <c r="A432" s="1" t="s">
        <v>4939</v>
      </c>
      <c r="B432" s="1" t="s">
        <v>4940</v>
      </c>
      <c r="C432" s="1" t="s">
        <v>4941</v>
      </c>
      <c r="D432" s="1" t="s">
        <v>4942</v>
      </c>
      <c r="E432">
        <v>2021</v>
      </c>
      <c r="F432" s="1" t="s">
        <v>365</v>
      </c>
      <c r="G432" s="1" t="s">
        <v>4943</v>
      </c>
      <c r="H432" s="1" t="s">
        <v>4944</v>
      </c>
      <c r="I432" s="1" t="s">
        <v>4945</v>
      </c>
      <c r="J432" s="1" t="s">
        <v>4946</v>
      </c>
      <c r="K432" s="1" t="s">
        <v>31</v>
      </c>
      <c r="L432" s="1" t="s">
        <v>29</v>
      </c>
      <c r="M432" s="1" t="s">
        <v>30</v>
      </c>
      <c r="N432" s="1" t="s">
        <v>31</v>
      </c>
      <c r="O432" s="1" t="s">
        <v>4947</v>
      </c>
      <c r="P432" s="1" t="s">
        <v>33</v>
      </c>
      <c r="Q432" s="1" t="s">
        <v>4948</v>
      </c>
      <c r="R432" s="1" t="s">
        <v>35</v>
      </c>
      <c r="S432" s="1" t="s">
        <v>4938</v>
      </c>
    </row>
    <row r="433" spans="1:19" x14ac:dyDescent="0.45">
      <c r="A433" s="1" t="s">
        <v>4949</v>
      </c>
      <c r="B433" s="1" t="s">
        <v>4950</v>
      </c>
      <c r="C433" s="1" t="s">
        <v>4951</v>
      </c>
      <c r="D433" s="1" t="s">
        <v>4952</v>
      </c>
      <c r="E433">
        <v>2025</v>
      </c>
      <c r="F433" s="1" t="s">
        <v>1075</v>
      </c>
      <c r="G433" s="1" t="s">
        <v>4953</v>
      </c>
      <c r="H433" s="1" t="s">
        <v>4954</v>
      </c>
      <c r="I433" s="1" t="s">
        <v>4955</v>
      </c>
      <c r="J433" s="1" t="s">
        <v>4956</v>
      </c>
      <c r="K433" s="1" t="s">
        <v>4957</v>
      </c>
      <c r="L433" s="1" t="s">
        <v>920</v>
      </c>
      <c r="M433" s="1" t="s">
        <v>30</v>
      </c>
      <c r="N433" s="1" t="s">
        <v>31</v>
      </c>
      <c r="O433" s="1" t="s">
        <v>4958</v>
      </c>
      <c r="P433" s="1" t="s">
        <v>72</v>
      </c>
      <c r="Q433" s="1" t="s">
        <v>4959</v>
      </c>
      <c r="R433" s="1" t="s">
        <v>35</v>
      </c>
      <c r="S433" s="1" t="s">
        <v>4938</v>
      </c>
    </row>
    <row r="434" spans="1:19" x14ac:dyDescent="0.45">
      <c r="A434" s="1" t="s">
        <v>4960</v>
      </c>
      <c r="B434" s="1" t="s">
        <v>4961</v>
      </c>
      <c r="C434" s="1" t="s">
        <v>4962</v>
      </c>
      <c r="D434" s="1" t="s">
        <v>4963</v>
      </c>
      <c r="E434">
        <v>2026</v>
      </c>
      <c r="F434" s="1" t="s">
        <v>246</v>
      </c>
      <c r="G434" s="1" t="s">
        <v>4964</v>
      </c>
      <c r="H434" s="1" t="s">
        <v>4965</v>
      </c>
      <c r="I434" s="1" t="s">
        <v>4966</v>
      </c>
      <c r="J434" s="1" t="s">
        <v>4967</v>
      </c>
      <c r="K434" s="1" t="s">
        <v>4968</v>
      </c>
      <c r="L434" s="1" t="s">
        <v>29</v>
      </c>
      <c r="M434" s="1" t="s">
        <v>30</v>
      </c>
      <c r="N434" s="1" t="s">
        <v>31</v>
      </c>
      <c r="O434" s="1" t="s">
        <v>4969</v>
      </c>
      <c r="P434" s="1" t="s">
        <v>33</v>
      </c>
      <c r="Q434" s="1" t="s">
        <v>4970</v>
      </c>
      <c r="R434" s="1" t="s">
        <v>35</v>
      </c>
      <c r="S434" s="1" t="s">
        <v>4971</v>
      </c>
    </row>
    <row r="435" spans="1:19" x14ac:dyDescent="0.45">
      <c r="A435" s="1" t="s">
        <v>4972</v>
      </c>
      <c r="B435" s="1" t="s">
        <v>4973</v>
      </c>
      <c r="C435" s="1" t="s">
        <v>4974</v>
      </c>
      <c r="D435" s="1" t="s">
        <v>4975</v>
      </c>
      <c r="E435">
        <v>2023</v>
      </c>
      <c r="F435" s="1" t="s">
        <v>246</v>
      </c>
      <c r="G435" s="1" t="s">
        <v>4976</v>
      </c>
      <c r="H435" s="1" t="s">
        <v>4977</v>
      </c>
      <c r="I435" s="1" t="s">
        <v>4978</v>
      </c>
      <c r="J435" s="1" t="s">
        <v>4979</v>
      </c>
      <c r="K435" s="1" t="s">
        <v>4980</v>
      </c>
      <c r="L435" s="1" t="s">
        <v>29</v>
      </c>
      <c r="M435" s="1" t="s">
        <v>30</v>
      </c>
      <c r="N435" s="1" t="s">
        <v>31</v>
      </c>
      <c r="O435" s="1" t="s">
        <v>4981</v>
      </c>
      <c r="P435" s="1" t="s">
        <v>72</v>
      </c>
      <c r="Q435" s="1" t="s">
        <v>4982</v>
      </c>
      <c r="R435" s="1" t="s">
        <v>49</v>
      </c>
      <c r="S435" s="1" t="s">
        <v>4971</v>
      </c>
    </row>
    <row r="436" spans="1:19" x14ac:dyDescent="0.45">
      <c r="A436" s="1" t="s">
        <v>4983</v>
      </c>
      <c r="B436" s="1" t="s">
        <v>4984</v>
      </c>
      <c r="C436" s="1" t="s">
        <v>4985</v>
      </c>
      <c r="D436" s="1" t="s">
        <v>4986</v>
      </c>
      <c r="E436">
        <v>2022</v>
      </c>
      <c r="F436" s="1" t="s">
        <v>621</v>
      </c>
      <c r="G436" s="1" t="s">
        <v>4987</v>
      </c>
      <c r="H436" s="1" t="s">
        <v>4988</v>
      </c>
      <c r="I436" s="1" t="s">
        <v>4989</v>
      </c>
      <c r="J436" s="1" t="s">
        <v>4990</v>
      </c>
      <c r="K436" s="1" t="s">
        <v>4991</v>
      </c>
      <c r="L436" s="1" t="s">
        <v>29</v>
      </c>
      <c r="M436" s="1" t="s">
        <v>30</v>
      </c>
      <c r="N436" s="1" t="s">
        <v>31</v>
      </c>
      <c r="O436" s="1" t="s">
        <v>4992</v>
      </c>
      <c r="P436" s="1" t="s">
        <v>33</v>
      </c>
      <c r="Q436" s="1" t="s">
        <v>4993</v>
      </c>
      <c r="R436" s="1" t="s">
        <v>35</v>
      </c>
      <c r="S436" s="1" t="s">
        <v>4971</v>
      </c>
    </row>
    <row r="437" spans="1:19" x14ac:dyDescent="0.45">
      <c r="A437" s="1" t="s">
        <v>4994</v>
      </c>
      <c r="B437" s="1" t="s">
        <v>4995</v>
      </c>
      <c r="C437" s="1" t="s">
        <v>4996</v>
      </c>
      <c r="D437" s="1" t="s">
        <v>4997</v>
      </c>
      <c r="E437">
        <v>2023</v>
      </c>
      <c r="F437" s="1" t="s">
        <v>23</v>
      </c>
      <c r="G437" s="1" t="s">
        <v>4998</v>
      </c>
      <c r="H437" s="1" t="s">
        <v>4999</v>
      </c>
      <c r="I437" s="1" t="s">
        <v>5000</v>
      </c>
      <c r="J437" s="1" t="s">
        <v>5001</v>
      </c>
      <c r="K437" s="1" t="s">
        <v>5002</v>
      </c>
      <c r="L437" s="1" t="s">
        <v>29</v>
      </c>
      <c r="M437" s="1" t="s">
        <v>30</v>
      </c>
      <c r="N437" s="1" t="s">
        <v>31</v>
      </c>
      <c r="O437" s="1" t="s">
        <v>5003</v>
      </c>
      <c r="P437" s="1" t="s">
        <v>33</v>
      </c>
      <c r="Q437" s="1" t="s">
        <v>5004</v>
      </c>
      <c r="R437" s="1" t="s">
        <v>35</v>
      </c>
      <c r="S437" s="1" t="s">
        <v>5005</v>
      </c>
    </row>
    <row r="438" spans="1:19" x14ac:dyDescent="0.45">
      <c r="A438" s="1" t="s">
        <v>5006</v>
      </c>
      <c r="B438" s="1" t="s">
        <v>5007</v>
      </c>
      <c r="C438" s="1" t="s">
        <v>5008</v>
      </c>
      <c r="D438" s="1" t="s">
        <v>5009</v>
      </c>
      <c r="E438">
        <v>2022</v>
      </c>
      <c r="F438" s="1" t="s">
        <v>5010</v>
      </c>
      <c r="G438" s="1" t="s">
        <v>5011</v>
      </c>
      <c r="H438" s="1" t="s">
        <v>5012</v>
      </c>
      <c r="I438" s="1" t="s">
        <v>5013</v>
      </c>
      <c r="J438" s="1" t="s">
        <v>5014</v>
      </c>
      <c r="K438" s="1" t="s">
        <v>5015</v>
      </c>
      <c r="L438" s="1" t="s">
        <v>29</v>
      </c>
      <c r="M438" s="1" t="s">
        <v>30</v>
      </c>
      <c r="N438" s="1" t="s">
        <v>31</v>
      </c>
      <c r="O438" s="1" t="s">
        <v>5016</v>
      </c>
      <c r="P438" s="1" t="s">
        <v>72</v>
      </c>
      <c r="Q438" s="1" t="s">
        <v>5017</v>
      </c>
      <c r="R438" s="1" t="s">
        <v>35</v>
      </c>
      <c r="S438" s="1" t="s">
        <v>5005</v>
      </c>
    </row>
    <row r="439" spans="1:19" x14ac:dyDescent="0.45">
      <c r="A439" s="1" t="s">
        <v>5018</v>
      </c>
      <c r="B439" s="1" t="s">
        <v>5019</v>
      </c>
      <c r="C439" s="1" t="s">
        <v>5020</v>
      </c>
      <c r="D439" s="1" t="s">
        <v>5021</v>
      </c>
      <c r="E439">
        <v>2022</v>
      </c>
      <c r="F439" s="1" t="s">
        <v>5022</v>
      </c>
      <c r="G439" s="1" t="s">
        <v>5023</v>
      </c>
      <c r="H439" s="1" t="s">
        <v>5024</v>
      </c>
      <c r="I439" s="1" t="s">
        <v>5025</v>
      </c>
      <c r="J439" s="1" t="s">
        <v>5026</v>
      </c>
      <c r="K439" s="1" t="s">
        <v>31</v>
      </c>
      <c r="L439" s="1" t="s">
        <v>920</v>
      </c>
      <c r="M439" s="1" t="s">
        <v>30</v>
      </c>
      <c r="N439" s="1" t="s">
        <v>31</v>
      </c>
      <c r="O439" s="1" t="s">
        <v>5027</v>
      </c>
      <c r="P439" s="1" t="s">
        <v>72</v>
      </c>
      <c r="Q439" s="1" t="s">
        <v>5028</v>
      </c>
      <c r="R439" s="1" t="s">
        <v>35</v>
      </c>
      <c r="S439" s="1" t="s">
        <v>5005</v>
      </c>
    </row>
    <row r="440" spans="1:19" x14ac:dyDescent="0.45">
      <c r="A440" s="1" t="s">
        <v>5029</v>
      </c>
      <c r="B440" s="1" t="s">
        <v>5030</v>
      </c>
      <c r="C440" s="1" t="s">
        <v>5031</v>
      </c>
      <c r="D440" s="1" t="s">
        <v>5032</v>
      </c>
      <c r="E440">
        <v>2025</v>
      </c>
      <c r="F440" s="1" t="s">
        <v>609</v>
      </c>
      <c r="G440" s="1" t="s">
        <v>5033</v>
      </c>
      <c r="H440" s="1" t="s">
        <v>5034</v>
      </c>
      <c r="I440" s="1" t="s">
        <v>5035</v>
      </c>
      <c r="J440" s="1" t="s">
        <v>5036</v>
      </c>
      <c r="K440" s="1" t="s">
        <v>5037</v>
      </c>
      <c r="L440" s="1" t="s">
        <v>29</v>
      </c>
      <c r="M440" s="1" t="s">
        <v>30</v>
      </c>
      <c r="N440" s="1" t="s">
        <v>31</v>
      </c>
      <c r="O440" s="1" t="s">
        <v>5038</v>
      </c>
      <c r="P440" s="1" t="s">
        <v>72</v>
      </c>
      <c r="Q440" s="1" t="s">
        <v>5039</v>
      </c>
      <c r="R440" s="1" t="s">
        <v>35</v>
      </c>
      <c r="S440" s="1" t="s">
        <v>5040</v>
      </c>
    </row>
    <row r="441" spans="1:19" x14ac:dyDescent="0.45">
      <c r="A441" s="1" t="s">
        <v>5041</v>
      </c>
      <c r="B441" s="1" t="s">
        <v>5042</v>
      </c>
      <c r="C441" s="1" t="s">
        <v>5043</v>
      </c>
      <c r="D441" s="1" t="s">
        <v>5044</v>
      </c>
      <c r="E441">
        <v>2025</v>
      </c>
      <c r="F441" s="1" t="s">
        <v>5045</v>
      </c>
      <c r="G441" s="1" t="s">
        <v>5046</v>
      </c>
      <c r="H441" s="1" t="s">
        <v>5047</v>
      </c>
      <c r="I441" s="1" t="s">
        <v>5048</v>
      </c>
      <c r="J441" s="1" t="s">
        <v>5049</v>
      </c>
      <c r="K441" s="1" t="s">
        <v>31</v>
      </c>
      <c r="L441" s="1" t="s">
        <v>29</v>
      </c>
      <c r="M441" s="1" t="s">
        <v>30</v>
      </c>
      <c r="N441" s="1" t="s">
        <v>31</v>
      </c>
      <c r="O441" s="1" t="s">
        <v>5050</v>
      </c>
      <c r="P441" s="1" t="s">
        <v>72</v>
      </c>
      <c r="Q441" s="1" t="s">
        <v>5051</v>
      </c>
      <c r="R441" s="1" t="s">
        <v>35</v>
      </c>
      <c r="S441" s="1" t="s">
        <v>5040</v>
      </c>
    </row>
    <row r="442" spans="1:19" x14ac:dyDescent="0.45">
      <c r="A442" s="1" t="s">
        <v>5052</v>
      </c>
      <c r="B442" s="1" t="s">
        <v>5053</v>
      </c>
      <c r="C442" s="1" t="s">
        <v>5054</v>
      </c>
      <c r="D442" s="1" t="s">
        <v>5055</v>
      </c>
      <c r="E442">
        <v>2024</v>
      </c>
      <c r="F442" s="1" t="s">
        <v>23</v>
      </c>
      <c r="G442" s="1" t="s">
        <v>5056</v>
      </c>
      <c r="H442" s="1" t="s">
        <v>5057</v>
      </c>
      <c r="I442" s="1" t="s">
        <v>5058</v>
      </c>
      <c r="J442" s="1" t="s">
        <v>5059</v>
      </c>
      <c r="K442" s="1" t="s">
        <v>5060</v>
      </c>
      <c r="L442" s="1" t="s">
        <v>29</v>
      </c>
      <c r="M442" s="1" t="s">
        <v>30</v>
      </c>
      <c r="N442" s="1" t="s">
        <v>31</v>
      </c>
      <c r="O442" s="1" t="s">
        <v>5061</v>
      </c>
      <c r="P442" s="1" t="s">
        <v>33</v>
      </c>
      <c r="Q442" s="1" t="s">
        <v>5062</v>
      </c>
      <c r="R442" s="1" t="s">
        <v>35</v>
      </c>
      <c r="S442" s="1" t="s">
        <v>5040</v>
      </c>
    </row>
    <row r="443" spans="1:19" x14ac:dyDescent="0.45">
      <c r="A443" s="1" t="s">
        <v>5063</v>
      </c>
      <c r="B443" s="1" t="s">
        <v>5064</v>
      </c>
      <c r="C443" s="1" t="s">
        <v>5065</v>
      </c>
      <c r="D443" s="1" t="s">
        <v>5066</v>
      </c>
      <c r="E443">
        <v>2025</v>
      </c>
      <c r="F443" s="1" t="s">
        <v>5067</v>
      </c>
      <c r="G443" s="1" t="s">
        <v>5068</v>
      </c>
      <c r="H443" s="1" t="s">
        <v>5069</v>
      </c>
      <c r="I443" s="1" t="s">
        <v>5070</v>
      </c>
      <c r="J443" s="1" t="s">
        <v>5071</v>
      </c>
      <c r="K443" s="1" t="s">
        <v>5072</v>
      </c>
      <c r="L443" s="1" t="s">
        <v>29</v>
      </c>
      <c r="M443" s="1" t="s">
        <v>30</v>
      </c>
      <c r="N443" s="1" t="s">
        <v>31</v>
      </c>
      <c r="O443" s="1" t="s">
        <v>5073</v>
      </c>
      <c r="P443" s="1" t="s">
        <v>72</v>
      </c>
      <c r="Q443" s="1" t="s">
        <v>5074</v>
      </c>
      <c r="R443" s="1" t="s">
        <v>35</v>
      </c>
      <c r="S443" s="1" t="s">
        <v>5075</v>
      </c>
    </row>
    <row r="444" spans="1:19" x14ac:dyDescent="0.45">
      <c r="A444" s="1" t="s">
        <v>5076</v>
      </c>
      <c r="B444" s="1" t="s">
        <v>5077</v>
      </c>
      <c r="C444" s="1" t="s">
        <v>5078</v>
      </c>
      <c r="D444" s="1" t="s">
        <v>5079</v>
      </c>
      <c r="E444">
        <v>2021</v>
      </c>
      <c r="F444" s="1" t="s">
        <v>5080</v>
      </c>
      <c r="G444" s="1" t="s">
        <v>5081</v>
      </c>
      <c r="H444" s="1" t="s">
        <v>5082</v>
      </c>
      <c r="I444" s="1" t="s">
        <v>5083</v>
      </c>
      <c r="J444" s="1" t="s">
        <v>5084</v>
      </c>
      <c r="K444" s="1" t="s">
        <v>31</v>
      </c>
      <c r="L444" s="1" t="s">
        <v>29</v>
      </c>
      <c r="M444" s="1" t="s">
        <v>30</v>
      </c>
      <c r="N444" s="1" t="s">
        <v>31</v>
      </c>
      <c r="O444" s="1" t="s">
        <v>5085</v>
      </c>
      <c r="P444" s="1" t="s">
        <v>33</v>
      </c>
      <c r="Q444" s="1" t="s">
        <v>5086</v>
      </c>
      <c r="R444" s="1" t="s">
        <v>49</v>
      </c>
      <c r="S444" s="1" t="s">
        <v>5075</v>
      </c>
    </row>
    <row r="445" spans="1:19" x14ac:dyDescent="0.45">
      <c r="A445" s="1" t="s">
        <v>5087</v>
      </c>
      <c r="B445" s="1" t="s">
        <v>5088</v>
      </c>
      <c r="C445" s="1" t="s">
        <v>5089</v>
      </c>
      <c r="D445" s="1" t="s">
        <v>5090</v>
      </c>
      <c r="E445">
        <v>2025</v>
      </c>
      <c r="F445" s="1" t="s">
        <v>752</v>
      </c>
      <c r="G445" s="1" t="s">
        <v>5091</v>
      </c>
      <c r="H445" s="1" t="s">
        <v>5092</v>
      </c>
      <c r="I445" s="1" t="s">
        <v>5093</v>
      </c>
      <c r="J445" s="1" t="s">
        <v>5094</v>
      </c>
      <c r="K445" s="1" t="s">
        <v>5095</v>
      </c>
      <c r="L445" s="1" t="s">
        <v>29</v>
      </c>
      <c r="M445" s="1" t="s">
        <v>30</v>
      </c>
      <c r="N445" s="1" t="s">
        <v>31</v>
      </c>
      <c r="O445" s="1" t="s">
        <v>5096</v>
      </c>
      <c r="P445" s="1" t="s">
        <v>72</v>
      </c>
      <c r="Q445" s="1" t="s">
        <v>5097</v>
      </c>
      <c r="R445" s="1" t="s">
        <v>35</v>
      </c>
      <c r="S445" s="1" t="s">
        <v>5075</v>
      </c>
    </row>
    <row r="446" spans="1:19" x14ac:dyDescent="0.45">
      <c r="A446" s="1" t="s">
        <v>5098</v>
      </c>
      <c r="B446" s="1" t="s">
        <v>5099</v>
      </c>
      <c r="C446" s="1" t="s">
        <v>5100</v>
      </c>
      <c r="D446" s="1" t="s">
        <v>5101</v>
      </c>
      <c r="E446">
        <v>2024</v>
      </c>
      <c r="F446" s="1" t="s">
        <v>1943</v>
      </c>
      <c r="G446" s="1" t="s">
        <v>5102</v>
      </c>
      <c r="H446" s="1" t="s">
        <v>5103</v>
      </c>
      <c r="I446" s="1" t="s">
        <v>5104</v>
      </c>
      <c r="J446" s="1" t="s">
        <v>5105</v>
      </c>
      <c r="K446" s="1" t="s">
        <v>31</v>
      </c>
      <c r="L446" s="1" t="s">
        <v>29</v>
      </c>
      <c r="M446" s="1" t="s">
        <v>30</v>
      </c>
      <c r="N446" s="1" t="s">
        <v>31</v>
      </c>
      <c r="O446" s="1" t="s">
        <v>5106</v>
      </c>
      <c r="P446" s="1" t="s">
        <v>33</v>
      </c>
      <c r="Q446" s="1" t="s">
        <v>5107</v>
      </c>
      <c r="R446" s="1" t="s">
        <v>35</v>
      </c>
      <c r="S446" s="1" t="s">
        <v>5108</v>
      </c>
    </row>
    <row r="447" spans="1:19" x14ac:dyDescent="0.45">
      <c r="A447" s="1" t="s">
        <v>5109</v>
      </c>
      <c r="B447" s="1" t="s">
        <v>5110</v>
      </c>
      <c r="C447" s="1" t="s">
        <v>5111</v>
      </c>
      <c r="D447" s="1" t="s">
        <v>5112</v>
      </c>
      <c r="E447">
        <v>2025</v>
      </c>
      <c r="F447" s="1" t="s">
        <v>5113</v>
      </c>
      <c r="G447" s="1" t="s">
        <v>5114</v>
      </c>
      <c r="H447" s="1" t="s">
        <v>5115</v>
      </c>
      <c r="I447" s="1" t="s">
        <v>5116</v>
      </c>
      <c r="J447" s="1" t="s">
        <v>5117</v>
      </c>
      <c r="K447" s="1" t="s">
        <v>31</v>
      </c>
      <c r="L447" s="1" t="s">
        <v>29</v>
      </c>
      <c r="M447" s="1" t="s">
        <v>30</v>
      </c>
      <c r="N447" s="1" t="s">
        <v>31</v>
      </c>
      <c r="O447" s="1" t="s">
        <v>5118</v>
      </c>
      <c r="P447" s="1" t="s">
        <v>72</v>
      </c>
      <c r="Q447" s="1" t="s">
        <v>5119</v>
      </c>
      <c r="R447" s="1" t="s">
        <v>49</v>
      </c>
      <c r="S447" s="1" t="s">
        <v>5108</v>
      </c>
    </row>
    <row r="448" spans="1:19" x14ac:dyDescent="0.45">
      <c r="A448" s="1" t="s">
        <v>5120</v>
      </c>
      <c r="B448" s="1" t="s">
        <v>5121</v>
      </c>
      <c r="C448" s="1" t="s">
        <v>5122</v>
      </c>
      <c r="D448" s="1" t="s">
        <v>5123</v>
      </c>
      <c r="E448">
        <v>2024</v>
      </c>
      <c r="F448" s="1" t="s">
        <v>1943</v>
      </c>
      <c r="G448" s="1" t="s">
        <v>5124</v>
      </c>
      <c r="H448" s="1" t="s">
        <v>5125</v>
      </c>
      <c r="I448" s="1" t="s">
        <v>5126</v>
      </c>
      <c r="J448" s="1" t="s">
        <v>5127</v>
      </c>
      <c r="K448" s="1" t="s">
        <v>31</v>
      </c>
      <c r="L448" s="1" t="s">
        <v>29</v>
      </c>
      <c r="M448" s="1" t="s">
        <v>30</v>
      </c>
      <c r="N448" s="1" t="s">
        <v>31</v>
      </c>
      <c r="O448" s="1" t="s">
        <v>5128</v>
      </c>
      <c r="P448" s="1" t="s">
        <v>33</v>
      </c>
      <c r="Q448" s="1" t="s">
        <v>5129</v>
      </c>
      <c r="R448" s="1" t="s">
        <v>35</v>
      </c>
      <c r="S448" s="1" t="s">
        <v>5108</v>
      </c>
    </row>
    <row r="449" spans="1:19" x14ac:dyDescent="0.45">
      <c r="A449" s="1" t="s">
        <v>5130</v>
      </c>
      <c r="B449" s="1" t="s">
        <v>5131</v>
      </c>
      <c r="C449" s="1" t="s">
        <v>5132</v>
      </c>
      <c r="D449" s="1" t="s">
        <v>5133</v>
      </c>
      <c r="E449">
        <v>2024</v>
      </c>
      <c r="F449" s="1" t="s">
        <v>5134</v>
      </c>
      <c r="G449" s="1" t="s">
        <v>5135</v>
      </c>
      <c r="H449" s="1" t="s">
        <v>5136</v>
      </c>
      <c r="I449" s="1" t="s">
        <v>5137</v>
      </c>
      <c r="J449" s="1" t="s">
        <v>5138</v>
      </c>
      <c r="K449" s="1" t="s">
        <v>5139</v>
      </c>
      <c r="L449" s="1" t="s">
        <v>29</v>
      </c>
      <c r="M449" s="1" t="s">
        <v>30</v>
      </c>
      <c r="N449" s="1" t="s">
        <v>31</v>
      </c>
      <c r="O449" s="1" t="s">
        <v>5140</v>
      </c>
      <c r="P449" s="1" t="s">
        <v>33</v>
      </c>
      <c r="Q449" s="1" t="s">
        <v>5141</v>
      </c>
      <c r="R449" s="1" t="s">
        <v>35</v>
      </c>
      <c r="S449" s="1" t="s">
        <v>5142</v>
      </c>
    </row>
    <row r="450" spans="1:19" x14ac:dyDescent="0.45">
      <c r="A450" s="1" t="s">
        <v>5143</v>
      </c>
      <c r="B450" s="1" t="s">
        <v>5144</v>
      </c>
      <c r="C450" s="1" t="s">
        <v>5145</v>
      </c>
      <c r="D450" s="1" t="s">
        <v>5146</v>
      </c>
      <c r="E450">
        <v>2022</v>
      </c>
      <c r="F450" s="1" t="s">
        <v>223</v>
      </c>
      <c r="G450" s="1" t="s">
        <v>5147</v>
      </c>
      <c r="H450" s="1" t="s">
        <v>5148</v>
      </c>
      <c r="I450" s="1" t="s">
        <v>5149</v>
      </c>
      <c r="J450" s="1" t="s">
        <v>31</v>
      </c>
      <c r="K450" s="1" t="s">
        <v>5150</v>
      </c>
      <c r="L450" s="1" t="s">
        <v>29</v>
      </c>
      <c r="M450" s="1" t="s">
        <v>30</v>
      </c>
      <c r="N450" s="1" t="s">
        <v>31</v>
      </c>
      <c r="O450" s="1" t="s">
        <v>5151</v>
      </c>
      <c r="P450" s="1" t="s">
        <v>72</v>
      </c>
      <c r="Q450" s="1" t="s">
        <v>5152</v>
      </c>
      <c r="R450" s="1" t="s">
        <v>35</v>
      </c>
      <c r="S450" s="1" t="s">
        <v>5142</v>
      </c>
    </row>
    <row r="451" spans="1:19" x14ac:dyDescent="0.45">
      <c r="A451" s="1" t="s">
        <v>5153</v>
      </c>
      <c r="B451" s="1" t="s">
        <v>5154</v>
      </c>
      <c r="C451" s="1" t="s">
        <v>5155</v>
      </c>
      <c r="D451" s="1" t="s">
        <v>5156</v>
      </c>
      <c r="E451">
        <v>2026</v>
      </c>
      <c r="F451" s="1" t="s">
        <v>295</v>
      </c>
      <c r="G451" s="1" t="s">
        <v>5157</v>
      </c>
      <c r="H451" s="1" t="s">
        <v>5158</v>
      </c>
      <c r="I451" s="1" t="s">
        <v>5159</v>
      </c>
      <c r="J451" s="1" t="s">
        <v>5160</v>
      </c>
      <c r="K451" s="1" t="s">
        <v>5161</v>
      </c>
      <c r="L451" s="1" t="s">
        <v>29</v>
      </c>
      <c r="M451" s="1" t="s">
        <v>30</v>
      </c>
      <c r="N451" s="1" t="s">
        <v>31</v>
      </c>
      <c r="O451" s="1" t="s">
        <v>5162</v>
      </c>
      <c r="P451" s="1" t="s">
        <v>33</v>
      </c>
      <c r="Q451" s="1" t="s">
        <v>5163</v>
      </c>
      <c r="R451" s="1" t="s">
        <v>35</v>
      </c>
      <c r="S451" s="1" t="s">
        <v>5142</v>
      </c>
    </row>
    <row r="452" spans="1:19" x14ac:dyDescent="0.45">
      <c r="A452" s="1" t="s">
        <v>5164</v>
      </c>
      <c r="B452" s="1" t="s">
        <v>5165</v>
      </c>
      <c r="C452" s="1" t="s">
        <v>5166</v>
      </c>
      <c r="D452" s="1" t="s">
        <v>5167</v>
      </c>
      <c r="E452">
        <v>2022</v>
      </c>
      <c r="F452" s="1" t="s">
        <v>23</v>
      </c>
      <c r="G452" s="1" t="s">
        <v>5168</v>
      </c>
      <c r="H452" s="1" t="s">
        <v>5169</v>
      </c>
      <c r="I452" s="1" t="s">
        <v>5170</v>
      </c>
      <c r="J452" s="1" t="s">
        <v>5171</v>
      </c>
      <c r="K452" s="1" t="s">
        <v>5172</v>
      </c>
      <c r="L452" s="1" t="s">
        <v>29</v>
      </c>
      <c r="M452" s="1" t="s">
        <v>30</v>
      </c>
      <c r="N452" s="1" t="s">
        <v>31</v>
      </c>
      <c r="O452" s="1" t="s">
        <v>5173</v>
      </c>
      <c r="P452" s="1" t="s">
        <v>33</v>
      </c>
      <c r="Q452" s="1" t="s">
        <v>5174</v>
      </c>
      <c r="R452" s="1" t="s">
        <v>35</v>
      </c>
      <c r="S452" s="1" t="s">
        <v>5175</v>
      </c>
    </row>
    <row r="453" spans="1:19" x14ac:dyDescent="0.45">
      <c r="A453" s="1" t="s">
        <v>5176</v>
      </c>
      <c r="B453" s="1" t="s">
        <v>5177</v>
      </c>
      <c r="C453" s="1" t="s">
        <v>5178</v>
      </c>
      <c r="D453" s="1" t="s">
        <v>5179</v>
      </c>
      <c r="E453">
        <v>2022</v>
      </c>
      <c r="F453" s="1" t="s">
        <v>1701</v>
      </c>
      <c r="G453" s="1" t="s">
        <v>5180</v>
      </c>
      <c r="H453" s="1" t="s">
        <v>5181</v>
      </c>
      <c r="I453" s="1" t="s">
        <v>5182</v>
      </c>
      <c r="J453" s="1" t="s">
        <v>31</v>
      </c>
      <c r="K453" s="1" t="s">
        <v>5183</v>
      </c>
      <c r="L453" s="1" t="s">
        <v>29</v>
      </c>
      <c r="M453" s="1" t="s">
        <v>30</v>
      </c>
      <c r="N453" s="1" t="s">
        <v>31</v>
      </c>
      <c r="O453" s="1" t="s">
        <v>5184</v>
      </c>
      <c r="P453" s="1" t="s">
        <v>33</v>
      </c>
      <c r="Q453" s="1" t="s">
        <v>5185</v>
      </c>
      <c r="R453" s="1" t="s">
        <v>35</v>
      </c>
      <c r="S453" s="1" t="s">
        <v>5175</v>
      </c>
    </row>
    <row r="454" spans="1:19" x14ac:dyDescent="0.45">
      <c r="A454" s="1" t="s">
        <v>5186</v>
      </c>
      <c r="B454" s="1" t="s">
        <v>5187</v>
      </c>
      <c r="C454" s="1" t="s">
        <v>5188</v>
      </c>
      <c r="D454" s="1" t="s">
        <v>5189</v>
      </c>
      <c r="E454">
        <v>2025</v>
      </c>
      <c r="F454" s="1" t="s">
        <v>5190</v>
      </c>
      <c r="G454" s="1" t="s">
        <v>5191</v>
      </c>
      <c r="H454" s="1" t="s">
        <v>5192</v>
      </c>
      <c r="I454" s="1" t="s">
        <v>5193</v>
      </c>
      <c r="J454" s="1" t="s">
        <v>5194</v>
      </c>
      <c r="K454" s="1" t="s">
        <v>5195</v>
      </c>
      <c r="L454" s="1" t="s">
        <v>29</v>
      </c>
      <c r="M454" s="1" t="s">
        <v>30</v>
      </c>
      <c r="N454" s="1" t="s">
        <v>31</v>
      </c>
      <c r="O454" s="1" t="s">
        <v>5196</v>
      </c>
      <c r="P454" s="1" t="s">
        <v>72</v>
      </c>
      <c r="Q454" s="1" t="s">
        <v>5197</v>
      </c>
      <c r="R454" s="1" t="s">
        <v>35</v>
      </c>
      <c r="S454" s="1" t="s">
        <v>5175</v>
      </c>
    </row>
    <row r="455" spans="1:19" x14ac:dyDescent="0.45">
      <c r="A455" s="1" t="s">
        <v>5198</v>
      </c>
      <c r="B455" s="1" t="s">
        <v>5199</v>
      </c>
      <c r="C455" s="1" t="s">
        <v>5200</v>
      </c>
      <c r="D455" s="1" t="s">
        <v>5201</v>
      </c>
      <c r="E455">
        <v>2022</v>
      </c>
      <c r="F455" s="1" t="s">
        <v>5202</v>
      </c>
      <c r="G455" s="1" t="s">
        <v>5203</v>
      </c>
      <c r="H455" s="1" t="s">
        <v>5204</v>
      </c>
      <c r="I455" s="1" t="s">
        <v>5205</v>
      </c>
      <c r="J455" s="1" t="s">
        <v>5206</v>
      </c>
      <c r="K455" s="1" t="s">
        <v>5207</v>
      </c>
      <c r="L455" s="1" t="s">
        <v>29</v>
      </c>
      <c r="M455" s="1" t="s">
        <v>30</v>
      </c>
      <c r="N455" s="1" t="s">
        <v>31</v>
      </c>
      <c r="O455" s="1" t="s">
        <v>5208</v>
      </c>
      <c r="P455" s="1" t="s">
        <v>33</v>
      </c>
      <c r="Q455" s="1" t="s">
        <v>5209</v>
      </c>
      <c r="R455" s="1" t="s">
        <v>35</v>
      </c>
      <c r="S455" s="1" t="s">
        <v>5210</v>
      </c>
    </row>
    <row r="456" spans="1:19" x14ac:dyDescent="0.45">
      <c r="A456" s="1" t="s">
        <v>5211</v>
      </c>
      <c r="B456" s="1" t="s">
        <v>5212</v>
      </c>
      <c r="C456" s="1" t="s">
        <v>5213</v>
      </c>
      <c r="D456" s="1" t="s">
        <v>5214</v>
      </c>
      <c r="E456">
        <v>2022</v>
      </c>
      <c r="F456" s="1" t="s">
        <v>596</v>
      </c>
      <c r="G456" s="1" t="s">
        <v>5215</v>
      </c>
      <c r="H456" s="1" t="s">
        <v>5216</v>
      </c>
      <c r="I456" s="1" t="s">
        <v>5217</v>
      </c>
      <c r="J456" s="1" t="s">
        <v>5218</v>
      </c>
      <c r="K456" s="1" t="s">
        <v>5219</v>
      </c>
      <c r="L456" s="1" t="s">
        <v>29</v>
      </c>
      <c r="M456" s="1" t="s">
        <v>30</v>
      </c>
      <c r="N456" s="1" t="s">
        <v>31</v>
      </c>
      <c r="O456" s="1" t="s">
        <v>5220</v>
      </c>
      <c r="P456" s="1" t="s">
        <v>72</v>
      </c>
      <c r="Q456" s="1" t="s">
        <v>5221</v>
      </c>
      <c r="R456" s="1" t="s">
        <v>35</v>
      </c>
      <c r="S456" s="1" t="s">
        <v>5210</v>
      </c>
    </row>
    <row r="457" spans="1:19" x14ac:dyDescent="0.45">
      <c r="A457" s="1" t="s">
        <v>5222</v>
      </c>
      <c r="B457" s="1" t="s">
        <v>5223</v>
      </c>
      <c r="C457" s="1" t="s">
        <v>5224</v>
      </c>
      <c r="D457" s="1" t="s">
        <v>5225</v>
      </c>
      <c r="E457">
        <v>2022</v>
      </c>
      <c r="F457" s="1" t="s">
        <v>621</v>
      </c>
      <c r="G457" s="1" t="s">
        <v>5226</v>
      </c>
      <c r="H457" s="1" t="s">
        <v>5227</v>
      </c>
      <c r="I457" s="1" t="s">
        <v>5228</v>
      </c>
      <c r="J457" s="1" t="s">
        <v>5229</v>
      </c>
      <c r="K457" s="1" t="s">
        <v>5230</v>
      </c>
      <c r="L457" s="1" t="s">
        <v>29</v>
      </c>
      <c r="M457" s="1" t="s">
        <v>30</v>
      </c>
      <c r="N457" s="1" t="s">
        <v>31</v>
      </c>
      <c r="O457" s="1" t="s">
        <v>5231</v>
      </c>
      <c r="P457" s="1" t="s">
        <v>33</v>
      </c>
      <c r="Q457" s="1" t="s">
        <v>5232</v>
      </c>
      <c r="R457" s="1" t="s">
        <v>35</v>
      </c>
      <c r="S457" s="1" t="s">
        <v>5210</v>
      </c>
    </row>
    <row r="458" spans="1:19" x14ac:dyDescent="0.45">
      <c r="A458" s="1" t="s">
        <v>5233</v>
      </c>
      <c r="B458" s="1" t="s">
        <v>5234</v>
      </c>
      <c r="C458" s="1" t="s">
        <v>5235</v>
      </c>
      <c r="D458" s="1" t="s">
        <v>5236</v>
      </c>
      <c r="E458">
        <v>2024</v>
      </c>
      <c r="F458" s="1" t="s">
        <v>295</v>
      </c>
      <c r="G458" s="1" t="s">
        <v>5237</v>
      </c>
      <c r="H458" s="1" t="s">
        <v>5238</v>
      </c>
      <c r="I458" s="1" t="s">
        <v>5239</v>
      </c>
      <c r="J458" s="1" t="s">
        <v>5240</v>
      </c>
      <c r="K458" s="1" t="s">
        <v>5241</v>
      </c>
      <c r="L458" s="1" t="s">
        <v>29</v>
      </c>
      <c r="M458" s="1" t="s">
        <v>30</v>
      </c>
      <c r="N458" s="1" t="s">
        <v>31</v>
      </c>
      <c r="O458" s="1" t="s">
        <v>5242</v>
      </c>
      <c r="P458" s="1" t="s">
        <v>72</v>
      </c>
      <c r="Q458" s="1" t="s">
        <v>5243</v>
      </c>
      <c r="R458" s="1" t="s">
        <v>35</v>
      </c>
      <c r="S458" s="1" t="s">
        <v>5244</v>
      </c>
    </row>
    <row r="459" spans="1:19" x14ac:dyDescent="0.45">
      <c r="A459" s="1" t="s">
        <v>5245</v>
      </c>
      <c r="B459" s="1" t="s">
        <v>5246</v>
      </c>
      <c r="C459" s="1" t="s">
        <v>5247</v>
      </c>
      <c r="D459" s="1" t="s">
        <v>5248</v>
      </c>
      <c r="E459">
        <v>2022</v>
      </c>
      <c r="F459" s="1" t="s">
        <v>1164</v>
      </c>
      <c r="G459" s="1" t="s">
        <v>5249</v>
      </c>
      <c r="H459" s="1" t="s">
        <v>5250</v>
      </c>
      <c r="I459" s="1" t="s">
        <v>5251</v>
      </c>
      <c r="J459" s="1" t="s">
        <v>5252</v>
      </c>
      <c r="K459" s="1" t="s">
        <v>31</v>
      </c>
      <c r="L459" s="1" t="s">
        <v>29</v>
      </c>
      <c r="M459" s="1" t="s">
        <v>30</v>
      </c>
      <c r="N459" s="1" t="s">
        <v>31</v>
      </c>
      <c r="O459" s="1" t="s">
        <v>5253</v>
      </c>
      <c r="P459" s="1" t="s">
        <v>33</v>
      </c>
      <c r="Q459" s="1" t="s">
        <v>5254</v>
      </c>
      <c r="R459" s="1" t="s">
        <v>35</v>
      </c>
      <c r="S459" s="1" t="s">
        <v>5244</v>
      </c>
    </row>
    <row r="460" spans="1:19" x14ac:dyDescent="0.45">
      <c r="A460" s="1" t="s">
        <v>5255</v>
      </c>
      <c r="B460" s="1" t="s">
        <v>5256</v>
      </c>
      <c r="C460" s="1" t="s">
        <v>5257</v>
      </c>
      <c r="D460" s="1" t="s">
        <v>5258</v>
      </c>
      <c r="E460">
        <v>2022</v>
      </c>
      <c r="F460" s="1" t="s">
        <v>365</v>
      </c>
      <c r="G460" s="1" t="s">
        <v>5259</v>
      </c>
      <c r="H460" s="1" t="s">
        <v>5260</v>
      </c>
      <c r="I460" s="1" t="s">
        <v>5261</v>
      </c>
      <c r="J460" s="1" t="s">
        <v>5262</v>
      </c>
      <c r="K460" s="1" t="s">
        <v>31</v>
      </c>
      <c r="L460" s="1" t="s">
        <v>29</v>
      </c>
      <c r="M460" s="1" t="s">
        <v>30</v>
      </c>
      <c r="N460" s="1" t="s">
        <v>31</v>
      </c>
      <c r="O460" s="1" t="s">
        <v>5263</v>
      </c>
      <c r="P460" s="1" t="s">
        <v>33</v>
      </c>
      <c r="Q460" s="1" t="s">
        <v>5264</v>
      </c>
      <c r="R460" s="1" t="s">
        <v>35</v>
      </c>
      <c r="S460" s="1" t="s">
        <v>5244</v>
      </c>
    </row>
    <row r="461" spans="1:19" x14ac:dyDescent="0.45">
      <c r="A461" s="1" t="s">
        <v>5265</v>
      </c>
      <c r="B461" s="1" t="s">
        <v>5266</v>
      </c>
      <c r="C461" s="1" t="s">
        <v>5267</v>
      </c>
      <c r="D461" s="1" t="s">
        <v>5268</v>
      </c>
      <c r="E461">
        <v>2022</v>
      </c>
      <c r="F461" s="1" t="s">
        <v>457</v>
      </c>
      <c r="G461" s="1" t="s">
        <v>5269</v>
      </c>
      <c r="H461" s="1" t="s">
        <v>5270</v>
      </c>
      <c r="I461" s="1" t="s">
        <v>5271</v>
      </c>
      <c r="J461" s="1" t="s">
        <v>5272</v>
      </c>
      <c r="K461" s="1" t="s">
        <v>31</v>
      </c>
      <c r="L461" s="1" t="s">
        <v>29</v>
      </c>
      <c r="M461" s="1" t="s">
        <v>30</v>
      </c>
      <c r="N461" s="1" t="s">
        <v>31</v>
      </c>
      <c r="O461" s="1" t="s">
        <v>5273</v>
      </c>
      <c r="P461" s="1" t="s">
        <v>72</v>
      </c>
      <c r="Q461" s="1" t="s">
        <v>5274</v>
      </c>
      <c r="R461" s="1" t="s">
        <v>49</v>
      </c>
      <c r="S461" s="1" t="s">
        <v>5275</v>
      </c>
    </row>
    <row r="462" spans="1:19" x14ac:dyDescent="0.45">
      <c r="A462" s="1" t="s">
        <v>5276</v>
      </c>
      <c r="B462" s="1" t="s">
        <v>5277</v>
      </c>
      <c r="C462" s="1" t="s">
        <v>5278</v>
      </c>
      <c r="D462" s="1" t="s">
        <v>5279</v>
      </c>
      <c r="E462">
        <v>2025</v>
      </c>
      <c r="F462" s="1" t="s">
        <v>5280</v>
      </c>
      <c r="G462" s="1" t="s">
        <v>5281</v>
      </c>
      <c r="H462" s="1" t="s">
        <v>5282</v>
      </c>
      <c r="I462" s="1" t="s">
        <v>5283</v>
      </c>
      <c r="J462" s="1" t="s">
        <v>5284</v>
      </c>
      <c r="K462" s="1" t="s">
        <v>31</v>
      </c>
      <c r="L462" s="1" t="s">
        <v>29</v>
      </c>
      <c r="M462" s="1" t="s">
        <v>30</v>
      </c>
      <c r="N462" s="1" t="s">
        <v>31</v>
      </c>
      <c r="O462" s="1" t="s">
        <v>5285</v>
      </c>
      <c r="P462" s="1" t="s">
        <v>33</v>
      </c>
      <c r="Q462" s="1" t="s">
        <v>5286</v>
      </c>
      <c r="R462" s="1" t="s">
        <v>35</v>
      </c>
      <c r="S462" s="1" t="s">
        <v>5275</v>
      </c>
    </row>
    <row r="463" spans="1:19" x14ac:dyDescent="0.45">
      <c r="A463" s="1" t="s">
        <v>5287</v>
      </c>
      <c r="B463" s="1" t="s">
        <v>5288</v>
      </c>
      <c r="C463" s="1" t="s">
        <v>5289</v>
      </c>
      <c r="D463" s="1" t="s">
        <v>5290</v>
      </c>
      <c r="E463">
        <v>2024</v>
      </c>
      <c r="F463" s="1" t="s">
        <v>223</v>
      </c>
      <c r="G463" s="1" t="s">
        <v>5291</v>
      </c>
      <c r="H463" s="1" t="s">
        <v>5292</v>
      </c>
      <c r="I463" s="1" t="s">
        <v>5293</v>
      </c>
      <c r="J463" s="1" t="s">
        <v>31</v>
      </c>
      <c r="K463" s="1" t="s">
        <v>5294</v>
      </c>
      <c r="L463" s="1" t="s">
        <v>29</v>
      </c>
      <c r="M463" s="1" t="s">
        <v>30</v>
      </c>
      <c r="N463" s="1" t="s">
        <v>31</v>
      </c>
      <c r="O463" s="1" t="s">
        <v>5295</v>
      </c>
      <c r="P463" s="1" t="s">
        <v>72</v>
      </c>
      <c r="Q463" s="1" t="s">
        <v>5296</v>
      </c>
      <c r="R463" s="1" t="s">
        <v>35</v>
      </c>
      <c r="S463" s="1" t="s">
        <v>5275</v>
      </c>
    </row>
    <row r="464" spans="1:19" x14ac:dyDescent="0.45">
      <c r="A464" s="1" t="s">
        <v>5297</v>
      </c>
      <c r="B464" s="1" t="s">
        <v>5298</v>
      </c>
      <c r="C464" s="1" t="s">
        <v>5299</v>
      </c>
      <c r="D464" s="1" t="s">
        <v>5300</v>
      </c>
      <c r="E464">
        <v>2025</v>
      </c>
      <c r="F464" s="1" t="s">
        <v>5301</v>
      </c>
      <c r="G464" s="1" t="s">
        <v>5302</v>
      </c>
      <c r="H464" s="1" t="s">
        <v>5303</v>
      </c>
      <c r="I464" s="1" t="s">
        <v>5304</v>
      </c>
      <c r="J464" s="1" t="s">
        <v>5305</v>
      </c>
      <c r="K464" s="1" t="s">
        <v>5306</v>
      </c>
      <c r="L464" s="1" t="s">
        <v>29</v>
      </c>
      <c r="M464" s="1" t="s">
        <v>30</v>
      </c>
      <c r="N464" s="1" t="s">
        <v>31</v>
      </c>
      <c r="O464" s="1" t="s">
        <v>5307</v>
      </c>
      <c r="P464" s="1" t="s">
        <v>33</v>
      </c>
      <c r="Q464" s="1" t="s">
        <v>5308</v>
      </c>
      <c r="R464" s="1" t="s">
        <v>35</v>
      </c>
      <c r="S464" s="1" t="s">
        <v>5309</v>
      </c>
    </row>
    <row r="465" spans="1:19" x14ac:dyDescent="0.45">
      <c r="A465" s="1" t="s">
        <v>5310</v>
      </c>
      <c r="B465" s="1" t="s">
        <v>5311</v>
      </c>
      <c r="C465" s="1" t="s">
        <v>5312</v>
      </c>
      <c r="D465" s="1" t="s">
        <v>5313</v>
      </c>
      <c r="E465">
        <v>2023</v>
      </c>
      <c r="F465" s="1" t="s">
        <v>307</v>
      </c>
      <c r="G465" s="1" t="s">
        <v>5314</v>
      </c>
      <c r="H465" s="1" t="s">
        <v>5315</v>
      </c>
      <c r="I465" s="1" t="s">
        <v>5316</v>
      </c>
      <c r="J465" s="1" t="s">
        <v>5317</v>
      </c>
      <c r="K465" s="1" t="s">
        <v>5318</v>
      </c>
      <c r="L465" s="1" t="s">
        <v>29</v>
      </c>
      <c r="M465" s="1" t="s">
        <v>30</v>
      </c>
      <c r="N465" s="1" t="s">
        <v>31</v>
      </c>
      <c r="O465" s="1" t="s">
        <v>5319</v>
      </c>
      <c r="P465" s="1" t="s">
        <v>33</v>
      </c>
      <c r="Q465" s="1" t="s">
        <v>5320</v>
      </c>
      <c r="R465" s="1" t="s">
        <v>35</v>
      </c>
      <c r="S465" s="1" t="s">
        <v>5309</v>
      </c>
    </row>
    <row r="466" spans="1:19" x14ac:dyDescent="0.45">
      <c r="A466" s="1" t="s">
        <v>5321</v>
      </c>
      <c r="B466" s="1" t="s">
        <v>5322</v>
      </c>
      <c r="C466" s="1" t="s">
        <v>5323</v>
      </c>
      <c r="D466" s="1" t="s">
        <v>5324</v>
      </c>
      <c r="E466">
        <v>2026</v>
      </c>
      <c r="F466" s="1" t="s">
        <v>457</v>
      </c>
      <c r="G466" s="1" t="s">
        <v>5325</v>
      </c>
      <c r="H466" s="1" t="s">
        <v>5326</v>
      </c>
      <c r="I466" s="1" t="s">
        <v>5327</v>
      </c>
      <c r="J466" s="1" t="s">
        <v>5328</v>
      </c>
      <c r="K466" s="1" t="s">
        <v>31</v>
      </c>
      <c r="L466" s="1" t="s">
        <v>29</v>
      </c>
      <c r="M466" s="1" t="s">
        <v>30</v>
      </c>
      <c r="N466" s="1" t="s">
        <v>31</v>
      </c>
      <c r="O466" s="1" t="s">
        <v>5329</v>
      </c>
      <c r="P466" s="1" t="s">
        <v>33</v>
      </c>
      <c r="Q466" s="1" t="s">
        <v>5330</v>
      </c>
      <c r="R466" s="1" t="s">
        <v>35</v>
      </c>
      <c r="S466" s="1" t="s">
        <v>5309</v>
      </c>
    </row>
    <row r="467" spans="1:19" x14ac:dyDescent="0.45">
      <c r="A467" s="1" t="s">
        <v>5331</v>
      </c>
      <c r="B467" s="1" t="s">
        <v>5332</v>
      </c>
      <c r="C467" s="1" t="s">
        <v>5333</v>
      </c>
      <c r="D467" s="1" t="s">
        <v>5334</v>
      </c>
      <c r="E467">
        <v>2025</v>
      </c>
      <c r="F467" s="1" t="s">
        <v>23</v>
      </c>
      <c r="G467" s="1" t="s">
        <v>5335</v>
      </c>
      <c r="H467" s="1" t="s">
        <v>5336</v>
      </c>
      <c r="I467" s="1" t="s">
        <v>5337</v>
      </c>
      <c r="J467" s="1" t="s">
        <v>5338</v>
      </c>
      <c r="K467" s="1" t="s">
        <v>5339</v>
      </c>
      <c r="L467" s="1" t="s">
        <v>29</v>
      </c>
      <c r="M467" s="1" t="s">
        <v>30</v>
      </c>
      <c r="N467" s="1" t="s">
        <v>31</v>
      </c>
      <c r="O467" s="1" t="s">
        <v>5340</v>
      </c>
      <c r="P467" s="1" t="s">
        <v>72</v>
      </c>
      <c r="Q467" s="1" t="s">
        <v>5341</v>
      </c>
      <c r="R467" s="1" t="s">
        <v>35</v>
      </c>
      <c r="S467" s="1" t="s">
        <v>5342</v>
      </c>
    </row>
    <row r="468" spans="1:19" x14ac:dyDescent="0.45">
      <c r="A468" s="1" t="s">
        <v>5343</v>
      </c>
      <c r="B468" s="1" t="s">
        <v>5344</v>
      </c>
      <c r="C468" s="1" t="s">
        <v>5345</v>
      </c>
      <c r="D468" s="1" t="s">
        <v>5346</v>
      </c>
      <c r="E468">
        <v>2022</v>
      </c>
      <c r="F468" s="1" t="s">
        <v>5347</v>
      </c>
      <c r="G468" s="1" t="s">
        <v>5348</v>
      </c>
      <c r="H468" s="1" t="s">
        <v>5349</v>
      </c>
      <c r="I468" s="1" t="s">
        <v>5350</v>
      </c>
      <c r="J468" s="1" t="s">
        <v>5351</v>
      </c>
      <c r="K468" s="1" t="s">
        <v>5352</v>
      </c>
      <c r="L468" s="1" t="s">
        <v>29</v>
      </c>
      <c r="M468" s="1" t="s">
        <v>30</v>
      </c>
      <c r="N468" s="1" t="s">
        <v>31</v>
      </c>
      <c r="O468" s="1" t="s">
        <v>5353</v>
      </c>
      <c r="P468" s="1" t="s">
        <v>33</v>
      </c>
      <c r="Q468" s="1" t="s">
        <v>5354</v>
      </c>
      <c r="R468" s="1" t="s">
        <v>35</v>
      </c>
      <c r="S468" s="1" t="s">
        <v>5342</v>
      </c>
    </row>
    <row r="469" spans="1:19" x14ac:dyDescent="0.45">
      <c r="A469" s="1" t="s">
        <v>5355</v>
      </c>
      <c r="B469" s="1" t="s">
        <v>5356</v>
      </c>
      <c r="C469" s="1" t="s">
        <v>5357</v>
      </c>
      <c r="D469" s="1" t="s">
        <v>5358</v>
      </c>
      <c r="E469">
        <v>2024</v>
      </c>
      <c r="F469" s="1" t="s">
        <v>5359</v>
      </c>
      <c r="G469" s="1" t="s">
        <v>5360</v>
      </c>
      <c r="H469" s="1" t="s">
        <v>5361</v>
      </c>
      <c r="I469" s="1" t="s">
        <v>5362</v>
      </c>
      <c r="J469" s="1" t="s">
        <v>5363</v>
      </c>
      <c r="K469" s="1" t="s">
        <v>5364</v>
      </c>
      <c r="L469" s="1" t="s">
        <v>29</v>
      </c>
      <c r="M469" s="1" t="s">
        <v>30</v>
      </c>
      <c r="N469" s="1" t="s">
        <v>31</v>
      </c>
      <c r="O469" s="1" t="s">
        <v>5365</v>
      </c>
      <c r="P469" s="1" t="s">
        <v>33</v>
      </c>
      <c r="Q469" s="1" t="s">
        <v>5366</v>
      </c>
      <c r="R469" s="1" t="s">
        <v>35</v>
      </c>
      <c r="S469" s="1" t="s">
        <v>5342</v>
      </c>
    </row>
    <row r="470" spans="1:19" x14ac:dyDescent="0.45">
      <c r="A470" s="1" t="s">
        <v>5367</v>
      </c>
      <c r="B470" s="1" t="s">
        <v>5368</v>
      </c>
      <c r="C470" s="1" t="s">
        <v>5369</v>
      </c>
      <c r="D470" s="1" t="s">
        <v>5370</v>
      </c>
      <c r="E470">
        <v>2025</v>
      </c>
      <c r="F470" s="1" t="s">
        <v>295</v>
      </c>
      <c r="G470" s="1" t="s">
        <v>5371</v>
      </c>
      <c r="H470" s="1" t="s">
        <v>5372</v>
      </c>
      <c r="I470" s="1" t="s">
        <v>5373</v>
      </c>
      <c r="J470" s="1" t="s">
        <v>5374</v>
      </c>
      <c r="K470" s="1" t="s">
        <v>5375</v>
      </c>
      <c r="L470" s="1" t="s">
        <v>29</v>
      </c>
      <c r="M470" s="1" t="s">
        <v>30</v>
      </c>
      <c r="N470" s="1" t="s">
        <v>31</v>
      </c>
      <c r="O470" s="1" t="s">
        <v>5376</v>
      </c>
      <c r="P470" s="1" t="s">
        <v>72</v>
      </c>
      <c r="Q470" s="1" t="s">
        <v>5377</v>
      </c>
      <c r="R470" s="1" t="s">
        <v>49</v>
      </c>
      <c r="S470" s="1" t="s">
        <v>5378</v>
      </c>
    </row>
    <row r="471" spans="1:19" x14ac:dyDescent="0.45">
      <c r="A471" s="1" t="s">
        <v>5379</v>
      </c>
      <c r="B471" s="1" t="s">
        <v>5380</v>
      </c>
      <c r="C471" s="1" t="s">
        <v>5381</v>
      </c>
      <c r="D471" s="1" t="s">
        <v>5382</v>
      </c>
      <c r="E471">
        <v>2025</v>
      </c>
      <c r="F471" s="1" t="s">
        <v>5383</v>
      </c>
      <c r="G471" s="1" t="s">
        <v>5384</v>
      </c>
      <c r="H471" s="1" t="s">
        <v>5385</v>
      </c>
      <c r="I471" s="1" t="s">
        <v>5386</v>
      </c>
      <c r="J471" s="1" t="s">
        <v>5387</v>
      </c>
      <c r="K471" s="1" t="s">
        <v>5388</v>
      </c>
      <c r="L471" s="1" t="s">
        <v>29</v>
      </c>
      <c r="M471" s="1" t="s">
        <v>30</v>
      </c>
      <c r="N471" s="1" t="s">
        <v>31</v>
      </c>
      <c r="O471" s="1" t="s">
        <v>5389</v>
      </c>
      <c r="P471" s="1" t="s">
        <v>72</v>
      </c>
      <c r="Q471" s="1" t="s">
        <v>5390</v>
      </c>
      <c r="R471" s="1" t="s">
        <v>35</v>
      </c>
      <c r="S471" s="1" t="s">
        <v>5378</v>
      </c>
    </row>
    <row r="472" spans="1:19" x14ac:dyDescent="0.45">
      <c r="A472" s="1" t="s">
        <v>5391</v>
      </c>
      <c r="B472" s="1" t="s">
        <v>5392</v>
      </c>
      <c r="C472" s="1" t="s">
        <v>5393</v>
      </c>
      <c r="D472" s="1" t="s">
        <v>5394</v>
      </c>
      <c r="E472">
        <v>2024</v>
      </c>
      <c r="F472" s="1" t="s">
        <v>1384</v>
      </c>
      <c r="G472" s="1" t="s">
        <v>5395</v>
      </c>
      <c r="H472" s="1" t="s">
        <v>5396</v>
      </c>
      <c r="I472" s="1" t="s">
        <v>5397</v>
      </c>
      <c r="J472" s="1" t="s">
        <v>5398</v>
      </c>
      <c r="K472" s="1" t="s">
        <v>5399</v>
      </c>
      <c r="L472" s="1" t="s">
        <v>29</v>
      </c>
      <c r="M472" s="1" t="s">
        <v>30</v>
      </c>
      <c r="N472" s="1" t="s">
        <v>31</v>
      </c>
      <c r="O472" s="1" t="s">
        <v>5400</v>
      </c>
      <c r="P472" s="1" t="s">
        <v>33</v>
      </c>
      <c r="Q472" s="1" t="s">
        <v>5401</v>
      </c>
      <c r="R472" s="1" t="s">
        <v>35</v>
      </c>
      <c r="S472" s="1" t="s">
        <v>5378</v>
      </c>
    </row>
    <row r="473" spans="1:19" x14ac:dyDescent="0.45">
      <c r="A473" s="1" t="s">
        <v>5402</v>
      </c>
      <c r="B473" s="1" t="s">
        <v>5403</v>
      </c>
      <c r="C473" s="1" t="s">
        <v>5404</v>
      </c>
      <c r="D473" s="1" t="s">
        <v>5405</v>
      </c>
      <c r="E473">
        <v>2023</v>
      </c>
      <c r="F473" s="1" t="s">
        <v>307</v>
      </c>
      <c r="G473" s="1" t="s">
        <v>5406</v>
      </c>
      <c r="H473" s="1" t="s">
        <v>5407</v>
      </c>
      <c r="I473" s="1" t="s">
        <v>5408</v>
      </c>
      <c r="J473" s="1" t="s">
        <v>5409</v>
      </c>
      <c r="K473" s="1" t="s">
        <v>5410</v>
      </c>
      <c r="L473" s="1" t="s">
        <v>29</v>
      </c>
      <c r="M473" s="1" t="s">
        <v>30</v>
      </c>
      <c r="N473" s="1" t="s">
        <v>31</v>
      </c>
      <c r="O473" s="1" t="s">
        <v>5411</v>
      </c>
      <c r="P473" s="1" t="s">
        <v>72</v>
      </c>
      <c r="Q473" s="1" t="s">
        <v>5412</v>
      </c>
      <c r="R473" s="1" t="s">
        <v>49</v>
      </c>
      <c r="S473" s="1" t="s">
        <v>5413</v>
      </c>
    </row>
    <row r="474" spans="1:19" x14ac:dyDescent="0.45">
      <c r="A474" s="1" t="s">
        <v>5414</v>
      </c>
      <c r="B474" s="1" t="s">
        <v>5415</v>
      </c>
      <c r="C474" s="1" t="s">
        <v>5416</v>
      </c>
      <c r="D474" s="1" t="s">
        <v>5417</v>
      </c>
      <c r="E474">
        <v>2025</v>
      </c>
      <c r="F474" s="1" t="s">
        <v>609</v>
      </c>
      <c r="G474" s="1" t="s">
        <v>5418</v>
      </c>
      <c r="H474" s="1" t="s">
        <v>5419</v>
      </c>
      <c r="I474" s="1" t="s">
        <v>5420</v>
      </c>
      <c r="J474" s="1" t="s">
        <v>5421</v>
      </c>
      <c r="K474" s="1" t="s">
        <v>5422</v>
      </c>
      <c r="L474" s="1" t="s">
        <v>29</v>
      </c>
      <c r="M474" s="1" t="s">
        <v>30</v>
      </c>
      <c r="N474" s="1" t="s">
        <v>31</v>
      </c>
      <c r="O474" s="1" t="s">
        <v>5423</v>
      </c>
      <c r="P474" s="1" t="s">
        <v>33</v>
      </c>
      <c r="Q474" s="1" t="s">
        <v>5424</v>
      </c>
      <c r="R474" s="1" t="s">
        <v>35</v>
      </c>
      <c r="S474" s="1" t="s">
        <v>5413</v>
      </c>
    </row>
    <row r="475" spans="1:19" x14ac:dyDescent="0.45">
      <c r="A475" s="1" t="s">
        <v>5425</v>
      </c>
      <c r="B475" s="1" t="s">
        <v>5426</v>
      </c>
      <c r="C475" s="1" t="s">
        <v>5427</v>
      </c>
      <c r="D475" s="1" t="s">
        <v>5428</v>
      </c>
      <c r="E475">
        <v>2023</v>
      </c>
      <c r="F475" s="1" t="s">
        <v>79</v>
      </c>
      <c r="G475" s="1" t="s">
        <v>5429</v>
      </c>
      <c r="H475" s="1" t="s">
        <v>5430</v>
      </c>
      <c r="I475" s="1" t="s">
        <v>5431</v>
      </c>
      <c r="J475" s="1" t="s">
        <v>5432</v>
      </c>
      <c r="K475" s="1" t="s">
        <v>5433</v>
      </c>
      <c r="L475" s="1" t="s">
        <v>29</v>
      </c>
      <c r="M475" s="1" t="s">
        <v>30</v>
      </c>
      <c r="N475" s="1" t="s">
        <v>31</v>
      </c>
      <c r="O475" s="1" t="s">
        <v>5434</v>
      </c>
      <c r="P475" s="1" t="s">
        <v>72</v>
      </c>
      <c r="Q475" s="1" t="s">
        <v>5435</v>
      </c>
      <c r="R475" s="1" t="s">
        <v>35</v>
      </c>
      <c r="S475" s="1" t="s">
        <v>5413</v>
      </c>
    </row>
    <row r="476" spans="1:19" x14ac:dyDescent="0.45">
      <c r="A476" s="1" t="s">
        <v>5436</v>
      </c>
      <c r="B476" s="1" t="s">
        <v>5437</v>
      </c>
      <c r="C476" s="1" t="s">
        <v>5438</v>
      </c>
      <c r="D476" s="1" t="s">
        <v>5439</v>
      </c>
      <c r="E476">
        <v>2022</v>
      </c>
      <c r="F476" s="1" t="s">
        <v>5440</v>
      </c>
      <c r="G476" s="1" t="s">
        <v>5441</v>
      </c>
      <c r="H476" s="1" t="s">
        <v>5442</v>
      </c>
      <c r="I476" s="1" t="s">
        <v>5443</v>
      </c>
      <c r="J476" s="1" t="s">
        <v>5444</v>
      </c>
      <c r="K476" s="1" t="s">
        <v>31</v>
      </c>
      <c r="L476" s="1" t="s">
        <v>29</v>
      </c>
      <c r="M476" s="1" t="s">
        <v>30</v>
      </c>
      <c r="N476" s="1" t="s">
        <v>31</v>
      </c>
      <c r="O476" s="1" t="s">
        <v>5445</v>
      </c>
      <c r="P476" s="1" t="s">
        <v>33</v>
      </c>
      <c r="Q476" s="1" t="s">
        <v>5446</v>
      </c>
      <c r="R476" s="1" t="s">
        <v>49</v>
      </c>
      <c r="S476" s="1" t="s">
        <v>5447</v>
      </c>
    </row>
    <row r="477" spans="1:19" x14ac:dyDescent="0.45">
      <c r="A477" s="1" t="s">
        <v>5448</v>
      </c>
      <c r="B477" s="1" t="s">
        <v>5449</v>
      </c>
      <c r="C477" s="1" t="s">
        <v>5450</v>
      </c>
      <c r="D477" s="1" t="s">
        <v>5451</v>
      </c>
      <c r="E477">
        <v>2025</v>
      </c>
      <c r="F477" s="1" t="s">
        <v>23</v>
      </c>
      <c r="G477" s="1" t="s">
        <v>5452</v>
      </c>
      <c r="H477" s="1" t="s">
        <v>5453</v>
      </c>
      <c r="I477" s="1" t="s">
        <v>5454</v>
      </c>
      <c r="J477" s="1" t="s">
        <v>5455</v>
      </c>
      <c r="K477" s="1" t="s">
        <v>5456</v>
      </c>
      <c r="L477" s="1" t="s">
        <v>239</v>
      </c>
      <c r="M477" s="1" t="s">
        <v>30</v>
      </c>
      <c r="N477" s="1" t="s">
        <v>31</v>
      </c>
      <c r="O477" s="1" t="s">
        <v>5457</v>
      </c>
      <c r="P477" s="1" t="s">
        <v>72</v>
      </c>
      <c r="Q477" s="1" t="s">
        <v>5458</v>
      </c>
      <c r="R477" s="1" t="s">
        <v>35</v>
      </c>
      <c r="S477" s="1" t="s">
        <v>5447</v>
      </c>
    </row>
    <row r="478" spans="1:19" x14ac:dyDescent="0.45">
      <c r="A478" s="1" t="s">
        <v>5459</v>
      </c>
      <c r="B478" s="1" t="s">
        <v>5460</v>
      </c>
      <c r="C478" s="1" t="s">
        <v>5461</v>
      </c>
      <c r="D478" s="1" t="s">
        <v>5462</v>
      </c>
      <c r="E478">
        <v>2022</v>
      </c>
      <c r="F478" s="1" t="s">
        <v>498</v>
      </c>
      <c r="G478" s="1" t="s">
        <v>5463</v>
      </c>
      <c r="H478" s="1" t="s">
        <v>5464</v>
      </c>
      <c r="I478" s="1" t="s">
        <v>5465</v>
      </c>
      <c r="J478" s="1" t="s">
        <v>31</v>
      </c>
      <c r="K478" s="1" t="s">
        <v>5466</v>
      </c>
      <c r="L478" s="1" t="s">
        <v>29</v>
      </c>
      <c r="M478" s="1" t="s">
        <v>30</v>
      </c>
      <c r="N478" s="1" t="s">
        <v>31</v>
      </c>
      <c r="O478" s="1" t="s">
        <v>5467</v>
      </c>
      <c r="P478" s="1" t="s">
        <v>33</v>
      </c>
      <c r="Q478" s="1" t="s">
        <v>5468</v>
      </c>
      <c r="R478" s="1" t="s">
        <v>35</v>
      </c>
      <c r="S478" s="1" t="s">
        <v>5447</v>
      </c>
    </row>
    <row r="479" spans="1:19" x14ac:dyDescent="0.45">
      <c r="A479" s="1" t="s">
        <v>5469</v>
      </c>
      <c r="B479" s="1" t="s">
        <v>5470</v>
      </c>
      <c r="C479" s="1" t="s">
        <v>5471</v>
      </c>
      <c r="D479" s="1" t="s">
        <v>5472</v>
      </c>
      <c r="E479">
        <v>2023</v>
      </c>
      <c r="F479" s="1" t="s">
        <v>498</v>
      </c>
      <c r="G479" s="1" t="s">
        <v>5473</v>
      </c>
      <c r="H479" s="1" t="s">
        <v>5474</v>
      </c>
      <c r="I479" s="1" t="s">
        <v>5475</v>
      </c>
      <c r="J479" s="1" t="s">
        <v>5476</v>
      </c>
      <c r="K479" s="1" t="s">
        <v>5477</v>
      </c>
      <c r="L479" s="1" t="s">
        <v>29</v>
      </c>
      <c r="M479" s="1" t="s">
        <v>30</v>
      </c>
      <c r="N479" s="1" t="s">
        <v>31</v>
      </c>
      <c r="O479" s="1" t="s">
        <v>5478</v>
      </c>
      <c r="P479" s="1" t="s">
        <v>33</v>
      </c>
      <c r="Q479" s="1" t="s">
        <v>5479</v>
      </c>
      <c r="R479" s="1" t="s">
        <v>35</v>
      </c>
      <c r="S479" s="1" t="s">
        <v>5480</v>
      </c>
    </row>
    <row r="480" spans="1:19" x14ac:dyDescent="0.45">
      <c r="A480" s="1" t="s">
        <v>5481</v>
      </c>
      <c r="B480" s="1" t="s">
        <v>5482</v>
      </c>
      <c r="C480" s="1" t="s">
        <v>5483</v>
      </c>
      <c r="D480" s="1" t="s">
        <v>5484</v>
      </c>
      <c r="E480">
        <v>2025</v>
      </c>
      <c r="F480" s="1" t="s">
        <v>5485</v>
      </c>
      <c r="G480" s="1" t="s">
        <v>5486</v>
      </c>
      <c r="H480" s="1" t="s">
        <v>5487</v>
      </c>
      <c r="I480" s="1" t="s">
        <v>5488</v>
      </c>
      <c r="J480" s="1" t="s">
        <v>5489</v>
      </c>
      <c r="K480" s="1" t="s">
        <v>31</v>
      </c>
      <c r="L480" s="1" t="s">
        <v>29</v>
      </c>
      <c r="M480" s="1" t="s">
        <v>30</v>
      </c>
      <c r="N480" s="1" t="s">
        <v>31</v>
      </c>
      <c r="O480" s="1" t="s">
        <v>5490</v>
      </c>
      <c r="P480" s="1" t="s">
        <v>33</v>
      </c>
      <c r="Q480" s="1" t="s">
        <v>5491</v>
      </c>
      <c r="R480" s="1" t="s">
        <v>35</v>
      </c>
      <c r="S480" s="1" t="s">
        <v>5480</v>
      </c>
    </row>
    <row r="481" spans="1:19" x14ac:dyDescent="0.45">
      <c r="A481" s="1" t="s">
        <v>5492</v>
      </c>
      <c r="B481" s="1" t="s">
        <v>5493</v>
      </c>
      <c r="C481" s="1" t="s">
        <v>5494</v>
      </c>
      <c r="D481" s="1" t="s">
        <v>5495</v>
      </c>
      <c r="E481">
        <v>2023</v>
      </c>
      <c r="F481" s="1" t="s">
        <v>4461</v>
      </c>
      <c r="G481" s="1" t="s">
        <v>5496</v>
      </c>
      <c r="H481" s="1" t="s">
        <v>5497</v>
      </c>
      <c r="I481" s="1" t="s">
        <v>5498</v>
      </c>
      <c r="J481" s="1" t="s">
        <v>5499</v>
      </c>
      <c r="K481" s="1" t="s">
        <v>31</v>
      </c>
      <c r="L481" s="1" t="s">
        <v>528</v>
      </c>
      <c r="M481" s="1" t="s">
        <v>30</v>
      </c>
      <c r="N481" s="1" t="s">
        <v>31</v>
      </c>
      <c r="O481" s="1" t="s">
        <v>5500</v>
      </c>
      <c r="P481" s="1" t="s">
        <v>72</v>
      </c>
      <c r="Q481" s="1" t="s">
        <v>5501</v>
      </c>
      <c r="R481" s="1" t="s">
        <v>35</v>
      </c>
      <c r="S481" s="1" t="s">
        <v>5480</v>
      </c>
    </row>
    <row r="482" spans="1:19" x14ac:dyDescent="0.45">
      <c r="A482" s="1" t="s">
        <v>5502</v>
      </c>
      <c r="B482" s="1" t="s">
        <v>5503</v>
      </c>
      <c r="C482" s="1" t="s">
        <v>5504</v>
      </c>
      <c r="D482" s="1" t="s">
        <v>5505</v>
      </c>
      <c r="E482">
        <v>2026</v>
      </c>
      <c r="F482" s="1" t="s">
        <v>66</v>
      </c>
      <c r="G482" s="1" t="s">
        <v>5506</v>
      </c>
      <c r="H482" s="1" t="s">
        <v>5507</v>
      </c>
      <c r="I482" s="1" t="s">
        <v>5508</v>
      </c>
      <c r="J482" s="1" t="s">
        <v>31</v>
      </c>
      <c r="K482" s="1" t="s">
        <v>5509</v>
      </c>
      <c r="L482" s="1" t="s">
        <v>29</v>
      </c>
      <c r="M482" s="1" t="s">
        <v>30</v>
      </c>
      <c r="N482" s="1" t="s">
        <v>31</v>
      </c>
      <c r="O482" s="1" t="s">
        <v>5510</v>
      </c>
      <c r="P482" s="1" t="s">
        <v>72</v>
      </c>
      <c r="Q482" s="1" t="s">
        <v>5511</v>
      </c>
      <c r="R482" s="1" t="s">
        <v>49</v>
      </c>
      <c r="S482" s="1" t="s">
        <v>5512</v>
      </c>
    </row>
    <row r="483" spans="1:19" x14ac:dyDescent="0.45">
      <c r="A483" s="1" t="s">
        <v>5513</v>
      </c>
      <c r="B483" s="1" t="s">
        <v>5514</v>
      </c>
      <c r="C483" s="1" t="s">
        <v>5515</v>
      </c>
      <c r="D483" s="1" t="s">
        <v>5516</v>
      </c>
      <c r="E483">
        <v>2024</v>
      </c>
      <c r="F483" s="1" t="s">
        <v>3991</v>
      </c>
      <c r="G483" s="1" t="s">
        <v>5517</v>
      </c>
      <c r="H483" s="1" t="s">
        <v>5518</v>
      </c>
      <c r="I483" s="1" t="s">
        <v>5519</v>
      </c>
      <c r="J483" s="1" t="s">
        <v>5520</v>
      </c>
      <c r="K483" s="1" t="s">
        <v>31</v>
      </c>
      <c r="L483" s="1" t="s">
        <v>29</v>
      </c>
      <c r="M483" s="1" t="s">
        <v>30</v>
      </c>
      <c r="N483" s="1" t="s">
        <v>31</v>
      </c>
      <c r="O483" s="1" t="s">
        <v>5521</v>
      </c>
      <c r="P483" s="1" t="s">
        <v>72</v>
      </c>
      <c r="Q483" s="1" t="s">
        <v>5522</v>
      </c>
      <c r="R483" s="1" t="s">
        <v>35</v>
      </c>
      <c r="S483" s="1" t="s">
        <v>5512</v>
      </c>
    </row>
    <row r="484" spans="1:19" x14ac:dyDescent="0.45">
      <c r="A484" s="1" t="s">
        <v>5523</v>
      </c>
      <c r="B484" s="1" t="s">
        <v>5524</v>
      </c>
      <c r="C484" s="1" t="s">
        <v>5525</v>
      </c>
      <c r="D484" s="1" t="s">
        <v>5526</v>
      </c>
      <c r="E484">
        <v>2025</v>
      </c>
      <c r="F484" s="1" t="s">
        <v>5527</v>
      </c>
      <c r="G484" s="1" t="s">
        <v>5528</v>
      </c>
      <c r="H484" s="1" t="s">
        <v>5529</v>
      </c>
      <c r="I484" s="1" t="s">
        <v>5530</v>
      </c>
      <c r="J484" s="1" t="s">
        <v>5531</v>
      </c>
      <c r="K484" s="1" t="s">
        <v>31</v>
      </c>
      <c r="L484" s="1" t="s">
        <v>29</v>
      </c>
      <c r="M484" s="1" t="s">
        <v>30</v>
      </c>
      <c r="N484" s="1" t="s">
        <v>31</v>
      </c>
      <c r="O484" s="1" t="s">
        <v>5532</v>
      </c>
      <c r="P484" s="1" t="s">
        <v>33</v>
      </c>
      <c r="Q484" s="1" t="s">
        <v>5533</v>
      </c>
      <c r="R484" s="1" t="s">
        <v>35</v>
      </c>
      <c r="S484" s="1" t="s">
        <v>5512</v>
      </c>
    </row>
    <row r="485" spans="1:19" x14ac:dyDescent="0.45">
      <c r="A485" s="1" t="s">
        <v>5534</v>
      </c>
      <c r="B485" s="1" t="s">
        <v>5535</v>
      </c>
      <c r="C485" s="1" t="s">
        <v>5536</v>
      </c>
      <c r="D485" s="1" t="s">
        <v>5537</v>
      </c>
      <c r="E485">
        <v>2026</v>
      </c>
      <c r="F485" s="1" t="s">
        <v>2696</v>
      </c>
      <c r="G485" s="1" t="s">
        <v>5538</v>
      </c>
      <c r="H485" s="1" t="s">
        <v>5539</v>
      </c>
      <c r="I485" s="1" t="s">
        <v>5540</v>
      </c>
      <c r="J485" s="1" t="s">
        <v>5541</v>
      </c>
      <c r="K485" s="1" t="s">
        <v>5542</v>
      </c>
      <c r="L485" s="1" t="s">
        <v>239</v>
      </c>
      <c r="M485" s="1" t="s">
        <v>30</v>
      </c>
      <c r="N485" s="1" t="s">
        <v>31</v>
      </c>
      <c r="O485" s="1" t="s">
        <v>5543</v>
      </c>
      <c r="P485" s="1" t="s">
        <v>72</v>
      </c>
      <c r="Q485" s="1" t="s">
        <v>5544</v>
      </c>
      <c r="R485" s="1" t="s">
        <v>35</v>
      </c>
      <c r="S485" s="1" t="s">
        <v>5545</v>
      </c>
    </row>
    <row r="486" spans="1:19" x14ac:dyDescent="0.45">
      <c r="A486" s="1" t="s">
        <v>5546</v>
      </c>
      <c r="B486" s="1" t="s">
        <v>5547</v>
      </c>
      <c r="C486" s="1" t="s">
        <v>5548</v>
      </c>
      <c r="D486" s="1" t="s">
        <v>5549</v>
      </c>
      <c r="E486">
        <v>2023</v>
      </c>
      <c r="F486" s="1" t="s">
        <v>1277</v>
      </c>
      <c r="G486" s="1" t="s">
        <v>5550</v>
      </c>
      <c r="H486" s="1" t="s">
        <v>5551</v>
      </c>
      <c r="I486" s="1" t="s">
        <v>5552</v>
      </c>
      <c r="J486" s="1" t="s">
        <v>5553</v>
      </c>
      <c r="K486" s="1" t="s">
        <v>5554</v>
      </c>
      <c r="L486" s="1" t="s">
        <v>29</v>
      </c>
      <c r="M486" s="1" t="s">
        <v>30</v>
      </c>
      <c r="N486" s="1" t="s">
        <v>31</v>
      </c>
      <c r="O486" s="1" t="s">
        <v>5555</v>
      </c>
      <c r="P486" s="1" t="s">
        <v>33</v>
      </c>
      <c r="Q486" s="1" t="s">
        <v>5556</v>
      </c>
      <c r="R486" s="1" t="s">
        <v>35</v>
      </c>
      <c r="S486" s="1" t="s">
        <v>5545</v>
      </c>
    </row>
    <row r="487" spans="1:19" x14ac:dyDescent="0.45">
      <c r="A487" s="1" t="s">
        <v>5557</v>
      </c>
      <c r="B487" s="1" t="s">
        <v>5558</v>
      </c>
      <c r="C487" s="1" t="s">
        <v>5559</v>
      </c>
      <c r="D487" s="1" t="s">
        <v>5560</v>
      </c>
      <c r="E487">
        <v>2022</v>
      </c>
      <c r="F487" s="1" t="s">
        <v>234</v>
      </c>
      <c r="G487" s="1" t="s">
        <v>5561</v>
      </c>
      <c r="H487" s="1" t="s">
        <v>5562</v>
      </c>
      <c r="I487" s="1" t="s">
        <v>5563</v>
      </c>
      <c r="J487" s="1" t="s">
        <v>5564</v>
      </c>
      <c r="K487" s="1" t="s">
        <v>31</v>
      </c>
      <c r="L487" s="1" t="s">
        <v>29</v>
      </c>
      <c r="M487" s="1" t="s">
        <v>30</v>
      </c>
      <c r="N487" s="1" t="s">
        <v>31</v>
      </c>
      <c r="O487" s="1" t="s">
        <v>5565</v>
      </c>
      <c r="P487" s="1" t="s">
        <v>33</v>
      </c>
      <c r="Q487" s="1" t="s">
        <v>5566</v>
      </c>
      <c r="R487" s="1" t="s">
        <v>35</v>
      </c>
      <c r="S487" s="1" t="s">
        <v>5545</v>
      </c>
    </row>
    <row r="488" spans="1:19" x14ac:dyDescent="0.45">
      <c r="A488" s="1" t="s">
        <v>5567</v>
      </c>
      <c r="B488" s="1" t="s">
        <v>5568</v>
      </c>
      <c r="C488" s="1" t="s">
        <v>5569</v>
      </c>
      <c r="D488" s="1" t="s">
        <v>5570</v>
      </c>
      <c r="E488">
        <v>2024</v>
      </c>
      <c r="F488" s="1" t="s">
        <v>621</v>
      </c>
      <c r="G488" s="1" t="s">
        <v>5571</v>
      </c>
      <c r="H488" s="1" t="s">
        <v>5572</v>
      </c>
      <c r="I488" s="1" t="s">
        <v>5573</v>
      </c>
      <c r="J488" s="1" t="s">
        <v>5574</v>
      </c>
      <c r="K488" s="1" t="s">
        <v>5575</v>
      </c>
      <c r="L488" s="1" t="s">
        <v>29</v>
      </c>
      <c r="M488" s="1" t="s">
        <v>30</v>
      </c>
      <c r="N488" s="1" t="s">
        <v>31</v>
      </c>
      <c r="O488" s="1" t="s">
        <v>5576</v>
      </c>
      <c r="P488" s="1" t="s">
        <v>72</v>
      </c>
      <c r="Q488" s="1" t="s">
        <v>5577</v>
      </c>
      <c r="R488" s="1" t="s">
        <v>49</v>
      </c>
      <c r="S488" s="1" t="s">
        <v>5578</v>
      </c>
    </row>
    <row r="489" spans="1:19" x14ac:dyDescent="0.45">
      <c r="A489" s="1" t="s">
        <v>5579</v>
      </c>
      <c r="B489" s="1" t="s">
        <v>5580</v>
      </c>
      <c r="C489" s="1" t="s">
        <v>5581</v>
      </c>
      <c r="D489" s="1" t="s">
        <v>5582</v>
      </c>
      <c r="E489">
        <v>2024</v>
      </c>
      <c r="F489" s="1" t="s">
        <v>411</v>
      </c>
      <c r="G489" s="1" t="s">
        <v>5583</v>
      </c>
      <c r="H489" s="1" t="s">
        <v>5584</v>
      </c>
      <c r="I489" s="1" t="s">
        <v>5585</v>
      </c>
      <c r="J489" s="1" t="s">
        <v>5586</v>
      </c>
      <c r="K489" s="1" t="s">
        <v>31</v>
      </c>
      <c r="L489" s="1" t="s">
        <v>29</v>
      </c>
      <c r="M489" s="1" t="s">
        <v>30</v>
      </c>
      <c r="N489" s="1" t="s">
        <v>31</v>
      </c>
      <c r="O489" s="1" t="s">
        <v>5587</v>
      </c>
      <c r="P489" s="1" t="s">
        <v>33</v>
      </c>
      <c r="Q489" s="1" t="s">
        <v>5588</v>
      </c>
      <c r="R489" s="1" t="s">
        <v>35</v>
      </c>
      <c r="S489" s="1" t="s">
        <v>5578</v>
      </c>
    </row>
    <row r="490" spans="1:19" x14ac:dyDescent="0.45">
      <c r="A490" s="1" t="s">
        <v>5589</v>
      </c>
      <c r="B490" s="1" t="s">
        <v>5590</v>
      </c>
      <c r="C490" s="1" t="s">
        <v>5591</v>
      </c>
      <c r="D490" s="1" t="s">
        <v>5592</v>
      </c>
      <c r="E490">
        <v>2023</v>
      </c>
      <c r="F490" s="1" t="s">
        <v>1253</v>
      </c>
      <c r="G490" s="1" t="s">
        <v>5593</v>
      </c>
      <c r="H490" s="1" t="s">
        <v>5594</v>
      </c>
      <c r="I490" s="1" t="s">
        <v>5595</v>
      </c>
      <c r="J490" s="1" t="s">
        <v>5596</v>
      </c>
      <c r="K490" s="1" t="s">
        <v>5597</v>
      </c>
      <c r="L490" s="1" t="s">
        <v>29</v>
      </c>
      <c r="M490" s="1" t="s">
        <v>30</v>
      </c>
      <c r="N490" s="1" t="s">
        <v>31</v>
      </c>
      <c r="O490" s="1" t="s">
        <v>5598</v>
      </c>
      <c r="P490" s="1" t="s">
        <v>72</v>
      </c>
      <c r="Q490" s="1" t="s">
        <v>5599</v>
      </c>
      <c r="R490" s="1" t="s">
        <v>49</v>
      </c>
      <c r="S490" s="1" t="s">
        <v>5578</v>
      </c>
    </row>
    <row r="491" spans="1:19" x14ac:dyDescent="0.45">
      <c r="A491" s="1" t="s">
        <v>5600</v>
      </c>
      <c r="B491" s="1" t="s">
        <v>5601</v>
      </c>
      <c r="C491" s="1" t="s">
        <v>5602</v>
      </c>
      <c r="D491" s="1" t="s">
        <v>5603</v>
      </c>
      <c r="E491">
        <v>2025</v>
      </c>
      <c r="F491" s="1" t="s">
        <v>963</v>
      </c>
      <c r="G491" s="1" t="s">
        <v>5604</v>
      </c>
      <c r="H491" s="1" t="s">
        <v>5605</v>
      </c>
      <c r="I491" s="1" t="s">
        <v>5606</v>
      </c>
      <c r="J491" s="1" t="s">
        <v>5607</v>
      </c>
      <c r="K491" s="1" t="s">
        <v>31</v>
      </c>
      <c r="L491" s="1" t="s">
        <v>29</v>
      </c>
      <c r="M491" s="1" t="s">
        <v>30</v>
      </c>
      <c r="N491" s="1" t="s">
        <v>31</v>
      </c>
      <c r="O491" s="1" t="s">
        <v>5608</v>
      </c>
      <c r="P491" s="1" t="s">
        <v>72</v>
      </c>
      <c r="Q491" s="1" t="s">
        <v>5609</v>
      </c>
      <c r="R491" s="1" t="s">
        <v>35</v>
      </c>
      <c r="S491" s="1" t="s">
        <v>5610</v>
      </c>
    </row>
    <row r="492" spans="1:19" x14ac:dyDescent="0.45">
      <c r="A492" s="1" t="s">
        <v>5611</v>
      </c>
      <c r="B492" s="1" t="s">
        <v>5612</v>
      </c>
      <c r="C492" s="1" t="s">
        <v>5613</v>
      </c>
      <c r="D492" s="1" t="s">
        <v>5614</v>
      </c>
      <c r="E492">
        <v>2024</v>
      </c>
      <c r="F492" s="1" t="s">
        <v>621</v>
      </c>
      <c r="G492" s="1" t="s">
        <v>5615</v>
      </c>
      <c r="H492" s="1" t="s">
        <v>5616</v>
      </c>
      <c r="I492" s="1" t="s">
        <v>5617</v>
      </c>
      <c r="J492" s="1" t="s">
        <v>5618</v>
      </c>
      <c r="K492" s="1" t="s">
        <v>5619</v>
      </c>
      <c r="L492" s="1" t="s">
        <v>29</v>
      </c>
      <c r="M492" s="1" t="s">
        <v>30</v>
      </c>
      <c r="N492" s="1" t="s">
        <v>31</v>
      </c>
      <c r="O492" s="1" t="s">
        <v>5620</v>
      </c>
      <c r="P492" s="1" t="s">
        <v>33</v>
      </c>
      <c r="Q492" s="1" t="s">
        <v>5621</v>
      </c>
      <c r="R492" s="1" t="s">
        <v>35</v>
      </c>
      <c r="S492" s="1" t="s">
        <v>5610</v>
      </c>
    </row>
    <row r="493" spans="1:19" x14ac:dyDescent="0.45">
      <c r="A493" s="1" t="s">
        <v>5622</v>
      </c>
      <c r="B493" s="1" t="s">
        <v>5623</v>
      </c>
      <c r="C493" s="1" t="s">
        <v>5624</v>
      </c>
      <c r="D493" s="1" t="s">
        <v>5625</v>
      </c>
      <c r="E493">
        <v>2022</v>
      </c>
      <c r="F493" s="1" t="s">
        <v>5626</v>
      </c>
      <c r="G493" s="1" t="s">
        <v>5627</v>
      </c>
      <c r="H493" s="1" t="s">
        <v>5628</v>
      </c>
      <c r="I493" s="1" t="s">
        <v>5629</v>
      </c>
      <c r="J493" s="1" t="s">
        <v>5630</v>
      </c>
      <c r="K493" s="1" t="s">
        <v>5631</v>
      </c>
      <c r="L493" s="1" t="s">
        <v>29</v>
      </c>
      <c r="M493" s="1" t="s">
        <v>30</v>
      </c>
      <c r="N493" s="1" t="s">
        <v>31</v>
      </c>
      <c r="O493" s="1" t="s">
        <v>5632</v>
      </c>
      <c r="P493" s="1" t="s">
        <v>72</v>
      </c>
      <c r="Q493" s="1" t="s">
        <v>5633</v>
      </c>
      <c r="R493" s="1" t="s">
        <v>35</v>
      </c>
      <c r="S493" s="1" t="s">
        <v>5610</v>
      </c>
    </row>
    <row r="494" spans="1:19" x14ac:dyDescent="0.45">
      <c r="A494" s="1" t="s">
        <v>5634</v>
      </c>
      <c r="B494" s="1" t="s">
        <v>5635</v>
      </c>
      <c r="C494" s="1" t="s">
        <v>5636</v>
      </c>
      <c r="D494" s="1" t="s">
        <v>5637</v>
      </c>
      <c r="E494">
        <v>2025</v>
      </c>
      <c r="F494" s="1" t="s">
        <v>5638</v>
      </c>
      <c r="G494" s="1" t="s">
        <v>5639</v>
      </c>
      <c r="H494" s="1" t="s">
        <v>5640</v>
      </c>
      <c r="I494" s="1" t="s">
        <v>5641</v>
      </c>
      <c r="J494" s="1" t="s">
        <v>5642</v>
      </c>
      <c r="K494" s="1" t="s">
        <v>31</v>
      </c>
      <c r="L494" s="1" t="s">
        <v>29</v>
      </c>
      <c r="M494" s="1" t="s">
        <v>30</v>
      </c>
      <c r="N494" s="1" t="s">
        <v>31</v>
      </c>
      <c r="O494" s="1" t="s">
        <v>5643</v>
      </c>
      <c r="P494" s="1" t="s">
        <v>33</v>
      </c>
      <c r="Q494" s="1" t="s">
        <v>5644</v>
      </c>
      <c r="R494" s="1" t="s">
        <v>35</v>
      </c>
      <c r="S494" s="1" t="s">
        <v>5645</v>
      </c>
    </row>
    <row r="495" spans="1:19" x14ac:dyDescent="0.45">
      <c r="A495" s="1" t="s">
        <v>5646</v>
      </c>
      <c r="B495" s="1" t="s">
        <v>5647</v>
      </c>
      <c r="C495" s="1" t="s">
        <v>5648</v>
      </c>
      <c r="D495" s="1" t="s">
        <v>5649</v>
      </c>
      <c r="E495">
        <v>2022</v>
      </c>
      <c r="F495" s="1" t="s">
        <v>282</v>
      </c>
      <c r="G495" s="1" t="s">
        <v>5650</v>
      </c>
      <c r="H495" s="1" t="s">
        <v>5651</v>
      </c>
      <c r="I495" s="1" t="s">
        <v>5652</v>
      </c>
      <c r="J495" s="1" t="s">
        <v>5653</v>
      </c>
      <c r="K495" s="1" t="s">
        <v>5654</v>
      </c>
      <c r="L495" s="1" t="s">
        <v>29</v>
      </c>
      <c r="M495" s="1" t="s">
        <v>30</v>
      </c>
      <c r="N495" s="1" t="s">
        <v>31</v>
      </c>
      <c r="O495" s="1" t="s">
        <v>5655</v>
      </c>
      <c r="P495" s="1" t="s">
        <v>33</v>
      </c>
      <c r="Q495" s="1" t="s">
        <v>5656</v>
      </c>
      <c r="R495" s="1" t="s">
        <v>35</v>
      </c>
      <c r="S495" s="1" t="s">
        <v>5645</v>
      </c>
    </row>
    <row r="496" spans="1:19" x14ac:dyDescent="0.45">
      <c r="A496" s="1" t="s">
        <v>5657</v>
      </c>
      <c r="B496" s="1" t="s">
        <v>5658</v>
      </c>
      <c r="C496" s="1" t="s">
        <v>5659</v>
      </c>
      <c r="D496" s="1" t="s">
        <v>5660</v>
      </c>
      <c r="E496">
        <v>2022</v>
      </c>
      <c r="F496" s="1" t="s">
        <v>3662</v>
      </c>
      <c r="G496" s="1" t="s">
        <v>5661</v>
      </c>
      <c r="H496" s="1" t="s">
        <v>5662</v>
      </c>
      <c r="I496" s="1" t="s">
        <v>5663</v>
      </c>
      <c r="J496" s="1" t="s">
        <v>5664</v>
      </c>
      <c r="K496" s="1" t="s">
        <v>5665</v>
      </c>
      <c r="L496" s="1" t="s">
        <v>29</v>
      </c>
      <c r="M496" s="1" t="s">
        <v>30</v>
      </c>
      <c r="N496" s="1" t="s">
        <v>31</v>
      </c>
      <c r="O496" s="1" t="s">
        <v>5666</v>
      </c>
      <c r="P496" s="1" t="s">
        <v>72</v>
      </c>
      <c r="Q496" s="1" t="s">
        <v>5667</v>
      </c>
      <c r="R496" s="1" t="s">
        <v>35</v>
      </c>
      <c r="S496" s="1" t="s">
        <v>5645</v>
      </c>
    </row>
    <row r="497" spans="1:19" x14ac:dyDescent="0.45">
      <c r="A497" s="1" t="s">
        <v>5668</v>
      </c>
      <c r="B497" s="1" t="s">
        <v>5669</v>
      </c>
      <c r="C497" s="1" t="s">
        <v>5670</v>
      </c>
      <c r="D497" s="1" t="s">
        <v>5671</v>
      </c>
      <c r="E497">
        <v>2025</v>
      </c>
      <c r="F497" s="1" t="s">
        <v>5672</v>
      </c>
      <c r="G497" s="1" t="s">
        <v>5673</v>
      </c>
      <c r="H497" s="1" t="s">
        <v>5674</v>
      </c>
      <c r="I497" s="1" t="s">
        <v>5675</v>
      </c>
      <c r="J497" s="1" t="s">
        <v>5676</v>
      </c>
      <c r="K497" s="1" t="s">
        <v>5677</v>
      </c>
      <c r="L497" s="1" t="s">
        <v>29</v>
      </c>
      <c r="M497" s="1" t="s">
        <v>30</v>
      </c>
      <c r="N497" s="1" t="s">
        <v>31</v>
      </c>
      <c r="O497" s="1" t="s">
        <v>5678</v>
      </c>
      <c r="P497" s="1" t="s">
        <v>72</v>
      </c>
      <c r="Q497" s="1" t="s">
        <v>5679</v>
      </c>
      <c r="R497" s="1" t="s">
        <v>49</v>
      </c>
      <c r="S497" s="1" t="s">
        <v>5680</v>
      </c>
    </row>
    <row r="498" spans="1:19" x14ac:dyDescent="0.45">
      <c r="A498" s="1" t="s">
        <v>5681</v>
      </c>
      <c r="B498" s="1" t="s">
        <v>5682</v>
      </c>
      <c r="C498" s="1" t="s">
        <v>5683</v>
      </c>
      <c r="D498" s="1" t="s">
        <v>5684</v>
      </c>
      <c r="E498">
        <v>2025</v>
      </c>
      <c r="F498" s="1" t="s">
        <v>974</v>
      </c>
      <c r="G498" s="1" t="s">
        <v>5685</v>
      </c>
      <c r="H498" s="1" t="s">
        <v>5686</v>
      </c>
      <c r="I498" s="1" t="s">
        <v>5687</v>
      </c>
      <c r="J498" s="1" t="s">
        <v>5688</v>
      </c>
      <c r="K498" s="1" t="s">
        <v>31</v>
      </c>
      <c r="L498" s="1" t="s">
        <v>29</v>
      </c>
      <c r="M498" s="1" t="s">
        <v>30</v>
      </c>
      <c r="N498" s="1" t="s">
        <v>31</v>
      </c>
      <c r="O498" s="1" t="s">
        <v>5689</v>
      </c>
      <c r="P498" s="1" t="s">
        <v>33</v>
      </c>
      <c r="Q498" s="1" t="s">
        <v>5690</v>
      </c>
      <c r="R498" s="1" t="s">
        <v>35</v>
      </c>
      <c r="S498" s="1" t="s">
        <v>5680</v>
      </c>
    </row>
    <row r="499" spans="1:19" x14ac:dyDescent="0.45">
      <c r="A499" s="1" t="s">
        <v>5691</v>
      </c>
      <c r="B499" s="1" t="s">
        <v>5692</v>
      </c>
      <c r="C499" s="1" t="s">
        <v>5693</v>
      </c>
      <c r="D499" s="1" t="s">
        <v>5694</v>
      </c>
      <c r="E499">
        <v>2024</v>
      </c>
      <c r="F499" s="1" t="s">
        <v>457</v>
      </c>
      <c r="G499" s="1" t="s">
        <v>5695</v>
      </c>
      <c r="H499" s="1" t="s">
        <v>5696</v>
      </c>
      <c r="I499" s="1" t="s">
        <v>5697</v>
      </c>
      <c r="J499" s="1" t="s">
        <v>5698</v>
      </c>
      <c r="K499" s="1" t="s">
        <v>31</v>
      </c>
      <c r="L499" s="1" t="s">
        <v>29</v>
      </c>
      <c r="M499" s="1" t="s">
        <v>30</v>
      </c>
      <c r="N499" s="1" t="s">
        <v>31</v>
      </c>
      <c r="O499" s="1" t="s">
        <v>5699</v>
      </c>
      <c r="P499" s="1" t="s">
        <v>33</v>
      </c>
      <c r="Q499" s="1" t="s">
        <v>5700</v>
      </c>
      <c r="R499" s="1" t="s">
        <v>35</v>
      </c>
      <c r="S499" s="1" t="s">
        <v>5680</v>
      </c>
    </row>
    <row r="500" spans="1:19" x14ac:dyDescent="0.45">
      <c r="A500" s="1" t="s">
        <v>5701</v>
      </c>
      <c r="B500" s="1" t="s">
        <v>5702</v>
      </c>
      <c r="C500" s="1" t="s">
        <v>5703</v>
      </c>
      <c r="D500" s="1" t="s">
        <v>5704</v>
      </c>
      <c r="E500">
        <v>2022</v>
      </c>
      <c r="F500" s="1" t="s">
        <v>3471</v>
      </c>
      <c r="G500" s="1" t="s">
        <v>5705</v>
      </c>
      <c r="H500" s="1" t="s">
        <v>5706</v>
      </c>
      <c r="I500" s="1" t="s">
        <v>5707</v>
      </c>
      <c r="J500" s="1" t="s">
        <v>5708</v>
      </c>
      <c r="K500" s="1" t="s">
        <v>5709</v>
      </c>
      <c r="L500" s="1" t="s">
        <v>29</v>
      </c>
      <c r="M500" s="1" t="s">
        <v>30</v>
      </c>
      <c r="N500" s="1" t="s">
        <v>31</v>
      </c>
      <c r="O500" s="1" t="s">
        <v>5710</v>
      </c>
      <c r="P500" s="1" t="s">
        <v>33</v>
      </c>
      <c r="Q500" s="1" t="s">
        <v>5711</v>
      </c>
      <c r="R500" s="1" t="s">
        <v>35</v>
      </c>
      <c r="S500" s="1" t="s">
        <v>5712</v>
      </c>
    </row>
    <row r="501" spans="1:19" x14ac:dyDescent="0.45">
      <c r="A501" s="1" t="s">
        <v>5713</v>
      </c>
      <c r="B501" s="1" t="s">
        <v>5714</v>
      </c>
      <c r="C501" s="1" t="s">
        <v>5715</v>
      </c>
      <c r="D501" s="1" t="s">
        <v>5716</v>
      </c>
      <c r="E501">
        <v>2021</v>
      </c>
      <c r="F501" s="1" t="s">
        <v>752</v>
      </c>
      <c r="G501" s="1" t="s">
        <v>5717</v>
      </c>
      <c r="H501" s="1" t="s">
        <v>5718</v>
      </c>
      <c r="I501" s="1" t="s">
        <v>5719</v>
      </c>
      <c r="J501" s="1" t="s">
        <v>31</v>
      </c>
      <c r="K501" s="1" t="s">
        <v>5720</v>
      </c>
      <c r="L501" s="1" t="s">
        <v>29</v>
      </c>
      <c r="M501" s="1" t="s">
        <v>30</v>
      </c>
      <c r="N501" s="1" t="s">
        <v>31</v>
      </c>
      <c r="O501" s="1" t="s">
        <v>5721</v>
      </c>
      <c r="P501" s="1" t="s">
        <v>33</v>
      </c>
      <c r="Q501" s="1" t="s">
        <v>5722</v>
      </c>
      <c r="R501" s="1" t="s">
        <v>35</v>
      </c>
      <c r="S501" s="1" t="s">
        <v>5712</v>
      </c>
    </row>
    <row r="502" spans="1:19" x14ac:dyDescent="0.45">
      <c r="A502" s="1" t="s">
        <v>5723</v>
      </c>
      <c r="B502" s="1" t="s">
        <v>5724</v>
      </c>
      <c r="C502" s="1" t="s">
        <v>5725</v>
      </c>
      <c r="D502" s="1" t="s">
        <v>5726</v>
      </c>
      <c r="E502">
        <v>2019</v>
      </c>
      <c r="F502" s="1" t="s">
        <v>5727</v>
      </c>
      <c r="G502" s="1" t="s">
        <v>5728</v>
      </c>
      <c r="H502" s="1" t="s">
        <v>5729</v>
      </c>
      <c r="I502" s="1" t="s">
        <v>5730</v>
      </c>
      <c r="J502" s="1" t="s">
        <v>5731</v>
      </c>
      <c r="K502" s="1" t="s">
        <v>5732</v>
      </c>
      <c r="L502" s="1" t="s">
        <v>29</v>
      </c>
      <c r="M502" s="1" t="s">
        <v>30</v>
      </c>
      <c r="N502" s="1" t="s">
        <v>31</v>
      </c>
      <c r="O502" s="1" t="s">
        <v>5733</v>
      </c>
      <c r="P502" s="1" t="s">
        <v>72</v>
      </c>
      <c r="Q502" s="1" t="s">
        <v>5734</v>
      </c>
      <c r="R502" s="1" t="s">
        <v>49</v>
      </c>
      <c r="S502" s="1" t="s">
        <v>5712</v>
      </c>
    </row>
    <row r="503" spans="1:19" x14ac:dyDescent="0.45">
      <c r="A503" s="1" t="s">
        <v>5735</v>
      </c>
      <c r="B503" s="1" t="s">
        <v>5736</v>
      </c>
      <c r="C503" s="1" t="s">
        <v>5737</v>
      </c>
      <c r="D503" s="1" t="s">
        <v>5738</v>
      </c>
      <c r="E503">
        <v>2020</v>
      </c>
      <c r="F503" s="1" t="s">
        <v>974</v>
      </c>
      <c r="G503" s="1" t="s">
        <v>5739</v>
      </c>
      <c r="H503" s="1" t="s">
        <v>5740</v>
      </c>
      <c r="I503" s="1" t="s">
        <v>5741</v>
      </c>
      <c r="J503" s="1" t="s">
        <v>5742</v>
      </c>
      <c r="K503" s="1" t="s">
        <v>31</v>
      </c>
      <c r="L503" s="1" t="s">
        <v>29</v>
      </c>
      <c r="M503" s="1" t="s">
        <v>30</v>
      </c>
      <c r="N503" s="1" t="s">
        <v>31</v>
      </c>
      <c r="O503" s="1" t="s">
        <v>5743</v>
      </c>
      <c r="P503" s="1" t="s">
        <v>33</v>
      </c>
      <c r="Q503" s="1" t="s">
        <v>5744</v>
      </c>
      <c r="R503" s="1" t="s">
        <v>49</v>
      </c>
      <c r="S503" s="1" t="s">
        <v>5745</v>
      </c>
    </row>
    <row r="504" spans="1:19" x14ac:dyDescent="0.45">
      <c r="A504" s="1" t="s">
        <v>5746</v>
      </c>
      <c r="B504" s="1" t="s">
        <v>5747</v>
      </c>
      <c r="C504" s="1" t="s">
        <v>5748</v>
      </c>
      <c r="D504" s="1" t="s">
        <v>5749</v>
      </c>
      <c r="E504">
        <v>2016</v>
      </c>
      <c r="F504" s="1" t="s">
        <v>596</v>
      </c>
      <c r="G504" s="1" t="s">
        <v>5750</v>
      </c>
      <c r="H504" s="1" t="s">
        <v>5751</v>
      </c>
      <c r="I504" s="1" t="s">
        <v>5752</v>
      </c>
      <c r="J504" s="1" t="s">
        <v>5753</v>
      </c>
      <c r="K504" s="1" t="s">
        <v>5754</v>
      </c>
      <c r="L504" s="1" t="s">
        <v>29</v>
      </c>
      <c r="M504" s="1" t="s">
        <v>30</v>
      </c>
      <c r="N504" s="1" t="s">
        <v>31</v>
      </c>
      <c r="O504" s="1" t="s">
        <v>5755</v>
      </c>
      <c r="P504" s="1" t="s">
        <v>72</v>
      </c>
      <c r="Q504" s="1" t="s">
        <v>5756</v>
      </c>
      <c r="R504" s="1" t="s">
        <v>35</v>
      </c>
      <c r="S504" s="1" t="s">
        <v>5745</v>
      </c>
    </row>
    <row r="505" spans="1:19" x14ac:dyDescent="0.45">
      <c r="A505" s="1" t="s">
        <v>5757</v>
      </c>
      <c r="B505" s="1" t="s">
        <v>5758</v>
      </c>
      <c r="C505" s="1" t="s">
        <v>5759</v>
      </c>
      <c r="D505" s="1" t="s">
        <v>5760</v>
      </c>
      <c r="E505">
        <v>2020</v>
      </c>
      <c r="F505" s="1" t="s">
        <v>5761</v>
      </c>
      <c r="G505" s="1" t="s">
        <v>5762</v>
      </c>
      <c r="H505" s="1" t="s">
        <v>5763</v>
      </c>
      <c r="I505" s="1" t="s">
        <v>5764</v>
      </c>
      <c r="J505" s="1" t="s">
        <v>5765</v>
      </c>
      <c r="K505" s="1" t="s">
        <v>5766</v>
      </c>
      <c r="L505" s="1" t="s">
        <v>239</v>
      </c>
      <c r="M505" s="1" t="s">
        <v>30</v>
      </c>
      <c r="N505" s="1" t="s">
        <v>31</v>
      </c>
      <c r="O505" s="1" t="s">
        <v>5767</v>
      </c>
      <c r="P505" s="1" t="s">
        <v>33</v>
      </c>
      <c r="Q505" s="1" t="s">
        <v>5768</v>
      </c>
      <c r="R505" s="1" t="s">
        <v>35</v>
      </c>
      <c r="S505" s="1" t="s">
        <v>5745</v>
      </c>
    </row>
    <row r="506" spans="1:19" x14ac:dyDescent="0.45">
      <c r="A506" s="1" t="s">
        <v>5769</v>
      </c>
      <c r="B506" s="1" t="s">
        <v>5770</v>
      </c>
      <c r="C506" s="1" t="s">
        <v>5771</v>
      </c>
      <c r="D506" s="1" t="s">
        <v>5772</v>
      </c>
      <c r="E506">
        <v>2021</v>
      </c>
      <c r="F506" s="1" t="s">
        <v>23</v>
      </c>
      <c r="G506" s="1" t="s">
        <v>5773</v>
      </c>
      <c r="H506" s="1" t="s">
        <v>5774</v>
      </c>
      <c r="I506" s="1" t="s">
        <v>5775</v>
      </c>
      <c r="J506" s="1" t="s">
        <v>5776</v>
      </c>
      <c r="K506" s="1" t="s">
        <v>5777</v>
      </c>
      <c r="L506" s="1" t="s">
        <v>29</v>
      </c>
      <c r="M506" s="1" t="s">
        <v>30</v>
      </c>
      <c r="N506" s="1" t="s">
        <v>31</v>
      </c>
      <c r="O506" s="1" t="s">
        <v>5778</v>
      </c>
      <c r="P506" s="1" t="s">
        <v>72</v>
      </c>
      <c r="Q506" s="1" t="s">
        <v>5779</v>
      </c>
      <c r="R506" s="1" t="s">
        <v>35</v>
      </c>
      <c r="S506" s="1" t="s">
        <v>5780</v>
      </c>
    </row>
    <row r="507" spans="1:19" x14ac:dyDescent="0.45">
      <c r="A507" s="1" t="s">
        <v>5781</v>
      </c>
      <c r="B507" s="1" t="s">
        <v>5782</v>
      </c>
      <c r="C507" s="1" t="s">
        <v>5783</v>
      </c>
      <c r="D507" s="1" t="s">
        <v>5784</v>
      </c>
      <c r="E507">
        <v>2019</v>
      </c>
      <c r="F507" s="1" t="s">
        <v>691</v>
      </c>
      <c r="G507" s="1" t="s">
        <v>5785</v>
      </c>
      <c r="H507" s="1" t="s">
        <v>5786</v>
      </c>
      <c r="I507" s="1" t="s">
        <v>5787</v>
      </c>
      <c r="J507" s="1" t="s">
        <v>5788</v>
      </c>
      <c r="K507" s="1" t="s">
        <v>5789</v>
      </c>
      <c r="L507" s="1" t="s">
        <v>29</v>
      </c>
      <c r="M507" s="1" t="s">
        <v>30</v>
      </c>
      <c r="N507" s="1" t="s">
        <v>31</v>
      </c>
      <c r="O507" s="1" t="s">
        <v>5790</v>
      </c>
      <c r="P507" s="1" t="s">
        <v>33</v>
      </c>
      <c r="Q507" s="1" t="s">
        <v>5791</v>
      </c>
      <c r="R507" s="1" t="s">
        <v>35</v>
      </c>
      <c r="S507" s="1" t="s">
        <v>5780</v>
      </c>
    </row>
    <row r="508" spans="1:19" x14ac:dyDescent="0.45">
      <c r="A508" s="1" t="s">
        <v>5792</v>
      </c>
      <c r="B508" s="1" t="s">
        <v>5793</v>
      </c>
      <c r="C508" s="1" t="s">
        <v>5794</v>
      </c>
      <c r="D508" s="1" t="s">
        <v>5795</v>
      </c>
      <c r="E508">
        <v>2018</v>
      </c>
      <c r="F508" s="1" t="s">
        <v>223</v>
      </c>
      <c r="G508" s="1" t="s">
        <v>5796</v>
      </c>
      <c r="H508" s="1" t="s">
        <v>5797</v>
      </c>
      <c r="I508" s="1" t="s">
        <v>5798</v>
      </c>
      <c r="J508" s="1" t="s">
        <v>31</v>
      </c>
      <c r="K508" s="1" t="s">
        <v>5799</v>
      </c>
      <c r="L508" s="1" t="s">
        <v>29</v>
      </c>
      <c r="M508" s="1" t="s">
        <v>30</v>
      </c>
      <c r="N508" s="1" t="s">
        <v>31</v>
      </c>
      <c r="O508" s="1" t="s">
        <v>5800</v>
      </c>
      <c r="P508" s="1" t="s">
        <v>72</v>
      </c>
      <c r="Q508" s="1" t="s">
        <v>5801</v>
      </c>
      <c r="R508" s="1" t="s">
        <v>35</v>
      </c>
      <c r="S508" s="1" t="s">
        <v>5780</v>
      </c>
    </row>
    <row r="509" spans="1:19" x14ac:dyDescent="0.45">
      <c r="A509" s="1" t="s">
        <v>5802</v>
      </c>
      <c r="B509" s="1" t="s">
        <v>5803</v>
      </c>
      <c r="C509" s="1" t="s">
        <v>5804</v>
      </c>
      <c r="D509" s="1" t="s">
        <v>5805</v>
      </c>
      <c r="E509">
        <v>2017</v>
      </c>
      <c r="F509" s="1" t="s">
        <v>307</v>
      </c>
      <c r="G509" s="1" t="s">
        <v>5806</v>
      </c>
      <c r="H509" s="1" t="s">
        <v>5807</v>
      </c>
      <c r="I509" s="1" t="s">
        <v>5808</v>
      </c>
      <c r="J509" s="1" t="s">
        <v>5809</v>
      </c>
      <c r="K509" s="1" t="s">
        <v>5810</v>
      </c>
      <c r="L509" s="1" t="s">
        <v>29</v>
      </c>
      <c r="M509" s="1" t="s">
        <v>30</v>
      </c>
      <c r="N509" s="1" t="s">
        <v>31</v>
      </c>
      <c r="O509" s="1" t="s">
        <v>5811</v>
      </c>
      <c r="P509" s="1" t="s">
        <v>72</v>
      </c>
      <c r="Q509" s="1" t="s">
        <v>5812</v>
      </c>
      <c r="R509" s="1" t="s">
        <v>49</v>
      </c>
      <c r="S509" s="1" t="s">
        <v>5813</v>
      </c>
    </row>
    <row r="510" spans="1:19" x14ac:dyDescent="0.45">
      <c r="A510" s="1" t="s">
        <v>5814</v>
      </c>
      <c r="B510" s="1" t="s">
        <v>5815</v>
      </c>
      <c r="C510" s="1" t="s">
        <v>5816</v>
      </c>
      <c r="D510" s="1" t="s">
        <v>5817</v>
      </c>
      <c r="E510">
        <v>2016</v>
      </c>
      <c r="F510" s="1" t="s">
        <v>5818</v>
      </c>
      <c r="G510" s="1" t="s">
        <v>5819</v>
      </c>
      <c r="H510" s="1" t="s">
        <v>5820</v>
      </c>
      <c r="I510" s="1" t="s">
        <v>5821</v>
      </c>
      <c r="J510" s="1" t="s">
        <v>5822</v>
      </c>
      <c r="K510" s="1" t="s">
        <v>5823</v>
      </c>
      <c r="L510" s="1" t="s">
        <v>29</v>
      </c>
      <c r="M510" s="1" t="s">
        <v>30</v>
      </c>
      <c r="N510" s="1" t="s">
        <v>31</v>
      </c>
      <c r="O510" s="1" t="s">
        <v>5824</v>
      </c>
      <c r="P510" s="1" t="s">
        <v>72</v>
      </c>
      <c r="Q510" s="1" t="s">
        <v>5825</v>
      </c>
      <c r="R510" s="1" t="s">
        <v>35</v>
      </c>
      <c r="S510" s="1" t="s">
        <v>5813</v>
      </c>
    </row>
    <row r="511" spans="1:19" x14ac:dyDescent="0.45">
      <c r="A511" s="1" t="s">
        <v>5826</v>
      </c>
      <c r="B511" s="1" t="s">
        <v>5827</v>
      </c>
      <c r="C511" s="1" t="s">
        <v>5828</v>
      </c>
      <c r="D511" s="1" t="s">
        <v>5829</v>
      </c>
      <c r="E511">
        <v>2015</v>
      </c>
      <c r="F511" s="1" t="s">
        <v>5830</v>
      </c>
      <c r="G511" s="1" t="s">
        <v>5831</v>
      </c>
      <c r="H511" s="1" t="s">
        <v>5832</v>
      </c>
      <c r="I511" s="1" t="s">
        <v>5833</v>
      </c>
      <c r="J511" s="1" t="s">
        <v>5834</v>
      </c>
      <c r="K511" s="1" t="s">
        <v>5835</v>
      </c>
      <c r="L511" s="1" t="s">
        <v>29</v>
      </c>
      <c r="M511" s="1" t="s">
        <v>30</v>
      </c>
      <c r="N511" s="1" t="s">
        <v>31</v>
      </c>
      <c r="O511" s="1" t="s">
        <v>5836</v>
      </c>
      <c r="P511" s="1" t="s">
        <v>33</v>
      </c>
      <c r="Q511" s="1" t="s">
        <v>5837</v>
      </c>
      <c r="R511" s="1" t="s">
        <v>35</v>
      </c>
      <c r="S511" s="1" t="s">
        <v>5813</v>
      </c>
    </row>
    <row r="512" spans="1:19" x14ac:dyDescent="0.45">
      <c r="A512" s="1" t="s">
        <v>5838</v>
      </c>
      <c r="B512" s="1" t="s">
        <v>5839</v>
      </c>
      <c r="C512" s="1" t="s">
        <v>5840</v>
      </c>
      <c r="D512" s="1" t="s">
        <v>5841</v>
      </c>
      <c r="E512">
        <v>2020</v>
      </c>
      <c r="F512" s="1" t="s">
        <v>596</v>
      </c>
      <c r="G512" s="1" t="s">
        <v>5842</v>
      </c>
      <c r="H512" s="1" t="s">
        <v>5843</v>
      </c>
      <c r="I512" s="1" t="s">
        <v>5844</v>
      </c>
      <c r="J512" s="1" t="s">
        <v>5845</v>
      </c>
      <c r="K512" s="1" t="s">
        <v>5846</v>
      </c>
      <c r="L512" s="1" t="s">
        <v>29</v>
      </c>
      <c r="M512" s="1" t="s">
        <v>30</v>
      </c>
      <c r="N512" s="1" t="s">
        <v>31</v>
      </c>
      <c r="O512" s="1" t="s">
        <v>5847</v>
      </c>
      <c r="P512" s="1" t="s">
        <v>72</v>
      </c>
      <c r="Q512" s="1" t="s">
        <v>5848</v>
      </c>
      <c r="R512" s="1" t="s">
        <v>49</v>
      </c>
      <c r="S512" s="1" t="s">
        <v>5849</v>
      </c>
    </row>
    <row r="513" spans="1:19" x14ac:dyDescent="0.45">
      <c r="A513" s="1" t="s">
        <v>5850</v>
      </c>
      <c r="B513" s="1" t="s">
        <v>5851</v>
      </c>
      <c r="C513" s="1" t="s">
        <v>5852</v>
      </c>
      <c r="D513" s="1" t="s">
        <v>5853</v>
      </c>
      <c r="E513">
        <v>2016</v>
      </c>
      <c r="F513" s="1" t="s">
        <v>609</v>
      </c>
      <c r="G513" s="1" t="s">
        <v>5854</v>
      </c>
      <c r="H513" s="1" t="s">
        <v>5855</v>
      </c>
      <c r="I513" s="1" t="s">
        <v>5856</v>
      </c>
      <c r="J513" s="1" t="s">
        <v>5857</v>
      </c>
      <c r="K513" s="1" t="s">
        <v>5858</v>
      </c>
      <c r="L513" s="1" t="s">
        <v>29</v>
      </c>
      <c r="M513" s="1" t="s">
        <v>30</v>
      </c>
      <c r="N513" s="1" t="s">
        <v>31</v>
      </c>
      <c r="O513" s="1" t="s">
        <v>5859</v>
      </c>
      <c r="P513" s="1" t="s">
        <v>33</v>
      </c>
      <c r="Q513" s="1" t="s">
        <v>5860</v>
      </c>
      <c r="R513" s="1" t="s">
        <v>35</v>
      </c>
      <c r="S513" s="1" t="s">
        <v>5849</v>
      </c>
    </row>
    <row r="514" spans="1:19" x14ac:dyDescent="0.45">
      <c r="A514" s="1" t="s">
        <v>5861</v>
      </c>
      <c r="B514" s="1" t="s">
        <v>5862</v>
      </c>
      <c r="C514" s="1" t="s">
        <v>5863</v>
      </c>
      <c r="D514" s="1" t="s">
        <v>5864</v>
      </c>
      <c r="E514">
        <v>2016</v>
      </c>
      <c r="F514" s="1" t="s">
        <v>5865</v>
      </c>
      <c r="G514" s="1" t="s">
        <v>5866</v>
      </c>
      <c r="H514" s="1" t="s">
        <v>5867</v>
      </c>
      <c r="I514" s="1" t="s">
        <v>5868</v>
      </c>
      <c r="J514" s="1" t="s">
        <v>5869</v>
      </c>
      <c r="K514" s="1" t="s">
        <v>5870</v>
      </c>
      <c r="L514" s="1" t="s">
        <v>29</v>
      </c>
      <c r="M514" s="1" t="s">
        <v>30</v>
      </c>
      <c r="N514" s="1" t="s">
        <v>31</v>
      </c>
      <c r="O514" s="1" t="s">
        <v>5871</v>
      </c>
      <c r="P514" s="1" t="s">
        <v>33</v>
      </c>
      <c r="Q514" s="1" t="s">
        <v>5872</v>
      </c>
      <c r="R514" s="1" t="s">
        <v>35</v>
      </c>
      <c r="S514" s="1" t="s">
        <v>5849</v>
      </c>
    </row>
    <row r="515" spans="1:19" x14ac:dyDescent="0.45">
      <c r="A515" s="1" t="s">
        <v>5873</v>
      </c>
      <c r="B515" s="1" t="s">
        <v>5874</v>
      </c>
      <c r="C515" s="1" t="s">
        <v>5875</v>
      </c>
      <c r="D515" s="1" t="s">
        <v>5876</v>
      </c>
      <c r="E515">
        <v>2020</v>
      </c>
      <c r="F515" s="1" t="s">
        <v>691</v>
      </c>
      <c r="G515" s="1" t="s">
        <v>5877</v>
      </c>
      <c r="H515" s="1" t="s">
        <v>5878</v>
      </c>
      <c r="I515" s="1" t="s">
        <v>5879</v>
      </c>
      <c r="J515" s="1" t="s">
        <v>5880</v>
      </c>
      <c r="K515" s="1" t="s">
        <v>5881</v>
      </c>
      <c r="L515" s="1" t="s">
        <v>29</v>
      </c>
      <c r="M515" s="1" t="s">
        <v>30</v>
      </c>
      <c r="N515" s="1" t="s">
        <v>31</v>
      </c>
      <c r="O515" s="1" t="s">
        <v>5882</v>
      </c>
      <c r="P515" s="1" t="s">
        <v>33</v>
      </c>
      <c r="Q515" s="1" t="s">
        <v>5883</v>
      </c>
      <c r="R515" s="1" t="s">
        <v>35</v>
      </c>
      <c r="S515" s="1" t="s">
        <v>5884</v>
      </c>
    </row>
    <row r="516" spans="1:19" x14ac:dyDescent="0.45">
      <c r="A516" s="1" t="s">
        <v>5885</v>
      </c>
      <c r="B516" s="1" t="s">
        <v>5886</v>
      </c>
      <c r="C516" s="1" t="s">
        <v>5887</v>
      </c>
      <c r="D516" s="1" t="s">
        <v>5888</v>
      </c>
      <c r="E516">
        <v>2016</v>
      </c>
      <c r="F516" s="1" t="s">
        <v>376</v>
      </c>
      <c r="G516" s="1" t="s">
        <v>5889</v>
      </c>
      <c r="H516" s="1" t="s">
        <v>5890</v>
      </c>
      <c r="I516" s="1" t="s">
        <v>5891</v>
      </c>
      <c r="J516" s="1" t="s">
        <v>5892</v>
      </c>
      <c r="K516" s="1" t="s">
        <v>5893</v>
      </c>
      <c r="L516" s="1" t="s">
        <v>29</v>
      </c>
      <c r="M516" s="1" t="s">
        <v>30</v>
      </c>
      <c r="N516" s="1" t="s">
        <v>31</v>
      </c>
      <c r="O516" s="1" t="s">
        <v>5894</v>
      </c>
      <c r="P516" s="1" t="s">
        <v>33</v>
      </c>
      <c r="Q516" s="1" t="s">
        <v>5895</v>
      </c>
      <c r="R516" s="1" t="s">
        <v>35</v>
      </c>
      <c r="S516" s="1" t="s">
        <v>5884</v>
      </c>
    </row>
    <row r="517" spans="1:19" x14ac:dyDescent="0.45">
      <c r="A517" s="1" t="s">
        <v>5896</v>
      </c>
      <c r="B517" s="1" t="s">
        <v>5897</v>
      </c>
      <c r="C517" s="1" t="s">
        <v>5898</v>
      </c>
      <c r="D517" s="1" t="s">
        <v>5899</v>
      </c>
      <c r="E517">
        <v>2020</v>
      </c>
      <c r="F517" s="1" t="s">
        <v>559</v>
      </c>
      <c r="G517" s="1" t="s">
        <v>5900</v>
      </c>
      <c r="H517" s="1" t="s">
        <v>5901</v>
      </c>
      <c r="I517" s="1" t="s">
        <v>5902</v>
      </c>
      <c r="J517" s="1" t="s">
        <v>5903</v>
      </c>
      <c r="K517" s="1" t="s">
        <v>5904</v>
      </c>
      <c r="L517" s="1" t="s">
        <v>29</v>
      </c>
      <c r="M517" s="1" t="s">
        <v>30</v>
      </c>
      <c r="N517" s="1" t="s">
        <v>31</v>
      </c>
      <c r="O517" s="1" t="s">
        <v>5905</v>
      </c>
      <c r="P517" s="1" t="s">
        <v>72</v>
      </c>
      <c r="Q517" s="1" t="s">
        <v>5906</v>
      </c>
      <c r="R517" s="1" t="s">
        <v>35</v>
      </c>
      <c r="S517" s="1" t="s">
        <v>5884</v>
      </c>
    </row>
    <row r="518" spans="1:19" x14ac:dyDescent="0.45">
      <c r="A518" s="1" t="s">
        <v>5907</v>
      </c>
      <c r="B518" s="1" t="s">
        <v>5908</v>
      </c>
      <c r="C518" s="1" t="s">
        <v>5909</v>
      </c>
      <c r="D518" s="1" t="s">
        <v>5910</v>
      </c>
      <c r="E518">
        <v>2016</v>
      </c>
      <c r="F518" s="1" t="s">
        <v>1253</v>
      </c>
      <c r="G518" s="1" t="s">
        <v>5911</v>
      </c>
      <c r="H518" s="1" t="s">
        <v>5912</v>
      </c>
      <c r="I518" s="1" t="s">
        <v>5913</v>
      </c>
      <c r="J518" s="1" t="s">
        <v>5914</v>
      </c>
      <c r="K518" s="1" t="s">
        <v>5915</v>
      </c>
      <c r="L518" s="1" t="s">
        <v>29</v>
      </c>
      <c r="M518" s="1" t="s">
        <v>30</v>
      </c>
      <c r="N518" s="1" t="s">
        <v>31</v>
      </c>
      <c r="O518" s="1" t="s">
        <v>5916</v>
      </c>
      <c r="P518" s="1" t="s">
        <v>72</v>
      </c>
      <c r="Q518" s="1" t="s">
        <v>5917</v>
      </c>
      <c r="R518" s="1" t="s">
        <v>49</v>
      </c>
      <c r="S518" s="1" t="s">
        <v>5918</v>
      </c>
    </row>
    <row r="519" spans="1:19" x14ac:dyDescent="0.45">
      <c r="A519" s="1" t="s">
        <v>5919</v>
      </c>
      <c r="B519" s="1" t="s">
        <v>5920</v>
      </c>
      <c r="C519" s="1" t="s">
        <v>5921</v>
      </c>
      <c r="D519" s="1" t="s">
        <v>5922</v>
      </c>
      <c r="E519">
        <v>2020</v>
      </c>
      <c r="F519" s="1" t="s">
        <v>5923</v>
      </c>
      <c r="G519" s="1" t="s">
        <v>5924</v>
      </c>
      <c r="H519" s="1" t="s">
        <v>5925</v>
      </c>
      <c r="I519" s="1" t="s">
        <v>5926</v>
      </c>
      <c r="J519" s="1" t="s">
        <v>5927</v>
      </c>
      <c r="K519" s="1" t="s">
        <v>5928</v>
      </c>
      <c r="L519" s="1" t="s">
        <v>29</v>
      </c>
      <c r="M519" s="1" t="s">
        <v>30</v>
      </c>
      <c r="N519" s="1" t="s">
        <v>31</v>
      </c>
      <c r="O519" s="1" t="s">
        <v>5929</v>
      </c>
      <c r="P519" s="1" t="s">
        <v>72</v>
      </c>
      <c r="Q519" s="1" t="s">
        <v>5930</v>
      </c>
      <c r="R519" s="1" t="s">
        <v>35</v>
      </c>
      <c r="S519" s="1" t="s">
        <v>5918</v>
      </c>
    </row>
    <row r="520" spans="1:19" x14ac:dyDescent="0.45">
      <c r="A520" s="1" t="s">
        <v>5931</v>
      </c>
      <c r="B520" s="1" t="s">
        <v>5932</v>
      </c>
      <c r="C520" s="1" t="s">
        <v>5933</v>
      </c>
      <c r="D520" s="1" t="s">
        <v>5934</v>
      </c>
      <c r="E520">
        <v>2016</v>
      </c>
      <c r="F520" s="1" t="s">
        <v>691</v>
      </c>
      <c r="G520" s="1" t="s">
        <v>5935</v>
      </c>
      <c r="H520" s="1" t="s">
        <v>5936</v>
      </c>
      <c r="I520" s="1" t="s">
        <v>5937</v>
      </c>
      <c r="J520" s="1" t="s">
        <v>5938</v>
      </c>
      <c r="K520" s="1" t="s">
        <v>5939</v>
      </c>
      <c r="L520" s="1" t="s">
        <v>29</v>
      </c>
      <c r="M520" s="1" t="s">
        <v>30</v>
      </c>
      <c r="N520" s="1" t="s">
        <v>31</v>
      </c>
      <c r="O520" s="1" t="s">
        <v>5940</v>
      </c>
      <c r="P520" s="1" t="s">
        <v>33</v>
      </c>
      <c r="Q520" s="1" t="s">
        <v>5941</v>
      </c>
      <c r="R520" s="1" t="s">
        <v>35</v>
      </c>
      <c r="S520" s="1" t="s">
        <v>5918</v>
      </c>
    </row>
    <row r="521" spans="1:19" x14ac:dyDescent="0.45">
      <c r="A521" s="1" t="s">
        <v>2008</v>
      </c>
      <c r="B521" s="1" t="s">
        <v>2009</v>
      </c>
      <c r="C521" s="1" t="s">
        <v>2010</v>
      </c>
      <c r="D521" s="1" t="s">
        <v>5942</v>
      </c>
      <c r="E521">
        <v>2021</v>
      </c>
      <c r="F521" s="1" t="s">
        <v>596</v>
      </c>
      <c r="G521" s="1" t="s">
        <v>5943</v>
      </c>
      <c r="H521" s="1" t="s">
        <v>5944</v>
      </c>
      <c r="I521" s="1" t="s">
        <v>5945</v>
      </c>
      <c r="J521" s="1" t="s">
        <v>5946</v>
      </c>
      <c r="K521" s="1" t="s">
        <v>5947</v>
      </c>
      <c r="L521" s="1" t="s">
        <v>239</v>
      </c>
      <c r="M521" s="1" t="s">
        <v>30</v>
      </c>
      <c r="N521" s="1" t="s">
        <v>31</v>
      </c>
      <c r="O521" s="1" t="s">
        <v>5948</v>
      </c>
      <c r="P521" s="1" t="s">
        <v>33</v>
      </c>
      <c r="Q521" s="1" t="s">
        <v>5949</v>
      </c>
      <c r="R521" s="1" t="s">
        <v>35</v>
      </c>
      <c r="S521" s="1" t="s">
        <v>5950</v>
      </c>
    </row>
    <row r="522" spans="1:19" x14ac:dyDescent="0.45">
      <c r="A522" s="1" t="s">
        <v>5951</v>
      </c>
      <c r="B522" s="1" t="s">
        <v>5952</v>
      </c>
      <c r="C522" s="1" t="s">
        <v>5953</v>
      </c>
      <c r="D522" s="1" t="s">
        <v>5954</v>
      </c>
      <c r="E522">
        <v>2018</v>
      </c>
      <c r="F522" s="1" t="s">
        <v>879</v>
      </c>
      <c r="G522" s="1" t="s">
        <v>5955</v>
      </c>
      <c r="H522" s="1" t="s">
        <v>5956</v>
      </c>
      <c r="I522" s="1" t="s">
        <v>5957</v>
      </c>
      <c r="J522" s="1" t="s">
        <v>5958</v>
      </c>
      <c r="K522" s="1" t="s">
        <v>31</v>
      </c>
      <c r="L522" s="1" t="s">
        <v>29</v>
      </c>
      <c r="M522" s="1" t="s">
        <v>30</v>
      </c>
      <c r="N522" s="1" t="s">
        <v>31</v>
      </c>
      <c r="O522" s="1" t="s">
        <v>5959</v>
      </c>
      <c r="P522" s="1" t="s">
        <v>33</v>
      </c>
      <c r="Q522" s="1" t="s">
        <v>5960</v>
      </c>
      <c r="R522" s="1" t="s">
        <v>35</v>
      </c>
      <c r="S522" s="1" t="s">
        <v>5950</v>
      </c>
    </row>
    <row r="523" spans="1:19" x14ac:dyDescent="0.45">
      <c r="A523" s="1" t="s">
        <v>5961</v>
      </c>
      <c r="B523" s="1" t="s">
        <v>5962</v>
      </c>
      <c r="C523" s="1" t="s">
        <v>5963</v>
      </c>
      <c r="D523" s="1" t="s">
        <v>5964</v>
      </c>
      <c r="E523">
        <v>2016</v>
      </c>
      <c r="F523" s="1" t="s">
        <v>1051</v>
      </c>
      <c r="G523" s="1" t="s">
        <v>5965</v>
      </c>
      <c r="H523" s="1" t="s">
        <v>5966</v>
      </c>
      <c r="I523" s="1" t="s">
        <v>5967</v>
      </c>
      <c r="J523" s="1" t="s">
        <v>5968</v>
      </c>
      <c r="K523" s="1" t="s">
        <v>5969</v>
      </c>
      <c r="L523" s="1" t="s">
        <v>29</v>
      </c>
      <c r="M523" s="1" t="s">
        <v>30</v>
      </c>
      <c r="N523" s="1" t="s">
        <v>31</v>
      </c>
      <c r="O523" s="1" t="s">
        <v>5970</v>
      </c>
      <c r="P523" s="1" t="s">
        <v>33</v>
      </c>
      <c r="Q523" s="1" t="s">
        <v>5971</v>
      </c>
      <c r="R523" s="1" t="s">
        <v>35</v>
      </c>
      <c r="S523" s="1" t="s">
        <v>5950</v>
      </c>
    </row>
    <row r="524" spans="1:19" x14ac:dyDescent="0.45">
      <c r="A524" s="1" t="s">
        <v>5972</v>
      </c>
      <c r="B524" s="1" t="s">
        <v>5973</v>
      </c>
      <c r="C524" s="1" t="s">
        <v>5974</v>
      </c>
      <c r="D524" s="1" t="s">
        <v>5975</v>
      </c>
      <c r="E524">
        <v>2018</v>
      </c>
      <c r="F524" s="1" t="s">
        <v>4114</v>
      </c>
      <c r="G524" s="1" t="s">
        <v>5976</v>
      </c>
      <c r="H524" s="1" t="s">
        <v>5977</v>
      </c>
      <c r="I524" s="1" t="s">
        <v>5978</v>
      </c>
      <c r="J524" s="1" t="s">
        <v>5979</v>
      </c>
      <c r="K524" s="1" t="s">
        <v>5980</v>
      </c>
      <c r="L524" s="1" t="s">
        <v>29</v>
      </c>
      <c r="M524" s="1" t="s">
        <v>30</v>
      </c>
      <c r="N524" s="1" t="s">
        <v>31</v>
      </c>
      <c r="O524" s="1" t="s">
        <v>5981</v>
      </c>
      <c r="P524" s="1" t="s">
        <v>72</v>
      </c>
      <c r="Q524" s="1" t="s">
        <v>5982</v>
      </c>
      <c r="R524" s="1" t="s">
        <v>49</v>
      </c>
      <c r="S524" s="1" t="s">
        <v>5983</v>
      </c>
    </row>
    <row r="525" spans="1:19" x14ac:dyDescent="0.45">
      <c r="A525" s="1" t="s">
        <v>5984</v>
      </c>
      <c r="B525" s="1" t="s">
        <v>5985</v>
      </c>
      <c r="C525" s="1" t="s">
        <v>5986</v>
      </c>
      <c r="D525" s="1" t="s">
        <v>5987</v>
      </c>
      <c r="E525">
        <v>2019</v>
      </c>
      <c r="F525" s="1" t="s">
        <v>752</v>
      </c>
      <c r="G525" s="1" t="s">
        <v>5988</v>
      </c>
      <c r="H525" s="1" t="s">
        <v>5989</v>
      </c>
      <c r="I525" s="1" t="s">
        <v>5990</v>
      </c>
      <c r="J525" s="1" t="s">
        <v>31</v>
      </c>
      <c r="K525" s="1" t="s">
        <v>5991</v>
      </c>
      <c r="L525" s="1" t="s">
        <v>29</v>
      </c>
      <c r="M525" s="1" t="s">
        <v>30</v>
      </c>
      <c r="N525" s="1" t="s">
        <v>31</v>
      </c>
      <c r="O525" s="1" t="s">
        <v>5992</v>
      </c>
      <c r="P525" s="1" t="s">
        <v>33</v>
      </c>
      <c r="Q525" s="1" t="s">
        <v>5993</v>
      </c>
      <c r="R525" s="1" t="s">
        <v>35</v>
      </c>
      <c r="S525" s="1" t="s">
        <v>5983</v>
      </c>
    </row>
    <row r="526" spans="1:19" x14ac:dyDescent="0.45">
      <c r="A526" s="1" t="s">
        <v>5994</v>
      </c>
      <c r="B526" s="1" t="s">
        <v>5995</v>
      </c>
      <c r="C526" s="1" t="s">
        <v>5996</v>
      </c>
      <c r="D526" s="1" t="s">
        <v>5997</v>
      </c>
      <c r="E526">
        <v>2017</v>
      </c>
      <c r="F526" s="1" t="s">
        <v>5998</v>
      </c>
      <c r="G526" s="1" t="s">
        <v>5999</v>
      </c>
      <c r="H526" s="1" t="s">
        <v>6000</v>
      </c>
      <c r="I526" s="1" t="s">
        <v>6001</v>
      </c>
      <c r="J526" s="1" t="s">
        <v>6002</v>
      </c>
      <c r="K526" s="1" t="s">
        <v>6003</v>
      </c>
      <c r="L526" s="1" t="s">
        <v>29</v>
      </c>
      <c r="M526" s="1" t="s">
        <v>30</v>
      </c>
      <c r="N526" s="1" t="s">
        <v>31</v>
      </c>
      <c r="O526" s="1" t="s">
        <v>6004</v>
      </c>
      <c r="P526" s="1" t="s">
        <v>33</v>
      </c>
      <c r="Q526" s="1" t="s">
        <v>6005</v>
      </c>
      <c r="R526" s="1" t="s">
        <v>49</v>
      </c>
      <c r="S526" s="1" t="s">
        <v>5983</v>
      </c>
    </row>
    <row r="527" spans="1:19" x14ac:dyDescent="0.45">
      <c r="A527" s="1" t="s">
        <v>6006</v>
      </c>
      <c r="B527" s="1" t="s">
        <v>6007</v>
      </c>
      <c r="C527" s="1" t="s">
        <v>6008</v>
      </c>
      <c r="D527" s="1" t="s">
        <v>6009</v>
      </c>
      <c r="E527">
        <v>2021</v>
      </c>
      <c r="F527" s="1" t="s">
        <v>307</v>
      </c>
      <c r="G527" s="1" t="s">
        <v>6010</v>
      </c>
      <c r="H527" s="1" t="s">
        <v>6011</v>
      </c>
      <c r="I527" s="1" t="s">
        <v>6012</v>
      </c>
      <c r="J527" s="1" t="s">
        <v>6013</v>
      </c>
      <c r="K527" s="1" t="s">
        <v>6014</v>
      </c>
      <c r="L527" s="1" t="s">
        <v>29</v>
      </c>
      <c r="M527" s="1" t="s">
        <v>30</v>
      </c>
      <c r="N527" s="1" t="s">
        <v>31</v>
      </c>
      <c r="O527" s="1" t="s">
        <v>6015</v>
      </c>
      <c r="P527" s="1" t="s">
        <v>33</v>
      </c>
      <c r="Q527" s="1" t="s">
        <v>6016</v>
      </c>
      <c r="R527" s="1" t="s">
        <v>35</v>
      </c>
      <c r="S527" s="1" t="s">
        <v>6017</v>
      </c>
    </row>
    <row r="528" spans="1:19" x14ac:dyDescent="0.45">
      <c r="A528" s="1" t="s">
        <v>6018</v>
      </c>
      <c r="B528" s="1" t="s">
        <v>6019</v>
      </c>
      <c r="C528" s="1" t="s">
        <v>6020</v>
      </c>
      <c r="D528" s="1" t="s">
        <v>6021</v>
      </c>
      <c r="E528">
        <v>2020</v>
      </c>
      <c r="F528" s="1" t="s">
        <v>1253</v>
      </c>
      <c r="G528" s="1" t="s">
        <v>6022</v>
      </c>
      <c r="H528" s="1" t="s">
        <v>6023</v>
      </c>
      <c r="I528" s="1" t="s">
        <v>6024</v>
      </c>
      <c r="J528" s="1" t="s">
        <v>6025</v>
      </c>
      <c r="K528" s="1" t="s">
        <v>6026</v>
      </c>
      <c r="L528" s="1" t="s">
        <v>29</v>
      </c>
      <c r="M528" s="1" t="s">
        <v>30</v>
      </c>
      <c r="N528" s="1" t="s">
        <v>31</v>
      </c>
      <c r="O528" s="1" t="s">
        <v>6027</v>
      </c>
      <c r="P528" s="1" t="s">
        <v>72</v>
      </c>
      <c r="Q528" s="1" t="s">
        <v>6028</v>
      </c>
      <c r="R528" s="1" t="s">
        <v>49</v>
      </c>
      <c r="S528" s="1" t="s">
        <v>6017</v>
      </c>
    </row>
    <row r="529" spans="1:19" x14ac:dyDescent="0.45">
      <c r="A529" s="1" t="s">
        <v>6029</v>
      </c>
      <c r="B529" s="1" t="s">
        <v>6030</v>
      </c>
      <c r="C529" s="1" t="s">
        <v>6031</v>
      </c>
      <c r="D529" s="1" t="s">
        <v>6032</v>
      </c>
      <c r="E529">
        <v>2019</v>
      </c>
      <c r="F529" s="1" t="s">
        <v>1701</v>
      </c>
      <c r="G529" s="1" t="s">
        <v>6033</v>
      </c>
      <c r="H529" s="1" t="s">
        <v>6034</v>
      </c>
      <c r="I529" s="1" t="s">
        <v>6035</v>
      </c>
      <c r="J529" s="1" t="s">
        <v>6036</v>
      </c>
      <c r="K529" s="1" t="s">
        <v>6037</v>
      </c>
      <c r="L529" s="1" t="s">
        <v>29</v>
      </c>
      <c r="M529" s="1" t="s">
        <v>30</v>
      </c>
      <c r="N529" s="1" t="s">
        <v>31</v>
      </c>
      <c r="O529" s="1" t="s">
        <v>6038</v>
      </c>
      <c r="P529" s="1" t="s">
        <v>33</v>
      </c>
      <c r="Q529" s="1" t="s">
        <v>6039</v>
      </c>
      <c r="R529" s="1" t="s">
        <v>35</v>
      </c>
      <c r="S529" s="1" t="s">
        <v>6017</v>
      </c>
    </row>
    <row r="530" spans="1:19" x14ac:dyDescent="0.45">
      <c r="A530" s="1" t="s">
        <v>6040</v>
      </c>
      <c r="B530" s="1" t="s">
        <v>6041</v>
      </c>
      <c r="C530" s="1" t="s">
        <v>6042</v>
      </c>
      <c r="D530" s="1" t="s">
        <v>6043</v>
      </c>
      <c r="E530">
        <v>2021</v>
      </c>
      <c r="F530" s="1" t="s">
        <v>295</v>
      </c>
      <c r="G530" s="1" t="s">
        <v>6044</v>
      </c>
      <c r="H530" s="1" t="s">
        <v>6045</v>
      </c>
      <c r="I530" s="1" t="s">
        <v>6046</v>
      </c>
      <c r="J530" s="1" t="s">
        <v>6047</v>
      </c>
      <c r="K530" s="1" t="s">
        <v>31</v>
      </c>
      <c r="L530" s="1" t="s">
        <v>29</v>
      </c>
      <c r="M530" s="1" t="s">
        <v>30</v>
      </c>
      <c r="N530" s="1" t="s">
        <v>31</v>
      </c>
      <c r="O530" s="1" t="s">
        <v>6048</v>
      </c>
      <c r="P530" s="1" t="s">
        <v>72</v>
      </c>
      <c r="Q530" s="1" t="s">
        <v>6049</v>
      </c>
      <c r="R530" s="1" t="s">
        <v>35</v>
      </c>
      <c r="S530" s="1" t="s">
        <v>6050</v>
      </c>
    </row>
    <row r="531" spans="1:19" x14ac:dyDescent="0.45">
      <c r="A531" s="1" t="s">
        <v>6051</v>
      </c>
      <c r="B531" s="1" t="s">
        <v>6052</v>
      </c>
      <c r="C531" s="1" t="s">
        <v>6053</v>
      </c>
      <c r="D531" s="1" t="s">
        <v>6054</v>
      </c>
      <c r="E531">
        <v>2020</v>
      </c>
      <c r="F531" s="1" t="s">
        <v>6055</v>
      </c>
      <c r="G531" s="1" t="s">
        <v>6056</v>
      </c>
      <c r="H531" s="1" t="s">
        <v>6057</v>
      </c>
      <c r="I531" s="1" t="s">
        <v>6058</v>
      </c>
      <c r="J531" s="1" t="s">
        <v>6059</v>
      </c>
      <c r="K531" s="1" t="s">
        <v>31</v>
      </c>
      <c r="L531" s="1" t="s">
        <v>29</v>
      </c>
      <c r="M531" s="1" t="s">
        <v>30</v>
      </c>
      <c r="N531" s="1" t="s">
        <v>31</v>
      </c>
      <c r="O531" s="1" t="s">
        <v>6060</v>
      </c>
      <c r="P531" s="1" t="s">
        <v>33</v>
      </c>
      <c r="Q531" s="1" t="s">
        <v>6061</v>
      </c>
      <c r="R531" s="1" t="s">
        <v>35</v>
      </c>
      <c r="S531" s="1" t="s">
        <v>6050</v>
      </c>
    </row>
    <row r="532" spans="1:19" x14ac:dyDescent="0.45">
      <c r="A532" s="1" t="s">
        <v>6062</v>
      </c>
      <c r="B532" s="1" t="s">
        <v>6063</v>
      </c>
      <c r="C532" s="1" t="s">
        <v>6064</v>
      </c>
      <c r="D532" s="1" t="s">
        <v>6065</v>
      </c>
      <c r="E532">
        <v>2018</v>
      </c>
      <c r="F532" s="1" t="s">
        <v>1408</v>
      </c>
      <c r="G532" s="1" t="s">
        <v>6066</v>
      </c>
      <c r="H532" s="1" t="s">
        <v>6067</v>
      </c>
      <c r="I532" s="1" t="s">
        <v>6068</v>
      </c>
      <c r="J532" s="1" t="s">
        <v>31</v>
      </c>
      <c r="K532" s="1" t="s">
        <v>6069</v>
      </c>
      <c r="L532" s="1" t="s">
        <v>29</v>
      </c>
      <c r="M532" s="1" t="s">
        <v>30</v>
      </c>
      <c r="N532" s="1" t="s">
        <v>31</v>
      </c>
      <c r="O532" s="1" t="s">
        <v>6070</v>
      </c>
      <c r="P532" s="1" t="s">
        <v>33</v>
      </c>
      <c r="Q532" s="1" t="s">
        <v>6071</v>
      </c>
      <c r="R532" s="1" t="s">
        <v>35</v>
      </c>
      <c r="S532" s="1" t="s">
        <v>6050</v>
      </c>
    </row>
    <row r="533" spans="1:19" x14ac:dyDescent="0.45">
      <c r="A533" s="1" t="s">
        <v>6072</v>
      </c>
      <c r="B533" s="1" t="s">
        <v>6073</v>
      </c>
      <c r="C533" s="1" t="s">
        <v>6074</v>
      </c>
      <c r="D533" s="1" t="s">
        <v>6075</v>
      </c>
      <c r="E533">
        <v>2021</v>
      </c>
      <c r="F533" s="1" t="s">
        <v>6076</v>
      </c>
      <c r="G533" s="1" t="s">
        <v>6077</v>
      </c>
      <c r="H533" s="1" t="s">
        <v>6078</v>
      </c>
      <c r="I533" s="1" t="s">
        <v>6079</v>
      </c>
      <c r="J533" s="1" t="s">
        <v>6080</v>
      </c>
      <c r="K533" s="1" t="s">
        <v>6081</v>
      </c>
      <c r="L533" s="1" t="s">
        <v>29</v>
      </c>
      <c r="M533" s="1" t="s">
        <v>30</v>
      </c>
      <c r="N533" s="1" t="s">
        <v>31</v>
      </c>
      <c r="O533" s="1" t="s">
        <v>6082</v>
      </c>
      <c r="P533" s="1" t="s">
        <v>72</v>
      </c>
      <c r="Q533" s="1" t="s">
        <v>6083</v>
      </c>
      <c r="R533" s="1" t="s">
        <v>35</v>
      </c>
      <c r="S533" s="1" t="s">
        <v>6084</v>
      </c>
    </row>
    <row r="534" spans="1:19" x14ac:dyDescent="0.45">
      <c r="A534" s="1" t="s">
        <v>6085</v>
      </c>
      <c r="B534" s="1" t="s">
        <v>6086</v>
      </c>
      <c r="C534" s="1" t="s">
        <v>6087</v>
      </c>
      <c r="D534" s="1" t="s">
        <v>6088</v>
      </c>
      <c r="E534">
        <v>2018</v>
      </c>
      <c r="F534" s="1" t="s">
        <v>691</v>
      </c>
      <c r="G534" s="1" t="s">
        <v>6089</v>
      </c>
      <c r="H534" s="1" t="s">
        <v>6090</v>
      </c>
      <c r="I534" s="1" t="s">
        <v>6091</v>
      </c>
      <c r="J534" s="1" t="s">
        <v>6092</v>
      </c>
      <c r="K534" s="1" t="s">
        <v>6093</v>
      </c>
      <c r="L534" s="1" t="s">
        <v>29</v>
      </c>
      <c r="M534" s="1" t="s">
        <v>30</v>
      </c>
      <c r="N534" s="1" t="s">
        <v>31</v>
      </c>
      <c r="O534" s="1" t="s">
        <v>6094</v>
      </c>
      <c r="P534" s="1" t="s">
        <v>33</v>
      </c>
      <c r="Q534" s="1" t="s">
        <v>6095</v>
      </c>
      <c r="R534" s="1" t="s">
        <v>35</v>
      </c>
      <c r="S534" s="1" t="s">
        <v>6084</v>
      </c>
    </row>
    <row r="535" spans="1:19" x14ac:dyDescent="0.45">
      <c r="A535" s="1" t="s">
        <v>6096</v>
      </c>
      <c r="B535" s="1" t="s">
        <v>6097</v>
      </c>
      <c r="C535" s="1" t="s">
        <v>6098</v>
      </c>
      <c r="D535" s="1" t="s">
        <v>6099</v>
      </c>
      <c r="E535">
        <v>2017</v>
      </c>
      <c r="F535" s="1" t="s">
        <v>6100</v>
      </c>
      <c r="G535" s="1" t="s">
        <v>6101</v>
      </c>
      <c r="H535" s="1" t="s">
        <v>6102</v>
      </c>
      <c r="I535" s="1" t="s">
        <v>6103</v>
      </c>
      <c r="J535" s="1" t="s">
        <v>31</v>
      </c>
      <c r="K535" s="1" t="s">
        <v>6104</v>
      </c>
      <c r="L535" s="1" t="s">
        <v>239</v>
      </c>
      <c r="M535" s="1" t="s">
        <v>30</v>
      </c>
      <c r="N535" s="1" t="s">
        <v>31</v>
      </c>
      <c r="O535" s="1" t="s">
        <v>6105</v>
      </c>
      <c r="P535" s="1" t="s">
        <v>33</v>
      </c>
      <c r="Q535" s="1" t="s">
        <v>6106</v>
      </c>
      <c r="R535" s="1" t="s">
        <v>35</v>
      </c>
      <c r="S535" s="1" t="s">
        <v>6084</v>
      </c>
    </row>
    <row r="536" spans="1:19" x14ac:dyDescent="0.45">
      <c r="A536" s="1" t="s">
        <v>6107</v>
      </c>
      <c r="B536" s="1" t="s">
        <v>6108</v>
      </c>
      <c r="C536" s="1" t="s">
        <v>6109</v>
      </c>
      <c r="D536" s="1" t="s">
        <v>6110</v>
      </c>
      <c r="E536">
        <v>2020</v>
      </c>
      <c r="F536" s="1" t="s">
        <v>2868</v>
      </c>
      <c r="G536" s="1" t="s">
        <v>6111</v>
      </c>
      <c r="H536" s="1" t="s">
        <v>6112</v>
      </c>
      <c r="I536" s="1" t="s">
        <v>6113</v>
      </c>
      <c r="J536" s="1" t="s">
        <v>6114</v>
      </c>
      <c r="K536" s="1" t="s">
        <v>6115</v>
      </c>
      <c r="L536" s="1" t="s">
        <v>29</v>
      </c>
      <c r="M536" s="1" t="s">
        <v>30</v>
      </c>
      <c r="N536" s="1" t="s">
        <v>31</v>
      </c>
      <c r="O536" s="1" t="s">
        <v>6116</v>
      </c>
      <c r="P536" s="1" t="s">
        <v>72</v>
      </c>
      <c r="Q536" s="1" t="s">
        <v>6117</v>
      </c>
      <c r="R536" s="1" t="s">
        <v>35</v>
      </c>
      <c r="S536" s="1" t="s">
        <v>6118</v>
      </c>
    </row>
    <row r="537" spans="1:19" x14ac:dyDescent="0.45">
      <c r="A537" s="1" t="s">
        <v>6119</v>
      </c>
      <c r="B537" s="1" t="s">
        <v>6120</v>
      </c>
      <c r="C537" s="1" t="s">
        <v>6121</v>
      </c>
      <c r="D537" s="1" t="s">
        <v>6122</v>
      </c>
      <c r="E537">
        <v>2017</v>
      </c>
      <c r="F537" s="1" t="s">
        <v>6123</v>
      </c>
      <c r="G537" s="1" t="s">
        <v>6124</v>
      </c>
      <c r="H537" s="1" t="s">
        <v>6125</v>
      </c>
      <c r="I537" s="1" t="s">
        <v>6126</v>
      </c>
      <c r="J537" s="1" t="s">
        <v>6127</v>
      </c>
      <c r="K537" s="1" t="s">
        <v>31</v>
      </c>
      <c r="L537" s="1" t="s">
        <v>528</v>
      </c>
      <c r="M537" s="1" t="s">
        <v>30</v>
      </c>
      <c r="N537" s="1" t="s">
        <v>31</v>
      </c>
      <c r="O537" s="1" t="s">
        <v>6128</v>
      </c>
      <c r="P537" s="1" t="s">
        <v>72</v>
      </c>
      <c r="Q537" s="1" t="s">
        <v>6129</v>
      </c>
      <c r="R537" s="1" t="s">
        <v>35</v>
      </c>
      <c r="S537" s="1" t="s">
        <v>6118</v>
      </c>
    </row>
    <row r="538" spans="1:19" x14ac:dyDescent="0.45">
      <c r="A538" s="1" t="s">
        <v>6130</v>
      </c>
      <c r="B538" s="1" t="s">
        <v>6131</v>
      </c>
      <c r="C538" s="1" t="s">
        <v>6132</v>
      </c>
      <c r="D538" s="1" t="s">
        <v>6133</v>
      </c>
      <c r="E538">
        <v>2017</v>
      </c>
      <c r="F538" s="1" t="s">
        <v>6134</v>
      </c>
      <c r="G538" s="1" t="s">
        <v>6135</v>
      </c>
      <c r="H538" s="1" t="s">
        <v>6136</v>
      </c>
      <c r="I538" s="1" t="s">
        <v>6137</v>
      </c>
      <c r="J538" s="1" t="s">
        <v>6138</v>
      </c>
      <c r="K538" s="1" t="s">
        <v>31</v>
      </c>
      <c r="L538" s="1" t="s">
        <v>29</v>
      </c>
      <c r="M538" s="1" t="s">
        <v>30</v>
      </c>
      <c r="N538" s="1" t="s">
        <v>31</v>
      </c>
      <c r="O538" s="1" t="s">
        <v>6139</v>
      </c>
      <c r="P538" s="1" t="s">
        <v>33</v>
      </c>
      <c r="Q538" s="1" t="s">
        <v>6140</v>
      </c>
      <c r="R538" s="1" t="s">
        <v>35</v>
      </c>
      <c r="S538" s="1" t="s">
        <v>6118</v>
      </c>
    </row>
    <row r="539" spans="1:19" x14ac:dyDescent="0.45">
      <c r="A539" s="1" t="s">
        <v>6141</v>
      </c>
      <c r="B539" s="1" t="s">
        <v>6142</v>
      </c>
      <c r="C539" s="1" t="s">
        <v>6143</v>
      </c>
      <c r="D539" s="1" t="s">
        <v>6144</v>
      </c>
      <c r="E539">
        <v>2021</v>
      </c>
      <c r="F539" s="1" t="s">
        <v>6145</v>
      </c>
      <c r="G539" s="1" t="s">
        <v>6146</v>
      </c>
      <c r="H539" s="1" t="s">
        <v>6147</v>
      </c>
      <c r="I539" s="1" t="s">
        <v>6148</v>
      </c>
      <c r="J539" s="1" t="s">
        <v>6149</v>
      </c>
      <c r="K539" s="1" t="s">
        <v>31</v>
      </c>
      <c r="L539" s="1" t="s">
        <v>528</v>
      </c>
      <c r="M539" s="1" t="s">
        <v>30</v>
      </c>
      <c r="N539" s="1" t="s">
        <v>31</v>
      </c>
      <c r="O539" s="1" t="s">
        <v>6150</v>
      </c>
      <c r="P539" s="1" t="s">
        <v>72</v>
      </c>
      <c r="Q539" s="1" t="s">
        <v>6151</v>
      </c>
      <c r="R539" s="1" t="s">
        <v>49</v>
      </c>
      <c r="S539" s="1" t="s">
        <v>6152</v>
      </c>
    </row>
    <row r="540" spans="1:19" x14ac:dyDescent="0.45">
      <c r="A540" s="1" t="s">
        <v>6153</v>
      </c>
      <c r="B540" s="1" t="s">
        <v>6154</v>
      </c>
      <c r="C540" s="1" t="s">
        <v>6155</v>
      </c>
      <c r="D540" s="1" t="s">
        <v>6156</v>
      </c>
      <c r="E540">
        <v>2019</v>
      </c>
      <c r="F540" s="1" t="s">
        <v>4036</v>
      </c>
      <c r="G540" s="1" t="s">
        <v>6157</v>
      </c>
      <c r="H540" s="1" t="s">
        <v>6158</v>
      </c>
      <c r="I540" s="1" t="s">
        <v>6159</v>
      </c>
      <c r="J540" s="1" t="s">
        <v>6160</v>
      </c>
      <c r="K540" s="1" t="s">
        <v>31</v>
      </c>
      <c r="L540" s="1" t="s">
        <v>29</v>
      </c>
      <c r="M540" s="1" t="s">
        <v>30</v>
      </c>
      <c r="N540" s="1" t="s">
        <v>31</v>
      </c>
      <c r="O540" s="1" t="s">
        <v>6161</v>
      </c>
      <c r="P540" s="1" t="s">
        <v>33</v>
      </c>
      <c r="Q540" s="1" t="s">
        <v>6162</v>
      </c>
      <c r="R540" s="1" t="s">
        <v>35</v>
      </c>
      <c r="S540" s="1" t="s">
        <v>6152</v>
      </c>
    </row>
    <row r="541" spans="1:19" x14ac:dyDescent="0.45">
      <c r="A541" s="1" t="s">
        <v>6163</v>
      </c>
      <c r="B541" s="1" t="s">
        <v>6164</v>
      </c>
      <c r="C541" s="1" t="s">
        <v>6165</v>
      </c>
      <c r="D541" s="1" t="s">
        <v>6166</v>
      </c>
      <c r="E541">
        <v>2018</v>
      </c>
      <c r="F541" s="1" t="s">
        <v>2982</v>
      </c>
      <c r="G541" s="1" t="s">
        <v>6167</v>
      </c>
      <c r="H541" s="1" t="s">
        <v>6168</v>
      </c>
      <c r="I541" s="1" t="s">
        <v>6169</v>
      </c>
      <c r="J541" s="1" t="s">
        <v>6170</v>
      </c>
      <c r="K541" s="1" t="s">
        <v>6171</v>
      </c>
      <c r="L541" s="1" t="s">
        <v>29</v>
      </c>
      <c r="M541" s="1" t="s">
        <v>30</v>
      </c>
      <c r="N541" s="1" t="s">
        <v>31</v>
      </c>
      <c r="O541" s="1" t="s">
        <v>6172</v>
      </c>
      <c r="P541" s="1" t="s">
        <v>72</v>
      </c>
      <c r="Q541" s="1" t="s">
        <v>6173</v>
      </c>
      <c r="R541" s="1" t="s">
        <v>35</v>
      </c>
      <c r="S541" s="1" t="s">
        <v>6152</v>
      </c>
    </row>
    <row r="542" spans="1:19" x14ac:dyDescent="0.45">
      <c r="A542" s="1" t="s">
        <v>6174</v>
      </c>
      <c r="B542" s="1" t="s">
        <v>6175</v>
      </c>
      <c r="C542" s="1" t="s">
        <v>6176</v>
      </c>
      <c r="D542" s="1" t="s">
        <v>6177</v>
      </c>
      <c r="E542">
        <v>2019</v>
      </c>
      <c r="F542" s="1" t="s">
        <v>6178</v>
      </c>
      <c r="G542" s="1" t="s">
        <v>6179</v>
      </c>
      <c r="H542" s="1" t="s">
        <v>6180</v>
      </c>
      <c r="I542" s="1" t="s">
        <v>6181</v>
      </c>
      <c r="J542" s="1" t="s">
        <v>6182</v>
      </c>
      <c r="K542" s="1" t="s">
        <v>31</v>
      </c>
      <c r="L542" s="1" t="s">
        <v>29</v>
      </c>
      <c r="M542" s="1" t="s">
        <v>30</v>
      </c>
      <c r="N542" s="1" t="s">
        <v>31</v>
      </c>
      <c r="O542" s="1" t="s">
        <v>6183</v>
      </c>
      <c r="P542" s="1" t="s">
        <v>33</v>
      </c>
      <c r="Q542" s="1" t="s">
        <v>6184</v>
      </c>
      <c r="R542" s="1" t="s">
        <v>35</v>
      </c>
      <c r="S542" s="1" t="s">
        <v>6185</v>
      </c>
    </row>
    <row r="543" spans="1:19" x14ac:dyDescent="0.45">
      <c r="A543" s="1" t="s">
        <v>6186</v>
      </c>
      <c r="B543" s="1" t="s">
        <v>6187</v>
      </c>
      <c r="C543" s="1" t="s">
        <v>6188</v>
      </c>
      <c r="D543" s="1" t="s">
        <v>6189</v>
      </c>
      <c r="E543">
        <v>2016</v>
      </c>
      <c r="F543" s="1" t="s">
        <v>5347</v>
      </c>
      <c r="G543" s="1" t="s">
        <v>6190</v>
      </c>
      <c r="H543" s="1" t="s">
        <v>6191</v>
      </c>
      <c r="I543" s="1" t="s">
        <v>6192</v>
      </c>
      <c r="J543" s="1" t="s">
        <v>6193</v>
      </c>
      <c r="K543" s="1" t="s">
        <v>6194</v>
      </c>
      <c r="L543" s="1" t="s">
        <v>29</v>
      </c>
      <c r="M543" s="1" t="s">
        <v>30</v>
      </c>
      <c r="N543" s="1" t="s">
        <v>31</v>
      </c>
      <c r="O543" s="1" t="s">
        <v>6195</v>
      </c>
      <c r="P543" s="1" t="s">
        <v>72</v>
      </c>
      <c r="Q543" s="1" t="s">
        <v>6196</v>
      </c>
      <c r="R543" s="1" t="s">
        <v>49</v>
      </c>
      <c r="S543" s="1" t="s">
        <v>6185</v>
      </c>
    </row>
    <row r="544" spans="1:19" x14ac:dyDescent="0.45">
      <c r="A544" s="1" t="s">
        <v>6197</v>
      </c>
      <c r="B544" s="1" t="s">
        <v>6198</v>
      </c>
      <c r="C544" s="1" t="s">
        <v>6199</v>
      </c>
      <c r="D544" s="1" t="s">
        <v>6200</v>
      </c>
      <c r="E544">
        <v>2019</v>
      </c>
      <c r="F544" s="1" t="s">
        <v>5998</v>
      </c>
      <c r="G544" s="1" t="s">
        <v>6201</v>
      </c>
      <c r="H544" s="1" t="s">
        <v>6202</v>
      </c>
      <c r="I544" s="1" t="s">
        <v>6203</v>
      </c>
      <c r="J544" s="1" t="s">
        <v>6204</v>
      </c>
      <c r="K544" s="1" t="s">
        <v>6205</v>
      </c>
      <c r="L544" s="1" t="s">
        <v>29</v>
      </c>
      <c r="M544" s="1" t="s">
        <v>30</v>
      </c>
      <c r="N544" s="1" t="s">
        <v>31</v>
      </c>
      <c r="O544" s="1" t="s">
        <v>6206</v>
      </c>
      <c r="P544" s="1" t="s">
        <v>72</v>
      </c>
      <c r="Q544" s="1" t="s">
        <v>6207</v>
      </c>
      <c r="R544" s="1" t="s">
        <v>35</v>
      </c>
      <c r="S544" s="1" t="s">
        <v>6185</v>
      </c>
    </row>
    <row r="545" spans="1:19" x14ac:dyDescent="0.45">
      <c r="A545" s="1" t="s">
        <v>6208</v>
      </c>
      <c r="B545" s="1" t="s">
        <v>6209</v>
      </c>
      <c r="C545" s="1" t="s">
        <v>6210</v>
      </c>
      <c r="D545" s="1" t="s">
        <v>6211</v>
      </c>
      <c r="E545">
        <v>2016</v>
      </c>
      <c r="F545" s="1" t="s">
        <v>6212</v>
      </c>
      <c r="G545" s="1" t="s">
        <v>6213</v>
      </c>
      <c r="H545" s="1" t="s">
        <v>6214</v>
      </c>
      <c r="I545" s="1" t="s">
        <v>6215</v>
      </c>
      <c r="J545" s="1" t="s">
        <v>6216</v>
      </c>
      <c r="K545" s="1" t="s">
        <v>6217</v>
      </c>
      <c r="L545" s="1" t="s">
        <v>29</v>
      </c>
      <c r="M545" s="1" t="s">
        <v>30</v>
      </c>
      <c r="N545" s="1" t="s">
        <v>31</v>
      </c>
      <c r="O545" s="1" t="s">
        <v>6218</v>
      </c>
      <c r="P545" s="1" t="s">
        <v>72</v>
      </c>
      <c r="Q545" s="1" t="s">
        <v>6219</v>
      </c>
      <c r="R545" s="1" t="s">
        <v>35</v>
      </c>
      <c r="S545" s="1" t="s">
        <v>6220</v>
      </c>
    </row>
    <row r="546" spans="1:19" x14ac:dyDescent="0.45">
      <c r="A546" s="1" t="s">
        <v>6221</v>
      </c>
      <c r="B546" s="1" t="s">
        <v>6222</v>
      </c>
      <c r="C546" s="1" t="s">
        <v>6223</v>
      </c>
      <c r="D546" s="1" t="s">
        <v>6224</v>
      </c>
      <c r="E546">
        <v>2021</v>
      </c>
      <c r="F546" s="1" t="s">
        <v>307</v>
      </c>
      <c r="G546" s="1" t="s">
        <v>6225</v>
      </c>
      <c r="H546" s="1" t="s">
        <v>6226</v>
      </c>
      <c r="I546" s="1" t="s">
        <v>6227</v>
      </c>
      <c r="J546" s="1" t="s">
        <v>6228</v>
      </c>
      <c r="K546" s="1" t="s">
        <v>6229</v>
      </c>
      <c r="L546" s="1" t="s">
        <v>29</v>
      </c>
      <c r="M546" s="1" t="s">
        <v>30</v>
      </c>
      <c r="N546" s="1" t="s">
        <v>31</v>
      </c>
      <c r="O546" s="1" t="s">
        <v>6230</v>
      </c>
      <c r="P546" s="1" t="s">
        <v>33</v>
      </c>
      <c r="Q546" s="1" t="s">
        <v>6231</v>
      </c>
      <c r="R546" s="1" t="s">
        <v>35</v>
      </c>
      <c r="S546" s="1" t="s">
        <v>6220</v>
      </c>
    </row>
    <row r="547" spans="1:19" x14ac:dyDescent="0.45">
      <c r="A547" s="1" t="s">
        <v>6232</v>
      </c>
      <c r="B547" s="1" t="s">
        <v>6233</v>
      </c>
      <c r="C547" s="1" t="s">
        <v>6234</v>
      </c>
      <c r="D547" s="1" t="s">
        <v>6235</v>
      </c>
      <c r="E547">
        <v>2021</v>
      </c>
      <c r="F547" s="1" t="s">
        <v>223</v>
      </c>
      <c r="G547" s="1" t="s">
        <v>6236</v>
      </c>
      <c r="H547" s="1" t="s">
        <v>6237</v>
      </c>
      <c r="I547" s="1" t="s">
        <v>6238</v>
      </c>
      <c r="J547" s="1" t="s">
        <v>31</v>
      </c>
      <c r="K547" s="1" t="s">
        <v>6239</v>
      </c>
      <c r="L547" s="1" t="s">
        <v>29</v>
      </c>
      <c r="M547" s="1" t="s">
        <v>30</v>
      </c>
      <c r="N547" s="1" t="s">
        <v>31</v>
      </c>
      <c r="O547" s="1" t="s">
        <v>6240</v>
      </c>
      <c r="P547" s="1" t="s">
        <v>33</v>
      </c>
      <c r="Q547" s="1" t="s">
        <v>6241</v>
      </c>
      <c r="R547" s="1" t="s">
        <v>35</v>
      </c>
      <c r="S547" s="1" t="s">
        <v>6220</v>
      </c>
    </row>
    <row r="548" spans="1:19" x14ac:dyDescent="0.45">
      <c r="A548" s="1" t="s">
        <v>6242</v>
      </c>
      <c r="B548" s="1" t="s">
        <v>6243</v>
      </c>
      <c r="C548" s="1" t="s">
        <v>6244</v>
      </c>
      <c r="D548" s="1" t="s">
        <v>6245</v>
      </c>
      <c r="E548">
        <v>2019</v>
      </c>
      <c r="F548" s="1" t="s">
        <v>6246</v>
      </c>
      <c r="G548" s="1" t="s">
        <v>31</v>
      </c>
      <c r="H548" s="1" t="s">
        <v>6247</v>
      </c>
      <c r="I548" s="1" t="s">
        <v>6248</v>
      </c>
      <c r="J548" s="1" t="s">
        <v>6249</v>
      </c>
      <c r="K548" s="1" t="s">
        <v>6250</v>
      </c>
      <c r="L548" s="1" t="s">
        <v>29</v>
      </c>
      <c r="M548" s="1" t="s">
        <v>30</v>
      </c>
      <c r="N548" s="1" t="s">
        <v>31</v>
      </c>
      <c r="O548" s="1" t="s">
        <v>6251</v>
      </c>
      <c r="P548" s="1" t="s">
        <v>72</v>
      </c>
      <c r="Q548" s="1" t="s">
        <v>6252</v>
      </c>
      <c r="R548" s="1" t="s">
        <v>35</v>
      </c>
      <c r="S548" s="1" t="s">
        <v>6253</v>
      </c>
    </row>
    <row r="549" spans="1:19" x14ac:dyDescent="0.45">
      <c r="A549" s="1" t="s">
        <v>6254</v>
      </c>
      <c r="B549" s="1" t="s">
        <v>6255</v>
      </c>
      <c r="C549" s="1" t="s">
        <v>6256</v>
      </c>
      <c r="D549" s="1" t="s">
        <v>6257</v>
      </c>
      <c r="E549">
        <v>2020</v>
      </c>
      <c r="F549" s="1" t="s">
        <v>6258</v>
      </c>
      <c r="G549" s="1" t="s">
        <v>6259</v>
      </c>
      <c r="H549" s="1" t="s">
        <v>6260</v>
      </c>
      <c r="I549" s="1" t="s">
        <v>6261</v>
      </c>
      <c r="J549" s="1" t="s">
        <v>6262</v>
      </c>
      <c r="K549" s="1" t="s">
        <v>6263</v>
      </c>
      <c r="L549" s="1" t="s">
        <v>29</v>
      </c>
      <c r="M549" s="1" t="s">
        <v>30</v>
      </c>
      <c r="N549" s="1" t="s">
        <v>31</v>
      </c>
      <c r="O549" s="1" t="s">
        <v>6264</v>
      </c>
      <c r="P549" s="1" t="s">
        <v>72</v>
      </c>
      <c r="Q549" s="1" t="s">
        <v>6265</v>
      </c>
      <c r="R549" s="1" t="s">
        <v>35</v>
      </c>
      <c r="S549" s="1" t="s">
        <v>6253</v>
      </c>
    </row>
    <row r="550" spans="1:19" x14ac:dyDescent="0.45">
      <c r="A550" s="1" t="s">
        <v>6266</v>
      </c>
      <c r="B550" s="1" t="s">
        <v>6267</v>
      </c>
      <c r="C550" s="1" t="s">
        <v>6268</v>
      </c>
      <c r="D550" s="1" t="s">
        <v>6269</v>
      </c>
      <c r="E550">
        <v>2019</v>
      </c>
      <c r="F550" s="1" t="s">
        <v>376</v>
      </c>
      <c r="G550" s="1" t="s">
        <v>6270</v>
      </c>
      <c r="H550" s="1" t="s">
        <v>6271</v>
      </c>
      <c r="I550" s="1" t="s">
        <v>6272</v>
      </c>
      <c r="J550" s="1" t="s">
        <v>6273</v>
      </c>
      <c r="K550" s="1" t="s">
        <v>6274</v>
      </c>
      <c r="L550" s="1" t="s">
        <v>29</v>
      </c>
      <c r="M550" s="1" t="s">
        <v>30</v>
      </c>
      <c r="N550" s="1" t="s">
        <v>31</v>
      </c>
      <c r="O550" s="1" t="s">
        <v>6275</v>
      </c>
      <c r="P550" s="1" t="s">
        <v>33</v>
      </c>
      <c r="Q550" s="1" t="s">
        <v>6276</v>
      </c>
      <c r="R550" s="1" t="s">
        <v>49</v>
      </c>
      <c r="S550" s="1" t="s">
        <v>6253</v>
      </c>
    </row>
    <row r="551" spans="1:19" x14ac:dyDescent="0.45">
      <c r="A551" s="1" t="s">
        <v>6277</v>
      </c>
      <c r="B551" s="1" t="s">
        <v>6278</v>
      </c>
      <c r="C551" s="1" t="s">
        <v>6279</v>
      </c>
      <c r="D551" s="1" t="s">
        <v>6280</v>
      </c>
      <c r="E551">
        <v>2017</v>
      </c>
      <c r="F551" s="1" t="s">
        <v>1349</v>
      </c>
      <c r="G551" s="1" t="s">
        <v>6281</v>
      </c>
      <c r="H551" s="1" t="s">
        <v>6282</v>
      </c>
      <c r="I551" s="1" t="s">
        <v>6283</v>
      </c>
      <c r="J551" s="1" t="s">
        <v>6284</v>
      </c>
      <c r="K551" s="1" t="s">
        <v>6285</v>
      </c>
      <c r="L551" s="1" t="s">
        <v>29</v>
      </c>
      <c r="M551" s="1" t="s">
        <v>30</v>
      </c>
      <c r="N551" s="1" t="s">
        <v>31</v>
      </c>
      <c r="O551" s="1" t="s">
        <v>6286</v>
      </c>
      <c r="P551" s="1" t="s">
        <v>33</v>
      </c>
      <c r="Q551" s="1" t="s">
        <v>6287</v>
      </c>
      <c r="R551" s="1" t="s">
        <v>35</v>
      </c>
      <c r="S551" s="1" t="s">
        <v>6288</v>
      </c>
    </row>
    <row r="552" spans="1:19" x14ac:dyDescent="0.45">
      <c r="A552" s="1" t="s">
        <v>6289</v>
      </c>
      <c r="B552" s="1" t="s">
        <v>6290</v>
      </c>
      <c r="C552" s="1" t="s">
        <v>6291</v>
      </c>
      <c r="D552" s="1" t="s">
        <v>6292</v>
      </c>
      <c r="E552">
        <v>2017</v>
      </c>
      <c r="F552" s="1" t="s">
        <v>6293</v>
      </c>
      <c r="G552" s="1" t="s">
        <v>31</v>
      </c>
      <c r="H552" s="1" t="s">
        <v>6294</v>
      </c>
      <c r="I552" s="1" t="s">
        <v>6295</v>
      </c>
      <c r="J552" s="1" t="s">
        <v>6296</v>
      </c>
      <c r="K552" s="1" t="s">
        <v>31</v>
      </c>
      <c r="L552" s="1" t="s">
        <v>29</v>
      </c>
      <c r="M552" s="1" t="s">
        <v>30</v>
      </c>
      <c r="N552" s="1" t="s">
        <v>31</v>
      </c>
      <c r="O552" s="1" t="s">
        <v>6297</v>
      </c>
      <c r="P552" s="1" t="s">
        <v>72</v>
      </c>
      <c r="Q552" s="1" t="s">
        <v>6298</v>
      </c>
      <c r="R552" s="1" t="s">
        <v>49</v>
      </c>
      <c r="S552" s="1" t="s">
        <v>6288</v>
      </c>
    </row>
    <row r="553" spans="1:19" x14ac:dyDescent="0.45">
      <c r="A553" s="1" t="s">
        <v>6299</v>
      </c>
      <c r="B553" s="1" t="s">
        <v>6300</v>
      </c>
      <c r="C553" s="1" t="s">
        <v>6301</v>
      </c>
      <c r="D553" s="1" t="s">
        <v>6302</v>
      </c>
      <c r="E553">
        <v>2020</v>
      </c>
      <c r="F553" s="1" t="s">
        <v>6303</v>
      </c>
      <c r="G553" s="1" t="s">
        <v>6304</v>
      </c>
      <c r="H553" s="1" t="s">
        <v>6305</v>
      </c>
      <c r="I553" s="1" t="s">
        <v>6306</v>
      </c>
      <c r="J553" s="1" t="s">
        <v>31</v>
      </c>
      <c r="K553" s="1" t="s">
        <v>31</v>
      </c>
      <c r="L553" s="1" t="s">
        <v>29</v>
      </c>
      <c r="M553" s="1" t="s">
        <v>30</v>
      </c>
      <c r="N553" s="1" t="s">
        <v>31</v>
      </c>
      <c r="O553" s="1" t="s">
        <v>6307</v>
      </c>
      <c r="P553" s="1" t="s">
        <v>33</v>
      </c>
      <c r="Q553" s="1" t="s">
        <v>6308</v>
      </c>
      <c r="R553" s="1" t="s">
        <v>35</v>
      </c>
      <c r="S553" s="1" t="s">
        <v>6288</v>
      </c>
    </row>
    <row r="554" spans="1:19" x14ac:dyDescent="0.45">
      <c r="A554" s="1" t="s">
        <v>6309</v>
      </c>
      <c r="B554" s="1" t="s">
        <v>6310</v>
      </c>
      <c r="C554" s="1" t="s">
        <v>6311</v>
      </c>
      <c r="D554" s="1" t="s">
        <v>6312</v>
      </c>
      <c r="E554">
        <v>2017</v>
      </c>
      <c r="F554" s="1" t="s">
        <v>223</v>
      </c>
      <c r="G554" s="1" t="s">
        <v>6313</v>
      </c>
      <c r="H554" s="1" t="s">
        <v>6314</v>
      </c>
      <c r="I554" s="1" t="s">
        <v>6315</v>
      </c>
      <c r="J554" s="1" t="s">
        <v>31</v>
      </c>
      <c r="K554" s="1" t="s">
        <v>6316</v>
      </c>
      <c r="L554" s="1" t="s">
        <v>29</v>
      </c>
      <c r="M554" s="1" t="s">
        <v>30</v>
      </c>
      <c r="N554" s="1" t="s">
        <v>31</v>
      </c>
      <c r="O554" s="1" t="s">
        <v>6317</v>
      </c>
      <c r="P554" s="1" t="s">
        <v>33</v>
      </c>
      <c r="Q554" s="1" t="s">
        <v>6318</v>
      </c>
      <c r="R554" s="1" t="s">
        <v>35</v>
      </c>
      <c r="S554" s="1" t="s">
        <v>6319</v>
      </c>
    </row>
    <row r="555" spans="1:19" x14ac:dyDescent="0.45">
      <c r="A555" s="1" t="s">
        <v>6320</v>
      </c>
      <c r="B555" s="1" t="s">
        <v>6321</v>
      </c>
      <c r="C555" s="1" t="s">
        <v>6322</v>
      </c>
      <c r="D555" s="1" t="s">
        <v>6323</v>
      </c>
      <c r="E555">
        <v>2017</v>
      </c>
      <c r="F555" s="1" t="s">
        <v>691</v>
      </c>
      <c r="G555" s="1" t="s">
        <v>6324</v>
      </c>
      <c r="H555" s="1" t="s">
        <v>6325</v>
      </c>
      <c r="I555" s="1" t="s">
        <v>6326</v>
      </c>
      <c r="J555" s="1" t="s">
        <v>6327</v>
      </c>
      <c r="K555" s="1" t="s">
        <v>6328</v>
      </c>
      <c r="L555" s="1" t="s">
        <v>29</v>
      </c>
      <c r="M555" s="1" t="s">
        <v>30</v>
      </c>
      <c r="N555" s="1" t="s">
        <v>31</v>
      </c>
      <c r="O555" s="1" t="s">
        <v>6329</v>
      </c>
      <c r="P555" s="1" t="s">
        <v>33</v>
      </c>
      <c r="Q555" s="1" t="s">
        <v>6330</v>
      </c>
      <c r="R555" s="1" t="s">
        <v>35</v>
      </c>
      <c r="S555" s="1" t="s">
        <v>6319</v>
      </c>
    </row>
    <row r="556" spans="1:19" x14ac:dyDescent="0.45">
      <c r="A556" s="1" t="s">
        <v>6331</v>
      </c>
      <c r="B556" s="1" t="s">
        <v>6332</v>
      </c>
      <c r="C556" s="1" t="s">
        <v>6333</v>
      </c>
      <c r="D556" s="1" t="s">
        <v>6334</v>
      </c>
      <c r="E556">
        <v>2019</v>
      </c>
      <c r="F556" s="1" t="s">
        <v>4036</v>
      </c>
      <c r="G556" s="1" t="s">
        <v>6335</v>
      </c>
      <c r="H556" s="1" t="s">
        <v>6336</v>
      </c>
      <c r="I556" s="1" t="s">
        <v>6337</v>
      </c>
      <c r="J556" s="1" t="s">
        <v>6338</v>
      </c>
      <c r="K556" s="1" t="s">
        <v>31</v>
      </c>
      <c r="L556" s="1" t="s">
        <v>29</v>
      </c>
      <c r="M556" s="1" t="s">
        <v>30</v>
      </c>
      <c r="N556" s="1" t="s">
        <v>31</v>
      </c>
      <c r="O556" s="1" t="s">
        <v>6339</v>
      </c>
      <c r="P556" s="1" t="s">
        <v>33</v>
      </c>
      <c r="Q556" s="1" t="s">
        <v>6340</v>
      </c>
      <c r="R556" s="1" t="s">
        <v>35</v>
      </c>
      <c r="S556" s="1" t="s">
        <v>6319</v>
      </c>
    </row>
    <row r="557" spans="1:19" x14ac:dyDescent="0.45">
      <c r="A557" s="1" t="s">
        <v>6341</v>
      </c>
      <c r="B557" s="1" t="s">
        <v>6342</v>
      </c>
      <c r="C557" s="1" t="s">
        <v>6343</v>
      </c>
      <c r="D557" s="1" t="s">
        <v>6344</v>
      </c>
      <c r="E557">
        <v>2015</v>
      </c>
      <c r="F557" s="1" t="s">
        <v>6345</v>
      </c>
      <c r="G557" s="1" t="s">
        <v>6346</v>
      </c>
      <c r="H557" s="1" t="s">
        <v>6347</v>
      </c>
      <c r="I557" s="1" t="s">
        <v>6348</v>
      </c>
      <c r="J557" s="1" t="s">
        <v>6349</v>
      </c>
      <c r="K557" s="1" t="s">
        <v>6350</v>
      </c>
      <c r="L557" s="1" t="s">
        <v>29</v>
      </c>
      <c r="M557" s="1" t="s">
        <v>30</v>
      </c>
      <c r="N557" s="1" t="s">
        <v>31</v>
      </c>
      <c r="O557" s="1" t="s">
        <v>6351</v>
      </c>
      <c r="P557" s="1" t="s">
        <v>72</v>
      </c>
      <c r="Q557" s="1" t="s">
        <v>6352</v>
      </c>
      <c r="R557" s="1" t="s">
        <v>49</v>
      </c>
      <c r="S557" s="1" t="s">
        <v>6353</v>
      </c>
    </row>
    <row r="558" spans="1:19" x14ac:dyDescent="0.45">
      <c r="A558" s="1" t="s">
        <v>6354</v>
      </c>
      <c r="B558" s="1" t="s">
        <v>6355</v>
      </c>
      <c r="C558" s="1" t="s">
        <v>6356</v>
      </c>
      <c r="D558" s="1" t="s">
        <v>6357</v>
      </c>
      <c r="E558">
        <v>2016</v>
      </c>
      <c r="F558" s="1" t="s">
        <v>23</v>
      </c>
      <c r="G558" s="1" t="s">
        <v>6358</v>
      </c>
      <c r="H558" s="1" t="s">
        <v>6359</v>
      </c>
      <c r="I558" s="1" t="s">
        <v>6360</v>
      </c>
      <c r="J558" s="1" t="s">
        <v>6361</v>
      </c>
      <c r="K558" s="1" t="s">
        <v>6362</v>
      </c>
      <c r="L558" s="1" t="s">
        <v>29</v>
      </c>
      <c r="M558" s="1" t="s">
        <v>30</v>
      </c>
      <c r="N558" s="1" t="s">
        <v>31</v>
      </c>
      <c r="O558" s="1" t="s">
        <v>6363</v>
      </c>
      <c r="P558" s="1" t="s">
        <v>33</v>
      </c>
      <c r="Q558" s="1" t="s">
        <v>6364</v>
      </c>
      <c r="R558" s="1" t="s">
        <v>35</v>
      </c>
      <c r="S558" s="1" t="s">
        <v>6353</v>
      </c>
    </row>
    <row r="559" spans="1:19" x14ac:dyDescent="0.45">
      <c r="A559" s="1" t="s">
        <v>6365</v>
      </c>
      <c r="B559" s="1" t="s">
        <v>6366</v>
      </c>
      <c r="C559" s="1" t="s">
        <v>6367</v>
      </c>
      <c r="D559" s="1" t="s">
        <v>6368</v>
      </c>
      <c r="E559">
        <v>2016</v>
      </c>
      <c r="F559" s="1" t="s">
        <v>4323</v>
      </c>
      <c r="G559" s="1" t="s">
        <v>6369</v>
      </c>
      <c r="H559" s="1" t="s">
        <v>6370</v>
      </c>
      <c r="I559" s="1" t="s">
        <v>6371</v>
      </c>
      <c r="J559" s="1" t="s">
        <v>6372</v>
      </c>
      <c r="K559" s="1" t="s">
        <v>6373</v>
      </c>
      <c r="L559" s="1" t="s">
        <v>29</v>
      </c>
      <c r="M559" s="1" t="s">
        <v>30</v>
      </c>
      <c r="N559" s="1" t="s">
        <v>31</v>
      </c>
      <c r="O559" s="1" t="s">
        <v>6374</v>
      </c>
      <c r="P559" s="1" t="s">
        <v>72</v>
      </c>
      <c r="Q559" s="1" t="s">
        <v>6375</v>
      </c>
      <c r="R559" s="1" t="s">
        <v>35</v>
      </c>
      <c r="S559" s="1" t="s">
        <v>6353</v>
      </c>
    </row>
    <row r="560" spans="1:19" x14ac:dyDescent="0.45">
      <c r="A560" s="1" t="s">
        <v>6376</v>
      </c>
      <c r="B560" s="1" t="s">
        <v>6377</v>
      </c>
      <c r="C560" s="1" t="s">
        <v>6378</v>
      </c>
      <c r="D560" s="1" t="s">
        <v>6379</v>
      </c>
      <c r="E560">
        <v>2019</v>
      </c>
      <c r="F560" s="1" t="s">
        <v>6380</v>
      </c>
      <c r="G560" s="1" t="s">
        <v>6381</v>
      </c>
      <c r="H560" s="1" t="s">
        <v>6382</v>
      </c>
      <c r="I560" s="1" t="s">
        <v>6383</v>
      </c>
      <c r="J560" s="1" t="s">
        <v>6384</v>
      </c>
      <c r="K560" s="1" t="s">
        <v>31</v>
      </c>
      <c r="L560" s="1" t="s">
        <v>29</v>
      </c>
      <c r="M560" s="1" t="s">
        <v>30</v>
      </c>
      <c r="N560" s="1" t="s">
        <v>31</v>
      </c>
      <c r="O560" s="1" t="s">
        <v>6385</v>
      </c>
      <c r="P560" s="1" t="s">
        <v>33</v>
      </c>
      <c r="Q560" s="1" t="s">
        <v>6386</v>
      </c>
      <c r="R560" s="1" t="s">
        <v>35</v>
      </c>
      <c r="S560" s="1" t="s">
        <v>6387</v>
      </c>
    </row>
    <row r="561" spans="1:19" x14ac:dyDescent="0.45">
      <c r="A561" s="1" t="s">
        <v>6388</v>
      </c>
      <c r="B561" s="1" t="s">
        <v>6389</v>
      </c>
      <c r="C561" s="1" t="s">
        <v>6390</v>
      </c>
      <c r="D561" s="1" t="s">
        <v>6391</v>
      </c>
      <c r="E561">
        <v>2017</v>
      </c>
      <c r="F561" s="1" t="s">
        <v>6392</v>
      </c>
      <c r="G561" s="1" t="s">
        <v>6393</v>
      </c>
      <c r="H561" s="1" t="s">
        <v>6394</v>
      </c>
      <c r="I561" s="1" t="s">
        <v>6395</v>
      </c>
      <c r="J561" s="1" t="s">
        <v>6396</v>
      </c>
      <c r="K561" s="1" t="s">
        <v>6397</v>
      </c>
      <c r="L561" s="1" t="s">
        <v>29</v>
      </c>
      <c r="M561" s="1" t="s">
        <v>30</v>
      </c>
      <c r="N561" s="1" t="s">
        <v>31</v>
      </c>
      <c r="O561" s="1" t="s">
        <v>6398</v>
      </c>
      <c r="P561" s="1" t="s">
        <v>33</v>
      </c>
      <c r="Q561" s="1" t="s">
        <v>6399</v>
      </c>
      <c r="R561" s="1" t="s">
        <v>35</v>
      </c>
      <c r="S561" s="1" t="s">
        <v>6387</v>
      </c>
    </row>
    <row r="562" spans="1:19" x14ac:dyDescent="0.45">
      <c r="A562" s="1" t="s">
        <v>6400</v>
      </c>
      <c r="B562" s="1" t="s">
        <v>6401</v>
      </c>
      <c r="C562" s="1" t="s">
        <v>6402</v>
      </c>
      <c r="D562" s="1" t="s">
        <v>6403</v>
      </c>
      <c r="E562">
        <v>2020</v>
      </c>
      <c r="F562" s="1" t="s">
        <v>6404</v>
      </c>
      <c r="G562" s="1" t="s">
        <v>6405</v>
      </c>
      <c r="H562" s="1" t="s">
        <v>6406</v>
      </c>
      <c r="I562" s="1" t="s">
        <v>6407</v>
      </c>
      <c r="J562" s="1" t="s">
        <v>6408</v>
      </c>
      <c r="K562" s="1" t="s">
        <v>31</v>
      </c>
      <c r="L562" s="1" t="s">
        <v>528</v>
      </c>
      <c r="M562" s="1" t="s">
        <v>30</v>
      </c>
      <c r="N562" s="1" t="s">
        <v>31</v>
      </c>
      <c r="O562" s="1" t="s">
        <v>6409</v>
      </c>
      <c r="P562" s="1" t="s">
        <v>33</v>
      </c>
      <c r="Q562" s="1" t="s">
        <v>6410</v>
      </c>
      <c r="R562" s="1" t="s">
        <v>35</v>
      </c>
      <c r="S562" s="1" t="s">
        <v>6387</v>
      </c>
    </row>
    <row r="563" spans="1:19" x14ac:dyDescent="0.45">
      <c r="A563" s="1" t="s">
        <v>6411</v>
      </c>
      <c r="B563" s="1" t="s">
        <v>6412</v>
      </c>
      <c r="C563" s="1" t="s">
        <v>6413</v>
      </c>
      <c r="D563" s="1" t="s">
        <v>6414</v>
      </c>
      <c r="E563">
        <v>2019</v>
      </c>
      <c r="F563" s="1" t="s">
        <v>2753</v>
      </c>
      <c r="G563" s="1" t="s">
        <v>6415</v>
      </c>
      <c r="H563" s="1" t="s">
        <v>6416</v>
      </c>
      <c r="I563" s="1" t="s">
        <v>6417</v>
      </c>
      <c r="J563" s="1" t="s">
        <v>6418</v>
      </c>
      <c r="K563" s="1" t="s">
        <v>6419</v>
      </c>
      <c r="L563" s="1" t="s">
        <v>29</v>
      </c>
      <c r="M563" s="1" t="s">
        <v>30</v>
      </c>
      <c r="N563" s="1" t="s">
        <v>31</v>
      </c>
      <c r="O563" s="1" t="s">
        <v>6420</v>
      </c>
      <c r="P563" s="1" t="s">
        <v>33</v>
      </c>
      <c r="Q563" s="1" t="s">
        <v>6421</v>
      </c>
      <c r="R563" s="1" t="s">
        <v>35</v>
      </c>
      <c r="S563" s="1" t="s">
        <v>6422</v>
      </c>
    </row>
    <row r="564" spans="1:19" x14ac:dyDescent="0.45">
      <c r="A564" s="1" t="s">
        <v>6423</v>
      </c>
      <c r="B564" s="1" t="s">
        <v>6424</v>
      </c>
      <c r="C564" s="1" t="s">
        <v>6425</v>
      </c>
      <c r="D564" s="1" t="s">
        <v>6426</v>
      </c>
      <c r="E564">
        <v>2015</v>
      </c>
      <c r="F564" s="1" t="s">
        <v>691</v>
      </c>
      <c r="G564" s="1" t="s">
        <v>6427</v>
      </c>
      <c r="H564" s="1" t="s">
        <v>6428</v>
      </c>
      <c r="I564" s="1" t="s">
        <v>6429</v>
      </c>
      <c r="J564" s="1" t="s">
        <v>6430</v>
      </c>
      <c r="K564" s="1" t="s">
        <v>6431</v>
      </c>
      <c r="L564" s="1" t="s">
        <v>29</v>
      </c>
      <c r="M564" s="1" t="s">
        <v>30</v>
      </c>
      <c r="N564" s="1" t="s">
        <v>31</v>
      </c>
      <c r="O564" s="1" t="s">
        <v>6432</v>
      </c>
      <c r="P564" s="1" t="s">
        <v>33</v>
      </c>
      <c r="Q564" s="1" t="s">
        <v>6433</v>
      </c>
      <c r="R564" s="1" t="s">
        <v>35</v>
      </c>
      <c r="S564" s="1" t="s">
        <v>6422</v>
      </c>
    </row>
    <row r="565" spans="1:19" x14ac:dyDescent="0.45">
      <c r="A565" s="1" t="s">
        <v>6434</v>
      </c>
      <c r="B565" s="1" t="s">
        <v>6435</v>
      </c>
      <c r="C565" s="1" t="s">
        <v>6436</v>
      </c>
      <c r="D565" s="1" t="s">
        <v>6437</v>
      </c>
      <c r="E565">
        <v>2018</v>
      </c>
      <c r="F565" s="1" t="s">
        <v>23</v>
      </c>
      <c r="G565" s="1" t="s">
        <v>6438</v>
      </c>
      <c r="H565" s="1" t="s">
        <v>6439</v>
      </c>
      <c r="I565" s="1" t="s">
        <v>6440</v>
      </c>
      <c r="J565" s="1" t="s">
        <v>6441</v>
      </c>
      <c r="K565" s="1" t="s">
        <v>6442</v>
      </c>
      <c r="L565" s="1" t="s">
        <v>29</v>
      </c>
      <c r="M565" s="1" t="s">
        <v>30</v>
      </c>
      <c r="N565" s="1" t="s">
        <v>31</v>
      </c>
      <c r="O565" s="1" t="s">
        <v>6443</v>
      </c>
      <c r="P565" s="1" t="s">
        <v>33</v>
      </c>
      <c r="Q565" s="1" t="s">
        <v>6444</v>
      </c>
      <c r="R565" s="1" t="s">
        <v>35</v>
      </c>
      <c r="S565" s="1" t="s">
        <v>6422</v>
      </c>
    </row>
    <row r="566" spans="1:19" x14ac:dyDescent="0.45">
      <c r="A566" s="1" t="s">
        <v>6445</v>
      </c>
      <c r="B566" s="1" t="s">
        <v>6446</v>
      </c>
      <c r="C566" s="1" t="s">
        <v>6447</v>
      </c>
      <c r="D566" s="1" t="s">
        <v>6448</v>
      </c>
      <c r="E566">
        <v>2020</v>
      </c>
      <c r="F566" s="1" t="s">
        <v>246</v>
      </c>
      <c r="G566" s="1" t="s">
        <v>6449</v>
      </c>
      <c r="H566" s="1" t="s">
        <v>6450</v>
      </c>
      <c r="I566" s="1" t="s">
        <v>6451</v>
      </c>
      <c r="J566" s="1" t="s">
        <v>6452</v>
      </c>
      <c r="K566" s="1" t="s">
        <v>6453</v>
      </c>
      <c r="L566" s="1" t="s">
        <v>29</v>
      </c>
      <c r="M566" s="1" t="s">
        <v>30</v>
      </c>
      <c r="N566" s="1" t="s">
        <v>31</v>
      </c>
      <c r="O566" s="1" t="s">
        <v>6454</v>
      </c>
      <c r="P566" s="1" t="s">
        <v>72</v>
      </c>
      <c r="Q566" s="1" t="s">
        <v>6455</v>
      </c>
      <c r="R566" s="1" t="s">
        <v>49</v>
      </c>
      <c r="S566" s="1" t="s">
        <v>6456</v>
      </c>
    </row>
    <row r="567" spans="1:19" x14ac:dyDescent="0.45">
      <c r="A567" s="1" t="s">
        <v>6457</v>
      </c>
      <c r="B567" s="1" t="s">
        <v>6458</v>
      </c>
      <c r="C567" s="1" t="s">
        <v>6459</v>
      </c>
      <c r="D567" s="1" t="s">
        <v>6460</v>
      </c>
      <c r="E567">
        <v>2018</v>
      </c>
      <c r="F567" s="1" t="s">
        <v>609</v>
      </c>
      <c r="G567" s="1" t="s">
        <v>6461</v>
      </c>
      <c r="H567" s="1" t="s">
        <v>6462</v>
      </c>
      <c r="I567" s="1" t="s">
        <v>6463</v>
      </c>
      <c r="J567" s="1" t="s">
        <v>6464</v>
      </c>
      <c r="K567" s="1" t="s">
        <v>6465</v>
      </c>
      <c r="L567" s="1" t="s">
        <v>29</v>
      </c>
      <c r="M567" s="1" t="s">
        <v>30</v>
      </c>
      <c r="N567" s="1" t="s">
        <v>31</v>
      </c>
      <c r="O567" s="1" t="s">
        <v>6466</v>
      </c>
      <c r="P567" s="1" t="s">
        <v>33</v>
      </c>
      <c r="Q567" s="1" t="s">
        <v>6467</v>
      </c>
      <c r="R567" s="1" t="s">
        <v>35</v>
      </c>
      <c r="S567" s="1" t="s">
        <v>6456</v>
      </c>
    </row>
    <row r="568" spans="1:19" x14ac:dyDescent="0.45">
      <c r="A568" s="1" t="s">
        <v>6468</v>
      </c>
      <c r="B568" s="1" t="s">
        <v>6469</v>
      </c>
      <c r="C568" s="1" t="s">
        <v>6470</v>
      </c>
      <c r="D568" s="1" t="s">
        <v>6471</v>
      </c>
      <c r="E568">
        <v>2017</v>
      </c>
      <c r="F568" s="1" t="s">
        <v>6472</v>
      </c>
      <c r="G568" s="1" t="s">
        <v>31</v>
      </c>
      <c r="H568" s="1" t="s">
        <v>6473</v>
      </c>
      <c r="I568" s="1" t="s">
        <v>6474</v>
      </c>
      <c r="J568" s="1" t="s">
        <v>6475</v>
      </c>
      <c r="K568" s="1" t="s">
        <v>6476</v>
      </c>
      <c r="L568" s="1" t="s">
        <v>29</v>
      </c>
      <c r="M568" s="1" t="s">
        <v>30</v>
      </c>
      <c r="N568" s="1" t="s">
        <v>31</v>
      </c>
      <c r="O568" s="1" t="s">
        <v>6477</v>
      </c>
      <c r="P568" s="1" t="s">
        <v>33</v>
      </c>
      <c r="Q568" s="1" t="s">
        <v>6478</v>
      </c>
      <c r="R568" s="1" t="s">
        <v>35</v>
      </c>
      <c r="S568" s="1" t="s">
        <v>6456</v>
      </c>
    </row>
    <row r="569" spans="1:19" x14ac:dyDescent="0.45">
      <c r="A569" s="1" t="s">
        <v>6479</v>
      </c>
      <c r="B569" s="1" t="s">
        <v>6480</v>
      </c>
      <c r="C569" s="1" t="s">
        <v>6481</v>
      </c>
      <c r="D569" s="1" t="s">
        <v>6482</v>
      </c>
      <c r="E569">
        <v>2016</v>
      </c>
      <c r="F569" s="1" t="s">
        <v>1943</v>
      </c>
      <c r="G569" s="1" t="s">
        <v>6483</v>
      </c>
      <c r="H569" s="1" t="s">
        <v>6484</v>
      </c>
      <c r="I569" s="1" t="s">
        <v>6485</v>
      </c>
      <c r="J569" s="1" t="s">
        <v>6486</v>
      </c>
      <c r="K569" s="1" t="s">
        <v>31</v>
      </c>
      <c r="L569" s="1" t="s">
        <v>239</v>
      </c>
      <c r="M569" s="1" t="s">
        <v>30</v>
      </c>
      <c r="N569" s="1" t="s">
        <v>31</v>
      </c>
      <c r="O569" s="1" t="s">
        <v>6487</v>
      </c>
      <c r="P569" s="1" t="s">
        <v>33</v>
      </c>
      <c r="Q569" s="1" t="s">
        <v>6488</v>
      </c>
      <c r="R569" s="1" t="s">
        <v>35</v>
      </c>
      <c r="S569" s="1" t="s">
        <v>6489</v>
      </c>
    </row>
    <row r="570" spans="1:19" x14ac:dyDescent="0.45">
      <c r="A570" s="1" t="s">
        <v>6490</v>
      </c>
      <c r="B570" s="1" t="s">
        <v>6491</v>
      </c>
      <c r="C570" s="1" t="s">
        <v>6492</v>
      </c>
      <c r="D570" s="1" t="s">
        <v>6493</v>
      </c>
      <c r="E570">
        <v>2021</v>
      </c>
      <c r="F570" s="1" t="s">
        <v>2982</v>
      </c>
      <c r="G570" s="1" t="s">
        <v>6494</v>
      </c>
      <c r="H570" s="1" t="s">
        <v>6495</v>
      </c>
      <c r="I570" s="1" t="s">
        <v>6496</v>
      </c>
      <c r="J570" s="1" t="s">
        <v>6497</v>
      </c>
      <c r="K570" s="1" t="s">
        <v>6498</v>
      </c>
      <c r="L570" s="1" t="s">
        <v>29</v>
      </c>
      <c r="M570" s="1" t="s">
        <v>30</v>
      </c>
      <c r="N570" s="1" t="s">
        <v>31</v>
      </c>
      <c r="O570" s="1" t="s">
        <v>6499</v>
      </c>
      <c r="P570" s="1" t="s">
        <v>33</v>
      </c>
      <c r="Q570" s="1" t="s">
        <v>6500</v>
      </c>
      <c r="R570" s="1" t="s">
        <v>35</v>
      </c>
      <c r="S570" s="1" t="s">
        <v>6489</v>
      </c>
    </row>
    <row r="571" spans="1:19" x14ac:dyDescent="0.45">
      <c r="A571" s="1" t="s">
        <v>6501</v>
      </c>
      <c r="B571" s="1" t="s">
        <v>6502</v>
      </c>
      <c r="C571" s="1" t="s">
        <v>6503</v>
      </c>
      <c r="D571" s="1" t="s">
        <v>6504</v>
      </c>
      <c r="E571">
        <v>2018</v>
      </c>
      <c r="F571" s="1" t="s">
        <v>691</v>
      </c>
      <c r="G571" s="1" t="s">
        <v>6505</v>
      </c>
      <c r="H571" s="1" t="s">
        <v>6506</v>
      </c>
      <c r="I571" s="1" t="s">
        <v>6507</v>
      </c>
      <c r="J571" s="1" t="s">
        <v>31</v>
      </c>
      <c r="K571" s="1" t="s">
        <v>6508</v>
      </c>
      <c r="L571" s="1" t="s">
        <v>29</v>
      </c>
      <c r="M571" s="1" t="s">
        <v>30</v>
      </c>
      <c r="N571" s="1" t="s">
        <v>31</v>
      </c>
      <c r="O571" s="1" t="s">
        <v>6509</v>
      </c>
      <c r="P571" s="1" t="s">
        <v>33</v>
      </c>
      <c r="Q571" s="1" t="s">
        <v>6510</v>
      </c>
      <c r="R571" s="1" t="s">
        <v>35</v>
      </c>
      <c r="S571" s="1" t="s">
        <v>6489</v>
      </c>
    </row>
    <row r="572" spans="1:19" x14ac:dyDescent="0.45">
      <c r="A572" s="1" t="s">
        <v>6511</v>
      </c>
      <c r="B572" s="1" t="s">
        <v>6512</v>
      </c>
      <c r="C572" s="1" t="s">
        <v>6513</v>
      </c>
      <c r="D572" s="1" t="s">
        <v>6514</v>
      </c>
      <c r="E572">
        <v>2019</v>
      </c>
      <c r="F572" s="1" t="s">
        <v>3005</v>
      </c>
      <c r="G572" s="1" t="s">
        <v>6515</v>
      </c>
      <c r="H572" s="1" t="s">
        <v>6516</v>
      </c>
      <c r="I572" s="1" t="s">
        <v>6517</v>
      </c>
      <c r="J572" s="1" t="s">
        <v>6518</v>
      </c>
      <c r="K572" s="1" t="s">
        <v>6519</v>
      </c>
      <c r="L572" s="1" t="s">
        <v>29</v>
      </c>
      <c r="M572" s="1" t="s">
        <v>30</v>
      </c>
      <c r="N572" s="1" t="s">
        <v>31</v>
      </c>
      <c r="O572" s="1" t="s">
        <v>6520</v>
      </c>
      <c r="P572" s="1" t="s">
        <v>72</v>
      </c>
      <c r="Q572" s="1" t="s">
        <v>6521</v>
      </c>
      <c r="R572" s="1" t="s">
        <v>35</v>
      </c>
      <c r="S572" s="1" t="s">
        <v>6522</v>
      </c>
    </row>
    <row r="573" spans="1:19" x14ac:dyDescent="0.45">
      <c r="A573" s="1" t="s">
        <v>6523</v>
      </c>
      <c r="B573" s="1" t="s">
        <v>6524</v>
      </c>
      <c r="C573" s="1" t="s">
        <v>6525</v>
      </c>
      <c r="D573" s="1" t="s">
        <v>6526</v>
      </c>
      <c r="E573">
        <v>2015</v>
      </c>
      <c r="F573" s="1" t="s">
        <v>5998</v>
      </c>
      <c r="G573" s="1" t="s">
        <v>6527</v>
      </c>
      <c r="H573" s="1" t="s">
        <v>6528</v>
      </c>
      <c r="I573" s="1" t="s">
        <v>6529</v>
      </c>
      <c r="J573" s="1" t="s">
        <v>6530</v>
      </c>
      <c r="K573" s="1" t="s">
        <v>6531</v>
      </c>
      <c r="L573" s="1" t="s">
        <v>29</v>
      </c>
      <c r="M573" s="1" t="s">
        <v>30</v>
      </c>
      <c r="N573" s="1" t="s">
        <v>31</v>
      </c>
      <c r="O573" s="1" t="s">
        <v>6532</v>
      </c>
      <c r="P573" s="1" t="s">
        <v>72</v>
      </c>
      <c r="Q573" s="1" t="s">
        <v>6533</v>
      </c>
      <c r="R573" s="1" t="s">
        <v>35</v>
      </c>
      <c r="S573" s="1" t="s">
        <v>6522</v>
      </c>
    </row>
    <row r="574" spans="1:19" x14ac:dyDescent="0.45">
      <c r="A574" s="1" t="s">
        <v>6534</v>
      </c>
      <c r="B574" s="1" t="s">
        <v>6535</v>
      </c>
      <c r="C574" s="1" t="s">
        <v>6536</v>
      </c>
      <c r="D574" s="1" t="s">
        <v>6537</v>
      </c>
      <c r="E574">
        <v>2020</v>
      </c>
      <c r="F574" s="1" t="s">
        <v>223</v>
      </c>
      <c r="G574" s="1" t="s">
        <v>6538</v>
      </c>
      <c r="H574" s="1" t="s">
        <v>6539</v>
      </c>
      <c r="I574" s="1" t="s">
        <v>6540</v>
      </c>
      <c r="J574" s="1" t="s">
        <v>31</v>
      </c>
      <c r="K574" s="1" t="s">
        <v>6541</v>
      </c>
      <c r="L574" s="1" t="s">
        <v>29</v>
      </c>
      <c r="M574" s="1" t="s">
        <v>30</v>
      </c>
      <c r="N574" s="1" t="s">
        <v>31</v>
      </c>
      <c r="O574" s="1" t="s">
        <v>6542</v>
      </c>
      <c r="P574" s="1" t="s">
        <v>33</v>
      </c>
      <c r="Q574" s="1" t="s">
        <v>6543</v>
      </c>
      <c r="R574" s="1" t="s">
        <v>49</v>
      </c>
      <c r="S574" s="1" t="s">
        <v>6522</v>
      </c>
    </row>
    <row r="575" spans="1:19" x14ac:dyDescent="0.45">
      <c r="A575" s="1" t="s">
        <v>6544</v>
      </c>
      <c r="B575" s="1" t="s">
        <v>6545</v>
      </c>
      <c r="C575" s="1" t="s">
        <v>6546</v>
      </c>
      <c r="D575" s="1" t="s">
        <v>6547</v>
      </c>
      <c r="E575">
        <v>2020</v>
      </c>
      <c r="F575" s="1" t="s">
        <v>457</v>
      </c>
      <c r="G575" s="1" t="s">
        <v>6548</v>
      </c>
      <c r="H575" s="1" t="s">
        <v>6549</v>
      </c>
      <c r="I575" s="1" t="s">
        <v>6550</v>
      </c>
      <c r="J575" s="1" t="s">
        <v>6551</v>
      </c>
      <c r="K575" s="1" t="s">
        <v>31</v>
      </c>
      <c r="L575" s="1" t="s">
        <v>29</v>
      </c>
      <c r="M575" s="1" t="s">
        <v>30</v>
      </c>
      <c r="N575" s="1" t="s">
        <v>31</v>
      </c>
      <c r="O575" s="1" t="s">
        <v>6552</v>
      </c>
      <c r="P575" s="1" t="s">
        <v>72</v>
      </c>
      <c r="Q575" s="1" t="s">
        <v>6553</v>
      </c>
      <c r="R575" s="1" t="s">
        <v>49</v>
      </c>
      <c r="S575" s="1" t="s">
        <v>6554</v>
      </c>
    </row>
    <row r="576" spans="1:19" x14ac:dyDescent="0.45">
      <c r="A576" s="1" t="s">
        <v>6555</v>
      </c>
      <c r="B576" s="1" t="s">
        <v>6556</v>
      </c>
      <c r="C576" s="1" t="s">
        <v>6557</v>
      </c>
      <c r="D576" s="1" t="s">
        <v>6558</v>
      </c>
      <c r="E576">
        <v>2018</v>
      </c>
      <c r="F576" s="1" t="s">
        <v>6559</v>
      </c>
      <c r="G576" s="1" t="s">
        <v>6560</v>
      </c>
      <c r="H576" s="1" t="s">
        <v>6561</v>
      </c>
      <c r="I576" s="1" t="s">
        <v>6562</v>
      </c>
      <c r="J576" s="1" t="s">
        <v>6563</v>
      </c>
      <c r="K576" s="1" t="s">
        <v>6564</v>
      </c>
      <c r="L576" s="1" t="s">
        <v>29</v>
      </c>
      <c r="M576" s="1" t="s">
        <v>30</v>
      </c>
      <c r="N576" s="1" t="s">
        <v>31</v>
      </c>
      <c r="O576" s="1" t="s">
        <v>6565</v>
      </c>
      <c r="P576" s="1" t="s">
        <v>72</v>
      </c>
      <c r="Q576" s="1" t="s">
        <v>6566</v>
      </c>
      <c r="R576" s="1" t="s">
        <v>35</v>
      </c>
      <c r="S576" s="1" t="s">
        <v>6554</v>
      </c>
    </row>
    <row r="577" spans="1:19" x14ac:dyDescent="0.45">
      <c r="A577" s="1" t="s">
        <v>6567</v>
      </c>
      <c r="B577" s="1" t="s">
        <v>6568</v>
      </c>
      <c r="C577" s="1" t="s">
        <v>6569</v>
      </c>
      <c r="D577" s="1" t="s">
        <v>6570</v>
      </c>
      <c r="E577">
        <v>2017</v>
      </c>
      <c r="F577" s="1" t="s">
        <v>1349</v>
      </c>
      <c r="G577" s="1" t="s">
        <v>6571</v>
      </c>
      <c r="H577" s="1" t="s">
        <v>6572</v>
      </c>
      <c r="I577" s="1" t="s">
        <v>6573</v>
      </c>
      <c r="J577" s="1" t="s">
        <v>6574</v>
      </c>
      <c r="K577" s="1" t="s">
        <v>6575</v>
      </c>
      <c r="L577" s="1" t="s">
        <v>29</v>
      </c>
      <c r="M577" s="1" t="s">
        <v>30</v>
      </c>
      <c r="N577" s="1" t="s">
        <v>31</v>
      </c>
      <c r="O577" s="1" t="s">
        <v>6576</v>
      </c>
      <c r="P577" s="1" t="s">
        <v>33</v>
      </c>
      <c r="Q577" s="1" t="s">
        <v>6577</v>
      </c>
      <c r="R577" s="1" t="s">
        <v>35</v>
      </c>
      <c r="S577" s="1" t="s">
        <v>6554</v>
      </c>
    </row>
    <row r="578" spans="1:19" x14ac:dyDescent="0.45">
      <c r="A578" s="1" t="s">
        <v>6578</v>
      </c>
      <c r="B578" s="1" t="s">
        <v>6579</v>
      </c>
      <c r="C578" s="1" t="s">
        <v>6580</v>
      </c>
      <c r="D578" s="1" t="s">
        <v>6581</v>
      </c>
      <c r="E578">
        <v>2017</v>
      </c>
      <c r="F578" s="1" t="s">
        <v>1051</v>
      </c>
      <c r="G578" s="1" t="s">
        <v>6582</v>
      </c>
      <c r="H578" s="1" t="s">
        <v>6583</v>
      </c>
      <c r="I578" s="1" t="s">
        <v>6584</v>
      </c>
      <c r="J578" s="1" t="s">
        <v>6585</v>
      </c>
      <c r="K578" s="1" t="s">
        <v>6586</v>
      </c>
      <c r="L578" s="1" t="s">
        <v>29</v>
      </c>
      <c r="M578" s="1" t="s">
        <v>30</v>
      </c>
      <c r="N578" s="1" t="s">
        <v>31</v>
      </c>
      <c r="O578" s="1" t="s">
        <v>6587</v>
      </c>
      <c r="P578" s="1" t="s">
        <v>33</v>
      </c>
      <c r="Q578" s="1" t="s">
        <v>6588</v>
      </c>
      <c r="R578" s="1" t="s">
        <v>35</v>
      </c>
      <c r="S578" s="1" t="s">
        <v>6589</v>
      </c>
    </row>
    <row r="579" spans="1:19" x14ac:dyDescent="0.45">
      <c r="A579" s="1" t="s">
        <v>6590</v>
      </c>
      <c r="B579" s="1" t="s">
        <v>6591</v>
      </c>
      <c r="C579" s="1" t="s">
        <v>6592</v>
      </c>
      <c r="D579" s="1" t="s">
        <v>6593</v>
      </c>
      <c r="E579">
        <v>2017</v>
      </c>
      <c r="F579" s="1" t="s">
        <v>3238</v>
      </c>
      <c r="G579" s="1" t="s">
        <v>31</v>
      </c>
      <c r="H579" s="1" t="s">
        <v>6594</v>
      </c>
      <c r="I579" s="1" t="s">
        <v>6595</v>
      </c>
      <c r="J579" s="1" t="s">
        <v>6596</v>
      </c>
      <c r="K579" s="1" t="s">
        <v>31</v>
      </c>
      <c r="L579" s="1" t="s">
        <v>29</v>
      </c>
      <c r="M579" s="1" t="s">
        <v>30</v>
      </c>
      <c r="N579" s="1" t="s">
        <v>31</v>
      </c>
      <c r="O579" s="1" t="s">
        <v>6597</v>
      </c>
      <c r="P579" s="1" t="s">
        <v>72</v>
      </c>
      <c r="Q579" s="1" t="s">
        <v>6598</v>
      </c>
      <c r="R579" s="1" t="s">
        <v>49</v>
      </c>
      <c r="S579" s="1" t="s">
        <v>6589</v>
      </c>
    </row>
    <row r="580" spans="1:19" x14ac:dyDescent="0.45">
      <c r="A580" s="1" t="s">
        <v>6599</v>
      </c>
      <c r="B580" s="1" t="s">
        <v>6600</v>
      </c>
      <c r="C580" s="1" t="s">
        <v>6601</v>
      </c>
      <c r="D580" s="1" t="s">
        <v>6602</v>
      </c>
      <c r="E580">
        <v>2016</v>
      </c>
      <c r="F580" s="1" t="s">
        <v>23</v>
      </c>
      <c r="G580" s="1" t="s">
        <v>6603</v>
      </c>
      <c r="H580" s="1" t="s">
        <v>6604</v>
      </c>
      <c r="I580" s="1" t="s">
        <v>6605</v>
      </c>
      <c r="J580" s="1" t="s">
        <v>6606</v>
      </c>
      <c r="K580" s="1" t="s">
        <v>6607</v>
      </c>
      <c r="L580" s="1" t="s">
        <v>29</v>
      </c>
      <c r="M580" s="1" t="s">
        <v>30</v>
      </c>
      <c r="N580" s="1" t="s">
        <v>31</v>
      </c>
      <c r="O580" s="1" t="s">
        <v>6608</v>
      </c>
      <c r="P580" s="1" t="s">
        <v>33</v>
      </c>
      <c r="Q580" s="1" t="s">
        <v>6609</v>
      </c>
      <c r="R580" s="1" t="s">
        <v>35</v>
      </c>
      <c r="S580" s="1" t="s">
        <v>6589</v>
      </c>
    </row>
    <row r="581" spans="1:19" x14ac:dyDescent="0.45">
      <c r="A581" s="1" t="s">
        <v>6610</v>
      </c>
      <c r="B581" s="1" t="s">
        <v>6611</v>
      </c>
      <c r="C581" s="1" t="s">
        <v>6612</v>
      </c>
      <c r="D581" s="1" t="s">
        <v>6613</v>
      </c>
      <c r="E581">
        <v>2018</v>
      </c>
      <c r="F581" s="1" t="s">
        <v>1051</v>
      </c>
      <c r="G581" s="1" t="s">
        <v>6614</v>
      </c>
      <c r="H581" s="1" t="s">
        <v>6615</v>
      </c>
      <c r="I581" s="1" t="s">
        <v>6616</v>
      </c>
      <c r="J581" s="1" t="s">
        <v>6617</v>
      </c>
      <c r="K581" s="1" t="s">
        <v>6618</v>
      </c>
      <c r="L581" s="1" t="s">
        <v>29</v>
      </c>
      <c r="M581" s="1" t="s">
        <v>30</v>
      </c>
      <c r="N581" s="1" t="s">
        <v>31</v>
      </c>
      <c r="O581" s="1" t="s">
        <v>6619</v>
      </c>
      <c r="P581" s="1" t="s">
        <v>72</v>
      </c>
      <c r="Q581" s="1" t="s">
        <v>6620</v>
      </c>
      <c r="R581" s="1" t="s">
        <v>35</v>
      </c>
      <c r="S581" s="1" t="s">
        <v>6621</v>
      </c>
    </row>
    <row r="582" spans="1:19" x14ac:dyDescent="0.45">
      <c r="A582" s="1" t="s">
        <v>6622</v>
      </c>
      <c r="B582" s="1" t="s">
        <v>6623</v>
      </c>
      <c r="C582" s="1" t="s">
        <v>6624</v>
      </c>
      <c r="D582" s="1" t="s">
        <v>6625</v>
      </c>
      <c r="E582">
        <v>2015</v>
      </c>
      <c r="F582" s="1" t="s">
        <v>1277</v>
      </c>
      <c r="G582" s="1" t="s">
        <v>6626</v>
      </c>
      <c r="H582" s="1" t="s">
        <v>6627</v>
      </c>
      <c r="I582" s="1" t="s">
        <v>6628</v>
      </c>
      <c r="J582" s="1" t="s">
        <v>6629</v>
      </c>
      <c r="K582" s="1" t="s">
        <v>6630</v>
      </c>
      <c r="L582" s="1" t="s">
        <v>29</v>
      </c>
      <c r="M582" s="1" t="s">
        <v>30</v>
      </c>
      <c r="N582" s="1" t="s">
        <v>31</v>
      </c>
      <c r="O582" s="1" t="s">
        <v>6631</v>
      </c>
      <c r="P582" s="1" t="s">
        <v>33</v>
      </c>
      <c r="Q582" s="1" t="s">
        <v>6632</v>
      </c>
      <c r="R582" s="1" t="s">
        <v>35</v>
      </c>
      <c r="S582" s="1" t="s">
        <v>6621</v>
      </c>
    </row>
    <row r="583" spans="1:19" x14ac:dyDescent="0.45">
      <c r="A583" s="1" t="s">
        <v>6633</v>
      </c>
      <c r="B583" s="1" t="s">
        <v>6634</v>
      </c>
      <c r="C583" s="1" t="s">
        <v>6635</v>
      </c>
      <c r="D583" s="1" t="s">
        <v>6636</v>
      </c>
      <c r="E583">
        <v>2017</v>
      </c>
      <c r="F583" s="1" t="s">
        <v>2868</v>
      </c>
      <c r="G583" s="1" t="s">
        <v>6637</v>
      </c>
      <c r="H583" s="1" t="s">
        <v>6638</v>
      </c>
      <c r="I583" s="1" t="s">
        <v>6639</v>
      </c>
      <c r="J583" s="1" t="s">
        <v>31</v>
      </c>
      <c r="K583" s="1" t="s">
        <v>6640</v>
      </c>
      <c r="L583" s="1" t="s">
        <v>29</v>
      </c>
      <c r="M583" s="1" t="s">
        <v>30</v>
      </c>
      <c r="N583" s="1" t="s">
        <v>31</v>
      </c>
      <c r="O583" s="1" t="s">
        <v>6641</v>
      </c>
      <c r="P583" s="1" t="s">
        <v>33</v>
      </c>
      <c r="Q583" s="1" t="s">
        <v>6642</v>
      </c>
      <c r="R583" s="1" t="s">
        <v>35</v>
      </c>
      <c r="S583" s="1" t="s">
        <v>6621</v>
      </c>
    </row>
    <row r="584" spans="1:19" x14ac:dyDescent="0.45">
      <c r="A584" s="1" t="s">
        <v>6643</v>
      </c>
      <c r="B584" s="1" t="s">
        <v>6644</v>
      </c>
      <c r="C584" s="1" t="s">
        <v>6645</v>
      </c>
      <c r="D584" s="1" t="s">
        <v>6646</v>
      </c>
      <c r="E584">
        <v>2021</v>
      </c>
      <c r="F584" s="1" t="s">
        <v>4070</v>
      </c>
      <c r="G584" s="1" t="s">
        <v>6647</v>
      </c>
      <c r="H584" s="1" t="s">
        <v>6648</v>
      </c>
      <c r="I584" s="1" t="s">
        <v>6649</v>
      </c>
      <c r="J584" s="1" t="s">
        <v>6650</v>
      </c>
      <c r="K584" s="1" t="s">
        <v>31</v>
      </c>
      <c r="L584" s="1" t="s">
        <v>29</v>
      </c>
      <c r="M584" s="1" t="s">
        <v>30</v>
      </c>
      <c r="N584" s="1" t="s">
        <v>31</v>
      </c>
      <c r="O584" s="1" t="s">
        <v>6651</v>
      </c>
      <c r="P584" s="1" t="s">
        <v>72</v>
      </c>
      <c r="Q584" s="1" t="s">
        <v>6652</v>
      </c>
      <c r="R584" s="1" t="s">
        <v>35</v>
      </c>
      <c r="S584" s="1" t="s">
        <v>6653</v>
      </c>
    </row>
    <row r="585" spans="1:19" x14ac:dyDescent="0.45">
      <c r="A585" s="1" t="s">
        <v>6654</v>
      </c>
      <c r="B585" s="1" t="s">
        <v>6655</v>
      </c>
      <c r="C585" s="1" t="s">
        <v>6656</v>
      </c>
      <c r="D585" s="1" t="s">
        <v>6657</v>
      </c>
      <c r="E585">
        <v>2018</v>
      </c>
      <c r="F585" s="1" t="s">
        <v>422</v>
      </c>
      <c r="G585" s="1" t="s">
        <v>6658</v>
      </c>
      <c r="H585" s="1" t="s">
        <v>6659</v>
      </c>
      <c r="I585" s="1" t="s">
        <v>6660</v>
      </c>
      <c r="J585" s="1" t="s">
        <v>6661</v>
      </c>
      <c r="K585" s="1" t="s">
        <v>6662</v>
      </c>
      <c r="L585" s="1" t="s">
        <v>29</v>
      </c>
      <c r="M585" s="1" t="s">
        <v>30</v>
      </c>
      <c r="N585" s="1" t="s">
        <v>31</v>
      </c>
      <c r="O585" s="1" t="s">
        <v>6663</v>
      </c>
      <c r="P585" s="1" t="s">
        <v>33</v>
      </c>
      <c r="Q585" s="1" t="s">
        <v>6664</v>
      </c>
      <c r="R585" s="1" t="s">
        <v>35</v>
      </c>
      <c r="S585" s="1" t="s">
        <v>6653</v>
      </c>
    </row>
    <row r="586" spans="1:19" x14ac:dyDescent="0.45">
      <c r="A586" s="1" t="s">
        <v>6665</v>
      </c>
      <c r="B586" s="1" t="s">
        <v>6666</v>
      </c>
      <c r="C586" s="1" t="s">
        <v>6667</v>
      </c>
      <c r="D586" s="1" t="s">
        <v>6668</v>
      </c>
      <c r="E586">
        <v>2020</v>
      </c>
      <c r="F586" s="1" t="s">
        <v>457</v>
      </c>
      <c r="G586" s="1" t="s">
        <v>6669</v>
      </c>
      <c r="H586" s="1" t="s">
        <v>6670</v>
      </c>
      <c r="I586" s="1" t="s">
        <v>6671</v>
      </c>
      <c r="J586" s="1" t="s">
        <v>6672</v>
      </c>
      <c r="K586" s="1" t="s">
        <v>31</v>
      </c>
      <c r="L586" s="1" t="s">
        <v>29</v>
      </c>
      <c r="M586" s="1" t="s">
        <v>30</v>
      </c>
      <c r="N586" s="1" t="s">
        <v>31</v>
      </c>
      <c r="O586" s="1" t="s">
        <v>6673</v>
      </c>
      <c r="P586" s="1" t="s">
        <v>33</v>
      </c>
      <c r="Q586" s="1" t="s">
        <v>6674</v>
      </c>
      <c r="R586" s="1" t="s">
        <v>35</v>
      </c>
      <c r="S586" s="1" t="s">
        <v>6653</v>
      </c>
    </row>
    <row r="587" spans="1:19" x14ac:dyDescent="0.45">
      <c r="A587" s="1" t="s">
        <v>6675</v>
      </c>
      <c r="B587" s="1" t="s">
        <v>6676</v>
      </c>
      <c r="C587" s="1" t="s">
        <v>6677</v>
      </c>
      <c r="D587" s="1" t="s">
        <v>6678</v>
      </c>
      <c r="E587">
        <v>2021</v>
      </c>
      <c r="F587" s="1" t="s">
        <v>1051</v>
      </c>
      <c r="G587" s="1" t="s">
        <v>6679</v>
      </c>
      <c r="H587" s="1" t="s">
        <v>6680</v>
      </c>
      <c r="I587" s="1" t="s">
        <v>6681</v>
      </c>
      <c r="J587" s="1" t="s">
        <v>6682</v>
      </c>
      <c r="K587" s="1" t="s">
        <v>6683</v>
      </c>
      <c r="L587" s="1" t="s">
        <v>29</v>
      </c>
      <c r="M587" s="1" t="s">
        <v>30</v>
      </c>
      <c r="N587" s="1" t="s">
        <v>31</v>
      </c>
      <c r="O587" s="1" t="s">
        <v>6684</v>
      </c>
      <c r="P587" s="1" t="s">
        <v>33</v>
      </c>
      <c r="Q587" s="1" t="s">
        <v>6685</v>
      </c>
      <c r="R587" s="1" t="s">
        <v>35</v>
      </c>
      <c r="S587" s="1" t="s">
        <v>6686</v>
      </c>
    </row>
    <row r="588" spans="1:19" x14ac:dyDescent="0.45">
      <c r="A588" s="1" t="s">
        <v>6687</v>
      </c>
      <c r="B588" s="1" t="s">
        <v>6688</v>
      </c>
      <c r="C588" s="1" t="s">
        <v>6689</v>
      </c>
      <c r="D588" s="1" t="s">
        <v>6690</v>
      </c>
      <c r="E588">
        <v>2015</v>
      </c>
      <c r="F588" s="1" t="s">
        <v>23</v>
      </c>
      <c r="G588" s="1" t="s">
        <v>6691</v>
      </c>
      <c r="H588" s="1" t="s">
        <v>6692</v>
      </c>
      <c r="I588" s="1" t="s">
        <v>6693</v>
      </c>
      <c r="J588" s="1" t="s">
        <v>6694</v>
      </c>
      <c r="K588" s="1" t="s">
        <v>6695</v>
      </c>
      <c r="L588" s="1" t="s">
        <v>29</v>
      </c>
      <c r="M588" s="1" t="s">
        <v>30</v>
      </c>
      <c r="N588" s="1" t="s">
        <v>31</v>
      </c>
      <c r="O588" s="1" t="s">
        <v>6696</v>
      </c>
      <c r="P588" s="1" t="s">
        <v>72</v>
      </c>
      <c r="Q588" s="1" t="s">
        <v>6697</v>
      </c>
      <c r="R588" s="1" t="s">
        <v>49</v>
      </c>
      <c r="S588" s="1" t="s">
        <v>6686</v>
      </c>
    </row>
    <row r="589" spans="1:19" x14ac:dyDescent="0.45">
      <c r="A589" s="1" t="s">
        <v>6698</v>
      </c>
      <c r="B589" s="1" t="s">
        <v>6699</v>
      </c>
      <c r="C589" s="1" t="s">
        <v>6700</v>
      </c>
      <c r="D589" s="1" t="s">
        <v>6701</v>
      </c>
      <c r="E589">
        <v>2021</v>
      </c>
      <c r="F589" s="1" t="s">
        <v>126</v>
      </c>
      <c r="G589" s="1" t="s">
        <v>6702</v>
      </c>
      <c r="H589" s="1" t="s">
        <v>6703</v>
      </c>
      <c r="I589" s="1" t="s">
        <v>6704</v>
      </c>
      <c r="J589" s="1" t="s">
        <v>6705</v>
      </c>
      <c r="K589" s="1" t="s">
        <v>6706</v>
      </c>
      <c r="L589" s="1" t="s">
        <v>29</v>
      </c>
      <c r="M589" s="1" t="s">
        <v>30</v>
      </c>
      <c r="N589" s="1" t="s">
        <v>31</v>
      </c>
      <c r="O589" s="1" t="s">
        <v>6707</v>
      </c>
      <c r="P589" s="1" t="s">
        <v>33</v>
      </c>
      <c r="Q589" s="1" t="s">
        <v>6708</v>
      </c>
      <c r="R589" s="1" t="s">
        <v>35</v>
      </c>
      <c r="S589" s="1" t="s">
        <v>6686</v>
      </c>
    </row>
    <row r="590" spans="1:19" x14ac:dyDescent="0.45">
      <c r="A590" s="1" t="s">
        <v>6709</v>
      </c>
      <c r="B590" s="1" t="s">
        <v>6710</v>
      </c>
      <c r="C590" s="1" t="s">
        <v>6711</v>
      </c>
      <c r="D590" s="1" t="s">
        <v>6712</v>
      </c>
      <c r="E590">
        <v>2015</v>
      </c>
      <c r="F590" s="1" t="s">
        <v>1313</v>
      </c>
      <c r="G590" s="1" t="s">
        <v>6713</v>
      </c>
      <c r="H590" s="1" t="s">
        <v>6714</v>
      </c>
      <c r="I590" s="1" t="s">
        <v>6715</v>
      </c>
      <c r="J590" s="1" t="s">
        <v>6716</v>
      </c>
      <c r="K590" s="1" t="s">
        <v>6717</v>
      </c>
      <c r="L590" s="1" t="s">
        <v>29</v>
      </c>
      <c r="M590" s="1" t="s">
        <v>30</v>
      </c>
      <c r="N590" s="1" t="s">
        <v>31</v>
      </c>
      <c r="O590" s="1" t="s">
        <v>6718</v>
      </c>
      <c r="P590" s="1" t="s">
        <v>72</v>
      </c>
      <c r="Q590" s="1" t="s">
        <v>6719</v>
      </c>
      <c r="R590" s="1" t="s">
        <v>35</v>
      </c>
      <c r="S590" s="1" t="s">
        <v>6720</v>
      </c>
    </row>
    <row r="591" spans="1:19" x14ac:dyDescent="0.45">
      <c r="A591" s="1" t="s">
        <v>6721</v>
      </c>
      <c r="B591" s="1" t="s">
        <v>6722</v>
      </c>
      <c r="C591" s="1" t="s">
        <v>6723</v>
      </c>
      <c r="D591" s="1" t="s">
        <v>6724</v>
      </c>
      <c r="E591">
        <v>2019</v>
      </c>
      <c r="F591" s="1" t="s">
        <v>282</v>
      </c>
      <c r="G591" s="1" t="s">
        <v>6725</v>
      </c>
      <c r="H591" s="1" t="s">
        <v>6726</v>
      </c>
      <c r="I591" s="1" t="s">
        <v>6727</v>
      </c>
      <c r="J591" s="1" t="s">
        <v>6728</v>
      </c>
      <c r="K591" s="1" t="s">
        <v>6729</v>
      </c>
      <c r="L591" s="1" t="s">
        <v>29</v>
      </c>
      <c r="M591" s="1" t="s">
        <v>30</v>
      </c>
      <c r="N591" s="1" t="s">
        <v>31</v>
      </c>
      <c r="O591" s="1" t="s">
        <v>6730</v>
      </c>
      <c r="P591" s="1" t="s">
        <v>33</v>
      </c>
      <c r="Q591" s="1" t="s">
        <v>6731</v>
      </c>
      <c r="R591" s="1" t="s">
        <v>35</v>
      </c>
      <c r="S591" s="1" t="s">
        <v>6720</v>
      </c>
    </row>
    <row r="592" spans="1:19" x14ac:dyDescent="0.45">
      <c r="A592" s="1" t="s">
        <v>6732</v>
      </c>
      <c r="B592" s="1" t="s">
        <v>6733</v>
      </c>
      <c r="C592" s="1" t="s">
        <v>6734</v>
      </c>
      <c r="D592" s="1" t="s">
        <v>6735</v>
      </c>
      <c r="E592">
        <v>2020</v>
      </c>
      <c r="F592" s="1" t="s">
        <v>295</v>
      </c>
      <c r="G592" s="1" t="s">
        <v>6736</v>
      </c>
      <c r="H592" s="1" t="s">
        <v>6737</v>
      </c>
      <c r="I592" s="1" t="s">
        <v>6738</v>
      </c>
      <c r="J592" s="1" t="s">
        <v>6739</v>
      </c>
      <c r="K592" s="1" t="s">
        <v>31</v>
      </c>
      <c r="L592" s="1" t="s">
        <v>29</v>
      </c>
      <c r="M592" s="1" t="s">
        <v>30</v>
      </c>
      <c r="N592" s="1" t="s">
        <v>31</v>
      </c>
      <c r="O592" s="1" t="s">
        <v>6740</v>
      </c>
      <c r="P592" s="1" t="s">
        <v>33</v>
      </c>
      <c r="Q592" s="1" t="s">
        <v>6741</v>
      </c>
      <c r="R592" s="1" t="s">
        <v>35</v>
      </c>
      <c r="S592" s="1" t="s">
        <v>6720</v>
      </c>
    </row>
    <row r="593" spans="1:19" x14ac:dyDescent="0.45">
      <c r="A593" s="1" t="s">
        <v>6742</v>
      </c>
      <c r="B593" s="1" t="s">
        <v>6743</v>
      </c>
      <c r="C593" s="1" t="s">
        <v>6744</v>
      </c>
      <c r="D593" s="1" t="s">
        <v>6745</v>
      </c>
      <c r="E593">
        <v>2020</v>
      </c>
      <c r="F593" s="1" t="s">
        <v>23</v>
      </c>
      <c r="G593" s="1" t="s">
        <v>6746</v>
      </c>
      <c r="H593" s="1" t="s">
        <v>6747</v>
      </c>
      <c r="I593" s="1" t="s">
        <v>6748</v>
      </c>
      <c r="J593" s="1" t="s">
        <v>6749</v>
      </c>
      <c r="K593" s="1" t="s">
        <v>6750</v>
      </c>
      <c r="L593" s="1" t="s">
        <v>29</v>
      </c>
      <c r="M593" s="1" t="s">
        <v>30</v>
      </c>
      <c r="N593" s="1" t="s">
        <v>31</v>
      </c>
      <c r="O593" s="1" t="s">
        <v>6751</v>
      </c>
      <c r="P593" s="1" t="s">
        <v>33</v>
      </c>
      <c r="Q593" s="1" t="s">
        <v>6752</v>
      </c>
      <c r="R593" s="1" t="s">
        <v>35</v>
      </c>
      <c r="S593" s="1" t="s">
        <v>6753</v>
      </c>
    </row>
    <row r="594" spans="1:19" x14ac:dyDescent="0.45">
      <c r="A594" s="1" t="s">
        <v>6754</v>
      </c>
      <c r="B594" s="1" t="s">
        <v>6755</v>
      </c>
      <c r="C594" s="1" t="s">
        <v>6756</v>
      </c>
      <c r="D594" s="1" t="s">
        <v>6757</v>
      </c>
      <c r="E594">
        <v>2018</v>
      </c>
      <c r="F594" s="1" t="s">
        <v>23</v>
      </c>
      <c r="G594" s="1" t="s">
        <v>6758</v>
      </c>
      <c r="H594" s="1" t="s">
        <v>6759</v>
      </c>
      <c r="I594" s="1" t="s">
        <v>6760</v>
      </c>
      <c r="J594" s="1" t="s">
        <v>6761</v>
      </c>
      <c r="K594" s="1" t="s">
        <v>6762</v>
      </c>
      <c r="L594" s="1" t="s">
        <v>29</v>
      </c>
      <c r="M594" s="1" t="s">
        <v>30</v>
      </c>
      <c r="N594" s="1" t="s">
        <v>31</v>
      </c>
      <c r="O594" s="1" t="s">
        <v>6763</v>
      </c>
      <c r="P594" s="1" t="s">
        <v>72</v>
      </c>
      <c r="Q594" s="1" t="s">
        <v>6764</v>
      </c>
      <c r="R594" s="1" t="s">
        <v>49</v>
      </c>
      <c r="S594" s="1" t="s">
        <v>6753</v>
      </c>
    </row>
    <row r="595" spans="1:19" x14ac:dyDescent="0.45">
      <c r="A595" s="1" t="s">
        <v>6765</v>
      </c>
      <c r="B595" s="1" t="s">
        <v>6766</v>
      </c>
      <c r="C595" s="1" t="s">
        <v>6767</v>
      </c>
      <c r="D595" s="1" t="s">
        <v>6768</v>
      </c>
      <c r="E595">
        <v>2017</v>
      </c>
      <c r="F595" s="1" t="s">
        <v>411</v>
      </c>
      <c r="G595" s="1" t="s">
        <v>6769</v>
      </c>
      <c r="H595" s="1" t="s">
        <v>6770</v>
      </c>
      <c r="I595" s="1" t="s">
        <v>6771</v>
      </c>
      <c r="J595" s="1" t="s">
        <v>6772</v>
      </c>
      <c r="K595" s="1" t="s">
        <v>31</v>
      </c>
      <c r="L595" s="1" t="s">
        <v>29</v>
      </c>
      <c r="M595" s="1" t="s">
        <v>30</v>
      </c>
      <c r="N595" s="1" t="s">
        <v>31</v>
      </c>
      <c r="O595" s="1" t="s">
        <v>6773</v>
      </c>
      <c r="P595" s="1" t="s">
        <v>33</v>
      </c>
      <c r="Q595" s="1" t="s">
        <v>6774</v>
      </c>
      <c r="R595" s="1" t="s">
        <v>35</v>
      </c>
      <c r="S595" s="1" t="s">
        <v>6753</v>
      </c>
    </row>
    <row r="596" spans="1:19" x14ac:dyDescent="0.45">
      <c r="A596" s="1" t="s">
        <v>6775</v>
      </c>
      <c r="B596" s="1" t="s">
        <v>6776</v>
      </c>
      <c r="C596" s="1" t="s">
        <v>6777</v>
      </c>
      <c r="D596" s="1" t="s">
        <v>6778</v>
      </c>
      <c r="E596">
        <v>2021</v>
      </c>
      <c r="F596" s="1" t="s">
        <v>6779</v>
      </c>
      <c r="G596" s="1" t="s">
        <v>6780</v>
      </c>
      <c r="H596" s="1" t="s">
        <v>6781</v>
      </c>
      <c r="I596" s="1" t="s">
        <v>6782</v>
      </c>
      <c r="J596" s="1" t="s">
        <v>6783</v>
      </c>
      <c r="K596" s="1" t="s">
        <v>31</v>
      </c>
      <c r="L596" s="1" t="s">
        <v>29</v>
      </c>
      <c r="M596" s="1" t="s">
        <v>30</v>
      </c>
      <c r="N596" s="1" t="s">
        <v>31</v>
      </c>
      <c r="O596" s="1" t="s">
        <v>6784</v>
      </c>
      <c r="P596" s="1" t="s">
        <v>33</v>
      </c>
      <c r="Q596" s="1" t="s">
        <v>6785</v>
      </c>
      <c r="R596" s="1" t="s">
        <v>35</v>
      </c>
      <c r="S596" s="1" t="s">
        <v>6786</v>
      </c>
    </row>
    <row r="597" spans="1:19" x14ac:dyDescent="0.45">
      <c r="A597" s="1" t="s">
        <v>6787</v>
      </c>
      <c r="B597" s="1" t="s">
        <v>6788</v>
      </c>
      <c r="C597" s="1" t="s">
        <v>6789</v>
      </c>
      <c r="D597" s="1" t="s">
        <v>6790</v>
      </c>
      <c r="E597">
        <v>2021</v>
      </c>
      <c r="F597" s="1" t="s">
        <v>23</v>
      </c>
      <c r="G597" s="1" t="s">
        <v>6791</v>
      </c>
      <c r="H597" s="1" t="s">
        <v>6792</v>
      </c>
      <c r="I597" s="1" t="s">
        <v>6793</v>
      </c>
      <c r="J597" s="1" t="s">
        <v>6794</v>
      </c>
      <c r="K597" s="1" t="s">
        <v>6795</v>
      </c>
      <c r="L597" s="1" t="s">
        <v>29</v>
      </c>
      <c r="M597" s="1" t="s">
        <v>30</v>
      </c>
      <c r="N597" s="1" t="s">
        <v>31</v>
      </c>
      <c r="O597" s="1" t="s">
        <v>6796</v>
      </c>
      <c r="P597" s="1" t="s">
        <v>33</v>
      </c>
      <c r="Q597" s="1" t="s">
        <v>6797</v>
      </c>
      <c r="R597" s="1" t="s">
        <v>35</v>
      </c>
      <c r="S597" s="1" t="s">
        <v>6786</v>
      </c>
    </row>
    <row r="598" spans="1:19" x14ac:dyDescent="0.45">
      <c r="A598" s="1" t="s">
        <v>6798</v>
      </c>
      <c r="B598" s="1" t="s">
        <v>6799</v>
      </c>
      <c r="C598" s="1" t="s">
        <v>6800</v>
      </c>
      <c r="D598" s="1" t="s">
        <v>6801</v>
      </c>
      <c r="E598">
        <v>2016</v>
      </c>
      <c r="F598" s="1" t="s">
        <v>223</v>
      </c>
      <c r="G598" s="1" t="s">
        <v>6802</v>
      </c>
      <c r="H598" s="1" t="s">
        <v>6803</v>
      </c>
      <c r="I598" s="1" t="s">
        <v>6804</v>
      </c>
      <c r="J598" s="1" t="s">
        <v>31</v>
      </c>
      <c r="K598" s="1" t="s">
        <v>6805</v>
      </c>
      <c r="L598" s="1" t="s">
        <v>29</v>
      </c>
      <c r="M598" s="1" t="s">
        <v>30</v>
      </c>
      <c r="N598" s="1" t="s">
        <v>31</v>
      </c>
      <c r="O598" s="1" t="s">
        <v>6806</v>
      </c>
      <c r="P598" s="1" t="s">
        <v>33</v>
      </c>
      <c r="Q598" s="1" t="s">
        <v>6807</v>
      </c>
      <c r="R598" s="1" t="s">
        <v>35</v>
      </c>
      <c r="S598" s="1" t="s">
        <v>6786</v>
      </c>
    </row>
    <row r="599" spans="1:19" x14ac:dyDescent="0.45">
      <c r="A599" s="1" t="s">
        <v>6808</v>
      </c>
      <c r="B599" s="1" t="s">
        <v>6809</v>
      </c>
      <c r="C599" s="1" t="s">
        <v>6810</v>
      </c>
      <c r="D599" s="1" t="s">
        <v>6811</v>
      </c>
      <c r="E599">
        <v>2020</v>
      </c>
      <c r="F599" s="1" t="s">
        <v>4162</v>
      </c>
      <c r="G599" s="1" t="s">
        <v>6812</v>
      </c>
      <c r="H599" s="1" t="s">
        <v>6813</v>
      </c>
      <c r="I599" s="1" t="s">
        <v>6814</v>
      </c>
      <c r="J599" s="1" t="s">
        <v>6815</v>
      </c>
      <c r="K599" s="1" t="s">
        <v>31</v>
      </c>
      <c r="L599" s="1" t="s">
        <v>29</v>
      </c>
      <c r="M599" s="1" t="s">
        <v>30</v>
      </c>
      <c r="N599" s="1" t="s">
        <v>31</v>
      </c>
      <c r="O599" s="1" t="s">
        <v>6816</v>
      </c>
      <c r="P599" s="1" t="s">
        <v>72</v>
      </c>
      <c r="Q599" s="1" t="s">
        <v>6817</v>
      </c>
      <c r="R599" s="1" t="s">
        <v>35</v>
      </c>
      <c r="S599" s="1" t="s">
        <v>6818</v>
      </c>
    </row>
    <row r="600" spans="1:19" x14ac:dyDescent="0.45">
      <c r="A600" s="1" t="s">
        <v>6819</v>
      </c>
      <c r="B600" s="1" t="s">
        <v>6820</v>
      </c>
      <c r="C600" s="1" t="s">
        <v>6821</v>
      </c>
      <c r="D600" s="1" t="s">
        <v>6822</v>
      </c>
      <c r="E600">
        <v>2019</v>
      </c>
      <c r="F600" s="1" t="s">
        <v>5998</v>
      </c>
      <c r="G600" s="1" t="s">
        <v>6823</v>
      </c>
      <c r="H600" s="1" t="s">
        <v>6824</v>
      </c>
      <c r="I600" s="1" t="s">
        <v>6825</v>
      </c>
      <c r="J600" s="1" t="s">
        <v>6826</v>
      </c>
      <c r="K600" s="1" t="s">
        <v>6827</v>
      </c>
      <c r="L600" s="1" t="s">
        <v>29</v>
      </c>
      <c r="M600" s="1" t="s">
        <v>30</v>
      </c>
      <c r="N600" s="1" t="s">
        <v>31</v>
      </c>
      <c r="O600" s="1" t="s">
        <v>6828</v>
      </c>
      <c r="P600" s="1" t="s">
        <v>33</v>
      </c>
      <c r="Q600" s="1" t="s">
        <v>6829</v>
      </c>
      <c r="R600" s="1" t="s">
        <v>35</v>
      </c>
      <c r="S600" s="1" t="s">
        <v>6818</v>
      </c>
    </row>
    <row r="601" spans="1:19" x14ac:dyDescent="0.45">
      <c r="A601" s="1" t="s">
        <v>6830</v>
      </c>
      <c r="B601" s="1" t="s">
        <v>6831</v>
      </c>
      <c r="C601" s="1" t="s">
        <v>6832</v>
      </c>
      <c r="D601" s="1" t="s">
        <v>6833</v>
      </c>
      <c r="E601">
        <v>2020</v>
      </c>
      <c r="F601" s="1" t="s">
        <v>2216</v>
      </c>
      <c r="G601" s="1" t="s">
        <v>6834</v>
      </c>
      <c r="H601" s="1" t="s">
        <v>6835</v>
      </c>
      <c r="I601" s="1" t="s">
        <v>6836</v>
      </c>
      <c r="J601" s="1" t="s">
        <v>6837</v>
      </c>
      <c r="K601" s="1" t="s">
        <v>6838</v>
      </c>
      <c r="L601" s="1" t="s">
        <v>29</v>
      </c>
      <c r="M601" s="1" t="s">
        <v>30</v>
      </c>
      <c r="N601" s="1" t="s">
        <v>31</v>
      </c>
      <c r="O601" s="1" t="s">
        <v>6839</v>
      </c>
      <c r="P601" s="1" t="s">
        <v>33</v>
      </c>
      <c r="Q601" s="1" t="s">
        <v>6840</v>
      </c>
      <c r="R601" s="1" t="s">
        <v>35</v>
      </c>
      <c r="S601" s="1" t="s">
        <v>6818</v>
      </c>
    </row>
    <row r="602" spans="1:19" x14ac:dyDescent="0.45">
      <c r="A602" s="1" t="s">
        <v>6841</v>
      </c>
      <c r="B602" s="1" t="s">
        <v>6842</v>
      </c>
      <c r="C602" s="1" t="s">
        <v>6843</v>
      </c>
      <c r="D602" s="1" t="s">
        <v>6844</v>
      </c>
      <c r="E602">
        <v>2018</v>
      </c>
      <c r="F602" s="1" t="s">
        <v>2753</v>
      </c>
      <c r="G602" s="1" t="s">
        <v>6845</v>
      </c>
      <c r="H602" s="1" t="s">
        <v>6846</v>
      </c>
      <c r="I602" s="1" t="s">
        <v>6847</v>
      </c>
      <c r="J602" s="1" t="s">
        <v>6848</v>
      </c>
      <c r="K602" s="1" t="s">
        <v>6849</v>
      </c>
      <c r="L602" s="1" t="s">
        <v>29</v>
      </c>
      <c r="M602" s="1" t="s">
        <v>30</v>
      </c>
      <c r="N602" s="1" t="s">
        <v>31</v>
      </c>
      <c r="O602" s="1" t="s">
        <v>6850</v>
      </c>
      <c r="P602" s="1" t="s">
        <v>72</v>
      </c>
      <c r="Q602" s="1" t="s">
        <v>6851</v>
      </c>
      <c r="R602" s="1" t="s">
        <v>35</v>
      </c>
      <c r="S602" s="1" t="s">
        <v>6852</v>
      </c>
    </row>
    <row r="603" spans="1:19" x14ac:dyDescent="0.45">
      <c r="A603" s="1" t="s">
        <v>6853</v>
      </c>
      <c r="B603" s="1" t="s">
        <v>6854</v>
      </c>
      <c r="C603" s="1" t="s">
        <v>6855</v>
      </c>
      <c r="D603" s="1" t="s">
        <v>6856</v>
      </c>
      <c r="E603">
        <v>2019</v>
      </c>
      <c r="F603" s="1" t="s">
        <v>1277</v>
      </c>
      <c r="G603" s="1" t="s">
        <v>6857</v>
      </c>
      <c r="H603" s="1" t="s">
        <v>6858</v>
      </c>
      <c r="I603" s="1" t="s">
        <v>6859</v>
      </c>
      <c r="J603" s="1" t="s">
        <v>6860</v>
      </c>
      <c r="K603" s="1" t="s">
        <v>6861</v>
      </c>
      <c r="L603" s="1" t="s">
        <v>29</v>
      </c>
      <c r="M603" s="1" t="s">
        <v>30</v>
      </c>
      <c r="N603" s="1" t="s">
        <v>31</v>
      </c>
      <c r="O603" s="1" t="s">
        <v>6862</v>
      </c>
      <c r="P603" s="1" t="s">
        <v>33</v>
      </c>
      <c r="Q603" s="1" t="s">
        <v>6863</v>
      </c>
      <c r="R603" s="1" t="s">
        <v>35</v>
      </c>
      <c r="S603" s="1" t="s">
        <v>6852</v>
      </c>
    </row>
    <row r="604" spans="1:19" x14ac:dyDescent="0.45">
      <c r="A604" s="1" t="s">
        <v>6864</v>
      </c>
      <c r="B604" s="1" t="s">
        <v>6865</v>
      </c>
      <c r="C604" s="1" t="s">
        <v>6866</v>
      </c>
      <c r="D604" s="1" t="s">
        <v>6867</v>
      </c>
      <c r="E604">
        <v>2021</v>
      </c>
      <c r="F604" s="1" t="s">
        <v>6868</v>
      </c>
      <c r="G604" s="1" t="s">
        <v>6869</v>
      </c>
      <c r="H604" s="1" t="s">
        <v>6870</v>
      </c>
      <c r="I604" s="1" t="s">
        <v>6871</v>
      </c>
      <c r="J604" s="1" t="s">
        <v>6872</v>
      </c>
      <c r="K604" s="1" t="s">
        <v>31</v>
      </c>
      <c r="L604" s="1" t="s">
        <v>29</v>
      </c>
      <c r="M604" s="1" t="s">
        <v>30</v>
      </c>
      <c r="N604" s="1" t="s">
        <v>31</v>
      </c>
      <c r="O604" s="1" t="s">
        <v>6873</v>
      </c>
      <c r="P604" s="1" t="s">
        <v>33</v>
      </c>
      <c r="Q604" s="1" t="s">
        <v>6874</v>
      </c>
      <c r="R604" s="1" t="s">
        <v>35</v>
      </c>
      <c r="S604" s="1" t="s">
        <v>6852</v>
      </c>
    </row>
    <row r="605" spans="1:19" x14ac:dyDescent="0.45">
      <c r="A605" s="1" t="s">
        <v>6875</v>
      </c>
      <c r="B605" s="1" t="s">
        <v>6876</v>
      </c>
      <c r="C605" s="1" t="s">
        <v>6877</v>
      </c>
      <c r="D605" s="1" t="s">
        <v>6878</v>
      </c>
      <c r="E605">
        <v>2020</v>
      </c>
      <c r="F605" s="1" t="s">
        <v>2366</v>
      </c>
      <c r="G605" s="1" t="s">
        <v>6879</v>
      </c>
      <c r="H605" s="1" t="s">
        <v>6880</v>
      </c>
      <c r="I605" s="1" t="s">
        <v>6881</v>
      </c>
      <c r="J605" s="1" t="s">
        <v>6882</v>
      </c>
      <c r="K605" s="1" t="s">
        <v>6883</v>
      </c>
      <c r="L605" s="1" t="s">
        <v>29</v>
      </c>
      <c r="M605" s="1" t="s">
        <v>30</v>
      </c>
      <c r="N605" s="1" t="s">
        <v>31</v>
      </c>
      <c r="O605" s="1" t="s">
        <v>6884</v>
      </c>
      <c r="P605" s="1" t="s">
        <v>33</v>
      </c>
      <c r="Q605" s="1" t="s">
        <v>6885</v>
      </c>
      <c r="R605" s="1" t="s">
        <v>49</v>
      </c>
      <c r="S605" s="1" t="s">
        <v>6886</v>
      </c>
    </row>
    <row r="606" spans="1:19" x14ac:dyDescent="0.45">
      <c r="A606" s="1" t="s">
        <v>6887</v>
      </c>
      <c r="B606" s="1" t="s">
        <v>6888</v>
      </c>
      <c r="C606" s="1" t="s">
        <v>6889</v>
      </c>
      <c r="D606" s="1" t="s">
        <v>6890</v>
      </c>
      <c r="E606">
        <v>2020</v>
      </c>
      <c r="F606" s="1" t="s">
        <v>1701</v>
      </c>
      <c r="G606" s="1" t="s">
        <v>6891</v>
      </c>
      <c r="H606" s="1" t="s">
        <v>6892</v>
      </c>
      <c r="I606" s="1" t="s">
        <v>6893</v>
      </c>
      <c r="J606" s="1" t="s">
        <v>6894</v>
      </c>
      <c r="K606" s="1" t="s">
        <v>6895</v>
      </c>
      <c r="L606" s="1" t="s">
        <v>29</v>
      </c>
      <c r="M606" s="1" t="s">
        <v>30</v>
      </c>
      <c r="N606" s="1" t="s">
        <v>31</v>
      </c>
      <c r="O606" s="1" t="s">
        <v>6896</v>
      </c>
      <c r="P606" s="1" t="s">
        <v>33</v>
      </c>
      <c r="Q606" s="1" t="s">
        <v>6897</v>
      </c>
      <c r="R606" s="1" t="s">
        <v>35</v>
      </c>
      <c r="S606" s="1" t="s">
        <v>6886</v>
      </c>
    </row>
    <row r="607" spans="1:19" x14ac:dyDescent="0.45">
      <c r="A607" s="1" t="s">
        <v>6898</v>
      </c>
      <c r="B607" s="1" t="s">
        <v>6899</v>
      </c>
      <c r="C607" s="1" t="s">
        <v>6900</v>
      </c>
      <c r="D607" s="1" t="s">
        <v>6901</v>
      </c>
      <c r="E607">
        <v>2021</v>
      </c>
      <c r="F607" s="1" t="s">
        <v>6902</v>
      </c>
      <c r="G607" s="1" t="s">
        <v>6903</v>
      </c>
      <c r="H607" s="1" t="s">
        <v>6904</v>
      </c>
      <c r="I607" s="1" t="s">
        <v>6905</v>
      </c>
      <c r="J607" s="1" t="s">
        <v>6906</v>
      </c>
      <c r="K607" s="1" t="s">
        <v>6907</v>
      </c>
      <c r="L607" s="1" t="s">
        <v>29</v>
      </c>
      <c r="M607" s="1" t="s">
        <v>30</v>
      </c>
      <c r="N607" s="1" t="s">
        <v>31</v>
      </c>
      <c r="O607" s="1" t="s">
        <v>6908</v>
      </c>
      <c r="P607" s="1" t="s">
        <v>72</v>
      </c>
      <c r="Q607" s="1" t="s">
        <v>6909</v>
      </c>
      <c r="R607" s="1" t="s">
        <v>35</v>
      </c>
      <c r="S607" s="1" t="s">
        <v>6886</v>
      </c>
    </row>
    <row r="608" spans="1:19" x14ac:dyDescent="0.45">
      <c r="A608" s="1" t="s">
        <v>6910</v>
      </c>
      <c r="B608" s="1" t="s">
        <v>6911</v>
      </c>
      <c r="C608" s="1" t="s">
        <v>6912</v>
      </c>
      <c r="D608" s="1" t="s">
        <v>6913</v>
      </c>
      <c r="E608">
        <v>2020</v>
      </c>
      <c r="F608" s="1" t="s">
        <v>2240</v>
      </c>
      <c r="G608" s="1" t="s">
        <v>6914</v>
      </c>
      <c r="H608" s="1" t="s">
        <v>6915</v>
      </c>
      <c r="I608" s="1" t="s">
        <v>6916</v>
      </c>
      <c r="J608" s="1" t="s">
        <v>6917</v>
      </c>
      <c r="K608" s="1" t="s">
        <v>31</v>
      </c>
      <c r="L608" s="1" t="s">
        <v>29</v>
      </c>
      <c r="M608" s="1" t="s">
        <v>30</v>
      </c>
      <c r="N608" s="1" t="s">
        <v>31</v>
      </c>
      <c r="O608" s="1" t="s">
        <v>6918</v>
      </c>
      <c r="P608" s="1" t="s">
        <v>33</v>
      </c>
      <c r="Q608" s="1" t="s">
        <v>6919</v>
      </c>
      <c r="R608" s="1" t="s">
        <v>35</v>
      </c>
      <c r="S608" s="1" t="s">
        <v>6920</v>
      </c>
    </row>
    <row r="609" spans="1:19" x14ac:dyDescent="0.45">
      <c r="A609" s="1" t="s">
        <v>6921</v>
      </c>
      <c r="B609" s="1" t="s">
        <v>6922</v>
      </c>
      <c r="C609" s="1" t="s">
        <v>6923</v>
      </c>
      <c r="D609" s="1" t="s">
        <v>6924</v>
      </c>
      <c r="E609">
        <v>2019</v>
      </c>
      <c r="F609" s="1" t="s">
        <v>6925</v>
      </c>
      <c r="G609" s="1" t="s">
        <v>6926</v>
      </c>
      <c r="H609" s="1" t="s">
        <v>6927</v>
      </c>
      <c r="I609" s="1" t="s">
        <v>6928</v>
      </c>
      <c r="J609" s="1" t="s">
        <v>6929</v>
      </c>
      <c r="K609" s="1" t="s">
        <v>31</v>
      </c>
      <c r="L609" s="1" t="s">
        <v>29</v>
      </c>
      <c r="M609" s="1" t="s">
        <v>30</v>
      </c>
      <c r="N609" s="1" t="s">
        <v>31</v>
      </c>
      <c r="O609" s="1" t="s">
        <v>6930</v>
      </c>
      <c r="P609" s="1" t="s">
        <v>33</v>
      </c>
      <c r="Q609" s="1" t="s">
        <v>6931</v>
      </c>
      <c r="R609" s="1" t="s">
        <v>35</v>
      </c>
      <c r="S609" s="1" t="s">
        <v>6920</v>
      </c>
    </row>
    <row r="610" spans="1:19" x14ac:dyDescent="0.45">
      <c r="A610" s="1" t="s">
        <v>6932</v>
      </c>
      <c r="B610" s="1" t="s">
        <v>6933</v>
      </c>
      <c r="C610" s="1" t="s">
        <v>6934</v>
      </c>
      <c r="D610" s="1" t="s">
        <v>6935</v>
      </c>
      <c r="E610">
        <v>2017</v>
      </c>
      <c r="F610" s="1" t="s">
        <v>5761</v>
      </c>
      <c r="G610" s="1" t="s">
        <v>6936</v>
      </c>
      <c r="H610" s="1" t="s">
        <v>6937</v>
      </c>
      <c r="I610" s="1" t="s">
        <v>6938</v>
      </c>
      <c r="J610" s="1" t="s">
        <v>6939</v>
      </c>
      <c r="K610" s="1" t="s">
        <v>6940</v>
      </c>
      <c r="L610" s="1" t="s">
        <v>239</v>
      </c>
      <c r="M610" s="1" t="s">
        <v>30</v>
      </c>
      <c r="N610" s="1" t="s">
        <v>31</v>
      </c>
      <c r="O610" s="1" t="s">
        <v>6941</v>
      </c>
      <c r="P610" s="1" t="s">
        <v>72</v>
      </c>
      <c r="Q610" s="1" t="s">
        <v>6942</v>
      </c>
      <c r="R610" s="1" t="s">
        <v>35</v>
      </c>
      <c r="S610" s="1" t="s">
        <v>6920</v>
      </c>
    </row>
    <row r="611" spans="1:19" x14ac:dyDescent="0.45">
      <c r="A611" s="1" t="s">
        <v>6943</v>
      </c>
      <c r="B611" s="1" t="s">
        <v>6944</v>
      </c>
      <c r="C611" s="1" t="s">
        <v>6945</v>
      </c>
      <c r="D611" s="1" t="s">
        <v>6946</v>
      </c>
      <c r="E611">
        <v>2015</v>
      </c>
      <c r="F611" s="1" t="s">
        <v>1277</v>
      </c>
      <c r="G611" s="1" t="s">
        <v>6947</v>
      </c>
      <c r="H611" s="1" t="s">
        <v>6948</v>
      </c>
      <c r="I611" s="1" t="s">
        <v>6949</v>
      </c>
      <c r="J611" s="1" t="s">
        <v>6950</v>
      </c>
      <c r="K611" s="1" t="s">
        <v>6951</v>
      </c>
      <c r="L611" s="1" t="s">
        <v>29</v>
      </c>
      <c r="M611" s="1" t="s">
        <v>30</v>
      </c>
      <c r="N611" s="1" t="s">
        <v>31</v>
      </c>
      <c r="O611" s="1" t="s">
        <v>6952</v>
      </c>
      <c r="P611" s="1" t="s">
        <v>72</v>
      </c>
      <c r="Q611" s="1" t="s">
        <v>6953</v>
      </c>
      <c r="R611" s="1" t="s">
        <v>35</v>
      </c>
      <c r="S611" s="1" t="s">
        <v>6954</v>
      </c>
    </row>
    <row r="612" spans="1:19" x14ac:dyDescent="0.45">
      <c r="A612" s="1" t="s">
        <v>6955</v>
      </c>
      <c r="B612" s="1" t="s">
        <v>6956</v>
      </c>
      <c r="C612" s="1" t="s">
        <v>6957</v>
      </c>
      <c r="D612" s="1" t="s">
        <v>6958</v>
      </c>
      <c r="E612">
        <v>2020</v>
      </c>
      <c r="F612" s="1" t="s">
        <v>6134</v>
      </c>
      <c r="G612" s="1" t="s">
        <v>6959</v>
      </c>
      <c r="H612" s="1" t="s">
        <v>6960</v>
      </c>
      <c r="I612" s="1" t="s">
        <v>6961</v>
      </c>
      <c r="J612" s="1" t="s">
        <v>6962</v>
      </c>
      <c r="K612" s="1" t="s">
        <v>31</v>
      </c>
      <c r="L612" s="1" t="s">
        <v>29</v>
      </c>
      <c r="M612" s="1" t="s">
        <v>30</v>
      </c>
      <c r="N612" s="1" t="s">
        <v>31</v>
      </c>
      <c r="O612" s="1" t="s">
        <v>6963</v>
      </c>
      <c r="P612" s="1" t="s">
        <v>33</v>
      </c>
      <c r="Q612" s="1" t="s">
        <v>6964</v>
      </c>
      <c r="R612" s="1" t="s">
        <v>35</v>
      </c>
      <c r="S612" s="1" t="s">
        <v>6954</v>
      </c>
    </row>
    <row r="613" spans="1:19" x14ac:dyDescent="0.45">
      <c r="A613" s="1" t="s">
        <v>6965</v>
      </c>
      <c r="B613" s="1" t="s">
        <v>6966</v>
      </c>
      <c r="C613" s="1" t="s">
        <v>6967</v>
      </c>
      <c r="D613" s="1" t="s">
        <v>6968</v>
      </c>
      <c r="E613">
        <v>2016</v>
      </c>
      <c r="F613" s="1" t="s">
        <v>41</v>
      </c>
      <c r="G613" s="1" t="s">
        <v>6969</v>
      </c>
      <c r="H613" s="1" t="s">
        <v>6970</v>
      </c>
      <c r="I613" s="1" t="s">
        <v>6971</v>
      </c>
      <c r="J613" s="1" t="s">
        <v>6972</v>
      </c>
      <c r="K613" s="1" t="s">
        <v>6973</v>
      </c>
      <c r="L613" s="1" t="s">
        <v>29</v>
      </c>
      <c r="M613" s="1" t="s">
        <v>30</v>
      </c>
      <c r="N613" s="1" t="s">
        <v>31</v>
      </c>
      <c r="O613" s="1" t="s">
        <v>6974</v>
      </c>
      <c r="P613" s="1" t="s">
        <v>33</v>
      </c>
      <c r="Q613" s="1" t="s">
        <v>6975</v>
      </c>
      <c r="R613" s="1" t="s">
        <v>35</v>
      </c>
      <c r="S613" s="1" t="s">
        <v>6954</v>
      </c>
    </row>
    <row r="614" spans="1:19" x14ac:dyDescent="0.45">
      <c r="A614" s="1" t="s">
        <v>6976</v>
      </c>
      <c r="B614" s="1" t="s">
        <v>6977</v>
      </c>
      <c r="C614" s="1" t="s">
        <v>6978</v>
      </c>
      <c r="D614" s="1" t="s">
        <v>6979</v>
      </c>
      <c r="E614">
        <v>2019</v>
      </c>
      <c r="F614" s="1" t="s">
        <v>6980</v>
      </c>
      <c r="G614" s="1" t="s">
        <v>31</v>
      </c>
      <c r="H614" s="1" t="s">
        <v>6981</v>
      </c>
      <c r="I614" s="1" t="s">
        <v>6982</v>
      </c>
      <c r="J614" s="1" t="s">
        <v>6983</v>
      </c>
      <c r="K614" s="1" t="s">
        <v>31</v>
      </c>
      <c r="L614" s="1" t="s">
        <v>29</v>
      </c>
      <c r="M614" s="1" t="s">
        <v>30</v>
      </c>
      <c r="N614" s="1" t="s">
        <v>31</v>
      </c>
      <c r="O614" s="1" t="s">
        <v>6984</v>
      </c>
      <c r="P614" s="1" t="s">
        <v>33</v>
      </c>
      <c r="Q614" s="1" t="s">
        <v>6985</v>
      </c>
      <c r="R614" s="1" t="s">
        <v>35</v>
      </c>
      <c r="S614" s="1" t="s">
        <v>6986</v>
      </c>
    </row>
    <row r="615" spans="1:19" x14ac:dyDescent="0.45">
      <c r="A615" s="1" t="s">
        <v>6987</v>
      </c>
      <c r="B615" s="1" t="s">
        <v>6988</v>
      </c>
      <c r="C615" s="1" t="s">
        <v>6989</v>
      </c>
      <c r="D615" s="1" t="s">
        <v>6990</v>
      </c>
      <c r="E615">
        <v>2015</v>
      </c>
      <c r="F615" s="1" t="s">
        <v>691</v>
      </c>
      <c r="G615" s="1" t="s">
        <v>6991</v>
      </c>
      <c r="H615" s="1" t="s">
        <v>6992</v>
      </c>
      <c r="I615" s="1" t="s">
        <v>6993</v>
      </c>
      <c r="J615" s="1" t="s">
        <v>6994</v>
      </c>
      <c r="K615" s="1" t="s">
        <v>6995</v>
      </c>
      <c r="L615" s="1" t="s">
        <v>29</v>
      </c>
      <c r="M615" s="1" t="s">
        <v>30</v>
      </c>
      <c r="N615" s="1" t="s">
        <v>31</v>
      </c>
      <c r="O615" s="1" t="s">
        <v>6996</v>
      </c>
      <c r="P615" s="1" t="s">
        <v>33</v>
      </c>
      <c r="Q615" s="1" t="s">
        <v>6997</v>
      </c>
      <c r="R615" s="1" t="s">
        <v>35</v>
      </c>
      <c r="S615" s="1" t="s">
        <v>6986</v>
      </c>
    </row>
    <row r="616" spans="1:19" x14ac:dyDescent="0.45">
      <c r="A616" s="1" t="s">
        <v>6998</v>
      </c>
      <c r="B616" s="1" t="s">
        <v>6999</v>
      </c>
      <c r="C616" s="1" t="s">
        <v>7000</v>
      </c>
      <c r="D616" s="1" t="s">
        <v>7001</v>
      </c>
      <c r="E616">
        <v>2020</v>
      </c>
      <c r="F616" s="1" t="s">
        <v>7002</v>
      </c>
      <c r="G616" s="1" t="s">
        <v>7003</v>
      </c>
      <c r="H616" s="1" t="s">
        <v>7004</v>
      </c>
      <c r="I616" s="1" t="s">
        <v>7005</v>
      </c>
      <c r="J616" s="1" t="s">
        <v>7006</v>
      </c>
      <c r="K616" s="1" t="s">
        <v>7007</v>
      </c>
      <c r="L616" s="1" t="s">
        <v>29</v>
      </c>
      <c r="M616" s="1" t="s">
        <v>30</v>
      </c>
      <c r="N616" s="1" t="s">
        <v>31</v>
      </c>
      <c r="O616" s="1" t="s">
        <v>7008</v>
      </c>
      <c r="P616" s="1" t="s">
        <v>72</v>
      </c>
      <c r="Q616" s="1" t="s">
        <v>7009</v>
      </c>
      <c r="R616" s="1" t="s">
        <v>49</v>
      </c>
      <c r="S616" s="1" t="s">
        <v>6986</v>
      </c>
    </row>
    <row r="617" spans="1:19" x14ac:dyDescent="0.45">
      <c r="A617" s="1" t="s">
        <v>7010</v>
      </c>
      <c r="B617" s="1" t="s">
        <v>7011</v>
      </c>
      <c r="C617" s="1" t="s">
        <v>7012</v>
      </c>
      <c r="D617" s="1" t="s">
        <v>7013</v>
      </c>
      <c r="E617">
        <v>2019</v>
      </c>
      <c r="F617" s="1" t="s">
        <v>223</v>
      </c>
      <c r="G617" s="1" t="s">
        <v>7014</v>
      </c>
      <c r="H617" s="1" t="s">
        <v>7015</v>
      </c>
      <c r="I617" s="1" t="s">
        <v>7016</v>
      </c>
      <c r="J617" s="1" t="s">
        <v>31</v>
      </c>
      <c r="K617" s="1" t="s">
        <v>7017</v>
      </c>
      <c r="L617" s="1" t="s">
        <v>29</v>
      </c>
      <c r="M617" s="1" t="s">
        <v>30</v>
      </c>
      <c r="N617" s="1" t="s">
        <v>31</v>
      </c>
      <c r="O617" s="1" t="s">
        <v>7018</v>
      </c>
      <c r="P617" s="1" t="s">
        <v>33</v>
      </c>
      <c r="Q617" s="1" t="s">
        <v>7019</v>
      </c>
      <c r="R617" s="1" t="s">
        <v>35</v>
      </c>
      <c r="S617" s="1" t="s">
        <v>7020</v>
      </c>
    </row>
    <row r="618" spans="1:19" x14ac:dyDescent="0.45">
      <c r="A618" s="1" t="s">
        <v>7021</v>
      </c>
      <c r="B618" s="1" t="s">
        <v>7022</v>
      </c>
      <c r="C618" s="1" t="s">
        <v>7023</v>
      </c>
      <c r="D618" s="1" t="s">
        <v>7024</v>
      </c>
      <c r="E618">
        <v>2020</v>
      </c>
      <c r="F618" s="1" t="s">
        <v>7025</v>
      </c>
      <c r="G618" s="1" t="s">
        <v>7026</v>
      </c>
      <c r="H618" s="1" t="s">
        <v>7027</v>
      </c>
      <c r="I618" s="1" t="s">
        <v>7028</v>
      </c>
      <c r="J618" s="1" t="s">
        <v>7029</v>
      </c>
      <c r="K618" s="1" t="s">
        <v>7030</v>
      </c>
      <c r="L618" s="1" t="s">
        <v>29</v>
      </c>
      <c r="M618" s="1" t="s">
        <v>30</v>
      </c>
      <c r="N618" s="1" t="s">
        <v>31</v>
      </c>
      <c r="O618" s="1" t="s">
        <v>7031</v>
      </c>
      <c r="P618" s="1" t="s">
        <v>33</v>
      </c>
      <c r="Q618" s="1" t="s">
        <v>7032</v>
      </c>
      <c r="R618" s="1" t="s">
        <v>35</v>
      </c>
      <c r="S618" s="1" t="s">
        <v>7020</v>
      </c>
    </row>
    <row r="619" spans="1:19" x14ac:dyDescent="0.45">
      <c r="A619" s="1" t="s">
        <v>7033</v>
      </c>
      <c r="B619" s="1" t="s">
        <v>7034</v>
      </c>
      <c r="C619" s="1" t="s">
        <v>7035</v>
      </c>
      <c r="D619" s="1" t="s">
        <v>7036</v>
      </c>
      <c r="E619">
        <v>2018</v>
      </c>
      <c r="F619" s="1" t="s">
        <v>879</v>
      </c>
      <c r="G619" s="1" t="s">
        <v>7037</v>
      </c>
      <c r="H619" s="1" t="s">
        <v>7038</v>
      </c>
      <c r="I619" s="1" t="s">
        <v>7039</v>
      </c>
      <c r="J619" s="1" t="s">
        <v>7040</v>
      </c>
      <c r="K619" s="1" t="s">
        <v>31</v>
      </c>
      <c r="L619" s="1" t="s">
        <v>29</v>
      </c>
      <c r="M619" s="1" t="s">
        <v>30</v>
      </c>
      <c r="N619" s="1" t="s">
        <v>31</v>
      </c>
      <c r="O619" s="1" t="s">
        <v>7041</v>
      </c>
      <c r="P619" s="1" t="s">
        <v>33</v>
      </c>
      <c r="Q619" s="1" t="s">
        <v>7042</v>
      </c>
      <c r="R619" s="1" t="s">
        <v>35</v>
      </c>
      <c r="S619" s="1" t="s">
        <v>7020</v>
      </c>
    </row>
    <row r="620" spans="1:19" x14ac:dyDescent="0.45">
      <c r="A620" s="1" t="s">
        <v>7043</v>
      </c>
      <c r="B620" s="1" t="s">
        <v>7044</v>
      </c>
      <c r="C620" s="1" t="s">
        <v>7045</v>
      </c>
      <c r="D620" s="1" t="s">
        <v>7046</v>
      </c>
      <c r="E620">
        <v>2020</v>
      </c>
      <c r="F620" s="1" t="s">
        <v>7047</v>
      </c>
      <c r="G620" s="1" t="s">
        <v>7048</v>
      </c>
      <c r="H620" s="1" t="s">
        <v>7049</v>
      </c>
      <c r="I620" s="1" t="s">
        <v>7050</v>
      </c>
      <c r="J620" s="1" t="s">
        <v>7051</v>
      </c>
      <c r="K620" s="1" t="s">
        <v>7052</v>
      </c>
      <c r="L620" s="1" t="s">
        <v>29</v>
      </c>
      <c r="M620" s="1" t="s">
        <v>30</v>
      </c>
      <c r="N620" s="1" t="s">
        <v>31</v>
      </c>
      <c r="O620" s="1" t="s">
        <v>7053</v>
      </c>
      <c r="P620" s="1" t="s">
        <v>72</v>
      </c>
      <c r="Q620" s="1" t="s">
        <v>7054</v>
      </c>
      <c r="R620" s="1" t="s">
        <v>35</v>
      </c>
      <c r="S620" s="1" t="s">
        <v>7055</v>
      </c>
    </row>
    <row r="621" spans="1:19" x14ac:dyDescent="0.45">
      <c r="A621" s="1" t="s">
        <v>7056</v>
      </c>
      <c r="B621" s="1" t="s">
        <v>7057</v>
      </c>
      <c r="C621" s="1" t="s">
        <v>7058</v>
      </c>
      <c r="D621" s="1" t="s">
        <v>7059</v>
      </c>
      <c r="E621">
        <v>2017</v>
      </c>
      <c r="F621" s="1" t="s">
        <v>596</v>
      </c>
      <c r="G621" s="1" t="s">
        <v>7060</v>
      </c>
      <c r="H621" s="1" t="s">
        <v>7061</v>
      </c>
      <c r="I621" s="1" t="s">
        <v>7062</v>
      </c>
      <c r="J621" s="1" t="s">
        <v>7063</v>
      </c>
      <c r="K621" s="1" t="s">
        <v>7064</v>
      </c>
      <c r="L621" s="1" t="s">
        <v>29</v>
      </c>
      <c r="M621" s="1" t="s">
        <v>30</v>
      </c>
      <c r="N621" s="1" t="s">
        <v>31</v>
      </c>
      <c r="O621" s="1" t="s">
        <v>7065</v>
      </c>
      <c r="P621" s="1" t="s">
        <v>72</v>
      </c>
      <c r="Q621" s="1" t="s">
        <v>7066</v>
      </c>
      <c r="R621" s="1" t="s">
        <v>35</v>
      </c>
      <c r="S621" s="1" t="s">
        <v>7055</v>
      </c>
    </row>
    <row r="622" spans="1:19" x14ac:dyDescent="0.45">
      <c r="A622" s="1" t="s">
        <v>7067</v>
      </c>
      <c r="B622" s="1" t="s">
        <v>7068</v>
      </c>
      <c r="C622" s="1" t="s">
        <v>7069</v>
      </c>
      <c r="D622" s="1" t="s">
        <v>7070</v>
      </c>
      <c r="E622">
        <v>2016</v>
      </c>
      <c r="F622" s="1" t="s">
        <v>223</v>
      </c>
      <c r="G622" s="1" t="s">
        <v>7071</v>
      </c>
      <c r="H622" s="1" t="s">
        <v>7072</v>
      </c>
      <c r="I622" s="1" t="s">
        <v>7073</v>
      </c>
      <c r="J622" s="1" t="s">
        <v>31</v>
      </c>
      <c r="K622" s="1" t="s">
        <v>7074</v>
      </c>
      <c r="L622" s="1" t="s">
        <v>29</v>
      </c>
      <c r="M622" s="1" t="s">
        <v>30</v>
      </c>
      <c r="N622" s="1" t="s">
        <v>31</v>
      </c>
      <c r="O622" s="1" t="s">
        <v>7075</v>
      </c>
      <c r="P622" s="1" t="s">
        <v>33</v>
      </c>
      <c r="Q622" s="1" t="s">
        <v>7076</v>
      </c>
      <c r="R622" s="1" t="s">
        <v>35</v>
      </c>
      <c r="S622" s="1" t="s">
        <v>7055</v>
      </c>
    </row>
    <row r="623" spans="1:19" x14ac:dyDescent="0.45">
      <c r="A623" s="1" t="s">
        <v>7077</v>
      </c>
      <c r="B623" s="1" t="s">
        <v>7078</v>
      </c>
      <c r="C623" s="1" t="s">
        <v>7079</v>
      </c>
      <c r="D623" s="1" t="s">
        <v>7080</v>
      </c>
      <c r="E623">
        <v>2019</v>
      </c>
      <c r="F623" s="1" t="s">
        <v>752</v>
      </c>
      <c r="G623" s="1" t="s">
        <v>7081</v>
      </c>
      <c r="H623" s="1" t="s">
        <v>7082</v>
      </c>
      <c r="I623" s="1" t="s">
        <v>7083</v>
      </c>
      <c r="J623" s="1" t="s">
        <v>31</v>
      </c>
      <c r="K623" s="1" t="s">
        <v>7084</v>
      </c>
      <c r="L623" s="1" t="s">
        <v>29</v>
      </c>
      <c r="M623" s="1" t="s">
        <v>30</v>
      </c>
      <c r="N623" s="1" t="s">
        <v>31</v>
      </c>
      <c r="O623" s="1" t="s">
        <v>7085</v>
      </c>
      <c r="P623" s="1" t="s">
        <v>33</v>
      </c>
      <c r="Q623" s="1" t="s">
        <v>7086</v>
      </c>
      <c r="R623" s="1" t="s">
        <v>35</v>
      </c>
      <c r="S623" s="1" t="s">
        <v>7087</v>
      </c>
    </row>
    <row r="624" spans="1:19" x14ac:dyDescent="0.45">
      <c r="A624" s="1" t="s">
        <v>7088</v>
      </c>
      <c r="B624" s="1" t="s">
        <v>7089</v>
      </c>
      <c r="C624" s="1" t="s">
        <v>7090</v>
      </c>
      <c r="D624" s="1" t="s">
        <v>7091</v>
      </c>
      <c r="E624">
        <v>2019</v>
      </c>
      <c r="F624" s="1" t="s">
        <v>1051</v>
      </c>
      <c r="G624" s="1" t="s">
        <v>7092</v>
      </c>
      <c r="H624" s="1" t="s">
        <v>7093</v>
      </c>
      <c r="I624" s="1" t="s">
        <v>7094</v>
      </c>
      <c r="J624" s="1" t="s">
        <v>7095</v>
      </c>
      <c r="K624" s="1" t="s">
        <v>7096</v>
      </c>
      <c r="L624" s="1" t="s">
        <v>29</v>
      </c>
      <c r="M624" s="1" t="s">
        <v>30</v>
      </c>
      <c r="N624" s="1" t="s">
        <v>31</v>
      </c>
      <c r="O624" s="1" t="s">
        <v>7097</v>
      </c>
      <c r="P624" s="1" t="s">
        <v>33</v>
      </c>
      <c r="Q624" s="1" t="s">
        <v>7098</v>
      </c>
      <c r="R624" s="1" t="s">
        <v>35</v>
      </c>
      <c r="S624" s="1" t="s">
        <v>7087</v>
      </c>
    </row>
    <row r="625" spans="1:19" x14ac:dyDescent="0.45">
      <c r="A625" s="1" t="s">
        <v>7099</v>
      </c>
      <c r="B625" s="1" t="s">
        <v>7100</v>
      </c>
      <c r="C625" s="1" t="s">
        <v>7101</v>
      </c>
      <c r="D625" s="1" t="s">
        <v>7102</v>
      </c>
      <c r="E625">
        <v>2018</v>
      </c>
      <c r="F625" s="1" t="s">
        <v>498</v>
      </c>
      <c r="G625" s="1" t="s">
        <v>7103</v>
      </c>
      <c r="H625" s="1" t="s">
        <v>7104</v>
      </c>
      <c r="I625" s="1" t="s">
        <v>7105</v>
      </c>
      <c r="J625" s="1" t="s">
        <v>7106</v>
      </c>
      <c r="K625" s="1" t="s">
        <v>7107</v>
      </c>
      <c r="L625" s="1" t="s">
        <v>29</v>
      </c>
      <c r="M625" s="1" t="s">
        <v>30</v>
      </c>
      <c r="N625" s="1" t="s">
        <v>31</v>
      </c>
      <c r="O625" s="1" t="s">
        <v>7108</v>
      </c>
      <c r="P625" s="1" t="s">
        <v>33</v>
      </c>
      <c r="Q625" s="1" t="s">
        <v>7109</v>
      </c>
      <c r="R625" s="1" t="s">
        <v>35</v>
      </c>
      <c r="S625" s="1" t="s">
        <v>7087</v>
      </c>
    </row>
    <row r="626" spans="1:19" x14ac:dyDescent="0.45">
      <c r="A626" s="1" t="s">
        <v>7110</v>
      </c>
      <c r="B626" s="1" t="s">
        <v>7111</v>
      </c>
      <c r="C626" s="1" t="s">
        <v>7112</v>
      </c>
      <c r="D626" s="1" t="s">
        <v>7113</v>
      </c>
      <c r="E626">
        <v>2020</v>
      </c>
      <c r="F626" s="1" t="s">
        <v>5202</v>
      </c>
      <c r="G626" s="1" t="s">
        <v>7114</v>
      </c>
      <c r="H626" s="1" t="s">
        <v>7115</v>
      </c>
      <c r="I626" s="1" t="s">
        <v>7116</v>
      </c>
      <c r="J626" s="1" t="s">
        <v>7117</v>
      </c>
      <c r="K626" s="1" t="s">
        <v>7118</v>
      </c>
      <c r="L626" s="1" t="s">
        <v>29</v>
      </c>
      <c r="M626" s="1" t="s">
        <v>30</v>
      </c>
      <c r="N626" s="1" t="s">
        <v>31</v>
      </c>
      <c r="O626" s="1" t="s">
        <v>7119</v>
      </c>
      <c r="P626" s="1" t="s">
        <v>33</v>
      </c>
      <c r="Q626" s="1" t="s">
        <v>7120</v>
      </c>
      <c r="R626" s="1" t="s">
        <v>35</v>
      </c>
      <c r="S626" s="1" t="s">
        <v>7121</v>
      </c>
    </row>
    <row r="627" spans="1:19" x14ac:dyDescent="0.45">
      <c r="A627" s="1" t="s">
        <v>7122</v>
      </c>
      <c r="B627" s="1" t="s">
        <v>7123</v>
      </c>
      <c r="C627" s="1" t="s">
        <v>7124</v>
      </c>
      <c r="D627" s="1" t="s">
        <v>7125</v>
      </c>
      <c r="E627">
        <v>2015</v>
      </c>
      <c r="F627" s="1" t="s">
        <v>223</v>
      </c>
      <c r="G627" s="1" t="s">
        <v>7126</v>
      </c>
      <c r="H627" s="1" t="s">
        <v>7127</v>
      </c>
      <c r="I627" s="1" t="s">
        <v>7128</v>
      </c>
      <c r="J627" s="1" t="s">
        <v>31</v>
      </c>
      <c r="K627" s="1" t="s">
        <v>7129</v>
      </c>
      <c r="L627" s="1" t="s">
        <v>29</v>
      </c>
      <c r="M627" s="1" t="s">
        <v>30</v>
      </c>
      <c r="N627" s="1" t="s">
        <v>31</v>
      </c>
      <c r="O627" s="1" t="s">
        <v>7130</v>
      </c>
      <c r="P627" s="1" t="s">
        <v>33</v>
      </c>
      <c r="Q627" s="1" t="s">
        <v>7131</v>
      </c>
      <c r="R627" s="1" t="s">
        <v>35</v>
      </c>
      <c r="S627" s="1" t="s">
        <v>7121</v>
      </c>
    </row>
    <row r="628" spans="1:19" x14ac:dyDescent="0.45">
      <c r="A628" s="1" t="s">
        <v>7132</v>
      </c>
      <c r="B628" s="1" t="s">
        <v>7133</v>
      </c>
      <c r="C628" s="1" t="s">
        <v>7134</v>
      </c>
      <c r="D628" s="1" t="s">
        <v>7135</v>
      </c>
      <c r="E628">
        <v>2020</v>
      </c>
      <c r="F628" s="1" t="s">
        <v>596</v>
      </c>
      <c r="G628" s="1" t="s">
        <v>7136</v>
      </c>
      <c r="H628" s="1" t="s">
        <v>7137</v>
      </c>
      <c r="I628" s="1" t="s">
        <v>7138</v>
      </c>
      <c r="J628" s="1" t="s">
        <v>7139</v>
      </c>
      <c r="K628" s="1" t="s">
        <v>7140</v>
      </c>
      <c r="L628" s="1" t="s">
        <v>29</v>
      </c>
      <c r="M628" s="1" t="s">
        <v>30</v>
      </c>
      <c r="N628" s="1" t="s">
        <v>31</v>
      </c>
      <c r="O628" s="1" t="s">
        <v>7141</v>
      </c>
      <c r="P628" s="1" t="s">
        <v>72</v>
      </c>
      <c r="Q628" s="1" t="s">
        <v>7142</v>
      </c>
      <c r="R628" s="1" t="s">
        <v>35</v>
      </c>
      <c r="S628" s="1" t="s">
        <v>7121</v>
      </c>
    </row>
    <row r="629" spans="1:19" x14ac:dyDescent="0.45">
      <c r="A629" s="1" t="s">
        <v>7143</v>
      </c>
      <c r="B629" s="1" t="s">
        <v>7144</v>
      </c>
      <c r="C629" s="1" t="s">
        <v>7145</v>
      </c>
      <c r="D629" s="1" t="s">
        <v>7146</v>
      </c>
      <c r="E629">
        <v>2020</v>
      </c>
      <c r="F629" s="1" t="s">
        <v>7147</v>
      </c>
      <c r="G629" s="1" t="s">
        <v>7148</v>
      </c>
      <c r="H629" s="1" t="s">
        <v>7149</v>
      </c>
      <c r="I629" s="1" t="s">
        <v>7150</v>
      </c>
      <c r="J629" s="1" t="s">
        <v>7151</v>
      </c>
      <c r="K629" s="1" t="s">
        <v>31</v>
      </c>
      <c r="L629" s="1" t="s">
        <v>29</v>
      </c>
      <c r="M629" s="1" t="s">
        <v>30</v>
      </c>
      <c r="N629" s="1" t="s">
        <v>31</v>
      </c>
      <c r="O629" s="1" t="s">
        <v>7152</v>
      </c>
      <c r="P629" s="1" t="s">
        <v>33</v>
      </c>
      <c r="Q629" s="1" t="s">
        <v>7153</v>
      </c>
      <c r="R629" s="1" t="s">
        <v>35</v>
      </c>
      <c r="S629" s="1" t="s">
        <v>7154</v>
      </c>
    </row>
    <row r="630" spans="1:19" x14ac:dyDescent="0.45">
      <c r="A630" s="1" t="s">
        <v>7155</v>
      </c>
      <c r="B630" s="1" t="s">
        <v>7156</v>
      </c>
      <c r="C630" s="1" t="s">
        <v>7157</v>
      </c>
      <c r="D630" s="1" t="s">
        <v>7158</v>
      </c>
      <c r="E630">
        <v>2018</v>
      </c>
      <c r="F630" s="1" t="s">
        <v>79</v>
      </c>
      <c r="G630" s="1" t="s">
        <v>7159</v>
      </c>
      <c r="H630" s="1" t="s">
        <v>7160</v>
      </c>
      <c r="I630" s="1" t="s">
        <v>7161</v>
      </c>
      <c r="J630" s="1" t="s">
        <v>7162</v>
      </c>
      <c r="K630" s="1" t="s">
        <v>7163</v>
      </c>
      <c r="L630" s="1" t="s">
        <v>29</v>
      </c>
      <c r="M630" s="1" t="s">
        <v>30</v>
      </c>
      <c r="N630" s="1" t="s">
        <v>31</v>
      </c>
      <c r="O630" s="1" t="s">
        <v>7164</v>
      </c>
      <c r="P630" s="1" t="s">
        <v>33</v>
      </c>
      <c r="Q630" s="1" t="s">
        <v>7165</v>
      </c>
      <c r="R630" s="1" t="s">
        <v>35</v>
      </c>
      <c r="S630" s="1" t="s">
        <v>7154</v>
      </c>
    </row>
    <row r="631" spans="1:19" x14ac:dyDescent="0.45">
      <c r="A631" s="1" t="s">
        <v>7166</v>
      </c>
      <c r="B631" s="1" t="s">
        <v>7167</v>
      </c>
      <c r="C631" s="1" t="s">
        <v>7168</v>
      </c>
      <c r="D631" s="1" t="s">
        <v>7169</v>
      </c>
      <c r="E631">
        <v>2021</v>
      </c>
      <c r="F631" s="1" t="s">
        <v>609</v>
      </c>
      <c r="G631" s="1" t="s">
        <v>7170</v>
      </c>
      <c r="H631" s="1" t="s">
        <v>7171</v>
      </c>
      <c r="I631" s="1" t="s">
        <v>7172</v>
      </c>
      <c r="J631" s="1" t="s">
        <v>7173</v>
      </c>
      <c r="K631" s="1" t="s">
        <v>7174</v>
      </c>
      <c r="L631" s="1" t="s">
        <v>29</v>
      </c>
      <c r="M631" s="1" t="s">
        <v>30</v>
      </c>
      <c r="N631" s="1" t="s">
        <v>31</v>
      </c>
      <c r="O631" s="1" t="s">
        <v>7175</v>
      </c>
      <c r="P631" s="1" t="s">
        <v>72</v>
      </c>
      <c r="Q631" s="1" t="s">
        <v>7176</v>
      </c>
      <c r="R631" s="1" t="s">
        <v>49</v>
      </c>
      <c r="S631" s="1" t="s">
        <v>7154</v>
      </c>
    </row>
    <row r="632" spans="1:19" x14ac:dyDescent="0.45">
      <c r="A632" s="1" t="s">
        <v>7177</v>
      </c>
      <c r="B632" s="1" t="s">
        <v>7178</v>
      </c>
      <c r="C632" s="1" t="s">
        <v>7179</v>
      </c>
      <c r="D632" s="1" t="s">
        <v>7180</v>
      </c>
      <c r="E632">
        <v>2019</v>
      </c>
      <c r="F632" s="1" t="s">
        <v>498</v>
      </c>
      <c r="G632" s="1" t="s">
        <v>7181</v>
      </c>
      <c r="H632" s="1" t="s">
        <v>7182</v>
      </c>
      <c r="I632" s="1" t="s">
        <v>7183</v>
      </c>
      <c r="J632" s="1" t="s">
        <v>7184</v>
      </c>
      <c r="K632" s="1" t="s">
        <v>7185</v>
      </c>
      <c r="L632" s="1" t="s">
        <v>29</v>
      </c>
      <c r="M632" s="1" t="s">
        <v>30</v>
      </c>
      <c r="N632" s="1" t="s">
        <v>31</v>
      </c>
      <c r="O632" s="1" t="s">
        <v>7186</v>
      </c>
      <c r="P632" s="1" t="s">
        <v>72</v>
      </c>
      <c r="Q632" s="1" t="s">
        <v>7187</v>
      </c>
      <c r="R632" s="1" t="s">
        <v>35</v>
      </c>
      <c r="S632" s="1" t="s">
        <v>7188</v>
      </c>
    </row>
    <row r="633" spans="1:19" x14ac:dyDescent="0.45">
      <c r="A633" s="1" t="s">
        <v>7189</v>
      </c>
      <c r="B633" s="1" t="s">
        <v>7190</v>
      </c>
      <c r="C633" s="1" t="s">
        <v>7191</v>
      </c>
      <c r="D633" s="1" t="s">
        <v>7192</v>
      </c>
      <c r="E633">
        <v>2020</v>
      </c>
      <c r="F633" s="1" t="s">
        <v>7193</v>
      </c>
      <c r="G633" s="1" t="s">
        <v>7194</v>
      </c>
      <c r="H633" s="1" t="s">
        <v>7195</v>
      </c>
      <c r="I633" s="1" t="s">
        <v>7196</v>
      </c>
      <c r="J633" s="1" t="s">
        <v>7197</v>
      </c>
      <c r="K633" s="1" t="s">
        <v>7198</v>
      </c>
      <c r="L633" s="1" t="s">
        <v>29</v>
      </c>
      <c r="M633" s="1" t="s">
        <v>30</v>
      </c>
      <c r="N633" s="1" t="s">
        <v>31</v>
      </c>
      <c r="O633" s="1" t="s">
        <v>7199</v>
      </c>
      <c r="P633" s="1" t="s">
        <v>33</v>
      </c>
      <c r="Q633" s="1" t="s">
        <v>7200</v>
      </c>
      <c r="R633" s="1" t="s">
        <v>35</v>
      </c>
      <c r="S633" s="1" t="s">
        <v>7188</v>
      </c>
    </row>
    <row r="634" spans="1:19" x14ac:dyDescent="0.45">
      <c r="A634" s="1" t="s">
        <v>7201</v>
      </c>
      <c r="B634" s="1" t="s">
        <v>7202</v>
      </c>
      <c r="C634" s="1" t="s">
        <v>7203</v>
      </c>
      <c r="D634" s="1" t="s">
        <v>7204</v>
      </c>
      <c r="E634">
        <v>2019</v>
      </c>
      <c r="F634" s="1" t="s">
        <v>23</v>
      </c>
      <c r="G634" s="1" t="s">
        <v>7205</v>
      </c>
      <c r="H634" s="1" t="s">
        <v>7206</v>
      </c>
      <c r="I634" s="1" t="s">
        <v>7207</v>
      </c>
      <c r="J634" s="1" t="s">
        <v>7208</v>
      </c>
      <c r="K634" s="1" t="s">
        <v>7209</v>
      </c>
      <c r="L634" s="1" t="s">
        <v>29</v>
      </c>
      <c r="M634" s="1" t="s">
        <v>30</v>
      </c>
      <c r="N634" s="1" t="s">
        <v>31</v>
      </c>
      <c r="O634" s="1" t="s">
        <v>7210</v>
      </c>
      <c r="P634" s="1" t="s">
        <v>33</v>
      </c>
      <c r="Q634" s="1" t="s">
        <v>7211</v>
      </c>
      <c r="R634" s="1" t="s">
        <v>35</v>
      </c>
      <c r="S634" s="1" t="s">
        <v>7188</v>
      </c>
    </row>
    <row r="635" spans="1:19" x14ac:dyDescent="0.45">
      <c r="A635" s="1" t="s">
        <v>7212</v>
      </c>
      <c r="B635" s="1" t="s">
        <v>7213</v>
      </c>
      <c r="C635" s="1" t="s">
        <v>7214</v>
      </c>
      <c r="D635" s="1" t="s">
        <v>7215</v>
      </c>
      <c r="E635">
        <v>2019</v>
      </c>
      <c r="F635" s="1" t="s">
        <v>7216</v>
      </c>
      <c r="G635" s="1" t="s">
        <v>7217</v>
      </c>
      <c r="H635" s="1" t="s">
        <v>7218</v>
      </c>
      <c r="I635" s="1" t="s">
        <v>7219</v>
      </c>
      <c r="J635" s="1" t="s">
        <v>7220</v>
      </c>
      <c r="K635" s="1" t="s">
        <v>7221</v>
      </c>
      <c r="L635" s="1" t="s">
        <v>29</v>
      </c>
      <c r="M635" s="1" t="s">
        <v>30</v>
      </c>
      <c r="N635" s="1" t="s">
        <v>31</v>
      </c>
      <c r="O635" s="1" t="s">
        <v>7222</v>
      </c>
      <c r="P635" s="1" t="s">
        <v>72</v>
      </c>
      <c r="Q635" s="1" t="s">
        <v>7223</v>
      </c>
      <c r="R635" s="1" t="s">
        <v>35</v>
      </c>
      <c r="S635" s="1" t="s">
        <v>7224</v>
      </c>
    </row>
    <row r="636" spans="1:19" x14ac:dyDescent="0.45">
      <c r="A636" s="1" t="s">
        <v>7225</v>
      </c>
      <c r="B636" s="1" t="s">
        <v>7226</v>
      </c>
      <c r="C636" s="1" t="s">
        <v>7227</v>
      </c>
      <c r="D636" s="1" t="s">
        <v>7228</v>
      </c>
      <c r="E636">
        <v>2019</v>
      </c>
      <c r="F636" s="1" t="s">
        <v>7229</v>
      </c>
      <c r="G636" s="1" t="s">
        <v>31</v>
      </c>
      <c r="H636" s="1" t="s">
        <v>7230</v>
      </c>
      <c r="I636" s="1" t="s">
        <v>7231</v>
      </c>
      <c r="J636" s="1" t="s">
        <v>31</v>
      </c>
      <c r="K636" s="1" t="s">
        <v>31</v>
      </c>
      <c r="L636" s="1" t="s">
        <v>29</v>
      </c>
      <c r="M636" s="1" t="s">
        <v>30</v>
      </c>
      <c r="N636" s="1" t="s">
        <v>31</v>
      </c>
      <c r="O636" s="1" t="s">
        <v>7232</v>
      </c>
      <c r="P636" s="1" t="s">
        <v>33</v>
      </c>
      <c r="Q636" s="1" t="s">
        <v>7233</v>
      </c>
      <c r="R636" s="1" t="s">
        <v>35</v>
      </c>
      <c r="S636" s="1" t="s">
        <v>7224</v>
      </c>
    </row>
    <row r="637" spans="1:19" x14ac:dyDescent="0.45">
      <c r="A637" s="1" t="s">
        <v>7234</v>
      </c>
      <c r="B637" s="1" t="s">
        <v>7235</v>
      </c>
      <c r="C637" s="1" t="s">
        <v>7236</v>
      </c>
      <c r="D637" s="1" t="s">
        <v>7237</v>
      </c>
      <c r="E637">
        <v>2018</v>
      </c>
      <c r="F637" s="1" t="s">
        <v>974</v>
      </c>
      <c r="G637" s="1" t="s">
        <v>7238</v>
      </c>
      <c r="H637" s="1" t="s">
        <v>7239</v>
      </c>
      <c r="I637" s="1" t="s">
        <v>7240</v>
      </c>
      <c r="J637" s="1" t="s">
        <v>7241</v>
      </c>
      <c r="K637" s="1" t="s">
        <v>31</v>
      </c>
      <c r="L637" s="1" t="s">
        <v>29</v>
      </c>
      <c r="M637" s="1" t="s">
        <v>30</v>
      </c>
      <c r="N637" s="1" t="s">
        <v>31</v>
      </c>
      <c r="O637" s="1" t="s">
        <v>7242</v>
      </c>
      <c r="P637" s="1" t="s">
        <v>33</v>
      </c>
      <c r="Q637" s="1" t="s">
        <v>7243</v>
      </c>
      <c r="R637" s="1" t="s">
        <v>35</v>
      </c>
      <c r="S637" s="1" t="s">
        <v>7224</v>
      </c>
    </row>
    <row r="638" spans="1:19" x14ac:dyDescent="0.45">
      <c r="A638" s="1" t="s">
        <v>7244</v>
      </c>
      <c r="B638" s="1" t="s">
        <v>7245</v>
      </c>
      <c r="C638" s="1" t="s">
        <v>7246</v>
      </c>
      <c r="D638" s="1" t="s">
        <v>7247</v>
      </c>
      <c r="E638">
        <v>2021</v>
      </c>
      <c r="F638" s="1" t="s">
        <v>974</v>
      </c>
      <c r="G638" s="1" t="s">
        <v>7248</v>
      </c>
      <c r="H638" s="1" t="s">
        <v>7249</v>
      </c>
      <c r="I638" s="1" t="s">
        <v>7250</v>
      </c>
      <c r="J638" s="1" t="s">
        <v>7251</v>
      </c>
      <c r="K638" s="1" t="s">
        <v>31</v>
      </c>
      <c r="L638" s="1" t="s">
        <v>29</v>
      </c>
      <c r="M638" s="1" t="s">
        <v>30</v>
      </c>
      <c r="N638" s="1" t="s">
        <v>31</v>
      </c>
      <c r="O638" s="1" t="s">
        <v>7252</v>
      </c>
      <c r="P638" s="1" t="s">
        <v>33</v>
      </c>
      <c r="Q638" s="1" t="s">
        <v>7253</v>
      </c>
      <c r="R638" s="1" t="s">
        <v>49</v>
      </c>
      <c r="S638" s="1" t="s">
        <v>7254</v>
      </c>
    </row>
    <row r="639" spans="1:19" x14ac:dyDescent="0.45">
      <c r="A639" s="1" t="s">
        <v>7255</v>
      </c>
      <c r="B639" s="1" t="s">
        <v>7256</v>
      </c>
      <c r="C639" s="1" t="s">
        <v>7257</v>
      </c>
      <c r="D639" s="1" t="s">
        <v>7258</v>
      </c>
      <c r="E639">
        <v>2018</v>
      </c>
      <c r="F639" s="1" t="s">
        <v>1943</v>
      </c>
      <c r="G639" s="1" t="s">
        <v>7259</v>
      </c>
      <c r="H639" s="1" t="s">
        <v>7260</v>
      </c>
      <c r="I639" s="1" t="s">
        <v>7261</v>
      </c>
      <c r="J639" s="1" t="s">
        <v>7262</v>
      </c>
      <c r="K639" s="1" t="s">
        <v>31</v>
      </c>
      <c r="L639" s="1" t="s">
        <v>29</v>
      </c>
      <c r="M639" s="1" t="s">
        <v>30</v>
      </c>
      <c r="N639" s="1" t="s">
        <v>31</v>
      </c>
      <c r="O639" s="1" t="s">
        <v>7263</v>
      </c>
      <c r="P639" s="1" t="s">
        <v>72</v>
      </c>
      <c r="Q639" s="1" t="s">
        <v>7264</v>
      </c>
      <c r="R639" s="1" t="s">
        <v>35</v>
      </c>
      <c r="S639" s="1" t="s">
        <v>7254</v>
      </c>
    </row>
    <row r="640" spans="1:19" x14ac:dyDescent="0.45">
      <c r="A640" s="1" t="s">
        <v>7265</v>
      </c>
      <c r="B640" s="1" t="s">
        <v>7266</v>
      </c>
      <c r="C640" s="1" t="s">
        <v>7267</v>
      </c>
      <c r="D640" s="1" t="s">
        <v>7268</v>
      </c>
      <c r="E640">
        <v>2021</v>
      </c>
      <c r="F640" s="1" t="s">
        <v>295</v>
      </c>
      <c r="G640" s="1" t="s">
        <v>7269</v>
      </c>
      <c r="H640" s="1" t="s">
        <v>7270</v>
      </c>
      <c r="I640" s="1" t="s">
        <v>7271</v>
      </c>
      <c r="J640" s="1" t="s">
        <v>7272</v>
      </c>
      <c r="K640" s="1" t="s">
        <v>31</v>
      </c>
      <c r="L640" s="1" t="s">
        <v>29</v>
      </c>
      <c r="M640" s="1" t="s">
        <v>30</v>
      </c>
      <c r="N640" s="1" t="s">
        <v>31</v>
      </c>
      <c r="O640" s="1" t="s">
        <v>7273</v>
      </c>
      <c r="P640" s="1" t="s">
        <v>33</v>
      </c>
      <c r="Q640" s="1" t="s">
        <v>7274</v>
      </c>
      <c r="R640" s="1" t="s">
        <v>35</v>
      </c>
      <c r="S640" s="1" t="s">
        <v>7254</v>
      </c>
    </row>
    <row r="641" spans="1:19" x14ac:dyDescent="0.45">
      <c r="A641" s="1" t="s">
        <v>7275</v>
      </c>
      <c r="B641" s="1" t="s">
        <v>7276</v>
      </c>
      <c r="C641" s="1" t="s">
        <v>7277</v>
      </c>
      <c r="D641" s="1" t="s">
        <v>7278</v>
      </c>
      <c r="E641">
        <v>2018</v>
      </c>
      <c r="F641" s="1" t="s">
        <v>7279</v>
      </c>
      <c r="G641" s="1" t="s">
        <v>7280</v>
      </c>
      <c r="H641" s="1" t="s">
        <v>7281</v>
      </c>
      <c r="I641" s="1" t="s">
        <v>7282</v>
      </c>
      <c r="J641" s="1" t="s">
        <v>7283</v>
      </c>
      <c r="K641" s="1" t="s">
        <v>7284</v>
      </c>
      <c r="L641" s="1" t="s">
        <v>29</v>
      </c>
      <c r="M641" s="1" t="s">
        <v>30</v>
      </c>
      <c r="N641" s="1" t="s">
        <v>31</v>
      </c>
      <c r="O641" s="1" t="s">
        <v>7285</v>
      </c>
      <c r="P641" s="1" t="s">
        <v>72</v>
      </c>
      <c r="Q641" s="1" t="s">
        <v>7286</v>
      </c>
      <c r="R641" s="1" t="s">
        <v>35</v>
      </c>
      <c r="S641" s="1" t="s">
        <v>7287</v>
      </c>
    </row>
    <row r="642" spans="1:19" x14ac:dyDescent="0.45">
      <c r="A642" s="1" t="s">
        <v>7288</v>
      </c>
      <c r="B642" s="1" t="s">
        <v>7289</v>
      </c>
      <c r="C642" s="1" t="s">
        <v>7290</v>
      </c>
      <c r="D642" s="1" t="s">
        <v>7291</v>
      </c>
      <c r="E642">
        <v>2016</v>
      </c>
      <c r="F642" s="1" t="s">
        <v>1701</v>
      </c>
      <c r="G642" s="1" t="s">
        <v>7292</v>
      </c>
      <c r="H642" s="1" t="s">
        <v>7293</v>
      </c>
      <c r="I642" s="1" t="s">
        <v>7294</v>
      </c>
      <c r="J642" s="1" t="s">
        <v>7295</v>
      </c>
      <c r="K642" s="1" t="s">
        <v>7296</v>
      </c>
      <c r="L642" s="1" t="s">
        <v>29</v>
      </c>
      <c r="M642" s="1" t="s">
        <v>30</v>
      </c>
      <c r="N642" s="1" t="s">
        <v>31</v>
      </c>
      <c r="O642" s="1" t="s">
        <v>7297</v>
      </c>
      <c r="P642" s="1" t="s">
        <v>33</v>
      </c>
      <c r="Q642" s="1" t="s">
        <v>7298</v>
      </c>
      <c r="R642" s="1" t="s">
        <v>35</v>
      </c>
      <c r="S642" s="1" t="s">
        <v>7287</v>
      </c>
    </row>
    <row r="643" spans="1:19" x14ac:dyDescent="0.45">
      <c r="A643" s="1" t="s">
        <v>580</v>
      </c>
      <c r="B643" s="1" t="s">
        <v>581</v>
      </c>
      <c r="C643" s="1" t="s">
        <v>582</v>
      </c>
      <c r="D643" s="1" t="s">
        <v>7299</v>
      </c>
      <c r="E643">
        <v>2016</v>
      </c>
      <c r="F643" s="1" t="s">
        <v>23</v>
      </c>
      <c r="G643" s="1" t="s">
        <v>7300</v>
      </c>
      <c r="H643" s="1" t="s">
        <v>7301</v>
      </c>
      <c r="I643" s="1" t="s">
        <v>7302</v>
      </c>
      <c r="J643" s="1" t="s">
        <v>7303</v>
      </c>
      <c r="K643" s="1" t="s">
        <v>7304</v>
      </c>
      <c r="L643" s="1" t="s">
        <v>29</v>
      </c>
      <c r="M643" s="1" t="s">
        <v>30</v>
      </c>
      <c r="N643" s="1" t="s">
        <v>31</v>
      </c>
      <c r="O643" s="1" t="s">
        <v>7305</v>
      </c>
      <c r="P643" s="1" t="s">
        <v>33</v>
      </c>
      <c r="Q643" s="1" t="s">
        <v>7306</v>
      </c>
      <c r="R643" s="1" t="s">
        <v>35</v>
      </c>
      <c r="S643" s="1" t="s">
        <v>7287</v>
      </c>
    </row>
    <row r="644" spans="1:19" x14ac:dyDescent="0.45">
      <c r="A644" s="1" t="s">
        <v>7307</v>
      </c>
      <c r="B644" s="1" t="s">
        <v>7308</v>
      </c>
      <c r="C644" s="1" t="s">
        <v>7309</v>
      </c>
      <c r="D644" s="1" t="s">
        <v>7310</v>
      </c>
      <c r="E644">
        <v>2018</v>
      </c>
      <c r="F644" s="1" t="s">
        <v>4425</v>
      </c>
      <c r="G644" s="1" t="s">
        <v>7311</v>
      </c>
      <c r="H644" s="1" t="s">
        <v>7312</v>
      </c>
      <c r="I644" s="1" t="s">
        <v>7313</v>
      </c>
      <c r="J644" s="1" t="s">
        <v>7314</v>
      </c>
      <c r="K644" s="1" t="s">
        <v>7315</v>
      </c>
      <c r="L644" s="1" t="s">
        <v>29</v>
      </c>
      <c r="M644" s="1" t="s">
        <v>30</v>
      </c>
      <c r="N644" s="1" t="s">
        <v>31</v>
      </c>
      <c r="O644" s="1" t="s">
        <v>7316</v>
      </c>
      <c r="P644" s="1" t="s">
        <v>72</v>
      </c>
      <c r="Q644" s="1" t="s">
        <v>7317</v>
      </c>
      <c r="R644" s="1" t="s">
        <v>49</v>
      </c>
      <c r="S644" s="1" t="s">
        <v>7318</v>
      </c>
    </row>
    <row r="645" spans="1:19" x14ac:dyDescent="0.45">
      <c r="A645" s="1" t="s">
        <v>7319</v>
      </c>
      <c r="B645" s="1" t="s">
        <v>7320</v>
      </c>
      <c r="C645" s="1" t="s">
        <v>7321</v>
      </c>
      <c r="D645" s="1" t="s">
        <v>7322</v>
      </c>
      <c r="E645">
        <v>2016</v>
      </c>
      <c r="F645" s="1" t="s">
        <v>1701</v>
      </c>
      <c r="G645" s="1" t="s">
        <v>7323</v>
      </c>
      <c r="H645" s="1" t="s">
        <v>7324</v>
      </c>
      <c r="I645" s="1" t="s">
        <v>7325</v>
      </c>
      <c r="J645" s="1" t="s">
        <v>7326</v>
      </c>
      <c r="K645" s="1" t="s">
        <v>7327</v>
      </c>
      <c r="L645" s="1" t="s">
        <v>29</v>
      </c>
      <c r="M645" s="1" t="s">
        <v>30</v>
      </c>
      <c r="N645" s="1" t="s">
        <v>31</v>
      </c>
      <c r="O645" s="1" t="s">
        <v>7328</v>
      </c>
      <c r="P645" s="1" t="s">
        <v>33</v>
      </c>
      <c r="Q645" s="1" t="s">
        <v>7329</v>
      </c>
      <c r="R645" s="1" t="s">
        <v>35</v>
      </c>
      <c r="S645" s="1" t="s">
        <v>7318</v>
      </c>
    </row>
    <row r="646" spans="1:19" x14ac:dyDescent="0.45">
      <c r="A646" s="1" t="s">
        <v>7330</v>
      </c>
      <c r="B646" s="1" t="s">
        <v>7331</v>
      </c>
      <c r="C646" s="1" t="s">
        <v>7332</v>
      </c>
      <c r="D646" s="1" t="s">
        <v>7333</v>
      </c>
      <c r="E646">
        <v>2016</v>
      </c>
      <c r="F646" s="1" t="s">
        <v>7025</v>
      </c>
      <c r="G646" s="1" t="s">
        <v>7334</v>
      </c>
      <c r="H646" s="1" t="s">
        <v>7335</v>
      </c>
      <c r="I646" s="1" t="s">
        <v>7336</v>
      </c>
      <c r="J646" s="1" t="s">
        <v>7337</v>
      </c>
      <c r="K646" s="1" t="s">
        <v>7338</v>
      </c>
      <c r="L646" s="1" t="s">
        <v>29</v>
      </c>
      <c r="M646" s="1" t="s">
        <v>30</v>
      </c>
      <c r="N646" s="1" t="s">
        <v>31</v>
      </c>
      <c r="O646" s="1" t="s">
        <v>7339</v>
      </c>
      <c r="P646" s="1" t="s">
        <v>72</v>
      </c>
      <c r="Q646" s="1" t="s">
        <v>7340</v>
      </c>
      <c r="R646" s="1" t="s">
        <v>49</v>
      </c>
      <c r="S646" s="1" t="s">
        <v>7318</v>
      </c>
    </row>
    <row r="647" spans="1:19" x14ac:dyDescent="0.45">
      <c r="A647" s="1" t="s">
        <v>7341</v>
      </c>
      <c r="B647" s="1" t="s">
        <v>7342</v>
      </c>
      <c r="C647" s="1" t="s">
        <v>7343</v>
      </c>
      <c r="D647" s="1" t="s">
        <v>7344</v>
      </c>
      <c r="E647">
        <v>2018</v>
      </c>
      <c r="F647" s="1" t="s">
        <v>691</v>
      </c>
      <c r="G647" s="1" t="s">
        <v>7345</v>
      </c>
      <c r="H647" s="1" t="s">
        <v>7346</v>
      </c>
      <c r="I647" s="1" t="s">
        <v>7347</v>
      </c>
      <c r="J647" s="1" t="s">
        <v>7348</v>
      </c>
      <c r="K647" s="1" t="s">
        <v>7349</v>
      </c>
      <c r="L647" s="1" t="s">
        <v>29</v>
      </c>
      <c r="M647" s="1" t="s">
        <v>30</v>
      </c>
      <c r="N647" s="1" t="s">
        <v>31</v>
      </c>
      <c r="O647" s="1" t="s">
        <v>7350</v>
      </c>
      <c r="P647" s="1" t="s">
        <v>33</v>
      </c>
      <c r="Q647" s="1" t="s">
        <v>7351</v>
      </c>
      <c r="R647" s="1" t="s">
        <v>35</v>
      </c>
      <c r="S647" s="1" t="s">
        <v>7352</v>
      </c>
    </row>
    <row r="648" spans="1:19" x14ac:dyDescent="0.45">
      <c r="A648" s="1" t="s">
        <v>7353</v>
      </c>
      <c r="B648" s="1" t="s">
        <v>7354</v>
      </c>
      <c r="C648" s="1" t="s">
        <v>7355</v>
      </c>
      <c r="D648" s="1" t="s">
        <v>7356</v>
      </c>
      <c r="E648">
        <v>2017</v>
      </c>
      <c r="F648" s="1" t="s">
        <v>282</v>
      </c>
      <c r="G648" s="1" t="s">
        <v>7357</v>
      </c>
      <c r="H648" s="1" t="s">
        <v>7358</v>
      </c>
      <c r="I648" s="1" t="s">
        <v>7359</v>
      </c>
      <c r="J648" s="1" t="s">
        <v>7360</v>
      </c>
      <c r="K648" s="1" t="s">
        <v>7361</v>
      </c>
      <c r="L648" s="1" t="s">
        <v>29</v>
      </c>
      <c r="M648" s="1" t="s">
        <v>30</v>
      </c>
      <c r="N648" s="1" t="s">
        <v>31</v>
      </c>
      <c r="O648" s="1" t="s">
        <v>7362</v>
      </c>
      <c r="P648" s="1" t="s">
        <v>33</v>
      </c>
      <c r="Q648" s="1" t="s">
        <v>7363</v>
      </c>
      <c r="R648" s="1" t="s">
        <v>35</v>
      </c>
      <c r="S648" s="1" t="s">
        <v>7352</v>
      </c>
    </row>
    <row r="649" spans="1:19" x14ac:dyDescent="0.45">
      <c r="A649" s="1" t="s">
        <v>7364</v>
      </c>
      <c r="B649" s="1" t="s">
        <v>7365</v>
      </c>
      <c r="C649" s="1" t="s">
        <v>7366</v>
      </c>
      <c r="D649" s="1" t="s">
        <v>7367</v>
      </c>
      <c r="E649">
        <v>2017</v>
      </c>
      <c r="F649" s="1" t="s">
        <v>3471</v>
      </c>
      <c r="G649" s="1" t="s">
        <v>7368</v>
      </c>
      <c r="H649" s="1" t="s">
        <v>7369</v>
      </c>
      <c r="I649" s="1" t="s">
        <v>7370</v>
      </c>
      <c r="J649" s="1" t="s">
        <v>7371</v>
      </c>
      <c r="K649" s="1" t="s">
        <v>7372</v>
      </c>
      <c r="L649" s="1" t="s">
        <v>29</v>
      </c>
      <c r="M649" s="1" t="s">
        <v>30</v>
      </c>
      <c r="N649" s="1" t="s">
        <v>31</v>
      </c>
      <c r="O649" s="1" t="s">
        <v>7373</v>
      </c>
      <c r="P649" s="1" t="s">
        <v>33</v>
      </c>
      <c r="Q649" s="1" t="s">
        <v>7374</v>
      </c>
      <c r="R649" s="1" t="s">
        <v>35</v>
      </c>
      <c r="S649" s="1" t="s">
        <v>7352</v>
      </c>
    </row>
    <row r="650" spans="1:19" x14ac:dyDescent="0.45">
      <c r="A650" s="1" t="s">
        <v>7375</v>
      </c>
      <c r="B650" s="1" t="s">
        <v>7376</v>
      </c>
      <c r="C650" s="1" t="s">
        <v>7377</v>
      </c>
      <c r="D650" s="1" t="s">
        <v>7378</v>
      </c>
      <c r="E650">
        <v>2015</v>
      </c>
      <c r="F650" s="1" t="s">
        <v>7379</v>
      </c>
      <c r="G650" s="1" t="s">
        <v>7380</v>
      </c>
      <c r="H650" s="1" t="s">
        <v>7381</v>
      </c>
      <c r="I650" s="1" t="s">
        <v>7382</v>
      </c>
      <c r="J650" s="1" t="s">
        <v>7383</v>
      </c>
      <c r="K650" s="1" t="s">
        <v>7384</v>
      </c>
      <c r="L650" s="1" t="s">
        <v>29</v>
      </c>
      <c r="M650" s="1" t="s">
        <v>30</v>
      </c>
      <c r="N650" s="1" t="s">
        <v>31</v>
      </c>
      <c r="O650" s="1" t="s">
        <v>7385</v>
      </c>
      <c r="P650" s="1" t="s">
        <v>72</v>
      </c>
      <c r="Q650" s="1" t="s">
        <v>7386</v>
      </c>
      <c r="R650" s="1" t="s">
        <v>35</v>
      </c>
      <c r="S650" s="1" t="s">
        <v>7387</v>
      </c>
    </row>
    <row r="651" spans="1:19" x14ac:dyDescent="0.45">
      <c r="A651" s="1" t="s">
        <v>7388</v>
      </c>
      <c r="B651" s="1" t="s">
        <v>7389</v>
      </c>
      <c r="C651" s="1" t="s">
        <v>7390</v>
      </c>
      <c r="D651" s="1" t="s">
        <v>7391</v>
      </c>
      <c r="E651">
        <v>2016</v>
      </c>
      <c r="F651" s="1" t="s">
        <v>3471</v>
      </c>
      <c r="G651" s="1" t="s">
        <v>7392</v>
      </c>
      <c r="H651" s="1" t="s">
        <v>7393</v>
      </c>
      <c r="I651" s="1" t="s">
        <v>7394</v>
      </c>
      <c r="J651" s="1" t="s">
        <v>7395</v>
      </c>
      <c r="K651" s="1" t="s">
        <v>7396</v>
      </c>
      <c r="L651" s="1" t="s">
        <v>29</v>
      </c>
      <c r="M651" s="1" t="s">
        <v>30</v>
      </c>
      <c r="N651" s="1" t="s">
        <v>31</v>
      </c>
      <c r="O651" s="1" t="s">
        <v>7397</v>
      </c>
      <c r="P651" s="1" t="s">
        <v>33</v>
      </c>
      <c r="Q651" s="1" t="s">
        <v>7398</v>
      </c>
      <c r="R651" s="1" t="s">
        <v>35</v>
      </c>
      <c r="S651" s="1" t="s">
        <v>7387</v>
      </c>
    </row>
    <row r="652" spans="1:19" x14ac:dyDescent="0.45">
      <c r="A652" s="1" t="s">
        <v>7399</v>
      </c>
      <c r="B652" s="1" t="s">
        <v>7400</v>
      </c>
      <c r="C652" s="1" t="s">
        <v>7401</v>
      </c>
      <c r="D652" s="1" t="s">
        <v>7402</v>
      </c>
      <c r="E652">
        <v>2018</v>
      </c>
      <c r="F652" s="1" t="s">
        <v>3471</v>
      </c>
      <c r="G652" s="1" t="s">
        <v>7403</v>
      </c>
      <c r="H652" s="1" t="s">
        <v>7404</v>
      </c>
      <c r="I652" s="1" t="s">
        <v>7405</v>
      </c>
      <c r="J652" s="1" t="s">
        <v>7406</v>
      </c>
      <c r="K652" s="1" t="s">
        <v>7407</v>
      </c>
      <c r="L652" s="1" t="s">
        <v>29</v>
      </c>
      <c r="M652" s="1" t="s">
        <v>30</v>
      </c>
      <c r="N652" s="1" t="s">
        <v>31</v>
      </c>
      <c r="O652" s="1" t="s">
        <v>7408</v>
      </c>
      <c r="P652" s="1" t="s">
        <v>33</v>
      </c>
      <c r="Q652" s="1" t="s">
        <v>7409</v>
      </c>
      <c r="R652" s="1" t="s">
        <v>35</v>
      </c>
      <c r="S652" s="1" t="s">
        <v>7387</v>
      </c>
    </row>
    <row r="653" spans="1:19" x14ac:dyDescent="0.45">
      <c r="A653" s="1" t="s">
        <v>7410</v>
      </c>
      <c r="B653" s="1" t="s">
        <v>7411</v>
      </c>
      <c r="C653" s="1" t="s">
        <v>7412</v>
      </c>
      <c r="D653" s="1" t="s">
        <v>7413</v>
      </c>
      <c r="E653">
        <v>2021</v>
      </c>
      <c r="F653" s="1" t="s">
        <v>4070</v>
      </c>
      <c r="G653" s="1" t="s">
        <v>7414</v>
      </c>
      <c r="H653" s="1" t="s">
        <v>7415</v>
      </c>
      <c r="I653" s="1" t="s">
        <v>7416</v>
      </c>
      <c r="J653" s="1" t="s">
        <v>7417</v>
      </c>
      <c r="K653" s="1" t="s">
        <v>31</v>
      </c>
      <c r="L653" s="1" t="s">
        <v>29</v>
      </c>
      <c r="M653" s="1" t="s">
        <v>30</v>
      </c>
      <c r="N653" s="1" t="s">
        <v>31</v>
      </c>
      <c r="O653" s="1" t="s">
        <v>7418</v>
      </c>
      <c r="P653" s="1" t="s">
        <v>33</v>
      </c>
      <c r="Q653" s="1" t="s">
        <v>7419</v>
      </c>
      <c r="R653" s="1" t="s">
        <v>35</v>
      </c>
      <c r="S653" s="1" t="s">
        <v>7420</v>
      </c>
    </row>
    <row r="654" spans="1:19" x14ac:dyDescent="0.45">
      <c r="A654" s="1" t="s">
        <v>7421</v>
      </c>
      <c r="B654" s="1" t="s">
        <v>7422</v>
      </c>
      <c r="C654" s="1" t="s">
        <v>7423</v>
      </c>
      <c r="D654" s="1" t="s">
        <v>7424</v>
      </c>
      <c r="E654">
        <v>2017</v>
      </c>
      <c r="F654" s="1" t="s">
        <v>7425</v>
      </c>
      <c r="G654" s="1" t="s">
        <v>7426</v>
      </c>
      <c r="H654" s="1" t="s">
        <v>7427</v>
      </c>
      <c r="I654" s="1" t="s">
        <v>7428</v>
      </c>
      <c r="J654" s="1" t="s">
        <v>7429</v>
      </c>
      <c r="K654" s="1" t="s">
        <v>7430</v>
      </c>
      <c r="L654" s="1" t="s">
        <v>29</v>
      </c>
      <c r="M654" s="1" t="s">
        <v>30</v>
      </c>
      <c r="N654" s="1" t="s">
        <v>31</v>
      </c>
      <c r="O654" s="1" t="s">
        <v>7431</v>
      </c>
      <c r="P654" s="1" t="s">
        <v>72</v>
      </c>
      <c r="Q654" s="1" t="s">
        <v>7432</v>
      </c>
      <c r="R654" s="1" t="s">
        <v>35</v>
      </c>
      <c r="S654" s="1" t="s">
        <v>7420</v>
      </c>
    </row>
    <row r="655" spans="1:19" x14ac:dyDescent="0.45">
      <c r="A655" s="1" t="s">
        <v>7433</v>
      </c>
      <c r="B655" s="1" t="s">
        <v>7434</v>
      </c>
      <c r="C655" s="1" t="s">
        <v>7435</v>
      </c>
      <c r="D655" s="1" t="s">
        <v>7436</v>
      </c>
      <c r="E655">
        <v>2021</v>
      </c>
      <c r="F655" s="1" t="s">
        <v>7437</v>
      </c>
      <c r="G655" s="1" t="s">
        <v>7438</v>
      </c>
      <c r="H655" s="1" t="s">
        <v>7439</v>
      </c>
      <c r="I655" s="1" t="s">
        <v>7440</v>
      </c>
      <c r="J655" s="1" t="s">
        <v>31</v>
      </c>
      <c r="K655" s="1" t="s">
        <v>7441</v>
      </c>
      <c r="L655" s="1" t="s">
        <v>29</v>
      </c>
      <c r="M655" s="1" t="s">
        <v>30</v>
      </c>
      <c r="N655" s="1" t="s">
        <v>31</v>
      </c>
      <c r="O655" s="1" t="s">
        <v>7442</v>
      </c>
      <c r="P655" s="1" t="s">
        <v>72</v>
      </c>
      <c r="Q655" s="1" t="s">
        <v>7443</v>
      </c>
      <c r="R655" s="1" t="s">
        <v>49</v>
      </c>
      <c r="S655" s="1" t="s">
        <v>7420</v>
      </c>
    </row>
    <row r="656" spans="1:19" x14ac:dyDescent="0.45">
      <c r="A656" s="1" t="s">
        <v>7444</v>
      </c>
      <c r="B656" s="1" t="s">
        <v>7445</v>
      </c>
      <c r="C656" s="1" t="s">
        <v>7446</v>
      </c>
      <c r="D656" s="1" t="s">
        <v>7447</v>
      </c>
      <c r="E656">
        <v>2015</v>
      </c>
      <c r="F656" s="1" t="s">
        <v>7448</v>
      </c>
      <c r="G656" s="1" t="s">
        <v>7449</v>
      </c>
      <c r="H656" s="1" t="s">
        <v>7450</v>
      </c>
      <c r="I656" s="1" t="s">
        <v>7451</v>
      </c>
      <c r="J656" s="1" t="s">
        <v>7452</v>
      </c>
      <c r="K656" s="1" t="s">
        <v>7453</v>
      </c>
      <c r="L656" s="1" t="s">
        <v>29</v>
      </c>
      <c r="M656" s="1" t="s">
        <v>30</v>
      </c>
      <c r="N656" s="1" t="s">
        <v>31</v>
      </c>
      <c r="O656" s="1" t="s">
        <v>7454</v>
      </c>
      <c r="P656" s="1" t="s">
        <v>33</v>
      </c>
      <c r="Q656" s="1" t="s">
        <v>7455</v>
      </c>
      <c r="R656" s="1" t="s">
        <v>35</v>
      </c>
      <c r="S656" s="1" t="s">
        <v>7456</v>
      </c>
    </row>
    <row r="657" spans="1:19" x14ac:dyDescent="0.45">
      <c r="A657" s="1" t="s">
        <v>7457</v>
      </c>
      <c r="B657" s="1" t="s">
        <v>7458</v>
      </c>
      <c r="C657" s="1" t="s">
        <v>7459</v>
      </c>
      <c r="D657" s="1" t="s">
        <v>7460</v>
      </c>
      <c r="E657">
        <v>2015</v>
      </c>
      <c r="F657" s="1" t="s">
        <v>422</v>
      </c>
      <c r="G657" s="1" t="s">
        <v>7461</v>
      </c>
      <c r="H657" s="1" t="s">
        <v>7462</v>
      </c>
      <c r="I657" s="1" t="s">
        <v>7463</v>
      </c>
      <c r="J657" s="1" t="s">
        <v>7464</v>
      </c>
      <c r="K657" s="1" t="s">
        <v>7465</v>
      </c>
      <c r="L657" s="1" t="s">
        <v>29</v>
      </c>
      <c r="M657" s="1" t="s">
        <v>30</v>
      </c>
      <c r="N657" s="1" t="s">
        <v>31</v>
      </c>
      <c r="O657" s="1" t="s">
        <v>7466</v>
      </c>
      <c r="P657" s="1" t="s">
        <v>33</v>
      </c>
      <c r="Q657" s="1" t="s">
        <v>7467</v>
      </c>
      <c r="R657" s="1" t="s">
        <v>35</v>
      </c>
      <c r="S657" s="1" t="s">
        <v>7456</v>
      </c>
    </row>
    <row r="658" spans="1:19" x14ac:dyDescent="0.45">
      <c r="A658" s="1" t="s">
        <v>7468</v>
      </c>
      <c r="B658" s="1" t="s">
        <v>7469</v>
      </c>
      <c r="C658" s="1" t="s">
        <v>7470</v>
      </c>
      <c r="D658" s="1" t="s">
        <v>7471</v>
      </c>
      <c r="E658">
        <v>2020</v>
      </c>
      <c r="F658" s="1" t="s">
        <v>199</v>
      </c>
      <c r="G658" s="1" t="s">
        <v>7472</v>
      </c>
      <c r="H658" s="1" t="s">
        <v>7473</v>
      </c>
      <c r="I658" s="1" t="s">
        <v>7474</v>
      </c>
      <c r="J658" s="1" t="s">
        <v>7475</v>
      </c>
      <c r="K658" s="1" t="s">
        <v>31</v>
      </c>
      <c r="L658" s="1" t="s">
        <v>29</v>
      </c>
      <c r="M658" s="1" t="s">
        <v>30</v>
      </c>
      <c r="N658" s="1" t="s">
        <v>31</v>
      </c>
      <c r="O658" s="1" t="s">
        <v>7476</v>
      </c>
      <c r="P658" s="1" t="s">
        <v>33</v>
      </c>
      <c r="Q658" s="1" t="s">
        <v>7477</v>
      </c>
      <c r="R658" s="1" t="s">
        <v>35</v>
      </c>
      <c r="S658" s="1" t="s">
        <v>7456</v>
      </c>
    </row>
    <row r="659" spans="1:19" x14ac:dyDescent="0.45">
      <c r="A659" s="1" t="s">
        <v>7478</v>
      </c>
      <c r="B659" s="1" t="s">
        <v>7479</v>
      </c>
      <c r="C659" s="1" t="s">
        <v>7480</v>
      </c>
      <c r="D659" s="1" t="s">
        <v>7481</v>
      </c>
      <c r="E659">
        <v>2021</v>
      </c>
      <c r="F659" s="1" t="s">
        <v>752</v>
      </c>
      <c r="G659" s="1" t="s">
        <v>7482</v>
      </c>
      <c r="H659" s="1" t="s">
        <v>7483</v>
      </c>
      <c r="I659" s="1" t="s">
        <v>7484</v>
      </c>
      <c r="J659" s="1" t="s">
        <v>31</v>
      </c>
      <c r="K659" s="1" t="s">
        <v>7485</v>
      </c>
      <c r="L659" s="1" t="s">
        <v>29</v>
      </c>
      <c r="M659" s="1" t="s">
        <v>30</v>
      </c>
      <c r="N659" s="1" t="s">
        <v>31</v>
      </c>
      <c r="O659" s="1" t="s">
        <v>7486</v>
      </c>
      <c r="P659" s="1" t="s">
        <v>33</v>
      </c>
      <c r="Q659" s="1" t="s">
        <v>7487</v>
      </c>
      <c r="R659" s="1" t="s">
        <v>35</v>
      </c>
      <c r="S659" s="1" t="s">
        <v>7488</v>
      </c>
    </row>
    <row r="660" spans="1:19" x14ac:dyDescent="0.45">
      <c r="A660" s="1" t="s">
        <v>7489</v>
      </c>
      <c r="B660" s="1" t="s">
        <v>7490</v>
      </c>
      <c r="C660" s="1" t="s">
        <v>7491</v>
      </c>
      <c r="D660" s="1" t="s">
        <v>7492</v>
      </c>
      <c r="E660">
        <v>2017</v>
      </c>
      <c r="F660" s="1" t="s">
        <v>1110</v>
      </c>
      <c r="G660" s="1" t="s">
        <v>7493</v>
      </c>
      <c r="H660" s="1" t="s">
        <v>7494</v>
      </c>
      <c r="I660" s="1" t="s">
        <v>7495</v>
      </c>
      <c r="J660" s="1" t="s">
        <v>7496</v>
      </c>
      <c r="K660" s="1" t="s">
        <v>7497</v>
      </c>
      <c r="L660" s="1" t="s">
        <v>29</v>
      </c>
      <c r="M660" s="1" t="s">
        <v>30</v>
      </c>
      <c r="N660" s="1" t="s">
        <v>31</v>
      </c>
      <c r="O660" s="1" t="s">
        <v>7498</v>
      </c>
      <c r="P660" s="1" t="s">
        <v>72</v>
      </c>
      <c r="Q660" s="1" t="s">
        <v>7499</v>
      </c>
      <c r="R660" s="1" t="s">
        <v>49</v>
      </c>
      <c r="S660" s="1" t="s">
        <v>7488</v>
      </c>
    </row>
    <row r="661" spans="1:19" x14ac:dyDescent="0.45">
      <c r="A661" s="1" t="s">
        <v>7500</v>
      </c>
      <c r="B661" s="1" t="s">
        <v>7501</v>
      </c>
      <c r="C661" s="1" t="s">
        <v>7502</v>
      </c>
      <c r="D661" s="1" t="s">
        <v>7503</v>
      </c>
      <c r="E661">
        <v>2016</v>
      </c>
      <c r="F661" s="1" t="s">
        <v>2753</v>
      </c>
      <c r="G661" s="1" t="s">
        <v>7504</v>
      </c>
      <c r="H661" s="1" t="s">
        <v>7505</v>
      </c>
      <c r="I661" s="1" t="s">
        <v>7506</v>
      </c>
      <c r="J661" s="1" t="s">
        <v>7507</v>
      </c>
      <c r="K661" s="1" t="s">
        <v>7508</v>
      </c>
      <c r="L661" s="1" t="s">
        <v>29</v>
      </c>
      <c r="M661" s="1" t="s">
        <v>30</v>
      </c>
      <c r="N661" s="1" t="s">
        <v>31</v>
      </c>
      <c r="O661" s="1" t="s">
        <v>7509</v>
      </c>
      <c r="P661" s="1" t="s">
        <v>33</v>
      </c>
      <c r="Q661" s="1" t="s">
        <v>7510</v>
      </c>
      <c r="R661" s="1" t="s">
        <v>35</v>
      </c>
      <c r="S661" s="1" t="s">
        <v>7488</v>
      </c>
    </row>
    <row r="662" spans="1:19" x14ac:dyDescent="0.45">
      <c r="A662" s="1" t="s">
        <v>7511</v>
      </c>
      <c r="B662" s="1" t="s">
        <v>7512</v>
      </c>
      <c r="C662" s="1" t="s">
        <v>7513</v>
      </c>
      <c r="D662" s="1" t="s">
        <v>7514</v>
      </c>
      <c r="E662">
        <v>2017</v>
      </c>
      <c r="F662" s="1" t="s">
        <v>4162</v>
      </c>
      <c r="G662" s="1" t="s">
        <v>7515</v>
      </c>
      <c r="H662" s="1" t="s">
        <v>7516</v>
      </c>
      <c r="I662" s="1" t="s">
        <v>7517</v>
      </c>
      <c r="J662" s="1" t="s">
        <v>7518</v>
      </c>
      <c r="K662" s="1" t="s">
        <v>31</v>
      </c>
      <c r="L662" s="1" t="s">
        <v>29</v>
      </c>
      <c r="M662" s="1" t="s">
        <v>30</v>
      </c>
      <c r="N662" s="1" t="s">
        <v>31</v>
      </c>
      <c r="O662" s="1" t="s">
        <v>7519</v>
      </c>
      <c r="P662" s="1" t="s">
        <v>33</v>
      </c>
      <c r="Q662" s="1" t="s">
        <v>7520</v>
      </c>
      <c r="R662" s="1" t="s">
        <v>35</v>
      </c>
      <c r="S662" s="1" t="s">
        <v>7521</v>
      </c>
    </row>
    <row r="663" spans="1:19" x14ac:dyDescent="0.45">
      <c r="A663" s="1" t="s">
        <v>7522</v>
      </c>
      <c r="B663" s="1" t="s">
        <v>7523</v>
      </c>
      <c r="C663" s="1" t="s">
        <v>7524</v>
      </c>
      <c r="D663" s="1" t="s">
        <v>7525</v>
      </c>
      <c r="E663">
        <v>2020</v>
      </c>
      <c r="F663" s="1" t="s">
        <v>7193</v>
      </c>
      <c r="G663" s="1" t="s">
        <v>7526</v>
      </c>
      <c r="H663" s="1" t="s">
        <v>7527</v>
      </c>
      <c r="I663" s="1" t="s">
        <v>7528</v>
      </c>
      <c r="J663" s="1" t="s">
        <v>7529</v>
      </c>
      <c r="K663" s="1" t="s">
        <v>7530</v>
      </c>
      <c r="L663" s="1" t="s">
        <v>29</v>
      </c>
      <c r="M663" s="1" t="s">
        <v>30</v>
      </c>
      <c r="N663" s="1" t="s">
        <v>31</v>
      </c>
      <c r="O663" s="1" t="s">
        <v>7531</v>
      </c>
      <c r="P663" s="1" t="s">
        <v>33</v>
      </c>
      <c r="Q663" s="1" t="s">
        <v>7532</v>
      </c>
      <c r="R663" s="1" t="s">
        <v>35</v>
      </c>
      <c r="S663" s="1" t="s">
        <v>7521</v>
      </c>
    </row>
    <row r="664" spans="1:19" x14ac:dyDescent="0.45">
      <c r="A664" s="1" t="s">
        <v>7533</v>
      </c>
      <c r="B664" s="1" t="s">
        <v>7534</v>
      </c>
      <c r="C664" s="1" t="s">
        <v>7535</v>
      </c>
      <c r="D664" s="1" t="s">
        <v>7536</v>
      </c>
      <c r="E664">
        <v>2020</v>
      </c>
      <c r="F664" s="1" t="s">
        <v>282</v>
      </c>
      <c r="G664" s="1" t="s">
        <v>7537</v>
      </c>
      <c r="H664" s="1" t="s">
        <v>7538</v>
      </c>
      <c r="I664" s="1" t="s">
        <v>7539</v>
      </c>
      <c r="J664" s="1" t="s">
        <v>7540</v>
      </c>
      <c r="K664" s="1" t="s">
        <v>7541</v>
      </c>
      <c r="L664" s="1" t="s">
        <v>29</v>
      </c>
      <c r="M664" s="1" t="s">
        <v>30</v>
      </c>
      <c r="N664" s="1" t="s">
        <v>31</v>
      </c>
      <c r="O664" s="1" t="s">
        <v>7542</v>
      </c>
      <c r="P664" s="1" t="s">
        <v>33</v>
      </c>
      <c r="Q664" s="1" t="s">
        <v>7543</v>
      </c>
      <c r="R664" s="1" t="s">
        <v>35</v>
      </c>
      <c r="S664" s="1" t="s">
        <v>7521</v>
      </c>
    </row>
    <row r="665" spans="1:19" x14ac:dyDescent="0.45">
      <c r="A665" s="1" t="s">
        <v>7544</v>
      </c>
      <c r="B665" s="1" t="s">
        <v>7545</v>
      </c>
      <c r="C665" s="1" t="s">
        <v>7546</v>
      </c>
      <c r="D665" s="1" t="s">
        <v>7547</v>
      </c>
      <c r="E665">
        <v>2015</v>
      </c>
      <c r="F665" s="1" t="s">
        <v>1313</v>
      </c>
      <c r="G665" s="1" t="s">
        <v>7548</v>
      </c>
      <c r="H665" s="1" t="s">
        <v>7549</v>
      </c>
      <c r="I665" s="1" t="s">
        <v>7550</v>
      </c>
      <c r="J665" s="1" t="s">
        <v>7551</v>
      </c>
      <c r="K665" s="1" t="s">
        <v>7552</v>
      </c>
      <c r="L665" s="1" t="s">
        <v>29</v>
      </c>
      <c r="M665" s="1" t="s">
        <v>30</v>
      </c>
      <c r="N665" s="1" t="s">
        <v>31</v>
      </c>
      <c r="O665" s="1" t="s">
        <v>7553</v>
      </c>
      <c r="P665" s="1" t="s">
        <v>33</v>
      </c>
      <c r="Q665" s="1" t="s">
        <v>7554</v>
      </c>
      <c r="R665" s="1" t="s">
        <v>35</v>
      </c>
      <c r="S665" s="1" t="s">
        <v>7555</v>
      </c>
    </row>
    <row r="666" spans="1:19" x14ac:dyDescent="0.45">
      <c r="A666" s="1" t="s">
        <v>7556</v>
      </c>
      <c r="B666" s="1" t="s">
        <v>7557</v>
      </c>
      <c r="C666" s="1" t="s">
        <v>7558</v>
      </c>
      <c r="D666" s="1" t="s">
        <v>7559</v>
      </c>
      <c r="E666">
        <v>2019</v>
      </c>
      <c r="F666" s="1" t="s">
        <v>1301</v>
      </c>
      <c r="G666" s="1" t="s">
        <v>7560</v>
      </c>
      <c r="H666" s="1" t="s">
        <v>7561</v>
      </c>
      <c r="I666" s="1" t="s">
        <v>7562</v>
      </c>
      <c r="J666" s="1" t="s">
        <v>7563</v>
      </c>
      <c r="K666" s="1" t="s">
        <v>7564</v>
      </c>
      <c r="L666" s="1" t="s">
        <v>29</v>
      </c>
      <c r="M666" s="1" t="s">
        <v>30</v>
      </c>
      <c r="N666" s="1" t="s">
        <v>31</v>
      </c>
      <c r="O666" s="1" t="s">
        <v>7565</v>
      </c>
      <c r="P666" s="1" t="s">
        <v>33</v>
      </c>
      <c r="Q666" s="1" t="s">
        <v>7566</v>
      </c>
      <c r="R666" s="1" t="s">
        <v>35</v>
      </c>
      <c r="S666" s="1" t="s">
        <v>7555</v>
      </c>
    </row>
    <row r="667" spans="1:19" x14ac:dyDescent="0.45">
      <c r="A667" s="1" t="s">
        <v>7567</v>
      </c>
      <c r="B667" s="1" t="s">
        <v>7568</v>
      </c>
      <c r="C667" s="1" t="s">
        <v>7569</v>
      </c>
      <c r="D667" s="1" t="s">
        <v>7570</v>
      </c>
      <c r="E667">
        <v>2020</v>
      </c>
      <c r="F667" s="1" t="s">
        <v>3662</v>
      </c>
      <c r="G667" s="1" t="s">
        <v>7571</v>
      </c>
      <c r="H667" s="1" t="s">
        <v>7572</v>
      </c>
      <c r="I667" s="1" t="s">
        <v>7573</v>
      </c>
      <c r="J667" s="1" t="s">
        <v>7574</v>
      </c>
      <c r="K667" s="1" t="s">
        <v>7575</v>
      </c>
      <c r="L667" s="1" t="s">
        <v>29</v>
      </c>
      <c r="M667" s="1" t="s">
        <v>30</v>
      </c>
      <c r="N667" s="1" t="s">
        <v>31</v>
      </c>
      <c r="O667" s="1" t="s">
        <v>7576</v>
      </c>
      <c r="P667" s="1" t="s">
        <v>33</v>
      </c>
      <c r="Q667" s="1" t="s">
        <v>7577</v>
      </c>
      <c r="R667" s="1" t="s">
        <v>35</v>
      </c>
      <c r="S667" s="1" t="s">
        <v>7555</v>
      </c>
    </row>
    <row r="668" spans="1:19" x14ac:dyDescent="0.45">
      <c r="A668" s="1" t="s">
        <v>7578</v>
      </c>
      <c r="B668" s="1" t="s">
        <v>7579</v>
      </c>
      <c r="C668" s="1" t="s">
        <v>7580</v>
      </c>
      <c r="D668" s="1" t="s">
        <v>7581</v>
      </c>
      <c r="E668">
        <v>2017</v>
      </c>
      <c r="F668" s="1" t="s">
        <v>2502</v>
      </c>
      <c r="G668" s="1" t="s">
        <v>7582</v>
      </c>
      <c r="H668" s="1" t="s">
        <v>7583</v>
      </c>
      <c r="I668" s="1" t="s">
        <v>7584</v>
      </c>
      <c r="J668" s="1" t="s">
        <v>7585</v>
      </c>
      <c r="K668" s="1" t="s">
        <v>7586</v>
      </c>
      <c r="L668" s="1" t="s">
        <v>29</v>
      </c>
      <c r="M668" s="1" t="s">
        <v>30</v>
      </c>
      <c r="N668" s="1" t="s">
        <v>31</v>
      </c>
      <c r="O668" s="1" t="s">
        <v>7587</v>
      </c>
      <c r="P668" s="1" t="s">
        <v>72</v>
      </c>
      <c r="Q668" s="1" t="s">
        <v>7588</v>
      </c>
      <c r="R668" s="1" t="s">
        <v>35</v>
      </c>
      <c r="S668" s="1" t="s">
        <v>7589</v>
      </c>
    </row>
    <row r="669" spans="1:19" x14ac:dyDescent="0.45">
      <c r="A669" s="1" t="s">
        <v>7590</v>
      </c>
      <c r="B669" s="1" t="s">
        <v>7591</v>
      </c>
      <c r="C669" s="1" t="s">
        <v>7592</v>
      </c>
      <c r="D669" s="1" t="s">
        <v>7593</v>
      </c>
      <c r="E669">
        <v>2018</v>
      </c>
      <c r="F669" s="1" t="s">
        <v>1266</v>
      </c>
      <c r="G669" s="1" t="s">
        <v>7594</v>
      </c>
      <c r="H669" s="1" t="s">
        <v>7595</v>
      </c>
      <c r="I669" s="1" t="s">
        <v>7596</v>
      </c>
      <c r="J669" s="1" t="s">
        <v>7597</v>
      </c>
      <c r="K669" s="1" t="s">
        <v>31</v>
      </c>
      <c r="L669" s="1" t="s">
        <v>29</v>
      </c>
      <c r="M669" s="1" t="s">
        <v>30</v>
      </c>
      <c r="N669" s="1" t="s">
        <v>31</v>
      </c>
      <c r="O669" s="1" t="s">
        <v>7598</v>
      </c>
      <c r="P669" s="1" t="s">
        <v>33</v>
      </c>
      <c r="Q669" s="1" t="s">
        <v>7599</v>
      </c>
      <c r="R669" s="1" t="s">
        <v>35</v>
      </c>
      <c r="S669" s="1" t="s">
        <v>7589</v>
      </c>
    </row>
    <row r="670" spans="1:19" x14ac:dyDescent="0.45">
      <c r="A670" s="1" t="s">
        <v>7600</v>
      </c>
      <c r="B670" s="1" t="s">
        <v>7601</v>
      </c>
      <c r="C670" s="1" t="s">
        <v>7602</v>
      </c>
      <c r="D670" s="1" t="s">
        <v>7603</v>
      </c>
      <c r="E670">
        <v>2021</v>
      </c>
      <c r="F670" s="1" t="s">
        <v>596</v>
      </c>
      <c r="G670" s="1" t="s">
        <v>7604</v>
      </c>
      <c r="H670" s="1" t="s">
        <v>7605</v>
      </c>
      <c r="I670" s="1" t="s">
        <v>7606</v>
      </c>
      <c r="J670" s="1" t="s">
        <v>7607</v>
      </c>
      <c r="K670" s="1" t="s">
        <v>7608</v>
      </c>
      <c r="L670" s="1" t="s">
        <v>29</v>
      </c>
      <c r="M670" s="1" t="s">
        <v>30</v>
      </c>
      <c r="N670" s="1" t="s">
        <v>31</v>
      </c>
      <c r="O670" s="1" t="s">
        <v>7609</v>
      </c>
      <c r="P670" s="1" t="s">
        <v>72</v>
      </c>
      <c r="Q670" s="1" t="s">
        <v>7610</v>
      </c>
      <c r="R670" s="1" t="s">
        <v>35</v>
      </c>
      <c r="S670" s="1" t="s">
        <v>7589</v>
      </c>
    </row>
    <row r="671" spans="1:19" x14ac:dyDescent="0.45">
      <c r="A671" s="1" t="s">
        <v>7611</v>
      </c>
      <c r="B671" s="1" t="s">
        <v>7612</v>
      </c>
      <c r="C671" s="1" t="s">
        <v>7613</v>
      </c>
      <c r="D671" s="1" t="s">
        <v>7614</v>
      </c>
      <c r="E671">
        <v>2016</v>
      </c>
      <c r="F671" s="1" t="s">
        <v>7615</v>
      </c>
      <c r="G671" s="1" t="s">
        <v>7616</v>
      </c>
      <c r="H671" s="1" t="s">
        <v>7617</v>
      </c>
      <c r="I671" s="1" t="s">
        <v>7618</v>
      </c>
      <c r="J671" s="1" t="s">
        <v>7619</v>
      </c>
      <c r="K671" s="1" t="s">
        <v>7620</v>
      </c>
      <c r="L671" s="1" t="s">
        <v>29</v>
      </c>
      <c r="M671" s="1" t="s">
        <v>30</v>
      </c>
      <c r="N671" s="1" t="s">
        <v>31</v>
      </c>
      <c r="O671" s="1" t="s">
        <v>7621</v>
      </c>
      <c r="P671" s="1" t="s">
        <v>72</v>
      </c>
      <c r="Q671" s="1" t="s">
        <v>7622</v>
      </c>
      <c r="R671" s="1" t="s">
        <v>35</v>
      </c>
      <c r="S671" s="1" t="s">
        <v>7623</v>
      </c>
    </row>
    <row r="672" spans="1:19" x14ac:dyDescent="0.45">
      <c r="A672" s="1" t="s">
        <v>7624</v>
      </c>
      <c r="B672" s="1" t="s">
        <v>7625</v>
      </c>
      <c r="C672" s="1" t="s">
        <v>7626</v>
      </c>
      <c r="D672" s="1" t="s">
        <v>7627</v>
      </c>
      <c r="E672">
        <v>2019</v>
      </c>
      <c r="F672" s="1" t="s">
        <v>2467</v>
      </c>
      <c r="G672" s="1" t="s">
        <v>7628</v>
      </c>
      <c r="H672" s="1" t="s">
        <v>7629</v>
      </c>
      <c r="I672" s="1" t="s">
        <v>7630</v>
      </c>
      <c r="J672" s="1" t="s">
        <v>7631</v>
      </c>
      <c r="K672" s="1" t="s">
        <v>31</v>
      </c>
      <c r="L672" s="1" t="s">
        <v>29</v>
      </c>
      <c r="M672" s="1" t="s">
        <v>30</v>
      </c>
      <c r="N672" s="1" t="s">
        <v>31</v>
      </c>
      <c r="O672" s="1" t="s">
        <v>7632</v>
      </c>
      <c r="P672" s="1" t="s">
        <v>33</v>
      </c>
      <c r="Q672" s="1" t="s">
        <v>7633</v>
      </c>
      <c r="R672" s="1" t="s">
        <v>35</v>
      </c>
      <c r="S672" s="1" t="s">
        <v>7623</v>
      </c>
    </row>
    <row r="673" spans="1:19" x14ac:dyDescent="0.45">
      <c r="A673" s="1" t="s">
        <v>7634</v>
      </c>
      <c r="B673" s="1" t="s">
        <v>7635</v>
      </c>
      <c r="C673" s="1" t="s">
        <v>7636</v>
      </c>
      <c r="D673" s="1" t="s">
        <v>7637</v>
      </c>
      <c r="E673">
        <v>2021</v>
      </c>
      <c r="F673" s="1" t="s">
        <v>175</v>
      </c>
      <c r="G673" s="1" t="s">
        <v>7638</v>
      </c>
      <c r="H673" s="1" t="s">
        <v>7639</v>
      </c>
      <c r="I673" s="1" t="s">
        <v>7640</v>
      </c>
      <c r="J673" s="1" t="s">
        <v>7641</v>
      </c>
      <c r="K673" s="1" t="s">
        <v>7642</v>
      </c>
      <c r="L673" s="1" t="s">
        <v>29</v>
      </c>
      <c r="M673" s="1" t="s">
        <v>30</v>
      </c>
      <c r="N673" s="1" t="s">
        <v>31</v>
      </c>
      <c r="O673" s="1" t="s">
        <v>7643</v>
      </c>
      <c r="P673" s="1" t="s">
        <v>33</v>
      </c>
      <c r="Q673" s="1" t="s">
        <v>7644</v>
      </c>
      <c r="R673" s="1" t="s">
        <v>35</v>
      </c>
      <c r="S673" s="1" t="s">
        <v>7623</v>
      </c>
    </row>
    <row r="674" spans="1:19" x14ac:dyDescent="0.45">
      <c r="A674" s="1" t="s">
        <v>7645</v>
      </c>
      <c r="B674" s="1" t="s">
        <v>7646</v>
      </c>
      <c r="C674" s="1" t="s">
        <v>7647</v>
      </c>
      <c r="D674" s="1" t="s">
        <v>7648</v>
      </c>
      <c r="E674">
        <v>2019</v>
      </c>
      <c r="F674" s="1" t="s">
        <v>23</v>
      </c>
      <c r="G674" s="1" t="s">
        <v>7649</v>
      </c>
      <c r="H674" s="1" t="s">
        <v>7650</v>
      </c>
      <c r="I674" s="1" t="s">
        <v>7651</v>
      </c>
      <c r="J674" s="1" t="s">
        <v>7652</v>
      </c>
      <c r="K674" s="1" t="s">
        <v>7653</v>
      </c>
      <c r="L674" s="1" t="s">
        <v>29</v>
      </c>
      <c r="M674" s="1" t="s">
        <v>30</v>
      </c>
      <c r="N674" s="1" t="s">
        <v>31</v>
      </c>
      <c r="O674" s="1" t="s">
        <v>7654</v>
      </c>
      <c r="P674" s="1" t="s">
        <v>33</v>
      </c>
      <c r="Q674" s="1" t="s">
        <v>7655</v>
      </c>
      <c r="R674" s="1" t="s">
        <v>35</v>
      </c>
      <c r="S674" s="1" t="s">
        <v>7656</v>
      </c>
    </row>
    <row r="675" spans="1:19" x14ac:dyDescent="0.45">
      <c r="A675" s="1" t="s">
        <v>7657</v>
      </c>
      <c r="B675" s="1" t="s">
        <v>7658</v>
      </c>
      <c r="C675" s="1" t="s">
        <v>7659</v>
      </c>
      <c r="D675" s="1" t="s">
        <v>7660</v>
      </c>
      <c r="E675">
        <v>2020</v>
      </c>
      <c r="F675" s="1" t="s">
        <v>4357</v>
      </c>
      <c r="G675" s="1" t="s">
        <v>7661</v>
      </c>
      <c r="H675" s="1" t="s">
        <v>7662</v>
      </c>
      <c r="I675" s="1" t="s">
        <v>7663</v>
      </c>
      <c r="J675" s="1" t="s">
        <v>7664</v>
      </c>
      <c r="K675" s="1" t="s">
        <v>7665</v>
      </c>
      <c r="L675" s="1" t="s">
        <v>29</v>
      </c>
      <c r="M675" s="1" t="s">
        <v>30</v>
      </c>
      <c r="N675" s="1" t="s">
        <v>31</v>
      </c>
      <c r="O675" s="1" t="s">
        <v>7666</v>
      </c>
      <c r="P675" s="1" t="s">
        <v>72</v>
      </c>
      <c r="Q675" s="1" t="s">
        <v>7667</v>
      </c>
      <c r="R675" s="1" t="s">
        <v>35</v>
      </c>
      <c r="S675" s="1" t="s">
        <v>7656</v>
      </c>
    </row>
    <row r="676" spans="1:19" x14ac:dyDescent="0.45">
      <c r="A676" s="1" t="s">
        <v>6742</v>
      </c>
      <c r="B676" s="1" t="s">
        <v>6743</v>
      </c>
      <c r="C676" s="1" t="s">
        <v>6744</v>
      </c>
      <c r="D676" s="1" t="s">
        <v>7668</v>
      </c>
      <c r="E676">
        <v>2021</v>
      </c>
      <c r="F676" s="1" t="s">
        <v>691</v>
      </c>
      <c r="G676" s="1" t="s">
        <v>7669</v>
      </c>
      <c r="H676" s="1" t="s">
        <v>7670</v>
      </c>
      <c r="I676" s="1" t="s">
        <v>7671</v>
      </c>
      <c r="J676" s="1" t="s">
        <v>7672</v>
      </c>
      <c r="K676" s="1" t="s">
        <v>7673</v>
      </c>
      <c r="L676" s="1" t="s">
        <v>29</v>
      </c>
      <c r="M676" s="1" t="s">
        <v>30</v>
      </c>
      <c r="N676" s="1" t="s">
        <v>31</v>
      </c>
      <c r="O676" s="1" t="s">
        <v>7674</v>
      </c>
      <c r="P676" s="1" t="s">
        <v>33</v>
      </c>
      <c r="Q676" s="1" t="s">
        <v>7675</v>
      </c>
      <c r="R676" s="1" t="s">
        <v>35</v>
      </c>
      <c r="S676" s="1" t="s">
        <v>7656</v>
      </c>
    </row>
    <row r="677" spans="1:19" x14ac:dyDescent="0.45">
      <c r="A677" s="1" t="s">
        <v>7676</v>
      </c>
      <c r="B677" s="1" t="s">
        <v>7677</v>
      </c>
      <c r="C677" s="1" t="s">
        <v>7678</v>
      </c>
      <c r="D677" s="1" t="s">
        <v>7679</v>
      </c>
      <c r="E677">
        <v>2017</v>
      </c>
      <c r="F677" s="1" t="s">
        <v>199</v>
      </c>
      <c r="G677" s="1" t="s">
        <v>7680</v>
      </c>
      <c r="H677" s="1" t="s">
        <v>7681</v>
      </c>
      <c r="I677" s="1" t="s">
        <v>7682</v>
      </c>
      <c r="J677" s="1" t="s">
        <v>7683</v>
      </c>
      <c r="K677" s="1" t="s">
        <v>31</v>
      </c>
      <c r="L677" s="1" t="s">
        <v>29</v>
      </c>
      <c r="M677" s="1" t="s">
        <v>30</v>
      </c>
      <c r="N677" s="1" t="s">
        <v>31</v>
      </c>
      <c r="O677" s="1" t="s">
        <v>7684</v>
      </c>
      <c r="P677" s="1" t="s">
        <v>72</v>
      </c>
      <c r="Q677" s="1" t="s">
        <v>7685</v>
      </c>
      <c r="R677" s="1" t="s">
        <v>49</v>
      </c>
      <c r="S677" s="1" t="s">
        <v>7686</v>
      </c>
    </row>
    <row r="678" spans="1:19" x14ac:dyDescent="0.45">
      <c r="A678" s="1" t="s">
        <v>7687</v>
      </c>
      <c r="B678" s="1" t="s">
        <v>7688</v>
      </c>
      <c r="C678" s="1" t="s">
        <v>7689</v>
      </c>
      <c r="D678" s="1" t="s">
        <v>7690</v>
      </c>
      <c r="E678">
        <v>2018</v>
      </c>
      <c r="F678" s="1" t="s">
        <v>7691</v>
      </c>
      <c r="G678" s="1" t="s">
        <v>7692</v>
      </c>
      <c r="H678" s="1" t="s">
        <v>7693</v>
      </c>
      <c r="I678" s="1" t="s">
        <v>7694</v>
      </c>
      <c r="J678" s="1" t="s">
        <v>7695</v>
      </c>
      <c r="K678" s="1" t="s">
        <v>31</v>
      </c>
      <c r="L678" s="1" t="s">
        <v>29</v>
      </c>
      <c r="M678" s="1" t="s">
        <v>30</v>
      </c>
      <c r="N678" s="1" t="s">
        <v>31</v>
      </c>
      <c r="O678" s="1" t="s">
        <v>7696</v>
      </c>
      <c r="P678" s="1" t="s">
        <v>33</v>
      </c>
      <c r="Q678" s="1" t="s">
        <v>7697</v>
      </c>
      <c r="R678" s="1" t="s">
        <v>35</v>
      </c>
      <c r="S678" s="1" t="s">
        <v>7686</v>
      </c>
    </row>
    <row r="679" spans="1:19" x14ac:dyDescent="0.45">
      <c r="A679" s="1" t="s">
        <v>7698</v>
      </c>
      <c r="B679" s="1" t="s">
        <v>7699</v>
      </c>
      <c r="C679" s="1" t="s">
        <v>7700</v>
      </c>
      <c r="D679" s="1" t="s">
        <v>7701</v>
      </c>
      <c r="E679">
        <v>2018</v>
      </c>
      <c r="F679" s="1" t="s">
        <v>41</v>
      </c>
      <c r="G679" s="1" t="s">
        <v>7702</v>
      </c>
      <c r="H679" s="1" t="s">
        <v>7703</v>
      </c>
      <c r="I679" s="1" t="s">
        <v>7704</v>
      </c>
      <c r="J679" s="1" t="s">
        <v>7705</v>
      </c>
      <c r="K679" s="1" t="s">
        <v>7706</v>
      </c>
      <c r="L679" s="1" t="s">
        <v>29</v>
      </c>
      <c r="M679" s="1" t="s">
        <v>30</v>
      </c>
      <c r="N679" s="1" t="s">
        <v>31</v>
      </c>
      <c r="O679" s="1" t="s">
        <v>7707</v>
      </c>
      <c r="P679" s="1" t="s">
        <v>33</v>
      </c>
      <c r="Q679" s="1" t="s">
        <v>7708</v>
      </c>
      <c r="R679" s="1" t="s">
        <v>35</v>
      </c>
      <c r="S679" s="1" t="s">
        <v>7686</v>
      </c>
    </row>
    <row r="680" spans="1:19" x14ac:dyDescent="0.45">
      <c r="A680" s="1" t="s">
        <v>7709</v>
      </c>
      <c r="B680" s="1" t="s">
        <v>7710</v>
      </c>
      <c r="C680" s="1" t="s">
        <v>7711</v>
      </c>
      <c r="D680" s="1" t="s">
        <v>7712</v>
      </c>
      <c r="E680">
        <v>2017</v>
      </c>
      <c r="F680" s="1" t="s">
        <v>282</v>
      </c>
      <c r="G680" s="1" t="s">
        <v>7713</v>
      </c>
      <c r="H680" s="1" t="s">
        <v>7714</v>
      </c>
      <c r="I680" s="1" t="s">
        <v>7715</v>
      </c>
      <c r="J680" s="1" t="s">
        <v>7716</v>
      </c>
      <c r="K680" s="1" t="s">
        <v>7717</v>
      </c>
      <c r="L680" s="1" t="s">
        <v>29</v>
      </c>
      <c r="M680" s="1" t="s">
        <v>30</v>
      </c>
      <c r="N680" s="1" t="s">
        <v>31</v>
      </c>
      <c r="O680" s="1" t="s">
        <v>7718</v>
      </c>
      <c r="P680" s="1" t="s">
        <v>33</v>
      </c>
      <c r="Q680" s="1" t="s">
        <v>7719</v>
      </c>
      <c r="R680" s="1" t="s">
        <v>35</v>
      </c>
      <c r="S680" s="1" t="s">
        <v>7720</v>
      </c>
    </row>
    <row r="681" spans="1:19" x14ac:dyDescent="0.45">
      <c r="A681" s="1" t="s">
        <v>7721</v>
      </c>
      <c r="B681" s="1" t="s">
        <v>7722</v>
      </c>
      <c r="C681" s="1" t="s">
        <v>7723</v>
      </c>
      <c r="D681" s="1" t="s">
        <v>7724</v>
      </c>
      <c r="E681">
        <v>2021</v>
      </c>
      <c r="F681" s="1" t="s">
        <v>457</v>
      </c>
      <c r="G681" s="1" t="s">
        <v>7725</v>
      </c>
      <c r="H681" s="1" t="s">
        <v>7726</v>
      </c>
      <c r="I681" s="1" t="s">
        <v>7727</v>
      </c>
      <c r="J681" s="1" t="s">
        <v>7728</v>
      </c>
      <c r="K681" s="1" t="s">
        <v>31</v>
      </c>
      <c r="L681" s="1" t="s">
        <v>29</v>
      </c>
      <c r="M681" s="1" t="s">
        <v>30</v>
      </c>
      <c r="N681" s="1" t="s">
        <v>31</v>
      </c>
      <c r="O681" s="1" t="s">
        <v>7729</v>
      </c>
      <c r="P681" s="1" t="s">
        <v>33</v>
      </c>
      <c r="Q681" s="1" t="s">
        <v>7730</v>
      </c>
      <c r="R681" s="1" t="s">
        <v>35</v>
      </c>
      <c r="S681" s="1" t="s">
        <v>7720</v>
      </c>
    </row>
    <row r="682" spans="1:19" x14ac:dyDescent="0.45">
      <c r="A682" s="1" t="s">
        <v>7731</v>
      </c>
      <c r="B682" s="1" t="s">
        <v>7732</v>
      </c>
      <c r="C682" s="1" t="s">
        <v>7733</v>
      </c>
      <c r="D682" s="1" t="s">
        <v>7734</v>
      </c>
      <c r="E682">
        <v>2021</v>
      </c>
      <c r="F682" s="1" t="s">
        <v>3005</v>
      </c>
      <c r="G682" s="1" t="s">
        <v>7735</v>
      </c>
      <c r="H682" s="1" t="s">
        <v>7736</v>
      </c>
      <c r="I682" s="1" t="s">
        <v>7737</v>
      </c>
      <c r="J682" s="1" t="s">
        <v>7738</v>
      </c>
      <c r="K682" s="1" t="s">
        <v>7739</v>
      </c>
      <c r="L682" s="1" t="s">
        <v>29</v>
      </c>
      <c r="M682" s="1" t="s">
        <v>30</v>
      </c>
      <c r="N682" s="1" t="s">
        <v>31</v>
      </c>
      <c r="O682" s="1" t="s">
        <v>7740</v>
      </c>
      <c r="P682" s="1" t="s">
        <v>33</v>
      </c>
      <c r="Q682" s="1" t="s">
        <v>7741</v>
      </c>
      <c r="R682" s="1" t="s">
        <v>35</v>
      </c>
      <c r="S682" s="1" t="s">
        <v>7720</v>
      </c>
    </row>
    <row r="683" spans="1:19" x14ac:dyDescent="0.45">
      <c r="A683" s="1" t="s">
        <v>7742</v>
      </c>
      <c r="B683" s="1" t="s">
        <v>7743</v>
      </c>
      <c r="C683" s="1" t="s">
        <v>7744</v>
      </c>
      <c r="D683" s="1" t="s">
        <v>7745</v>
      </c>
      <c r="E683">
        <v>2020</v>
      </c>
      <c r="F683" s="1" t="s">
        <v>4162</v>
      </c>
      <c r="G683" s="1" t="s">
        <v>7746</v>
      </c>
      <c r="H683" s="1" t="s">
        <v>7747</v>
      </c>
      <c r="I683" s="1" t="s">
        <v>7748</v>
      </c>
      <c r="J683" s="1" t="s">
        <v>7749</v>
      </c>
      <c r="K683" s="1" t="s">
        <v>31</v>
      </c>
      <c r="L683" s="1" t="s">
        <v>29</v>
      </c>
      <c r="M683" s="1" t="s">
        <v>30</v>
      </c>
      <c r="N683" s="1" t="s">
        <v>31</v>
      </c>
      <c r="O683" s="1" t="s">
        <v>7750</v>
      </c>
      <c r="P683" s="1" t="s">
        <v>33</v>
      </c>
      <c r="Q683" s="1" t="s">
        <v>7751</v>
      </c>
      <c r="R683" s="1" t="s">
        <v>35</v>
      </c>
      <c r="S683" s="1" t="s">
        <v>7752</v>
      </c>
    </row>
    <row r="684" spans="1:19" x14ac:dyDescent="0.45">
      <c r="A684" s="1" t="s">
        <v>7753</v>
      </c>
      <c r="B684" s="1" t="s">
        <v>7754</v>
      </c>
      <c r="C684" s="1" t="s">
        <v>7755</v>
      </c>
      <c r="D684" s="1" t="s">
        <v>7756</v>
      </c>
      <c r="E684">
        <v>2016</v>
      </c>
      <c r="F684" s="1" t="s">
        <v>3596</v>
      </c>
      <c r="G684" s="1" t="s">
        <v>7757</v>
      </c>
      <c r="H684" s="1" t="s">
        <v>7758</v>
      </c>
      <c r="I684" s="1" t="s">
        <v>7759</v>
      </c>
      <c r="J684" s="1" t="s">
        <v>7760</v>
      </c>
      <c r="K684" s="1" t="s">
        <v>7761</v>
      </c>
      <c r="L684" s="1" t="s">
        <v>239</v>
      </c>
      <c r="M684" s="1" t="s">
        <v>30</v>
      </c>
      <c r="N684" s="1" t="s">
        <v>31</v>
      </c>
      <c r="O684" s="1" t="s">
        <v>7762</v>
      </c>
      <c r="P684" s="1" t="s">
        <v>33</v>
      </c>
      <c r="Q684" s="1" t="s">
        <v>7763</v>
      </c>
      <c r="R684" s="1" t="s">
        <v>35</v>
      </c>
      <c r="S684" s="1" t="s">
        <v>7752</v>
      </c>
    </row>
    <row r="685" spans="1:19" x14ac:dyDescent="0.45">
      <c r="A685" s="1" t="s">
        <v>7764</v>
      </c>
      <c r="B685" s="1" t="s">
        <v>7765</v>
      </c>
      <c r="C685" s="1" t="s">
        <v>7766</v>
      </c>
      <c r="D685" s="1" t="s">
        <v>7767</v>
      </c>
      <c r="E685">
        <v>2019</v>
      </c>
      <c r="F685" s="1" t="s">
        <v>457</v>
      </c>
      <c r="G685" s="1" t="s">
        <v>7768</v>
      </c>
      <c r="H685" s="1" t="s">
        <v>7769</v>
      </c>
      <c r="I685" s="1" t="s">
        <v>7770</v>
      </c>
      <c r="J685" s="1" t="s">
        <v>7771</v>
      </c>
      <c r="K685" s="1" t="s">
        <v>31</v>
      </c>
      <c r="L685" s="1" t="s">
        <v>29</v>
      </c>
      <c r="M685" s="1" t="s">
        <v>30</v>
      </c>
      <c r="N685" s="1" t="s">
        <v>31</v>
      </c>
      <c r="O685" s="1" t="s">
        <v>7772</v>
      </c>
      <c r="P685" s="1" t="s">
        <v>33</v>
      </c>
      <c r="Q685" s="1" t="s">
        <v>7773</v>
      </c>
      <c r="R685" s="1" t="s">
        <v>35</v>
      </c>
      <c r="S685" s="1" t="s">
        <v>7752</v>
      </c>
    </row>
    <row r="686" spans="1:19" x14ac:dyDescent="0.45">
      <c r="A686" s="1" t="s">
        <v>7774</v>
      </c>
      <c r="B686" s="1" t="s">
        <v>7775</v>
      </c>
      <c r="C686" s="1" t="s">
        <v>7776</v>
      </c>
      <c r="D686" s="1" t="s">
        <v>7777</v>
      </c>
      <c r="E686">
        <v>2016</v>
      </c>
      <c r="F686" s="1" t="s">
        <v>223</v>
      </c>
      <c r="G686" s="1" t="s">
        <v>7778</v>
      </c>
      <c r="H686" s="1" t="s">
        <v>7779</v>
      </c>
      <c r="I686" s="1" t="s">
        <v>7780</v>
      </c>
      <c r="J686" s="1" t="s">
        <v>31</v>
      </c>
      <c r="K686" s="1" t="s">
        <v>7781</v>
      </c>
      <c r="L686" s="1" t="s">
        <v>29</v>
      </c>
      <c r="M686" s="1" t="s">
        <v>30</v>
      </c>
      <c r="N686" s="1" t="s">
        <v>31</v>
      </c>
      <c r="O686" s="1" t="s">
        <v>7782</v>
      </c>
      <c r="P686" s="1" t="s">
        <v>33</v>
      </c>
      <c r="Q686" s="1" t="s">
        <v>7783</v>
      </c>
      <c r="R686" s="1" t="s">
        <v>35</v>
      </c>
      <c r="S686" s="1" t="s">
        <v>7784</v>
      </c>
    </row>
    <row r="687" spans="1:19" x14ac:dyDescent="0.45">
      <c r="A687" s="1" t="s">
        <v>7785</v>
      </c>
      <c r="B687" s="1" t="s">
        <v>7786</v>
      </c>
      <c r="C687" s="1" t="s">
        <v>7787</v>
      </c>
      <c r="D687" s="1" t="s">
        <v>7788</v>
      </c>
      <c r="E687">
        <v>2018</v>
      </c>
      <c r="F687" s="1" t="s">
        <v>6303</v>
      </c>
      <c r="G687" s="1" t="s">
        <v>7789</v>
      </c>
      <c r="H687" s="1" t="s">
        <v>7790</v>
      </c>
      <c r="I687" s="1" t="s">
        <v>7791</v>
      </c>
      <c r="J687" s="1" t="s">
        <v>31</v>
      </c>
      <c r="K687" s="1" t="s">
        <v>31</v>
      </c>
      <c r="L687" s="1" t="s">
        <v>29</v>
      </c>
      <c r="M687" s="1" t="s">
        <v>30</v>
      </c>
      <c r="N687" s="1" t="s">
        <v>31</v>
      </c>
      <c r="O687" s="1" t="s">
        <v>7792</v>
      </c>
      <c r="P687" s="1" t="s">
        <v>33</v>
      </c>
      <c r="Q687" s="1" t="s">
        <v>7793</v>
      </c>
      <c r="R687" s="1" t="s">
        <v>35</v>
      </c>
      <c r="S687" s="1" t="s">
        <v>7784</v>
      </c>
    </row>
    <row r="688" spans="1:19" x14ac:dyDescent="0.45">
      <c r="A688" s="1" t="s">
        <v>7794</v>
      </c>
      <c r="B688" s="1" t="s">
        <v>7795</v>
      </c>
      <c r="C688" s="1" t="s">
        <v>7796</v>
      </c>
      <c r="D688" s="1" t="s">
        <v>7797</v>
      </c>
      <c r="E688">
        <v>2019</v>
      </c>
      <c r="F688" s="1" t="s">
        <v>621</v>
      </c>
      <c r="G688" s="1" t="s">
        <v>7798</v>
      </c>
      <c r="H688" s="1" t="s">
        <v>7799</v>
      </c>
      <c r="I688" s="1" t="s">
        <v>7800</v>
      </c>
      <c r="J688" s="1" t="s">
        <v>7801</v>
      </c>
      <c r="K688" s="1" t="s">
        <v>7802</v>
      </c>
      <c r="L688" s="1" t="s">
        <v>29</v>
      </c>
      <c r="M688" s="1" t="s">
        <v>30</v>
      </c>
      <c r="N688" s="1" t="s">
        <v>31</v>
      </c>
      <c r="O688" s="1" t="s">
        <v>7803</v>
      </c>
      <c r="P688" s="1" t="s">
        <v>72</v>
      </c>
      <c r="Q688" s="1" t="s">
        <v>7804</v>
      </c>
      <c r="R688" s="1" t="s">
        <v>35</v>
      </c>
      <c r="S688" s="1" t="s">
        <v>7784</v>
      </c>
    </row>
    <row r="689" spans="1:19" x14ac:dyDescent="0.45">
      <c r="A689" s="1" t="s">
        <v>7805</v>
      </c>
      <c r="B689" s="1" t="s">
        <v>7806</v>
      </c>
      <c r="C689" s="1" t="s">
        <v>7807</v>
      </c>
      <c r="D689" s="1" t="s">
        <v>7808</v>
      </c>
      <c r="E689">
        <v>2020</v>
      </c>
      <c r="F689" s="1" t="s">
        <v>1896</v>
      </c>
      <c r="G689" s="1" t="s">
        <v>7809</v>
      </c>
      <c r="H689" s="1" t="s">
        <v>7810</v>
      </c>
      <c r="I689" s="1" t="s">
        <v>7811</v>
      </c>
      <c r="J689" s="1" t="s">
        <v>7812</v>
      </c>
      <c r="K689" s="1" t="s">
        <v>7813</v>
      </c>
      <c r="L689" s="1" t="s">
        <v>29</v>
      </c>
      <c r="M689" s="1" t="s">
        <v>30</v>
      </c>
      <c r="N689" s="1" t="s">
        <v>31</v>
      </c>
      <c r="O689" s="1" t="s">
        <v>7814</v>
      </c>
      <c r="P689" s="1" t="s">
        <v>33</v>
      </c>
      <c r="Q689" s="1" t="s">
        <v>7815</v>
      </c>
      <c r="R689" s="1" t="s">
        <v>35</v>
      </c>
      <c r="S689" s="1" t="s">
        <v>7816</v>
      </c>
    </row>
    <row r="690" spans="1:19" x14ac:dyDescent="0.45">
      <c r="A690" s="1" t="s">
        <v>7817</v>
      </c>
      <c r="B690" s="1" t="s">
        <v>7818</v>
      </c>
      <c r="C690" s="1" t="s">
        <v>7819</v>
      </c>
      <c r="D690" s="1" t="s">
        <v>7820</v>
      </c>
      <c r="E690">
        <v>2018</v>
      </c>
      <c r="F690" s="1" t="s">
        <v>457</v>
      </c>
      <c r="G690" s="1" t="s">
        <v>7821</v>
      </c>
      <c r="H690" s="1" t="s">
        <v>7822</v>
      </c>
      <c r="I690" s="1" t="s">
        <v>7823</v>
      </c>
      <c r="J690" s="1" t="s">
        <v>7824</v>
      </c>
      <c r="K690" s="1" t="s">
        <v>31</v>
      </c>
      <c r="L690" s="1" t="s">
        <v>29</v>
      </c>
      <c r="M690" s="1" t="s">
        <v>30</v>
      </c>
      <c r="N690" s="1" t="s">
        <v>31</v>
      </c>
      <c r="O690" s="1" t="s">
        <v>7825</v>
      </c>
      <c r="P690" s="1" t="s">
        <v>33</v>
      </c>
      <c r="Q690" s="1" t="s">
        <v>7826</v>
      </c>
      <c r="R690" s="1" t="s">
        <v>35</v>
      </c>
      <c r="S690" s="1" t="s">
        <v>7816</v>
      </c>
    </row>
    <row r="691" spans="1:19" x14ac:dyDescent="0.45">
      <c r="A691" s="1" t="s">
        <v>7827</v>
      </c>
      <c r="B691" s="1" t="s">
        <v>7828</v>
      </c>
      <c r="C691" s="1" t="s">
        <v>7829</v>
      </c>
      <c r="D691" s="1" t="s">
        <v>7830</v>
      </c>
      <c r="E691">
        <v>2018</v>
      </c>
      <c r="F691" s="1" t="s">
        <v>7279</v>
      </c>
      <c r="G691" s="1" t="s">
        <v>7831</v>
      </c>
      <c r="H691" s="1" t="s">
        <v>7832</v>
      </c>
      <c r="I691" s="1" t="s">
        <v>7833</v>
      </c>
      <c r="J691" s="1" t="s">
        <v>7834</v>
      </c>
      <c r="K691" s="1" t="s">
        <v>7835</v>
      </c>
      <c r="L691" s="1" t="s">
        <v>29</v>
      </c>
      <c r="M691" s="1" t="s">
        <v>30</v>
      </c>
      <c r="N691" s="1" t="s">
        <v>31</v>
      </c>
      <c r="O691" s="1" t="s">
        <v>7836</v>
      </c>
      <c r="P691" s="1" t="s">
        <v>72</v>
      </c>
      <c r="Q691" s="1" t="s">
        <v>7837</v>
      </c>
      <c r="R691" s="1" t="s">
        <v>35</v>
      </c>
      <c r="S691" s="1" t="s">
        <v>7816</v>
      </c>
    </row>
    <row r="692" spans="1:19" x14ac:dyDescent="0.45">
      <c r="A692" s="1" t="s">
        <v>7838</v>
      </c>
      <c r="B692" s="1" t="s">
        <v>7839</v>
      </c>
      <c r="C692" s="1" t="s">
        <v>7840</v>
      </c>
      <c r="D692" s="1" t="s">
        <v>7841</v>
      </c>
      <c r="E692">
        <v>2017</v>
      </c>
      <c r="F692" s="1" t="s">
        <v>422</v>
      </c>
      <c r="G692" s="1" t="s">
        <v>7842</v>
      </c>
      <c r="H692" s="1" t="s">
        <v>7843</v>
      </c>
      <c r="I692" s="1" t="s">
        <v>7844</v>
      </c>
      <c r="J692" s="1" t="s">
        <v>7845</v>
      </c>
      <c r="K692" s="1" t="s">
        <v>7846</v>
      </c>
      <c r="L692" s="1" t="s">
        <v>29</v>
      </c>
      <c r="M692" s="1" t="s">
        <v>30</v>
      </c>
      <c r="N692" s="1" t="s">
        <v>31</v>
      </c>
      <c r="O692" s="1" t="s">
        <v>7847</v>
      </c>
      <c r="P692" s="1" t="s">
        <v>33</v>
      </c>
      <c r="Q692" s="1" t="s">
        <v>7848</v>
      </c>
      <c r="R692" s="1" t="s">
        <v>35</v>
      </c>
      <c r="S692" s="1" t="s">
        <v>7849</v>
      </c>
    </row>
    <row r="693" spans="1:19" x14ac:dyDescent="0.45">
      <c r="A693" s="1" t="s">
        <v>7850</v>
      </c>
      <c r="B693" s="1" t="s">
        <v>7851</v>
      </c>
      <c r="C693" s="1" t="s">
        <v>7852</v>
      </c>
      <c r="D693" s="1" t="s">
        <v>7853</v>
      </c>
      <c r="E693">
        <v>2018</v>
      </c>
      <c r="F693" s="1" t="s">
        <v>559</v>
      </c>
      <c r="G693" s="1" t="s">
        <v>7854</v>
      </c>
      <c r="H693" s="1" t="s">
        <v>7855</v>
      </c>
      <c r="I693" s="1" t="s">
        <v>7856</v>
      </c>
      <c r="J693" s="1" t="s">
        <v>7857</v>
      </c>
      <c r="K693" s="1" t="s">
        <v>7858</v>
      </c>
      <c r="L693" s="1" t="s">
        <v>29</v>
      </c>
      <c r="M693" s="1" t="s">
        <v>30</v>
      </c>
      <c r="N693" s="1" t="s">
        <v>31</v>
      </c>
      <c r="O693" s="1" t="s">
        <v>7859</v>
      </c>
      <c r="P693" s="1" t="s">
        <v>33</v>
      </c>
      <c r="Q693" s="1" t="s">
        <v>7860</v>
      </c>
      <c r="R693" s="1" t="s">
        <v>49</v>
      </c>
      <c r="S693" s="1" t="s">
        <v>7849</v>
      </c>
    </row>
    <row r="694" spans="1:19" x14ac:dyDescent="0.45">
      <c r="A694" s="1" t="s">
        <v>7861</v>
      </c>
      <c r="B694" s="1" t="s">
        <v>7862</v>
      </c>
      <c r="C694" s="1" t="s">
        <v>7863</v>
      </c>
      <c r="D694" s="1" t="s">
        <v>7864</v>
      </c>
      <c r="E694">
        <v>2020</v>
      </c>
      <c r="F694" s="1" t="s">
        <v>7865</v>
      </c>
      <c r="G694" s="1" t="s">
        <v>7866</v>
      </c>
      <c r="H694" s="1" t="s">
        <v>7867</v>
      </c>
      <c r="I694" s="1" t="s">
        <v>7868</v>
      </c>
      <c r="J694" s="1" t="s">
        <v>7869</v>
      </c>
      <c r="K694" s="1" t="s">
        <v>7870</v>
      </c>
      <c r="L694" s="1" t="s">
        <v>29</v>
      </c>
      <c r="M694" s="1" t="s">
        <v>30</v>
      </c>
      <c r="N694" s="1" t="s">
        <v>31</v>
      </c>
      <c r="O694" s="1" t="s">
        <v>7871</v>
      </c>
      <c r="P694" s="1" t="s">
        <v>72</v>
      </c>
      <c r="Q694" s="1" t="s">
        <v>7872</v>
      </c>
      <c r="R694" s="1" t="s">
        <v>35</v>
      </c>
      <c r="S694" s="1" t="s">
        <v>7849</v>
      </c>
    </row>
    <row r="695" spans="1:19" x14ac:dyDescent="0.45">
      <c r="A695" s="1" t="s">
        <v>7873</v>
      </c>
      <c r="B695" s="1" t="s">
        <v>7874</v>
      </c>
      <c r="C695" s="1" t="s">
        <v>7875</v>
      </c>
      <c r="D695" s="1" t="s">
        <v>7876</v>
      </c>
      <c r="E695">
        <v>2016</v>
      </c>
      <c r="F695" s="1" t="s">
        <v>4323</v>
      </c>
      <c r="G695" s="1" t="s">
        <v>7877</v>
      </c>
      <c r="H695" s="1" t="s">
        <v>7878</v>
      </c>
      <c r="I695" s="1" t="s">
        <v>7879</v>
      </c>
      <c r="J695" s="1" t="s">
        <v>7880</v>
      </c>
      <c r="K695" s="1" t="s">
        <v>7881</v>
      </c>
      <c r="L695" s="1" t="s">
        <v>29</v>
      </c>
      <c r="M695" s="1" t="s">
        <v>30</v>
      </c>
      <c r="N695" s="1" t="s">
        <v>31</v>
      </c>
      <c r="O695" s="1" t="s">
        <v>7882</v>
      </c>
      <c r="P695" s="1" t="s">
        <v>72</v>
      </c>
      <c r="Q695" s="1" t="s">
        <v>7883</v>
      </c>
      <c r="R695" s="1" t="s">
        <v>49</v>
      </c>
      <c r="S695" s="1" t="s">
        <v>7884</v>
      </c>
    </row>
    <row r="696" spans="1:19" x14ac:dyDescent="0.45">
      <c r="A696" s="1" t="s">
        <v>7885</v>
      </c>
      <c r="B696" s="1" t="s">
        <v>7886</v>
      </c>
      <c r="C696" s="1" t="s">
        <v>7887</v>
      </c>
      <c r="D696" s="1" t="s">
        <v>7888</v>
      </c>
      <c r="E696">
        <v>2015</v>
      </c>
      <c r="F696" s="1" t="s">
        <v>4036</v>
      </c>
      <c r="G696" s="1" t="s">
        <v>7889</v>
      </c>
      <c r="H696" s="1" t="s">
        <v>7890</v>
      </c>
      <c r="I696" s="1" t="s">
        <v>7891</v>
      </c>
      <c r="J696" s="1" t="s">
        <v>7892</v>
      </c>
      <c r="K696" s="1" t="s">
        <v>31</v>
      </c>
      <c r="L696" s="1" t="s">
        <v>29</v>
      </c>
      <c r="M696" s="1" t="s">
        <v>30</v>
      </c>
      <c r="N696" s="1" t="s">
        <v>31</v>
      </c>
      <c r="O696" s="1" t="s">
        <v>7893</v>
      </c>
      <c r="P696" s="1" t="s">
        <v>33</v>
      </c>
      <c r="Q696" s="1" t="s">
        <v>7894</v>
      </c>
      <c r="R696" s="1" t="s">
        <v>35</v>
      </c>
      <c r="S696" s="1" t="s">
        <v>7884</v>
      </c>
    </row>
    <row r="697" spans="1:19" x14ac:dyDescent="0.45">
      <c r="A697" s="1" t="s">
        <v>7895</v>
      </c>
      <c r="B697" s="1" t="s">
        <v>7896</v>
      </c>
      <c r="C697" s="1" t="s">
        <v>7897</v>
      </c>
      <c r="D697" s="1" t="s">
        <v>7898</v>
      </c>
      <c r="E697">
        <v>2021</v>
      </c>
      <c r="F697" s="1" t="s">
        <v>7899</v>
      </c>
      <c r="G697" s="1" t="s">
        <v>7900</v>
      </c>
      <c r="H697" s="1" t="s">
        <v>7901</v>
      </c>
      <c r="I697" s="1" t="s">
        <v>7902</v>
      </c>
      <c r="J697" s="1" t="s">
        <v>7903</v>
      </c>
      <c r="K697" s="1" t="s">
        <v>31</v>
      </c>
      <c r="L697" s="1" t="s">
        <v>29</v>
      </c>
      <c r="M697" s="1" t="s">
        <v>30</v>
      </c>
      <c r="N697" s="1" t="s">
        <v>31</v>
      </c>
      <c r="O697" s="1" t="s">
        <v>7904</v>
      </c>
      <c r="P697" s="1" t="s">
        <v>33</v>
      </c>
      <c r="Q697" s="1" t="s">
        <v>7905</v>
      </c>
      <c r="R697" s="1" t="s">
        <v>35</v>
      </c>
      <c r="S697" s="1" t="s">
        <v>7884</v>
      </c>
    </row>
    <row r="698" spans="1:19" x14ac:dyDescent="0.45">
      <c r="A698" s="1" t="s">
        <v>7906</v>
      </c>
      <c r="B698" s="1" t="s">
        <v>7907</v>
      </c>
      <c r="C698" s="1" t="s">
        <v>7908</v>
      </c>
      <c r="D698" s="1" t="s">
        <v>7909</v>
      </c>
      <c r="E698">
        <v>2018</v>
      </c>
      <c r="F698" s="1" t="s">
        <v>79</v>
      </c>
      <c r="G698" s="1" t="s">
        <v>7910</v>
      </c>
      <c r="H698" s="1" t="s">
        <v>7911</v>
      </c>
      <c r="I698" s="1" t="s">
        <v>7912</v>
      </c>
      <c r="J698" s="1" t="s">
        <v>7913</v>
      </c>
      <c r="K698" s="1" t="s">
        <v>7914</v>
      </c>
      <c r="L698" s="1" t="s">
        <v>29</v>
      </c>
      <c r="M698" s="1" t="s">
        <v>30</v>
      </c>
      <c r="N698" s="1" t="s">
        <v>31</v>
      </c>
      <c r="O698" s="1" t="s">
        <v>7915</v>
      </c>
      <c r="P698" s="1" t="s">
        <v>72</v>
      </c>
      <c r="Q698" s="1" t="s">
        <v>7916</v>
      </c>
      <c r="R698" s="1" t="s">
        <v>35</v>
      </c>
      <c r="S698" s="1" t="s">
        <v>7917</v>
      </c>
    </row>
    <row r="699" spans="1:19" x14ac:dyDescent="0.45">
      <c r="A699" s="1" t="s">
        <v>7918</v>
      </c>
      <c r="B699" s="1" t="s">
        <v>7919</v>
      </c>
      <c r="C699" s="1" t="s">
        <v>7920</v>
      </c>
      <c r="D699" s="1" t="s">
        <v>7921</v>
      </c>
      <c r="E699">
        <v>2019</v>
      </c>
      <c r="F699" s="1" t="s">
        <v>1955</v>
      </c>
      <c r="G699" s="1" t="s">
        <v>7922</v>
      </c>
      <c r="H699" s="1" t="s">
        <v>7923</v>
      </c>
      <c r="I699" s="1" t="s">
        <v>7924</v>
      </c>
      <c r="J699" s="1" t="s">
        <v>7925</v>
      </c>
      <c r="K699" s="1" t="s">
        <v>7926</v>
      </c>
      <c r="L699" s="1" t="s">
        <v>29</v>
      </c>
      <c r="M699" s="1" t="s">
        <v>30</v>
      </c>
      <c r="N699" s="1" t="s">
        <v>31</v>
      </c>
      <c r="O699" s="1" t="s">
        <v>7927</v>
      </c>
      <c r="P699" s="1" t="s">
        <v>33</v>
      </c>
      <c r="Q699" s="1" t="s">
        <v>7928</v>
      </c>
      <c r="R699" s="1" t="s">
        <v>35</v>
      </c>
      <c r="S699" s="1" t="s">
        <v>7917</v>
      </c>
    </row>
    <row r="700" spans="1:19" x14ac:dyDescent="0.45">
      <c r="A700" s="1" t="s">
        <v>7929</v>
      </c>
      <c r="B700" s="1" t="s">
        <v>7930</v>
      </c>
      <c r="C700" s="1" t="s">
        <v>7931</v>
      </c>
      <c r="D700" s="1" t="s">
        <v>7932</v>
      </c>
      <c r="E700">
        <v>2020</v>
      </c>
      <c r="F700" s="1" t="s">
        <v>7933</v>
      </c>
      <c r="G700" s="1" t="s">
        <v>7934</v>
      </c>
      <c r="H700" s="1" t="s">
        <v>7935</v>
      </c>
      <c r="I700" s="1" t="s">
        <v>7936</v>
      </c>
      <c r="J700" s="1" t="s">
        <v>7937</v>
      </c>
      <c r="K700" s="1" t="s">
        <v>7938</v>
      </c>
      <c r="L700" s="1" t="s">
        <v>29</v>
      </c>
      <c r="M700" s="1" t="s">
        <v>30</v>
      </c>
      <c r="N700" s="1" t="s">
        <v>31</v>
      </c>
      <c r="O700" s="1" t="s">
        <v>7939</v>
      </c>
      <c r="P700" s="1" t="s">
        <v>33</v>
      </c>
      <c r="Q700" s="1" t="s">
        <v>7940</v>
      </c>
      <c r="R700" s="1" t="s">
        <v>35</v>
      </c>
      <c r="S700" s="1" t="s">
        <v>7917</v>
      </c>
    </row>
    <row r="701" spans="1:19" x14ac:dyDescent="0.45">
      <c r="A701" s="1" t="s">
        <v>7941</v>
      </c>
      <c r="B701" s="1" t="s">
        <v>7942</v>
      </c>
      <c r="C701" s="1" t="s">
        <v>7943</v>
      </c>
      <c r="D701" s="1" t="s">
        <v>7944</v>
      </c>
      <c r="E701">
        <v>2016</v>
      </c>
      <c r="F701" s="1" t="s">
        <v>559</v>
      </c>
      <c r="G701" s="1" t="s">
        <v>7945</v>
      </c>
      <c r="H701" s="1" t="s">
        <v>7946</v>
      </c>
      <c r="I701" s="1" t="s">
        <v>7947</v>
      </c>
      <c r="J701" s="1" t="s">
        <v>7948</v>
      </c>
      <c r="K701" s="1" t="s">
        <v>7949</v>
      </c>
      <c r="L701" s="1" t="s">
        <v>29</v>
      </c>
      <c r="M701" s="1" t="s">
        <v>30</v>
      </c>
      <c r="N701" s="1" t="s">
        <v>31</v>
      </c>
      <c r="O701" s="1" t="s">
        <v>7950</v>
      </c>
      <c r="P701" s="1" t="s">
        <v>33</v>
      </c>
      <c r="Q701" s="1" t="s">
        <v>7951</v>
      </c>
      <c r="R701" s="1" t="s">
        <v>35</v>
      </c>
      <c r="S701" s="1" t="s">
        <v>7952</v>
      </c>
    </row>
    <row r="702" spans="1:19" x14ac:dyDescent="0.45">
      <c r="A702" s="1" t="s">
        <v>7953</v>
      </c>
      <c r="B702" s="1" t="s">
        <v>7954</v>
      </c>
      <c r="C702" s="1" t="s">
        <v>7955</v>
      </c>
      <c r="D702" s="1" t="s">
        <v>7956</v>
      </c>
      <c r="E702">
        <v>2021</v>
      </c>
      <c r="F702" s="1" t="s">
        <v>1051</v>
      </c>
      <c r="G702" s="1" t="s">
        <v>7957</v>
      </c>
      <c r="H702" s="1" t="s">
        <v>7958</v>
      </c>
      <c r="I702" s="1" t="s">
        <v>7959</v>
      </c>
      <c r="J702" s="1" t="s">
        <v>7960</v>
      </c>
      <c r="K702" s="1" t="s">
        <v>7961</v>
      </c>
      <c r="L702" s="1" t="s">
        <v>29</v>
      </c>
      <c r="M702" s="1" t="s">
        <v>30</v>
      </c>
      <c r="N702" s="1" t="s">
        <v>31</v>
      </c>
      <c r="O702" s="1" t="s">
        <v>7962</v>
      </c>
      <c r="P702" s="1" t="s">
        <v>72</v>
      </c>
      <c r="Q702" s="1" t="s">
        <v>7963</v>
      </c>
      <c r="R702" s="1" t="s">
        <v>49</v>
      </c>
      <c r="S702" s="1" t="s">
        <v>7952</v>
      </c>
    </row>
    <row r="703" spans="1:19" x14ac:dyDescent="0.45">
      <c r="A703" s="1" t="s">
        <v>7964</v>
      </c>
      <c r="B703" s="1" t="s">
        <v>7965</v>
      </c>
      <c r="C703" s="1" t="s">
        <v>7966</v>
      </c>
      <c r="D703" s="1" t="s">
        <v>7967</v>
      </c>
      <c r="E703">
        <v>2020</v>
      </c>
      <c r="F703" s="1" t="s">
        <v>974</v>
      </c>
      <c r="G703" s="1" t="s">
        <v>7968</v>
      </c>
      <c r="H703" s="1" t="s">
        <v>7969</v>
      </c>
      <c r="I703" s="1" t="s">
        <v>7970</v>
      </c>
      <c r="J703" s="1" t="s">
        <v>7971</v>
      </c>
      <c r="K703" s="1" t="s">
        <v>31</v>
      </c>
      <c r="L703" s="1" t="s">
        <v>29</v>
      </c>
      <c r="M703" s="1" t="s">
        <v>30</v>
      </c>
      <c r="N703" s="1" t="s">
        <v>31</v>
      </c>
      <c r="O703" s="1" t="s">
        <v>7972</v>
      </c>
      <c r="P703" s="1" t="s">
        <v>33</v>
      </c>
      <c r="Q703" s="1" t="s">
        <v>7973</v>
      </c>
      <c r="R703" s="1" t="s">
        <v>35</v>
      </c>
      <c r="S703" s="1" t="s">
        <v>7952</v>
      </c>
    </row>
    <row r="704" spans="1:19" x14ac:dyDescent="0.45">
      <c r="A704" s="1" t="s">
        <v>7974</v>
      </c>
      <c r="B704" s="1" t="s">
        <v>7975</v>
      </c>
      <c r="C704" s="1" t="s">
        <v>7976</v>
      </c>
      <c r="D704" s="1" t="s">
        <v>7977</v>
      </c>
      <c r="E704">
        <v>2016</v>
      </c>
      <c r="F704" s="1" t="s">
        <v>422</v>
      </c>
      <c r="G704" s="1" t="s">
        <v>7978</v>
      </c>
      <c r="H704" s="1" t="s">
        <v>7979</v>
      </c>
      <c r="I704" s="1" t="s">
        <v>7980</v>
      </c>
      <c r="J704" s="1" t="s">
        <v>7981</v>
      </c>
      <c r="K704" s="1" t="s">
        <v>7982</v>
      </c>
      <c r="L704" s="1" t="s">
        <v>29</v>
      </c>
      <c r="M704" s="1" t="s">
        <v>30</v>
      </c>
      <c r="N704" s="1" t="s">
        <v>31</v>
      </c>
      <c r="O704" s="1" t="s">
        <v>7983</v>
      </c>
      <c r="P704" s="1" t="s">
        <v>33</v>
      </c>
      <c r="Q704" s="1" t="s">
        <v>7984</v>
      </c>
      <c r="R704" s="1" t="s">
        <v>35</v>
      </c>
      <c r="S704" s="1" t="s">
        <v>7985</v>
      </c>
    </row>
    <row r="705" spans="1:19" x14ac:dyDescent="0.45">
      <c r="A705" s="1" t="s">
        <v>7986</v>
      </c>
      <c r="B705" s="1" t="s">
        <v>7987</v>
      </c>
      <c r="C705" s="1" t="s">
        <v>7988</v>
      </c>
      <c r="D705" s="1" t="s">
        <v>7989</v>
      </c>
      <c r="E705">
        <v>2021</v>
      </c>
      <c r="F705" s="1" t="s">
        <v>596</v>
      </c>
      <c r="G705" s="1" t="s">
        <v>7990</v>
      </c>
      <c r="H705" s="1" t="s">
        <v>7991</v>
      </c>
      <c r="I705" s="1" t="s">
        <v>7992</v>
      </c>
      <c r="J705" s="1" t="s">
        <v>7993</v>
      </c>
      <c r="K705" s="1" t="s">
        <v>7994</v>
      </c>
      <c r="L705" s="1" t="s">
        <v>29</v>
      </c>
      <c r="M705" s="1" t="s">
        <v>30</v>
      </c>
      <c r="N705" s="1" t="s">
        <v>31</v>
      </c>
      <c r="O705" s="1" t="s">
        <v>7995</v>
      </c>
      <c r="P705" s="1" t="s">
        <v>72</v>
      </c>
      <c r="Q705" s="1" t="s">
        <v>7996</v>
      </c>
      <c r="R705" s="1" t="s">
        <v>35</v>
      </c>
      <c r="S705" s="1" t="s">
        <v>7985</v>
      </c>
    </row>
    <row r="706" spans="1:19" x14ac:dyDescent="0.45">
      <c r="A706" s="1" t="s">
        <v>7997</v>
      </c>
      <c r="B706" s="1" t="s">
        <v>7998</v>
      </c>
      <c r="C706" s="1" t="s">
        <v>7999</v>
      </c>
      <c r="D706" s="1" t="s">
        <v>8000</v>
      </c>
      <c r="E706">
        <v>2017</v>
      </c>
      <c r="F706" s="1" t="s">
        <v>23</v>
      </c>
      <c r="G706" s="1" t="s">
        <v>8001</v>
      </c>
      <c r="H706" s="1" t="s">
        <v>8002</v>
      </c>
      <c r="I706" s="1" t="s">
        <v>8003</v>
      </c>
      <c r="J706" s="1" t="s">
        <v>8004</v>
      </c>
      <c r="K706" s="1" t="s">
        <v>8005</v>
      </c>
      <c r="L706" s="1" t="s">
        <v>29</v>
      </c>
      <c r="M706" s="1" t="s">
        <v>30</v>
      </c>
      <c r="N706" s="1" t="s">
        <v>31</v>
      </c>
      <c r="O706" s="1" t="s">
        <v>8006</v>
      </c>
      <c r="P706" s="1" t="s">
        <v>33</v>
      </c>
      <c r="Q706" s="1" t="s">
        <v>8007</v>
      </c>
      <c r="R706" s="1" t="s">
        <v>35</v>
      </c>
      <c r="S706" s="1" t="s">
        <v>7985</v>
      </c>
    </row>
    <row r="707" spans="1:19" x14ac:dyDescent="0.45">
      <c r="A707" s="1" t="s">
        <v>8008</v>
      </c>
      <c r="B707" s="1" t="s">
        <v>8009</v>
      </c>
      <c r="C707" s="1" t="s">
        <v>8010</v>
      </c>
      <c r="D707" s="1" t="s">
        <v>8011</v>
      </c>
      <c r="E707">
        <v>2019</v>
      </c>
      <c r="F707" s="1" t="s">
        <v>559</v>
      </c>
      <c r="G707" s="1" t="s">
        <v>8012</v>
      </c>
      <c r="H707" s="1" t="s">
        <v>8013</v>
      </c>
      <c r="I707" s="1" t="s">
        <v>8014</v>
      </c>
      <c r="J707" s="1" t="s">
        <v>8015</v>
      </c>
      <c r="K707" s="1" t="s">
        <v>8016</v>
      </c>
      <c r="L707" s="1" t="s">
        <v>29</v>
      </c>
      <c r="M707" s="1" t="s">
        <v>30</v>
      </c>
      <c r="N707" s="1" t="s">
        <v>31</v>
      </c>
      <c r="O707" s="1" t="s">
        <v>8017</v>
      </c>
      <c r="P707" s="1" t="s">
        <v>33</v>
      </c>
      <c r="Q707" s="1" t="s">
        <v>8018</v>
      </c>
      <c r="R707" s="1" t="s">
        <v>35</v>
      </c>
      <c r="S707" s="1" t="s">
        <v>8019</v>
      </c>
    </row>
    <row r="708" spans="1:19" x14ac:dyDescent="0.45">
      <c r="A708" s="1" t="s">
        <v>8020</v>
      </c>
      <c r="B708" s="1" t="s">
        <v>8021</v>
      </c>
      <c r="C708" s="1" t="s">
        <v>8022</v>
      </c>
      <c r="D708" s="1" t="s">
        <v>8023</v>
      </c>
      <c r="E708">
        <v>2021</v>
      </c>
      <c r="F708" s="1" t="s">
        <v>974</v>
      </c>
      <c r="G708" s="1" t="s">
        <v>8024</v>
      </c>
      <c r="H708" s="1" t="s">
        <v>8025</v>
      </c>
      <c r="I708" s="1" t="s">
        <v>8026</v>
      </c>
      <c r="J708" s="1" t="s">
        <v>8027</v>
      </c>
      <c r="K708" s="1" t="s">
        <v>31</v>
      </c>
      <c r="L708" s="1" t="s">
        <v>29</v>
      </c>
      <c r="M708" s="1" t="s">
        <v>30</v>
      </c>
      <c r="N708" s="1" t="s">
        <v>31</v>
      </c>
      <c r="O708" s="1" t="s">
        <v>8028</v>
      </c>
      <c r="P708" s="1" t="s">
        <v>72</v>
      </c>
      <c r="Q708" s="1" t="s">
        <v>8029</v>
      </c>
      <c r="R708" s="1" t="s">
        <v>49</v>
      </c>
      <c r="S708" s="1" t="s">
        <v>8019</v>
      </c>
    </row>
    <row r="709" spans="1:19" x14ac:dyDescent="0.45">
      <c r="A709" s="1" t="s">
        <v>8030</v>
      </c>
      <c r="B709" s="1" t="s">
        <v>8031</v>
      </c>
      <c r="C709" s="1" t="s">
        <v>8032</v>
      </c>
      <c r="D709" s="1" t="s">
        <v>8033</v>
      </c>
      <c r="E709">
        <v>2021</v>
      </c>
      <c r="F709" s="1" t="s">
        <v>1253</v>
      </c>
      <c r="G709" s="1" t="s">
        <v>8034</v>
      </c>
      <c r="H709" s="1" t="s">
        <v>8035</v>
      </c>
      <c r="I709" s="1" t="s">
        <v>8036</v>
      </c>
      <c r="J709" s="1" t="s">
        <v>8037</v>
      </c>
      <c r="K709" s="1" t="s">
        <v>8038</v>
      </c>
      <c r="L709" s="1" t="s">
        <v>239</v>
      </c>
      <c r="M709" s="1" t="s">
        <v>30</v>
      </c>
      <c r="N709" s="1" t="s">
        <v>31</v>
      </c>
      <c r="O709" s="1" t="s">
        <v>8039</v>
      </c>
      <c r="P709" s="1" t="s">
        <v>33</v>
      </c>
      <c r="Q709" s="1" t="s">
        <v>8040</v>
      </c>
      <c r="R709" s="1" t="s">
        <v>49</v>
      </c>
      <c r="S709" s="1" t="s">
        <v>8019</v>
      </c>
    </row>
    <row r="710" spans="1:19" x14ac:dyDescent="0.45">
      <c r="A710" s="1" t="s">
        <v>8041</v>
      </c>
      <c r="B710" s="1" t="s">
        <v>8042</v>
      </c>
      <c r="C710" s="1" t="s">
        <v>8043</v>
      </c>
      <c r="D710" s="1" t="s">
        <v>8044</v>
      </c>
      <c r="E710">
        <v>2016</v>
      </c>
      <c r="F710" s="1" t="s">
        <v>498</v>
      </c>
      <c r="G710" s="1" t="s">
        <v>8045</v>
      </c>
      <c r="H710" s="1" t="s">
        <v>8046</v>
      </c>
      <c r="I710" s="1" t="s">
        <v>8047</v>
      </c>
      <c r="J710" s="1" t="s">
        <v>8048</v>
      </c>
      <c r="K710" s="1" t="s">
        <v>8049</v>
      </c>
      <c r="L710" s="1" t="s">
        <v>29</v>
      </c>
      <c r="M710" s="1" t="s">
        <v>30</v>
      </c>
      <c r="N710" s="1" t="s">
        <v>31</v>
      </c>
      <c r="O710" s="1" t="s">
        <v>8050</v>
      </c>
      <c r="P710" s="1" t="s">
        <v>72</v>
      </c>
      <c r="Q710" s="1" t="s">
        <v>8051</v>
      </c>
      <c r="R710" s="1" t="s">
        <v>49</v>
      </c>
      <c r="S710" s="1" t="s">
        <v>8052</v>
      </c>
    </row>
    <row r="711" spans="1:19" x14ac:dyDescent="0.45">
      <c r="A711" s="1" t="s">
        <v>8053</v>
      </c>
      <c r="B711" s="1" t="s">
        <v>8054</v>
      </c>
      <c r="C711" s="1" t="s">
        <v>8055</v>
      </c>
      <c r="D711" s="1" t="s">
        <v>8056</v>
      </c>
      <c r="E711">
        <v>2021</v>
      </c>
      <c r="F711" s="1" t="s">
        <v>3866</v>
      </c>
      <c r="G711" s="1" t="s">
        <v>8057</v>
      </c>
      <c r="H711" s="1" t="s">
        <v>8058</v>
      </c>
      <c r="I711" s="1" t="s">
        <v>8059</v>
      </c>
      <c r="J711" s="1" t="s">
        <v>8060</v>
      </c>
      <c r="K711" s="1" t="s">
        <v>31</v>
      </c>
      <c r="L711" s="1" t="s">
        <v>29</v>
      </c>
      <c r="M711" s="1" t="s">
        <v>30</v>
      </c>
      <c r="N711" s="1" t="s">
        <v>31</v>
      </c>
      <c r="O711" s="1" t="s">
        <v>8061</v>
      </c>
      <c r="P711" s="1" t="s">
        <v>33</v>
      </c>
      <c r="Q711" s="1" t="s">
        <v>8062</v>
      </c>
      <c r="R711" s="1" t="s">
        <v>35</v>
      </c>
      <c r="S711" s="1" t="s">
        <v>8052</v>
      </c>
    </row>
    <row r="712" spans="1:19" x14ac:dyDescent="0.45">
      <c r="A712" s="1" t="s">
        <v>8063</v>
      </c>
      <c r="B712" s="1" t="s">
        <v>8064</v>
      </c>
      <c r="C712" s="1" t="s">
        <v>8065</v>
      </c>
      <c r="D712" s="1" t="s">
        <v>8066</v>
      </c>
      <c r="E712">
        <v>2020</v>
      </c>
      <c r="F712" s="1" t="s">
        <v>163</v>
      </c>
      <c r="G712" s="1" t="s">
        <v>8067</v>
      </c>
      <c r="H712" s="1" t="s">
        <v>8068</v>
      </c>
      <c r="I712" s="1" t="s">
        <v>8069</v>
      </c>
      <c r="J712" s="1" t="s">
        <v>8070</v>
      </c>
      <c r="K712" s="1" t="s">
        <v>8071</v>
      </c>
      <c r="L712" s="1" t="s">
        <v>29</v>
      </c>
      <c r="M712" s="1" t="s">
        <v>30</v>
      </c>
      <c r="N712" s="1" t="s">
        <v>31</v>
      </c>
      <c r="O712" s="1" t="s">
        <v>8072</v>
      </c>
      <c r="P712" s="1" t="s">
        <v>33</v>
      </c>
      <c r="Q712" s="1" t="s">
        <v>8073</v>
      </c>
      <c r="R712" s="1" t="s">
        <v>35</v>
      </c>
      <c r="S712" s="1" t="s">
        <v>8052</v>
      </c>
    </row>
    <row r="713" spans="1:19" x14ac:dyDescent="0.45">
      <c r="A713" s="1" t="s">
        <v>5931</v>
      </c>
      <c r="B713" s="1" t="s">
        <v>5932</v>
      </c>
      <c r="C713" s="1" t="s">
        <v>5933</v>
      </c>
      <c r="D713" s="1" t="s">
        <v>8074</v>
      </c>
      <c r="E713">
        <v>2015</v>
      </c>
      <c r="F713" s="1" t="s">
        <v>691</v>
      </c>
      <c r="G713" s="1" t="s">
        <v>8075</v>
      </c>
      <c r="H713" s="1" t="s">
        <v>8076</v>
      </c>
      <c r="I713" s="1" t="s">
        <v>8077</v>
      </c>
      <c r="J713" s="1" t="s">
        <v>8078</v>
      </c>
      <c r="K713" s="1" t="s">
        <v>8079</v>
      </c>
      <c r="L713" s="1" t="s">
        <v>29</v>
      </c>
      <c r="M713" s="1" t="s">
        <v>30</v>
      </c>
      <c r="N713" s="1" t="s">
        <v>31</v>
      </c>
      <c r="O713" s="1" t="s">
        <v>8080</v>
      </c>
      <c r="P713" s="1" t="s">
        <v>33</v>
      </c>
      <c r="Q713" s="1" t="s">
        <v>8081</v>
      </c>
      <c r="R713" s="1" t="s">
        <v>35</v>
      </c>
      <c r="S713" s="1" t="s">
        <v>8082</v>
      </c>
    </row>
    <row r="714" spans="1:19" x14ac:dyDescent="0.45">
      <c r="A714" s="1" t="s">
        <v>8083</v>
      </c>
      <c r="B714" s="1" t="s">
        <v>8084</v>
      </c>
      <c r="C714" s="1" t="s">
        <v>8085</v>
      </c>
      <c r="D714" s="1" t="s">
        <v>8086</v>
      </c>
      <c r="E714">
        <v>2019</v>
      </c>
      <c r="F714" s="1" t="s">
        <v>8087</v>
      </c>
      <c r="G714" s="1" t="s">
        <v>8088</v>
      </c>
      <c r="H714" s="1" t="s">
        <v>8089</v>
      </c>
      <c r="I714" s="1" t="s">
        <v>8090</v>
      </c>
      <c r="J714" s="1" t="s">
        <v>8091</v>
      </c>
      <c r="K714" s="1" t="s">
        <v>8092</v>
      </c>
      <c r="L714" s="1" t="s">
        <v>29</v>
      </c>
      <c r="M714" s="1" t="s">
        <v>30</v>
      </c>
      <c r="N714" s="1" t="s">
        <v>31</v>
      </c>
      <c r="O714" s="1" t="s">
        <v>8093</v>
      </c>
      <c r="P714" s="1" t="s">
        <v>72</v>
      </c>
      <c r="Q714" s="1" t="s">
        <v>8094</v>
      </c>
      <c r="R714" s="1" t="s">
        <v>35</v>
      </c>
      <c r="S714" s="1" t="s">
        <v>8082</v>
      </c>
    </row>
    <row r="715" spans="1:19" x14ac:dyDescent="0.45">
      <c r="A715" s="1" t="s">
        <v>8095</v>
      </c>
      <c r="B715" s="1" t="s">
        <v>8096</v>
      </c>
      <c r="C715" s="1" t="s">
        <v>8097</v>
      </c>
      <c r="D715" s="1" t="s">
        <v>8098</v>
      </c>
      <c r="E715">
        <v>2021</v>
      </c>
      <c r="F715" s="1" t="s">
        <v>234</v>
      </c>
      <c r="G715" s="1" t="s">
        <v>8099</v>
      </c>
      <c r="H715" s="1" t="s">
        <v>8100</v>
      </c>
      <c r="I715" s="1" t="s">
        <v>8101</v>
      </c>
      <c r="J715" s="1" t="s">
        <v>8102</v>
      </c>
      <c r="K715" s="1" t="s">
        <v>31</v>
      </c>
      <c r="L715" s="1" t="s">
        <v>29</v>
      </c>
      <c r="M715" s="1" t="s">
        <v>30</v>
      </c>
      <c r="N715" s="1" t="s">
        <v>31</v>
      </c>
      <c r="O715" s="1" t="s">
        <v>8103</v>
      </c>
      <c r="P715" s="1" t="s">
        <v>33</v>
      </c>
      <c r="Q715" s="1" t="s">
        <v>8104</v>
      </c>
      <c r="R715" s="1" t="s">
        <v>35</v>
      </c>
      <c r="S715" s="1" t="s">
        <v>8082</v>
      </c>
    </row>
    <row r="716" spans="1:19" x14ac:dyDescent="0.45">
      <c r="A716" s="1" t="s">
        <v>8105</v>
      </c>
      <c r="B716" s="1" t="s">
        <v>8106</v>
      </c>
      <c r="C716" s="1" t="s">
        <v>8107</v>
      </c>
      <c r="D716" s="1" t="s">
        <v>8108</v>
      </c>
      <c r="E716">
        <v>2021</v>
      </c>
      <c r="F716" s="1" t="s">
        <v>691</v>
      </c>
      <c r="G716" s="1" t="s">
        <v>8109</v>
      </c>
      <c r="H716" s="1" t="s">
        <v>8110</v>
      </c>
      <c r="I716" s="1" t="s">
        <v>8111</v>
      </c>
      <c r="J716" s="1" t="s">
        <v>8112</v>
      </c>
      <c r="K716" s="1" t="s">
        <v>8113</v>
      </c>
      <c r="L716" s="1" t="s">
        <v>29</v>
      </c>
      <c r="M716" s="1" t="s">
        <v>30</v>
      </c>
      <c r="N716" s="1" t="s">
        <v>31</v>
      </c>
      <c r="O716" s="1" t="s">
        <v>8114</v>
      </c>
      <c r="P716" s="1" t="s">
        <v>72</v>
      </c>
      <c r="Q716" s="1" t="s">
        <v>8115</v>
      </c>
      <c r="R716" s="1" t="s">
        <v>35</v>
      </c>
      <c r="S716" s="1" t="s">
        <v>8116</v>
      </c>
    </row>
    <row r="717" spans="1:19" x14ac:dyDescent="0.45">
      <c r="A717" s="1" t="s">
        <v>8117</v>
      </c>
      <c r="B717" s="1" t="s">
        <v>8118</v>
      </c>
      <c r="C717" s="1" t="s">
        <v>8119</v>
      </c>
      <c r="D717" s="1" t="s">
        <v>8120</v>
      </c>
      <c r="E717">
        <v>2019</v>
      </c>
      <c r="F717" s="1" t="s">
        <v>596</v>
      </c>
      <c r="G717" s="1" t="s">
        <v>8121</v>
      </c>
      <c r="H717" s="1" t="s">
        <v>8122</v>
      </c>
      <c r="I717" s="1" t="s">
        <v>8123</v>
      </c>
      <c r="J717" s="1" t="s">
        <v>8124</v>
      </c>
      <c r="K717" s="1" t="s">
        <v>8125</v>
      </c>
      <c r="L717" s="1" t="s">
        <v>29</v>
      </c>
      <c r="M717" s="1" t="s">
        <v>30</v>
      </c>
      <c r="N717" s="1" t="s">
        <v>31</v>
      </c>
      <c r="O717" s="1" t="s">
        <v>8126</v>
      </c>
      <c r="P717" s="1" t="s">
        <v>72</v>
      </c>
      <c r="Q717" s="1" t="s">
        <v>8127</v>
      </c>
      <c r="R717" s="1" t="s">
        <v>35</v>
      </c>
      <c r="S717" s="1" t="s">
        <v>8116</v>
      </c>
    </row>
    <row r="718" spans="1:19" x14ac:dyDescent="0.45">
      <c r="A718" s="1" t="s">
        <v>8128</v>
      </c>
      <c r="B718" s="1" t="s">
        <v>8129</v>
      </c>
      <c r="C718" s="1" t="s">
        <v>8130</v>
      </c>
      <c r="D718" s="1" t="s">
        <v>8131</v>
      </c>
      <c r="E718">
        <v>2019</v>
      </c>
      <c r="F718" s="1" t="s">
        <v>559</v>
      </c>
      <c r="G718" s="1" t="s">
        <v>8132</v>
      </c>
      <c r="H718" s="1" t="s">
        <v>8133</v>
      </c>
      <c r="I718" s="1" t="s">
        <v>8134</v>
      </c>
      <c r="J718" s="1" t="s">
        <v>8135</v>
      </c>
      <c r="K718" s="1" t="s">
        <v>8136</v>
      </c>
      <c r="L718" s="1" t="s">
        <v>29</v>
      </c>
      <c r="M718" s="1" t="s">
        <v>30</v>
      </c>
      <c r="N718" s="1" t="s">
        <v>31</v>
      </c>
      <c r="O718" s="1" t="s">
        <v>8137</v>
      </c>
      <c r="P718" s="1" t="s">
        <v>33</v>
      </c>
      <c r="Q718" s="1" t="s">
        <v>8138</v>
      </c>
      <c r="R718" s="1" t="s">
        <v>35</v>
      </c>
      <c r="S718" s="1" t="s">
        <v>8116</v>
      </c>
    </row>
    <row r="719" spans="1:19" x14ac:dyDescent="0.45">
      <c r="A719" s="1" t="s">
        <v>8139</v>
      </c>
      <c r="B719" s="1" t="s">
        <v>8140</v>
      </c>
      <c r="C719" s="1" t="s">
        <v>8141</v>
      </c>
      <c r="D719" s="1" t="s">
        <v>8142</v>
      </c>
      <c r="E719">
        <v>2017</v>
      </c>
      <c r="F719" s="1" t="s">
        <v>1349</v>
      </c>
      <c r="G719" s="1" t="s">
        <v>8143</v>
      </c>
      <c r="H719" s="1" t="s">
        <v>8144</v>
      </c>
      <c r="I719" s="1" t="s">
        <v>8145</v>
      </c>
      <c r="J719" s="1" t="s">
        <v>8146</v>
      </c>
      <c r="K719" s="1" t="s">
        <v>8147</v>
      </c>
      <c r="L719" s="1" t="s">
        <v>29</v>
      </c>
      <c r="M719" s="1" t="s">
        <v>30</v>
      </c>
      <c r="N719" s="1" t="s">
        <v>31</v>
      </c>
      <c r="O719" s="1" t="s">
        <v>8148</v>
      </c>
      <c r="P719" s="1" t="s">
        <v>33</v>
      </c>
      <c r="Q719" s="1" t="s">
        <v>8149</v>
      </c>
      <c r="R719" s="1" t="s">
        <v>35</v>
      </c>
      <c r="S719" s="1" t="s">
        <v>8150</v>
      </c>
    </row>
    <row r="720" spans="1:19" x14ac:dyDescent="0.45">
      <c r="A720" s="1" t="s">
        <v>8151</v>
      </c>
      <c r="B720" s="1" t="s">
        <v>8152</v>
      </c>
      <c r="C720" s="1" t="s">
        <v>8153</v>
      </c>
      <c r="D720" s="1" t="s">
        <v>8154</v>
      </c>
      <c r="E720">
        <v>2020</v>
      </c>
      <c r="F720" s="1" t="s">
        <v>1701</v>
      </c>
      <c r="G720" s="1" t="s">
        <v>8155</v>
      </c>
      <c r="H720" s="1" t="s">
        <v>8156</v>
      </c>
      <c r="I720" s="1" t="s">
        <v>8157</v>
      </c>
      <c r="J720" s="1" t="s">
        <v>8158</v>
      </c>
      <c r="K720" s="1" t="s">
        <v>8159</v>
      </c>
      <c r="L720" s="1" t="s">
        <v>29</v>
      </c>
      <c r="M720" s="1" t="s">
        <v>30</v>
      </c>
      <c r="N720" s="1" t="s">
        <v>31</v>
      </c>
      <c r="O720" s="1" t="s">
        <v>8160</v>
      </c>
      <c r="P720" s="1" t="s">
        <v>72</v>
      </c>
      <c r="Q720" s="1" t="s">
        <v>8161</v>
      </c>
      <c r="R720" s="1" t="s">
        <v>35</v>
      </c>
      <c r="S720" s="1" t="s">
        <v>8150</v>
      </c>
    </row>
    <row r="721" spans="1:19" x14ac:dyDescent="0.45">
      <c r="A721" s="1" t="s">
        <v>8162</v>
      </c>
      <c r="B721" s="1" t="s">
        <v>8163</v>
      </c>
      <c r="C721" s="1" t="s">
        <v>8164</v>
      </c>
      <c r="D721" s="1" t="s">
        <v>8165</v>
      </c>
      <c r="E721">
        <v>2019</v>
      </c>
      <c r="F721" s="1" t="s">
        <v>8166</v>
      </c>
      <c r="G721" s="1" t="s">
        <v>8167</v>
      </c>
      <c r="H721" s="1" t="s">
        <v>8168</v>
      </c>
      <c r="I721" s="1" t="s">
        <v>8169</v>
      </c>
      <c r="J721" s="1" t="s">
        <v>8170</v>
      </c>
      <c r="K721" s="1" t="s">
        <v>31</v>
      </c>
      <c r="L721" s="1" t="s">
        <v>29</v>
      </c>
      <c r="M721" s="1" t="s">
        <v>30</v>
      </c>
      <c r="N721" s="1" t="s">
        <v>31</v>
      </c>
      <c r="O721" s="1" t="s">
        <v>8171</v>
      </c>
      <c r="P721" s="1" t="s">
        <v>33</v>
      </c>
      <c r="Q721" s="1" t="s">
        <v>8172</v>
      </c>
      <c r="R721" s="1" t="s">
        <v>35</v>
      </c>
      <c r="S721" s="1" t="s">
        <v>8150</v>
      </c>
    </row>
    <row r="722" spans="1:19" x14ac:dyDescent="0.45">
      <c r="A722" s="1" t="s">
        <v>8173</v>
      </c>
      <c r="B722" s="1" t="s">
        <v>8174</v>
      </c>
      <c r="C722" s="1" t="s">
        <v>8175</v>
      </c>
      <c r="D722" s="1" t="s">
        <v>8176</v>
      </c>
      <c r="E722">
        <v>2021</v>
      </c>
      <c r="F722" s="1" t="s">
        <v>2502</v>
      </c>
      <c r="G722" s="1" t="s">
        <v>8177</v>
      </c>
      <c r="H722" s="1" t="s">
        <v>8178</v>
      </c>
      <c r="I722" s="1" t="s">
        <v>8179</v>
      </c>
      <c r="J722" s="1" t="s">
        <v>8180</v>
      </c>
      <c r="K722" s="1" t="s">
        <v>8181</v>
      </c>
      <c r="L722" s="1" t="s">
        <v>239</v>
      </c>
      <c r="M722" s="1" t="s">
        <v>30</v>
      </c>
      <c r="N722" s="1" t="s">
        <v>31</v>
      </c>
      <c r="O722" s="1" t="s">
        <v>8182</v>
      </c>
      <c r="P722" s="1" t="s">
        <v>33</v>
      </c>
      <c r="Q722" s="1" t="s">
        <v>8183</v>
      </c>
      <c r="R722" s="1" t="s">
        <v>35</v>
      </c>
      <c r="S722" s="1" t="s">
        <v>8184</v>
      </c>
    </row>
    <row r="723" spans="1:19" x14ac:dyDescent="0.45">
      <c r="A723" s="1" t="s">
        <v>8185</v>
      </c>
      <c r="B723" s="1" t="s">
        <v>8186</v>
      </c>
      <c r="C723" s="1" t="s">
        <v>8187</v>
      </c>
      <c r="D723" s="1" t="s">
        <v>8188</v>
      </c>
      <c r="E723">
        <v>2019</v>
      </c>
      <c r="F723" s="1" t="s">
        <v>188</v>
      </c>
      <c r="G723" s="1" t="s">
        <v>8189</v>
      </c>
      <c r="H723" s="1" t="s">
        <v>8190</v>
      </c>
      <c r="I723" s="1" t="s">
        <v>8191</v>
      </c>
      <c r="J723" s="1" t="s">
        <v>8192</v>
      </c>
      <c r="K723" s="1" t="s">
        <v>31</v>
      </c>
      <c r="L723" s="1" t="s">
        <v>29</v>
      </c>
      <c r="M723" s="1" t="s">
        <v>30</v>
      </c>
      <c r="N723" s="1" t="s">
        <v>31</v>
      </c>
      <c r="O723" s="1" t="s">
        <v>8193</v>
      </c>
      <c r="P723" s="1" t="s">
        <v>33</v>
      </c>
      <c r="Q723" s="1" t="s">
        <v>8194</v>
      </c>
      <c r="R723" s="1" t="s">
        <v>35</v>
      </c>
      <c r="S723" s="1" t="s">
        <v>8184</v>
      </c>
    </row>
    <row r="724" spans="1:19" x14ac:dyDescent="0.45">
      <c r="A724" s="1" t="s">
        <v>8195</v>
      </c>
      <c r="B724" s="1" t="s">
        <v>8196</v>
      </c>
      <c r="C724" s="1" t="s">
        <v>8197</v>
      </c>
      <c r="D724" s="1" t="s">
        <v>8198</v>
      </c>
      <c r="E724">
        <v>2015</v>
      </c>
      <c r="F724" s="1" t="s">
        <v>319</v>
      </c>
      <c r="G724" s="1" t="s">
        <v>8199</v>
      </c>
      <c r="H724" s="1" t="s">
        <v>8200</v>
      </c>
      <c r="I724" s="1" t="s">
        <v>8201</v>
      </c>
      <c r="J724" s="1" t="s">
        <v>8202</v>
      </c>
      <c r="K724" s="1" t="s">
        <v>8203</v>
      </c>
      <c r="L724" s="1" t="s">
        <v>29</v>
      </c>
      <c r="M724" s="1" t="s">
        <v>30</v>
      </c>
      <c r="N724" s="1" t="s">
        <v>31</v>
      </c>
      <c r="O724" s="1" t="s">
        <v>8204</v>
      </c>
      <c r="P724" s="1" t="s">
        <v>33</v>
      </c>
      <c r="Q724" s="1" t="s">
        <v>8205</v>
      </c>
      <c r="R724" s="1" t="s">
        <v>35</v>
      </c>
      <c r="S724" s="1" t="s">
        <v>8184</v>
      </c>
    </row>
    <row r="725" spans="1:19" x14ac:dyDescent="0.45">
      <c r="A725" s="1" t="s">
        <v>8206</v>
      </c>
      <c r="B725" s="1" t="s">
        <v>8207</v>
      </c>
      <c r="C725" s="1" t="s">
        <v>8208</v>
      </c>
      <c r="D725" s="1" t="s">
        <v>8209</v>
      </c>
      <c r="E725">
        <v>2017</v>
      </c>
      <c r="F725" s="1" t="s">
        <v>974</v>
      </c>
      <c r="G725" s="1" t="s">
        <v>8210</v>
      </c>
      <c r="H725" s="1" t="s">
        <v>8211</v>
      </c>
      <c r="I725" s="1" t="s">
        <v>8212</v>
      </c>
      <c r="J725" s="1" t="s">
        <v>8213</v>
      </c>
      <c r="K725" s="1" t="s">
        <v>31</v>
      </c>
      <c r="L725" s="1" t="s">
        <v>29</v>
      </c>
      <c r="M725" s="1" t="s">
        <v>30</v>
      </c>
      <c r="N725" s="1" t="s">
        <v>31</v>
      </c>
      <c r="O725" s="1" t="s">
        <v>8214</v>
      </c>
      <c r="P725" s="1" t="s">
        <v>33</v>
      </c>
      <c r="Q725" s="1" t="s">
        <v>8215</v>
      </c>
      <c r="R725" s="1" t="s">
        <v>35</v>
      </c>
      <c r="S725" s="1" t="s">
        <v>8216</v>
      </c>
    </row>
    <row r="726" spans="1:19" x14ac:dyDescent="0.45">
      <c r="A726" s="1" t="s">
        <v>8217</v>
      </c>
      <c r="B726" s="1" t="s">
        <v>8218</v>
      </c>
      <c r="C726" s="1" t="s">
        <v>8219</v>
      </c>
      <c r="D726" s="1" t="s">
        <v>8220</v>
      </c>
      <c r="E726">
        <v>2017</v>
      </c>
      <c r="F726" s="1" t="s">
        <v>1325</v>
      </c>
      <c r="G726" s="1" t="s">
        <v>8221</v>
      </c>
      <c r="H726" s="1" t="s">
        <v>8222</v>
      </c>
      <c r="I726" s="1" t="s">
        <v>8223</v>
      </c>
      <c r="J726" s="1" t="s">
        <v>8224</v>
      </c>
      <c r="K726" s="1" t="s">
        <v>8225</v>
      </c>
      <c r="L726" s="1" t="s">
        <v>29</v>
      </c>
      <c r="M726" s="1" t="s">
        <v>30</v>
      </c>
      <c r="N726" s="1" t="s">
        <v>31</v>
      </c>
      <c r="O726" s="1" t="s">
        <v>8226</v>
      </c>
      <c r="P726" s="1" t="s">
        <v>72</v>
      </c>
      <c r="Q726" s="1" t="s">
        <v>8227</v>
      </c>
      <c r="R726" s="1" t="s">
        <v>35</v>
      </c>
      <c r="S726" s="1" t="s">
        <v>8216</v>
      </c>
    </row>
    <row r="727" spans="1:19" x14ac:dyDescent="0.45">
      <c r="A727" s="1" t="s">
        <v>8228</v>
      </c>
      <c r="B727" s="1" t="s">
        <v>8229</v>
      </c>
      <c r="C727" s="1" t="s">
        <v>8230</v>
      </c>
      <c r="D727" s="1" t="s">
        <v>8231</v>
      </c>
      <c r="E727">
        <v>2017</v>
      </c>
      <c r="F727" s="1" t="s">
        <v>609</v>
      </c>
      <c r="G727" s="1" t="s">
        <v>8232</v>
      </c>
      <c r="H727" s="1" t="s">
        <v>8233</v>
      </c>
      <c r="I727" s="1" t="s">
        <v>8234</v>
      </c>
      <c r="J727" s="1" t="s">
        <v>8235</v>
      </c>
      <c r="K727" s="1" t="s">
        <v>8236</v>
      </c>
      <c r="L727" s="1" t="s">
        <v>29</v>
      </c>
      <c r="M727" s="1" t="s">
        <v>30</v>
      </c>
      <c r="N727" s="1" t="s">
        <v>31</v>
      </c>
      <c r="O727" s="1" t="s">
        <v>8237</v>
      </c>
      <c r="P727" s="1" t="s">
        <v>33</v>
      </c>
      <c r="Q727" s="1" t="s">
        <v>8238</v>
      </c>
      <c r="R727" s="1" t="s">
        <v>35</v>
      </c>
      <c r="S727" s="1" t="s">
        <v>8216</v>
      </c>
    </row>
    <row r="728" spans="1:19" x14ac:dyDescent="0.45">
      <c r="A728" s="1" t="s">
        <v>8239</v>
      </c>
      <c r="B728" s="1" t="s">
        <v>8240</v>
      </c>
      <c r="C728" s="1" t="s">
        <v>8241</v>
      </c>
      <c r="D728" s="1" t="s">
        <v>8242</v>
      </c>
      <c r="E728">
        <v>2018</v>
      </c>
      <c r="F728" s="1" t="s">
        <v>3471</v>
      </c>
      <c r="G728" s="1" t="s">
        <v>8243</v>
      </c>
      <c r="H728" s="1" t="s">
        <v>8244</v>
      </c>
      <c r="I728" s="1" t="s">
        <v>8245</v>
      </c>
      <c r="J728" s="1" t="s">
        <v>8246</v>
      </c>
      <c r="K728" s="1" t="s">
        <v>8247</v>
      </c>
      <c r="L728" s="1" t="s">
        <v>29</v>
      </c>
      <c r="M728" s="1" t="s">
        <v>30</v>
      </c>
      <c r="N728" s="1" t="s">
        <v>31</v>
      </c>
      <c r="O728" s="1" t="s">
        <v>8248</v>
      </c>
      <c r="P728" s="1" t="s">
        <v>72</v>
      </c>
      <c r="Q728" s="1" t="s">
        <v>8249</v>
      </c>
      <c r="R728" s="1" t="s">
        <v>35</v>
      </c>
      <c r="S728" s="1" t="s">
        <v>8250</v>
      </c>
    </row>
    <row r="729" spans="1:19" x14ac:dyDescent="0.45">
      <c r="A729" s="1" t="s">
        <v>8251</v>
      </c>
      <c r="B729" s="1" t="s">
        <v>8252</v>
      </c>
      <c r="C729" s="1" t="s">
        <v>8253</v>
      </c>
      <c r="D729" s="1" t="s">
        <v>8254</v>
      </c>
      <c r="E729">
        <v>2017</v>
      </c>
      <c r="F729" s="1" t="s">
        <v>4036</v>
      </c>
      <c r="G729" s="1" t="s">
        <v>8255</v>
      </c>
      <c r="H729" s="1" t="s">
        <v>8256</v>
      </c>
      <c r="I729" s="1" t="s">
        <v>8257</v>
      </c>
      <c r="J729" s="1" t="s">
        <v>8258</v>
      </c>
      <c r="K729" s="1" t="s">
        <v>31</v>
      </c>
      <c r="L729" s="1" t="s">
        <v>29</v>
      </c>
      <c r="M729" s="1" t="s">
        <v>30</v>
      </c>
      <c r="N729" s="1" t="s">
        <v>31</v>
      </c>
      <c r="O729" s="1" t="s">
        <v>8259</v>
      </c>
      <c r="P729" s="1" t="s">
        <v>33</v>
      </c>
      <c r="Q729" s="1" t="s">
        <v>8260</v>
      </c>
      <c r="R729" s="1" t="s">
        <v>35</v>
      </c>
      <c r="S729" s="1" t="s">
        <v>8250</v>
      </c>
    </row>
    <row r="730" spans="1:19" x14ac:dyDescent="0.45">
      <c r="A730" s="1" t="s">
        <v>8261</v>
      </c>
      <c r="B730" s="1" t="s">
        <v>8262</v>
      </c>
      <c r="C730" s="1" t="s">
        <v>8263</v>
      </c>
      <c r="D730" s="1" t="s">
        <v>8264</v>
      </c>
      <c r="E730">
        <v>2018</v>
      </c>
      <c r="F730" s="1" t="s">
        <v>8265</v>
      </c>
      <c r="G730" s="1" t="s">
        <v>8266</v>
      </c>
      <c r="H730" s="1" t="s">
        <v>8267</v>
      </c>
      <c r="I730" s="1" t="s">
        <v>8268</v>
      </c>
      <c r="J730" s="1" t="s">
        <v>8269</v>
      </c>
      <c r="K730" s="1" t="s">
        <v>8270</v>
      </c>
      <c r="L730" s="1" t="s">
        <v>29</v>
      </c>
      <c r="M730" s="1" t="s">
        <v>30</v>
      </c>
      <c r="N730" s="1" t="s">
        <v>31</v>
      </c>
      <c r="O730" s="1" t="s">
        <v>8271</v>
      </c>
      <c r="P730" s="1" t="s">
        <v>72</v>
      </c>
      <c r="Q730" s="1" t="s">
        <v>8272</v>
      </c>
      <c r="R730" s="1" t="s">
        <v>35</v>
      </c>
      <c r="S730" s="1" t="s">
        <v>8250</v>
      </c>
    </row>
    <row r="731" spans="1:19" x14ac:dyDescent="0.45">
      <c r="A731" s="1" t="s">
        <v>8273</v>
      </c>
      <c r="B731" s="1" t="s">
        <v>8274</v>
      </c>
      <c r="C731" s="1" t="s">
        <v>8275</v>
      </c>
      <c r="D731" s="1" t="s">
        <v>8276</v>
      </c>
      <c r="E731">
        <v>2018</v>
      </c>
      <c r="F731" s="1" t="s">
        <v>8277</v>
      </c>
      <c r="G731" s="1" t="s">
        <v>8278</v>
      </c>
      <c r="H731" s="1" t="s">
        <v>8279</v>
      </c>
      <c r="I731" s="1" t="s">
        <v>8280</v>
      </c>
      <c r="J731" s="1" t="s">
        <v>31</v>
      </c>
      <c r="K731" s="1" t="s">
        <v>8281</v>
      </c>
      <c r="L731" s="1" t="s">
        <v>29</v>
      </c>
      <c r="M731" s="1" t="s">
        <v>30</v>
      </c>
      <c r="N731" s="1" t="s">
        <v>31</v>
      </c>
      <c r="O731" s="1" t="s">
        <v>8282</v>
      </c>
      <c r="P731" s="1" t="s">
        <v>33</v>
      </c>
      <c r="Q731" s="1" t="s">
        <v>8283</v>
      </c>
      <c r="R731" s="1" t="s">
        <v>35</v>
      </c>
      <c r="S731" s="1" t="s">
        <v>8284</v>
      </c>
    </row>
    <row r="732" spans="1:19" x14ac:dyDescent="0.45">
      <c r="A732" s="1" t="s">
        <v>8285</v>
      </c>
      <c r="B732" s="1" t="s">
        <v>8286</v>
      </c>
      <c r="C732" s="1" t="s">
        <v>8287</v>
      </c>
      <c r="D732" s="1" t="s">
        <v>8288</v>
      </c>
      <c r="E732">
        <v>2020</v>
      </c>
      <c r="F732" s="1" t="s">
        <v>596</v>
      </c>
      <c r="G732" s="1" t="s">
        <v>8289</v>
      </c>
      <c r="H732" s="1" t="s">
        <v>8290</v>
      </c>
      <c r="I732" s="1" t="s">
        <v>8291</v>
      </c>
      <c r="J732" s="1" t="s">
        <v>8292</v>
      </c>
      <c r="K732" s="1" t="s">
        <v>8293</v>
      </c>
      <c r="L732" s="1" t="s">
        <v>29</v>
      </c>
      <c r="M732" s="1" t="s">
        <v>30</v>
      </c>
      <c r="N732" s="1" t="s">
        <v>31</v>
      </c>
      <c r="O732" s="1" t="s">
        <v>8294</v>
      </c>
      <c r="P732" s="1" t="s">
        <v>72</v>
      </c>
      <c r="Q732" s="1" t="s">
        <v>8295</v>
      </c>
      <c r="R732" s="1" t="s">
        <v>49</v>
      </c>
      <c r="S732" s="1" t="s">
        <v>8284</v>
      </c>
    </row>
    <row r="733" spans="1:19" x14ac:dyDescent="0.45">
      <c r="A733" s="1" t="s">
        <v>8296</v>
      </c>
      <c r="B733" s="1" t="s">
        <v>8297</v>
      </c>
      <c r="C733" s="1" t="s">
        <v>8298</v>
      </c>
      <c r="D733" s="1" t="s">
        <v>8299</v>
      </c>
      <c r="E733">
        <v>2018</v>
      </c>
      <c r="F733" s="1" t="s">
        <v>246</v>
      </c>
      <c r="G733" s="1" t="s">
        <v>8300</v>
      </c>
      <c r="H733" s="1" t="s">
        <v>8301</v>
      </c>
      <c r="I733" s="1" t="s">
        <v>8302</v>
      </c>
      <c r="J733" s="1" t="s">
        <v>8303</v>
      </c>
      <c r="K733" s="1" t="s">
        <v>8304</v>
      </c>
      <c r="L733" s="1" t="s">
        <v>29</v>
      </c>
      <c r="M733" s="1" t="s">
        <v>30</v>
      </c>
      <c r="N733" s="1" t="s">
        <v>31</v>
      </c>
      <c r="O733" s="1" t="s">
        <v>8305</v>
      </c>
      <c r="P733" s="1" t="s">
        <v>72</v>
      </c>
      <c r="Q733" s="1" t="s">
        <v>8306</v>
      </c>
      <c r="R733" s="1" t="s">
        <v>35</v>
      </c>
      <c r="S733" s="1" t="s">
        <v>8284</v>
      </c>
    </row>
    <row r="734" spans="1:19" x14ac:dyDescent="0.45">
      <c r="A734" s="1" t="s">
        <v>8307</v>
      </c>
      <c r="B734" s="1" t="s">
        <v>8308</v>
      </c>
      <c r="C734" s="1" t="s">
        <v>8309</v>
      </c>
      <c r="D734" s="1" t="s">
        <v>8310</v>
      </c>
      <c r="E734">
        <v>2019</v>
      </c>
      <c r="F734" s="1" t="s">
        <v>621</v>
      </c>
      <c r="G734" s="1" t="s">
        <v>8311</v>
      </c>
      <c r="H734" s="1" t="s">
        <v>8312</v>
      </c>
      <c r="I734" s="1" t="s">
        <v>8313</v>
      </c>
      <c r="J734" s="1" t="s">
        <v>8314</v>
      </c>
      <c r="K734" s="1" t="s">
        <v>8315</v>
      </c>
      <c r="L734" s="1" t="s">
        <v>29</v>
      </c>
      <c r="M734" s="1" t="s">
        <v>30</v>
      </c>
      <c r="N734" s="1" t="s">
        <v>31</v>
      </c>
      <c r="O734" s="1" t="s">
        <v>8316</v>
      </c>
      <c r="P734" s="1" t="s">
        <v>72</v>
      </c>
      <c r="Q734" s="1" t="s">
        <v>8317</v>
      </c>
      <c r="R734" s="1" t="s">
        <v>35</v>
      </c>
      <c r="S734" s="1" t="s">
        <v>8318</v>
      </c>
    </row>
    <row r="735" spans="1:19" x14ac:dyDescent="0.45">
      <c r="A735" s="1" t="s">
        <v>8319</v>
      </c>
      <c r="B735" s="1" t="s">
        <v>8320</v>
      </c>
      <c r="C735" s="1" t="s">
        <v>8321</v>
      </c>
      <c r="D735" s="1" t="s">
        <v>8322</v>
      </c>
      <c r="E735">
        <v>2018</v>
      </c>
      <c r="F735" s="1" t="s">
        <v>609</v>
      </c>
      <c r="G735" s="1" t="s">
        <v>8323</v>
      </c>
      <c r="H735" s="1" t="s">
        <v>8324</v>
      </c>
      <c r="I735" s="1" t="s">
        <v>8325</v>
      </c>
      <c r="J735" s="1" t="s">
        <v>8326</v>
      </c>
      <c r="K735" s="1" t="s">
        <v>8327</v>
      </c>
      <c r="L735" s="1" t="s">
        <v>29</v>
      </c>
      <c r="M735" s="1" t="s">
        <v>30</v>
      </c>
      <c r="N735" s="1" t="s">
        <v>31</v>
      </c>
      <c r="O735" s="1" t="s">
        <v>8328</v>
      </c>
      <c r="P735" s="1" t="s">
        <v>33</v>
      </c>
      <c r="Q735" s="1" t="s">
        <v>8329</v>
      </c>
      <c r="R735" s="1" t="s">
        <v>35</v>
      </c>
      <c r="S735" s="1" t="s">
        <v>8318</v>
      </c>
    </row>
    <row r="736" spans="1:19" x14ac:dyDescent="0.45">
      <c r="A736" s="1" t="s">
        <v>8330</v>
      </c>
      <c r="B736" s="1" t="s">
        <v>8331</v>
      </c>
      <c r="C736" s="1" t="s">
        <v>8332</v>
      </c>
      <c r="D736" s="1" t="s">
        <v>8333</v>
      </c>
      <c r="E736">
        <v>2021</v>
      </c>
      <c r="F736" s="1" t="s">
        <v>4287</v>
      </c>
      <c r="G736" s="1" t="s">
        <v>8334</v>
      </c>
      <c r="H736" s="1" t="s">
        <v>8335</v>
      </c>
      <c r="I736" s="1" t="s">
        <v>8336</v>
      </c>
      <c r="J736" s="1" t="s">
        <v>8337</v>
      </c>
      <c r="K736" s="1" t="s">
        <v>8338</v>
      </c>
      <c r="L736" s="1" t="s">
        <v>29</v>
      </c>
      <c r="M736" s="1" t="s">
        <v>30</v>
      </c>
      <c r="N736" s="1" t="s">
        <v>31</v>
      </c>
      <c r="O736" s="1" t="s">
        <v>8339</v>
      </c>
      <c r="P736" s="1" t="s">
        <v>33</v>
      </c>
      <c r="Q736" s="1" t="s">
        <v>8340</v>
      </c>
      <c r="R736" s="1" t="s">
        <v>35</v>
      </c>
      <c r="S736" s="1" t="s">
        <v>8318</v>
      </c>
    </row>
    <row r="737" spans="1:19" x14ac:dyDescent="0.45">
      <c r="A737" s="1" t="s">
        <v>8341</v>
      </c>
      <c r="B737" s="1" t="s">
        <v>8342</v>
      </c>
      <c r="C737" s="1" t="s">
        <v>8343</v>
      </c>
      <c r="D737" s="1" t="s">
        <v>8344</v>
      </c>
      <c r="E737">
        <v>2016</v>
      </c>
      <c r="F737" s="1" t="s">
        <v>8345</v>
      </c>
      <c r="G737" s="1" t="s">
        <v>8346</v>
      </c>
      <c r="H737" s="1" t="s">
        <v>8347</v>
      </c>
      <c r="I737" s="1" t="s">
        <v>8348</v>
      </c>
      <c r="J737" s="1" t="s">
        <v>8349</v>
      </c>
      <c r="K737" s="1" t="s">
        <v>8350</v>
      </c>
      <c r="L737" s="1" t="s">
        <v>29</v>
      </c>
      <c r="M737" s="1" t="s">
        <v>30</v>
      </c>
      <c r="N737" s="1" t="s">
        <v>31</v>
      </c>
      <c r="O737" s="1" t="s">
        <v>8351</v>
      </c>
      <c r="P737" s="1" t="s">
        <v>72</v>
      </c>
      <c r="Q737" s="1" t="s">
        <v>8352</v>
      </c>
      <c r="R737" s="1" t="s">
        <v>49</v>
      </c>
      <c r="S737" s="1" t="s">
        <v>8353</v>
      </c>
    </row>
    <row r="738" spans="1:19" x14ac:dyDescent="0.45">
      <c r="A738" s="1" t="s">
        <v>8354</v>
      </c>
      <c r="B738" s="1" t="s">
        <v>8355</v>
      </c>
      <c r="C738" s="1" t="s">
        <v>8356</v>
      </c>
      <c r="D738" s="1" t="s">
        <v>8357</v>
      </c>
      <c r="E738">
        <v>2016</v>
      </c>
      <c r="F738" s="1" t="s">
        <v>1701</v>
      </c>
      <c r="G738" s="1" t="s">
        <v>8358</v>
      </c>
      <c r="H738" s="1" t="s">
        <v>8359</v>
      </c>
      <c r="I738" s="1" t="s">
        <v>8360</v>
      </c>
      <c r="J738" s="1" t="s">
        <v>8361</v>
      </c>
      <c r="K738" s="1" t="s">
        <v>8362</v>
      </c>
      <c r="L738" s="1" t="s">
        <v>29</v>
      </c>
      <c r="M738" s="1" t="s">
        <v>30</v>
      </c>
      <c r="N738" s="1" t="s">
        <v>31</v>
      </c>
      <c r="O738" s="1" t="s">
        <v>8363</v>
      </c>
      <c r="P738" s="1" t="s">
        <v>33</v>
      </c>
      <c r="Q738" s="1" t="s">
        <v>8364</v>
      </c>
      <c r="R738" s="1" t="s">
        <v>35</v>
      </c>
      <c r="S738" s="1" t="s">
        <v>8353</v>
      </c>
    </row>
    <row r="739" spans="1:19" x14ac:dyDescent="0.45">
      <c r="A739" s="1" t="s">
        <v>8365</v>
      </c>
      <c r="B739" s="1" t="s">
        <v>8366</v>
      </c>
      <c r="C739" s="1" t="s">
        <v>8367</v>
      </c>
      <c r="D739" s="1" t="s">
        <v>8368</v>
      </c>
      <c r="E739">
        <v>2016</v>
      </c>
      <c r="F739" s="1" t="s">
        <v>8369</v>
      </c>
      <c r="G739" s="1" t="s">
        <v>8370</v>
      </c>
      <c r="H739" s="1" t="s">
        <v>8371</v>
      </c>
      <c r="I739" s="1" t="s">
        <v>8372</v>
      </c>
      <c r="J739" s="1" t="s">
        <v>8373</v>
      </c>
      <c r="K739" s="1" t="s">
        <v>8374</v>
      </c>
      <c r="L739" s="1" t="s">
        <v>29</v>
      </c>
      <c r="M739" s="1" t="s">
        <v>30</v>
      </c>
      <c r="N739" s="1" t="s">
        <v>31</v>
      </c>
      <c r="O739" s="1" t="s">
        <v>8375</v>
      </c>
      <c r="P739" s="1" t="s">
        <v>33</v>
      </c>
      <c r="Q739" s="1" t="s">
        <v>8376</v>
      </c>
      <c r="R739" s="1" t="s">
        <v>35</v>
      </c>
      <c r="S739" s="1" t="s">
        <v>8353</v>
      </c>
    </row>
    <row r="740" spans="1:19" x14ac:dyDescent="0.45">
      <c r="A740" s="1" t="s">
        <v>8377</v>
      </c>
      <c r="B740" s="1" t="s">
        <v>8378</v>
      </c>
      <c r="C740" s="1" t="s">
        <v>8379</v>
      </c>
      <c r="D740" s="1" t="s">
        <v>8380</v>
      </c>
      <c r="E740">
        <v>2020</v>
      </c>
      <c r="F740" s="1" t="s">
        <v>282</v>
      </c>
      <c r="G740" s="1" t="s">
        <v>8381</v>
      </c>
      <c r="H740" s="1" t="s">
        <v>8382</v>
      </c>
      <c r="I740" s="1" t="s">
        <v>8383</v>
      </c>
      <c r="J740" s="1" t="s">
        <v>8384</v>
      </c>
      <c r="K740" s="1" t="s">
        <v>8385</v>
      </c>
      <c r="L740" s="1" t="s">
        <v>29</v>
      </c>
      <c r="M740" s="1" t="s">
        <v>30</v>
      </c>
      <c r="N740" s="1" t="s">
        <v>31</v>
      </c>
      <c r="O740" s="1" t="s">
        <v>8386</v>
      </c>
      <c r="P740" s="1" t="s">
        <v>33</v>
      </c>
      <c r="Q740" s="1" t="s">
        <v>8387</v>
      </c>
      <c r="R740" s="1" t="s">
        <v>35</v>
      </c>
      <c r="S740" s="1" t="s">
        <v>8388</v>
      </c>
    </row>
    <row r="741" spans="1:19" x14ac:dyDescent="0.45">
      <c r="A741" s="1" t="s">
        <v>8389</v>
      </c>
      <c r="B741" s="1" t="s">
        <v>8390</v>
      </c>
      <c r="C741" s="1" t="s">
        <v>8391</v>
      </c>
      <c r="D741" s="1" t="s">
        <v>8392</v>
      </c>
      <c r="E741">
        <v>2017</v>
      </c>
      <c r="F741" s="1" t="s">
        <v>8393</v>
      </c>
      <c r="G741" s="1" t="s">
        <v>8394</v>
      </c>
      <c r="H741" s="1" t="s">
        <v>8395</v>
      </c>
      <c r="I741" s="1" t="s">
        <v>8396</v>
      </c>
      <c r="J741" s="1" t="s">
        <v>31</v>
      </c>
      <c r="K741" s="1" t="s">
        <v>8397</v>
      </c>
      <c r="L741" s="1" t="s">
        <v>239</v>
      </c>
      <c r="M741" s="1" t="s">
        <v>30</v>
      </c>
      <c r="N741" s="1" t="s">
        <v>31</v>
      </c>
      <c r="O741" s="1" t="s">
        <v>8398</v>
      </c>
      <c r="P741" s="1" t="s">
        <v>72</v>
      </c>
      <c r="Q741" s="1" t="s">
        <v>8399</v>
      </c>
      <c r="R741" s="1" t="s">
        <v>35</v>
      </c>
      <c r="S741" s="1" t="s">
        <v>8388</v>
      </c>
    </row>
    <row r="742" spans="1:19" x14ac:dyDescent="0.45">
      <c r="A742" s="1" t="s">
        <v>8400</v>
      </c>
      <c r="B742" s="1" t="s">
        <v>8401</v>
      </c>
      <c r="C742" s="1" t="s">
        <v>8402</v>
      </c>
      <c r="D742" s="1" t="s">
        <v>8403</v>
      </c>
      <c r="E742">
        <v>2019</v>
      </c>
      <c r="F742" s="1" t="s">
        <v>974</v>
      </c>
      <c r="G742" s="1" t="s">
        <v>8404</v>
      </c>
      <c r="H742" s="1" t="s">
        <v>8405</v>
      </c>
      <c r="I742" s="1" t="s">
        <v>8406</v>
      </c>
      <c r="J742" s="1" t="s">
        <v>8407</v>
      </c>
      <c r="K742" s="1" t="s">
        <v>31</v>
      </c>
      <c r="L742" s="1" t="s">
        <v>29</v>
      </c>
      <c r="M742" s="1" t="s">
        <v>30</v>
      </c>
      <c r="N742" s="1" t="s">
        <v>31</v>
      </c>
      <c r="O742" s="1" t="s">
        <v>8408</v>
      </c>
      <c r="P742" s="1" t="s">
        <v>33</v>
      </c>
      <c r="Q742" s="1" t="s">
        <v>8409</v>
      </c>
      <c r="R742" s="1" t="s">
        <v>35</v>
      </c>
      <c r="S742" s="1" t="s">
        <v>8388</v>
      </c>
    </row>
    <row r="743" spans="1:19" x14ac:dyDescent="0.45">
      <c r="A743" s="1" t="s">
        <v>8410</v>
      </c>
      <c r="B743" s="1" t="s">
        <v>8411</v>
      </c>
      <c r="C743" s="1" t="s">
        <v>8412</v>
      </c>
      <c r="D743" s="1" t="s">
        <v>8413</v>
      </c>
      <c r="E743">
        <v>2019</v>
      </c>
      <c r="F743" s="1" t="s">
        <v>8414</v>
      </c>
      <c r="G743" s="1" t="s">
        <v>8415</v>
      </c>
      <c r="H743" s="1" t="s">
        <v>8416</v>
      </c>
      <c r="I743" s="1" t="s">
        <v>8417</v>
      </c>
      <c r="J743" s="1" t="s">
        <v>8418</v>
      </c>
      <c r="K743" s="1" t="s">
        <v>31</v>
      </c>
      <c r="L743" s="1" t="s">
        <v>29</v>
      </c>
      <c r="M743" s="1" t="s">
        <v>30</v>
      </c>
      <c r="N743" s="1" t="s">
        <v>31</v>
      </c>
      <c r="O743" s="1" t="s">
        <v>8419</v>
      </c>
      <c r="P743" s="1" t="s">
        <v>72</v>
      </c>
      <c r="Q743" s="1" t="s">
        <v>8420</v>
      </c>
      <c r="R743" s="1" t="s">
        <v>49</v>
      </c>
      <c r="S743" s="1" t="s">
        <v>8421</v>
      </c>
    </row>
    <row r="744" spans="1:19" x14ac:dyDescent="0.45">
      <c r="A744" s="1" t="s">
        <v>8422</v>
      </c>
      <c r="B744" s="1" t="s">
        <v>8423</v>
      </c>
      <c r="C744" s="1" t="s">
        <v>8424</v>
      </c>
      <c r="D744" s="1" t="s">
        <v>8425</v>
      </c>
      <c r="E744">
        <v>2018</v>
      </c>
      <c r="F744" s="1" t="s">
        <v>8426</v>
      </c>
      <c r="G744" s="1" t="s">
        <v>8427</v>
      </c>
      <c r="H744" s="1" t="s">
        <v>8428</v>
      </c>
      <c r="I744" s="1" t="s">
        <v>8429</v>
      </c>
      <c r="J744" s="1" t="s">
        <v>8430</v>
      </c>
      <c r="K744" s="1" t="s">
        <v>31</v>
      </c>
      <c r="L744" s="1" t="s">
        <v>29</v>
      </c>
      <c r="M744" s="1" t="s">
        <v>30</v>
      </c>
      <c r="N744" s="1" t="s">
        <v>31</v>
      </c>
      <c r="O744" s="1" t="s">
        <v>8431</v>
      </c>
      <c r="P744" s="1" t="s">
        <v>33</v>
      </c>
      <c r="Q744" s="1" t="s">
        <v>8432</v>
      </c>
      <c r="R744" s="1" t="s">
        <v>35</v>
      </c>
      <c r="S744" s="1" t="s">
        <v>8421</v>
      </c>
    </row>
    <row r="745" spans="1:19" x14ac:dyDescent="0.45">
      <c r="A745" s="1" t="s">
        <v>8433</v>
      </c>
      <c r="B745" s="1" t="s">
        <v>8434</v>
      </c>
      <c r="C745" s="1" t="s">
        <v>8435</v>
      </c>
      <c r="D745" s="1" t="s">
        <v>8436</v>
      </c>
      <c r="E745">
        <v>2018</v>
      </c>
      <c r="F745" s="1" t="s">
        <v>691</v>
      </c>
      <c r="G745" s="1" t="s">
        <v>8437</v>
      </c>
      <c r="H745" s="1" t="s">
        <v>8438</v>
      </c>
      <c r="I745" s="1" t="s">
        <v>8439</v>
      </c>
      <c r="J745" s="1" t="s">
        <v>8440</v>
      </c>
      <c r="K745" s="1" t="s">
        <v>8441</v>
      </c>
      <c r="L745" s="1" t="s">
        <v>29</v>
      </c>
      <c r="M745" s="1" t="s">
        <v>30</v>
      </c>
      <c r="N745" s="1" t="s">
        <v>31</v>
      </c>
      <c r="O745" s="1" t="s">
        <v>8442</v>
      </c>
      <c r="P745" s="1" t="s">
        <v>33</v>
      </c>
      <c r="Q745" s="1" t="s">
        <v>19137</v>
      </c>
      <c r="R745" s="1" t="s">
        <v>35</v>
      </c>
      <c r="S745" s="1" t="s">
        <v>19138</v>
      </c>
    </row>
    <row r="746" spans="1:19" x14ac:dyDescent="0.45">
      <c r="A746" s="1" t="s">
        <v>8444</v>
      </c>
      <c r="B746" s="1" t="s">
        <v>8445</v>
      </c>
      <c r="C746" s="1" t="s">
        <v>8446</v>
      </c>
      <c r="D746" s="1" t="s">
        <v>8447</v>
      </c>
      <c r="E746">
        <v>2018</v>
      </c>
      <c r="F746" s="1" t="s">
        <v>223</v>
      </c>
      <c r="G746" s="1" t="s">
        <v>8448</v>
      </c>
      <c r="H746" s="1" t="s">
        <v>8449</v>
      </c>
      <c r="I746" s="1" t="s">
        <v>8450</v>
      </c>
      <c r="J746" s="1" t="s">
        <v>31</v>
      </c>
      <c r="K746" s="1" t="s">
        <v>8451</v>
      </c>
      <c r="L746" s="1" t="s">
        <v>29</v>
      </c>
      <c r="M746" s="1" t="s">
        <v>30</v>
      </c>
      <c r="N746" s="1" t="s">
        <v>31</v>
      </c>
      <c r="O746" s="1" t="s">
        <v>8452</v>
      </c>
      <c r="P746" s="1" t="s">
        <v>33</v>
      </c>
      <c r="Q746" s="1" t="s">
        <v>19139</v>
      </c>
      <c r="R746" s="1" t="s">
        <v>35</v>
      </c>
      <c r="S746" s="1" t="s">
        <v>19138</v>
      </c>
    </row>
    <row r="747" spans="1:19" x14ac:dyDescent="0.45">
      <c r="A747" s="1" t="s">
        <v>8455</v>
      </c>
      <c r="B747" s="1" t="s">
        <v>8456</v>
      </c>
      <c r="C747" s="1" t="s">
        <v>8457</v>
      </c>
      <c r="D747" s="1" t="s">
        <v>8458</v>
      </c>
      <c r="E747">
        <v>2018</v>
      </c>
      <c r="F747" s="1" t="s">
        <v>621</v>
      </c>
      <c r="G747" s="1" t="s">
        <v>8459</v>
      </c>
      <c r="H747" s="1" t="s">
        <v>8460</v>
      </c>
      <c r="I747" s="1" t="s">
        <v>8461</v>
      </c>
      <c r="J747" s="1" t="s">
        <v>8462</v>
      </c>
      <c r="K747" s="1" t="s">
        <v>8463</v>
      </c>
      <c r="L747" s="1" t="s">
        <v>29</v>
      </c>
      <c r="M747" s="1" t="s">
        <v>30</v>
      </c>
      <c r="N747" s="1" t="s">
        <v>31</v>
      </c>
      <c r="O747" s="1" t="s">
        <v>8464</v>
      </c>
      <c r="P747" s="1" t="s">
        <v>33</v>
      </c>
      <c r="Q747" s="1" t="s">
        <v>19140</v>
      </c>
      <c r="R747" s="1" t="s">
        <v>35</v>
      </c>
      <c r="S747" s="1" t="s">
        <v>19138</v>
      </c>
    </row>
    <row r="748" spans="1:19" x14ac:dyDescent="0.45">
      <c r="A748" s="1" t="s">
        <v>8466</v>
      </c>
      <c r="B748" s="1" t="s">
        <v>8467</v>
      </c>
      <c r="C748" s="1" t="s">
        <v>8468</v>
      </c>
      <c r="D748" s="1" t="s">
        <v>8469</v>
      </c>
      <c r="E748">
        <v>2021</v>
      </c>
      <c r="F748" s="1" t="s">
        <v>1384</v>
      </c>
      <c r="G748" s="1" t="s">
        <v>8470</v>
      </c>
      <c r="H748" s="1" t="s">
        <v>8471</v>
      </c>
      <c r="I748" s="1" t="s">
        <v>8472</v>
      </c>
      <c r="J748" s="1" t="s">
        <v>8473</v>
      </c>
      <c r="K748" s="1" t="s">
        <v>8474</v>
      </c>
      <c r="L748" s="1" t="s">
        <v>920</v>
      </c>
      <c r="M748" s="1" t="s">
        <v>30</v>
      </c>
      <c r="N748" s="1" t="s">
        <v>31</v>
      </c>
      <c r="O748" s="1" t="s">
        <v>8475</v>
      </c>
      <c r="P748" s="1" t="s">
        <v>72</v>
      </c>
      <c r="Q748" s="1" t="s">
        <v>19141</v>
      </c>
      <c r="R748" s="1" t="s">
        <v>35</v>
      </c>
      <c r="S748" s="1" t="s">
        <v>19142</v>
      </c>
    </row>
    <row r="749" spans="1:19" x14ac:dyDescent="0.45">
      <c r="A749" s="1" t="s">
        <v>8477</v>
      </c>
      <c r="B749" s="1" t="s">
        <v>8478</v>
      </c>
      <c r="C749" s="1" t="s">
        <v>8479</v>
      </c>
      <c r="D749" s="1" t="s">
        <v>8480</v>
      </c>
      <c r="E749">
        <v>2021</v>
      </c>
      <c r="F749" s="1" t="s">
        <v>41</v>
      </c>
      <c r="G749" s="1" t="s">
        <v>8481</v>
      </c>
      <c r="H749" s="1" t="s">
        <v>8482</v>
      </c>
      <c r="I749" s="1" t="s">
        <v>8483</v>
      </c>
      <c r="J749" s="1" t="s">
        <v>8484</v>
      </c>
      <c r="K749" s="1" t="s">
        <v>8485</v>
      </c>
      <c r="L749" s="1" t="s">
        <v>29</v>
      </c>
      <c r="M749" s="1" t="s">
        <v>30</v>
      </c>
      <c r="N749" s="1" t="s">
        <v>31</v>
      </c>
      <c r="O749" s="1" t="s">
        <v>8486</v>
      </c>
      <c r="P749" s="1" t="s">
        <v>72</v>
      </c>
      <c r="Q749" s="1" t="s">
        <v>19143</v>
      </c>
      <c r="R749" s="1" t="s">
        <v>35</v>
      </c>
      <c r="S749" s="1" t="s">
        <v>19142</v>
      </c>
    </row>
    <row r="750" spans="1:19" x14ac:dyDescent="0.45">
      <c r="A750" s="1" t="s">
        <v>8489</v>
      </c>
      <c r="B750" s="1" t="s">
        <v>8490</v>
      </c>
      <c r="C750" s="1" t="s">
        <v>8491</v>
      </c>
      <c r="D750" s="1" t="s">
        <v>8492</v>
      </c>
      <c r="E750">
        <v>2016</v>
      </c>
      <c r="F750" s="1" t="s">
        <v>422</v>
      </c>
      <c r="G750" s="1" t="s">
        <v>8493</v>
      </c>
      <c r="H750" s="1" t="s">
        <v>8494</v>
      </c>
      <c r="I750" s="1" t="s">
        <v>8495</v>
      </c>
      <c r="J750" s="1" t="s">
        <v>8496</v>
      </c>
      <c r="K750" s="1" t="s">
        <v>8497</v>
      </c>
      <c r="L750" s="1" t="s">
        <v>29</v>
      </c>
      <c r="M750" s="1" t="s">
        <v>30</v>
      </c>
      <c r="N750" s="1" t="s">
        <v>31</v>
      </c>
      <c r="O750" s="1" t="s">
        <v>8498</v>
      </c>
      <c r="P750" s="1" t="s">
        <v>33</v>
      </c>
      <c r="Q750" s="1" t="s">
        <v>19144</v>
      </c>
      <c r="R750" s="1" t="s">
        <v>35</v>
      </c>
      <c r="S750" s="1" t="s">
        <v>19142</v>
      </c>
    </row>
    <row r="751" spans="1:19" x14ac:dyDescent="0.45">
      <c r="A751" s="1" t="s">
        <v>8500</v>
      </c>
      <c r="B751" s="1" t="s">
        <v>8501</v>
      </c>
      <c r="C751" s="1" t="s">
        <v>8502</v>
      </c>
      <c r="D751" s="1" t="s">
        <v>8503</v>
      </c>
      <c r="E751">
        <v>2020</v>
      </c>
      <c r="F751" s="1" t="s">
        <v>79</v>
      </c>
      <c r="G751" s="1" t="s">
        <v>8504</v>
      </c>
      <c r="H751" s="1" t="s">
        <v>8505</v>
      </c>
      <c r="I751" s="1" t="s">
        <v>8506</v>
      </c>
      <c r="J751" s="1" t="s">
        <v>8507</v>
      </c>
      <c r="K751" s="1" t="s">
        <v>8508</v>
      </c>
      <c r="L751" s="1" t="s">
        <v>29</v>
      </c>
      <c r="M751" s="1" t="s">
        <v>30</v>
      </c>
      <c r="N751" s="1" t="s">
        <v>31</v>
      </c>
      <c r="O751" s="1" t="s">
        <v>8509</v>
      </c>
      <c r="P751" s="1" t="s">
        <v>72</v>
      </c>
      <c r="Q751" s="1" t="s">
        <v>19145</v>
      </c>
      <c r="R751" s="1" t="s">
        <v>49</v>
      </c>
      <c r="S751" s="1" t="s">
        <v>19146</v>
      </c>
    </row>
    <row r="752" spans="1:19" x14ac:dyDescent="0.45">
      <c r="A752" s="1" t="s">
        <v>8511</v>
      </c>
      <c r="B752" s="1" t="s">
        <v>8512</v>
      </c>
      <c r="C752" s="1" t="s">
        <v>8513</v>
      </c>
      <c r="D752" s="1" t="s">
        <v>8514</v>
      </c>
      <c r="E752">
        <v>2018</v>
      </c>
      <c r="F752" s="1" t="s">
        <v>5998</v>
      </c>
      <c r="G752" s="1" t="s">
        <v>8515</v>
      </c>
      <c r="H752" s="1" t="s">
        <v>8516</v>
      </c>
      <c r="I752" s="1" t="s">
        <v>8517</v>
      </c>
      <c r="J752" s="1" t="s">
        <v>8518</v>
      </c>
      <c r="K752" s="1" t="s">
        <v>8519</v>
      </c>
      <c r="L752" s="1" t="s">
        <v>29</v>
      </c>
      <c r="M752" s="1" t="s">
        <v>30</v>
      </c>
      <c r="N752" s="1" t="s">
        <v>31</v>
      </c>
      <c r="O752" s="1" t="s">
        <v>8520</v>
      </c>
      <c r="P752" s="1" t="s">
        <v>33</v>
      </c>
      <c r="Q752" s="1" t="s">
        <v>19147</v>
      </c>
      <c r="R752" s="1" t="s">
        <v>35</v>
      </c>
      <c r="S752" s="1" t="s">
        <v>19146</v>
      </c>
    </row>
    <row r="753" spans="1:19" x14ac:dyDescent="0.45">
      <c r="A753" s="1" t="s">
        <v>8523</v>
      </c>
      <c r="B753" s="1" t="s">
        <v>8524</v>
      </c>
      <c r="C753" s="1" t="s">
        <v>8525</v>
      </c>
      <c r="D753" s="1" t="s">
        <v>8526</v>
      </c>
      <c r="E753">
        <v>2021</v>
      </c>
      <c r="F753" s="1" t="s">
        <v>4070</v>
      </c>
      <c r="G753" s="1" t="s">
        <v>8527</v>
      </c>
      <c r="H753" s="1" t="s">
        <v>8528</v>
      </c>
      <c r="I753" s="1" t="s">
        <v>8529</v>
      </c>
      <c r="J753" s="1" t="s">
        <v>8530</v>
      </c>
      <c r="K753" s="1" t="s">
        <v>31</v>
      </c>
      <c r="L753" s="1" t="s">
        <v>29</v>
      </c>
      <c r="M753" s="1" t="s">
        <v>30</v>
      </c>
      <c r="N753" s="1" t="s">
        <v>31</v>
      </c>
      <c r="O753" s="1" t="s">
        <v>8531</v>
      </c>
      <c r="P753" s="1" t="s">
        <v>72</v>
      </c>
      <c r="Q753" s="1" t="s">
        <v>19148</v>
      </c>
      <c r="R753" s="1" t="s">
        <v>35</v>
      </c>
      <c r="S753" s="1" t="s">
        <v>19146</v>
      </c>
    </row>
    <row r="754" spans="1:19" x14ac:dyDescent="0.45">
      <c r="A754" s="1" t="s">
        <v>8533</v>
      </c>
      <c r="B754" s="1" t="s">
        <v>8534</v>
      </c>
      <c r="C754" s="1" t="s">
        <v>8535</v>
      </c>
      <c r="D754" s="1" t="s">
        <v>8536</v>
      </c>
      <c r="E754">
        <v>2020</v>
      </c>
      <c r="F754" s="1" t="s">
        <v>8537</v>
      </c>
      <c r="G754" s="1" t="s">
        <v>8538</v>
      </c>
      <c r="H754" s="1" t="s">
        <v>8539</v>
      </c>
      <c r="I754" s="1" t="s">
        <v>8540</v>
      </c>
      <c r="J754" s="1" t="s">
        <v>31</v>
      </c>
      <c r="K754" s="1" t="s">
        <v>31</v>
      </c>
      <c r="L754" s="1" t="s">
        <v>29</v>
      </c>
      <c r="M754" s="1" t="s">
        <v>30</v>
      </c>
      <c r="N754" s="1" t="s">
        <v>31</v>
      </c>
      <c r="O754" s="1" t="s">
        <v>8541</v>
      </c>
      <c r="P754" s="1" t="s">
        <v>33</v>
      </c>
      <c r="Q754" s="1" t="s">
        <v>19149</v>
      </c>
      <c r="R754" s="1" t="s">
        <v>35</v>
      </c>
      <c r="S754" s="1" t="s">
        <v>19150</v>
      </c>
    </row>
    <row r="755" spans="1:19" x14ac:dyDescent="0.45">
      <c r="A755" s="1" t="s">
        <v>8543</v>
      </c>
      <c r="B755" s="1" t="s">
        <v>8544</v>
      </c>
      <c r="C755" s="1" t="s">
        <v>8545</v>
      </c>
      <c r="D755" s="1" t="s">
        <v>8546</v>
      </c>
      <c r="E755">
        <v>2018</v>
      </c>
      <c r="F755" s="1" t="s">
        <v>8547</v>
      </c>
      <c r="G755" s="1" t="s">
        <v>8548</v>
      </c>
      <c r="H755" s="1" t="s">
        <v>8549</v>
      </c>
      <c r="I755" s="1" t="s">
        <v>8550</v>
      </c>
      <c r="J755" s="1" t="s">
        <v>8551</v>
      </c>
      <c r="K755" s="1" t="s">
        <v>8552</v>
      </c>
      <c r="L755" s="1" t="s">
        <v>29</v>
      </c>
      <c r="M755" s="1" t="s">
        <v>30</v>
      </c>
      <c r="N755" s="1" t="s">
        <v>31</v>
      </c>
      <c r="O755" s="1" t="s">
        <v>8553</v>
      </c>
      <c r="P755" s="1" t="s">
        <v>33</v>
      </c>
      <c r="Q755" s="1" t="s">
        <v>19151</v>
      </c>
      <c r="R755" s="1" t="s">
        <v>49</v>
      </c>
      <c r="S755" s="1" t="s">
        <v>19150</v>
      </c>
    </row>
    <row r="756" spans="1:19" x14ac:dyDescent="0.45">
      <c r="A756" s="1" t="s">
        <v>8556</v>
      </c>
      <c r="B756" s="1" t="s">
        <v>8557</v>
      </c>
      <c r="C756" s="1" t="s">
        <v>8558</v>
      </c>
      <c r="D756" s="1" t="s">
        <v>8559</v>
      </c>
      <c r="E756">
        <v>2018</v>
      </c>
      <c r="F756" s="1" t="s">
        <v>8560</v>
      </c>
      <c r="G756" s="1" t="s">
        <v>8561</v>
      </c>
      <c r="H756" s="1" t="s">
        <v>8562</v>
      </c>
      <c r="I756" s="1" t="s">
        <v>8563</v>
      </c>
      <c r="J756" s="1" t="s">
        <v>8564</v>
      </c>
      <c r="K756" s="1" t="s">
        <v>8565</v>
      </c>
      <c r="L756" s="1" t="s">
        <v>29</v>
      </c>
      <c r="M756" s="1" t="s">
        <v>30</v>
      </c>
      <c r="N756" s="1" t="s">
        <v>31</v>
      </c>
      <c r="O756" s="1" t="s">
        <v>8566</v>
      </c>
      <c r="P756" s="1" t="s">
        <v>72</v>
      </c>
      <c r="Q756" s="1" t="s">
        <v>19152</v>
      </c>
      <c r="R756" s="1" t="s">
        <v>35</v>
      </c>
      <c r="S756" s="1" t="s">
        <v>19150</v>
      </c>
    </row>
    <row r="757" spans="1:19" x14ac:dyDescent="0.45">
      <c r="A757" s="1" t="s">
        <v>8568</v>
      </c>
      <c r="B757" s="1" t="s">
        <v>8569</v>
      </c>
      <c r="C757" s="1" t="s">
        <v>8570</v>
      </c>
      <c r="D757" s="1" t="s">
        <v>8571</v>
      </c>
      <c r="E757">
        <v>2016</v>
      </c>
      <c r="F757" s="1" t="s">
        <v>114</v>
      </c>
      <c r="G757" s="1" t="s">
        <v>8572</v>
      </c>
      <c r="H757" s="1" t="s">
        <v>8573</v>
      </c>
      <c r="I757" s="1" t="s">
        <v>8574</v>
      </c>
      <c r="J757" s="1" t="s">
        <v>8575</v>
      </c>
      <c r="K757" s="1" t="s">
        <v>8576</v>
      </c>
      <c r="L757" s="1" t="s">
        <v>29</v>
      </c>
      <c r="M757" s="1" t="s">
        <v>30</v>
      </c>
      <c r="N757" s="1" t="s">
        <v>31</v>
      </c>
      <c r="O757" s="1" t="s">
        <v>8577</v>
      </c>
      <c r="P757" s="1" t="s">
        <v>33</v>
      </c>
      <c r="Q757" s="1" t="s">
        <v>19153</v>
      </c>
      <c r="R757" s="1" t="s">
        <v>35</v>
      </c>
      <c r="S757" s="1" t="s">
        <v>19154</v>
      </c>
    </row>
    <row r="758" spans="1:19" x14ac:dyDescent="0.45">
      <c r="A758" s="1" t="s">
        <v>8579</v>
      </c>
      <c r="B758" s="1" t="s">
        <v>8580</v>
      </c>
      <c r="C758" s="1" t="s">
        <v>8581</v>
      </c>
      <c r="D758" s="1" t="s">
        <v>8582</v>
      </c>
      <c r="E758">
        <v>2021</v>
      </c>
      <c r="F758" s="1" t="s">
        <v>8583</v>
      </c>
      <c r="G758" s="1" t="s">
        <v>8584</v>
      </c>
      <c r="H758" s="1" t="s">
        <v>8585</v>
      </c>
      <c r="I758" s="1" t="s">
        <v>8586</v>
      </c>
      <c r="J758" s="1" t="s">
        <v>8587</v>
      </c>
      <c r="K758" s="1" t="s">
        <v>8588</v>
      </c>
      <c r="L758" s="1" t="s">
        <v>29</v>
      </c>
      <c r="M758" s="1" t="s">
        <v>30</v>
      </c>
      <c r="N758" s="1" t="s">
        <v>31</v>
      </c>
      <c r="O758" s="1" t="s">
        <v>8589</v>
      </c>
      <c r="P758" s="1" t="s">
        <v>72</v>
      </c>
      <c r="Q758" s="1" t="s">
        <v>19155</v>
      </c>
      <c r="R758" s="1" t="s">
        <v>49</v>
      </c>
      <c r="S758" s="1" t="s">
        <v>19154</v>
      </c>
    </row>
    <row r="759" spans="1:19" x14ac:dyDescent="0.45">
      <c r="A759" s="1" t="s">
        <v>8592</v>
      </c>
      <c r="B759" s="1" t="s">
        <v>8593</v>
      </c>
      <c r="C759" s="1" t="s">
        <v>8594</v>
      </c>
      <c r="D759" s="1" t="s">
        <v>8595</v>
      </c>
      <c r="E759">
        <v>2018</v>
      </c>
      <c r="F759" s="1" t="s">
        <v>8596</v>
      </c>
      <c r="G759" s="1" t="s">
        <v>31</v>
      </c>
      <c r="H759" s="1" t="s">
        <v>8597</v>
      </c>
      <c r="I759" s="1" t="s">
        <v>8598</v>
      </c>
      <c r="J759" s="1" t="s">
        <v>8599</v>
      </c>
      <c r="K759" s="1" t="s">
        <v>8600</v>
      </c>
      <c r="L759" s="1" t="s">
        <v>29</v>
      </c>
      <c r="M759" s="1" t="s">
        <v>30</v>
      </c>
      <c r="N759" s="1" t="s">
        <v>31</v>
      </c>
      <c r="O759" s="1" t="s">
        <v>8601</v>
      </c>
      <c r="P759" s="1" t="s">
        <v>33</v>
      </c>
      <c r="Q759" s="1" t="s">
        <v>19156</v>
      </c>
      <c r="R759" s="1" t="s">
        <v>35</v>
      </c>
      <c r="S759" s="1" t="s">
        <v>19154</v>
      </c>
    </row>
    <row r="760" spans="1:19" x14ac:dyDescent="0.45">
      <c r="A760" s="1" t="s">
        <v>8603</v>
      </c>
      <c r="B760" s="1" t="s">
        <v>8604</v>
      </c>
      <c r="C760" s="1" t="s">
        <v>8605</v>
      </c>
      <c r="D760" s="1" t="s">
        <v>8606</v>
      </c>
      <c r="E760">
        <v>2019</v>
      </c>
      <c r="F760" s="1" t="s">
        <v>1301</v>
      </c>
      <c r="G760" s="1" t="s">
        <v>8607</v>
      </c>
      <c r="H760" s="1" t="s">
        <v>8608</v>
      </c>
      <c r="I760" s="1" t="s">
        <v>8609</v>
      </c>
      <c r="J760" s="1" t="s">
        <v>8610</v>
      </c>
      <c r="K760" s="1" t="s">
        <v>8611</v>
      </c>
      <c r="L760" s="1" t="s">
        <v>29</v>
      </c>
      <c r="M760" s="1" t="s">
        <v>30</v>
      </c>
      <c r="N760" s="1" t="s">
        <v>31</v>
      </c>
      <c r="O760" s="1" t="s">
        <v>8612</v>
      </c>
      <c r="P760" s="1" t="s">
        <v>33</v>
      </c>
      <c r="Q760" s="1" t="s">
        <v>19157</v>
      </c>
      <c r="R760" s="1" t="s">
        <v>49</v>
      </c>
      <c r="S760" s="1" t="s">
        <v>19158</v>
      </c>
    </row>
    <row r="761" spans="1:19" x14ac:dyDescent="0.45">
      <c r="A761" s="1" t="s">
        <v>8614</v>
      </c>
      <c r="B761" s="1" t="s">
        <v>8615</v>
      </c>
      <c r="C761" s="1" t="s">
        <v>8616</v>
      </c>
      <c r="D761" s="1" t="s">
        <v>8617</v>
      </c>
      <c r="E761">
        <v>2020</v>
      </c>
      <c r="F761" s="1" t="s">
        <v>8618</v>
      </c>
      <c r="G761" s="1" t="s">
        <v>8619</v>
      </c>
      <c r="H761" s="1" t="s">
        <v>8620</v>
      </c>
      <c r="I761" s="1" t="s">
        <v>8621</v>
      </c>
      <c r="J761" s="1" t="s">
        <v>31</v>
      </c>
      <c r="K761" s="1" t="s">
        <v>8622</v>
      </c>
      <c r="L761" s="1" t="s">
        <v>29</v>
      </c>
      <c r="M761" s="1" t="s">
        <v>30</v>
      </c>
      <c r="N761" s="1" t="s">
        <v>31</v>
      </c>
      <c r="O761" s="1" t="s">
        <v>8623</v>
      </c>
      <c r="P761" s="1" t="s">
        <v>72</v>
      </c>
      <c r="Q761" s="1" t="s">
        <v>19159</v>
      </c>
      <c r="R761" s="1" t="s">
        <v>35</v>
      </c>
      <c r="S761" s="1" t="s">
        <v>19158</v>
      </c>
    </row>
    <row r="762" spans="1:19" x14ac:dyDescent="0.45">
      <c r="A762" s="1" t="s">
        <v>8626</v>
      </c>
      <c r="B762" s="1" t="s">
        <v>8627</v>
      </c>
      <c r="C762" s="1" t="s">
        <v>8628</v>
      </c>
      <c r="D762" s="1" t="s">
        <v>8629</v>
      </c>
      <c r="E762">
        <v>2020</v>
      </c>
      <c r="F762" s="1" t="s">
        <v>8630</v>
      </c>
      <c r="G762" s="1" t="s">
        <v>8631</v>
      </c>
      <c r="H762" s="1" t="s">
        <v>8632</v>
      </c>
      <c r="I762" s="1" t="s">
        <v>8633</v>
      </c>
      <c r="J762" s="1" t="s">
        <v>8634</v>
      </c>
      <c r="K762" s="1" t="s">
        <v>31</v>
      </c>
      <c r="L762" s="1" t="s">
        <v>528</v>
      </c>
      <c r="M762" s="1" t="s">
        <v>30</v>
      </c>
      <c r="N762" s="1" t="s">
        <v>31</v>
      </c>
      <c r="O762" s="1" t="s">
        <v>8635</v>
      </c>
      <c r="P762" s="1" t="s">
        <v>33</v>
      </c>
      <c r="Q762" s="1" t="s">
        <v>19160</v>
      </c>
      <c r="R762" s="1" t="s">
        <v>49</v>
      </c>
      <c r="S762" s="1" t="s">
        <v>19158</v>
      </c>
    </row>
    <row r="763" spans="1:19" x14ac:dyDescent="0.45">
      <c r="A763" s="1" t="s">
        <v>8637</v>
      </c>
      <c r="B763" s="1" t="s">
        <v>8638</v>
      </c>
      <c r="C763" s="1" t="s">
        <v>8639</v>
      </c>
      <c r="D763" s="1" t="s">
        <v>8640</v>
      </c>
      <c r="E763">
        <v>2018</v>
      </c>
      <c r="F763" s="1" t="s">
        <v>3662</v>
      </c>
      <c r="G763" s="1" t="s">
        <v>8641</v>
      </c>
      <c r="H763" s="1" t="s">
        <v>8642</v>
      </c>
      <c r="I763" s="1" t="s">
        <v>8643</v>
      </c>
      <c r="J763" s="1" t="s">
        <v>8644</v>
      </c>
      <c r="K763" s="1" t="s">
        <v>8645</v>
      </c>
      <c r="L763" s="1" t="s">
        <v>29</v>
      </c>
      <c r="M763" s="1" t="s">
        <v>30</v>
      </c>
      <c r="N763" s="1" t="s">
        <v>31</v>
      </c>
      <c r="O763" s="1" t="s">
        <v>8646</v>
      </c>
      <c r="P763" s="1" t="s">
        <v>33</v>
      </c>
      <c r="Q763" s="1" t="s">
        <v>19161</v>
      </c>
      <c r="R763" s="1" t="s">
        <v>35</v>
      </c>
      <c r="S763" s="1" t="s">
        <v>19162</v>
      </c>
    </row>
    <row r="764" spans="1:19" x14ac:dyDescent="0.45">
      <c r="A764" s="1" t="s">
        <v>8648</v>
      </c>
      <c r="B764" s="1" t="s">
        <v>8649</v>
      </c>
      <c r="C764" s="1" t="s">
        <v>8650</v>
      </c>
      <c r="D764" s="1" t="s">
        <v>8651</v>
      </c>
      <c r="E764">
        <v>2016</v>
      </c>
      <c r="F764" s="1" t="s">
        <v>1955</v>
      </c>
      <c r="G764" s="1" t="s">
        <v>8652</v>
      </c>
      <c r="H764" s="1" t="s">
        <v>8653</v>
      </c>
      <c r="I764" s="1" t="s">
        <v>8654</v>
      </c>
      <c r="J764" s="1" t="s">
        <v>8655</v>
      </c>
      <c r="K764" s="1" t="s">
        <v>8656</v>
      </c>
      <c r="L764" s="1" t="s">
        <v>29</v>
      </c>
      <c r="M764" s="1" t="s">
        <v>30</v>
      </c>
      <c r="N764" s="1" t="s">
        <v>31</v>
      </c>
      <c r="O764" s="1" t="s">
        <v>8657</v>
      </c>
      <c r="P764" s="1" t="s">
        <v>33</v>
      </c>
      <c r="Q764" s="1" t="s">
        <v>19163</v>
      </c>
      <c r="R764" s="1" t="s">
        <v>35</v>
      </c>
      <c r="S764" s="1" t="s">
        <v>19162</v>
      </c>
    </row>
    <row r="765" spans="1:19" x14ac:dyDescent="0.45">
      <c r="A765" s="1" t="s">
        <v>8660</v>
      </c>
      <c r="B765" s="1" t="s">
        <v>8661</v>
      </c>
      <c r="C765" s="1" t="s">
        <v>8662</v>
      </c>
      <c r="D765" s="1" t="s">
        <v>8663</v>
      </c>
      <c r="E765">
        <v>2021</v>
      </c>
      <c r="F765" s="1" t="s">
        <v>1277</v>
      </c>
      <c r="G765" s="1" t="s">
        <v>8664</v>
      </c>
      <c r="H765" s="1" t="s">
        <v>8665</v>
      </c>
      <c r="I765" s="1" t="s">
        <v>8666</v>
      </c>
      <c r="J765" s="1" t="s">
        <v>8667</v>
      </c>
      <c r="K765" s="1" t="s">
        <v>8668</v>
      </c>
      <c r="L765" s="1" t="s">
        <v>29</v>
      </c>
      <c r="M765" s="1" t="s">
        <v>30</v>
      </c>
      <c r="N765" s="1" t="s">
        <v>31</v>
      </c>
      <c r="O765" s="1" t="s">
        <v>8669</v>
      </c>
      <c r="P765" s="1" t="s">
        <v>72</v>
      </c>
      <c r="Q765" s="1" t="s">
        <v>19164</v>
      </c>
      <c r="R765" s="1" t="s">
        <v>49</v>
      </c>
      <c r="S765" s="1" t="s">
        <v>19162</v>
      </c>
    </row>
    <row r="766" spans="1:19" x14ac:dyDescent="0.45">
      <c r="A766" s="1" t="s">
        <v>8671</v>
      </c>
      <c r="B766" s="1" t="s">
        <v>8672</v>
      </c>
      <c r="C766" s="1" t="s">
        <v>8673</v>
      </c>
      <c r="D766" s="1" t="s">
        <v>8674</v>
      </c>
      <c r="E766">
        <v>2016</v>
      </c>
      <c r="F766" s="1" t="s">
        <v>498</v>
      </c>
      <c r="G766" s="1" t="s">
        <v>8675</v>
      </c>
      <c r="H766" s="1" t="s">
        <v>8676</v>
      </c>
      <c r="I766" s="1" t="s">
        <v>8677</v>
      </c>
      <c r="J766" s="1" t="s">
        <v>8678</v>
      </c>
      <c r="K766" s="1" t="s">
        <v>8679</v>
      </c>
      <c r="L766" s="1" t="s">
        <v>29</v>
      </c>
      <c r="M766" s="1" t="s">
        <v>30</v>
      </c>
      <c r="N766" s="1" t="s">
        <v>31</v>
      </c>
      <c r="O766" s="1" t="s">
        <v>8680</v>
      </c>
      <c r="P766" s="1" t="s">
        <v>72</v>
      </c>
      <c r="Q766" s="1" t="s">
        <v>19165</v>
      </c>
      <c r="R766" s="1" t="s">
        <v>35</v>
      </c>
      <c r="S766" s="1" t="s">
        <v>19166</v>
      </c>
    </row>
    <row r="767" spans="1:19" x14ac:dyDescent="0.45">
      <c r="A767" s="1" t="s">
        <v>8682</v>
      </c>
      <c r="B767" s="1" t="s">
        <v>8683</v>
      </c>
      <c r="C767" s="1" t="s">
        <v>8684</v>
      </c>
      <c r="D767" s="1" t="s">
        <v>8685</v>
      </c>
      <c r="E767">
        <v>2018</v>
      </c>
      <c r="F767" s="1" t="s">
        <v>1701</v>
      </c>
      <c r="G767" s="1" t="s">
        <v>8686</v>
      </c>
      <c r="H767" s="1" t="s">
        <v>8687</v>
      </c>
      <c r="I767" s="1" t="s">
        <v>8688</v>
      </c>
      <c r="J767" s="1" t="s">
        <v>8689</v>
      </c>
      <c r="K767" s="1" t="s">
        <v>8690</v>
      </c>
      <c r="L767" s="1" t="s">
        <v>29</v>
      </c>
      <c r="M767" s="1" t="s">
        <v>30</v>
      </c>
      <c r="N767" s="1" t="s">
        <v>31</v>
      </c>
      <c r="O767" s="1" t="s">
        <v>8691</v>
      </c>
      <c r="P767" s="1" t="s">
        <v>33</v>
      </c>
      <c r="Q767" s="1" t="s">
        <v>19167</v>
      </c>
      <c r="R767" s="1" t="s">
        <v>35</v>
      </c>
      <c r="S767" s="1" t="s">
        <v>19166</v>
      </c>
    </row>
    <row r="768" spans="1:19" x14ac:dyDescent="0.45">
      <c r="A768" s="1" t="s">
        <v>8695</v>
      </c>
      <c r="B768" s="1" t="s">
        <v>8696</v>
      </c>
      <c r="C768" s="1" t="s">
        <v>8697</v>
      </c>
      <c r="D768" s="1" t="s">
        <v>8698</v>
      </c>
      <c r="E768">
        <v>2020</v>
      </c>
      <c r="F768" s="1" t="s">
        <v>7279</v>
      </c>
      <c r="G768" s="1" t="s">
        <v>8699</v>
      </c>
      <c r="H768" s="1" t="s">
        <v>8700</v>
      </c>
      <c r="I768" s="1" t="s">
        <v>8701</v>
      </c>
      <c r="J768" s="1" t="s">
        <v>8702</v>
      </c>
      <c r="K768" s="1" t="s">
        <v>8703</v>
      </c>
      <c r="L768" s="1" t="s">
        <v>29</v>
      </c>
      <c r="M768" s="1" t="s">
        <v>30</v>
      </c>
      <c r="N768" s="1" t="s">
        <v>31</v>
      </c>
      <c r="O768" s="1" t="s">
        <v>8704</v>
      </c>
      <c r="P768" s="1" t="s">
        <v>33</v>
      </c>
      <c r="Q768" s="1" t="s">
        <v>19168</v>
      </c>
      <c r="R768" s="1" t="s">
        <v>35</v>
      </c>
      <c r="S768" s="1" t="s">
        <v>19166</v>
      </c>
    </row>
    <row r="769" spans="1:19" x14ac:dyDescent="0.45">
      <c r="A769" s="1" t="s">
        <v>8705</v>
      </c>
      <c r="B769" s="1" t="s">
        <v>8706</v>
      </c>
      <c r="C769" s="1" t="s">
        <v>8707</v>
      </c>
      <c r="D769" s="1" t="s">
        <v>8708</v>
      </c>
      <c r="E769">
        <v>2021</v>
      </c>
      <c r="F769" s="1" t="s">
        <v>7002</v>
      </c>
      <c r="G769" s="1" t="s">
        <v>8709</v>
      </c>
      <c r="H769" s="1" t="s">
        <v>8710</v>
      </c>
      <c r="I769" s="1" t="s">
        <v>8711</v>
      </c>
      <c r="J769" s="1" t="s">
        <v>8712</v>
      </c>
      <c r="K769" s="1" t="s">
        <v>8713</v>
      </c>
      <c r="L769" s="1" t="s">
        <v>29</v>
      </c>
      <c r="M769" s="1" t="s">
        <v>30</v>
      </c>
      <c r="N769" s="1" t="s">
        <v>31</v>
      </c>
      <c r="O769" s="1" t="s">
        <v>8714</v>
      </c>
      <c r="P769" s="1" t="s">
        <v>72</v>
      </c>
      <c r="Q769" s="1" t="s">
        <v>19169</v>
      </c>
      <c r="R769" s="1" t="s">
        <v>35</v>
      </c>
      <c r="S769" s="1" t="s">
        <v>19170</v>
      </c>
    </row>
    <row r="770" spans="1:19" x14ac:dyDescent="0.45">
      <c r="A770" s="1" t="s">
        <v>8715</v>
      </c>
      <c r="B770" s="1" t="s">
        <v>8716</v>
      </c>
      <c r="C770" s="1" t="s">
        <v>8717</v>
      </c>
      <c r="D770" s="1" t="s">
        <v>8718</v>
      </c>
      <c r="E770">
        <v>2016</v>
      </c>
      <c r="F770" s="1" t="s">
        <v>1051</v>
      </c>
      <c r="G770" s="1" t="s">
        <v>8719</v>
      </c>
      <c r="H770" s="1" t="s">
        <v>8720</v>
      </c>
      <c r="I770" s="1" t="s">
        <v>8721</v>
      </c>
      <c r="J770" s="1" t="s">
        <v>8722</v>
      </c>
      <c r="K770" s="1" t="s">
        <v>8723</v>
      </c>
      <c r="L770" s="1" t="s">
        <v>29</v>
      </c>
      <c r="M770" s="1" t="s">
        <v>30</v>
      </c>
      <c r="N770" s="1" t="s">
        <v>31</v>
      </c>
      <c r="O770" s="1" t="s">
        <v>8724</v>
      </c>
      <c r="P770" s="1" t="s">
        <v>72</v>
      </c>
      <c r="Q770" s="1" t="s">
        <v>19171</v>
      </c>
      <c r="R770" s="1" t="s">
        <v>35</v>
      </c>
      <c r="S770" s="1" t="s">
        <v>19170</v>
      </c>
    </row>
    <row r="771" spans="1:19" x14ac:dyDescent="0.45">
      <c r="A771" s="1" t="s">
        <v>8725</v>
      </c>
      <c r="B771" s="1" t="s">
        <v>8726</v>
      </c>
      <c r="C771" s="1" t="s">
        <v>8727</v>
      </c>
      <c r="D771" s="1" t="s">
        <v>8728</v>
      </c>
      <c r="E771">
        <v>2016</v>
      </c>
      <c r="F771" s="1" t="s">
        <v>8729</v>
      </c>
      <c r="G771" s="1" t="s">
        <v>31</v>
      </c>
      <c r="H771" s="1" t="s">
        <v>8730</v>
      </c>
      <c r="I771" s="1" t="s">
        <v>8731</v>
      </c>
      <c r="J771" s="1" t="s">
        <v>8732</v>
      </c>
      <c r="K771" s="1" t="s">
        <v>8733</v>
      </c>
      <c r="L771" s="1" t="s">
        <v>920</v>
      </c>
      <c r="M771" s="1" t="s">
        <v>30</v>
      </c>
      <c r="N771" s="1" t="s">
        <v>31</v>
      </c>
      <c r="O771" s="1" t="s">
        <v>8734</v>
      </c>
      <c r="P771" s="1" t="s">
        <v>72</v>
      </c>
      <c r="Q771" s="1" t="s">
        <v>19172</v>
      </c>
      <c r="R771" s="1" t="s">
        <v>35</v>
      </c>
      <c r="S771" s="1" t="s">
        <v>19170</v>
      </c>
    </row>
    <row r="772" spans="1:19" x14ac:dyDescent="0.45">
      <c r="A772" s="1" t="s">
        <v>8735</v>
      </c>
      <c r="B772" s="1" t="s">
        <v>8736</v>
      </c>
      <c r="C772" s="1" t="s">
        <v>8737</v>
      </c>
      <c r="D772" s="1" t="s">
        <v>8738</v>
      </c>
      <c r="E772">
        <v>2021</v>
      </c>
      <c r="F772" s="1" t="s">
        <v>126</v>
      </c>
      <c r="G772" s="1" t="s">
        <v>8739</v>
      </c>
      <c r="H772" s="1" t="s">
        <v>8740</v>
      </c>
      <c r="I772" s="1" t="s">
        <v>8741</v>
      </c>
      <c r="J772" s="1" t="s">
        <v>8742</v>
      </c>
      <c r="K772" s="1" t="s">
        <v>8743</v>
      </c>
      <c r="L772" s="1" t="s">
        <v>239</v>
      </c>
      <c r="M772" s="1" t="s">
        <v>30</v>
      </c>
      <c r="N772" s="1" t="s">
        <v>31</v>
      </c>
      <c r="O772" s="1" t="s">
        <v>8744</v>
      </c>
      <c r="P772" s="1" t="s">
        <v>33</v>
      </c>
      <c r="Q772" s="1" t="s">
        <v>19173</v>
      </c>
      <c r="R772" s="1" t="s">
        <v>35</v>
      </c>
      <c r="S772" s="1" t="s">
        <v>19174</v>
      </c>
    </row>
    <row r="773" spans="1:19" x14ac:dyDescent="0.45">
      <c r="A773" s="1" t="s">
        <v>8745</v>
      </c>
      <c r="B773" s="1" t="s">
        <v>8746</v>
      </c>
      <c r="C773" s="1" t="s">
        <v>8747</v>
      </c>
      <c r="D773" s="1" t="s">
        <v>8748</v>
      </c>
      <c r="E773">
        <v>2020</v>
      </c>
      <c r="F773" s="1" t="s">
        <v>3764</v>
      </c>
      <c r="G773" s="1" t="s">
        <v>8749</v>
      </c>
      <c r="H773" s="1" t="s">
        <v>8750</v>
      </c>
      <c r="I773" s="1" t="s">
        <v>8751</v>
      </c>
      <c r="J773" s="1" t="s">
        <v>8752</v>
      </c>
      <c r="K773" s="1" t="s">
        <v>31</v>
      </c>
      <c r="L773" s="1" t="s">
        <v>29</v>
      </c>
      <c r="M773" s="1" t="s">
        <v>30</v>
      </c>
      <c r="N773" s="1" t="s">
        <v>31</v>
      </c>
      <c r="O773" s="1" t="s">
        <v>8753</v>
      </c>
      <c r="P773" s="1" t="s">
        <v>72</v>
      </c>
      <c r="Q773" s="1" t="s">
        <v>19175</v>
      </c>
      <c r="R773" s="1" t="s">
        <v>49</v>
      </c>
      <c r="S773" s="1" t="s">
        <v>19174</v>
      </c>
    </row>
    <row r="774" spans="1:19" x14ac:dyDescent="0.45">
      <c r="A774" s="1" t="s">
        <v>8754</v>
      </c>
      <c r="B774" s="1" t="s">
        <v>8755</v>
      </c>
      <c r="C774" s="1" t="s">
        <v>8756</v>
      </c>
      <c r="D774" s="1" t="s">
        <v>8757</v>
      </c>
      <c r="E774">
        <v>2019</v>
      </c>
      <c r="F774" s="1" t="s">
        <v>879</v>
      </c>
      <c r="G774" s="1" t="s">
        <v>8758</v>
      </c>
      <c r="H774" s="1" t="s">
        <v>8759</v>
      </c>
      <c r="I774" s="1" t="s">
        <v>8760</v>
      </c>
      <c r="J774" s="1" t="s">
        <v>8761</v>
      </c>
      <c r="K774" s="1" t="s">
        <v>31</v>
      </c>
      <c r="L774" s="1" t="s">
        <v>29</v>
      </c>
      <c r="M774" s="1" t="s">
        <v>30</v>
      </c>
      <c r="N774" s="1" t="s">
        <v>31</v>
      </c>
      <c r="O774" s="1" t="s">
        <v>8762</v>
      </c>
      <c r="P774" s="1" t="s">
        <v>33</v>
      </c>
      <c r="Q774" s="1" t="s">
        <v>19176</v>
      </c>
      <c r="R774" s="1" t="s">
        <v>35</v>
      </c>
      <c r="S774" s="1" t="s">
        <v>19174</v>
      </c>
    </row>
    <row r="775" spans="1:19" x14ac:dyDescent="0.45">
      <c r="A775" s="1" t="s">
        <v>8763</v>
      </c>
      <c r="B775" s="1" t="s">
        <v>8764</v>
      </c>
      <c r="C775" s="1" t="s">
        <v>8765</v>
      </c>
      <c r="D775" s="1" t="s">
        <v>8766</v>
      </c>
      <c r="E775">
        <v>2017</v>
      </c>
      <c r="F775" s="1" t="s">
        <v>3471</v>
      </c>
      <c r="G775" s="1" t="s">
        <v>8767</v>
      </c>
      <c r="H775" s="1" t="s">
        <v>8768</v>
      </c>
      <c r="I775" s="1" t="s">
        <v>8769</v>
      </c>
      <c r="J775" s="1" t="s">
        <v>8770</v>
      </c>
      <c r="K775" s="1" t="s">
        <v>8771</v>
      </c>
      <c r="L775" s="1" t="s">
        <v>29</v>
      </c>
      <c r="M775" s="1" t="s">
        <v>30</v>
      </c>
      <c r="N775" s="1" t="s">
        <v>31</v>
      </c>
      <c r="O775" s="1" t="s">
        <v>8772</v>
      </c>
      <c r="P775" s="1" t="s">
        <v>33</v>
      </c>
      <c r="Q775" s="1" t="s">
        <v>19177</v>
      </c>
      <c r="R775" s="1" t="s">
        <v>35</v>
      </c>
      <c r="S775" s="1" t="s">
        <v>19178</v>
      </c>
    </row>
    <row r="776" spans="1:19" x14ac:dyDescent="0.45">
      <c r="A776" s="1" t="s">
        <v>8773</v>
      </c>
      <c r="B776" s="1" t="s">
        <v>8774</v>
      </c>
      <c r="C776" s="1" t="s">
        <v>8775</v>
      </c>
      <c r="D776" s="1" t="s">
        <v>8776</v>
      </c>
      <c r="E776">
        <v>2020</v>
      </c>
      <c r="F776" s="1" t="s">
        <v>223</v>
      </c>
      <c r="G776" s="1" t="s">
        <v>8777</v>
      </c>
      <c r="H776" s="1" t="s">
        <v>8778</v>
      </c>
      <c r="I776" s="1" t="s">
        <v>8779</v>
      </c>
      <c r="J776" s="1" t="s">
        <v>31</v>
      </c>
      <c r="K776" s="1" t="s">
        <v>8780</v>
      </c>
      <c r="L776" s="1" t="s">
        <v>29</v>
      </c>
      <c r="M776" s="1" t="s">
        <v>30</v>
      </c>
      <c r="N776" s="1" t="s">
        <v>31</v>
      </c>
      <c r="O776" s="1" t="s">
        <v>8781</v>
      </c>
      <c r="P776" s="1" t="s">
        <v>72</v>
      </c>
      <c r="Q776" s="1" t="s">
        <v>19179</v>
      </c>
      <c r="R776" s="1" t="s">
        <v>35</v>
      </c>
      <c r="S776" s="1" t="s">
        <v>19178</v>
      </c>
    </row>
    <row r="777" spans="1:19" x14ac:dyDescent="0.45">
      <c r="A777" s="1" t="s">
        <v>8782</v>
      </c>
      <c r="B777" s="1" t="s">
        <v>8783</v>
      </c>
      <c r="C777" s="1" t="s">
        <v>8784</v>
      </c>
      <c r="D777" s="1" t="s">
        <v>8785</v>
      </c>
      <c r="E777">
        <v>2021</v>
      </c>
      <c r="F777" s="1" t="s">
        <v>2433</v>
      </c>
      <c r="G777" s="1" t="s">
        <v>8786</v>
      </c>
      <c r="H777" s="1" t="s">
        <v>8787</v>
      </c>
      <c r="I777" s="1" t="s">
        <v>8788</v>
      </c>
      <c r="J777" s="1" t="s">
        <v>8789</v>
      </c>
      <c r="K777" s="1" t="s">
        <v>31</v>
      </c>
      <c r="L777" s="1" t="s">
        <v>29</v>
      </c>
      <c r="M777" s="1" t="s">
        <v>30</v>
      </c>
      <c r="N777" s="1" t="s">
        <v>31</v>
      </c>
      <c r="O777" s="1" t="s">
        <v>8790</v>
      </c>
      <c r="P777" s="1" t="s">
        <v>33</v>
      </c>
      <c r="Q777" s="1" t="s">
        <v>19180</v>
      </c>
      <c r="R777" s="1" t="s">
        <v>35</v>
      </c>
      <c r="S777" s="1" t="s">
        <v>19178</v>
      </c>
    </row>
    <row r="778" spans="1:19" x14ac:dyDescent="0.45">
      <c r="A778" s="1" t="s">
        <v>8791</v>
      </c>
      <c r="B778" s="1" t="s">
        <v>8792</v>
      </c>
      <c r="C778" s="1" t="s">
        <v>8793</v>
      </c>
      <c r="D778" s="1" t="s">
        <v>8794</v>
      </c>
      <c r="E778">
        <v>2015</v>
      </c>
      <c r="F778" s="1" t="s">
        <v>8795</v>
      </c>
      <c r="G778" s="1" t="s">
        <v>8796</v>
      </c>
      <c r="H778" s="1" t="s">
        <v>8797</v>
      </c>
      <c r="I778" s="1" t="s">
        <v>8798</v>
      </c>
      <c r="J778" s="1" t="s">
        <v>31</v>
      </c>
      <c r="K778" s="1" t="s">
        <v>8799</v>
      </c>
      <c r="L778" s="1" t="s">
        <v>29</v>
      </c>
      <c r="M778" s="1" t="s">
        <v>30</v>
      </c>
      <c r="N778" s="1" t="s">
        <v>31</v>
      </c>
      <c r="O778" s="1" t="s">
        <v>8800</v>
      </c>
      <c r="P778" s="1" t="s">
        <v>33</v>
      </c>
      <c r="Q778" s="1" t="s">
        <v>19181</v>
      </c>
      <c r="R778" s="1" t="s">
        <v>35</v>
      </c>
      <c r="S778" s="1" t="s">
        <v>19182</v>
      </c>
    </row>
    <row r="779" spans="1:19" x14ac:dyDescent="0.45">
      <c r="A779" s="1" t="s">
        <v>8801</v>
      </c>
      <c r="B779" s="1" t="s">
        <v>8802</v>
      </c>
      <c r="C779" s="1" t="s">
        <v>8803</v>
      </c>
      <c r="D779" s="1" t="s">
        <v>8804</v>
      </c>
      <c r="E779">
        <v>2020</v>
      </c>
      <c r="F779" s="1" t="s">
        <v>376</v>
      </c>
      <c r="G779" s="1" t="s">
        <v>8805</v>
      </c>
      <c r="H779" s="1" t="s">
        <v>8806</v>
      </c>
      <c r="I779" s="1" t="s">
        <v>8807</v>
      </c>
      <c r="J779" s="1" t="s">
        <v>8808</v>
      </c>
      <c r="K779" s="1" t="s">
        <v>8809</v>
      </c>
      <c r="L779" s="1" t="s">
        <v>29</v>
      </c>
      <c r="M779" s="1" t="s">
        <v>30</v>
      </c>
      <c r="N779" s="1" t="s">
        <v>31</v>
      </c>
      <c r="O779" s="1" t="s">
        <v>8810</v>
      </c>
      <c r="P779" s="1" t="s">
        <v>72</v>
      </c>
      <c r="Q779" s="1" t="s">
        <v>19183</v>
      </c>
      <c r="R779" s="1" t="s">
        <v>49</v>
      </c>
      <c r="S779" s="1" t="s">
        <v>19182</v>
      </c>
    </row>
    <row r="780" spans="1:19" x14ac:dyDescent="0.45">
      <c r="A780" s="1" t="s">
        <v>8813</v>
      </c>
      <c r="B780" s="1" t="s">
        <v>8814</v>
      </c>
      <c r="C780" s="1" t="s">
        <v>8815</v>
      </c>
      <c r="D780" s="1" t="s">
        <v>8816</v>
      </c>
      <c r="E780">
        <v>2020</v>
      </c>
      <c r="F780" s="1" t="s">
        <v>3131</v>
      </c>
      <c r="G780" s="1" t="s">
        <v>31</v>
      </c>
      <c r="H780" s="1" t="s">
        <v>8817</v>
      </c>
      <c r="I780" s="1" t="s">
        <v>8818</v>
      </c>
      <c r="J780" s="1" t="s">
        <v>8819</v>
      </c>
      <c r="K780" s="1" t="s">
        <v>31</v>
      </c>
      <c r="L780" s="1" t="s">
        <v>29</v>
      </c>
      <c r="M780" s="1" t="s">
        <v>30</v>
      </c>
      <c r="N780" s="1" t="s">
        <v>31</v>
      </c>
      <c r="O780" s="1" t="s">
        <v>8820</v>
      </c>
      <c r="P780" s="1" t="s">
        <v>33</v>
      </c>
      <c r="Q780" s="1" t="s">
        <v>19184</v>
      </c>
      <c r="R780" s="1" t="s">
        <v>35</v>
      </c>
      <c r="S780" s="1" t="s">
        <v>19182</v>
      </c>
    </row>
    <row r="781" spans="1:19" x14ac:dyDescent="0.45">
      <c r="A781" s="1" t="s">
        <v>8822</v>
      </c>
      <c r="B781" s="1" t="s">
        <v>8823</v>
      </c>
      <c r="C781" s="1" t="s">
        <v>8824</v>
      </c>
      <c r="D781" s="1" t="s">
        <v>8825</v>
      </c>
      <c r="E781">
        <v>2020</v>
      </c>
      <c r="F781" s="1" t="s">
        <v>8826</v>
      </c>
      <c r="G781" s="1" t="s">
        <v>8827</v>
      </c>
      <c r="H781" s="1" t="s">
        <v>8828</v>
      </c>
      <c r="I781" s="1" t="s">
        <v>8829</v>
      </c>
      <c r="J781" s="1" t="s">
        <v>8830</v>
      </c>
      <c r="K781" s="1" t="s">
        <v>31</v>
      </c>
      <c r="L781" s="1" t="s">
        <v>29</v>
      </c>
      <c r="M781" s="1" t="s">
        <v>30</v>
      </c>
      <c r="N781" s="1" t="s">
        <v>31</v>
      </c>
      <c r="O781" s="1" t="s">
        <v>8831</v>
      </c>
      <c r="P781" s="1" t="s">
        <v>33</v>
      </c>
      <c r="Q781" s="1" t="s">
        <v>19185</v>
      </c>
      <c r="R781" s="1" t="s">
        <v>35</v>
      </c>
      <c r="S781" s="1" t="s">
        <v>19186</v>
      </c>
    </row>
    <row r="782" spans="1:19" x14ac:dyDescent="0.45">
      <c r="A782" s="1" t="s">
        <v>8833</v>
      </c>
      <c r="B782" s="1" t="s">
        <v>8834</v>
      </c>
      <c r="C782" s="1" t="s">
        <v>8835</v>
      </c>
      <c r="D782" s="1" t="s">
        <v>8836</v>
      </c>
      <c r="E782">
        <v>2020</v>
      </c>
      <c r="F782" s="1" t="s">
        <v>457</v>
      </c>
      <c r="G782" s="1" t="s">
        <v>8837</v>
      </c>
      <c r="H782" s="1" t="s">
        <v>8838</v>
      </c>
      <c r="I782" s="1" t="s">
        <v>8839</v>
      </c>
      <c r="J782" s="1" t="s">
        <v>8840</v>
      </c>
      <c r="K782" s="1" t="s">
        <v>31</v>
      </c>
      <c r="L782" s="1" t="s">
        <v>29</v>
      </c>
      <c r="M782" s="1" t="s">
        <v>30</v>
      </c>
      <c r="N782" s="1" t="s">
        <v>31</v>
      </c>
      <c r="O782" s="1" t="s">
        <v>8841</v>
      </c>
      <c r="P782" s="1" t="s">
        <v>72</v>
      </c>
      <c r="Q782" s="1" t="s">
        <v>19187</v>
      </c>
      <c r="R782" s="1" t="s">
        <v>49</v>
      </c>
      <c r="S782" s="1" t="s">
        <v>19186</v>
      </c>
    </row>
    <row r="783" spans="1:19" x14ac:dyDescent="0.45">
      <c r="A783" s="1" t="s">
        <v>8842</v>
      </c>
      <c r="B783" s="1" t="s">
        <v>8843</v>
      </c>
      <c r="C783" s="1" t="s">
        <v>8844</v>
      </c>
      <c r="D783" s="1" t="s">
        <v>8845</v>
      </c>
      <c r="E783">
        <v>2016</v>
      </c>
      <c r="F783" s="1" t="s">
        <v>1701</v>
      </c>
      <c r="G783" s="1" t="s">
        <v>8846</v>
      </c>
      <c r="H783" s="1" t="s">
        <v>8847</v>
      </c>
      <c r="I783" s="1" t="s">
        <v>8848</v>
      </c>
      <c r="J783" s="1" t="s">
        <v>8849</v>
      </c>
      <c r="K783" s="1" t="s">
        <v>8850</v>
      </c>
      <c r="L783" s="1" t="s">
        <v>29</v>
      </c>
      <c r="M783" s="1" t="s">
        <v>30</v>
      </c>
      <c r="N783" s="1" t="s">
        <v>31</v>
      </c>
      <c r="O783" s="1" t="s">
        <v>8851</v>
      </c>
      <c r="P783" s="1" t="s">
        <v>33</v>
      </c>
      <c r="Q783" s="1" t="s">
        <v>19188</v>
      </c>
      <c r="R783" s="1" t="s">
        <v>35</v>
      </c>
      <c r="S783" s="1" t="s">
        <v>19186</v>
      </c>
    </row>
    <row r="784" spans="1:19" x14ac:dyDescent="0.45">
      <c r="A784" s="1" t="s">
        <v>8852</v>
      </c>
      <c r="B784" s="1" t="s">
        <v>8853</v>
      </c>
      <c r="C784" s="1" t="s">
        <v>8854</v>
      </c>
      <c r="D784" s="1" t="s">
        <v>8855</v>
      </c>
      <c r="E784">
        <v>2020</v>
      </c>
      <c r="F784" s="1" t="s">
        <v>5818</v>
      </c>
      <c r="G784" s="1" t="s">
        <v>8856</v>
      </c>
      <c r="H784" s="1" t="s">
        <v>8857</v>
      </c>
      <c r="I784" s="1" t="s">
        <v>8858</v>
      </c>
      <c r="J784" s="1" t="s">
        <v>8859</v>
      </c>
      <c r="K784" s="1" t="s">
        <v>8860</v>
      </c>
      <c r="L784" s="1" t="s">
        <v>29</v>
      </c>
      <c r="M784" s="1" t="s">
        <v>30</v>
      </c>
      <c r="N784" s="1" t="s">
        <v>31</v>
      </c>
      <c r="O784" s="1" t="s">
        <v>8861</v>
      </c>
      <c r="P784" s="1" t="s">
        <v>33</v>
      </c>
      <c r="Q784" s="1" t="s">
        <v>19189</v>
      </c>
      <c r="R784" s="1" t="s">
        <v>35</v>
      </c>
      <c r="S784" s="1" t="s">
        <v>19190</v>
      </c>
    </row>
    <row r="785" spans="1:19" x14ac:dyDescent="0.45">
      <c r="A785" s="1" t="s">
        <v>8862</v>
      </c>
      <c r="B785" s="1" t="s">
        <v>8863</v>
      </c>
      <c r="C785" s="1" t="s">
        <v>8864</v>
      </c>
      <c r="D785" s="1" t="s">
        <v>8865</v>
      </c>
      <c r="E785">
        <v>2016</v>
      </c>
      <c r="F785" s="1" t="s">
        <v>7025</v>
      </c>
      <c r="G785" s="1" t="s">
        <v>8866</v>
      </c>
      <c r="H785" s="1" t="s">
        <v>8867</v>
      </c>
      <c r="I785" s="1" t="s">
        <v>8868</v>
      </c>
      <c r="J785" s="1" t="s">
        <v>8869</v>
      </c>
      <c r="K785" s="1" t="s">
        <v>8870</v>
      </c>
      <c r="L785" s="1" t="s">
        <v>29</v>
      </c>
      <c r="M785" s="1" t="s">
        <v>30</v>
      </c>
      <c r="N785" s="1" t="s">
        <v>31</v>
      </c>
      <c r="O785" s="1" t="s">
        <v>8871</v>
      </c>
      <c r="P785" s="1" t="s">
        <v>72</v>
      </c>
      <c r="Q785" s="1" t="s">
        <v>19191</v>
      </c>
      <c r="R785" s="1" t="s">
        <v>35</v>
      </c>
      <c r="S785" s="1" t="s">
        <v>19190</v>
      </c>
    </row>
    <row r="786" spans="1:19" x14ac:dyDescent="0.45">
      <c r="A786" s="1" t="s">
        <v>8872</v>
      </c>
      <c r="B786" s="1" t="s">
        <v>8873</v>
      </c>
      <c r="C786" s="1" t="s">
        <v>8874</v>
      </c>
      <c r="D786" s="1" t="s">
        <v>8875</v>
      </c>
      <c r="E786">
        <v>2016</v>
      </c>
      <c r="F786" s="1" t="s">
        <v>1466</v>
      </c>
      <c r="G786" s="1" t="s">
        <v>8876</v>
      </c>
      <c r="H786" s="1" t="s">
        <v>8877</v>
      </c>
      <c r="I786" s="1" t="s">
        <v>8878</v>
      </c>
      <c r="J786" s="1" t="s">
        <v>8879</v>
      </c>
      <c r="K786" s="1" t="s">
        <v>31</v>
      </c>
      <c r="L786" s="1" t="s">
        <v>29</v>
      </c>
      <c r="M786" s="1" t="s">
        <v>30</v>
      </c>
      <c r="N786" s="1" t="s">
        <v>31</v>
      </c>
      <c r="O786" s="1" t="s">
        <v>8880</v>
      </c>
      <c r="P786" s="1" t="s">
        <v>33</v>
      </c>
      <c r="Q786" s="1" t="s">
        <v>19192</v>
      </c>
      <c r="R786" s="1" t="s">
        <v>35</v>
      </c>
      <c r="S786" s="1" t="s">
        <v>19190</v>
      </c>
    </row>
    <row r="787" spans="1:19" x14ac:dyDescent="0.45">
      <c r="A787" s="1" t="s">
        <v>8881</v>
      </c>
      <c r="B787" s="1" t="s">
        <v>8882</v>
      </c>
      <c r="C787" s="1" t="s">
        <v>8883</v>
      </c>
      <c r="D787" s="1" t="s">
        <v>8884</v>
      </c>
      <c r="E787">
        <v>2020</v>
      </c>
      <c r="F787" s="1" t="s">
        <v>246</v>
      </c>
      <c r="G787" s="1" t="s">
        <v>8885</v>
      </c>
      <c r="H787" s="1" t="s">
        <v>8886</v>
      </c>
      <c r="I787" s="1" t="s">
        <v>8887</v>
      </c>
      <c r="J787" s="1" t="s">
        <v>8888</v>
      </c>
      <c r="K787" s="1" t="s">
        <v>8889</v>
      </c>
      <c r="L787" s="1" t="s">
        <v>29</v>
      </c>
      <c r="M787" s="1" t="s">
        <v>30</v>
      </c>
      <c r="N787" s="1" t="s">
        <v>31</v>
      </c>
      <c r="O787" s="1" t="s">
        <v>8890</v>
      </c>
      <c r="P787" s="1" t="s">
        <v>72</v>
      </c>
      <c r="Q787" s="1" t="s">
        <v>19193</v>
      </c>
      <c r="R787" s="1" t="s">
        <v>49</v>
      </c>
      <c r="S787" s="1" t="s">
        <v>19194</v>
      </c>
    </row>
    <row r="788" spans="1:19" x14ac:dyDescent="0.45">
      <c r="A788" s="1" t="s">
        <v>8891</v>
      </c>
      <c r="B788" s="1" t="s">
        <v>8892</v>
      </c>
      <c r="C788" s="1" t="s">
        <v>8893</v>
      </c>
      <c r="D788" s="1" t="s">
        <v>8894</v>
      </c>
      <c r="E788">
        <v>2019</v>
      </c>
      <c r="F788" s="1" t="s">
        <v>8895</v>
      </c>
      <c r="G788" s="1" t="s">
        <v>8896</v>
      </c>
      <c r="H788" s="1" t="s">
        <v>8897</v>
      </c>
      <c r="I788" s="1" t="s">
        <v>8898</v>
      </c>
      <c r="J788" s="1" t="s">
        <v>8899</v>
      </c>
      <c r="K788" s="1" t="s">
        <v>8900</v>
      </c>
      <c r="L788" s="1" t="s">
        <v>29</v>
      </c>
      <c r="M788" s="1" t="s">
        <v>30</v>
      </c>
      <c r="N788" s="1" t="s">
        <v>31</v>
      </c>
      <c r="O788" s="1" t="s">
        <v>8901</v>
      </c>
      <c r="P788" s="1" t="s">
        <v>33</v>
      </c>
      <c r="Q788" s="1" t="s">
        <v>19195</v>
      </c>
      <c r="R788" s="1" t="s">
        <v>35</v>
      </c>
      <c r="S788" s="1" t="s">
        <v>19194</v>
      </c>
    </row>
    <row r="789" spans="1:19" x14ac:dyDescent="0.45">
      <c r="A789" s="1" t="s">
        <v>8902</v>
      </c>
      <c r="B789" s="1" t="s">
        <v>8903</v>
      </c>
      <c r="C789" s="1" t="s">
        <v>8904</v>
      </c>
      <c r="D789" s="1" t="s">
        <v>8905</v>
      </c>
      <c r="E789">
        <v>2017</v>
      </c>
      <c r="F789" s="1" t="s">
        <v>1384</v>
      </c>
      <c r="G789" s="1" t="s">
        <v>8906</v>
      </c>
      <c r="H789" s="1" t="s">
        <v>8907</v>
      </c>
      <c r="I789" s="1" t="s">
        <v>8908</v>
      </c>
      <c r="J789" s="1" t="s">
        <v>8909</v>
      </c>
      <c r="K789" s="1" t="s">
        <v>8910</v>
      </c>
      <c r="L789" s="1" t="s">
        <v>29</v>
      </c>
      <c r="M789" s="1" t="s">
        <v>30</v>
      </c>
      <c r="N789" s="1" t="s">
        <v>31</v>
      </c>
      <c r="O789" s="1" t="s">
        <v>8911</v>
      </c>
      <c r="P789" s="1" t="s">
        <v>33</v>
      </c>
      <c r="Q789" s="1" t="s">
        <v>19196</v>
      </c>
      <c r="R789" s="1" t="s">
        <v>35</v>
      </c>
      <c r="S789" s="1" t="s">
        <v>19194</v>
      </c>
    </row>
    <row r="790" spans="1:19" x14ac:dyDescent="0.45">
      <c r="A790" s="1" t="s">
        <v>8912</v>
      </c>
      <c r="B790" s="1" t="s">
        <v>8913</v>
      </c>
      <c r="C790" s="1" t="s">
        <v>8914</v>
      </c>
      <c r="D790" s="1" t="s">
        <v>8915</v>
      </c>
      <c r="E790">
        <v>2016</v>
      </c>
      <c r="F790" s="1" t="s">
        <v>1301</v>
      </c>
      <c r="G790" s="1" t="s">
        <v>8916</v>
      </c>
      <c r="H790" s="1" t="s">
        <v>8917</v>
      </c>
      <c r="I790" s="1" t="s">
        <v>8918</v>
      </c>
      <c r="J790" s="1" t="s">
        <v>8919</v>
      </c>
      <c r="K790" s="1" t="s">
        <v>8920</v>
      </c>
      <c r="L790" s="1" t="s">
        <v>29</v>
      </c>
      <c r="M790" s="1" t="s">
        <v>30</v>
      </c>
      <c r="N790" s="1" t="s">
        <v>31</v>
      </c>
      <c r="O790" s="1" t="s">
        <v>8921</v>
      </c>
      <c r="P790" s="1" t="s">
        <v>33</v>
      </c>
      <c r="Q790" s="1" t="s">
        <v>19197</v>
      </c>
      <c r="R790" s="1" t="s">
        <v>35</v>
      </c>
      <c r="S790" s="1" t="s">
        <v>19198</v>
      </c>
    </row>
    <row r="791" spans="1:19" x14ac:dyDescent="0.45">
      <c r="A791" s="1" t="s">
        <v>8922</v>
      </c>
      <c r="B791" s="1" t="s">
        <v>8923</v>
      </c>
      <c r="C791" s="1" t="s">
        <v>8924</v>
      </c>
      <c r="D791" s="1" t="s">
        <v>8925</v>
      </c>
      <c r="E791">
        <v>2019</v>
      </c>
      <c r="F791" s="1" t="s">
        <v>1349</v>
      </c>
      <c r="G791" s="1" t="s">
        <v>8926</v>
      </c>
      <c r="H791" s="1" t="s">
        <v>8927</v>
      </c>
      <c r="I791" s="1" t="s">
        <v>8928</v>
      </c>
      <c r="J791" s="1" t="s">
        <v>8929</v>
      </c>
      <c r="K791" s="1" t="s">
        <v>8930</v>
      </c>
      <c r="L791" s="1" t="s">
        <v>29</v>
      </c>
      <c r="M791" s="1" t="s">
        <v>30</v>
      </c>
      <c r="N791" s="1" t="s">
        <v>31</v>
      </c>
      <c r="O791" s="1" t="s">
        <v>8931</v>
      </c>
      <c r="P791" s="1" t="s">
        <v>33</v>
      </c>
      <c r="Q791" s="1" t="s">
        <v>19199</v>
      </c>
      <c r="R791" s="1" t="s">
        <v>35</v>
      </c>
      <c r="S791" s="1" t="s">
        <v>19198</v>
      </c>
    </row>
    <row r="792" spans="1:19" x14ac:dyDescent="0.45">
      <c r="A792" s="1" t="s">
        <v>8932</v>
      </c>
      <c r="B792" s="1" t="s">
        <v>8933</v>
      </c>
      <c r="C792" s="1" t="s">
        <v>8934</v>
      </c>
      <c r="D792" s="1" t="s">
        <v>8935</v>
      </c>
      <c r="E792">
        <v>2020</v>
      </c>
      <c r="F792" s="1" t="s">
        <v>1701</v>
      </c>
      <c r="G792" s="1" t="s">
        <v>8936</v>
      </c>
      <c r="H792" s="1" t="s">
        <v>8937</v>
      </c>
      <c r="I792" s="1" t="s">
        <v>8938</v>
      </c>
      <c r="J792" s="1" t="s">
        <v>8939</v>
      </c>
      <c r="K792" s="1" t="s">
        <v>8940</v>
      </c>
      <c r="L792" s="1" t="s">
        <v>29</v>
      </c>
      <c r="M792" s="1" t="s">
        <v>30</v>
      </c>
      <c r="N792" s="1" t="s">
        <v>31</v>
      </c>
      <c r="O792" s="1" t="s">
        <v>8941</v>
      </c>
      <c r="P792" s="1" t="s">
        <v>72</v>
      </c>
      <c r="Q792" s="1" t="s">
        <v>19200</v>
      </c>
      <c r="R792" s="1" t="s">
        <v>49</v>
      </c>
      <c r="S792" s="1" t="s">
        <v>19198</v>
      </c>
    </row>
    <row r="793" spans="1:19" x14ac:dyDescent="0.45">
      <c r="A793" s="1" t="s">
        <v>8942</v>
      </c>
      <c r="B793" s="1" t="s">
        <v>8943</v>
      </c>
      <c r="C793" s="1" t="s">
        <v>8944</v>
      </c>
      <c r="D793" s="1" t="s">
        <v>8945</v>
      </c>
      <c r="E793">
        <v>2015</v>
      </c>
      <c r="F793" s="1" t="s">
        <v>691</v>
      </c>
      <c r="G793" s="1" t="s">
        <v>8946</v>
      </c>
      <c r="H793" s="1" t="s">
        <v>8947</v>
      </c>
      <c r="I793" s="1" t="s">
        <v>8948</v>
      </c>
      <c r="J793" s="1" t="s">
        <v>8949</v>
      </c>
      <c r="K793" s="1" t="s">
        <v>8950</v>
      </c>
      <c r="L793" s="1" t="s">
        <v>239</v>
      </c>
      <c r="M793" s="1" t="s">
        <v>30</v>
      </c>
      <c r="N793" s="1" t="s">
        <v>31</v>
      </c>
      <c r="O793" s="1" t="s">
        <v>8951</v>
      </c>
      <c r="P793" s="1" t="s">
        <v>72</v>
      </c>
      <c r="Q793" s="1" t="s">
        <v>19201</v>
      </c>
      <c r="R793" s="1" t="s">
        <v>49</v>
      </c>
      <c r="S793" s="1" t="s">
        <v>19202</v>
      </c>
    </row>
    <row r="794" spans="1:19" x14ac:dyDescent="0.45">
      <c r="A794" s="1" t="s">
        <v>8952</v>
      </c>
      <c r="B794" s="1" t="s">
        <v>8953</v>
      </c>
      <c r="C794" s="1" t="s">
        <v>8954</v>
      </c>
      <c r="D794" s="1" t="s">
        <v>8955</v>
      </c>
      <c r="E794">
        <v>2021</v>
      </c>
      <c r="F794" s="1" t="s">
        <v>1943</v>
      </c>
      <c r="G794" s="1" t="s">
        <v>8956</v>
      </c>
      <c r="H794" s="1" t="s">
        <v>8957</v>
      </c>
      <c r="I794" s="1" t="s">
        <v>8958</v>
      </c>
      <c r="J794" s="1" t="s">
        <v>8959</v>
      </c>
      <c r="K794" s="1" t="s">
        <v>31</v>
      </c>
      <c r="L794" s="1" t="s">
        <v>29</v>
      </c>
      <c r="M794" s="1" t="s">
        <v>30</v>
      </c>
      <c r="N794" s="1" t="s">
        <v>31</v>
      </c>
      <c r="O794" s="1" t="s">
        <v>8960</v>
      </c>
      <c r="P794" s="1" t="s">
        <v>33</v>
      </c>
      <c r="Q794" s="1" t="s">
        <v>19203</v>
      </c>
      <c r="R794" s="1" t="s">
        <v>35</v>
      </c>
      <c r="S794" s="1" t="s">
        <v>19202</v>
      </c>
    </row>
    <row r="795" spans="1:19" x14ac:dyDescent="0.45">
      <c r="A795" s="1" t="s">
        <v>8961</v>
      </c>
      <c r="B795" s="1" t="s">
        <v>8962</v>
      </c>
      <c r="C795" s="1" t="s">
        <v>8963</v>
      </c>
      <c r="D795" s="1" t="s">
        <v>8964</v>
      </c>
      <c r="E795">
        <v>2019</v>
      </c>
      <c r="F795" s="1" t="s">
        <v>8965</v>
      </c>
      <c r="G795" s="1" t="s">
        <v>8966</v>
      </c>
      <c r="H795" s="1" t="s">
        <v>8967</v>
      </c>
      <c r="I795" s="1" t="s">
        <v>8968</v>
      </c>
      <c r="J795" s="1" t="s">
        <v>8969</v>
      </c>
      <c r="K795" s="1" t="s">
        <v>8970</v>
      </c>
      <c r="L795" s="1" t="s">
        <v>29</v>
      </c>
      <c r="M795" s="1" t="s">
        <v>30</v>
      </c>
      <c r="N795" s="1" t="s">
        <v>31</v>
      </c>
      <c r="O795" s="1" t="s">
        <v>8971</v>
      </c>
      <c r="P795" s="1" t="s">
        <v>72</v>
      </c>
      <c r="Q795" s="1" t="s">
        <v>19204</v>
      </c>
      <c r="R795" s="1" t="s">
        <v>35</v>
      </c>
      <c r="S795" s="1" t="s">
        <v>19202</v>
      </c>
    </row>
    <row r="796" spans="1:19" x14ac:dyDescent="0.45">
      <c r="A796" s="1" t="s">
        <v>8500</v>
      </c>
      <c r="B796" s="1" t="s">
        <v>8501</v>
      </c>
      <c r="C796" s="1" t="s">
        <v>8502</v>
      </c>
      <c r="D796" s="1" t="s">
        <v>8972</v>
      </c>
      <c r="E796">
        <v>2020</v>
      </c>
      <c r="F796" s="1" t="s">
        <v>457</v>
      </c>
      <c r="G796" s="1" t="s">
        <v>8973</v>
      </c>
      <c r="H796" s="1" t="s">
        <v>8974</v>
      </c>
      <c r="I796" s="1" t="s">
        <v>8975</v>
      </c>
      <c r="J796" s="1" t="s">
        <v>8976</v>
      </c>
      <c r="K796" s="1" t="s">
        <v>31</v>
      </c>
      <c r="L796" s="1" t="s">
        <v>29</v>
      </c>
      <c r="M796" s="1" t="s">
        <v>30</v>
      </c>
      <c r="N796" s="1" t="s">
        <v>31</v>
      </c>
      <c r="O796" s="1" t="s">
        <v>8977</v>
      </c>
      <c r="P796" s="1" t="s">
        <v>72</v>
      </c>
      <c r="Q796" s="1" t="s">
        <v>19205</v>
      </c>
      <c r="R796" s="1" t="s">
        <v>49</v>
      </c>
      <c r="S796" s="1" t="s">
        <v>19206</v>
      </c>
    </row>
    <row r="797" spans="1:19" x14ac:dyDescent="0.45">
      <c r="A797" s="1" t="s">
        <v>8978</v>
      </c>
      <c r="B797" s="1" t="s">
        <v>8979</v>
      </c>
      <c r="C797" s="1" t="s">
        <v>8980</v>
      </c>
      <c r="D797" s="1" t="s">
        <v>8981</v>
      </c>
      <c r="E797">
        <v>2017</v>
      </c>
      <c r="F797" s="1" t="s">
        <v>1955</v>
      </c>
      <c r="G797" s="1" t="s">
        <v>8982</v>
      </c>
      <c r="H797" s="1" t="s">
        <v>8983</v>
      </c>
      <c r="I797" s="1" t="s">
        <v>8984</v>
      </c>
      <c r="J797" s="1" t="s">
        <v>8985</v>
      </c>
      <c r="K797" s="1" t="s">
        <v>8986</v>
      </c>
      <c r="L797" s="1" t="s">
        <v>29</v>
      </c>
      <c r="M797" s="1" t="s">
        <v>30</v>
      </c>
      <c r="N797" s="1" t="s">
        <v>31</v>
      </c>
      <c r="O797" s="1" t="s">
        <v>8987</v>
      </c>
      <c r="P797" s="1" t="s">
        <v>33</v>
      </c>
      <c r="Q797" s="1" t="s">
        <v>19207</v>
      </c>
      <c r="R797" s="1" t="s">
        <v>35</v>
      </c>
      <c r="S797" s="1" t="s">
        <v>19206</v>
      </c>
    </row>
    <row r="798" spans="1:19" x14ac:dyDescent="0.45">
      <c r="A798" s="1" t="s">
        <v>8988</v>
      </c>
      <c r="B798" s="1" t="s">
        <v>8989</v>
      </c>
      <c r="C798" s="1" t="s">
        <v>8990</v>
      </c>
      <c r="D798" s="1" t="s">
        <v>8991</v>
      </c>
      <c r="E798">
        <v>2015</v>
      </c>
      <c r="F798" s="1" t="s">
        <v>691</v>
      </c>
      <c r="G798" s="1" t="s">
        <v>8992</v>
      </c>
      <c r="H798" s="1" t="s">
        <v>8993</v>
      </c>
      <c r="I798" s="1" t="s">
        <v>8994</v>
      </c>
      <c r="J798" s="1" t="s">
        <v>8995</v>
      </c>
      <c r="K798" s="1" t="s">
        <v>8996</v>
      </c>
      <c r="L798" s="1" t="s">
        <v>29</v>
      </c>
      <c r="M798" s="1" t="s">
        <v>30</v>
      </c>
      <c r="N798" s="1" t="s">
        <v>31</v>
      </c>
      <c r="O798" s="1" t="s">
        <v>8997</v>
      </c>
      <c r="P798" s="1" t="s">
        <v>33</v>
      </c>
      <c r="Q798" s="1" t="s">
        <v>19208</v>
      </c>
      <c r="R798" s="1" t="s">
        <v>35</v>
      </c>
      <c r="S798" s="1" t="s">
        <v>19206</v>
      </c>
    </row>
    <row r="799" spans="1:19" x14ac:dyDescent="0.45">
      <c r="A799" s="1" t="s">
        <v>8998</v>
      </c>
      <c r="B799" s="1" t="s">
        <v>8999</v>
      </c>
      <c r="C799" s="1" t="s">
        <v>9000</v>
      </c>
      <c r="D799" s="1" t="s">
        <v>9001</v>
      </c>
      <c r="E799">
        <v>2020</v>
      </c>
      <c r="F799" s="1" t="s">
        <v>457</v>
      </c>
      <c r="G799" s="1" t="s">
        <v>9002</v>
      </c>
      <c r="H799" s="1" t="s">
        <v>9003</v>
      </c>
      <c r="I799" s="1" t="s">
        <v>9004</v>
      </c>
      <c r="J799" s="1" t="s">
        <v>9005</v>
      </c>
      <c r="K799" s="1" t="s">
        <v>31</v>
      </c>
      <c r="L799" s="1" t="s">
        <v>239</v>
      </c>
      <c r="M799" s="1" t="s">
        <v>30</v>
      </c>
      <c r="N799" s="1" t="s">
        <v>31</v>
      </c>
      <c r="O799" s="1" t="s">
        <v>9006</v>
      </c>
      <c r="P799" s="1" t="s">
        <v>72</v>
      </c>
      <c r="Q799" s="1" t="s">
        <v>19209</v>
      </c>
      <c r="R799" s="1" t="s">
        <v>35</v>
      </c>
      <c r="S799" s="1" t="s">
        <v>19210</v>
      </c>
    </row>
    <row r="800" spans="1:19" x14ac:dyDescent="0.45">
      <c r="A800" s="1" t="s">
        <v>9007</v>
      </c>
      <c r="B800" s="1" t="s">
        <v>9008</v>
      </c>
      <c r="C800" s="1" t="s">
        <v>9009</v>
      </c>
      <c r="D800" s="1" t="s">
        <v>9010</v>
      </c>
      <c r="E800">
        <v>2017</v>
      </c>
      <c r="F800" s="1" t="s">
        <v>1051</v>
      </c>
      <c r="G800" s="1" t="s">
        <v>9011</v>
      </c>
      <c r="H800" s="1" t="s">
        <v>9012</v>
      </c>
      <c r="I800" s="1" t="s">
        <v>9013</v>
      </c>
      <c r="J800" s="1" t="s">
        <v>9014</v>
      </c>
      <c r="K800" s="1" t="s">
        <v>9015</v>
      </c>
      <c r="L800" s="1" t="s">
        <v>29</v>
      </c>
      <c r="M800" s="1" t="s">
        <v>30</v>
      </c>
      <c r="N800" s="1" t="s">
        <v>31</v>
      </c>
      <c r="O800" s="1" t="s">
        <v>9016</v>
      </c>
      <c r="P800" s="1" t="s">
        <v>33</v>
      </c>
      <c r="Q800" s="1" t="s">
        <v>19211</v>
      </c>
      <c r="R800" s="1" t="s">
        <v>35</v>
      </c>
      <c r="S800" s="1" t="s">
        <v>19210</v>
      </c>
    </row>
    <row r="801" spans="1:19" x14ac:dyDescent="0.45">
      <c r="A801" s="1" t="s">
        <v>9017</v>
      </c>
      <c r="B801" s="1" t="s">
        <v>9018</v>
      </c>
      <c r="C801" s="1" t="s">
        <v>9019</v>
      </c>
      <c r="D801" s="1" t="s">
        <v>9020</v>
      </c>
      <c r="E801">
        <v>2016</v>
      </c>
      <c r="F801" s="1" t="s">
        <v>246</v>
      </c>
      <c r="G801" s="1" t="s">
        <v>9021</v>
      </c>
      <c r="H801" s="1" t="s">
        <v>9022</v>
      </c>
      <c r="I801" s="1" t="s">
        <v>9023</v>
      </c>
      <c r="J801" s="1" t="s">
        <v>9024</v>
      </c>
      <c r="K801" s="1" t="s">
        <v>9025</v>
      </c>
      <c r="L801" s="1" t="s">
        <v>29</v>
      </c>
      <c r="M801" s="1" t="s">
        <v>30</v>
      </c>
      <c r="N801" s="1" t="s">
        <v>31</v>
      </c>
      <c r="O801" s="1" t="s">
        <v>9026</v>
      </c>
      <c r="P801" s="1" t="s">
        <v>33</v>
      </c>
      <c r="Q801" s="1" t="s">
        <v>19212</v>
      </c>
      <c r="R801" s="1" t="s">
        <v>35</v>
      </c>
      <c r="S801" s="1" t="s">
        <v>19210</v>
      </c>
    </row>
    <row r="802" spans="1:19" x14ac:dyDescent="0.45">
      <c r="A802" s="1" t="s">
        <v>9027</v>
      </c>
      <c r="B802" s="1" t="s">
        <v>9028</v>
      </c>
      <c r="C802" s="1" t="s">
        <v>9029</v>
      </c>
      <c r="D802" s="1" t="s">
        <v>9030</v>
      </c>
      <c r="E802">
        <v>2021</v>
      </c>
      <c r="F802" s="1" t="s">
        <v>79</v>
      </c>
      <c r="G802" s="1" t="s">
        <v>9031</v>
      </c>
      <c r="H802" s="1" t="s">
        <v>9032</v>
      </c>
      <c r="I802" s="1" t="s">
        <v>9033</v>
      </c>
      <c r="J802" s="1" t="s">
        <v>9034</v>
      </c>
      <c r="K802" s="1" t="s">
        <v>9035</v>
      </c>
      <c r="L802" s="1" t="s">
        <v>29</v>
      </c>
      <c r="M802" s="1" t="s">
        <v>30</v>
      </c>
      <c r="N802" s="1" t="s">
        <v>31</v>
      </c>
      <c r="O802" s="1" t="s">
        <v>9036</v>
      </c>
      <c r="P802" s="1" t="s">
        <v>72</v>
      </c>
      <c r="Q802" s="1" t="s">
        <v>19213</v>
      </c>
      <c r="R802" s="1" t="s">
        <v>35</v>
      </c>
      <c r="S802" s="1" t="s">
        <v>19214</v>
      </c>
    </row>
    <row r="803" spans="1:19" x14ac:dyDescent="0.45">
      <c r="A803" s="1" t="s">
        <v>9037</v>
      </c>
      <c r="B803" s="1" t="s">
        <v>9038</v>
      </c>
      <c r="C803" s="1" t="s">
        <v>9039</v>
      </c>
      <c r="D803" s="1" t="s">
        <v>9040</v>
      </c>
      <c r="E803">
        <v>2021</v>
      </c>
      <c r="F803" s="1" t="s">
        <v>621</v>
      </c>
      <c r="G803" s="1" t="s">
        <v>9041</v>
      </c>
      <c r="H803" s="1" t="s">
        <v>9042</v>
      </c>
      <c r="I803" s="1" t="s">
        <v>9043</v>
      </c>
      <c r="J803" s="1" t="s">
        <v>9044</v>
      </c>
      <c r="K803" s="1" t="s">
        <v>9045</v>
      </c>
      <c r="L803" s="1" t="s">
        <v>29</v>
      </c>
      <c r="M803" s="1" t="s">
        <v>30</v>
      </c>
      <c r="N803" s="1" t="s">
        <v>31</v>
      </c>
      <c r="O803" s="1" t="s">
        <v>9046</v>
      </c>
      <c r="P803" s="1" t="s">
        <v>33</v>
      </c>
      <c r="Q803" s="1" t="s">
        <v>19215</v>
      </c>
      <c r="R803" s="1" t="s">
        <v>35</v>
      </c>
      <c r="S803" s="1" t="s">
        <v>19214</v>
      </c>
    </row>
    <row r="804" spans="1:19" x14ac:dyDescent="0.45">
      <c r="A804" s="1" t="s">
        <v>9047</v>
      </c>
      <c r="B804" s="1" t="s">
        <v>9048</v>
      </c>
      <c r="C804" s="1" t="s">
        <v>9049</v>
      </c>
      <c r="D804" s="1" t="s">
        <v>9050</v>
      </c>
      <c r="E804">
        <v>2017</v>
      </c>
      <c r="F804" s="1" t="s">
        <v>510</v>
      </c>
      <c r="G804" s="1" t="s">
        <v>9051</v>
      </c>
      <c r="H804" s="1" t="s">
        <v>9052</v>
      </c>
      <c r="I804" s="1" t="s">
        <v>9053</v>
      </c>
      <c r="J804" s="1" t="s">
        <v>9054</v>
      </c>
      <c r="K804" s="1" t="s">
        <v>9055</v>
      </c>
      <c r="L804" s="1" t="s">
        <v>29</v>
      </c>
      <c r="M804" s="1" t="s">
        <v>30</v>
      </c>
      <c r="N804" s="1" t="s">
        <v>31</v>
      </c>
      <c r="O804" s="1" t="s">
        <v>9056</v>
      </c>
      <c r="P804" s="1" t="s">
        <v>33</v>
      </c>
      <c r="Q804" s="1" t="s">
        <v>19216</v>
      </c>
      <c r="R804" s="1" t="s">
        <v>35</v>
      </c>
      <c r="S804" s="1" t="s">
        <v>19214</v>
      </c>
    </row>
    <row r="805" spans="1:19" x14ac:dyDescent="0.45">
      <c r="A805" s="1" t="s">
        <v>9057</v>
      </c>
      <c r="B805" s="1" t="s">
        <v>9058</v>
      </c>
      <c r="C805" s="1" t="s">
        <v>9059</v>
      </c>
      <c r="D805" s="1" t="s">
        <v>9060</v>
      </c>
      <c r="E805">
        <v>2015</v>
      </c>
      <c r="F805" s="1" t="s">
        <v>23</v>
      </c>
      <c r="G805" s="1" t="s">
        <v>9061</v>
      </c>
      <c r="H805" s="1" t="s">
        <v>9062</v>
      </c>
      <c r="I805" s="1" t="s">
        <v>9063</v>
      </c>
      <c r="J805" s="1" t="s">
        <v>9064</v>
      </c>
      <c r="K805" s="1" t="s">
        <v>9065</v>
      </c>
      <c r="L805" s="1" t="s">
        <v>29</v>
      </c>
      <c r="M805" s="1" t="s">
        <v>30</v>
      </c>
      <c r="N805" s="1" t="s">
        <v>31</v>
      </c>
      <c r="O805" s="1" t="s">
        <v>9066</v>
      </c>
      <c r="P805" s="1" t="s">
        <v>33</v>
      </c>
      <c r="Q805" s="1" t="s">
        <v>19217</v>
      </c>
      <c r="R805" s="1" t="s">
        <v>35</v>
      </c>
      <c r="S805" s="1" t="s">
        <v>19218</v>
      </c>
    </row>
    <row r="806" spans="1:19" x14ac:dyDescent="0.45">
      <c r="A806" s="1" t="s">
        <v>9067</v>
      </c>
      <c r="B806" s="1" t="s">
        <v>9068</v>
      </c>
      <c r="C806" s="1" t="s">
        <v>9069</v>
      </c>
      <c r="D806" s="1" t="s">
        <v>9070</v>
      </c>
      <c r="E806">
        <v>2016</v>
      </c>
      <c r="F806" s="1" t="s">
        <v>2982</v>
      </c>
      <c r="G806" s="1" t="s">
        <v>9071</v>
      </c>
      <c r="H806" s="1" t="s">
        <v>9072</v>
      </c>
      <c r="I806" s="1" t="s">
        <v>9073</v>
      </c>
      <c r="J806" s="1" t="s">
        <v>9074</v>
      </c>
      <c r="K806" s="1" t="s">
        <v>9075</v>
      </c>
      <c r="L806" s="1" t="s">
        <v>29</v>
      </c>
      <c r="M806" s="1" t="s">
        <v>30</v>
      </c>
      <c r="N806" s="1" t="s">
        <v>31</v>
      </c>
      <c r="O806" s="1" t="s">
        <v>9076</v>
      </c>
      <c r="P806" s="1" t="s">
        <v>33</v>
      </c>
      <c r="Q806" s="1" t="s">
        <v>19219</v>
      </c>
      <c r="R806" s="1" t="s">
        <v>35</v>
      </c>
      <c r="S806" s="1" t="s">
        <v>19218</v>
      </c>
    </row>
    <row r="807" spans="1:19" x14ac:dyDescent="0.45">
      <c r="A807" s="1" t="s">
        <v>9079</v>
      </c>
      <c r="B807" s="1" t="s">
        <v>9080</v>
      </c>
      <c r="C807" s="1" t="s">
        <v>9081</v>
      </c>
      <c r="D807" s="1" t="s">
        <v>9082</v>
      </c>
      <c r="E807">
        <v>2020</v>
      </c>
      <c r="F807" s="1" t="s">
        <v>9083</v>
      </c>
      <c r="G807" s="1" t="s">
        <v>9084</v>
      </c>
      <c r="H807" s="1" t="s">
        <v>9085</v>
      </c>
      <c r="I807" s="1" t="s">
        <v>9086</v>
      </c>
      <c r="J807" s="1" t="s">
        <v>9087</v>
      </c>
      <c r="K807" s="1" t="s">
        <v>9088</v>
      </c>
      <c r="L807" s="1" t="s">
        <v>29</v>
      </c>
      <c r="M807" s="1" t="s">
        <v>30</v>
      </c>
      <c r="N807" s="1" t="s">
        <v>31</v>
      </c>
      <c r="O807" s="1" t="s">
        <v>9089</v>
      </c>
      <c r="P807" s="1" t="s">
        <v>72</v>
      </c>
      <c r="Q807" s="1" t="s">
        <v>19220</v>
      </c>
      <c r="R807" s="1" t="s">
        <v>35</v>
      </c>
      <c r="S807" s="1" t="s">
        <v>19218</v>
      </c>
    </row>
    <row r="808" spans="1:19" x14ac:dyDescent="0.45">
      <c r="A808" s="1" t="s">
        <v>9091</v>
      </c>
      <c r="B808" s="1" t="s">
        <v>9092</v>
      </c>
      <c r="C808" s="1" t="s">
        <v>9093</v>
      </c>
      <c r="D808" s="1" t="s">
        <v>9094</v>
      </c>
      <c r="E808">
        <v>2018</v>
      </c>
      <c r="F808" s="1" t="s">
        <v>2696</v>
      </c>
      <c r="G808" s="1" t="s">
        <v>9095</v>
      </c>
      <c r="H808" s="1" t="s">
        <v>9096</v>
      </c>
      <c r="I808" s="1" t="s">
        <v>9097</v>
      </c>
      <c r="J808" s="1" t="s">
        <v>9098</v>
      </c>
      <c r="K808" s="1" t="s">
        <v>9099</v>
      </c>
      <c r="L808" s="1" t="s">
        <v>29</v>
      </c>
      <c r="M808" s="1" t="s">
        <v>30</v>
      </c>
      <c r="N808" s="1" t="s">
        <v>31</v>
      </c>
      <c r="O808" s="1" t="s">
        <v>9100</v>
      </c>
      <c r="P808" s="1" t="s">
        <v>72</v>
      </c>
      <c r="Q808" s="1" t="s">
        <v>19221</v>
      </c>
      <c r="R808" s="1" t="s">
        <v>49</v>
      </c>
      <c r="S808" s="1" t="s">
        <v>19222</v>
      </c>
    </row>
    <row r="809" spans="1:19" x14ac:dyDescent="0.45">
      <c r="A809" s="1" t="s">
        <v>9102</v>
      </c>
      <c r="B809" s="1" t="s">
        <v>9103</v>
      </c>
      <c r="C809" s="1" t="s">
        <v>9104</v>
      </c>
      <c r="D809" s="1" t="s">
        <v>9105</v>
      </c>
      <c r="E809">
        <v>2017</v>
      </c>
      <c r="F809" s="1" t="s">
        <v>3238</v>
      </c>
      <c r="G809" s="1" t="s">
        <v>31</v>
      </c>
      <c r="H809" s="1" t="s">
        <v>9106</v>
      </c>
      <c r="I809" s="1" t="s">
        <v>9107</v>
      </c>
      <c r="J809" s="1" t="s">
        <v>9108</v>
      </c>
      <c r="K809" s="1" t="s">
        <v>31</v>
      </c>
      <c r="L809" s="1" t="s">
        <v>29</v>
      </c>
      <c r="M809" s="1" t="s">
        <v>30</v>
      </c>
      <c r="N809" s="1" t="s">
        <v>31</v>
      </c>
      <c r="O809" s="1" t="s">
        <v>9109</v>
      </c>
      <c r="P809" s="1" t="s">
        <v>33</v>
      </c>
      <c r="Q809" s="1" t="s">
        <v>19223</v>
      </c>
      <c r="R809" s="1" t="s">
        <v>35</v>
      </c>
      <c r="S809" s="1" t="s">
        <v>19222</v>
      </c>
    </row>
    <row r="810" spans="1:19" x14ac:dyDescent="0.45">
      <c r="A810" s="1" t="s">
        <v>9112</v>
      </c>
      <c r="B810" s="1" t="s">
        <v>9113</v>
      </c>
      <c r="C810" s="1" t="s">
        <v>9114</v>
      </c>
      <c r="D810" s="1" t="s">
        <v>9115</v>
      </c>
      <c r="E810">
        <v>2020</v>
      </c>
      <c r="F810" s="1" t="s">
        <v>974</v>
      </c>
      <c r="G810" s="1" t="s">
        <v>9116</v>
      </c>
      <c r="H810" s="1" t="s">
        <v>9117</v>
      </c>
      <c r="I810" s="1" t="s">
        <v>9118</v>
      </c>
      <c r="J810" s="1" t="s">
        <v>9119</v>
      </c>
      <c r="K810" s="1" t="s">
        <v>31</v>
      </c>
      <c r="L810" s="1" t="s">
        <v>29</v>
      </c>
      <c r="M810" s="1" t="s">
        <v>30</v>
      </c>
      <c r="N810" s="1" t="s">
        <v>31</v>
      </c>
      <c r="O810" s="1" t="s">
        <v>9120</v>
      </c>
      <c r="P810" s="1" t="s">
        <v>33</v>
      </c>
      <c r="Q810" s="1" t="s">
        <v>19224</v>
      </c>
      <c r="R810" s="1" t="s">
        <v>35</v>
      </c>
      <c r="S810" s="1" t="s">
        <v>19222</v>
      </c>
    </row>
    <row r="811" spans="1:19" x14ac:dyDescent="0.45">
      <c r="A811" s="1" t="s">
        <v>9122</v>
      </c>
      <c r="B811" s="1" t="s">
        <v>9123</v>
      </c>
      <c r="C811" s="1" t="s">
        <v>9124</v>
      </c>
      <c r="D811" s="1" t="s">
        <v>9125</v>
      </c>
      <c r="E811">
        <v>2017</v>
      </c>
      <c r="F811" s="1" t="s">
        <v>510</v>
      </c>
      <c r="G811" s="1" t="s">
        <v>9126</v>
      </c>
      <c r="H811" s="1" t="s">
        <v>9127</v>
      </c>
      <c r="I811" s="1" t="s">
        <v>9128</v>
      </c>
      <c r="J811" s="1" t="s">
        <v>9129</v>
      </c>
      <c r="K811" s="1" t="s">
        <v>9130</v>
      </c>
      <c r="L811" s="1" t="s">
        <v>29</v>
      </c>
      <c r="M811" s="1" t="s">
        <v>30</v>
      </c>
      <c r="N811" s="1" t="s">
        <v>31</v>
      </c>
      <c r="O811" s="1" t="s">
        <v>9131</v>
      </c>
      <c r="P811" s="1" t="s">
        <v>33</v>
      </c>
      <c r="Q811" s="1" t="s">
        <v>19225</v>
      </c>
      <c r="R811" s="1" t="s">
        <v>35</v>
      </c>
      <c r="S811" s="1" t="s">
        <v>19226</v>
      </c>
    </row>
    <row r="812" spans="1:19" x14ac:dyDescent="0.45">
      <c r="A812" s="1" t="s">
        <v>9133</v>
      </c>
      <c r="B812" s="1" t="s">
        <v>9134</v>
      </c>
      <c r="C812" s="1" t="s">
        <v>9135</v>
      </c>
      <c r="D812" s="1" t="s">
        <v>9136</v>
      </c>
      <c r="E812">
        <v>2018</v>
      </c>
      <c r="F812" s="1" t="s">
        <v>1301</v>
      </c>
      <c r="G812" s="1" t="s">
        <v>9137</v>
      </c>
      <c r="H812" s="1" t="s">
        <v>9138</v>
      </c>
      <c r="I812" s="1" t="s">
        <v>9139</v>
      </c>
      <c r="J812" s="1" t="s">
        <v>9140</v>
      </c>
      <c r="K812" s="1" t="s">
        <v>9141</v>
      </c>
      <c r="L812" s="1" t="s">
        <v>29</v>
      </c>
      <c r="M812" s="1" t="s">
        <v>30</v>
      </c>
      <c r="N812" s="1" t="s">
        <v>31</v>
      </c>
      <c r="O812" s="1" t="s">
        <v>9142</v>
      </c>
      <c r="P812" s="1" t="s">
        <v>33</v>
      </c>
      <c r="Q812" s="1" t="s">
        <v>19227</v>
      </c>
      <c r="R812" s="1" t="s">
        <v>35</v>
      </c>
      <c r="S812" s="1" t="s">
        <v>19226</v>
      </c>
    </row>
    <row r="813" spans="1:19" x14ac:dyDescent="0.45">
      <c r="A813" s="1" t="s">
        <v>9143</v>
      </c>
      <c r="B813" s="1" t="s">
        <v>9144</v>
      </c>
      <c r="C813" s="1" t="s">
        <v>9145</v>
      </c>
      <c r="D813" s="1" t="s">
        <v>9146</v>
      </c>
      <c r="E813">
        <v>2020</v>
      </c>
      <c r="F813" s="1" t="s">
        <v>23</v>
      </c>
      <c r="G813" s="1" t="s">
        <v>9147</v>
      </c>
      <c r="H813" s="1" t="s">
        <v>9148</v>
      </c>
      <c r="I813" s="1" t="s">
        <v>9149</v>
      </c>
      <c r="J813" s="1" t="s">
        <v>9150</v>
      </c>
      <c r="K813" s="1" t="s">
        <v>9151</v>
      </c>
      <c r="L813" s="1" t="s">
        <v>29</v>
      </c>
      <c r="M813" s="1" t="s">
        <v>30</v>
      </c>
      <c r="N813" s="1" t="s">
        <v>31</v>
      </c>
      <c r="O813" s="1" t="s">
        <v>9152</v>
      </c>
      <c r="P813" s="1" t="s">
        <v>33</v>
      </c>
      <c r="Q813" s="1" t="s">
        <v>19228</v>
      </c>
      <c r="R813" s="1" t="s">
        <v>35</v>
      </c>
      <c r="S813" s="1" t="s">
        <v>19226</v>
      </c>
    </row>
    <row r="814" spans="1:19" x14ac:dyDescent="0.45">
      <c r="A814" s="1" t="s">
        <v>9153</v>
      </c>
      <c r="B814" s="1" t="s">
        <v>9154</v>
      </c>
      <c r="C814" s="1" t="s">
        <v>9155</v>
      </c>
      <c r="D814" s="1" t="s">
        <v>9156</v>
      </c>
      <c r="E814">
        <v>2017</v>
      </c>
      <c r="F814" s="1" t="s">
        <v>54</v>
      </c>
      <c r="G814" s="1" t="s">
        <v>9157</v>
      </c>
      <c r="H814" s="1" t="s">
        <v>9158</v>
      </c>
      <c r="I814" s="1" t="s">
        <v>9159</v>
      </c>
      <c r="J814" s="1" t="s">
        <v>9160</v>
      </c>
      <c r="K814" s="1" t="s">
        <v>9161</v>
      </c>
      <c r="L814" s="1" t="s">
        <v>29</v>
      </c>
      <c r="M814" s="1" t="s">
        <v>30</v>
      </c>
      <c r="N814" s="1" t="s">
        <v>31</v>
      </c>
      <c r="O814" s="1" t="s">
        <v>9162</v>
      </c>
      <c r="P814" s="1" t="s">
        <v>33</v>
      </c>
      <c r="Q814" s="1" t="s">
        <v>19229</v>
      </c>
      <c r="R814" s="1" t="s">
        <v>35</v>
      </c>
      <c r="S814" s="1" t="s">
        <v>19230</v>
      </c>
    </row>
    <row r="815" spans="1:19" x14ac:dyDescent="0.45">
      <c r="A815" s="1" t="s">
        <v>9163</v>
      </c>
      <c r="B815" s="1" t="s">
        <v>9164</v>
      </c>
      <c r="C815" s="1" t="s">
        <v>9165</v>
      </c>
      <c r="D815" s="1" t="s">
        <v>9166</v>
      </c>
      <c r="E815">
        <v>2021</v>
      </c>
      <c r="F815" s="1" t="s">
        <v>1955</v>
      </c>
      <c r="G815" s="1" t="s">
        <v>9167</v>
      </c>
      <c r="H815" s="1" t="s">
        <v>9168</v>
      </c>
      <c r="I815" s="1" t="s">
        <v>9169</v>
      </c>
      <c r="J815" s="1" t="s">
        <v>9170</v>
      </c>
      <c r="K815" s="1" t="s">
        <v>9171</v>
      </c>
      <c r="L815" s="1" t="s">
        <v>29</v>
      </c>
      <c r="M815" s="1" t="s">
        <v>30</v>
      </c>
      <c r="N815" s="1" t="s">
        <v>31</v>
      </c>
      <c r="O815" s="1" t="s">
        <v>9172</v>
      </c>
      <c r="P815" s="1" t="s">
        <v>33</v>
      </c>
      <c r="Q815" s="1" t="s">
        <v>19231</v>
      </c>
      <c r="R815" s="1" t="s">
        <v>35</v>
      </c>
      <c r="S815" s="1" t="s">
        <v>19230</v>
      </c>
    </row>
    <row r="816" spans="1:19" x14ac:dyDescent="0.45">
      <c r="A816" s="1" t="s">
        <v>580</v>
      </c>
      <c r="B816" s="1" t="s">
        <v>581</v>
      </c>
      <c r="C816" s="1" t="s">
        <v>582</v>
      </c>
      <c r="D816" s="1" t="s">
        <v>9173</v>
      </c>
      <c r="E816">
        <v>2018</v>
      </c>
      <c r="F816" s="1" t="s">
        <v>1955</v>
      </c>
      <c r="G816" s="1" t="s">
        <v>9174</v>
      </c>
      <c r="H816" s="1" t="s">
        <v>9175</v>
      </c>
      <c r="I816" s="1" t="s">
        <v>9176</v>
      </c>
      <c r="J816" s="1" t="s">
        <v>9177</v>
      </c>
      <c r="K816" s="1" t="s">
        <v>9178</v>
      </c>
      <c r="L816" s="1" t="s">
        <v>29</v>
      </c>
      <c r="M816" s="1" t="s">
        <v>30</v>
      </c>
      <c r="N816" s="1" t="s">
        <v>31</v>
      </c>
      <c r="O816" s="1" t="s">
        <v>9179</v>
      </c>
      <c r="P816" s="1" t="s">
        <v>33</v>
      </c>
      <c r="Q816" s="1" t="s">
        <v>19232</v>
      </c>
      <c r="R816" s="1" t="s">
        <v>35</v>
      </c>
      <c r="S816" s="1" t="s">
        <v>19230</v>
      </c>
    </row>
    <row r="817" spans="1:19" x14ac:dyDescent="0.45">
      <c r="A817" s="1" t="s">
        <v>9180</v>
      </c>
      <c r="B817" s="1" t="s">
        <v>9181</v>
      </c>
      <c r="C817" s="1" t="s">
        <v>9182</v>
      </c>
      <c r="D817" s="1" t="s">
        <v>9183</v>
      </c>
      <c r="E817">
        <v>2021</v>
      </c>
      <c r="F817" s="1" t="s">
        <v>498</v>
      </c>
      <c r="G817" s="1" t="s">
        <v>9184</v>
      </c>
      <c r="H817" s="1" t="s">
        <v>9185</v>
      </c>
      <c r="I817" s="1" t="s">
        <v>9186</v>
      </c>
      <c r="J817" s="1" t="s">
        <v>9187</v>
      </c>
      <c r="K817" s="1" t="s">
        <v>9188</v>
      </c>
      <c r="L817" s="1" t="s">
        <v>29</v>
      </c>
      <c r="M817" s="1" t="s">
        <v>30</v>
      </c>
      <c r="N817" s="1" t="s">
        <v>31</v>
      </c>
      <c r="O817" s="1" t="s">
        <v>9189</v>
      </c>
      <c r="P817" s="1" t="s">
        <v>33</v>
      </c>
      <c r="Q817" s="1" t="s">
        <v>19233</v>
      </c>
      <c r="R817" s="1" t="s">
        <v>35</v>
      </c>
      <c r="S817" s="1" t="s">
        <v>19234</v>
      </c>
    </row>
    <row r="818" spans="1:19" x14ac:dyDescent="0.45">
      <c r="A818" s="1" t="s">
        <v>9190</v>
      </c>
      <c r="B818" s="1" t="s">
        <v>9191</v>
      </c>
      <c r="C818" s="1" t="s">
        <v>9192</v>
      </c>
      <c r="D818" s="1" t="s">
        <v>9193</v>
      </c>
      <c r="E818">
        <v>2018</v>
      </c>
      <c r="F818" s="1" t="s">
        <v>2696</v>
      </c>
      <c r="G818" s="1" t="s">
        <v>9194</v>
      </c>
      <c r="H818" s="1" t="s">
        <v>9195</v>
      </c>
      <c r="I818" s="1" t="s">
        <v>9196</v>
      </c>
      <c r="J818" s="1" t="s">
        <v>9197</v>
      </c>
      <c r="K818" s="1" t="s">
        <v>9198</v>
      </c>
      <c r="L818" s="1" t="s">
        <v>29</v>
      </c>
      <c r="M818" s="1" t="s">
        <v>30</v>
      </c>
      <c r="N818" s="1" t="s">
        <v>31</v>
      </c>
      <c r="O818" s="1" t="s">
        <v>9199</v>
      </c>
      <c r="P818" s="1" t="s">
        <v>72</v>
      </c>
      <c r="Q818" s="1" t="s">
        <v>19235</v>
      </c>
      <c r="R818" s="1" t="s">
        <v>35</v>
      </c>
      <c r="S818" s="1" t="s">
        <v>19234</v>
      </c>
    </row>
    <row r="819" spans="1:19" x14ac:dyDescent="0.45">
      <c r="A819" s="1" t="s">
        <v>8922</v>
      </c>
      <c r="B819" s="1" t="s">
        <v>9200</v>
      </c>
      <c r="C819" s="1" t="s">
        <v>8924</v>
      </c>
      <c r="D819" s="1" t="s">
        <v>9201</v>
      </c>
      <c r="E819">
        <v>2019</v>
      </c>
      <c r="F819" s="1" t="s">
        <v>691</v>
      </c>
      <c r="G819" s="1" t="s">
        <v>9202</v>
      </c>
      <c r="H819" s="1" t="s">
        <v>9203</v>
      </c>
      <c r="I819" s="1" t="s">
        <v>9204</v>
      </c>
      <c r="J819" s="1" t="s">
        <v>9205</v>
      </c>
      <c r="K819" s="1" t="s">
        <v>9206</v>
      </c>
      <c r="L819" s="1" t="s">
        <v>29</v>
      </c>
      <c r="M819" s="1" t="s">
        <v>30</v>
      </c>
      <c r="N819" s="1" t="s">
        <v>31</v>
      </c>
      <c r="O819" s="1" t="s">
        <v>9207</v>
      </c>
      <c r="P819" s="1" t="s">
        <v>33</v>
      </c>
      <c r="Q819" s="1" t="s">
        <v>19236</v>
      </c>
      <c r="R819" s="1" t="s">
        <v>35</v>
      </c>
      <c r="S819" s="1" t="s">
        <v>19234</v>
      </c>
    </row>
    <row r="820" spans="1:19" x14ac:dyDescent="0.45">
      <c r="A820" s="1" t="s">
        <v>9208</v>
      </c>
      <c r="B820" s="1" t="s">
        <v>9209</v>
      </c>
      <c r="C820" s="1" t="s">
        <v>9210</v>
      </c>
      <c r="D820" s="1" t="s">
        <v>9211</v>
      </c>
      <c r="E820">
        <v>2016</v>
      </c>
      <c r="F820" s="1" t="s">
        <v>510</v>
      </c>
      <c r="G820" s="1" t="s">
        <v>9212</v>
      </c>
      <c r="H820" s="1" t="s">
        <v>9213</v>
      </c>
      <c r="I820" s="1" t="s">
        <v>9214</v>
      </c>
      <c r="J820" s="1" t="s">
        <v>9215</v>
      </c>
      <c r="K820" s="1" t="s">
        <v>9216</v>
      </c>
      <c r="L820" s="1" t="s">
        <v>29</v>
      </c>
      <c r="M820" s="1" t="s">
        <v>30</v>
      </c>
      <c r="N820" s="1" t="s">
        <v>31</v>
      </c>
      <c r="O820" s="1" t="s">
        <v>9217</v>
      </c>
      <c r="P820" s="1" t="s">
        <v>72</v>
      </c>
      <c r="Q820" s="1" t="s">
        <v>19237</v>
      </c>
      <c r="R820" s="1" t="s">
        <v>49</v>
      </c>
      <c r="S820" s="1" t="s">
        <v>19238</v>
      </c>
    </row>
    <row r="821" spans="1:19" x14ac:dyDescent="0.45">
      <c r="A821" s="1" t="s">
        <v>9218</v>
      </c>
      <c r="B821" s="1" t="s">
        <v>9219</v>
      </c>
      <c r="C821" s="1" t="s">
        <v>9220</v>
      </c>
      <c r="D821" s="1" t="s">
        <v>9221</v>
      </c>
      <c r="E821">
        <v>2021</v>
      </c>
      <c r="F821" s="1" t="s">
        <v>151</v>
      </c>
      <c r="G821" s="1" t="s">
        <v>9222</v>
      </c>
      <c r="H821" s="1" t="s">
        <v>9223</v>
      </c>
      <c r="I821" s="1" t="s">
        <v>9224</v>
      </c>
      <c r="J821" s="1" t="s">
        <v>9225</v>
      </c>
      <c r="K821" s="1" t="s">
        <v>9226</v>
      </c>
      <c r="L821" s="1" t="s">
        <v>239</v>
      </c>
      <c r="M821" s="1" t="s">
        <v>30</v>
      </c>
      <c r="N821" s="1" t="s">
        <v>31</v>
      </c>
      <c r="O821" s="1" t="s">
        <v>9227</v>
      </c>
      <c r="P821" s="1" t="s">
        <v>33</v>
      </c>
      <c r="Q821" s="1" t="s">
        <v>19239</v>
      </c>
      <c r="R821" s="1" t="s">
        <v>35</v>
      </c>
      <c r="S821" s="1" t="s">
        <v>19238</v>
      </c>
    </row>
    <row r="822" spans="1:19" x14ac:dyDescent="0.45">
      <c r="A822" s="1" t="s">
        <v>9228</v>
      </c>
      <c r="B822" s="1" t="s">
        <v>9229</v>
      </c>
      <c r="C822" s="1" t="s">
        <v>9230</v>
      </c>
      <c r="D822" s="1" t="s">
        <v>9231</v>
      </c>
      <c r="E822">
        <v>2016</v>
      </c>
      <c r="F822" s="1" t="s">
        <v>376</v>
      </c>
      <c r="G822" s="1" t="s">
        <v>9232</v>
      </c>
      <c r="H822" s="1" t="s">
        <v>9233</v>
      </c>
      <c r="I822" s="1" t="s">
        <v>9234</v>
      </c>
      <c r="J822" s="1" t="s">
        <v>9235</v>
      </c>
      <c r="K822" s="1" t="s">
        <v>9236</v>
      </c>
      <c r="L822" s="1" t="s">
        <v>29</v>
      </c>
      <c r="M822" s="1" t="s">
        <v>30</v>
      </c>
      <c r="N822" s="1" t="s">
        <v>31</v>
      </c>
      <c r="O822" s="1" t="s">
        <v>9237</v>
      </c>
      <c r="P822" s="1" t="s">
        <v>33</v>
      </c>
      <c r="Q822" s="1" t="s">
        <v>19240</v>
      </c>
      <c r="R822" s="1" t="s">
        <v>35</v>
      </c>
      <c r="S822" s="1" t="s">
        <v>19238</v>
      </c>
    </row>
    <row r="823" spans="1:19" x14ac:dyDescent="0.45">
      <c r="A823" s="1" t="s">
        <v>9238</v>
      </c>
      <c r="B823" s="1" t="s">
        <v>9239</v>
      </c>
      <c r="C823" s="1" t="s">
        <v>9240</v>
      </c>
      <c r="D823" s="1" t="s">
        <v>9241</v>
      </c>
      <c r="E823">
        <v>2018</v>
      </c>
      <c r="F823" s="1" t="s">
        <v>9242</v>
      </c>
      <c r="G823" s="1" t="s">
        <v>9243</v>
      </c>
      <c r="H823" s="1" t="s">
        <v>9244</v>
      </c>
      <c r="I823" s="1" t="s">
        <v>9245</v>
      </c>
      <c r="J823" s="1" t="s">
        <v>9246</v>
      </c>
      <c r="K823" s="1" t="s">
        <v>31</v>
      </c>
      <c r="L823" s="1" t="s">
        <v>29</v>
      </c>
      <c r="M823" s="1" t="s">
        <v>30</v>
      </c>
      <c r="N823" s="1" t="s">
        <v>31</v>
      </c>
      <c r="O823" s="1" t="s">
        <v>9247</v>
      </c>
      <c r="P823" s="1" t="s">
        <v>72</v>
      </c>
      <c r="Q823" s="1" t="s">
        <v>19241</v>
      </c>
      <c r="R823" s="1" t="s">
        <v>35</v>
      </c>
      <c r="S823" s="1" t="s">
        <v>19242</v>
      </c>
    </row>
    <row r="824" spans="1:19" x14ac:dyDescent="0.45">
      <c r="A824" s="1" t="s">
        <v>9248</v>
      </c>
      <c r="B824" s="1" t="s">
        <v>9249</v>
      </c>
      <c r="C824" s="1" t="s">
        <v>9250</v>
      </c>
      <c r="D824" s="1" t="s">
        <v>9251</v>
      </c>
      <c r="E824">
        <v>2017</v>
      </c>
      <c r="F824" s="1" t="s">
        <v>879</v>
      </c>
      <c r="G824" s="1" t="s">
        <v>9252</v>
      </c>
      <c r="H824" s="1" t="s">
        <v>9253</v>
      </c>
      <c r="I824" s="1" t="s">
        <v>9254</v>
      </c>
      <c r="J824" s="1" t="s">
        <v>9255</v>
      </c>
      <c r="K824" s="1" t="s">
        <v>31</v>
      </c>
      <c r="L824" s="1" t="s">
        <v>29</v>
      </c>
      <c r="M824" s="1" t="s">
        <v>30</v>
      </c>
      <c r="N824" s="1" t="s">
        <v>31</v>
      </c>
      <c r="O824" s="1" t="s">
        <v>9256</v>
      </c>
      <c r="P824" s="1" t="s">
        <v>33</v>
      </c>
      <c r="Q824" s="1" t="s">
        <v>19243</v>
      </c>
      <c r="R824" s="1" t="s">
        <v>35</v>
      </c>
      <c r="S824" s="1" t="s">
        <v>19242</v>
      </c>
    </row>
    <row r="825" spans="1:19" x14ac:dyDescent="0.45">
      <c r="A825" s="1" t="s">
        <v>9257</v>
      </c>
      <c r="B825" s="1" t="s">
        <v>9258</v>
      </c>
      <c r="C825" s="1" t="s">
        <v>9259</v>
      </c>
      <c r="D825" s="1" t="s">
        <v>9260</v>
      </c>
      <c r="E825">
        <v>2020</v>
      </c>
      <c r="F825" s="1" t="s">
        <v>282</v>
      </c>
      <c r="G825" s="1" t="s">
        <v>9261</v>
      </c>
      <c r="H825" s="1" t="s">
        <v>9262</v>
      </c>
      <c r="I825" s="1" t="s">
        <v>9263</v>
      </c>
      <c r="J825" s="1" t="s">
        <v>9264</v>
      </c>
      <c r="K825" s="1" t="s">
        <v>9265</v>
      </c>
      <c r="L825" s="1" t="s">
        <v>29</v>
      </c>
      <c r="M825" s="1" t="s">
        <v>30</v>
      </c>
      <c r="N825" s="1" t="s">
        <v>31</v>
      </c>
      <c r="O825" s="1" t="s">
        <v>9266</v>
      </c>
      <c r="P825" s="1" t="s">
        <v>33</v>
      </c>
      <c r="Q825" s="1" t="s">
        <v>19244</v>
      </c>
      <c r="R825" s="1" t="s">
        <v>35</v>
      </c>
      <c r="S825" s="1" t="s">
        <v>19242</v>
      </c>
    </row>
    <row r="826" spans="1:19" x14ac:dyDescent="0.45">
      <c r="A826" s="1" t="s">
        <v>9267</v>
      </c>
      <c r="B826" s="1" t="s">
        <v>9268</v>
      </c>
      <c r="C826" s="1" t="s">
        <v>9269</v>
      </c>
      <c r="D826" s="1" t="s">
        <v>9270</v>
      </c>
      <c r="E826">
        <v>2017</v>
      </c>
      <c r="F826" s="1" t="s">
        <v>2216</v>
      </c>
      <c r="G826" s="1" t="s">
        <v>9271</v>
      </c>
      <c r="H826" s="1" t="s">
        <v>9272</v>
      </c>
      <c r="I826" s="1" t="s">
        <v>9273</v>
      </c>
      <c r="J826" s="1" t="s">
        <v>9274</v>
      </c>
      <c r="K826" s="1" t="s">
        <v>9275</v>
      </c>
      <c r="L826" s="1" t="s">
        <v>29</v>
      </c>
      <c r="M826" s="1" t="s">
        <v>30</v>
      </c>
      <c r="N826" s="1" t="s">
        <v>31</v>
      </c>
      <c r="O826" s="1" t="s">
        <v>9276</v>
      </c>
      <c r="P826" s="1" t="s">
        <v>33</v>
      </c>
      <c r="Q826" s="1" t="s">
        <v>19245</v>
      </c>
      <c r="R826" s="1" t="s">
        <v>35</v>
      </c>
      <c r="S826" s="1" t="s">
        <v>19246</v>
      </c>
    </row>
    <row r="827" spans="1:19" x14ac:dyDescent="0.45">
      <c r="A827" s="1" t="s">
        <v>9277</v>
      </c>
      <c r="B827" s="1" t="s">
        <v>9278</v>
      </c>
      <c r="C827" s="1" t="s">
        <v>9279</v>
      </c>
      <c r="D827" s="1" t="s">
        <v>9280</v>
      </c>
      <c r="E827">
        <v>2019</v>
      </c>
      <c r="F827" s="1" t="s">
        <v>282</v>
      </c>
      <c r="G827" s="1" t="s">
        <v>9281</v>
      </c>
      <c r="H827" s="1" t="s">
        <v>9282</v>
      </c>
      <c r="I827" s="1" t="s">
        <v>9283</v>
      </c>
      <c r="J827" s="1" t="s">
        <v>9284</v>
      </c>
      <c r="K827" s="1" t="s">
        <v>9285</v>
      </c>
      <c r="L827" s="1" t="s">
        <v>29</v>
      </c>
      <c r="M827" s="1" t="s">
        <v>30</v>
      </c>
      <c r="N827" s="1" t="s">
        <v>31</v>
      </c>
      <c r="O827" s="1" t="s">
        <v>9286</v>
      </c>
      <c r="P827" s="1" t="s">
        <v>72</v>
      </c>
      <c r="Q827" s="1" t="s">
        <v>19247</v>
      </c>
      <c r="R827" s="1" t="s">
        <v>49</v>
      </c>
      <c r="S827" s="1" t="s">
        <v>19246</v>
      </c>
    </row>
    <row r="828" spans="1:19" x14ac:dyDescent="0.45">
      <c r="A828" s="1" t="s">
        <v>6266</v>
      </c>
      <c r="B828" s="1" t="s">
        <v>6267</v>
      </c>
      <c r="C828" s="1" t="s">
        <v>6268</v>
      </c>
      <c r="D828" s="1" t="s">
        <v>9287</v>
      </c>
      <c r="E828">
        <v>2018</v>
      </c>
      <c r="F828" s="1" t="s">
        <v>9288</v>
      </c>
      <c r="G828" s="1" t="s">
        <v>9289</v>
      </c>
      <c r="H828" s="1" t="s">
        <v>9290</v>
      </c>
      <c r="I828" s="1" t="s">
        <v>9291</v>
      </c>
      <c r="J828" s="1" t="s">
        <v>9292</v>
      </c>
      <c r="K828" s="1" t="s">
        <v>31</v>
      </c>
      <c r="L828" s="1" t="s">
        <v>29</v>
      </c>
      <c r="M828" s="1" t="s">
        <v>30</v>
      </c>
      <c r="N828" s="1" t="s">
        <v>31</v>
      </c>
      <c r="O828" s="1" t="s">
        <v>9293</v>
      </c>
      <c r="P828" s="1" t="s">
        <v>72</v>
      </c>
      <c r="Q828" s="1" t="s">
        <v>19248</v>
      </c>
      <c r="R828" s="1" t="s">
        <v>35</v>
      </c>
      <c r="S828" s="1" t="s">
        <v>19246</v>
      </c>
    </row>
    <row r="829" spans="1:19" x14ac:dyDescent="0.45">
      <c r="A829" s="1" t="s">
        <v>9294</v>
      </c>
      <c r="B829" s="1" t="s">
        <v>9295</v>
      </c>
      <c r="C829" s="1" t="s">
        <v>9296</v>
      </c>
      <c r="D829" s="1" t="s">
        <v>9297</v>
      </c>
      <c r="E829">
        <v>2016</v>
      </c>
      <c r="F829" s="1" t="s">
        <v>3471</v>
      </c>
      <c r="G829" s="1" t="s">
        <v>9298</v>
      </c>
      <c r="H829" s="1" t="s">
        <v>9299</v>
      </c>
      <c r="I829" s="1" t="s">
        <v>9300</v>
      </c>
      <c r="J829" s="1" t="s">
        <v>9301</v>
      </c>
      <c r="K829" s="1" t="s">
        <v>9302</v>
      </c>
      <c r="L829" s="1" t="s">
        <v>29</v>
      </c>
      <c r="M829" s="1" t="s">
        <v>30</v>
      </c>
      <c r="N829" s="1" t="s">
        <v>31</v>
      </c>
      <c r="O829" s="1" t="s">
        <v>9303</v>
      </c>
      <c r="P829" s="1" t="s">
        <v>33</v>
      </c>
      <c r="Q829" s="1" t="s">
        <v>19249</v>
      </c>
      <c r="R829" s="1" t="s">
        <v>35</v>
      </c>
      <c r="S829" s="1" t="s">
        <v>19250</v>
      </c>
    </row>
    <row r="830" spans="1:19" x14ac:dyDescent="0.45">
      <c r="A830" s="1" t="s">
        <v>9304</v>
      </c>
      <c r="B830" s="1" t="s">
        <v>9305</v>
      </c>
      <c r="C830" s="1" t="s">
        <v>9306</v>
      </c>
      <c r="D830" s="1" t="s">
        <v>9307</v>
      </c>
      <c r="E830">
        <v>2021</v>
      </c>
      <c r="F830" s="1" t="s">
        <v>307</v>
      </c>
      <c r="G830" s="1" t="s">
        <v>9308</v>
      </c>
      <c r="H830" s="1" t="s">
        <v>9309</v>
      </c>
      <c r="I830" s="1" t="s">
        <v>9310</v>
      </c>
      <c r="J830" s="1" t="s">
        <v>9311</v>
      </c>
      <c r="K830" s="1" t="s">
        <v>9312</v>
      </c>
      <c r="L830" s="1" t="s">
        <v>29</v>
      </c>
      <c r="M830" s="1" t="s">
        <v>30</v>
      </c>
      <c r="N830" s="1" t="s">
        <v>31</v>
      </c>
      <c r="O830" s="1" t="s">
        <v>9313</v>
      </c>
      <c r="P830" s="1" t="s">
        <v>72</v>
      </c>
      <c r="Q830" s="1" t="s">
        <v>19251</v>
      </c>
      <c r="R830" s="1" t="s">
        <v>49</v>
      </c>
      <c r="S830" s="1" t="s">
        <v>19250</v>
      </c>
    </row>
    <row r="831" spans="1:19" x14ac:dyDescent="0.45">
      <c r="A831" s="1" t="s">
        <v>5919</v>
      </c>
      <c r="B831" s="1" t="s">
        <v>5920</v>
      </c>
      <c r="C831" s="1" t="s">
        <v>5921</v>
      </c>
      <c r="D831" s="1" t="s">
        <v>9315</v>
      </c>
      <c r="E831">
        <v>2020</v>
      </c>
      <c r="F831" s="1" t="s">
        <v>5923</v>
      </c>
      <c r="G831" s="1" t="s">
        <v>9316</v>
      </c>
      <c r="H831" s="1" t="s">
        <v>9317</v>
      </c>
      <c r="I831" s="1" t="s">
        <v>9318</v>
      </c>
      <c r="J831" s="1" t="s">
        <v>9319</v>
      </c>
      <c r="K831" s="1" t="s">
        <v>9320</v>
      </c>
      <c r="L831" s="1" t="s">
        <v>29</v>
      </c>
      <c r="M831" s="1" t="s">
        <v>30</v>
      </c>
      <c r="N831" s="1" t="s">
        <v>31</v>
      </c>
      <c r="O831" s="1" t="s">
        <v>9321</v>
      </c>
      <c r="P831" s="1" t="s">
        <v>72</v>
      </c>
      <c r="Q831" s="1" t="s">
        <v>19252</v>
      </c>
      <c r="R831" s="1" t="s">
        <v>35</v>
      </c>
      <c r="S831" s="1" t="s">
        <v>19250</v>
      </c>
    </row>
    <row r="832" spans="1:19" x14ac:dyDescent="0.45">
      <c r="A832" s="1" t="s">
        <v>9322</v>
      </c>
      <c r="B832" s="1" t="s">
        <v>9323</v>
      </c>
      <c r="C832" s="1" t="s">
        <v>9324</v>
      </c>
      <c r="D832" s="1" t="s">
        <v>9325</v>
      </c>
      <c r="E832">
        <v>2019</v>
      </c>
      <c r="F832" s="1" t="s">
        <v>223</v>
      </c>
      <c r="G832" s="1" t="s">
        <v>9326</v>
      </c>
      <c r="H832" s="1" t="s">
        <v>9327</v>
      </c>
      <c r="I832" s="1" t="s">
        <v>9328</v>
      </c>
      <c r="J832" s="1" t="s">
        <v>31</v>
      </c>
      <c r="K832" s="1" t="s">
        <v>9329</v>
      </c>
      <c r="L832" s="1" t="s">
        <v>29</v>
      </c>
      <c r="M832" s="1" t="s">
        <v>30</v>
      </c>
      <c r="N832" s="1" t="s">
        <v>31</v>
      </c>
      <c r="O832" s="1" t="s">
        <v>9330</v>
      </c>
      <c r="P832" s="1" t="s">
        <v>33</v>
      </c>
      <c r="Q832" s="1" t="s">
        <v>19253</v>
      </c>
      <c r="R832" s="1" t="s">
        <v>35</v>
      </c>
      <c r="S832" s="1" t="s">
        <v>19254</v>
      </c>
    </row>
    <row r="833" spans="1:19" x14ac:dyDescent="0.45">
      <c r="A833" s="1" t="s">
        <v>9331</v>
      </c>
      <c r="B833" s="1" t="s">
        <v>9332</v>
      </c>
      <c r="C833" s="1" t="s">
        <v>9333</v>
      </c>
      <c r="D833" s="1" t="s">
        <v>9334</v>
      </c>
      <c r="E833">
        <v>2021</v>
      </c>
      <c r="F833" s="1" t="s">
        <v>2892</v>
      </c>
      <c r="G833" s="1" t="s">
        <v>9335</v>
      </c>
      <c r="H833" s="1" t="s">
        <v>9336</v>
      </c>
      <c r="I833" s="1" t="s">
        <v>9337</v>
      </c>
      <c r="J833" s="1" t="s">
        <v>9338</v>
      </c>
      <c r="K833" s="1" t="s">
        <v>9339</v>
      </c>
      <c r="L833" s="1" t="s">
        <v>239</v>
      </c>
      <c r="M833" s="1" t="s">
        <v>30</v>
      </c>
      <c r="N833" s="1" t="s">
        <v>31</v>
      </c>
      <c r="O833" s="1" t="s">
        <v>9340</v>
      </c>
      <c r="P833" s="1" t="s">
        <v>72</v>
      </c>
      <c r="Q833" s="1" t="s">
        <v>19255</v>
      </c>
      <c r="R833" s="1" t="s">
        <v>35</v>
      </c>
      <c r="S833" s="1" t="s">
        <v>19254</v>
      </c>
    </row>
    <row r="834" spans="1:19" x14ac:dyDescent="0.45">
      <c r="A834" s="1" t="s">
        <v>9341</v>
      </c>
      <c r="B834" s="1" t="s">
        <v>9342</v>
      </c>
      <c r="C834" s="1" t="s">
        <v>9343</v>
      </c>
      <c r="D834" s="1" t="s">
        <v>9344</v>
      </c>
      <c r="E834">
        <v>2019</v>
      </c>
      <c r="F834" s="1" t="s">
        <v>9345</v>
      </c>
      <c r="G834" s="1" t="s">
        <v>9346</v>
      </c>
      <c r="H834" s="1" t="s">
        <v>9347</v>
      </c>
      <c r="I834" s="1" t="s">
        <v>9348</v>
      </c>
      <c r="J834" s="1" t="s">
        <v>9349</v>
      </c>
      <c r="K834" s="1" t="s">
        <v>9350</v>
      </c>
      <c r="L834" s="1" t="s">
        <v>29</v>
      </c>
      <c r="M834" s="1" t="s">
        <v>30</v>
      </c>
      <c r="N834" s="1" t="s">
        <v>31</v>
      </c>
      <c r="O834" s="1" t="s">
        <v>9351</v>
      </c>
      <c r="P834" s="1" t="s">
        <v>33</v>
      </c>
      <c r="Q834" s="1" t="s">
        <v>19256</v>
      </c>
      <c r="R834" s="1" t="s">
        <v>35</v>
      </c>
      <c r="S834" s="1" t="s">
        <v>19254</v>
      </c>
    </row>
    <row r="835" spans="1:19" x14ac:dyDescent="0.45">
      <c r="A835" s="1" t="s">
        <v>9352</v>
      </c>
      <c r="B835" s="1" t="s">
        <v>9353</v>
      </c>
      <c r="C835" s="1" t="s">
        <v>9354</v>
      </c>
      <c r="D835" s="1" t="s">
        <v>9355</v>
      </c>
      <c r="E835">
        <v>2017</v>
      </c>
      <c r="F835" s="1" t="s">
        <v>175</v>
      </c>
      <c r="G835" s="1" t="s">
        <v>9356</v>
      </c>
      <c r="H835" s="1" t="s">
        <v>9357</v>
      </c>
      <c r="I835" s="1" t="s">
        <v>9358</v>
      </c>
      <c r="J835" s="1" t="s">
        <v>31</v>
      </c>
      <c r="K835" s="1" t="s">
        <v>9359</v>
      </c>
      <c r="L835" s="1" t="s">
        <v>29</v>
      </c>
      <c r="M835" s="1" t="s">
        <v>30</v>
      </c>
      <c r="N835" s="1" t="s">
        <v>31</v>
      </c>
      <c r="O835" s="1" t="s">
        <v>9360</v>
      </c>
      <c r="P835" s="1" t="s">
        <v>72</v>
      </c>
      <c r="Q835" s="1" t="s">
        <v>19257</v>
      </c>
      <c r="R835" s="1" t="s">
        <v>35</v>
      </c>
      <c r="S835" s="1" t="s">
        <v>19258</v>
      </c>
    </row>
    <row r="836" spans="1:19" x14ac:dyDescent="0.45">
      <c r="A836" s="1" t="s">
        <v>9361</v>
      </c>
      <c r="B836" s="1" t="s">
        <v>9362</v>
      </c>
      <c r="C836" s="1" t="s">
        <v>9363</v>
      </c>
      <c r="D836" s="1" t="s">
        <v>9364</v>
      </c>
      <c r="E836">
        <v>2020</v>
      </c>
      <c r="F836" s="1" t="s">
        <v>3459</v>
      </c>
      <c r="G836" s="1" t="s">
        <v>9365</v>
      </c>
      <c r="H836" s="1" t="s">
        <v>9366</v>
      </c>
      <c r="I836" s="1" t="s">
        <v>9367</v>
      </c>
      <c r="J836" s="1" t="s">
        <v>9368</v>
      </c>
      <c r="K836" s="1" t="s">
        <v>9369</v>
      </c>
      <c r="L836" s="1" t="s">
        <v>29</v>
      </c>
      <c r="M836" s="1" t="s">
        <v>30</v>
      </c>
      <c r="N836" s="1" t="s">
        <v>31</v>
      </c>
      <c r="O836" s="1" t="s">
        <v>9370</v>
      </c>
      <c r="P836" s="1" t="s">
        <v>33</v>
      </c>
      <c r="Q836" s="1" t="s">
        <v>19259</v>
      </c>
      <c r="R836" s="1" t="s">
        <v>35</v>
      </c>
      <c r="S836" s="1" t="s">
        <v>19258</v>
      </c>
    </row>
    <row r="837" spans="1:19" x14ac:dyDescent="0.45">
      <c r="A837" s="1" t="s">
        <v>9371</v>
      </c>
      <c r="B837" s="1" t="s">
        <v>9372</v>
      </c>
      <c r="C837" s="1" t="s">
        <v>9373</v>
      </c>
      <c r="D837" s="1" t="s">
        <v>9374</v>
      </c>
      <c r="E837">
        <v>2017</v>
      </c>
      <c r="F837" s="1" t="s">
        <v>23</v>
      </c>
      <c r="G837" s="1" t="s">
        <v>9375</v>
      </c>
      <c r="H837" s="1" t="s">
        <v>9376</v>
      </c>
      <c r="I837" s="1" t="s">
        <v>9377</v>
      </c>
      <c r="J837" s="1" t="s">
        <v>9378</v>
      </c>
      <c r="K837" s="1" t="s">
        <v>9379</v>
      </c>
      <c r="L837" s="1" t="s">
        <v>29</v>
      </c>
      <c r="M837" s="1" t="s">
        <v>30</v>
      </c>
      <c r="N837" s="1" t="s">
        <v>31</v>
      </c>
      <c r="O837" s="1" t="s">
        <v>9380</v>
      </c>
      <c r="P837" s="1" t="s">
        <v>33</v>
      </c>
      <c r="Q837" s="1" t="s">
        <v>19260</v>
      </c>
      <c r="R837" s="1" t="s">
        <v>35</v>
      </c>
      <c r="S837" s="1" t="s">
        <v>19258</v>
      </c>
    </row>
    <row r="838" spans="1:19" x14ac:dyDescent="0.45">
      <c r="A838" s="1" t="s">
        <v>9381</v>
      </c>
      <c r="B838" s="1" t="s">
        <v>9382</v>
      </c>
      <c r="C838" s="1" t="s">
        <v>9383</v>
      </c>
      <c r="D838" s="1" t="s">
        <v>9384</v>
      </c>
      <c r="E838">
        <v>2020</v>
      </c>
      <c r="F838" s="1" t="s">
        <v>621</v>
      </c>
      <c r="G838" s="1" t="s">
        <v>9385</v>
      </c>
      <c r="H838" s="1" t="s">
        <v>9386</v>
      </c>
      <c r="I838" s="1" t="s">
        <v>9387</v>
      </c>
      <c r="J838" s="1" t="s">
        <v>9388</v>
      </c>
      <c r="K838" s="1" t="s">
        <v>9389</v>
      </c>
      <c r="L838" s="1" t="s">
        <v>29</v>
      </c>
      <c r="M838" s="1" t="s">
        <v>30</v>
      </c>
      <c r="N838" s="1" t="s">
        <v>31</v>
      </c>
      <c r="O838" s="1" t="s">
        <v>9390</v>
      </c>
      <c r="P838" s="1" t="s">
        <v>33</v>
      </c>
      <c r="Q838" s="1" t="s">
        <v>19261</v>
      </c>
      <c r="R838" s="1" t="s">
        <v>49</v>
      </c>
      <c r="S838" s="1" t="s">
        <v>19262</v>
      </c>
    </row>
    <row r="839" spans="1:19" x14ac:dyDescent="0.45">
      <c r="A839" s="1" t="s">
        <v>9391</v>
      </c>
      <c r="B839" s="1" t="s">
        <v>9392</v>
      </c>
      <c r="C839" s="1" t="s">
        <v>9393</v>
      </c>
      <c r="D839" s="1" t="s">
        <v>9394</v>
      </c>
      <c r="E839">
        <v>2019</v>
      </c>
      <c r="F839" s="1" t="s">
        <v>79</v>
      </c>
      <c r="G839" s="1" t="s">
        <v>9395</v>
      </c>
      <c r="H839" s="1" t="s">
        <v>9396</v>
      </c>
      <c r="I839" s="1" t="s">
        <v>9397</v>
      </c>
      <c r="J839" s="1" t="s">
        <v>9398</v>
      </c>
      <c r="K839" s="1" t="s">
        <v>9399</v>
      </c>
      <c r="L839" s="1" t="s">
        <v>29</v>
      </c>
      <c r="M839" s="1" t="s">
        <v>30</v>
      </c>
      <c r="N839" s="1" t="s">
        <v>31</v>
      </c>
      <c r="O839" s="1" t="s">
        <v>9400</v>
      </c>
      <c r="P839" s="1" t="s">
        <v>33</v>
      </c>
      <c r="Q839" s="1" t="s">
        <v>19263</v>
      </c>
      <c r="R839" s="1" t="s">
        <v>35</v>
      </c>
      <c r="S839" s="1" t="s">
        <v>19262</v>
      </c>
    </row>
    <row r="840" spans="1:19" x14ac:dyDescent="0.45">
      <c r="A840" s="1" t="s">
        <v>9401</v>
      </c>
      <c r="B840" s="1" t="s">
        <v>9402</v>
      </c>
      <c r="C840" s="1" t="s">
        <v>9403</v>
      </c>
      <c r="D840" s="1" t="s">
        <v>9404</v>
      </c>
      <c r="E840">
        <v>2017</v>
      </c>
      <c r="F840" s="1" t="s">
        <v>9405</v>
      </c>
      <c r="G840" s="1" t="s">
        <v>9406</v>
      </c>
      <c r="H840" s="1" t="s">
        <v>9407</v>
      </c>
      <c r="I840" s="1" t="s">
        <v>9408</v>
      </c>
      <c r="J840" s="1" t="s">
        <v>9409</v>
      </c>
      <c r="K840" s="1" t="s">
        <v>31</v>
      </c>
      <c r="L840" s="1" t="s">
        <v>528</v>
      </c>
      <c r="M840" s="1" t="s">
        <v>30</v>
      </c>
      <c r="N840" s="1" t="s">
        <v>31</v>
      </c>
      <c r="O840" s="1" t="s">
        <v>9410</v>
      </c>
      <c r="P840" s="1" t="s">
        <v>33</v>
      </c>
      <c r="Q840" s="1" t="s">
        <v>19264</v>
      </c>
      <c r="R840" s="1" t="s">
        <v>35</v>
      </c>
      <c r="S840" s="1" t="s">
        <v>19262</v>
      </c>
    </row>
    <row r="841" spans="1:19" x14ac:dyDescent="0.45">
      <c r="A841" s="1" t="s">
        <v>9411</v>
      </c>
      <c r="B841" s="1" t="s">
        <v>9412</v>
      </c>
      <c r="C841" s="1" t="s">
        <v>9413</v>
      </c>
      <c r="D841" s="1" t="s">
        <v>9414</v>
      </c>
      <c r="E841">
        <v>2016</v>
      </c>
      <c r="F841" s="1" t="s">
        <v>5998</v>
      </c>
      <c r="G841" s="1" t="s">
        <v>9415</v>
      </c>
      <c r="H841" s="1" t="s">
        <v>9416</v>
      </c>
      <c r="I841" s="1" t="s">
        <v>9417</v>
      </c>
      <c r="J841" s="1" t="s">
        <v>9418</v>
      </c>
      <c r="K841" s="1" t="s">
        <v>9419</v>
      </c>
      <c r="L841" s="1" t="s">
        <v>29</v>
      </c>
      <c r="M841" s="1" t="s">
        <v>30</v>
      </c>
      <c r="N841" s="1" t="s">
        <v>31</v>
      </c>
      <c r="O841" s="1" t="s">
        <v>9420</v>
      </c>
      <c r="P841" s="1" t="s">
        <v>33</v>
      </c>
      <c r="Q841" s="1" t="s">
        <v>19265</v>
      </c>
      <c r="R841" s="1" t="s">
        <v>35</v>
      </c>
      <c r="S841" s="1" t="s">
        <v>19266</v>
      </c>
    </row>
    <row r="842" spans="1:19" x14ac:dyDescent="0.45">
      <c r="A842" s="1" t="s">
        <v>9421</v>
      </c>
      <c r="B842" s="1" t="s">
        <v>9422</v>
      </c>
      <c r="C842" s="1" t="s">
        <v>9423</v>
      </c>
      <c r="D842" s="1" t="s">
        <v>9424</v>
      </c>
      <c r="E842">
        <v>2019</v>
      </c>
      <c r="F842" s="1" t="s">
        <v>621</v>
      </c>
      <c r="G842" s="1" t="s">
        <v>9425</v>
      </c>
      <c r="H842" s="1" t="s">
        <v>9426</v>
      </c>
      <c r="I842" s="1" t="s">
        <v>9427</v>
      </c>
      <c r="J842" s="1" t="s">
        <v>9428</v>
      </c>
      <c r="K842" s="1" t="s">
        <v>9429</v>
      </c>
      <c r="L842" s="1" t="s">
        <v>29</v>
      </c>
      <c r="M842" s="1" t="s">
        <v>30</v>
      </c>
      <c r="N842" s="1" t="s">
        <v>31</v>
      </c>
      <c r="O842" s="1" t="s">
        <v>9430</v>
      </c>
      <c r="P842" s="1" t="s">
        <v>33</v>
      </c>
      <c r="Q842" s="1" t="s">
        <v>19267</v>
      </c>
      <c r="R842" s="1" t="s">
        <v>35</v>
      </c>
      <c r="S842" s="1" t="s">
        <v>19266</v>
      </c>
    </row>
    <row r="843" spans="1:19" x14ac:dyDescent="0.45">
      <c r="A843" s="1" t="s">
        <v>9431</v>
      </c>
      <c r="B843" s="1" t="s">
        <v>9432</v>
      </c>
      <c r="C843" s="1" t="s">
        <v>9433</v>
      </c>
      <c r="D843" s="1" t="s">
        <v>9434</v>
      </c>
      <c r="E843">
        <v>2017</v>
      </c>
      <c r="F843" s="1" t="s">
        <v>2263</v>
      </c>
      <c r="G843" s="1" t="s">
        <v>9435</v>
      </c>
      <c r="H843" s="1" t="s">
        <v>9436</v>
      </c>
      <c r="I843" s="1" t="s">
        <v>9437</v>
      </c>
      <c r="J843" s="1" t="s">
        <v>9438</v>
      </c>
      <c r="K843" s="1" t="s">
        <v>9439</v>
      </c>
      <c r="L843" s="1" t="s">
        <v>29</v>
      </c>
      <c r="M843" s="1" t="s">
        <v>30</v>
      </c>
      <c r="N843" s="1" t="s">
        <v>31</v>
      </c>
      <c r="O843" s="1" t="s">
        <v>9440</v>
      </c>
      <c r="P843" s="1" t="s">
        <v>33</v>
      </c>
      <c r="Q843" s="1" t="s">
        <v>19268</v>
      </c>
      <c r="R843" s="1" t="s">
        <v>35</v>
      </c>
      <c r="S843" s="1" t="s">
        <v>19266</v>
      </c>
    </row>
    <row r="844" spans="1:19" x14ac:dyDescent="0.45">
      <c r="A844" s="1" t="s">
        <v>9441</v>
      </c>
      <c r="B844" s="1" t="s">
        <v>9442</v>
      </c>
      <c r="C844" s="1" t="s">
        <v>9443</v>
      </c>
      <c r="D844" s="1" t="s">
        <v>9444</v>
      </c>
      <c r="E844">
        <v>2021</v>
      </c>
      <c r="F844" s="1" t="s">
        <v>609</v>
      </c>
      <c r="G844" s="1" t="s">
        <v>9445</v>
      </c>
      <c r="H844" s="1" t="s">
        <v>9446</v>
      </c>
      <c r="I844" s="1" t="s">
        <v>9447</v>
      </c>
      <c r="J844" s="1" t="s">
        <v>9448</v>
      </c>
      <c r="K844" s="1" t="s">
        <v>9449</v>
      </c>
      <c r="L844" s="1" t="s">
        <v>29</v>
      </c>
      <c r="M844" s="1" t="s">
        <v>30</v>
      </c>
      <c r="N844" s="1" t="s">
        <v>31</v>
      </c>
      <c r="O844" s="1" t="s">
        <v>9450</v>
      </c>
      <c r="P844" s="1" t="s">
        <v>33</v>
      </c>
      <c r="Q844" s="1" t="s">
        <v>19269</v>
      </c>
      <c r="R844" s="1" t="s">
        <v>35</v>
      </c>
      <c r="S844" s="1" t="s">
        <v>19270</v>
      </c>
    </row>
    <row r="845" spans="1:19" x14ac:dyDescent="0.45">
      <c r="A845" s="1" t="s">
        <v>9451</v>
      </c>
      <c r="B845" s="1" t="s">
        <v>9452</v>
      </c>
      <c r="C845" s="1" t="s">
        <v>9453</v>
      </c>
      <c r="D845" s="1" t="s">
        <v>9454</v>
      </c>
      <c r="E845">
        <v>2018</v>
      </c>
      <c r="F845" s="1" t="s">
        <v>9455</v>
      </c>
      <c r="G845" s="1" t="s">
        <v>9456</v>
      </c>
      <c r="H845" s="1" t="s">
        <v>9457</v>
      </c>
      <c r="I845" s="1" t="s">
        <v>9458</v>
      </c>
      <c r="J845" s="1" t="s">
        <v>9459</v>
      </c>
      <c r="K845" s="1" t="s">
        <v>9460</v>
      </c>
      <c r="L845" s="1" t="s">
        <v>29</v>
      </c>
      <c r="M845" s="1" t="s">
        <v>30</v>
      </c>
      <c r="N845" s="1" t="s">
        <v>31</v>
      </c>
      <c r="O845" s="1" t="s">
        <v>9461</v>
      </c>
      <c r="P845" s="1" t="s">
        <v>72</v>
      </c>
      <c r="Q845" s="1" t="s">
        <v>19271</v>
      </c>
      <c r="R845" s="1" t="s">
        <v>35</v>
      </c>
      <c r="S845" s="1" t="s">
        <v>19270</v>
      </c>
    </row>
    <row r="846" spans="1:19" x14ac:dyDescent="0.45">
      <c r="A846" s="1" t="s">
        <v>9462</v>
      </c>
      <c r="B846" s="1" t="s">
        <v>9463</v>
      </c>
      <c r="C846" s="1" t="s">
        <v>9464</v>
      </c>
      <c r="D846" s="1" t="s">
        <v>9465</v>
      </c>
      <c r="E846">
        <v>2021</v>
      </c>
      <c r="F846" s="1" t="s">
        <v>6100</v>
      </c>
      <c r="G846" s="1" t="s">
        <v>9466</v>
      </c>
      <c r="H846" s="1" t="s">
        <v>9467</v>
      </c>
      <c r="I846" s="1" t="s">
        <v>9468</v>
      </c>
      <c r="J846" s="1" t="s">
        <v>31</v>
      </c>
      <c r="K846" s="1" t="s">
        <v>9469</v>
      </c>
      <c r="L846" s="1" t="s">
        <v>29</v>
      </c>
      <c r="M846" s="1" t="s">
        <v>30</v>
      </c>
      <c r="N846" s="1" t="s">
        <v>31</v>
      </c>
      <c r="O846" s="1" t="s">
        <v>9470</v>
      </c>
      <c r="P846" s="1" t="s">
        <v>72</v>
      </c>
      <c r="Q846" s="1" t="s">
        <v>19272</v>
      </c>
      <c r="R846" s="1" t="s">
        <v>35</v>
      </c>
      <c r="S846" s="1" t="s">
        <v>19270</v>
      </c>
    </row>
    <row r="847" spans="1:19" x14ac:dyDescent="0.45">
      <c r="A847" s="1" t="s">
        <v>9471</v>
      </c>
      <c r="B847" s="1" t="s">
        <v>9472</v>
      </c>
      <c r="C847" s="1" t="s">
        <v>9473</v>
      </c>
      <c r="D847" s="1" t="s">
        <v>9474</v>
      </c>
      <c r="E847">
        <v>2019</v>
      </c>
      <c r="F847" s="1" t="s">
        <v>9475</v>
      </c>
      <c r="G847" s="1" t="s">
        <v>9476</v>
      </c>
      <c r="H847" s="1" t="s">
        <v>9477</v>
      </c>
      <c r="I847" s="1" t="s">
        <v>9478</v>
      </c>
      <c r="J847" s="1" t="s">
        <v>9479</v>
      </c>
      <c r="K847" s="1" t="s">
        <v>31</v>
      </c>
      <c r="L847" s="1" t="s">
        <v>29</v>
      </c>
      <c r="M847" s="1" t="s">
        <v>30</v>
      </c>
      <c r="N847" s="1" t="s">
        <v>31</v>
      </c>
      <c r="O847" s="1" t="s">
        <v>9480</v>
      </c>
      <c r="P847" s="1" t="s">
        <v>33</v>
      </c>
      <c r="Q847" s="1" t="s">
        <v>19273</v>
      </c>
      <c r="R847" s="1" t="s">
        <v>35</v>
      </c>
      <c r="S847" s="1" t="s">
        <v>19274</v>
      </c>
    </row>
    <row r="848" spans="1:19" x14ac:dyDescent="0.45">
      <c r="A848" s="1" t="s">
        <v>9481</v>
      </c>
      <c r="B848" s="1" t="s">
        <v>9482</v>
      </c>
      <c r="C848" s="1" t="s">
        <v>9483</v>
      </c>
      <c r="D848" s="1" t="s">
        <v>9484</v>
      </c>
      <c r="E848">
        <v>2017</v>
      </c>
      <c r="F848" s="1" t="s">
        <v>2822</v>
      </c>
      <c r="G848" s="1" t="s">
        <v>9485</v>
      </c>
      <c r="H848" s="1" t="s">
        <v>9486</v>
      </c>
      <c r="I848" s="1" t="s">
        <v>9487</v>
      </c>
      <c r="J848" s="1" t="s">
        <v>9488</v>
      </c>
      <c r="K848" s="1" t="s">
        <v>9489</v>
      </c>
      <c r="L848" s="1" t="s">
        <v>29</v>
      </c>
      <c r="M848" s="1" t="s">
        <v>30</v>
      </c>
      <c r="N848" s="1" t="s">
        <v>31</v>
      </c>
      <c r="O848" s="1" t="s">
        <v>9490</v>
      </c>
      <c r="P848" s="1" t="s">
        <v>72</v>
      </c>
      <c r="Q848" s="1" t="s">
        <v>19275</v>
      </c>
      <c r="R848" s="1" t="s">
        <v>49</v>
      </c>
      <c r="S848" s="1" t="s">
        <v>19274</v>
      </c>
    </row>
    <row r="849" spans="1:19" x14ac:dyDescent="0.45">
      <c r="A849" s="1" t="s">
        <v>9491</v>
      </c>
      <c r="B849" s="1" t="s">
        <v>9492</v>
      </c>
      <c r="C849" s="1" t="s">
        <v>9493</v>
      </c>
      <c r="D849" s="1" t="s">
        <v>9494</v>
      </c>
      <c r="E849">
        <v>2020</v>
      </c>
      <c r="F849" s="1" t="s">
        <v>1955</v>
      </c>
      <c r="G849" s="1" t="s">
        <v>9495</v>
      </c>
      <c r="H849" s="1" t="s">
        <v>9496</v>
      </c>
      <c r="I849" s="1" t="s">
        <v>9497</v>
      </c>
      <c r="J849" s="1" t="s">
        <v>9498</v>
      </c>
      <c r="K849" s="1" t="s">
        <v>9499</v>
      </c>
      <c r="L849" s="1" t="s">
        <v>29</v>
      </c>
      <c r="M849" s="1" t="s">
        <v>30</v>
      </c>
      <c r="N849" s="1" t="s">
        <v>31</v>
      </c>
      <c r="O849" s="1" t="s">
        <v>9500</v>
      </c>
      <c r="P849" s="1" t="s">
        <v>33</v>
      </c>
      <c r="Q849" s="1" t="s">
        <v>19276</v>
      </c>
      <c r="R849" s="1" t="s">
        <v>35</v>
      </c>
      <c r="S849" s="1" t="s">
        <v>19274</v>
      </c>
    </row>
    <row r="850" spans="1:19" x14ac:dyDescent="0.45">
      <c r="A850" s="1" t="s">
        <v>9501</v>
      </c>
      <c r="B850" s="1" t="s">
        <v>9502</v>
      </c>
      <c r="C850" s="1" t="s">
        <v>9503</v>
      </c>
      <c r="D850" s="1" t="s">
        <v>9504</v>
      </c>
      <c r="E850">
        <v>2020</v>
      </c>
      <c r="F850" s="1" t="s">
        <v>1051</v>
      </c>
      <c r="G850" s="1" t="s">
        <v>9505</v>
      </c>
      <c r="H850" s="1" t="s">
        <v>9506</v>
      </c>
      <c r="I850" s="1" t="s">
        <v>9507</v>
      </c>
      <c r="J850" s="1" t="s">
        <v>9508</v>
      </c>
      <c r="K850" s="1" t="s">
        <v>9509</v>
      </c>
      <c r="L850" s="1" t="s">
        <v>29</v>
      </c>
      <c r="M850" s="1" t="s">
        <v>30</v>
      </c>
      <c r="N850" s="1" t="s">
        <v>31</v>
      </c>
      <c r="O850" s="1" t="s">
        <v>9510</v>
      </c>
      <c r="P850" s="1" t="s">
        <v>33</v>
      </c>
      <c r="Q850" s="1" t="s">
        <v>19277</v>
      </c>
      <c r="R850" s="1" t="s">
        <v>35</v>
      </c>
      <c r="S850" s="1" t="s">
        <v>19278</v>
      </c>
    </row>
    <row r="851" spans="1:19" x14ac:dyDescent="0.45">
      <c r="A851" s="1" t="s">
        <v>9511</v>
      </c>
      <c r="B851" s="1" t="s">
        <v>9512</v>
      </c>
      <c r="C851" s="1" t="s">
        <v>9513</v>
      </c>
      <c r="D851" s="1" t="s">
        <v>9514</v>
      </c>
      <c r="E851">
        <v>2019</v>
      </c>
      <c r="F851" s="1" t="s">
        <v>4323</v>
      </c>
      <c r="G851" s="1" t="s">
        <v>9515</v>
      </c>
      <c r="H851" s="1" t="s">
        <v>9516</v>
      </c>
      <c r="I851" s="1" t="s">
        <v>9517</v>
      </c>
      <c r="J851" s="1" t="s">
        <v>9518</v>
      </c>
      <c r="K851" s="1" t="s">
        <v>9519</v>
      </c>
      <c r="L851" s="1" t="s">
        <v>29</v>
      </c>
      <c r="M851" s="1" t="s">
        <v>30</v>
      </c>
      <c r="N851" s="1" t="s">
        <v>31</v>
      </c>
      <c r="O851" s="1" t="s">
        <v>9520</v>
      </c>
      <c r="P851" s="1" t="s">
        <v>33</v>
      </c>
      <c r="Q851" s="1" t="s">
        <v>19279</v>
      </c>
      <c r="R851" s="1" t="s">
        <v>35</v>
      </c>
      <c r="S851" s="1" t="s">
        <v>19278</v>
      </c>
    </row>
    <row r="852" spans="1:19" x14ac:dyDescent="0.45">
      <c r="A852" s="1" t="s">
        <v>9521</v>
      </c>
      <c r="B852" s="1" t="s">
        <v>9522</v>
      </c>
      <c r="C852" s="1" t="s">
        <v>9523</v>
      </c>
      <c r="D852" s="1" t="s">
        <v>9524</v>
      </c>
      <c r="E852">
        <v>2018</v>
      </c>
      <c r="F852" s="1" t="s">
        <v>9525</v>
      </c>
      <c r="G852" s="1" t="s">
        <v>9526</v>
      </c>
      <c r="H852" s="1" t="s">
        <v>9527</v>
      </c>
      <c r="I852" s="1" t="s">
        <v>9528</v>
      </c>
      <c r="J852" s="1" t="s">
        <v>9529</v>
      </c>
      <c r="K852" s="1" t="s">
        <v>9530</v>
      </c>
      <c r="L852" s="1" t="s">
        <v>29</v>
      </c>
      <c r="M852" s="1" t="s">
        <v>30</v>
      </c>
      <c r="N852" s="1" t="s">
        <v>31</v>
      </c>
      <c r="O852" s="1" t="s">
        <v>9531</v>
      </c>
      <c r="P852" s="1" t="s">
        <v>72</v>
      </c>
      <c r="Q852" s="1" t="s">
        <v>19280</v>
      </c>
      <c r="R852" s="1" t="s">
        <v>49</v>
      </c>
      <c r="S852" s="1" t="s">
        <v>19278</v>
      </c>
    </row>
    <row r="853" spans="1:19" x14ac:dyDescent="0.45">
      <c r="A853" s="1" t="s">
        <v>9532</v>
      </c>
      <c r="B853" s="1" t="s">
        <v>9533</v>
      </c>
      <c r="C853" s="1" t="s">
        <v>9534</v>
      </c>
      <c r="D853" s="1" t="s">
        <v>9535</v>
      </c>
      <c r="E853">
        <v>2018</v>
      </c>
      <c r="F853" s="1" t="s">
        <v>7047</v>
      </c>
      <c r="G853" s="1" t="s">
        <v>9536</v>
      </c>
      <c r="H853" s="1" t="s">
        <v>9537</v>
      </c>
      <c r="I853" s="1" t="s">
        <v>9538</v>
      </c>
      <c r="J853" s="1" t="s">
        <v>9539</v>
      </c>
      <c r="K853" s="1" t="s">
        <v>9540</v>
      </c>
      <c r="L853" s="1" t="s">
        <v>29</v>
      </c>
      <c r="M853" s="1" t="s">
        <v>30</v>
      </c>
      <c r="N853" s="1" t="s">
        <v>31</v>
      </c>
      <c r="O853" s="1" t="s">
        <v>9541</v>
      </c>
      <c r="P853" s="1" t="s">
        <v>33</v>
      </c>
      <c r="Q853" s="1" t="s">
        <v>19281</v>
      </c>
      <c r="R853" s="1" t="s">
        <v>49</v>
      </c>
      <c r="S853" s="1" t="s">
        <v>19282</v>
      </c>
    </row>
    <row r="854" spans="1:19" x14ac:dyDescent="0.45">
      <c r="A854" s="1" t="s">
        <v>9542</v>
      </c>
      <c r="B854" s="1" t="s">
        <v>9543</v>
      </c>
      <c r="C854" s="1" t="s">
        <v>9544</v>
      </c>
      <c r="D854" s="1" t="s">
        <v>9545</v>
      </c>
      <c r="E854">
        <v>2018</v>
      </c>
      <c r="F854" s="1" t="s">
        <v>9546</v>
      </c>
      <c r="G854" s="1" t="s">
        <v>31</v>
      </c>
      <c r="H854" s="1" t="s">
        <v>9547</v>
      </c>
      <c r="I854" s="1" t="s">
        <v>9548</v>
      </c>
      <c r="J854" s="1" t="s">
        <v>9549</v>
      </c>
      <c r="K854" s="1" t="s">
        <v>9550</v>
      </c>
      <c r="L854" s="1" t="s">
        <v>29</v>
      </c>
      <c r="M854" s="1" t="s">
        <v>30</v>
      </c>
      <c r="N854" s="1" t="s">
        <v>31</v>
      </c>
      <c r="O854" s="1" t="s">
        <v>9551</v>
      </c>
      <c r="P854" s="1" t="s">
        <v>72</v>
      </c>
      <c r="Q854" s="1" t="s">
        <v>19283</v>
      </c>
      <c r="R854" s="1" t="s">
        <v>35</v>
      </c>
      <c r="S854" s="1" t="s">
        <v>19282</v>
      </c>
    </row>
    <row r="855" spans="1:19" x14ac:dyDescent="0.45">
      <c r="A855" s="1" t="s">
        <v>9552</v>
      </c>
      <c r="B855" s="1" t="s">
        <v>9553</v>
      </c>
      <c r="C855" s="1" t="s">
        <v>9554</v>
      </c>
      <c r="D855" s="1" t="s">
        <v>9555</v>
      </c>
      <c r="E855">
        <v>2019</v>
      </c>
      <c r="F855" s="1" t="s">
        <v>691</v>
      </c>
      <c r="G855" s="1" t="s">
        <v>9556</v>
      </c>
      <c r="H855" s="1" t="s">
        <v>9557</v>
      </c>
      <c r="I855" s="1" t="s">
        <v>9558</v>
      </c>
      <c r="J855" s="1" t="s">
        <v>9559</v>
      </c>
      <c r="K855" s="1" t="s">
        <v>9560</v>
      </c>
      <c r="L855" s="1" t="s">
        <v>29</v>
      </c>
      <c r="M855" s="1" t="s">
        <v>30</v>
      </c>
      <c r="N855" s="1" t="s">
        <v>31</v>
      </c>
      <c r="O855" s="1" t="s">
        <v>9561</v>
      </c>
      <c r="P855" s="1" t="s">
        <v>33</v>
      </c>
      <c r="Q855" s="1" t="s">
        <v>19284</v>
      </c>
      <c r="R855" s="1" t="s">
        <v>35</v>
      </c>
      <c r="S855" s="1" t="s">
        <v>19282</v>
      </c>
    </row>
    <row r="856" spans="1:19" x14ac:dyDescent="0.45">
      <c r="A856" s="1" t="s">
        <v>9562</v>
      </c>
      <c r="B856" s="1" t="s">
        <v>9563</v>
      </c>
      <c r="C856" s="1" t="s">
        <v>9564</v>
      </c>
      <c r="D856" s="1" t="s">
        <v>9565</v>
      </c>
      <c r="E856">
        <v>2018</v>
      </c>
      <c r="F856" s="1" t="s">
        <v>1051</v>
      </c>
      <c r="G856" s="1" t="s">
        <v>9566</v>
      </c>
      <c r="H856" s="1" t="s">
        <v>9567</v>
      </c>
      <c r="I856" s="1" t="s">
        <v>9568</v>
      </c>
      <c r="J856" s="1" t="s">
        <v>9569</v>
      </c>
      <c r="K856" s="1" t="s">
        <v>9570</v>
      </c>
      <c r="L856" s="1" t="s">
        <v>29</v>
      </c>
      <c r="M856" s="1" t="s">
        <v>30</v>
      </c>
      <c r="N856" s="1" t="s">
        <v>31</v>
      </c>
      <c r="O856" s="1" t="s">
        <v>9571</v>
      </c>
      <c r="P856" s="1" t="s">
        <v>72</v>
      </c>
      <c r="Q856" s="1" t="s">
        <v>19285</v>
      </c>
      <c r="R856" s="1" t="s">
        <v>49</v>
      </c>
      <c r="S856" s="1" t="s">
        <v>19286</v>
      </c>
    </row>
    <row r="857" spans="1:19" x14ac:dyDescent="0.45">
      <c r="A857" s="1" t="s">
        <v>9572</v>
      </c>
      <c r="B857" s="1" t="s">
        <v>9573</v>
      </c>
      <c r="C857" s="1" t="s">
        <v>9574</v>
      </c>
      <c r="D857" s="1" t="s">
        <v>9575</v>
      </c>
      <c r="E857">
        <v>2016</v>
      </c>
      <c r="F857" s="1" t="s">
        <v>1051</v>
      </c>
      <c r="G857" s="1" t="s">
        <v>9576</v>
      </c>
      <c r="H857" s="1" t="s">
        <v>9577</v>
      </c>
      <c r="I857" s="1" t="s">
        <v>9578</v>
      </c>
      <c r="J857" s="1" t="s">
        <v>9579</v>
      </c>
      <c r="K857" s="1" t="s">
        <v>9580</v>
      </c>
      <c r="L857" s="1" t="s">
        <v>29</v>
      </c>
      <c r="M857" s="1" t="s">
        <v>30</v>
      </c>
      <c r="N857" s="1" t="s">
        <v>31</v>
      </c>
      <c r="O857" s="1" t="s">
        <v>9581</v>
      </c>
      <c r="P857" s="1" t="s">
        <v>72</v>
      </c>
      <c r="Q857" s="1" t="s">
        <v>19287</v>
      </c>
      <c r="R857" s="1" t="s">
        <v>35</v>
      </c>
      <c r="S857" s="1" t="s">
        <v>19286</v>
      </c>
    </row>
    <row r="858" spans="1:19" x14ac:dyDescent="0.45">
      <c r="A858" s="1" t="s">
        <v>9582</v>
      </c>
      <c r="B858" s="1" t="s">
        <v>9583</v>
      </c>
      <c r="C858" s="1" t="s">
        <v>9584</v>
      </c>
      <c r="D858" s="1" t="s">
        <v>9585</v>
      </c>
      <c r="E858">
        <v>2017</v>
      </c>
      <c r="F858" s="1" t="s">
        <v>3471</v>
      </c>
      <c r="G858" s="1" t="s">
        <v>9586</v>
      </c>
      <c r="H858" s="1" t="s">
        <v>9587</v>
      </c>
      <c r="I858" s="1" t="s">
        <v>9588</v>
      </c>
      <c r="J858" s="1" t="s">
        <v>31</v>
      </c>
      <c r="K858" s="1" t="s">
        <v>9589</v>
      </c>
      <c r="L858" s="1" t="s">
        <v>29</v>
      </c>
      <c r="M858" s="1" t="s">
        <v>30</v>
      </c>
      <c r="N858" s="1" t="s">
        <v>31</v>
      </c>
      <c r="O858" s="1" t="s">
        <v>9590</v>
      </c>
      <c r="P858" s="1" t="s">
        <v>33</v>
      </c>
      <c r="Q858" s="1" t="s">
        <v>19288</v>
      </c>
      <c r="R858" s="1" t="s">
        <v>35</v>
      </c>
      <c r="S858" s="1" t="s">
        <v>19286</v>
      </c>
    </row>
    <row r="859" spans="1:19" x14ac:dyDescent="0.45">
      <c r="A859" s="1" t="s">
        <v>9591</v>
      </c>
      <c r="B859" s="1" t="s">
        <v>9592</v>
      </c>
      <c r="C859" s="1" t="s">
        <v>9593</v>
      </c>
      <c r="D859" s="1" t="s">
        <v>9594</v>
      </c>
      <c r="E859">
        <v>2020</v>
      </c>
      <c r="F859" s="1" t="s">
        <v>1266</v>
      </c>
      <c r="G859" s="1" t="s">
        <v>9595</v>
      </c>
      <c r="H859" s="1" t="s">
        <v>9596</v>
      </c>
      <c r="I859" s="1" t="s">
        <v>9597</v>
      </c>
      <c r="J859" s="1" t="s">
        <v>9598</v>
      </c>
      <c r="K859" s="1" t="s">
        <v>31</v>
      </c>
      <c r="L859" s="1" t="s">
        <v>29</v>
      </c>
      <c r="M859" s="1" t="s">
        <v>30</v>
      </c>
      <c r="N859" s="1" t="s">
        <v>31</v>
      </c>
      <c r="O859" s="1" t="s">
        <v>9599</v>
      </c>
      <c r="P859" s="1" t="s">
        <v>33</v>
      </c>
      <c r="Q859" s="1" t="s">
        <v>19289</v>
      </c>
      <c r="R859" s="1" t="s">
        <v>35</v>
      </c>
      <c r="S859" s="1" t="s">
        <v>19290</v>
      </c>
    </row>
    <row r="860" spans="1:19" x14ac:dyDescent="0.45">
      <c r="A860" s="1" t="s">
        <v>9600</v>
      </c>
      <c r="B860" s="1" t="s">
        <v>9601</v>
      </c>
      <c r="C860" s="1" t="s">
        <v>9602</v>
      </c>
      <c r="D860" s="1" t="s">
        <v>9603</v>
      </c>
      <c r="E860">
        <v>2018</v>
      </c>
      <c r="F860" s="1" t="s">
        <v>6345</v>
      </c>
      <c r="G860" s="1" t="s">
        <v>9604</v>
      </c>
      <c r="H860" s="1" t="s">
        <v>9605</v>
      </c>
      <c r="I860" s="1" t="s">
        <v>9606</v>
      </c>
      <c r="J860" s="1" t="s">
        <v>9607</v>
      </c>
      <c r="K860" s="1" t="s">
        <v>9608</v>
      </c>
      <c r="L860" s="1" t="s">
        <v>29</v>
      </c>
      <c r="M860" s="1" t="s">
        <v>30</v>
      </c>
      <c r="N860" s="1" t="s">
        <v>31</v>
      </c>
      <c r="O860" s="1" t="s">
        <v>9609</v>
      </c>
      <c r="P860" s="1" t="s">
        <v>72</v>
      </c>
      <c r="Q860" s="1" t="s">
        <v>19291</v>
      </c>
      <c r="R860" s="1" t="s">
        <v>49</v>
      </c>
      <c r="S860" s="1" t="s">
        <v>19290</v>
      </c>
    </row>
    <row r="861" spans="1:19" x14ac:dyDescent="0.45">
      <c r="A861" s="1" t="s">
        <v>9610</v>
      </c>
      <c r="B861" s="1" t="s">
        <v>9611</v>
      </c>
      <c r="C861" s="1" t="s">
        <v>9612</v>
      </c>
      <c r="D861" s="1" t="s">
        <v>9613</v>
      </c>
      <c r="E861">
        <v>2016</v>
      </c>
      <c r="F861" s="1" t="s">
        <v>223</v>
      </c>
      <c r="G861" s="1" t="s">
        <v>9614</v>
      </c>
      <c r="H861" s="1" t="s">
        <v>9615</v>
      </c>
      <c r="I861" s="1" t="s">
        <v>9616</v>
      </c>
      <c r="J861" s="1" t="s">
        <v>31</v>
      </c>
      <c r="K861" s="1" t="s">
        <v>9617</v>
      </c>
      <c r="L861" s="1" t="s">
        <v>29</v>
      </c>
      <c r="M861" s="1" t="s">
        <v>30</v>
      </c>
      <c r="N861" s="1" t="s">
        <v>31</v>
      </c>
      <c r="O861" s="1" t="s">
        <v>9618</v>
      </c>
      <c r="P861" s="1" t="s">
        <v>33</v>
      </c>
      <c r="Q861" s="1" t="s">
        <v>19292</v>
      </c>
      <c r="R861" s="1" t="s">
        <v>35</v>
      </c>
      <c r="S861" s="1" t="s">
        <v>19290</v>
      </c>
    </row>
    <row r="862" spans="1:19" x14ac:dyDescent="0.45">
      <c r="A862" s="1" t="s">
        <v>9619</v>
      </c>
      <c r="B862" s="1" t="s">
        <v>9620</v>
      </c>
      <c r="C862" s="1" t="s">
        <v>9621</v>
      </c>
      <c r="D862" s="1" t="s">
        <v>9622</v>
      </c>
      <c r="E862">
        <v>2021</v>
      </c>
      <c r="F862" s="1" t="s">
        <v>457</v>
      </c>
      <c r="G862" s="1" t="s">
        <v>9623</v>
      </c>
      <c r="H862" s="1" t="s">
        <v>9624</v>
      </c>
      <c r="I862" s="1" t="s">
        <v>9625</v>
      </c>
      <c r="J862" s="1" t="s">
        <v>9626</v>
      </c>
      <c r="K862" s="1" t="s">
        <v>31</v>
      </c>
      <c r="L862" s="1" t="s">
        <v>29</v>
      </c>
      <c r="M862" s="1" t="s">
        <v>30</v>
      </c>
      <c r="N862" s="1" t="s">
        <v>31</v>
      </c>
      <c r="O862" s="1" t="s">
        <v>9627</v>
      </c>
      <c r="P862" s="1" t="s">
        <v>33</v>
      </c>
      <c r="Q862" s="1" t="s">
        <v>19293</v>
      </c>
      <c r="R862" s="1" t="s">
        <v>35</v>
      </c>
      <c r="S862" s="1" t="s">
        <v>19294</v>
      </c>
    </row>
    <row r="863" spans="1:19" x14ac:dyDescent="0.45">
      <c r="A863" s="1" t="s">
        <v>9628</v>
      </c>
      <c r="B863" s="1" t="s">
        <v>9629</v>
      </c>
      <c r="C863" s="1" t="s">
        <v>9630</v>
      </c>
      <c r="D863" s="1" t="s">
        <v>9631</v>
      </c>
      <c r="E863">
        <v>2016</v>
      </c>
      <c r="F863" s="1" t="s">
        <v>1896</v>
      </c>
      <c r="G863" s="1" t="s">
        <v>9632</v>
      </c>
      <c r="H863" s="1" t="s">
        <v>9633</v>
      </c>
      <c r="I863" s="1" t="s">
        <v>9634</v>
      </c>
      <c r="J863" s="1" t="s">
        <v>9635</v>
      </c>
      <c r="K863" s="1" t="s">
        <v>9636</v>
      </c>
      <c r="L863" s="1" t="s">
        <v>29</v>
      </c>
      <c r="M863" s="1" t="s">
        <v>30</v>
      </c>
      <c r="N863" s="1" t="s">
        <v>31</v>
      </c>
      <c r="O863" s="1" t="s">
        <v>9637</v>
      </c>
      <c r="P863" s="1" t="s">
        <v>33</v>
      </c>
      <c r="Q863" s="1" t="s">
        <v>19295</v>
      </c>
      <c r="R863" s="1" t="s">
        <v>35</v>
      </c>
      <c r="S863" s="1" t="s">
        <v>19294</v>
      </c>
    </row>
    <row r="864" spans="1:19" x14ac:dyDescent="0.45">
      <c r="A864" s="1" t="s">
        <v>9638</v>
      </c>
      <c r="B864" s="1" t="s">
        <v>9639</v>
      </c>
      <c r="C864" s="1" t="s">
        <v>9640</v>
      </c>
      <c r="D864" s="1" t="s">
        <v>9641</v>
      </c>
      <c r="E864">
        <v>2018</v>
      </c>
      <c r="F864" s="1" t="s">
        <v>691</v>
      </c>
      <c r="G864" s="1" t="s">
        <v>9642</v>
      </c>
      <c r="H864" s="1" t="s">
        <v>9643</v>
      </c>
      <c r="I864" s="1" t="s">
        <v>9644</v>
      </c>
      <c r="J864" s="1" t="s">
        <v>9645</v>
      </c>
      <c r="K864" s="1" t="s">
        <v>9646</v>
      </c>
      <c r="L864" s="1" t="s">
        <v>29</v>
      </c>
      <c r="M864" s="1" t="s">
        <v>30</v>
      </c>
      <c r="N864" s="1" t="s">
        <v>31</v>
      </c>
      <c r="O864" s="1" t="s">
        <v>9647</v>
      </c>
      <c r="P864" s="1" t="s">
        <v>72</v>
      </c>
      <c r="Q864" s="1" t="s">
        <v>19296</v>
      </c>
      <c r="R864" s="1" t="s">
        <v>49</v>
      </c>
      <c r="S864" s="1" t="s">
        <v>19294</v>
      </c>
    </row>
    <row r="865" spans="1:19" x14ac:dyDescent="0.45">
      <c r="A865" s="1" t="s">
        <v>9648</v>
      </c>
      <c r="B865" s="1" t="s">
        <v>9649</v>
      </c>
      <c r="C865" s="1" t="s">
        <v>9650</v>
      </c>
      <c r="D865" s="1" t="s">
        <v>9651</v>
      </c>
      <c r="E865">
        <v>2019</v>
      </c>
      <c r="F865" s="1" t="s">
        <v>691</v>
      </c>
      <c r="G865" s="1" t="s">
        <v>9652</v>
      </c>
      <c r="H865" s="1" t="s">
        <v>9653</v>
      </c>
      <c r="I865" s="1" t="s">
        <v>9654</v>
      </c>
      <c r="J865" s="1" t="s">
        <v>9655</v>
      </c>
      <c r="K865" s="1" t="s">
        <v>9656</v>
      </c>
      <c r="L865" s="1" t="s">
        <v>29</v>
      </c>
      <c r="M865" s="1" t="s">
        <v>30</v>
      </c>
      <c r="N865" s="1" t="s">
        <v>31</v>
      </c>
      <c r="O865" s="1" t="s">
        <v>9657</v>
      </c>
      <c r="P865" s="1" t="s">
        <v>33</v>
      </c>
      <c r="Q865" s="1" t="s">
        <v>19297</v>
      </c>
      <c r="R865" s="1" t="s">
        <v>35</v>
      </c>
      <c r="S865" s="1" t="s">
        <v>19298</v>
      </c>
    </row>
    <row r="866" spans="1:19" x14ac:dyDescent="0.45">
      <c r="A866" s="1" t="s">
        <v>9658</v>
      </c>
      <c r="B866" s="1" t="s">
        <v>9659</v>
      </c>
      <c r="C866" s="1" t="s">
        <v>9660</v>
      </c>
      <c r="D866" s="1" t="s">
        <v>9661</v>
      </c>
      <c r="E866">
        <v>2021</v>
      </c>
      <c r="F866" s="1" t="s">
        <v>5527</v>
      </c>
      <c r="G866" s="1" t="s">
        <v>9662</v>
      </c>
      <c r="H866" s="1" t="s">
        <v>9663</v>
      </c>
      <c r="I866" s="1" t="s">
        <v>9664</v>
      </c>
      <c r="J866" s="1" t="s">
        <v>9665</v>
      </c>
      <c r="K866" s="1" t="s">
        <v>31</v>
      </c>
      <c r="L866" s="1" t="s">
        <v>29</v>
      </c>
      <c r="M866" s="1" t="s">
        <v>30</v>
      </c>
      <c r="N866" s="1" t="s">
        <v>31</v>
      </c>
      <c r="O866" s="1" t="s">
        <v>9666</v>
      </c>
      <c r="P866" s="1" t="s">
        <v>72</v>
      </c>
      <c r="Q866" s="1" t="s">
        <v>19299</v>
      </c>
      <c r="R866" s="1" t="s">
        <v>35</v>
      </c>
      <c r="S866" s="1" t="s">
        <v>19298</v>
      </c>
    </row>
    <row r="867" spans="1:19" x14ac:dyDescent="0.45">
      <c r="A867" s="1" t="s">
        <v>9667</v>
      </c>
      <c r="B867" s="1" t="s">
        <v>9668</v>
      </c>
      <c r="C867" s="1" t="s">
        <v>9669</v>
      </c>
      <c r="D867" s="1" t="s">
        <v>9670</v>
      </c>
      <c r="E867">
        <v>2019</v>
      </c>
      <c r="F867" s="1" t="s">
        <v>1701</v>
      </c>
      <c r="G867" s="1" t="s">
        <v>9671</v>
      </c>
      <c r="H867" s="1" t="s">
        <v>9672</v>
      </c>
      <c r="I867" s="1" t="s">
        <v>9673</v>
      </c>
      <c r="J867" s="1" t="s">
        <v>9674</v>
      </c>
      <c r="K867" s="1" t="s">
        <v>9675</v>
      </c>
      <c r="L867" s="1" t="s">
        <v>29</v>
      </c>
      <c r="M867" s="1" t="s">
        <v>30</v>
      </c>
      <c r="N867" s="1" t="s">
        <v>31</v>
      </c>
      <c r="O867" s="1" t="s">
        <v>9676</v>
      </c>
      <c r="P867" s="1" t="s">
        <v>33</v>
      </c>
      <c r="Q867" s="1" t="s">
        <v>19300</v>
      </c>
      <c r="R867" s="1" t="s">
        <v>35</v>
      </c>
      <c r="S867" s="1" t="s">
        <v>19298</v>
      </c>
    </row>
    <row r="868" spans="1:19" x14ac:dyDescent="0.45">
      <c r="A868" s="1" t="s">
        <v>9677</v>
      </c>
      <c r="B868" s="1" t="s">
        <v>9678</v>
      </c>
      <c r="C868" s="1" t="s">
        <v>9679</v>
      </c>
      <c r="D868" s="1" t="s">
        <v>9680</v>
      </c>
      <c r="E868">
        <v>2016</v>
      </c>
      <c r="F868" s="1" t="s">
        <v>9681</v>
      </c>
      <c r="G868" s="1" t="s">
        <v>9682</v>
      </c>
      <c r="H868" s="1" t="s">
        <v>9683</v>
      </c>
      <c r="I868" s="1" t="s">
        <v>9684</v>
      </c>
      <c r="J868" s="1" t="s">
        <v>9685</v>
      </c>
      <c r="K868" s="1" t="s">
        <v>9686</v>
      </c>
      <c r="L868" s="1" t="s">
        <v>29</v>
      </c>
      <c r="M868" s="1" t="s">
        <v>30</v>
      </c>
      <c r="N868" s="1" t="s">
        <v>31</v>
      </c>
      <c r="O868" s="1" t="s">
        <v>9687</v>
      </c>
      <c r="P868" s="1" t="s">
        <v>72</v>
      </c>
      <c r="Q868" s="1" t="s">
        <v>19301</v>
      </c>
      <c r="R868" s="1" t="s">
        <v>35</v>
      </c>
      <c r="S868" s="1" t="s">
        <v>19302</v>
      </c>
    </row>
    <row r="869" spans="1:19" x14ac:dyDescent="0.45">
      <c r="A869" s="1" t="s">
        <v>9688</v>
      </c>
      <c r="B869" s="1" t="s">
        <v>9689</v>
      </c>
      <c r="C869" s="1" t="s">
        <v>9690</v>
      </c>
      <c r="D869" s="1" t="s">
        <v>9691</v>
      </c>
      <c r="E869">
        <v>2021</v>
      </c>
      <c r="F869" s="1" t="s">
        <v>3596</v>
      </c>
      <c r="G869" s="1" t="s">
        <v>9692</v>
      </c>
      <c r="H869" s="1" t="s">
        <v>9693</v>
      </c>
      <c r="I869" s="1" t="s">
        <v>9694</v>
      </c>
      <c r="J869" s="1" t="s">
        <v>9695</v>
      </c>
      <c r="K869" s="1" t="s">
        <v>9696</v>
      </c>
      <c r="L869" s="1" t="s">
        <v>239</v>
      </c>
      <c r="M869" s="1" t="s">
        <v>30</v>
      </c>
      <c r="N869" s="1" t="s">
        <v>31</v>
      </c>
      <c r="O869" s="1" t="s">
        <v>9697</v>
      </c>
      <c r="P869" s="1" t="s">
        <v>33</v>
      </c>
      <c r="Q869" s="1" t="s">
        <v>19303</v>
      </c>
      <c r="R869" s="1" t="s">
        <v>35</v>
      </c>
      <c r="S869" s="1" t="s">
        <v>19302</v>
      </c>
    </row>
    <row r="870" spans="1:19" x14ac:dyDescent="0.45">
      <c r="A870" s="1" t="s">
        <v>9698</v>
      </c>
      <c r="B870" s="1" t="s">
        <v>9699</v>
      </c>
      <c r="C870" s="1" t="s">
        <v>9700</v>
      </c>
      <c r="D870" s="1" t="s">
        <v>9701</v>
      </c>
      <c r="E870">
        <v>2021</v>
      </c>
      <c r="F870" s="1" t="s">
        <v>1384</v>
      </c>
      <c r="G870" s="1" t="s">
        <v>9702</v>
      </c>
      <c r="H870" s="1" t="s">
        <v>9703</v>
      </c>
      <c r="I870" s="1" t="s">
        <v>9704</v>
      </c>
      <c r="J870" s="1" t="s">
        <v>9705</v>
      </c>
      <c r="K870" s="1" t="s">
        <v>9706</v>
      </c>
      <c r="L870" s="1" t="s">
        <v>29</v>
      </c>
      <c r="M870" s="1" t="s">
        <v>30</v>
      </c>
      <c r="N870" s="1" t="s">
        <v>31</v>
      </c>
      <c r="O870" s="1" t="s">
        <v>9707</v>
      </c>
      <c r="P870" s="1" t="s">
        <v>33</v>
      </c>
      <c r="Q870" s="1" t="s">
        <v>19304</v>
      </c>
      <c r="R870" s="1" t="s">
        <v>35</v>
      </c>
      <c r="S870" s="1" t="s">
        <v>19302</v>
      </c>
    </row>
    <row r="871" spans="1:19" x14ac:dyDescent="0.45">
      <c r="A871" s="1" t="s">
        <v>9708</v>
      </c>
      <c r="B871" s="1" t="s">
        <v>9709</v>
      </c>
      <c r="C871" s="1" t="s">
        <v>9710</v>
      </c>
      <c r="D871" s="1" t="s">
        <v>9711</v>
      </c>
      <c r="E871">
        <v>2020</v>
      </c>
      <c r="F871" s="1" t="s">
        <v>295</v>
      </c>
      <c r="G871" s="1" t="s">
        <v>9712</v>
      </c>
      <c r="H871" s="1" t="s">
        <v>9713</v>
      </c>
      <c r="I871" s="1" t="s">
        <v>9714</v>
      </c>
      <c r="J871" s="1" t="s">
        <v>9715</v>
      </c>
      <c r="K871" s="1" t="s">
        <v>31</v>
      </c>
      <c r="L871" s="1" t="s">
        <v>29</v>
      </c>
      <c r="M871" s="1" t="s">
        <v>30</v>
      </c>
      <c r="N871" s="1" t="s">
        <v>31</v>
      </c>
      <c r="O871" s="1" t="s">
        <v>9716</v>
      </c>
      <c r="P871" s="1" t="s">
        <v>33</v>
      </c>
      <c r="Q871" s="1" t="s">
        <v>19305</v>
      </c>
      <c r="R871" s="1" t="s">
        <v>35</v>
      </c>
      <c r="S871" s="1" t="s">
        <v>19306</v>
      </c>
    </row>
    <row r="872" spans="1:19" x14ac:dyDescent="0.45">
      <c r="A872" s="1" t="s">
        <v>9717</v>
      </c>
      <c r="B872" s="1" t="s">
        <v>9718</v>
      </c>
      <c r="C872" s="1" t="s">
        <v>9719</v>
      </c>
      <c r="D872" s="1" t="s">
        <v>9720</v>
      </c>
      <c r="E872">
        <v>2017</v>
      </c>
      <c r="F872" s="1" t="s">
        <v>3471</v>
      </c>
      <c r="G872" s="1" t="s">
        <v>9721</v>
      </c>
      <c r="H872" s="1" t="s">
        <v>9722</v>
      </c>
      <c r="I872" s="1" t="s">
        <v>9723</v>
      </c>
      <c r="J872" s="1" t="s">
        <v>9724</v>
      </c>
      <c r="K872" s="1" t="s">
        <v>9725</v>
      </c>
      <c r="L872" s="1" t="s">
        <v>29</v>
      </c>
      <c r="M872" s="1" t="s">
        <v>30</v>
      </c>
      <c r="N872" s="1" t="s">
        <v>31</v>
      </c>
      <c r="O872" s="1" t="s">
        <v>9726</v>
      </c>
      <c r="P872" s="1" t="s">
        <v>33</v>
      </c>
      <c r="Q872" s="1" t="s">
        <v>19307</v>
      </c>
      <c r="R872" s="1" t="s">
        <v>35</v>
      </c>
      <c r="S872" s="1" t="s">
        <v>19306</v>
      </c>
    </row>
    <row r="873" spans="1:19" x14ac:dyDescent="0.45">
      <c r="A873" s="1" t="s">
        <v>9727</v>
      </c>
      <c r="B873" s="1" t="s">
        <v>9728</v>
      </c>
      <c r="C873" s="1" t="s">
        <v>9729</v>
      </c>
      <c r="D873" s="1" t="s">
        <v>9730</v>
      </c>
      <c r="E873">
        <v>2021</v>
      </c>
      <c r="F873" s="1" t="s">
        <v>9731</v>
      </c>
      <c r="G873" s="1" t="s">
        <v>9732</v>
      </c>
      <c r="H873" s="1" t="s">
        <v>9733</v>
      </c>
      <c r="I873" s="1" t="s">
        <v>9734</v>
      </c>
      <c r="J873" s="1" t="s">
        <v>9735</v>
      </c>
      <c r="K873" s="1" t="s">
        <v>9736</v>
      </c>
      <c r="L873" s="1" t="s">
        <v>239</v>
      </c>
      <c r="M873" s="1" t="s">
        <v>30</v>
      </c>
      <c r="N873" s="1" t="s">
        <v>31</v>
      </c>
      <c r="O873" s="1" t="s">
        <v>9737</v>
      </c>
      <c r="P873" s="1" t="s">
        <v>72</v>
      </c>
      <c r="Q873" s="1" t="s">
        <v>19308</v>
      </c>
      <c r="R873" s="1" t="s">
        <v>49</v>
      </c>
      <c r="S873" s="1" t="s">
        <v>19306</v>
      </c>
    </row>
    <row r="874" spans="1:19" x14ac:dyDescent="0.45">
      <c r="A874" s="1" t="s">
        <v>9738</v>
      </c>
      <c r="B874" s="1" t="s">
        <v>9739</v>
      </c>
      <c r="C874" s="1" t="s">
        <v>9740</v>
      </c>
      <c r="D874" s="1" t="s">
        <v>9741</v>
      </c>
      <c r="E874">
        <v>2021</v>
      </c>
      <c r="F874" s="1" t="s">
        <v>9742</v>
      </c>
      <c r="G874" s="1" t="s">
        <v>31</v>
      </c>
      <c r="H874" s="1" t="s">
        <v>9743</v>
      </c>
      <c r="I874" s="1" t="s">
        <v>9744</v>
      </c>
      <c r="J874" s="1" t="s">
        <v>31</v>
      </c>
      <c r="K874" s="1" t="s">
        <v>9745</v>
      </c>
      <c r="L874" s="1" t="s">
        <v>29</v>
      </c>
      <c r="M874" s="1" t="s">
        <v>30</v>
      </c>
      <c r="N874" s="1" t="s">
        <v>31</v>
      </c>
      <c r="O874" s="1" t="s">
        <v>9746</v>
      </c>
      <c r="P874" s="1" t="s">
        <v>33</v>
      </c>
      <c r="Q874" s="1" t="s">
        <v>19309</v>
      </c>
      <c r="R874" s="1" t="s">
        <v>35</v>
      </c>
      <c r="S874" s="1" t="s">
        <v>19310</v>
      </c>
    </row>
    <row r="875" spans="1:19" x14ac:dyDescent="0.45">
      <c r="A875" s="1" t="s">
        <v>9747</v>
      </c>
      <c r="B875" s="1" t="s">
        <v>9748</v>
      </c>
      <c r="C875" s="1" t="s">
        <v>9749</v>
      </c>
      <c r="D875" s="1" t="s">
        <v>9750</v>
      </c>
      <c r="E875">
        <v>2018</v>
      </c>
      <c r="F875" s="1" t="s">
        <v>1301</v>
      </c>
      <c r="G875" s="1" t="s">
        <v>9751</v>
      </c>
      <c r="H875" s="1" t="s">
        <v>9752</v>
      </c>
      <c r="I875" s="1" t="s">
        <v>9753</v>
      </c>
      <c r="J875" s="1" t="s">
        <v>9754</v>
      </c>
      <c r="K875" s="1" t="s">
        <v>9755</v>
      </c>
      <c r="L875" s="1" t="s">
        <v>29</v>
      </c>
      <c r="M875" s="1" t="s">
        <v>30</v>
      </c>
      <c r="N875" s="1" t="s">
        <v>31</v>
      </c>
      <c r="O875" s="1" t="s">
        <v>9756</v>
      </c>
      <c r="P875" s="1" t="s">
        <v>33</v>
      </c>
      <c r="Q875" s="1" t="s">
        <v>19311</v>
      </c>
      <c r="R875" s="1" t="s">
        <v>35</v>
      </c>
      <c r="S875" s="1" t="s">
        <v>19310</v>
      </c>
    </row>
    <row r="876" spans="1:19" x14ac:dyDescent="0.45">
      <c r="A876" s="1" t="s">
        <v>9757</v>
      </c>
      <c r="B876" s="1" t="s">
        <v>9758</v>
      </c>
      <c r="C876" s="1" t="s">
        <v>9759</v>
      </c>
      <c r="D876" s="1" t="s">
        <v>9760</v>
      </c>
      <c r="E876">
        <v>2017</v>
      </c>
      <c r="F876" s="1" t="s">
        <v>5830</v>
      </c>
      <c r="G876" s="1" t="s">
        <v>9761</v>
      </c>
      <c r="H876" s="1" t="s">
        <v>9762</v>
      </c>
      <c r="I876" s="1" t="s">
        <v>9763</v>
      </c>
      <c r="J876" s="1" t="s">
        <v>9764</v>
      </c>
      <c r="K876" s="1" t="s">
        <v>9765</v>
      </c>
      <c r="L876" s="1" t="s">
        <v>29</v>
      </c>
      <c r="M876" s="1" t="s">
        <v>30</v>
      </c>
      <c r="N876" s="1" t="s">
        <v>31</v>
      </c>
      <c r="O876" s="1" t="s">
        <v>9766</v>
      </c>
      <c r="P876" s="1" t="s">
        <v>33</v>
      </c>
      <c r="Q876" s="1" t="s">
        <v>19312</v>
      </c>
      <c r="R876" s="1" t="s">
        <v>35</v>
      </c>
      <c r="S876" s="1" t="s">
        <v>19310</v>
      </c>
    </row>
    <row r="877" spans="1:19" x14ac:dyDescent="0.45">
      <c r="A877" s="1" t="s">
        <v>9767</v>
      </c>
      <c r="B877" s="1" t="s">
        <v>9768</v>
      </c>
      <c r="C877" s="1" t="s">
        <v>9769</v>
      </c>
      <c r="D877" s="1" t="s">
        <v>9770</v>
      </c>
      <c r="E877">
        <v>2016</v>
      </c>
      <c r="F877" s="1" t="s">
        <v>9771</v>
      </c>
      <c r="G877" s="1" t="s">
        <v>9772</v>
      </c>
      <c r="H877" s="1" t="s">
        <v>9773</v>
      </c>
      <c r="I877" s="1" t="s">
        <v>9774</v>
      </c>
      <c r="J877" s="1" t="s">
        <v>9775</v>
      </c>
      <c r="K877" s="1" t="s">
        <v>31</v>
      </c>
      <c r="L877" s="1" t="s">
        <v>29</v>
      </c>
      <c r="M877" s="1" t="s">
        <v>30</v>
      </c>
      <c r="N877" s="1" t="s">
        <v>31</v>
      </c>
      <c r="O877" s="1" t="s">
        <v>9776</v>
      </c>
      <c r="P877" s="1" t="s">
        <v>72</v>
      </c>
      <c r="Q877" s="1" t="s">
        <v>19313</v>
      </c>
      <c r="R877" s="1" t="s">
        <v>35</v>
      </c>
      <c r="S877" s="1" t="s">
        <v>19314</v>
      </c>
    </row>
    <row r="878" spans="1:19" x14ac:dyDescent="0.45">
      <c r="A878" s="1" t="s">
        <v>9777</v>
      </c>
      <c r="B878" s="1" t="s">
        <v>9778</v>
      </c>
      <c r="C878" s="1" t="s">
        <v>9779</v>
      </c>
      <c r="D878" s="1" t="s">
        <v>9780</v>
      </c>
      <c r="E878">
        <v>2019</v>
      </c>
      <c r="F878" s="1" t="s">
        <v>7193</v>
      </c>
      <c r="G878" s="1" t="s">
        <v>9781</v>
      </c>
      <c r="H878" s="1" t="s">
        <v>9782</v>
      </c>
      <c r="I878" s="1" t="s">
        <v>9783</v>
      </c>
      <c r="J878" s="1" t="s">
        <v>9784</v>
      </c>
      <c r="K878" s="1" t="s">
        <v>9785</v>
      </c>
      <c r="L878" s="1" t="s">
        <v>29</v>
      </c>
      <c r="M878" s="1" t="s">
        <v>30</v>
      </c>
      <c r="N878" s="1" t="s">
        <v>31</v>
      </c>
      <c r="O878" s="1" t="s">
        <v>9786</v>
      </c>
      <c r="P878" s="1" t="s">
        <v>33</v>
      </c>
      <c r="Q878" s="1" t="s">
        <v>19315</v>
      </c>
      <c r="R878" s="1" t="s">
        <v>35</v>
      </c>
      <c r="S878" s="1" t="s">
        <v>19314</v>
      </c>
    </row>
    <row r="879" spans="1:19" x14ac:dyDescent="0.45">
      <c r="A879" s="1" t="s">
        <v>9787</v>
      </c>
      <c r="B879" s="1" t="s">
        <v>9788</v>
      </c>
      <c r="C879" s="1" t="s">
        <v>9789</v>
      </c>
      <c r="D879" s="1" t="s">
        <v>9790</v>
      </c>
      <c r="E879">
        <v>2020</v>
      </c>
      <c r="F879" s="1" t="s">
        <v>621</v>
      </c>
      <c r="G879" s="1" t="s">
        <v>9791</v>
      </c>
      <c r="H879" s="1" t="s">
        <v>9792</v>
      </c>
      <c r="I879" s="1" t="s">
        <v>9793</v>
      </c>
      <c r="J879" s="1" t="s">
        <v>9794</v>
      </c>
      <c r="K879" s="1" t="s">
        <v>9795</v>
      </c>
      <c r="L879" s="1" t="s">
        <v>29</v>
      </c>
      <c r="M879" s="1" t="s">
        <v>30</v>
      </c>
      <c r="N879" s="1" t="s">
        <v>31</v>
      </c>
      <c r="O879" s="1" t="s">
        <v>9796</v>
      </c>
      <c r="P879" s="1" t="s">
        <v>33</v>
      </c>
      <c r="Q879" s="1" t="s">
        <v>19316</v>
      </c>
      <c r="R879" s="1" t="s">
        <v>35</v>
      </c>
      <c r="S879" s="1" t="s">
        <v>19314</v>
      </c>
    </row>
    <row r="880" spans="1:19" x14ac:dyDescent="0.45">
      <c r="A880" s="1" t="s">
        <v>9797</v>
      </c>
      <c r="B880" s="1" t="s">
        <v>9798</v>
      </c>
      <c r="C880" s="1" t="s">
        <v>9799</v>
      </c>
      <c r="D880" s="1" t="s">
        <v>9800</v>
      </c>
      <c r="E880">
        <v>2018</v>
      </c>
      <c r="F880" s="1" t="s">
        <v>1277</v>
      </c>
      <c r="G880" s="1" t="s">
        <v>9801</v>
      </c>
      <c r="H880" s="1" t="s">
        <v>9802</v>
      </c>
      <c r="I880" s="1" t="s">
        <v>9803</v>
      </c>
      <c r="J880" s="1" t="s">
        <v>9804</v>
      </c>
      <c r="K880" s="1" t="s">
        <v>9805</v>
      </c>
      <c r="L880" s="1" t="s">
        <v>29</v>
      </c>
      <c r="M880" s="1" t="s">
        <v>30</v>
      </c>
      <c r="N880" s="1" t="s">
        <v>31</v>
      </c>
      <c r="O880" s="1" t="s">
        <v>9806</v>
      </c>
      <c r="P880" s="1" t="s">
        <v>33</v>
      </c>
      <c r="Q880" s="1" t="s">
        <v>19317</v>
      </c>
      <c r="R880" s="1" t="s">
        <v>49</v>
      </c>
      <c r="S880" s="1" t="s">
        <v>19318</v>
      </c>
    </row>
    <row r="881" spans="1:19" x14ac:dyDescent="0.45">
      <c r="A881" s="1" t="s">
        <v>9807</v>
      </c>
      <c r="B881" s="1" t="s">
        <v>9808</v>
      </c>
      <c r="C881" s="1" t="s">
        <v>9809</v>
      </c>
      <c r="D881" s="1" t="s">
        <v>9810</v>
      </c>
      <c r="E881">
        <v>2017</v>
      </c>
      <c r="F881" s="1" t="s">
        <v>879</v>
      </c>
      <c r="G881" s="1" t="s">
        <v>9811</v>
      </c>
      <c r="H881" s="1" t="s">
        <v>9812</v>
      </c>
      <c r="I881" s="1" t="s">
        <v>9813</v>
      </c>
      <c r="J881" s="1" t="s">
        <v>9814</v>
      </c>
      <c r="K881" s="1" t="s">
        <v>31</v>
      </c>
      <c r="L881" s="1" t="s">
        <v>29</v>
      </c>
      <c r="M881" s="1" t="s">
        <v>30</v>
      </c>
      <c r="N881" s="1" t="s">
        <v>31</v>
      </c>
      <c r="O881" s="1" t="s">
        <v>9815</v>
      </c>
      <c r="P881" s="1" t="s">
        <v>33</v>
      </c>
      <c r="Q881" s="1" t="s">
        <v>19319</v>
      </c>
      <c r="R881" s="1" t="s">
        <v>35</v>
      </c>
      <c r="S881" s="1" t="s">
        <v>19318</v>
      </c>
    </row>
    <row r="882" spans="1:19" x14ac:dyDescent="0.45">
      <c r="A882" s="1" t="s">
        <v>9816</v>
      </c>
      <c r="B882" s="1" t="s">
        <v>9817</v>
      </c>
      <c r="C882" s="1" t="s">
        <v>9818</v>
      </c>
      <c r="D882" s="1" t="s">
        <v>9819</v>
      </c>
      <c r="E882">
        <v>2021</v>
      </c>
      <c r="F882" s="1" t="s">
        <v>457</v>
      </c>
      <c r="G882" s="1" t="s">
        <v>9820</v>
      </c>
      <c r="H882" s="1" t="s">
        <v>9821</v>
      </c>
      <c r="I882" s="1" t="s">
        <v>9822</v>
      </c>
      <c r="J882" s="1" t="s">
        <v>9823</v>
      </c>
      <c r="K882" s="1" t="s">
        <v>31</v>
      </c>
      <c r="L882" s="1" t="s">
        <v>29</v>
      </c>
      <c r="M882" s="1" t="s">
        <v>30</v>
      </c>
      <c r="N882" s="1" t="s">
        <v>31</v>
      </c>
      <c r="O882" s="1" t="s">
        <v>9824</v>
      </c>
      <c r="P882" s="1" t="s">
        <v>72</v>
      </c>
      <c r="Q882" s="1" t="s">
        <v>19320</v>
      </c>
      <c r="R882" s="1" t="s">
        <v>49</v>
      </c>
      <c r="S882" s="1" t="s">
        <v>19318</v>
      </c>
    </row>
    <row r="883" spans="1:19" x14ac:dyDescent="0.45">
      <c r="A883" s="1" t="s">
        <v>9825</v>
      </c>
      <c r="B883" s="1" t="s">
        <v>9826</v>
      </c>
      <c r="C883" s="1" t="s">
        <v>9827</v>
      </c>
      <c r="D883" s="1" t="s">
        <v>9828</v>
      </c>
      <c r="E883">
        <v>2019</v>
      </c>
      <c r="F883" s="1" t="s">
        <v>974</v>
      </c>
      <c r="G883" s="1" t="s">
        <v>9829</v>
      </c>
      <c r="H883" s="1" t="s">
        <v>9830</v>
      </c>
      <c r="I883" s="1" t="s">
        <v>9831</v>
      </c>
      <c r="J883" s="1" t="s">
        <v>9832</v>
      </c>
      <c r="K883" s="1" t="s">
        <v>31</v>
      </c>
      <c r="L883" s="1" t="s">
        <v>29</v>
      </c>
      <c r="M883" s="1" t="s">
        <v>30</v>
      </c>
      <c r="N883" s="1" t="s">
        <v>31</v>
      </c>
      <c r="O883" s="1" t="s">
        <v>9833</v>
      </c>
      <c r="P883" s="1" t="s">
        <v>72</v>
      </c>
      <c r="Q883" s="1" t="s">
        <v>19321</v>
      </c>
      <c r="R883" s="1" t="s">
        <v>49</v>
      </c>
      <c r="S883" s="1" t="s">
        <v>19322</v>
      </c>
    </row>
    <row r="884" spans="1:19" x14ac:dyDescent="0.45">
      <c r="A884" s="1" t="s">
        <v>9834</v>
      </c>
      <c r="B884" s="1" t="s">
        <v>9835</v>
      </c>
      <c r="C884" s="1" t="s">
        <v>9836</v>
      </c>
      <c r="D884" s="1" t="s">
        <v>9837</v>
      </c>
      <c r="E884">
        <v>2017</v>
      </c>
      <c r="F884" s="1" t="s">
        <v>9838</v>
      </c>
      <c r="G884" s="1" t="s">
        <v>9839</v>
      </c>
      <c r="H884" s="1" t="s">
        <v>9840</v>
      </c>
      <c r="I884" s="1" t="s">
        <v>9841</v>
      </c>
      <c r="J884" s="1" t="s">
        <v>9842</v>
      </c>
      <c r="K884" s="1" t="s">
        <v>9843</v>
      </c>
      <c r="L884" s="1" t="s">
        <v>29</v>
      </c>
      <c r="M884" s="1" t="s">
        <v>30</v>
      </c>
      <c r="N884" s="1" t="s">
        <v>31</v>
      </c>
      <c r="O884" s="1" t="s">
        <v>9844</v>
      </c>
      <c r="P884" s="1" t="s">
        <v>33</v>
      </c>
      <c r="Q884" s="1" t="s">
        <v>19323</v>
      </c>
      <c r="R884" s="1" t="s">
        <v>35</v>
      </c>
      <c r="S884" s="1" t="s">
        <v>19322</v>
      </c>
    </row>
    <row r="885" spans="1:19" x14ac:dyDescent="0.45">
      <c r="A885" s="1" t="s">
        <v>9845</v>
      </c>
      <c r="B885" s="1" t="s">
        <v>9846</v>
      </c>
      <c r="C885" s="1" t="s">
        <v>9847</v>
      </c>
      <c r="D885" s="1" t="s">
        <v>9848</v>
      </c>
      <c r="E885">
        <v>2016</v>
      </c>
      <c r="F885" s="1" t="s">
        <v>1872</v>
      </c>
      <c r="G885" s="1" t="s">
        <v>9849</v>
      </c>
      <c r="H885" s="1" t="s">
        <v>9850</v>
      </c>
      <c r="I885" s="1" t="s">
        <v>9851</v>
      </c>
      <c r="J885" s="1" t="s">
        <v>9852</v>
      </c>
      <c r="K885" s="1" t="s">
        <v>9853</v>
      </c>
      <c r="L885" s="1" t="s">
        <v>29</v>
      </c>
      <c r="M885" s="1" t="s">
        <v>30</v>
      </c>
      <c r="N885" s="1" t="s">
        <v>31</v>
      </c>
      <c r="O885" s="1" t="s">
        <v>9854</v>
      </c>
      <c r="P885" s="1" t="s">
        <v>72</v>
      </c>
      <c r="Q885" s="1" t="s">
        <v>19324</v>
      </c>
      <c r="R885" s="1" t="s">
        <v>35</v>
      </c>
      <c r="S885" s="1" t="s">
        <v>19322</v>
      </c>
    </row>
    <row r="886" spans="1:19" x14ac:dyDescent="0.45">
      <c r="A886" s="1" t="s">
        <v>9855</v>
      </c>
      <c r="B886" s="1" t="s">
        <v>9856</v>
      </c>
      <c r="C886" s="1" t="s">
        <v>9857</v>
      </c>
      <c r="D886" s="1" t="s">
        <v>9858</v>
      </c>
      <c r="E886">
        <v>2021</v>
      </c>
      <c r="F886" s="1" t="s">
        <v>23</v>
      </c>
      <c r="G886" s="1" t="s">
        <v>9859</v>
      </c>
      <c r="H886" s="1" t="s">
        <v>9860</v>
      </c>
      <c r="I886" s="1" t="s">
        <v>9861</v>
      </c>
      <c r="J886" s="1" t="s">
        <v>9862</v>
      </c>
      <c r="K886" s="1" t="s">
        <v>9863</v>
      </c>
      <c r="L886" s="1" t="s">
        <v>29</v>
      </c>
      <c r="M886" s="1" t="s">
        <v>30</v>
      </c>
      <c r="N886" s="1" t="s">
        <v>31</v>
      </c>
      <c r="O886" s="1" t="s">
        <v>9864</v>
      </c>
      <c r="P886" s="1" t="s">
        <v>33</v>
      </c>
      <c r="Q886" s="1" t="s">
        <v>19325</v>
      </c>
      <c r="R886" s="1" t="s">
        <v>35</v>
      </c>
      <c r="S886" s="1" t="s">
        <v>19326</v>
      </c>
    </row>
    <row r="887" spans="1:19" x14ac:dyDescent="0.45">
      <c r="A887" s="1" t="s">
        <v>9865</v>
      </c>
      <c r="B887" s="1" t="s">
        <v>9866</v>
      </c>
      <c r="C887" s="1" t="s">
        <v>9867</v>
      </c>
      <c r="D887" s="1" t="s">
        <v>9868</v>
      </c>
      <c r="E887">
        <v>2018</v>
      </c>
      <c r="F887" s="1" t="s">
        <v>928</v>
      </c>
      <c r="G887" s="1" t="s">
        <v>9869</v>
      </c>
      <c r="H887" s="1" t="s">
        <v>9870</v>
      </c>
      <c r="I887" s="1" t="s">
        <v>9871</v>
      </c>
      <c r="J887" s="1" t="s">
        <v>9872</v>
      </c>
      <c r="K887" s="1" t="s">
        <v>9873</v>
      </c>
      <c r="L887" s="1" t="s">
        <v>29</v>
      </c>
      <c r="M887" s="1" t="s">
        <v>30</v>
      </c>
      <c r="N887" s="1" t="s">
        <v>31</v>
      </c>
      <c r="O887" s="1" t="s">
        <v>9874</v>
      </c>
      <c r="P887" s="1" t="s">
        <v>72</v>
      </c>
      <c r="Q887" s="1" t="s">
        <v>19327</v>
      </c>
      <c r="R887" s="1" t="s">
        <v>35</v>
      </c>
      <c r="S887" s="1" t="s">
        <v>19326</v>
      </c>
    </row>
    <row r="888" spans="1:19" x14ac:dyDescent="0.45">
      <c r="A888" s="1" t="s">
        <v>9875</v>
      </c>
      <c r="B888" s="1" t="s">
        <v>9876</v>
      </c>
      <c r="C888" s="1" t="s">
        <v>9877</v>
      </c>
      <c r="D888" s="1" t="s">
        <v>9878</v>
      </c>
      <c r="E888">
        <v>2018</v>
      </c>
      <c r="F888" s="1" t="s">
        <v>510</v>
      </c>
      <c r="G888" s="1" t="s">
        <v>9879</v>
      </c>
      <c r="H888" s="1" t="s">
        <v>9880</v>
      </c>
      <c r="I888" s="1" t="s">
        <v>9881</v>
      </c>
      <c r="J888" s="1" t="s">
        <v>9882</v>
      </c>
      <c r="K888" s="1" t="s">
        <v>9883</v>
      </c>
      <c r="L888" s="1" t="s">
        <v>29</v>
      </c>
      <c r="M888" s="1" t="s">
        <v>30</v>
      </c>
      <c r="N888" s="1" t="s">
        <v>31</v>
      </c>
      <c r="O888" s="1" t="s">
        <v>9884</v>
      </c>
      <c r="P888" s="1" t="s">
        <v>33</v>
      </c>
      <c r="Q888" s="1" t="s">
        <v>19328</v>
      </c>
      <c r="R888" s="1" t="s">
        <v>35</v>
      </c>
      <c r="S888" s="1" t="s">
        <v>19326</v>
      </c>
    </row>
    <row r="889" spans="1:19" x14ac:dyDescent="0.45">
      <c r="A889" s="1" t="s">
        <v>9885</v>
      </c>
      <c r="B889" s="1" t="s">
        <v>9886</v>
      </c>
      <c r="C889" s="1" t="s">
        <v>9887</v>
      </c>
      <c r="D889" s="1" t="s">
        <v>9888</v>
      </c>
      <c r="E889">
        <v>2021</v>
      </c>
      <c r="F889" s="1" t="s">
        <v>879</v>
      </c>
      <c r="G889" s="1" t="s">
        <v>9889</v>
      </c>
      <c r="H889" s="1" t="s">
        <v>9890</v>
      </c>
      <c r="I889" s="1" t="s">
        <v>9891</v>
      </c>
      <c r="J889" s="1" t="s">
        <v>9892</v>
      </c>
      <c r="K889" s="1" t="s">
        <v>31</v>
      </c>
      <c r="L889" s="1" t="s">
        <v>29</v>
      </c>
      <c r="M889" s="1" t="s">
        <v>30</v>
      </c>
      <c r="N889" s="1" t="s">
        <v>31</v>
      </c>
      <c r="O889" s="1" t="s">
        <v>9893</v>
      </c>
      <c r="P889" s="1" t="s">
        <v>72</v>
      </c>
      <c r="Q889" s="1" t="s">
        <v>19329</v>
      </c>
      <c r="R889" s="1" t="s">
        <v>49</v>
      </c>
      <c r="S889" s="1" t="s">
        <v>19330</v>
      </c>
    </row>
    <row r="890" spans="1:19" x14ac:dyDescent="0.45">
      <c r="A890" s="1" t="s">
        <v>9894</v>
      </c>
      <c r="B890" s="1" t="s">
        <v>9895</v>
      </c>
      <c r="C890" s="1" t="s">
        <v>9896</v>
      </c>
      <c r="D890" s="1" t="s">
        <v>9897</v>
      </c>
      <c r="E890">
        <v>2020</v>
      </c>
      <c r="F890" s="1" t="s">
        <v>9898</v>
      </c>
      <c r="G890" s="1" t="s">
        <v>9899</v>
      </c>
      <c r="H890" s="1" t="s">
        <v>9900</v>
      </c>
      <c r="I890" s="1" t="s">
        <v>9901</v>
      </c>
      <c r="J890" s="1" t="s">
        <v>9902</v>
      </c>
      <c r="K890" s="1" t="s">
        <v>31</v>
      </c>
      <c r="L890" s="1" t="s">
        <v>29</v>
      </c>
      <c r="M890" s="1" t="s">
        <v>30</v>
      </c>
      <c r="N890" s="1" t="s">
        <v>31</v>
      </c>
      <c r="O890" s="1" t="s">
        <v>9903</v>
      </c>
      <c r="P890" s="1" t="s">
        <v>33</v>
      </c>
      <c r="Q890" s="1" t="s">
        <v>19331</v>
      </c>
      <c r="R890" s="1" t="s">
        <v>35</v>
      </c>
      <c r="S890" s="1" t="s">
        <v>19330</v>
      </c>
    </row>
    <row r="891" spans="1:19" x14ac:dyDescent="0.45">
      <c r="A891" s="1" t="s">
        <v>9904</v>
      </c>
      <c r="B891" s="1" t="s">
        <v>9905</v>
      </c>
      <c r="C891" s="1" t="s">
        <v>9906</v>
      </c>
      <c r="D891" s="1" t="s">
        <v>9907</v>
      </c>
      <c r="E891">
        <v>2016</v>
      </c>
      <c r="F891" s="1" t="s">
        <v>411</v>
      </c>
      <c r="G891" s="1" t="s">
        <v>9908</v>
      </c>
      <c r="H891" s="1" t="s">
        <v>9909</v>
      </c>
      <c r="I891" s="1" t="s">
        <v>9910</v>
      </c>
      <c r="J891" s="1" t="s">
        <v>9911</v>
      </c>
      <c r="K891" s="1" t="s">
        <v>31</v>
      </c>
      <c r="L891" s="1" t="s">
        <v>29</v>
      </c>
      <c r="M891" s="1" t="s">
        <v>30</v>
      </c>
      <c r="N891" s="1" t="s">
        <v>31</v>
      </c>
      <c r="O891" s="1" t="s">
        <v>9912</v>
      </c>
      <c r="P891" s="1" t="s">
        <v>33</v>
      </c>
      <c r="Q891" s="1" t="s">
        <v>19332</v>
      </c>
      <c r="R891" s="1" t="s">
        <v>35</v>
      </c>
      <c r="S891" s="1" t="s">
        <v>19330</v>
      </c>
    </row>
    <row r="892" spans="1:19" x14ac:dyDescent="0.45">
      <c r="A892" s="1" t="s">
        <v>9913</v>
      </c>
      <c r="B892" s="1" t="s">
        <v>9914</v>
      </c>
      <c r="C892" s="1" t="s">
        <v>9915</v>
      </c>
      <c r="D892" s="1" t="s">
        <v>9916</v>
      </c>
      <c r="E892">
        <v>2020</v>
      </c>
      <c r="F892" s="1" t="s">
        <v>9917</v>
      </c>
      <c r="G892" s="1" t="s">
        <v>9918</v>
      </c>
      <c r="H892" s="1" t="s">
        <v>9919</v>
      </c>
      <c r="I892" s="1" t="s">
        <v>9920</v>
      </c>
      <c r="J892" s="1" t="s">
        <v>9921</v>
      </c>
      <c r="K892" s="1" t="s">
        <v>31</v>
      </c>
      <c r="L892" s="1" t="s">
        <v>29</v>
      </c>
      <c r="M892" s="1" t="s">
        <v>30</v>
      </c>
      <c r="N892" s="1" t="s">
        <v>31</v>
      </c>
      <c r="O892" s="1" t="s">
        <v>9922</v>
      </c>
      <c r="P892" s="1" t="s">
        <v>33</v>
      </c>
      <c r="Q892" s="1" t="s">
        <v>19333</v>
      </c>
      <c r="R892" s="1" t="s">
        <v>35</v>
      </c>
      <c r="S892" s="1" t="s">
        <v>19334</v>
      </c>
    </row>
    <row r="893" spans="1:19" x14ac:dyDescent="0.45">
      <c r="A893" s="1" t="s">
        <v>9923</v>
      </c>
      <c r="B893" s="1" t="s">
        <v>9924</v>
      </c>
      <c r="C893" s="1" t="s">
        <v>6367</v>
      </c>
      <c r="D893" s="1" t="s">
        <v>9925</v>
      </c>
      <c r="E893">
        <v>2016</v>
      </c>
      <c r="F893" s="1" t="s">
        <v>1325</v>
      </c>
      <c r="G893" s="1" t="s">
        <v>9926</v>
      </c>
      <c r="H893" s="1" t="s">
        <v>9927</v>
      </c>
      <c r="I893" s="1" t="s">
        <v>9928</v>
      </c>
      <c r="J893" s="1" t="s">
        <v>9929</v>
      </c>
      <c r="K893" s="1" t="s">
        <v>9930</v>
      </c>
      <c r="L893" s="1" t="s">
        <v>29</v>
      </c>
      <c r="M893" s="1" t="s">
        <v>30</v>
      </c>
      <c r="N893" s="1" t="s">
        <v>31</v>
      </c>
      <c r="O893" s="1" t="s">
        <v>9931</v>
      </c>
      <c r="P893" s="1" t="s">
        <v>33</v>
      </c>
      <c r="Q893" s="1" t="s">
        <v>19335</v>
      </c>
      <c r="R893" s="1" t="s">
        <v>35</v>
      </c>
      <c r="S893" s="1" t="s">
        <v>19334</v>
      </c>
    </row>
    <row r="894" spans="1:19" x14ac:dyDescent="0.45">
      <c r="A894" s="1" t="s">
        <v>9932</v>
      </c>
      <c r="B894" s="1" t="s">
        <v>9933</v>
      </c>
      <c r="C894" s="1" t="s">
        <v>9934</v>
      </c>
      <c r="D894" s="1" t="s">
        <v>9935</v>
      </c>
      <c r="E894">
        <v>2021</v>
      </c>
      <c r="F894" s="1" t="s">
        <v>4114</v>
      </c>
      <c r="G894" s="1" t="s">
        <v>9936</v>
      </c>
      <c r="H894" s="1" t="s">
        <v>9937</v>
      </c>
      <c r="I894" s="1" t="s">
        <v>9938</v>
      </c>
      <c r="J894" s="1" t="s">
        <v>9939</v>
      </c>
      <c r="K894" s="1" t="s">
        <v>9940</v>
      </c>
      <c r="L894" s="1" t="s">
        <v>29</v>
      </c>
      <c r="M894" s="1" t="s">
        <v>30</v>
      </c>
      <c r="N894" s="1" t="s">
        <v>31</v>
      </c>
      <c r="O894" s="1" t="s">
        <v>9941</v>
      </c>
      <c r="P894" s="1" t="s">
        <v>72</v>
      </c>
      <c r="Q894" s="1" t="s">
        <v>19336</v>
      </c>
      <c r="R894" s="1" t="s">
        <v>35</v>
      </c>
      <c r="S894" s="1" t="s">
        <v>19334</v>
      </c>
    </row>
    <row r="895" spans="1:19" x14ac:dyDescent="0.45">
      <c r="A895" s="1" t="s">
        <v>9942</v>
      </c>
      <c r="B895" s="1" t="s">
        <v>9943</v>
      </c>
      <c r="C895" s="1" t="s">
        <v>9944</v>
      </c>
      <c r="D895" s="1" t="s">
        <v>9945</v>
      </c>
      <c r="E895">
        <v>2018</v>
      </c>
      <c r="F895" s="1" t="s">
        <v>9946</v>
      </c>
      <c r="G895" s="1" t="s">
        <v>9947</v>
      </c>
      <c r="H895" s="1" t="s">
        <v>9948</v>
      </c>
      <c r="I895" s="1" t="s">
        <v>9949</v>
      </c>
      <c r="J895" s="1" t="s">
        <v>31</v>
      </c>
      <c r="K895" s="1" t="s">
        <v>9950</v>
      </c>
      <c r="L895" s="1" t="s">
        <v>29</v>
      </c>
      <c r="M895" s="1" t="s">
        <v>30</v>
      </c>
      <c r="N895" s="1" t="s">
        <v>31</v>
      </c>
      <c r="O895" s="1" t="s">
        <v>9951</v>
      </c>
      <c r="P895" s="1" t="s">
        <v>72</v>
      </c>
      <c r="Q895" s="1" t="s">
        <v>19337</v>
      </c>
      <c r="R895" s="1" t="s">
        <v>35</v>
      </c>
      <c r="S895" s="1" t="s">
        <v>19338</v>
      </c>
    </row>
    <row r="896" spans="1:19" x14ac:dyDescent="0.45">
      <c r="A896" s="1" t="s">
        <v>9952</v>
      </c>
      <c r="B896" s="1" t="s">
        <v>9953</v>
      </c>
      <c r="C896" s="1" t="s">
        <v>9954</v>
      </c>
      <c r="D896" s="1" t="s">
        <v>9955</v>
      </c>
      <c r="E896">
        <v>2021</v>
      </c>
      <c r="F896" s="1" t="s">
        <v>23</v>
      </c>
      <c r="G896" s="1" t="s">
        <v>9956</v>
      </c>
      <c r="H896" s="1" t="s">
        <v>9957</v>
      </c>
      <c r="I896" s="1" t="s">
        <v>9958</v>
      </c>
      <c r="J896" s="1" t="s">
        <v>9959</v>
      </c>
      <c r="K896" s="1" t="s">
        <v>31</v>
      </c>
      <c r="L896" s="1" t="s">
        <v>29</v>
      </c>
      <c r="M896" s="1" t="s">
        <v>30</v>
      </c>
      <c r="N896" s="1" t="s">
        <v>31</v>
      </c>
      <c r="O896" s="1" t="s">
        <v>9960</v>
      </c>
      <c r="P896" s="1" t="s">
        <v>72</v>
      </c>
      <c r="Q896" s="1" t="s">
        <v>19339</v>
      </c>
      <c r="R896" s="1" t="s">
        <v>49</v>
      </c>
      <c r="S896" s="1" t="s">
        <v>19338</v>
      </c>
    </row>
    <row r="897" spans="1:19" x14ac:dyDescent="0.45">
      <c r="A897" s="1" t="s">
        <v>9961</v>
      </c>
      <c r="B897" s="1" t="s">
        <v>9962</v>
      </c>
      <c r="C897" s="1" t="s">
        <v>9963</v>
      </c>
      <c r="D897" s="1" t="s">
        <v>9964</v>
      </c>
      <c r="E897">
        <v>2017</v>
      </c>
      <c r="F897" s="1" t="s">
        <v>559</v>
      </c>
      <c r="G897" s="1" t="s">
        <v>9965</v>
      </c>
      <c r="H897" s="1" t="s">
        <v>9966</v>
      </c>
      <c r="I897" s="1" t="s">
        <v>9967</v>
      </c>
      <c r="J897" s="1" t="s">
        <v>9968</v>
      </c>
      <c r="K897" s="1" t="s">
        <v>9969</v>
      </c>
      <c r="L897" s="1" t="s">
        <v>29</v>
      </c>
      <c r="M897" s="1" t="s">
        <v>30</v>
      </c>
      <c r="N897" s="1" t="s">
        <v>31</v>
      </c>
      <c r="O897" s="1" t="s">
        <v>9970</v>
      </c>
      <c r="P897" s="1" t="s">
        <v>33</v>
      </c>
      <c r="Q897" s="1" t="s">
        <v>19340</v>
      </c>
      <c r="R897" s="1" t="s">
        <v>35</v>
      </c>
      <c r="S897" s="1" t="s">
        <v>19338</v>
      </c>
    </row>
    <row r="898" spans="1:19" x14ac:dyDescent="0.45">
      <c r="A898" s="1" t="s">
        <v>9971</v>
      </c>
      <c r="B898" s="1" t="s">
        <v>9972</v>
      </c>
      <c r="C898" s="1" t="s">
        <v>9973</v>
      </c>
      <c r="D898" s="1" t="s">
        <v>9974</v>
      </c>
      <c r="E898">
        <v>2021</v>
      </c>
      <c r="F898" s="1" t="s">
        <v>307</v>
      </c>
      <c r="G898" s="1" t="s">
        <v>9975</v>
      </c>
      <c r="H898" s="1" t="s">
        <v>9976</v>
      </c>
      <c r="I898" s="1" t="s">
        <v>9977</v>
      </c>
      <c r="J898" s="1" t="s">
        <v>9978</v>
      </c>
      <c r="K898" s="1" t="s">
        <v>9979</v>
      </c>
      <c r="L898" s="1" t="s">
        <v>29</v>
      </c>
      <c r="M898" s="1" t="s">
        <v>30</v>
      </c>
      <c r="N898" s="1" t="s">
        <v>31</v>
      </c>
      <c r="O898" s="1" t="s">
        <v>9980</v>
      </c>
      <c r="P898" s="1" t="s">
        <v>72</v>
      </c>
      <c r="Q898" s="1" t="s">
        <v>19341</v>
      </c>
      <c r="R898" s="1" t="s">
        <v>35</v>
      </c>
      <c r="S898" s="1" t="s">
        <v>19342</v>
      </c>
    </row>
    <row r="899" spans="1:19" x14ac:dyDescent="0.45">
      <c r="A899" s="1" t="s">
        <v>9981</v>
      </c>
      <c r="B899" s="1" t="s">
        <v>9982</v>
      </c>
      <c r="C899" s="1" t="s">
        <v>9983</v>
      </c>
      <c r="D899" s="1" t="s">
        <v>9984</v>
      </c>
      <c r="E899">
        <v>2019</v>
      </c>
      <c r="F899" s="1" t="s">
        <v>4036</v>
      </c>
      <c r="G899" s="1" t="s">
        <v>9985</v>
      </c>
      <c r="H899" s="1" t="s">
        <v>9986</v>
      </c>
      <c r="I899" s="1" t="s">
        <v>9987</v>
      </c>
      <c r="J899" s="1" t="s">
        <v>9988</v>
      </c>
      <c r="K899" s="1" t="s">
        <v>31</v>
      </c>
      <c r="L899" s="1" t="s">
        <v>239</v>
      </c>
      <c r="M899" s="1" t="s">
        <v>30</v>
      </c>
      <c r="N899" s="1" t="s">
        <v>31</v>
      </c>
      <c r="O899" s="1" t="s">
        <v>9989</v>
      </c>
      <c r="P899" s="1" t="s">
        <v>33</v>
      </c>
      <c r="Q899" s="1" t="s">
        <v>19343</v>
      </c>
      <c r="R899" s="1" t="s">
        <v>35</v>
      </c>
      <c r="S899" s="1" t="s">
        <v>19342</v>
      </c>
    </row>
    <row r="900" spans="1:19" x14ac:dyDescent="0.45">
      <c r="A900" s="1" t="s">
        <v>9990</v>
      </c>
      <c r="B900" s="1" t="s">
        <v>9991</v>
      </c>
      <c r="C900" s="1" t="s">
        <v>9992</v>
      </c>
      <c r="D900" s="1" t="s">
        <v>9993</v>
      </c>
      <c r="E900">
        <v>2016</v>
      </c>
      <c r="F900" s="1" t="s">
        <v>498</v>
      </c>
      <c r="G900" s="1" t="s">
        <v>9994</v>
      </c>
      <c r="H900" s="1" t="s">
        <v>9995</v>
      </c>
      <c r="I900" s="1" t="s">
        <v>9996</v>
      </c>
      <c r="J900" s="1" t="s">
        <v>9997</v>
      </c>
      <c r="K900" s="1" t="s">
        <v>9998</v>
      </c>
      <c r="L900" s="1" t="s">
        <v>29</v>
      </c>
      <c r="M900" s="1" t="s">
        <v>30</v>
      </c>
      <c r="N900" s="1" t="s">
        <v>31</v>
      </c>
      <c r="O900" s="1" t="s">
        <v>9999</v>
      </c>
      <c r="P900" s="1" t="s">
        <v>33</v>
      </c>
      <c r="Q900" s="1" t="s">
        <v>19344</v>
      </c>
      <c r="R900" s="1" t="s">
        <v>35</v>
      </c>
      <c r="S900" s="1" t="s">
        <v>19342</v>
      </c>
    </row>
    <row r="901" spans="1:19" x14ac:dyDescent="0.45">
      <c r="A901" s="1" t="s">
        <v>10000</v>
      </c>
      <c r="B901" s="1" t="s">
        <v>10001</v>
      </c>
      <c r="C901" s="1" t="s">
        <v>10002</v>
      </c>
      <c r="D901" s="1" t="s">
        <v>10003</v>
      </c>
      <c r="E901">
        <v>2020</v>
      </c>
      <c r="F901" s="1" t="s">
        <v>498</v>
      </c>
      <c r="G901" s="1" t="s">
        <v>10004</v>
      </c>
      <c r="H901" s="1" t="s">
        <v>10005</v>
      </c>
      <c r="I901" s="1" t="s">
        <v>10006</v>
      </c>
      <c r="J901" s="1" t="s">
        <v>10007</v>
      </c>
      <c r="K901" s="1" t="s">
        <v>10008</v>
      </c>
      <c r="L901" s="1" t="s">
        <v>29</v>
      </c>
      <c r="M901" s="1" t="s">
        <v>30</v>
      </c>
      <c r="N901" s="1" t="s">
        <v>31</v>
      </c>
      <c r="O901" s="1" t="s">
        <v>10009</v>
      </c>
      <c r="P901" s="1" t="s">
        <v>33</v>
      </c>
      <c r="Q901" s="1" t="s">
        <v>19345</v>
      </c>
      <c r="R901" s="1" t="s">
        <v>35</v>
      </c>
      <c r="S901" s="1" t="s">
        <v>19346</v>
      </c>
    </row>
    <row r="902" spans="1:19" x14ac:dyDescent="0.45">
      <c r="A902" s="1" t="s">
        <v>10010</v>
      </c>
      <c r="B902" s="1" t="s">
        <v>10011</v>
      </c>
      <c r="C902" s="1" t="s">
        <v>10012</v>
      </c>
      <c r="D902" s="1" t="s">
        <v>10013</v>
      </c>
      <c r="E902">
        <v>2017</v>
      </c>
      <c r="F902" s="1" t="s">
        <v>23</v>
      </c>
      <c r="G902" s="1" t="s">
        <v>10014</v>
      </c>
      <c r="H902" s="1" t="s">
        <v>10015</v>
      </c>
      <c r="I902" s="1" t="s">
        <v>10016</v>
      </c>
      <c r="J902" s="1" t="s">
        <v>10017</v>
      </c>
      <c r="K902" s="1" t="s">
        <v>10018</v>
      </c>
      <c r="L902" s="1" t="s">
        <v>29</v>
      </c>
      <c r="M902" s="1" t="s">
        <v>30</v>
      </c>
      <c r="N902" s="1" t="s">
        <v>31</v>
      </c>
      <c r="O902" s="1" t="s">
        <v>10019</v>
      </c>
      <c r="P902" s="1" t="s">
        <v>33</v>
      </c>
      <c r="Q902" s="1" t="s">
        <v>19347</v>
      </c>
      <c r="R902" s="1" t="s">
        <v>35</v>
      </c>
      <c r="S902" s="1" t="s">
        <v>19346</v>
      </c>
    </row>
    <row r="903" spans="1:19" x14ac:dyDescent="0.45">
      <c r="A903" s="1" t="s">
        <v>10020</v>
      </c>
      <c r="B903" s="1" t="s">
        <v>10021</v>
      </c>
      <c r="C903" s="1" t="s">
        <v>10022</v>
      </c>
      <c r="D903" s="1" t="s">
        <v>10023</v>
      </c>
      <c r="E903">
        <v>2016</v>
      </c>
      <c r="F903" s="1" t="s">
        <v>691</v>
      </c>
      <c r="G903" s="1" t="s">
        <v>10024</v>
      </c>
      <c r="H903" s="1" t="s">
        <v>10025</v>
      </c>
      <c r="I903" s="1" t="s">
        <v>10026</v>
      </c>
      <c r="J903" s="1" t="s">
        <v>10027</v>
      </c>
      <c r="K903" s="1" t="s">
        <v>10028</v>
      </c>
      <c r="L903" s="1" t="s">
        <v>29</v>
      </c>
      <c r="M903" s="1" t="s">
        <v>30</v>
      </c>
      <c r="N903" s="1" t="s">
        <v>31</v>
      </c>
      <c r="O903" s="1" t="s">
        <v>10029</v>
      </c>
      <c r="P903" s="1" t="s">
        <v>33</v>
      </c>
      <c r="Q903" s="1" t="s">
        <v>19348</v>
      </c>
      <c r="R903" s="1" t="s">
        <v>35</v>
      </c>
      <c r="S903" s="1" t="s">
        <v>19346</v>
      </c>
    </row>
    <row r="904" spans="1:19" x14ac:dyDescent="0.45">
      <c r="A904" s="1" t="s">
        <v>10030</v>
      </c>
      <c r="B904" s="1" t="s">
        <v>10031</v>
      </c>
      <c r="C904" s="1" t="s">
        <v>10032</v>
      </c>
      <c r="D904" s="1" t="s">
        <v>10033</v>
      </c>
      <c r="E904">
        <v>2019</v>
      </c>
      <c r="F904" s="1" t="s">
        <v>498</v>
      </c>
      <c r="G904" s="1" t="s">
        <v>10034</v>
      </c>
      <c r="H904" s="1" t="s">
        <v>10035</v>
      </c>
      <c r="I904" s="1" t="s">
        <v>10036</v>
      </c>
      <c r="J904" s="1" t="s">
        <v>10037</v>
      </c>
      <c r="K904" s="1" t="s">
        <v>10038</v>
      </c>
      <c r="L904" s="1" t="s">
        <v>29</v>
      </c>
      <c r="M904" s="1" t="s">
        <v>30</v>
      </c>
      <c r="N904" s="1" t="s">
        <v>31</v>
      </c>
      <c r="O904" s="1" t="s">
        <v>10039</v>
      </c>
      <c r="P904" s="1" t="s">
        <v>33</v>
      </c>
      <c r="Q904" s="1" t="s">
        <v>19349</v>
      </c>
      <c r="R904" s="1" t="s">
        <v>35</v>
      </c>
      <c r="S904" s="1" t="s">
        <v>19350</v>
      </c>
    </row>
    <row r="905" spans="1:19" x14ac:dyDescent="0.45">
      <c r="A905" s="1" t="s">
        <v>10040</v>
      </c>
      <c r="B905" s="1" t="s">
        <v>10041</v>
      </c>
      <c r="C905" s="1" t="s">
        <v>10042</v>
      </c>
      <c r="D905" s="1" t="s">
        <v>10043</v>
      </c>
      <c r="E905">
        <v>2015</v>
      </c>
      <c r="F905" s="1" t="s">
        <v>691</v>
      </c>
      <c r="G905" s="1" t="s">
        <v>10044</v>
      </c>
      <c r="H905" s="1" t="s">
        <v>10045</v>
      </c>
      <c r="I905" s="1" t="s">
        <v>10046</v>
      </c>
      <c r="J905" s="1" t="s">
        <v>10047</v>
      </c>
      <c r="K905" s="1" t="s">
        <v>10048</v>
      </c>
      <c r="L905" s="1" t="s">
        <v>29</v>
      </c>
      <c r="M905" s="1" t="s">
        <v>30</v>
      </c>
      <c r="N905" s="1" t="s">
        <v>31</v>
      </c>
      <c r="O905" s="1" t="s">
        <v>10049</v>
      </c>
      <c r="P905" s="1" t="s">
        <v>33</v>
      </c>
      <c r="Q905" s="1" t="s">
        <v>19351</v>
      </c>
      <c r="R905" s="1" t="s">
        <v>35</v>
      </c>
      <c r="S905" s="1" t="s">
        <v>19350</v>
      </c>
    </row>
    <row r="906" spans="1:19" x14ac:dyDescent="0.45">
      <c r="A906" s="1" t="s">
        <v>10050</v>
      </c>
      <c r="B906" s="1" t="s">
        <v>10051</v>
      </c>
      <c r="C906" s="1" t="s">
        <v>10052</v>
      </c>
      <c r="D906" s="1" t="s">
        <v>10053</v>
      </c>
      <c r="E906">
        <v>2020</v>
      </c>
      <c r="F906" s="1" t="s">
        <v>1955</v>
      </c>
      <c r="G906" s="1" t="s">
        <v>10054</v>
      </c>
      <c r="H906" s="1" t="s">
        <v>10055</v>
      </c>
      <c r="I906" s="1" t="s">
        <v>10056</v>
      </c>
      <c r="J906" s="1" t="s">
        <v>31</v>
      </c>
      <c r="K906" s="1" t="s">
        <v>10057</v>
      </c>
      <c r="L906" s="1" t="s">
        <v>29</v>
      </c>
      <c r="M906" s="1" t="s">
        <v>30</v>
      </c>
      <c r="N906" s="1" t="s">
        <v>31</v>
      </c>
      <c r="O906" s="1" t="s">
        <v>10058</v>
      </c>
      <c r="P906" s="1" t="s">
        <v>33</v>
      </c>
      <c r="Q906" s="1" t="s">
        <v>19352</v>
      </c>
      <c r="R906" s="1" t="s">
        <v>35</v>
      </c>
      <c r="S906" s="1" t="s">
        <v>19350</v>
      </c>
    </row>
    <row r="907" spans="1:19" x14ac:dyDescent="0.45">
      <c r="A907" s="1" t="s">
        <v>10059</v>
      </c>
      <c r="B907" s="1" t="s">
        <v>10060</v>
      </c>
      <c r="C907" s="1" t="s">
        <v>10061</v>
      </c>
      <c r="D907" s="1" t="s">
        <v>10062</v>
      </c>
      <c r="E907">
        <v>2021</v>
      </c>
      <c r="F907" s="1" t="s">
        <v>691</v>
      </c>
      <c r="G907" s="1" t="s">
        <v>10063</v>
      </c>
      <c r="H907" s="1" t="s">
        <v>10064</v>
      </c>
      <c r="I907" s="1" t="s">
        <v>10065</v>
      </c>
      <c r="J907" s="1" t="s">
        <v>10066</v>
      </c>
      <c r="K907" s="1" t="s">
        <v>10067</v>
      </c>
      <c r="L907" s="1" t="s">
        <v>29</v>
      </c>
      <c r="M907" s="1" t="s">
        <v>30</v>
      </c>
      <c r="N907" s="1" t="s">
        <v>31</v>
      </c>
      <c r="O907" s="1" t="s">
        <v>10068</v>
      </c>
      <c r="P907" s="1" t="s">
        <v>33</v>
      </c>
      <c r="Q907" s="1" t="s">
        <v>19353</v>
      </c>
      <c r="R907" s="1" t="s">
        <v>35</v>
      </c>
      <c r="S907" s="1" t="s">
        <v>19354</v>
      </c>
    </row>
    <row r="908" spans="1:19" x14ac:dyDescent="0.45">
      <c r="A908" s="1" t="s">
        <v>10069</v>
      </c>
      <c r="B908" s="1" t="s">
        <v>10070</v>
      </c>
      <c r="C908" s="1" t="s">
        <v>10071</v>
      </c>
      <c r="D908" s="1" t="s">
        <v>10072</v>
      </c>
      <c r="E908">
        <v>2017</v>
      </c>
      <c r="F908" s="1" t="s">
        <v>559</v>
      </c>
      <c r="G908" s="1" t="s">
        <v>10073</v>
      </c>
      <c r="H908" s="1" t="s">
        <v>10074</v>
      </c>
      <c r="I908" s="1" t="s">
        <v>10075</v>
      </c>
      <c r="J908" s="1" t="s">
        <v>10076</v>
      </c>
      <c r="K908" s="1" t="s">
        <v>10077</v>
      </c>
      <c r="L908" s="1" t="s">
        <v>29</v>
      </c>
      <c r="M908" s="1" t="s">
        <v>30</v>
      </c>
      <c r="N908" s="1" t="s">
        <v>31</v>
      </c>
      <c r="O908" s="1" t="s">
        <v>10078</v>
      </c>
      <c r="P908" s="1" t="s">
        <v>33</v>
      </c>
      <c r="Q908" s="1" t="s">
        <v>19355</v>
      </c>
      <c r="R908" s="1" t="s">
        <v>35</v>
      </c>
      <c r="S908" s="1" t="s">
        <v>19354</v>
      </c>
    </row>
    <row r="909" spans="1:19" x14ac:dyDescent="0.45">
      <c r="A909" s="1" t="s">
        <v>10079</v>
      </c>
      <c r="B909" s="1" t="s">
        <v>10080</v>
      </c>
      <c r="C909" s="1" t="s">
        <v>10081</v>
      </c>
      <c r="D909" s="1" t="s">
        <v>10082</v>
      </c>
      <c r="E909">
        <v>2019</v>
      </c>
      <c r="F909" s="1" t="s">
        <v>10083</v>
      </c>
      <c r="G909" s="1" t="s">
        <v>31</v>
      </c>
      <c r="H909" s="1" t="s">
        <v>10084</v>
      </c>
      <c r="I909" s="1" t="s">
        <v>10085</v>
      </c>
      <c r="J909" s="1" t="s">
        <v>31</v>
      </c>
      <c r="K909" s="1" t="s">
        <v>10086</v>
      </c>
      <c r="L909" s="1" t="s">
        <v>29</v>
      </c>
      <c r="M909" s="1" t="s">
        <v>30</v>
      </c>
      <c r="N909" s="1" t="s">
        <v>31</v>
      </c>
      <c r="O909" s="1" t="s">
        <v>10087</v>
      </c>
      <c r="P909" s="1" t="s">
        <v>72</v>
      </c>
      <c r="Q909" s="1" t="s">
        <v>19356</v>
      </c>
      <c r="R909" s="1" t="s">
        <v>49</v>
      </c>
      <c r="S909" s="1" t="s">
        <v>19354</v>
      </c>
    </row>
    <row r="910" spans="1:19" x14ac:dyDescent="0.45">
      <c r="A910" s="1" t="s">
        <v>10088</v>
      </c>
      <c r="B910" s="1" t="s">
        <v>10089</v>
      </c>
      <c r="C910" s="1" t="s">
        <v>10090</v>
      </c>
      <c r="D910" s="1" t="s">
        <v>10091</v>
      </c>
      <c r="E910">
        <v>2021</v>
      </c>
      <c r="F910" s="1" t="s">
        <v>188</v>
      </c>
      <c r="G910" s="1" t="s">
        <v>10092</v>
      </c>
      <c r="H910" s="1" t="s">
        <v>10093</v>
      </c>
      <c r="I910" s="1" t="s">
        <v>10094</v>
      </c>
      <c r="J910" s="1" t="s">
        <v>31</v>
      </c>
      <c r="K910" s="1" t="s">
        <v>31</v>
      </c>
      <c r="L910" s="1" t="s">
        <v>29</v>
      </c>
      <c r="M910" s="1" t="s">
        <v>30</v>
      </c>
      <c r="N910" s="1" t="s">
        <v>31</v>
      </c>
      <c r="O910" s="1" t="s">
        <v>10095</v>
      </c>
      <c r="P910" s="1" t="s">
        <v>33</v>
      </c>
      <c r="Q910" s="1" t="s">
        <v>19357</v>
      </c>
      <c r="R910" s="1" t="s">
        <v>35</v>
      </c>
      <c r="S910" s="1" t="s">
        <v>19358</v>
      </c>
    </row>
    <row r="911" spans="1:19" x14ac:dyDescent="0.45">
      <c r="A911" s="1" t="s">
        <v>10096</v>
      </c>
      <c r="B911" s="1" t="s">
        <v>10097</v>
      </c>
      <c r="C911" s="1" t="s">
        <v>10098</v>
      </c>
      <c r="D911" s="1" t="s">
        <v>10099</v>
      </c>
      <c r="E911">
        <v>2017</v>
      </c>
      <c r="F911" s="1" t="s">
        <v>9405</v>
      </c>
      <c r="G911" s="1" t="s">
        <v>10100</v>
      </c>
      <c r="H911" s="1" t="s">
        <v>10101</v>
      </c>
      <c r="I911" s="1" t="s">
        <v>10102</v>
      </c>
      <c r="J911" s="1" t="s">
        <v>10103</v>
      </c>
      <c r="K911" s="1" t="s">
        <v>31</v>
      </c>
      <c r="L911" s="1" t="s">
        <v>528</v>
      </c>
      <c r="M911" s="1" t="s">
        <v>30</v>
      </c>
      <c r="N911" s="1" t="s">
        <v>31</v>
      </c>
      <c r="O911" s="1" t="s">
        <v>10104</v>
      </c>
      <c r="P911" s="1" t="s">
        <v>33</v>
      </c>
      <c r="Q911" s="1" t="s">
        <v>19359</v>
      </c>
      <c r="R911" s="1" t="s">
        <v>35</v>
      </c>
      <c r="S911" s="1" t="s">
        <v>19358</v>
      </c>
    </row>
    <row r="912" spans="1:19" x14ac:dyDescent="0.45">
      <c r="A912" s="1" t="s">
        <v>10105</v>
      </c>
      <c r="B912" s="1" t="s">
        <v>10106</v>
      </c>
      <c r="C912" s="1" t="s">
        <v>10107</v>
      </c>
      <c r="D912" s="1" t="s">
        <v>10108</v>
      </c>
      <c r="E912">
        <v>2017</v>
      </c>
      <c r="F912" s="1" t="s">
        <v>246</v>
      </c>
      <c r="G912" s="1" t="s">
        <v>10109</v>
      </c>
      <c r="H912" s="1" t="s">
        <v>10110</v>
      </c>
      <c r="I912" s="1" t="s">
        <v>10111</v>
      </c>
      <c r="J912" s="1" t="s">
        <v>10112</v>
      </c>
      <c r="K912" s="1" t="s">
        <v>10113</v>
      </c>
      <c r="L912" s="1" t="s">
        <v>29</v>
      </c>
      <c r="M912" s="1" t="s">
        <v>30</v>
      </c>
      <c r="N912" s="1" t="s">
        <v>31</v>
      </c>
      <c r="O912" s="1" t="s">
        <v>10114</v>
      </c>
      <c r="P912" s="1" t="s">
        <v>33</v>
      </c>
      <c r="Q912" s="1" t="s">
        <v>19360</v>
      </c>
      <c r="R912" s="1" t="s">
        <v>35</v>
      </c>
      <c r="S912" s="1" t="s">
        <v>19358</v>
      </c>
    </row>
    <row r="913" spans="1:19" x14ac:dyDescent="0.45">
      <c r="A913" s="1" t="s">
        <v>10115</v>
      </c>
      <c r="B913" s="1" t="s">
        <v>10116</v>
      </c>
      <c r="C913" s="1" t="s">
        <v>10117</v>
      </c>
      <c r="D913" s="1" t="s">
        <v>10118</v>
      </c>
      <c r="E913">
        <v>2016</v>
      </c>
      <c r="F913" s="1" t="s">
        <v>4114</v>
      </c>
      <c r="G913" s="1" t="s">
        <v>10119</v>
      </c>
      <c r="H913" s="1" t="s">
        <v>10120</v>
      </c>
      <c r="I913" s="1" t="s">
        <v>10121</v>
      </c>
      <c r="J913" s="1" t="s">
        <v>10122</v>
      </c>
      <c r="K913" s="1" t="s">
        <v>10123</v>
      </c>
      <c r="L913" s="1" t="s">
        <v>29</v>
      </c>
      <c r="M913" s="1" t="s">
        <v>30</v>
      </c>
      <c r="N913" s="1" t="s">
        <v>31</v>
      </c>
      <c r="O913" s="1" t="s">
        <v>10124</v>
      </c>
      <c r="P913" s="1" t="s">
        <v>33</v>
      </c>
      <c r="Q913" s="1" t="s">
        <v>19361</v>
      </c>
      <c r="R913" s="1" t="s">
        <v>35</v>
      </c>
      <c r="S913" s="1" t="s">
        <v>19362</v>
      </c>
    </row>
    <row r="914" spans="1:19" x14ac:dyDescent="0.45">
      <c r="A914" s="1" t="s">
        <v>10125</v>
      </c>
      <c r="B914" s="1" t="s">
        <v>10126</v>
      </c>
      <c r="C914" s="1" t="s">
        <v>10127</v>
      </c>
      <c r="D914" s="1" t="s">
        <v>10128</v>
      </c>
      <c r="E914">
        <v>2017</v>
      </c>
      <c r="F914" s="1" t="s">
        <v>5383</v>
      </c>
      <c r="G914" s="1" t="s">
        <v>10129</v>
      </c>
      <c r="H914" s="1" t="s">
        <v>10130</v>
      </c>
      <c r="I914" s="1" t="s">
        <v>10131</v>
      </c>
      <c r="J914" s="1" t="s">
        <v>10132</v>
      </c>
      <c r="K914" s="1" t="s">
        <v>10133</v>
      </c>
      <c r="L914" s="1" t="s">
        <v>29</v>
      </c>
      <c r="M914" s="1" t="s">
        <v>30</v>
      </c>
      <c r="N914" s="1" t="s">
        <v>31</v>
      </c>
      <c r="O914" s="1" t="s">
        <v>10134</v>
      </c>
      <c r="P914" s="1" t="s">
        <v>33</v>
      </c>
      <c r="Q914" s="1" t="s">
        <v>19363</v>
      </c>
      <c r="R914" s="1" t="s">
        <v>35</v>
      </c>
      <c r="S914" s="1" t="s">
        <v>19362</v>
      </c>
    </row>
    <row r="915" spans="1:19" x14ac:dyDescent="0.45">
      <c r="A915" s="1" t="s">
        <v>10135</v>
      </c>
      <c r="B915" s="1" t="s">
        <v>10136</v>
      </c>
      <c r="C915" s="1" t="s">
        <v>10137</v>
      </c>
      <c r="D915" s="1" t="s">
        <v>10138</v>
      </c>
      <c r="E915">
        <v>2021</v>
      </c>
      <c r="F915" s="1" t="s">
        <v>1313</v>
      </c>
      <c r="G915" s="1" t="s">
        <v>10139</v>
      </c>
      <c r="H915" s="1" t="s">
        <v>10140</v>
      </c>
      <c r="I915" s="1" t="s">
        <v>10141</v>
      </c>
      <c r="J915" s="1" t="s">
        <v>10142</v>
      </c>
      <c r="K915" s="1" t="s">
        <v>10143</v>
      </c>
      <c r="L915" s="1" t="s">
        <v>29</v>
      </c>
      <c r="M915" s="1" t="s">
        <v>30</v>
      </c>
      <c r="N915" s="1" t="s">
        <v>31</v>
      </c>
      <c r="O915" s="1" t="s">
        <v>10144</v>
      </c>
      <c r="P915" s="1" t="s">
        <v>33</v>
      </c>
      <c r="Q915" s="1" t="s">
        <v>19364</v>
      </c>
      <c r="R915" s="1" t="s">
        <v>35</v>
      </c>
      <c r="S915" s="1" t="s">
        <v>19362</v>
      </c>
    </row>
    <row r="916" spans="1:19" x14ac:dyDescent="0.45">
      <c r="A916" s="1" t="s">
        <v>10145</v>
      </c>
      <c r="B916" s="1" t="s">
        <v>10146</v>
      </c>
      <c r="C916" s="1" t="s">
        <v>10147</v>
      </c>
      <c r="D916" s="1" t="s">
        <v>10148</v>
      </c>
      <c r="E916">
        <v>2018</v>
      </c>
      <c r="F916" s="1" t="s">
        <v>498</v>
      </c>
      <c r="G916" s="1" t="s">
        <v>10149</v>
      </c>
      <c r="H916" s="1" t="s">
        <v>10150</v>
      </c>
      <c r="I916" s="1" t="s">
        <v>10151</v>
      </c>
      <c r="J916" s="1" t="s">
        <v>10152</v>
      </c>
      <c r="K916" s="1" t="s">
        <v>10153</v>
      </c>
      <c r="L916" s="1" t="s">
        <v>29</v>
      </c>
      <c r="M916" s="1" t="s">
        <v>30</v>
      </c>
      <c r="N916" s="1" t="s">
        <v>31</v>
      </c>
      <c r="O916" s="1" t="s">
        <v>10154</v>
      </c>
      <c r="P916" s="1" t="s">
        <v>33</v>
      </c>
      <c r="Q916" s="1" t="s">
        <v>19365</v>
      </c>
      <c r="R916" s="1" t="s">
        <v>35</v>
      </c>
      <c r="S916" s="1" t="s">
        <v>19366</v>
      </c>
    </row>
    <row r="917" spans="1:19" x14ac:dyDescent="0.45">
      <c r="A917" s="1" t="s">
        <v>10155</v>
      </c>
      <c r="B917" s="1" t="s">
        <v>10156</v>
      </c>
      <c r="C917" s="1" t="s">
        <v>10157</v>
      </c>
      <c r="D917" s="1" t="s">
        <v>10158</v>
      </c>
      <c r="E917">
        <v>2017</v>
      </c>
      <c r="F917" s="1" t="s">
        <v>10159</v>
      </c>
      <c r="G917" s="1" t="s">
        <v>10160</v>
      </c>
      <c r="H917" s="1" t="s">
        <v>10161</v>
      </c>
      <c r="I917" s="1" t="s">
        <v>10162</v>
      </c>
      <c r="J917" s="1" t="s">
        <v>31</v>
      </c>
      <c r="K917" s="1" t="s">
        <v>31</v>
      </c>
      <c r="L917" s="1" t="s">
        <v>528</v>
      </c>
      <c r="M917" s="1" t="s">
        <v>30</v>
      </c>
      <c r="N917" s="1" t="s">
        <v>31</v>
      </c>
      <c r="O917" s="1" t="s">
        <v>10163</v>
      </c>
      <c r="P917" s="1" t="s">
        <v>72</v>
      </c>
      <c r="Q917" s="1" t="s">
        <v>19367</v>
      </c>
      <c r="R917" s="1" t="s">
        <v>49</v>
      </c>
      <c r="S917" s="1" t="s">
        <v>19366</v>
      </c>
    </row>
    <row r="918" spans="1:19" x14ac:dyDescent="0.45">
      <c r="A918" s="1" t="s">
        <v>10164</v>
      </c>
      <c r="B918" s="1" t="s">
        <v>10165</v>
      </c>
      <c r="C918" s="1" t="s">
        <v>10166</v>
      </c>
      <c r="D918" s="1" t="s">
        <v>10167</v>
      </c>
      <c r="E918">
        <v>2018</v>
      </c>
      <c r="F918" s="1" t="s">
        <v>1955</v>
      </c>
      <c r="G918" s="1" t="s">
        <v>10168</v>
      </c>
      <c r="H918" s="1" t="s">
        <v>10169</v>
      </c>
      <c r="I918" s="1" t="s">
        <v>10170</v>
      </c>
      <c r="J918" s="1" t="s">
        <v>10171</v>
      </c>
      <c r="K918" s="1" t="s">
        <v>10172</v>
      </c>
      <c r="L918" s="1" t="s">
        <v>29</v>
      </c>
      <c r="M918" s="1" t="s">
        <v>30</v>
      </c>
      <c r="N918" s="1" t="s">
        <v>31</v>
      </c>
      <c r="O918" s="1" t="s">
        <v>10173</v>
      </c>
      <c r="P918" s="1" t="s">
        <v>33</v>
      </c>
      <c r="Q918" s="1" t="s">
        <v>19368</v>
      </c>
      <c r="R918" s="1" t="s">
        <v>35</v>
      </c>
      <c r="S918" s="1" t="s">
        <v>19366</v>
      </c>
    </row>
    <row r="919" spans="1:19" x14ac:dyDescent="0.45">
      <c r="A919" s="1" t="s">
        <v>10174</v>
      </c>
      <c r="B919" s="1" t="s">
        <v>10175</v>
      </c>
      <c r="C919" s="1" t="s">
        <v>10176</v>
      </c>
      <c r="D919" s="1" t="s">
        <v>10177</v>
      </c>
      <c r="E919">
        <v>2018</v>
      </c>
      <c r="F919" s="1" t="s">
        <v>1384</v>
      </c>
      <c r="G919" s="1" t="s">
        <v>10178</v>
      </c>
      <c r="H919" s="1" t="s">
        <v>10179</v>
      </c>
      <c r="I919" s="1" t="s">
        <v>10180</v>
      </c>
      <c r="J919" s="1" t="s">
        <v>10181</v>
      </c>
      <c r="K919" s="1" t="s">
        <v>10182</v>
      </c>
      <c r="L919" s="1" t="s">
        <v>29</v>
      </c>
      <c r="M919" s="1" t="s">
        <v>30</v>
      </c>
      <c r="N919" s="1" t="s">
        <v>31</v>
      </c>
      <c r="O919" s="1" t="s">
        <v>10183</v>
      </c>
      <c r="P919" s="1" t="s">
        <v>33</v>
      </c>
      <c r="Q919" s="1" t="s">
        <v>19369</v>
      </c>
      <c r="R919" s="1" t="s">
        <v>35</v>
      </c>
      <c r="S919" s="1" t="s">
        <v>19370</v>
      </c>
    </row>
    <row r="920" spans="1:19" x14ac:dyDescent="0.45">
      <c r="A920" s="1" t="s">
        <v>10184</v>
      </c>
      <c r="B920" s="1" t="s">
        <v>10185</v>
      </c>
      <c r="C920" s="1" t="s">
        <v>10186</v>
      </c>
      <c r="D920" s="1" t="s">
        <v>10187</v>
      </c>
      <c r="E920">
        <v>2020</v>
      </c>
      <c r="F920" s="1" t="s">
        <v>1408</v>
      </c>
      <c r="G920" s="1" t="s">
        <v>10188</v>
      </c>
      <c r="H920" s="1" t="s">
        <v>10189</v>
      </c>
      <c r="I920" s="1" t="s">
        <v>10190</v>
      </c>
      <c r="J920" s="1" t="s">
        <v>31</v>
      </c>
      <c r="K920" s="1" t="s">
        <v>10191</v>
      </c>
      <c r="L920" s="1" t="s">
        <v>29</v>
      </c>
      <c r="M920" s="1" t="s">
        <v>30</v>
      </c>
      <c r="N920" s="1" t="s">
        <v>31</v>
      </c>
      <c r="O920" s="1" t="s">
        <v>10192</v>
      </c>
      <c r="P920" s="1" t="s">
        <v>72</v>
      </c>
      <c r="Q920" s="1" t="s">
        <v>19371</v>
      </c>
      <c r="R920" s="1" t="s">
        <v>49</v>
      </c>
      <c r="S920" s="1" t="s">
        <v>19370</v>
      </c>
    </row>
    <row r="921" spans="1:19" x14ac:dyDescent="0.45">
      <c r="A921" s="1" t="s">
        <v>10193</v>
      </c>
      <c r="B921" s="1" t="s">
        <v>10194</v>
      </c>
      <c r="C921" s="1" t="s">
        <v>10195</v>
      </c>
      <c r="D921" s="1" t="s">
        <v>10196</v>
      </c>
      <c r="E921">
        <v>2017</v>
      </c>
      <c r="F921" s="1" t="s">
        <v>457</v>
      </c>
      <c r="G921" s="1" t="s">
        <v>10197</v>
      </c>
      <c r="H921" s="1" t="s">
        <v>10198</v>
      </c>
      <c r="I921" s="1" t="s">
        <v>10199</v>
      </c>
      <c r="J921" s="1" t="s">
        <v>10200</v>
      </c>
      <c r="K921" s="1" t="s">
        <v>31</v>
      </c>
      <c r="L921" s="1" t="s">
        <v>29</v>
      </c>
      <c r="M921" s="1" t="s">
        <v>30</v>
      </c>
      <c r="N921" s="1" t="s">
        <v>31</v>
      </c>
      <c r="O921" s="1" t="s">
        <v>10201</v>
      </c>
      <c r="P921" s="1" t="s">
        <v>33</v>
      </c>
      <c r="Q921" s="1" t="s">
        <v>19372</v>
      </c>
      <c r="R921" s="1" t="s">
        <v>35</v>
      </c>
      <c r="S921" s="1" t="s">
        <v>19370</v>
      </c>
    </row>
    <row r="922" spans="1:19" x14ac:dyDescent="0.45">
      <c r="A922" s="1" t="s">
        <v>10202</v>
      </c>
      <c r="B922" s="1" t="s">
        <v>10203</v>
      </c>
      <c r="C922" s="1" t="s">
        <v>10204</v>
      </c>
      <c r="D922" s="1" t="s">
        <v>10205</v>
      </c>
      <c r="E922">
        <v>2019</v>
      </c>
      <c r="F922" s="1" t="s">
        <v>691</v>
      </c>
      <c r="G922" s="1" t="s">
        <v>10206</v>
      </c>
      <c r="H922" s="1" t="s">
        <v>10207</v>
      </c>
      <c r="I922" s="1" t="s">
        <v>10208</v>
      </c>
      <c r="J922" s="1" t="s">
        <v>10209</v>
      </c>
      <c r="K922" s="1" t="s">
        <v>10210</v>
      </c>
      <c r="L922" s="1" t="s">
        <v>29</v>
      </c>
      <c r="M922" s="1" t="s">
        <v>30</v>
      </c>
      <c r="N922" s="1" t="s">
        <v>31</v>
      </c>
      <c r="O922" s="1" t="s">
        <v>10211</v>
      </c>
      <c r="P922" s="1" t="s">
        <v>72</v>
      </c>
      <c r="Q922" s="1" t="s">
        <v>19373</v>
      </c>
      <c r="R922" s="1" t="s">
        <v>35</v>
      </c>
      <c r="S922" s="1" t="s">
        <v>19374</v>
      </c>
    </row>
    <row r="923" spans="1:19" x14ac:dyDescent="0.45">
      <c r="A923" s="1" t="s">
        <v>10212</v>
      </c>
      <c r="B923" s="1" t="s">
        <v>10213</v>
      </c>
      <c r="C923" s="1" t="s">
        <v>10214</v>
      </c>
      <c r="D923" s="1" t="s">
        <v>10215</v>
      </c>
      <c r="E923">
        <v>2021</v>
      </c>
      <c r="F923" s="1" t="s">
        <v>10216</v>
      </c>
      <c r="G923" s="1" t="s">
        <v>10217</v>
      </c>
      <c r="H923" s="1" t="s">
        <v>10218</v>
      </c>
      <c r="I923" s="1" t="s">
        <v>10219</v>
      </c>
      <c r="J923" s="1" t="s">
        <v>10220</v>
      </c>
      <c r="K923" s="1" t="s">
        <v>31</v>
      </c>
      <c r="L923" s="1" t="s">
        <v>29</v>
      </c>
      <c r="M923" s="1" t="s">
        <v>30</v>
      </c>
      <c r="N923" s="1" t="s">
        <v>31</v>
      </c>
      <c r="O923" s="1" t="s">
        <v>10221</v>
      </c>
      <c r="P923" s="1" t="s">
        <v>33</v>
      </c>
      <c r="Q923" s="1" t="s">
        <v>19375</v>
      </c>
      <c r="R923" s="1" t="s">
        <v>35</v>
      </c>
      <c r="S923" s="1" t="s">
        <v>19374</v>
      </c>
    </row>
    <row r="924" spans="1:19" x14ac:dyDescent="0.45">
      <c r="A924" s="1" t="s">
        <v>10222</v>
      </c>
      <c r="B924" s="1" t="s">
        <v>10223</v>
      </c>
      <c r="C924" s="1" t="s">
        <v>10224</v>
      </c>
      <c r="D924" s="1" t="s">
        <v>10225</v>
      </c>
      <c r="E924">
        <v>2018</v>
      </c>
      <c r="F924" s="1" t="s">
        <v>1301</v>
      </c>
      <c r="G924" s="1" t="s">
        <v>10226</v>
      </c>
      <c r="H924" s="1" t="s">
        <v>10227</v>
      </c>
      <c r="I924" s="1" t="s">
        <v>10228</v>
      </c>
      <c r="J924" s="1" t="s">
        <v>10229</v>
      </c>
      <c r="K924" s="1" t="s">
        <v>10230</v>
      </c>
      <c r="L924" s="1" t="s">
        <v>29</v>
      </c>
      <c r="M924" s="1" t="s">
        <v>30</v>
      </c>
      <c r="N924" s="1" t="s">
        <v>31</v>
      </c>
      <c r="O924" s="1" t="s">
        <v>10231</v>
      </c>
      <c r="P924" s="1" t="s">
        <v>33</v>
      </c>
      <c r="Q924" s="1" t="s">
        <v>19376</v>
      </c>
      <c r="R924" s="1" t="s">
        <v>49</v>
      </c>
      <c r="S924" s="1" t="s">
        <v>19374</v>
      </c>
    </row>
    <row r="925" spans="1:19" x14ac:dyDescent="0.45">
      <c r="A925" s="1" t="s">
        <v>10232</v>
      </c>
      <c r="B925" s="1" t="s">
        <v>10233</v>
      </c>
      <c r="C925" s="1" t="s">
        <v>10234</v>
      </c>
      <c r="D925" s="1" t="s">
        <v>10235</v>
      </c>
      <c r="E925">
        <v>2020</v>
      </c>
      <c r="F925" s="1" t="s">
        <v>498</v>
      </c>
      <c r="G925" s="1" t="s">
        <v>10236</v>
      </c>
      <c r="H925" s="1" t="s">
        <v>10237</v>
      </c>
      <c r="I925" s="1" t="s">
        <v>10238</v>
      </c>
      <c r="J925" s="1" t="s">
        <v>10239</v>
      </c>
      <c r="K925" s="1" t="s">
        <v>10240</v>
      </c>
      <c r="L925" s="1" t="s">
        <v>29</v>
      </c>
      <c r="M925" s="1" t="s">
        <v>30</v>
      </c>
      <c r="N925" s="1" t="s">
        <v>31</v>
      </c>
      <c r="O925" s="1" t="s">
        <v>10241</v>
      </c>
      <c r="P925" s="1" t="s">
        <v>72</v>
      </c>
      <c r="Q925" s="1" t="s">
        <v>19377</v>
      </c>
      <c r="R925" s="1" t="s">
        <v>49</v>
      </c>
      <c r="S925" s="1" t="s">
        <v>19378</v>
      </c>
    </row>
    <row r="926" spans="1:19" x14ac:dyDescent="0.45">
      <c r="A926" s="1" t="s">
        <v>10242</v>
      </c>
      <c r="B926" s="1" t="s">
        <v>10243</v>
      </c>
      <c r="C926" s="1" t="s">
        <v>10244</v>
      </c>
      <c r="D926" s="1" t="s">
        <v>10245</v>
      </c>
      <c r="E926">
        <v>2021</v>
      </c>
      <c r="F926" s="1" t="s">
        <v>307</v>
      </c>
      <c r="G926" s="1" t="s">
        <v>10246</v>
      </c>
      <c r="H926" s="1" t="s">
        <v>10247</v>
      </c>
      <c r="I926" s="1" t="s">
        <v>10248</v>
      </c>
      <c r="J926" s="1" t="s">
        <v>10249</v>
      </c>
      <c r="K926" s="1" t="s">
        <v>10250</v>
      </c>
      <c r="L926" s="1" t="s">
        <v>239</v>
      </c>
      <c r="M926" s="1" t="s">
        <v>30</v>
      </c>
      <c r="N926" s="1" t="s">
        <v>31</v>
      </c>
      <c r="O926" s="1" t="s">
        <v>10251</v>
      </c>
      <c r="P926" s="1" t="s">
        <v>33</v>
      </c>
      <c r="Q926" s="1" t="s">
        <v>19379</v>
      </c>
      <c r="R926" s="1" t="s">
        <v>35</v>
      </c>
      <c r="S926" s="1" t="s">
        <v>19378</v>
      </c>
    </row>
    <row r="927" spans="1:19" x14ac:dyDescent="0.45">
      <c r="A927" s="1" t="s">
        <v>10252</v>
      </c>
      <c r="B927" s="1" t="s">
        <v>10253</v>
      </c>
      <c r="C927" s="1" t="s">
        <v>10254</v>
      </c>
      <c r="D927" s="1" t="s">
        <v>10255</v>
      </c>
      <c r="E927">
        <v>2019</v>
      </c>
      <c r="F927" s="1" t="s">
        <v>1110</v>
      </c>
      <c r="G927" s="1" t="s">
        <v>10256</v>
      </c>
      <c r="H927" s="1" t="s">
        <v>10257</v>
      </c>
      <c r="I927" s="1" t="s">
        <v>10258</v>
      </c>
      <c r="J927" s="1" t="s">
        <v>10259</v>
      </c>
      <c r="K927" s="1" t="s">
        <v>10260</v>
      </c>
      <c r="L927" s="1" t="s">
        <v>29</v>
      </c>
      <c r="M927" s="1" t="s">
        <v>30</v>
      </c>
      <c r="N927" s="1" t="s">
        <v>31</v>
      </c>
      <c r="O927" s="1" t="s">
        <v>10261</v>
      </c>
      <c r="P927" s="1" t="s">
        <v>33</v>
      </c>
      <c r="Q927" s="1" t="s">
        <v>19380</v>
      </c>
      <c r="R927" s="1" t="s">
        <v>35</v>
      </c>
      <c r="S927" s="1" t="s">
        <v>19378</v>
      </c>
    </row>
    <row r="928" spans="1:19" x14ac:dyDescent="0.45">
      <c r="A928" s="1" t="s">
        <v>10262</v>
      </c>
      <c r="B928" s="1" t="s">
        <v>10263</v>
      </c>
      <c r="C928" s="1" t="s">
        <v>10264</v>
      </c>
      <c r="D928" s="1" t="s">
        <v>10265</v>
      </c>
      <c r="E928">
        <v>2019</v>
      </c>
      <c r="F928" s="1" t="s">
        <v>10266</v>
      </c>
      <c r="G928" s="1" t="s">
        <v>10267</v>
      </c>
      <c r="H928" s="1" t="s">
        <v>10268</v>
      </c>
      <c r="I928" s="1" t="s">
        <v>10269</v>
      </c>
      <c r="J928" s="1" t="s">
        <v>10270</v>
      </c>
      <c r="K928" s="1" t="s">
        <v>10271</v>
      </c>
      <c r="L928" s="1" t="s">
        <v>29</v>
      </c>
      <c r="M928" s="1" t="s">
        <v>30</v>
      </c>
      <c r="N928" s="1" t="s">
        <v>31</v>
      </c>
      <c r="O928" s="1" t="s">
        <v>10272</v>
      </c>
      <c r="P928" s="1" t="s">
        <v>72</v>
      </c>
      <c r="Q928" s="1" t="s">
        <v>19381</v>
      </c>
      <c r="R928" s="1" t="s">
        <v>35</v>
      </c>
      <c r="S928" s="1" t="s">
        <v>19382</v>
      </c>
    </row>
    <row r="929" spans="1:19" x14ac:dyDescent="0.45">
      <c r="A929" s="1" t="s">
        <v>10273</v>
      </c>
      <c r="B929" s="1" t="s">
        <v>10274</v>
      </c>
      <c r="C929" s="1" t="s">
        <v>10275</v>
      </c>
      <c r="D929" s="1" t="s">
        <v>10276</v>
      </c>
      <c r="E929">
        <v>2017</v>
      </c>
      <c r="F929" s="1" t="s">
        <v>879</v>
      </c>
      <c r="G929" s="1" t="s">
        <v>10277</v>
      </c>
      <c r="H929" s="1" t="s">
        <v>10278</v>
      </c>
      <c r="I929" s="1" t="s">
        <v>10279</v>
      </c>
      <c r="J929" s="1" t="s">
        <v>10280</v>
      </c>
      <c r="K929" s="1" t="s">
        <v>31</v>
      </c>
      <c r="L929" s="1" t="s">
        <v>29</v>
      </c>
      <c r="M929" s="1" t="s">
        <v>30</v>
      </c>
      <c r="N929" s="1" t="s">
        <v>31</v>
      </c>
      <c r="O929" s="1" t="s">
        <v>10281</v>
      </c>
      <c r="P929" s="1" t="s">
        <v>33</v>
      </c>
      <c r="Q929" s="1" t="s">
        <v>19383</v>
      </c>
      <c r="R929" s="1" t="s">
        <v>35</v>
      </c>
      <c r="S929" s="1" t="s">
        <v>19382</v>
      </c>
    </row>
    <row r="930" spans="1:19" x14ac:dyDescent="0.45">
      <c r="A930" s="1" t="s">
        <v>10282</v>
      </c>
      <c r="B930" s="1" t="s">
        <v>10283</v>
      </c>
      <c r="C930" s="1" t="s">
        <v>10284</v>
      </c>
      <c r="D930" s="1" t="s">
        <v>10285</v>
      </c>
      <c r="E930">
        <v>2017</v>
      </c>
      <c r="F930" s="1" t="s">
        <v>963</v>
      </c>
      <c r="G930" s="1" t="s">
        <v>10286</v>
      </c>
      <c r="H930" s="1" t="s">
        <v>10287</v>
      </c>
      <c r="I930" s="1" t="s">
        <v>10288</v>
      </c>
      <c r="J930" s="1" t="s">
        <v>10289</v>
      </c>
      <c r="K930" s="1" t="s">
        <v>31</v>
      </c>
      <c r="L930" s="1" t="s">
        <v>29</v>
      </c>
      <c r="M930" s="1" t="s">
        <v>30</v>
      </c>
      <c r="N930" s="1" t="s">
        <v>31</v>
      </c>
      <c r="O930" s="1" t="s">
        <v>10290</v>
      </c>
      <c r="P930" s="1" t="s">
        <v>72</v>
      </c>
      <c r="Q930" s="1" t="s">
        <v>19384</v>
      </c>
      <c r="R930" s="1" t="s">
        <v>35</v>
      </c>
      <c r="S930" s="1" t="s">
        <v>19382</v>
      </c>
    </row>
    <row r="931" spans="1:19" x14ac:dyDescent="0.45">
      <c r="A931" s="1" t="s">
        <v>10291</v>
      </c>
      <c r="B931" s="1" t="s">
        <v>10292</v>
      </c>
      <c r="C931" s="1" t="s">
        <v>10293</v>
      </c>
      <c r="D931" s="1" t="s">
        <v>10294</v>
      </c>
      <c r="E931">
        <v>2019</v>
      </c>
      <c r="F931" s="1" t="s">
        <v>1051</v>
      </c>
      <c r="G931" s="1" t="s">
        <v>10295</v>
      </c>
      <c r="H931" s="1" t="s">
        <v>10296</v>
      </c>
      <c r="I931" s="1" t="s">
        <v>10297</v>
      </c>
      <c r="J931" s="1" t="s">
        <v>10298</v>
      </c>
      <c r="K931" s="1" t="s">
        <v>10299</v>
      </c>
      <c r="L931" s="1" t="s">
        <v>29</v>
      </c>
      <c r="M931" s="1" t="s">
        <v>30</v>
      </c>
      <c r="N931" s="1" t="s">
        <v>31</v>
      </c>
      <c r="O931" s="1" t="s">
        <v>10300</v>
      </c>
      <c r="P931" s="1" t="s">
        <v>72</v>
      </c>
      <c r="Q931" s="1" t="s">
        <v>19385</v>
      </c>
      <c r="R931" s="1" t="s">
        <v>49</v>
      </c>
      <c r="S931" s="1" t="s">
        <v>19386</v>
      </c>
    </row>
    <row r="932" spans="1:19" x14ac:dyDescent="0.45">
      <c r="A932" s="1" t="s">
        <v>10301</v>
      </c>
      <c r="B932" s="1" t="s">
        <v>10302</v>
      </c>
      <c r="C932" s="1" t="s">
        <v>10303</v>
      </c>
      <c r="D932" s="1" t="s">
        <v>10304</v>
      </c>
      <c r="E932">
        <v>2016</v>
      </c>
      <c r="F932" s="1" t="s">
        <v>752</v>
      </c>
      <c r="G932" s="1" t="s">
        <v>10305</v>
      </c>
      <c r="H932" s="1" t="s">
        <v>10306</v>
      </c>
      <c r="I932" s="1" t="s">
        <v>10307</v>
      </c>
      <c r="J932" s="1" t="s">
        <v>31</v>
      </c>
      <c r="K932" s="1" t="s">
        <v>10308</v>
      </c>
      <c r="L932" s="1" t="s">
        <v>29</v>
      </c>
      <c r="M932" s="1" t="s">
        <v>30</v>
      </c>
      <c r="N932" s="1" t="s">
        <v>31</v>
      </c>
      <c r="O932" s="1" t="s">
        <v>10309</v>
      </c>
      <c r="P932" s="1" t="s">
        <v>33</v>
      </c>
      <c r="Q932" s="1" t="s">
        <v>19387</v>
      </c>
      <c r="R932" s="1" t="s">
        <v>35</v>
      </c>
      <c r="S932" s="1" t="s">
        <v>19386</v>
      </c>
    </row>
    <row r="933" spans="1:19" x14ac:dyDescent="0.45">
      <c r="A933" s="1" t="s">
        <v>10310</v>
      </c>
      <c r="B933" s="1" t="s">
        <v>10311</v>
      </c>
      <c r="C933" s="1" t="s">
        <v>10312</v>
      </c>
      <c r="D933" s="1" t="s">
        <v>10313</v>
      </c>
      <c r="E933">
        <v>2019</v>
      </c>
      <c r="F933" s="1" t="s">
        <v>3005</v>
      </c>
      <c r="G933" s="1" t="s">
        <v>10314</v>
      </c>
      <c r="H933" s="1" t="s">
        <v>10315</v>
      </c>
      <c r="I933" s="1" t="s">
        <v>10316</v>
      </c>
      <c r="J933" s="1" t="s">
        <v>10317</v>
      </c>
      <c r="K933" s="1" t="s">
        <v>10318</v>
      </c>
      <c r="L933" s="1" t="s">
        <v>29</v>
      </c>
      <c r="M933" s="1" t="s">
        <v>30</v>
      </c>
      <c r="N933" s="1" t="s">
        <v>31</v>
      </c>
      <c r="O933" s="1" t="s">
        <v>10319</v>
      </c>
      <c r="P933" s="1" t="s">
        <v>72</v>
      </c>
      <c r="Q933" s="1" t="s">
        <v>19388</v>
      </c>
      <c r="R933" s="1" t="s">
        <v>49</v>
      </c>
      <c r="S933" s="1" t="s">
        <v>19386</v>
      </c>
    </row>
    <row r="934" spans="1:19" x14ac:dyDescent="0.45">
      <c r="A934" s="1" t="s">
        <v>10320</v>
      </c>
      <c r="B934" s="1" t="s">
        <v>10321</v>
      </c>
      <c r="C934" s="1" t="s">
        <v>10322</v>
      </c>
      <c r="D934" s="1" t="s">
        <v>10323</v>
      </c>
      <c r="E934">
        <v>2018</v>
      </c>
      <c r="F934" s="1" t="s">
        <v>691</v>
      </c>
      <c r="G934" s="1" t="s">
        <v>10324</v>
      </c>
      <c r="H934" s="1" t="s">
        <v>10325</v>
      </c>
      <c r="I934" s="1" t="s">
        <v>10326</v>
      </c>
      <c r="J934" s="1" t="s">
        <v>10327</v>
      </c>
      <c r="K934" s="1" t="s">
        <v>10328</v>
      </c>
      <c r="L934" s="1" t="s">
        <v>29</v>
      </c>
      <c r="M934" s="1" t="s">
        <v>30</v>
      </c>
      <c r="N934" s="1" t="s">
        <v>31</v>
      </c>
      <c r="O934" s="1" t="s">
        <v>10329</v>
      </c>
      <c r="P934" s="1" t="s">
        <v>72</v>
      </c>
      <c r="Q934" s="1" t="s">
        <v>19389</v>
      </c>
      <c r="R934" s="1" t="s">
        <v>35</v>
      </c>
      <c r="S934" s="1" t="s">
        <v>19390</v>
      </c>
    </row>
    <row r="935" spans="1:19" x14ac:dyDescent="0.45">
      <c r="A935" s="1" t="s">
        <v>10330</v>
      </c>
      <c r="B935" s="1" t="s">
        <v>10331</v>
      </c>
      <c r="C935" s="1" t="s">
        <v>10332</v>
      </c>
      <c r="D935" s="1" t="s">
        <v>10333</v>
      </c>
      <c r="E935">
        <v>2018</v>
      </c>
      <c r="F935" s="1" t="s">
        <v>498</v>
      </c>
      <c r="G935" s="1" t="s">
        <v>10334</v>
      </c>
      <c r="H935" s="1" t="s">
        <v>10335</v>
      </c>
      <c r="I935" s="1" t="s">
        <v>10336</v>
      </c>
      <c r="J935" s="1" t="s">
        <v>10337</v>
      </c>
      <c r="K935" s="1" t="s">
        <v>10338</v>
      </c>
      <c r="L935" s="1" t="s">
        <v>29</v>
      </c>
      <c r="M935" s="1" t="s">
        <v>30</v>
      </c>
      <c r="N935" s="1" t="s">
        <v>31</v>
      </c>
      <c r="O935" s="1" t="s">
        <v>10339</v>
      </c>
      <c r="P935" s="1" t="s">
        <v>72</v>
      </c>
      <c r="Q935" s="1" t="s">
        <v>19391</v>
      </c>
      <c r="R935" s="1" t="s">
        <v>49</v>
      </c>
      <c r="S935" s="1" t="s">
        <v>19390</v>
      </c>
    </row>
    <row r="936" spans="1:19" x14ac:dyDescent="0.45">
      <c r="A936" s="1" t="s">
        <v>10340</v>
      </c>
      <c r="B936" s="1" t="s">
        <v>10341</v>
      </c>
      <c r="C936" s="1" t="s">
        <v>10342</v>
      </c>
      <c r="D936" s="1" t="s">
        <v>10343</v>
      </c>
      <c r="E936">
        <v>2020</v>
      </c>
      <c r="F936" s="1" t="s">
        <v>1349</v>
      </c>
      <c r="G936" s="1" t="s">
        <v>10344</v>
      </c>
      <c r="H936" s="1" t="s">
        <v>10345</v>
      </c>
      <c r="I936" s="1" t="s">
        <v>10346</v>
      </c>
      <c r="J936" s="1" t="s">
        <v>10347</v>
      </c>
      <c r="K936" s="1" t="s">
        <v>10348</v>
      </c>
      <c r="L936" s="1" t="s">
        <v>29</v>
      </c>
      <c r="M936" s="1" t="s">
        <v>30</v>
      </c>
      <c r="N936" s="1" t="s">
        <v>31</v>
      </c>
      <c r="O936" s="1" t="s">
        <v>10349</v>
      </c>
      <c r="P936" s="1" t="s">
        <v>33</v>
      </c>
      <c r="Q936" s="1" t="s">
        <v>19392</v>
      </c>
      <c r="R936" s="1" t="s">
        <v>35</v>
      </c>
      <c r="S936" s="1" t="s">
        <v>19390</v>
      </c>
    </row>
    <row r="937" spans="1:19" x14ac:dyDescent="0.45">
      <c r="A937" s="1" t="s">
        <v>10350</v>
      </c>
      <c r="B937" s="1" t="s">
        <v>10351</v>
      </c>
      <c r="C937" s="1" t="s">
        <v>10352</v>
      </c>
      <c r="D937" s="1" t="s">
        <v>10353</v>
      </c>
      <c r="E937">
        <v>2021</v>
      </c>
      <c r="F937" s="1" t="s">
        <v>3866</v>
      </c>
      <c r="G937" s="1" t="s">
        <v>10354</v>
      </c>
      <c r="H937" s="1" t="s">
        <v>10355</v>
      </c>
      <c r="I937" s="1" t="s">
        <v>10356</v>
      </c>
      <c r="J937" s="1" t="s">
        <v>10357</v>
      </c>
      <c r="K937" s="1" t="s">
        <v>31</v>
      </c>
      <c r="L937" s="1" t="s">
        <v>29</v>
      </c>
      <c r="M937" s="1" t="s">
        <v>30</v>
      </c>
      <c r="N937" s="1" t="s">
        <v>31</v>
      </c>
      <c r="O937" s="1" t="s">
        <v>10358</v>
      </c>
      <c r="P937" s="1" t="s">
        <v>72</v>
      </c>
      <c r="Q937" s="1" t="s">
        <v>6352</v>
      </c>
      <c r="R937" s="1" t="s">
        <v>49</v>
      </c>
      <c r="S937" s="1" t="s">
        <v>19393</v>
      </c>
    </row>
    <row r="938" spans="1:19" x14ac:dyDescent="0.45">
      <c r="A938" s="1" t="s">
        <v>10359</v>
      </c>
      <c r="B938" s="1" t="s">
        <v>10360</v>
      </c>
      <c r="C938" s="1" t="s">
        <v>10361</v>
      </c>
      <c r="D938" s="1" t="s">
        <v>10362</v>
      </c>
      <c r="E938">
        <v>2021</v>
      </c>
      <c r="F938" s="1" t="s">
        <v>2753</v>
      </c>
      <c r="G938" s="1" t="s">
        <v>10363</v>
      </c>
      <c r="H938" s="1" t="s">
        <v>10364</v>
      </c>
      <c r="I938" s="1" t="s">
        <v>10365</v>
      </c>
      <c r="J938" s="1" t="s">
        <v>10366</v>
      </c>
      <c r="K938" s="1" t="s">
        <v>10367</v>
      </c>
      <c r="L938" s="1" t="s">
        <v>29</v>
      </c>
      <c r="M938" s="1" t="s">
        <v>30</v>
      </c>
      <c r="N938" s="1" t="s">
        <v>31</v>
      </c>
      <c r="O938" s="1" t="s">
        <v>10368</v>
      </c>
      <c r="P938" s="1" t="s">
        <v>72</v>
      </c>
      <c r="Q938" s="1" t="s">
        <v>19394</v>
      </c>
      <c r="R938" s="1" t="s">
        <v>49</v>
      </c>
      <c r="S938" s="1" t="s">
        <v>19393</v>
      </c>
    </row>
    <row r="939" spans="1:19" x14ac:dyDescent="0.45">
      <c r="A939" s="1" t="s">
        <v>10369</v>
      </c>
      <c r="B939" s="1" t="s">
        <v>10370</v>
      </c>
      <c r="C939" s="1" t="s">
        <v>10371</v>
      </c>
      <c r="D939" s="1" t="s">
        <v>10372</v>
      </c>
      <c r="E939">
        <v>2019</v>
      </c>
      <c r="F939" s="1" t="s">
        <v>23</v>
      </c>
      <c r="G939" s="1" t="s">
        <v>10373</v>
      </c>
      <c r="H939" s="1" t="s">
        <v>10374</v>
      </c>
      <c r="I939" s="1" t="s">
        <v>10375</v>
      </c>
      <c r="J939" s="1" t="s">
        <v>10376</v>
      </c>
      <c r="K939" s="1" t="s">
        <v>10377</v>
      </c>
      <c r="L939" s="1" t="s">
        <v>29</v>
      </c>
      <c r="M939" s="1" t="s">
        <v>30</v>
      </c>
      <c r="N939" s="1" t="s">
        <v>31</v>
      </c>
      <c r="O939" s="1" t="s">
        <v>10378</v>
      </c>
      <c r="P939" s="1" t="s">
        <v>33</v>
      </c>
      <c r="Q939" s="1" t="s">
        <v>19395</v>
      </c>
      <c r="R939" s="1" t="s">
        <v>35</v>
      </c>
      <c r="S939" s="1" t="s">
        <v>19393</v>
      </c>
    </row>
    <row r="940" spans="1:19" x14ac:dyDescent="0.45">
      <c r="A940" s="1" t="s">
        <v>10379</v>
      </c>
      <c r="B940" s="1" t="s">
        <v>10380</v>
      </c>
      <c r="C940" s="1" t="s">
        <v>10381</v>
      </c>
      <c r="D940" s="1" t="s">
        <v>10382</v>
      </c>
      <c r="E940">
        <v>2020</v>
      </c>
      <c r="F940" s="1" t="s">
        <v>3866</v>
      </c>
      <c r="G940" s="1" t="s">
        <v>10383</v>
      </c>
      <c r="H940" s="1" t="s">
        <v>10384</v>
      </c>
      <c r="I940" s="1" t="s">
        <v>10385</v>
      </c>
      <c r="J940" s="1" t="s">
        <v>10386</v>
      </c>
      <c r="K940" s="1" t="s">
        <v>31</v>
      </c>
      <c r="L940" s="1" t="s">
        <v>29</v>
      </c>
      <c r="M940" s="1" t="s">
        <v>30</v>
      </c>
      <c r="N940" s="1" t="s">
        <v>31</v>
      </c>
      <c r="O940" s="1" t="s">
        <v>10387</v>
      </c>
      <c r="P940" s="1" t="s">
        <v>33</v>
      </c>
      <c r="Q940" s="1" t="s">
        <v>19396</v>
      </c>
      <c r="R940" s="1" t="s">
        <v>35</v>
      </c>
      <c r="S940" s="1" t="s">
        <v>19397</v>
      </c>
    </row>
    <row r="941" spans="1:19" x14ac:dyDescent="0.45">
      <c r="A941" s="1" t="s">
        <v>10388</v>
      </c>
      <c r="B941" s="1" t="s">
        <v>10389</v>
      </c>
      <c r="C941" s="1" t="s">
        <v>10390</v>
      </c>
      <c r="D941" s="1" t="s">
        <v>10391</v>
      </c>
      <c r="E941">
        <v>2017</v>
      </c>
      <c r="F941" s="1" t="s">
        <v>1955</v>
      </c>
      <c r="G941" s="1" t="s">
        <v>10392</v>
      </c>
      <c r="H941" s="1" t="s">
        <v>10393</v>
      </c>
      <c r="I941" s="1" t="s">
        <v>10394</v>
      </c>
      <c r="J941" s="1" t="s">
        <v>10395</v>
      </c>
      <c r="K941" s="1" t="s">
        <v>10396</v>
      </c>
      <c r="L941" s="1" t="s">
        <v>29</v>
      </c>
      <c r="M941" s="1" t="s">
        <v>30</v>
      </c>
      <c r="N941" s="1" t="s">
        <v>31</v>
      </c>
      <c r="O941" s="1" t="s">
        <v>10397</v>
      </c>
      <c r="P941" s="1" t="s">
        <v>33</v>
      </c>
      <c r="Q941" s="1" t="s">
        <v>19398</v>
      </c>
      <c r="R941" s="1" t="s">
        <v>35</v>
      </c>
      <c r="S941" s="1" t="s">
        <v>19397</v>
      </c>
    </row>
    <row r="942" spans="1:19" x14ac:dyDescent="0.45">
      <c r="A942" s="1" t="s">
        <v>10398</v>
      </c>
      <c r="B942" s="1" t="s">
        <v>10399</v>
      </c>
      <c r="C942" s="1" t="s">
        <v>10400</v>
      </c>
      <c r="D942" s="1" t="s">
        <v>10401</v>
      </c>
      <c r="E942">
        <v>2016</v>
      </c>
      <c r="F942" s="1" t="s">
        <v>10402</v>
      </c>
      <c r="G942" s="1" t="s">
        <v>10403</v>
      </c>
      <c r="H942" s="1" t="s">
        <v>10404</v>
      </c>
      <c r="I942" s="1" t="s">
        <v>10405</v>
      </c>
      <c r="J942" s="1" t="s">
        <v>10406</v>
      </c>
      <c r="K942" s="1" t="s">
        <v>10407</v>
      </c>
      <c r="L942" s="1" t="s">
        <v>29</v>
      </c>
      <c r="M942" s="1" t="s">
        <v>30</v>
      </c>
      <c r="N942" s="1" t="s">
        <v>31</v>
      </c>
      <c r="O942" s="1" t="s">
        <v>10408</v>
      </c>
      <c r="P942" s="1" t="s">
        <v>72</v>
      </c>
      <c r="Q942" s="1" t="s">
        <v>19399</v>
      </c>
      <c r="R942" s="1" t="s">
        <v>35</v>
      </c>
      <c r="S942" s="1" t="s">
        <v>19397</v>
      </c>
    </row>
    <row r="943" spans="1:19" x14ac:dyDescent="0.45">
      <c r="A943" s="1" t="s">
        <v>10409</v>
      </c>
      <c r="B943" s="1" t="s">
        <v>10410</v>
      </c>
      <c r="C943" s="1" t="s">
        <v>10411</v>
      </c>
      <c r="D943" s="1" t="s">
        <v>10412</v>
      </c>
      <c r="E943">
        <v>2019</v>
      </c>
      <c r="F943" s="1" t="s">
        <v>1896</v>
      </c>
      <c r="G943" s="1" t="s">
        <v>10413</v>
      </c>
      <c r="H943" s="1" t="s">
        <v>10414</v>
      </c>
      <c r="I943" s="1" t="s">
        <v>10415</v>
      </c>
      <c r="J943" s="1" t="s">
        <v>10416</v>
      </c>
      <c r="K943" s="1" t="s">
        <v>10417</v>
      </c>
      <c r="L943" s="1" t="s">
        <v>29</v>
      </c>
      <c r="M943" s="1" t="s">
        <v>30</v>
      </c>
      <c r="N943" s="1" t="s">
        <v>31</v>
      </c>
      <c r="O943" s="1" t="s">
        <v>10418</v>
      </c>
      <c r="P943" s="1" t="s">
        <v>72</v>
      </c>
      <c r="Q943" s="1" t="s">
        <v>19400</v>
      </c>
      <c r="R943" s="1" t="s">
        <v>35</v>
      </c>
      <c r="S943" s="1" t="s">
        <v>19401</v>
      </c>
    </row>
    <row r="944" spans="1:19" x14ac:dyDescent="0.45">
      <c r="A944" s="1" t="s">
        <v>10419</v>
      </c>
      <c r="B944" s="1" t="s">
        <v>10420</v>
      </c>
      <c r="C944" s="1" t="s">
        <v>10421</v>
      </c>
      <c r="D944" s="1" t="s">
        <v>10422</v>
      </c>
      <c r="E944">
        <v>2019</v>
      </c>
      <c r="F944" s="1" t="s">
        <v>1872</v>
      </c>
      <c r="G944" s="1" t="s">
        <v>10423</v>
      </c>
      <c r="H944" s="1" t="s">
        <v>10424</v>
      </c>
      <c r="I944" s="1" t="s">
        <v>10425</v>
      </c>
      <c r="J944" s="1" t="s">
        <v>10426</v>
      </c>
      <c r="K944" s="1" t="s">
        <v>10427</v>
      </c>
      <c r="L944" s="1" t="s">
        <v>29</v>
      </c>
      <c r="M944" s="1" t="s">
        <v>30</v>
      </c>
      <c r="N944" s="1" t="s">
        <v>31</v>
      </c>
      <c r="O944" s="1" t="s">
        <v>10428</v>
      </c>
      <c r="P944" s="1" t="s">
        <v>33</v>
      </c>
      <c r="Q944" s="1" t="s">
        <v>19402</v>
      </c>
      <c r="R944" s="1" t="s">
        <v>35</v>
      </c>
      <c r="S944" s="1" t="s">
        <v>19401</v>
      </c>
    </row>
    <row r="945" spans="1:19" x14ac:dyDescent="0.45">
      <c r="A945" s="1" t="s">
        <v>10429</v>
      </c>
      <c r="B945" s="1" t="s">
        <v>10430</v>
      </c>
      <c r="C945" s="1" t="s">
        <v>10431</v>
      </c>
      <c r="D945" s="1" t="s">
        <v>10432</v>
      </c>
      <c r="E945">
        <v>2018</v>
      </c>
      <c r="F945" s="1" t="s">
        <v>1313</v>
      </c>
      <c r="G945" s="1" t="s">
        <v>10433</v>
      </c>
      <c r="H945" s="1" t="s">
        <v>10434</v>
      </c>
      <c r="I945" s="1" t="s">
        <v>10435</v>
      </c>
      <c r="J945" s="1" t="s">
        <v>10436</v>
      </c>
      <c r="K945" s="1" t="s">
        <v>10437</v>
      </c>
      <c r="L945" s="1" t="s">
        <v>29</v>
      </c>
      <c r="M945" s="1" t="s">
        <v>30</v>
      </c>
      <c r="N945" s="1" t="s">
        <v>31</v>
      </c>
      <c r="O945" s="1" t="s">
        <v>10438</v>
      </c>
      <c r="P945" s="1" t="s">
        <v>33</v>
      </c>
      <c r="Q945" s="1" t="s">
        <v>19403</v>
      </c>
      <c r="R945" s="1" t="s">
        <v>35</v>
      </c>
      <c r="S945" s="1" t="s">
        <v>19401</v>
      </c>
    </row>
    <row r="946" spans="1:19" x14ac:dyDescent="0.45">
      <c r="A946" s="1" t="s">
        <v>10439</v>
      </c>
      <c r="B946" s="1" t="s">
        <v>10440</v>
      </c>
      <c r="C946" s="1" t="s">
        <v>10441</v>
      </c>
      <c r="D946" s="1" t="s">
        <v>10442</v>
      </c>
      <c r="E946">
        <v>2017</v>
      </c>
      <c r="F946" s="1" t="s">
        <v>10443</v>
      </c>
      <c r="G946" s="1" t="s">
        <v>10444</v>
      </c>
      <c r="H946" s="1" t="s">
        <v>10445</v>
      </c>
      <c r="I946" s="1" t="s">
        <v>10446</v>
      </c>
      <c r="J946" s="1" t="s">
        <v>10447</v>
      </c>
      <c r="K946" s="1" t="s">
        <v>31</v>
      </c>
      <c r="L946" s="1" t="s">
        <v>29</v>
      </c>
      <c r="M946" s="1" t="s">
        <v>30</v>
      </c>
      <c r="N946" s="1" t="s">
        <v>31</v>
      </c>
      <c r="O946" s="1" t="s">
        <v>10448</v>
      </c>
      <c r="P946" s="1" t="s">
        <v>72</v>
      </c>
      <c r="Q946" s="1" t="s">
        <v>19404</v>
      </c>
      <c r="R946" s="1" t="s">
        <v>49</v>
      </c>
      <c r="S946" s="1" t="s">
        <v>19405</v>
      </c>
    </row>
    <row r="947" spans="1:19" x14ac:dyDescent="0.45">
      <c r="A947" s="1" t="s">
        <v>10449</v>
      </c>
      <c r="B947" s="1" t="s">
        <v>10450</v>
      </c>
      <c r="C947" s="1" t="s">
        <v>10451</v>
      </c>
      <c r="D947" s="1" t="s">
        <v>10452</v>
      </c>
      <c r="E947">
        <v>2017</v>
      </c>
      <c r="F947" s="1" t="s">
        <v>691</v>
      </c>
      <c r="G947" s="1" t="s">
        <v>10453</v>
      </c>
      <c r="H947" s="1" t="s">
        <v>10454</v>
      </c>
      <c r="I947" s="1" t="s">
        <v>10455</v>
      </c>
      <c r="J947" s="1" t="s">
        <v>10456</v>
      </c>
      <c r="K947" s="1" t="s">
        <v>10457</v>
      </c>
      <c r="L947" s="1" t="s">
        <v>29</v>
      </c>
      <c r="M947" s="1" t="s">
        <v>30</v>
      </c>
      <c r="N947" s="1" t="s">
        <v>31</v>
      </c>
      <c r="O947" s="1" t="s">
        <v>10458</v>
      </c>
      <c r="P947" s="1" t="s">
        <v>33</v>
      </c>
      <c r="Q947" s="1" t="s">
        <v>19406</v>
      </c>
      <c r="R947" s="1" t="s">
        <v>35</v>
      </c>
      <c r="S947" s="1" t="s">
        <v>19405</v>
      </c>
    </row>
    <row r="948" spans="1:19" x14ac:dyDescent="0.45">
      <c r="A948" s="1" t="s">
        <v>10459</v>
      </c>
      <c r="B948" s="1" t="s">
        <v>10460</v>
      </c>
      <c r="C948" s="1" t="s">
        <v>10461</v>
      </c>
      <c r="D948" s="1" t="s">
        <v>10462</v>
      </c>
      <c r="E948">
        <v>2016</v>
      </c>
      <c r="F948" s="1" t="s">
        <v>691</v>
      </c>
      <c r="G948" s="1" t="s">
        <v>10463</v>
      </c>
      <c r="H948" s="1" t="s">
        <v>10464</v>
      </c>
      <c r="I948" s="1" t="s">
        <v>10465</v>
      </c>
      <c r="J948" s="1" t="s">
        <v>10466</v>
      </c>
      <c r="K948" s="1" t="s">
        <v>10467</v>
      </c>
      <c r="L948" s="1" t="s">
        <v>29</v>
      </c>
      <c r="M948" s="1" t="s">
        <v>30</v>
      </c>
      <c r="N948" s="1" t="s">
        <v>31</v>
      </c>
      <c r="O948" s="1" t="s">
        <v>10468</v>
      </c>
      <c r="P948" s="1" t="s">
        <v>33</v>
      </c>
      <c r="Q948" s="1" t="s">
        <v>19407</v>
      </c>
      <c r="R948" s="1" t="s">
        <v>35</v>
      </c>
      <c r="S948" s="1" t="s">
        <v>19405</v>
      </c>
    </row>
    <row r="949" spans="1:19" x14ac:dyDescent="0.45">
      <c r="A949" s="1" t="s">
        <v>10469</v>
      </c>
      <c r="B949" s="1" t="s">
        <v>10470</v>
      </c>
      <c r="C949" s="1" t="s">
        <v>10471</v>
      </c>
      <c r="D949" s="1" t="s">
        <v>10472</v>
      </c>
      <c r="E949">
        <v>2020</v>
      </c>
      <c r="F949" s="1" t="s">
        <v>5761</v>
      </c>
      <c r="G949" s="1" t="s">
        <v>10473</v>
      </c>
      <c r="H949" s="1" t="s">
        <v>10474</v>
      </c>
      <c r="I949" s="1" t="s">
        <v>10475</v>
      </c>
      <c r="J949" s="1" t="s">
        <v>10476</v>
      </c>
      <c r="K949" s="1" t="s">
        <v>10477</v>
      </c>
      <c r="L949" s="1" t="s">
        <v>239</v>
      </c>
      <c r="M949" s="1" t="s">
        <v>30</v>
      </c>
      <c r="N949" s="1" t="s">
        <v>31</v>
      </c>
      <c r="O949" s="1" t="s">
        <v>10478</v>
      </c>
      <c r="P949" s="1" t="s">
        <v>33</v>
      </c>
      <c r="Q949" s="1" t="s">
        <v>19408</v>
      </c>
      <c r="R949" s="1" t="s">
        <v>35</v>
      </c>
      <c r="S949" s="1" t="s">
        <v>19409</v>
      </c>
    </row>
    <row r="950" spans="1:19" x14ac:dyDescent="0.45">
      <c r="A950" s="1" t="s">
        <v>10479</v>
      </c>
      <c r="B950" s="1" t="s">
        <v>10480</v>
      </c>
      <c r="C950" s="1" t="s">
        <v>10481</v>
      </c>
      <c r="D950" s="1" t="s">
        <v>10482</v>
      </c>
      <c r="E950">
        <v>2016</v>
      </c>
      <c r="F950" s="1" t="s">
        <v>510</v>
      </c>
      <c r="G950" s="1" t="s">
        <v>10483</v>
      </c>
      <c r="H950" s="1" t="s">
        <v>10484</v>
      </c>
      <c r="I950" s="1" t="s">
        <v>10485</v>
      </c>
      <c r="J950" s="1" t="s">
        <v>10486</v>
      </c>
      <c r="K950" s="1" t="s">
        <v>10487</v>
      </c>
      <c r="L950" s="1" t="s">
        <v>29</v>
      </c>
      <c r="M950" s="1" t="s">
        <v>30</v>
      </c>
      <c r="N950" s="1" t="s">
        <v>31</v>
      </c>
      <c r="O950" s="1" t="s">
        <v>10488</v>
      </c>
      <c r="P950" s="1" t="s">
        <v>33</v>
      </c>
      <c r="Q950" s="1" t="s">
        <v>19410</v>
      </c>
      <c r="R950" s="1" t="s">
        <v>35</v>
      </c>
      <c r="S950" s="1" t="s">
        <v>19409</v>
      </c>
    </row>
    <row r="951" spans="1:19" x14ac:dyDescent="0.45">
      <c r="A951" s="1" t="s">
        <v>10489</v>
      </c>
      <c r="B951" s="1" t="s">
        <v>10490</v>
      </c>
      <c r="C951" s="1" t="s">
        <v>10491</v>
      </c>
      <c r="D951" s="1" t="s">
        <v>10492</v>
      </c>
      <c r="E951">
        <v>2018</v>
      </c>
      <c r="F951" s="1" t="s">
        <v>10493</v>
      </c>
      <c r="G951" s="1" t="s">
        <v>10494</v>
      </c>
      <c r="H951" s="1" t="s">
        <v>10495</v>
      </c>
      <c r="I951" s="1" t="s">
        <v>10496</v>
      </c>
      <c r="J951" s="1" t="s">
        <v>10497</v>
      </c>
      <c r="K951" s="1" t="s">
        <v>10498</v>
      </c>
      <c r="L951" s="1" t="s">
        <v>29</v>
      </c>
      <c r="M951" s="1" t="s">
        <v>30</v>
      </c>
      <c r="N951" s="1" t="s">
        <v>31</v>
      </c>
      <c r="O951" s="1" t="s">
        <v>10499</v>
      </c>
      <c r="P951" s="1" t="s">
        <v>72</v>
      </c>
      <c r="Q951" s="1" t="s">
        <v>19411</v>
      </c>
      <c r="R951" s="1" t="s">
        <v>35</v>
      </c>
      <c r="S951" s="1" t="s">
        <v>19409</v>
      </c>
    </row>
    <row r="952" spans="1:19" x14ac:dyDescent="0.45">
      <c r="A952" s="1" t="s">
        <v>10500</v>
      </c>
      <c r="B952" s="1" t="s">
        <v>10501</v>
      </c>
      <c r="C952" s="1" t="s">
        <v>10502</v>
      </c>
      <c r="D952" s="1" t="s">
        <v>10503</v>
      </c>
      <c r="E952">
        <v>2020</v>
      </c>
      <c r="F952" s="1" t="s">
        <v>609</v>
      </c>
      <c r="G952" s="1" t="s">
        <v>10504</v>
      </c>
      <c r="H952" s="1" t="s">
        <v>10505</v>
      </c>
      <c r="I952" s="1" t="s">
        <v>10506</v>
      </c>
      <c r="J952" s="1" t="s">
        <v>10507</v>
      </c>
      <c r="K952" s="1" t="s">
        <v>10508</v>
      </c>
      <c r="L952" s="1" t="s">
        <v>29</v>
      </c>
      <c r="M952" s="1" t="s">
        <v>30</v>
      </c>
      <c r="N952" s="1" t="s">
        <v>31</v>
      </c>
      <c r="O952" s="1" t="s">
        <v>10509</v>
      </c>
      <c r="P952" s="1" t="s">
        <v>33</v>
      </c>
      <c r="Q952" s="1" t="s">
        <v>19412</v>
      </c>
      <c r="R952" s="1" t="s">
        <v>35</v>
      </c>
      <c r="S952" s="1" t="s">
        <v>19413</v>
      </c>
    </row>
    <row r="953" spans="1:19" x14ac:dyDescent="0.45">
      <c r="A953" s="1" t="s">
        <v>10510</v>
      </c>
      <c r="B953" s="1" t="s">
        <v>10511</v>
      </c>
      <c r="C953" s="1" t="s">
        <v>10512</v>
      </c>
      <c r="D953" s="1" t="s">
        <v>10513</v>
      </c>
      <c r="E953">
        <v>2018</v>
      </c>
      <c r="F953" s="1" t="s">
        <v>1051</v>
      </c>
      <c r="G953" s="1" t="s">
        <v>10514</v>
      </c>
      <c r="H953" s="1" t="s">
        <v>10515</v>
      </c>
      <c r="I953" s="1" t="s">
        <v>10516</v>
      </c>
      <c r="J953" s="1" t="s">
        <v>10517</v>
      </c>
      <c r="K953" s="1" t="s">
        <v>10518</v>
      </c>
      <c r="L953" s="1" t="s">
        <v>29</v>
      </c>
      <c r="M953" s="1" t="s">
        <v>30</v>
      </c>
      <c r="N953" s="1" t="s">
        <v>31</v>
      </c>
      <c r="O953" s="1" t="s">
        <v>10519</v>
      </c>
      <c r="P953" s="1" t="s">
        <v>33</v>
      </c>
      <c r="Q953" s="1" t="s">
        <v>19414</v>
      </c>
      <c r="R953" s="1" t="s">
        <v>35</v>
      </c>
      <c r="S953" s="1" t="s">
        <v>19413</v>
      </c>
    </row>
    <row r="954" spans="1:19" x14ac:dyDescent="0.45">
      <c r="A954" s="1" t="s">
        <v>10520</v>
      </c>
      <c r="B954" s="1" t="s">
        <v>10521</v>
      </c>
      <c r="C954" s="1" t="s">
        <v>10522</v>
      </c>
      <c r="D954" s="1" t="s">
        <v>10523</v>
      </c>
      <c r="E954">
        <v>2017</v>
      </c>
      <c r="F954" s="1" t="s">
        <v>175</v>
      </c>
      <c r="G954" s="1" t="s">
        <v>10524</v>
      </c>
      <c r="H954" s="1" t="s">
        <v>10525</v>
      </c>
      <c r="I954" s="1" t="s">
        <v>9358</v>
      </c>
      <c r="J954" s="1" t="s">
        <v>31</v>
      </c>
      <c r="K954" s="1" t="s">
        <v>10526</v>
      </c>
      <c r="L954" s="1" t="s">
        <v>29</v>
      </c>
      <c r="M954" s="1" t="s">
        <v>30</v>
      </c>
      <c r="N954" s="1" t="s">
        <v>31</v>
      </c>
      <c r="O954" s="1" t="s">
        <v>10527</v>
      </c>
      <c r="P954" s="1" t="s">
        <v>72</v>
      </c>
      <c r="Q954" s="1" t="s">
        <v>19415</v>
      </c>
      <c r="R954" s="1" t="s">
        <v>8694</v>
      </c>
      <c r="S954" s="1" t="s">
        <v>19413</v>
      </c>
    </row>
    <row r="955" spans="1:19" x14ac:dyDescent="0.45">
      <c r="A955" s="1" t="s">
        <v>10528</v>
      </c>
      <c r="B955" s="1" t="s">
        <v>10529</v>
      </c>
      <c r="C955" s="1" t="s">
        <v>10530</v>
      </c>
      <c r="D955" s="1" t="s">
        <v>10531</v>
      </c>
      <c r="E955">
        <v>2015</v>
      </c>
      <c r="F955" s="1" t="s">
        <v>23</v>
      </c>
      <c r="G955" s="1" t="s">
        <v>10532</v>
      </c>
      <c r="H955" s="1" t="s">
        <v>10533</v>
      </c>
      <c r="I955" s="1" t="s">
        <v>10534</v>
      </c>
      <c r="J955" s="1" t="s">
        <v>10535</v>
      </c>
      <c r="K955" s="1" t="s">
        <v>10536</v>
      </c>
      <c r="L955" s="1" t="s">
        <v>29</v>
      </c>
      <c r="M955" s="1" t="s">
        <v>30</v>
      </c>
      <c r="N955" s="1" t="s">
        <v>31</v>
      </c>
      <c r="O955" s="1" t="s">
        <v>10537</v>
      </c>
      <c r="P955" s="1" t="s">
        <v>72</v>
      </c>
      <c r="Q955" s="1" t="s">
        <v>19416</v>
      </c>
      <c r="R955" s="1" t="s">
        <v>35</v>
      </c>
      <c r="S955" s="1" t="s">
        <v>19417</v>
      </c>
    </row>
    <row r="956" spans="1:19" x14ac:dyDescent="0.45">
      <c r="A956" s="1" t="s">
        <v>10538</v>
      </c>
      <c r="B956" s="1" t="s">
        <v>10539</v>
      </c>
      <c r="C956" s="1" t="s">
        <v>10540</v>
      </c>
      <c r="D956" s="1" t="s">
        <v>10541</v>
      </c>
      <c r="E956">
        <v>2019</v>
      </c>
      <c r="F956" s="1" t="s">
        <v>1051</v>
      </c>
      <c r="G956" s="1" t="s">
        <v>10542</v>
      </c>
      <c r="H956" s="1" t="s">
        <v>10543</v>
      </c>
      <c r="I956" s="1" t="s">
        <v>10544</v>
      </c>
      <c r="J956" s="1" t="s">
        <v>10545</v>
      </c>
      <c r="K956" s="1" t="s">
        <v>10546</v>
      </c>
      <c r="L956" s="1" t="s">
        <v>29</v>
      </c>
      <c r="M956" s="1" t="s">
        <v>30</v>
      </c>
      <c r="N956" s="1" t="s">
        <v>31</v>
      </c>
      <c r="O956" s="1" t="s">
        <v>10547</v>
      </c>
      <c r="P956" s="1" t="s">
        <v>33</v>
      </c>
      <c r="Q956" s="1" t="s">
        <v>19418</v>
      </c>
      <c r="R956" s="1" t="s">
        <v>35</v>
      </c>
      <c r="S956" s="1" t="s">
        <v>19417</v>
      </c>
    </row>
    <row r="957" spans="1:19" x14ac:dyDescent="0.45">
      <c r="A957" s="1" t="s">
        <v>10548</v>
      </c>
      <c r="B957" s="1" t="s">
        <v>10549</v>
      </c>
      <c r="C957" s="1" t="s">
        <v>10550</v>
      </c>
      <c r="D957" s="1" t="s">
        <v>10551</v>
      </c>
      <c r="E957">
        <v>2016</v>
      </c>
      <c r="F957" s="1" t="s">
        <v>1277</v>
      </c>
      <c r="G957" s="1" t="s">
        <v>10552</v>
      </c>
      <c r="H957" s="1" t="s">
        <v>10553</v>
      </c>
      <c r="I957" s="1" t="s">
        <v>10554</v>
      </c>
      <c r="J957" s="1" t="s">
        <v>10555</v>
      </c>
      <c r="K957" s="1" t="s">
        <v>10556</v>
      </c>
      <c r="L957" s="1" t="s">
        <v>29</v>
      </c>
      <c r="M957" s="1" t="s">
        <v>30</v>
      </c>
      <c r="N957" s="1" t="s">
        <v>31</v>
      </c>
      <c r="O957" s="1" t="s">
        <v>10557</v>
      </c>
      <c r="P957" s="1" t="s">
        <v>72</v>
      </c>
      <c r="Q957" s="1" t="s">
        <v>19419</v>
      </c>
      <c r="R957" s="1" t="s">
        <v>35</v>
      </c>
      <c r="S957" s="1" t="s">
        <v>19417</v>
      </c>
    </row>
    <row r="958" spans="1:19" x14ac:dyDescent="0.45">
      <c r="A958" s="1" t="s">
        <v>10558</v>
      </c>
      <c r="B958" s="1" t="s">
        <v>10559</v>
      </c>
      <c r="C958" s="1" t="s">
        <v>10560</v>
      </c>
      <c r="D958" s="1" t="s">
        <v>10561</v>
      </c>
      <c r="E958">
        <v>2018</v>
      </c>
      <c r="F958" s="1" t="s">
        <v>457</v>
      </c>
      <c r="G958" s="1" t="s">
        <v>10562</v>
      </c>
      <c r="H958" s="1" t="s">
        <v>10563</v>
      </c>
      <c r="I958" s="1" t="s">
        <v>10564</v>
      </c>
      <c r="J958" s="1" t="s">
        <v>10565</v>
      </c>
      <c r="K958" s="1" t="s">
        <v>31</v>
      </c>
      <c r="L958" s="1" t="s">
        <v>29</v>
      </c>
      <c r="M958" s="1" t="s">
        <v>30</v>
      </c>
      <c r="N958" s="1" t="s">
        <v>31</v>
      </c>
      <c r="O958" s="1" t="s">
        <v>10566</v>
      </c>
      <c r="P958" s="1" t="s">
        <v>72</v>
      </c>
      <c r="Q958" s="1" t="s">
        <v>19420</v>
      </c>
      <c r="R958" s="1" t="s">
        <v>49</v>
      </c>
      <c r="S958" s="1" t="s">
        <v>19421</v>
      </c>
    </row>
    <row r="959" spans="1:19" x14ac:dyDescent="0.45">
      <c r="A959" s="1" t="s">
        <v>10567</v>
      </c>
      <c r="B959" s="1" t="s">
        <v>10568</v>
      </c>
      <c r="C959" s="1" t="s">
        <v>10569</v>
      </c>
      <c r="D959" s="1" t="s">
        <v>10570</v>
      </c>
      <c r="E959">
        <v>2019</v>
      </c>
      <c r="F959" s="1" t="s">
        <v>4036</v>
      </c>
      <c r="G959" s="1" t="s">
        <v>10571</v>
      </c>
      <c r="H959" s="1" t="s">
        <v>10572</v>
      </c>
      <c r="I959" s="1" t="s">
        <v>10573</v>
      </c>
      <c r="J959" s="1" t="s">
        <v>10574</v>
      </c>
      <c r="K959" s="1" t="s">
        <v>31</v>
      </c>
      <c r="L959" s="1" t="s">
        <v>29</v>
      </c>
      <c r="M959" s="1" t="s">
        <v>30</v>
      </c>
      <c r="N959" s="1" t="s">
        <v>31</v>
      </c>
      <c r="O959" s="1" t="s">
        <v>10575</v>
      </c>
      <c r="P959" s="1" t="s">
        <v>33</v>
      </c>
      <c r="Q959" s="1" t="s">
        <v>19422</v>
      </c>
      <c r="R959" s="1" t="s">
        <v>35</v>
      </c>
      <c r="S959" s="1" t="s">
        <v>19421</v>
      </c>
    </row>
    <row r="960" spans="1:19" x14ac:dyDescent="0.45">
      <c r="A960" s="1" t="s">
        <v>10576</v>
      </c>
      <c r="B960" s="1" t="s">
        <v>10577</v>
      </c>
      <c r="C960" s="1" t="s">
        <v>10578</v>
      </c>
      <c r="D960" s="1" t="s">
        <v>10579</v>
      </c>
      <c r="E960">
        <v>2018</v>
      </c>
      <c r="F960" s="1" t="s">
        <v>621</v>
      </c>
      <c r="G960" s="1" t="s">
        <v>10580</v>
      </c>
      <c r="H960" s="1" t="s">
        <v>10581</v>
      </c>
      <c r="I960" s="1" t="s">
        <v>10582</v>
      </c>
      <c r="J960" s="1" t="s">
        <v>10583</v>
      </c>
      <c r="K960" s="1" t="s">
        <v>10584</v>
      </c>
      <c r="L960" s="1" t="s">
        <v>29</v>
      </c>
      <c r="M960" s="1" t="s">
        <v>30</v>
      </c>
      <c r="N960" s="1" t="s">
        <v>31</v>
      </c>
      <c r="O960" s="1" t="s">
        <v>10585</v>
      </c>
      <c r="P960" s="1" t="s">
        <v>72</v>
      </c>
      <c r="Q960" s="1" t="s">
        <v>19423</v>
      </c>
      <c r="R960" s="1" t="s">
        <v>49</v>
      </c>
      <c r="S960" s="1" t="s">
        <v>19421</v>
      </c>
    </row>
    <row r="961" spans="1:19" x14ac:dyDescent="0.45">
      <c r="A961" s="1" t="s">
        <v>10586</v>
      </c>
      <c r="B961" s="1" t="s">
        <v>10587</v>
      </c>
      <c r="C961" s="1" t="s">
        <v>10588</v>
      </c>
      <c r="D961" s="1" t="s">
        <v>10589</v>
      </c>
      <c r="E961">
        <v>2019</v>
      </c>
      <c r="F961" s="1" t="s">
        <v>5761</v>
      </c>
      <c r="G961" s="1" t="s">
        <v>10590</v>
      </c>
      <c r="H961" s="1" t="s">
        <v>10591</v>
      </c>
      <c r="I961" s="1" t="s">
        <v>10592</v>
      </c>
      <c r="J961" s="1" t="s">
        <v>10593</v>
      </c>
      <c r="K961" s="1" t="s">
        <v>10594</v>
      </c>
      <c r="L961" s="1" t="s">
        <v>239</v>
      </c>
      <c r="M961" s="1" t="s">
        <v>30</v>
      </c>
      <c r="N961" s="1" t="s">
        <v>31</v>
      </c>
      <c r="O961" s="1" t="s">
        <v>10595</v>
      </c>
      <c r="P961" s="1" t="s">
        <v>72</v>
      </c>
      <c r="Q961" s="1" t="s">
        <v>19424</v>
      </c>
      <c r="R961" s="1" t="s">
        <v>35</v>
      </c>
      <c r="S961" s="1" t="s">
        <v>19425</v>
      </c>
    </row>
    <row r="962" spans="1:19" x14ac:dyDescent="0.45">
      <c r="A962" s="1" t="s">
        <v>10596</v>
      </c>
      <c r="B962" s="1" t="s">
        <v>10597</v>
      </c>
      <c r="C962" s="1" t="s">
        <v>10598</v>
      </c>
      <c r="D962" s="1" t="s">
        <v>10599</v>
      </c>
      <c r="E962">
        <v>2019</v>
      </c>
      <c r="F962" s="1" t="s">
        <v>752</v>
      </c>
      <c r="G962" s="1" t="s">
        <v>10600</v>
      </c>
      <c r="H962" s="1" t="s">
        <v>10601</v>
      </c>
      <c r="I962" s="1" t="s">
        <v>10602</v>
      </c>
      <c r="J962" s="1" t="s">
        <v>31</v>
      </c>
      <c r="K962" s="1" t="s">
        <v>10603</v>
      </c>
      <c r="L962" s="1" t="s">
        <v>29</v>
      </c>
      <c r="M962" s="1" t="s">
        <v>30</v>
      </c>
      <c r="N962" s="1" t="s">
        <v>31</v>
      </c>
      <c r="O962" s="1" t="s">
        <v>10604</v>
      </c>
      <c r="P962" s="1" t="s">
        <v>33</v>
      </c>
      <c r="Q962" s="1" t="s">
        <v>19426</v>
      </c>
      <c r="R962" s="1" t="s">
        <v>35</v>
      </c>
      <c r="S962" s="1" t="s">
        <v>19425</v>
      </c>
    </row>
    <row r="963" spans="1:19" x14ac:dyDescent="0.45">
      <c r="A963" s="1" t="s">
        <v>10605</v>
      </c>
      <c r="B963" s="1" t="s">
        <v>10606</v>
      </c>
      <c r="C963" s="1" t="s">
        <v>10607</v>
      </c>
      <c r="D963" s="1" t="s">
        <v>10608</v>
      </c>
      <c r="E963">
        <v>2017</v>
      </c>
      <c r="F963" s="1" t="s">
        <v>1431</v>
      </c>
      <c r="G963" s="1" t="s">
        <v>10609</v>
      </c>
      <c r="H963" s="1" t="s">
        <v>10610</v>
      </c>
      <c r="I963" s="1" t="s">
        <v>10611</v>
      </c>
      <c r="J963" s="1" t="s">
        <v>10612</v>
      </c>
      <c r="K963" s="1" t="s">
        <v>10613</v>
      </c>
      <c r="L963" s="1" t="s">
        <v>920</v>
      </c>
      <c r="M963" s="1" t="s">
        <v>30</v>
      </c>
      <c r="N963" s="1" t="s">
        <v>31</v>
      </c>
      <c r="O963" s="1" t="s">
        <v>10614</v>
      </c>
      <c r="P963" s="1" t="s">
        <v>33</v>
      </c>
      <c r="Q963" s="1" t="s">
        <v>19427</v>
      </c>
      <c r="R963" s="1" t="s">
        <v>35</v>
      </c>
      <c r="S963" s="1" t="s">
        <v>19425</v>
      </c>
    </row>
    <row r="964" spans="1:19" x14ac:dyDescent="0.45">
      <c r="A964" s="1" t="s">
        <v>10615</v>
      </c>
      <c r="B964" s="1" t="s">
        <v>10616</v>
      </c>
      <c r="C964" s="1" t="s">
        <v>10617</v>
      </c>
      <c r="D964" s="1" t="s">
        <v>10618</v>
      </c>
      <c r="E964">
        <v>2016</v>
      </c>
      <c r="F964" s="1" t="s">
        <v>10493</v>
      </c>
      <c r="G964" s="1" t="s">
        <v>10619</v>
      </c>
      <c r="H964" s="1" t="s">
        <v>10620</v>
      </c>
      <c r="I964" s="1" t="s">
        <v>10621</v>
      </c>
      <c r="J964" s="1" t="s">
        <v>10622</v>
      </c>
      <c r="K964" s="1" t="s">
        <v>10623</v>
      </c>
      <c r="L964" s="1" t="s">
        <v>29</v>
      </c>
      <c r="M964" s="1" t="s">
        <v>30</v>
      </c>
      <c r="N964" s="1" t="s">
        <v>31</v>
      </c>
      <c r="O964" s="1" t="s">
        <v>10624</v>
      </c>
      <c r="P964" s="1" t="s">
        <v>72</v>
      </c>
      <c r="Q964" s="1" t="s">
        <v>19428</v>
      </c>
      <c r="R964" s="1" t="s">
        <v>35</v>
      </c>
      <c r="S964" s="1" t="s">
        <v>19429</v>
      </c>
    </row>
    <row r="965" spans="1:19" x14ac:dyDescent="0.45">
      <c r="A965" s="1" t="s">
        <v>10625</v>
      </c>
      <c r="B965" s="1" t="s">
        <v>10626</v>
      </c>
      <c r="C965" s="1" t="s">
        <v>10627</v>
      </c>
      <c r="D965" s="1" t="s">
        <v>10628</v>
      </c>
      <c r="E965">
        <v>2019</v>
      </c>
      <c r="F965" s="1" t="s">
        <v>223</v>
      </c>
      <c r="G965" s="1" t="s">
        <v>10629</v>
      </c>
      <c r="H965" s="1" t="s">
        <v>10630</v>
      </c>
      <c r="I965" s="1" t="s">
        <v>10631</v>
      </c>
      <c r="J965" s="1" t="s">
        <v>31</v>
      </c>
      <c r="K965" s="1" t="s">
        <v>10632</v>
      </c>
      <c r="L965" s="1" t="s">
        <v>29</v>
      </c>
      <c r="M965" s="1" t="s">
        <v>30</v>
      </c>
      <c r="N965" s="1" t="s">
        <v>31</v>
      </c>
      <c r="O965" s="1" t="s">
        <v>10633</v>
      </c>
      <c r="P965" s="1" t="s">
        <v>33</v>
      </c>
      <c r="Q965" s="1" t="s">
        <v>19430</v>
      </c>
      <c r="R965" s="1" t="s">
        <v>35</v>
      </c>
      <c r="S965" s="1" t="s">
        <v>19429</v>
      </c>
    </row>
    <row r="966" spans="1:19" x14ac:dyDescent="0.45">
      <c r="A966" s="1" t="s">
        <v>10634</v>
      </c>
      <c r="B966" s="1" t="s">
        <v>10635</v>
      </c>
      <c r="C966" s="1" t="s">
        <v>10636</v>
      </c>
      <c r="D966" s="1" t="s">
        <v>10637</v>
      </c>
      <c r="E966">
        <v>2017</v>
      </c>
      <c r="F966" s="1" t="s">
        <v>1872</v>
      </c>
      <c r="G966" s="1" t="s">
        <v>10638</v>
      </c>
      <c r="H966" s="1" t="s">
        <v>10639</v>
      </c>
      <c r="I966" s="1" t="s">
        <v>10640</v>
      </c>
      <c r="J966" s="1" t="s">
        <v>10641</v>
      </c>
      <c r="K966" s="1" t="s">
        <v>10642</v>
      </c>
      <c r="L966" s="1" t="s">
        <v>29</v>
      </c>
      <c r="M966" s="1" t="s">
        <v>30</v>
      </c>
      <c r="N966" s="1" t="s">
        <v>31</v>
      </c>
      <c r="O966" s="1" t="s">
        <v>10643</v>
      </c>
      <c r="P966" s="1" t="s">
        <v>33</v>
      </c>
      <c r="Q966" s="1" t="s">
        <v>19431</v>
      </c>
      <c r="R966" s="1" t="s">
        <v>35</v>
      </c>
      <c r="S966" s="1" t="s">
        <v>19429</v>
      </c>
    </row>
    <row r="967" spans="1:19" x14ac:dyDescent="0.45">
      <c r="A967" s="1" t="s">
        <v>10644</v>
      </c>
      <c r="B967" s="1" t="s">
        <v>10645</v>
      </c>
      <c r="C967" s="1" t="s">
        <v>10646</v>
      </c>
      <c r="D967" s="1" t="s">
        <v>10647</v>
      </c>
      <c r="E967">
        <v>2018</v>
      </c>
      <c r="F967" s="1" t="s">
        <v>1466</v>
      </c>
      <c r="G967" s="1" t="s">
        <v>10648</v>
      </c>
      <c r="H967" s="1" t="s">
        <v>10649</v>
      </c>
      <c r="I967" s="1" t="s">
        <v>10650</v>
      </c>
      <c r="J967" s="1" t="s">
        <v>10651</v>
      </c>
      <c r="K967" s="1" t="s">
        <v>31</v>
      </c>
      <c r="L967" s="1" t="s">
        <v>29</v>
      </c>
      <c r="M967" s="1" t="s">
        <v>30</v>
      </c>
      <c r="N967" s="1" t="s">
        <v>31</v>
      </c>
      <c r="O967" s="1" t="s">
        <v>10652</v>
      </c>
      <c r="P967" s="1" t="s">
        <v>33</v>
      </c>
      <c r="Q967" s="1" t="s">
        <v>19432</v>
      </c>
      <c r="R967" s="1" t="s">
        <v>35</v>
      </c>
      <c r="S967" s="1" t="s">
        <v>19433</v>
      </c>
    </row>
    <row r="968" spans="1:19" x14ac:dyDescent="0.45">
      <c r="A968" s="1" t="s">
        <v>10653</v>
      </c>
      <c r="B968" s="1" t="s">
        <v>10654</v>
      </c>
      <c r="C968" s="1" t="s">
        <v>10655</v>
      </c>
      <c r="D968" s="1" t="s">
        <v>10656</v>
      </c>
      <c r="E968">
        <v>2021</v>
      </c>
      <c r="F968" s="1" t="s">
        <v>10657</v>
      </c>
      <c r="G968" s="1" t="s">
        <v>10658</v>
      </c>
      <c r="H968" s="1" t="s">
        <v>10659</v>
      </c>
      <c r="I968" s="1" t="s">
        <v>10660</v>
      </c>
      <c r="J968" s="1" t="s">
        <v>31</v>
      </c>
      <c r="K968" s="1" t="s">
        <v>10661</v>
      </c>
      <c r="L968" s="1" t="s">
        <v>29</v>
      </c>
      <c r="M968" s="1" t="s">
        <v>30</v>
      </c>
      <c r="N968" s="1" t="s">
        <v>31</v>
      </c>
      <c r="O968" s="1" t="s">
        <v>10662</v>
      </c>
      <c r="P968" s="1" t="s">
        <v>72</v>
      </c>
      <c r="Q968" s="1" t="s">
        <v>19434</v>
      </c>
      <c r="R968" s="1" t="s">
        <v>35</v>
      </c>
      <c r="S968" s="1" t="s">
        <v>19433</v>
      </c>
    </row>
    <row r="969" spans="1:19" x14ac:dyDescent="0.45">
      <c r="A969" s="1" t="s">
        <v>10663</v>
      </c>
      <c r="B969" s="1" t="s">
        <v>10664</v>
      </c>
      <c r="C969" s="1" t="s">
        <v>10665</v>
      </c>
      <c r="D969" s="1" t="s">
        <v>10666</v>
      </c>
      <c r="E969">
        <v>2015</v>
      </c>
      <c r="F969" s="1" t="s">
        <v>5202</v>
      </c>
      <c r="G969" s="1" t="s">
        <v>10667</v>
      </c>
      <c r="H969" s="1" t="s">
        <v>10668</v>
      </c>
      <c r="I969" s="1" t="s">
        <v>10669</v>
      </c>
      <c r="J969" s="1" t="s">
        <v>10670</v>
      </c>
      <c r="K969" s="1" t="s">
        <v>10671</v>
      </c>
      <c r="L969" s="1" t="s">
        <v>29</v>
      </c>
      <c r="M969" s="1" t="s">
        <v>30</v>
      </c>
      <c r="N969" s="1" t="s">
        <v>31</v>
      </c>
      <c r="O969" s="1" t="s">
        <v>10672</v>
      </c>
      <c r="P969" s="1" t="s">
        <v>33</v>
      </c>
      <c r="Q969" s="1" t="s">
        <v>19435</v>
      </c>
      <c r="R969" s="1" t="s">
        <v>35</v>
      </c>
      <c r="S969" s="1" t="s">
        <v>19433</v>
      </c>
    </row>
    <row r="970" spans="1:19" x14ac:dyDescent="0.45">
      <c r="A970" s="1" t="s">
        <v>10673</v>
      </c>
      <c r="B970" s="1" t="s">
        <v>10674</v>
      </c>
      <c r="C970" s="1" t="s">
        <v>10675</v>
      </c>
      <c r="D970" s="1" t="s">
        <v>10676</v>
      </c>
      <c r="E970">
        <v>2019</v>
      </c>
      <c r="F970" s="1" t="s">
        <v>10677</v>
      </c>
      <c r="G970" s="1" t="s">
        <v>10678</v>
      </c>
      <c r="H970" s="1" t="s">
        <v>10679</v>
      </c>
      <c r="I970" s="1" t="s">
        <v>10680</v>
      </c>
      <c r="J970" s="1" t="s">
        <v>10681</v>
      </c>
      <c r="K970" s="1" t="s">
        <v>10682</v>
      </c>
      <c r="L970" s="1" t="s">
        <v>29</v>
      </c>
      <c r="M970" s="1" t="s">
        <v>30</v>
      </c>
      <c r="N970" s="1" t="s">
        <v>31</v>
      </c>
      <c r="O970" s="1" t="s">
        <v>10683</v>
      </c>
      <c r="P970" s="1" t="s">
        <v>72</v>
      </c>
      <c r="Q970" s="1" t="s">
        <v>19436</v>
      </c>
      <c r="R970" s="1" t="s">
        <v>49</v>
      </c>
      <c r="S970" s="1" t="s">
        <v>19437</v>
      </c>
    </row>
    <row r="971" spans="1:19" x14ac:dyDescent="0.45">
      <c r="A971" s="1" t="s">
        <v>10684</v>
      </c>
      <c r="B971" s="1" t="s">
        <v>10685</v>
      </c>
      <c r="C971" s="1" t="s">
        <v>10686</v>
      </c>
      <c r="D971" s="1" t="s">
        <v>10687</v>
      </c>
      <c r="E971">
        <v>2017</v>
      </c>
      <c r="F971" s="1" t="s">
        <v>23</v>
      </c>
      <c r="G971" s="1" t="s">
        <v>10688</v>
      </c>
      <c r="H971" s="1" t="s">
        <v>10689</v>
      </c>
      <c r="I971" s="1" t="s">
        <v>10690</v>
      </c>
      <c r="J971" s="1" t="s">
        <v>10691</v>
      </c>
      <c r="K971" s="1" t="s">
        <v>10692</v>
      </c>
      <c r="L971" s="1" t="s">
        <v>29</v>
      </c>
      <c r="M971" s="1" t="s">
        <v>30</v>
      </c>
      <c r="N971" s="1" t="s">
        <v>31</v>
      </c>
      <c r="O971" s="1" t="s">
        <v>10693</v>
      </c>
      <c r="P971" s="1" t="s">
        <v>33</v>
      </c>
      <c r="Q971" s="1" t="s">
        <v>19438</v>
      </c>
      <c r="R971" s="1" t="s">
        <v>35</v>
      </c>
      <c r="S971" s="1" t="s">
        <v>19437</v>
      </c>
    </row>
    <row r="972" spans="1:19" x14ac:dyDescent="0.45">
      <c r="A972" s="1" t="s">
        <v>10694</v>
      </c>
      <c r="B972" s="1" t="s">
        <v>10695</v>
      </c>
      <c r="C972" s="1" t="s">
        <v>10696</v>
      </c>
      <c r="D972" s="1" t="s">
        <v>10697</v>
      </c>
      <c r="E972">
        <v>2018</v>
      </c>
      <c r="F972" s="1" t="s">
        <v>10698</v>
      </c>
      <c r="G972" s="1" t="s">
        <v>10699</v>
      </c>
      <c r="H972" s="1" t="s">
        <v>10700</v>
      </c>
      <c r="I972" s="1" t="s">
        <v>10701</v>
      </c>
      <c r="J972" s="1" t="s">
        <v>10702</v>
      </c>
      <c r="K972" s="1" t="s">
        <v>10703</v>
      </c>
      <c r="L972" s="1" t="s">
        <v>29</v>
      </c>
      <c r="M972" s="1" t="s">
        <v>30</v>
      </c>
      <c r="N972" s="1" t="s">
        <v>31</v>
      </c>
      <c r="O972" s="1" t="s">
        <v>10704</v>
      </c>
      <c r="P972" s="1" t="s">
        <v>33</v>
      </c>
      <c r="Q972" s="1" t="s">
        <v>19439</v>
      </c>
      <c r="R972" s="1" t="s">
        <v>35</v>
      </c>
      <c r="S972" s="1" t="s">
        <v>19437</v>
      </c>
    </row>
    <row r="973" spans="1:19" x14ac:dyDescent="0.45">
      <c r="A973" s="1" t="s">
        <v>10705</v>
      </c>
      <c r="B973" s="1" t="s">
        <v>10706</v>
      </c>
      <c r="C973" s="1" t="s">
        <v>10707</v>
      </c>
      <c r="D973" s="1" t="s">
        <v>10708</v>
      </c>
      <c r="E973">
        <v>2015</v>
      </c>
      <c r="F973" s="1" t="s">
        <v>223</v>
      </c>
      <c r="G973" s="1" t="s">
        <v>10709</v>
      </c>
      <c r="H973" s="1" t="s">
        <v>10710</v>
      </c>
      <c r="I973" s="1" t="s">
        <v>10711</v>
      </c>
      <c r="J973" s="1" t="s">
        <v>31</v>
      </c>
      <c r="K973" s="1" t="s">
        <v>10712</v>
      </c>
      <c r="L973" s="1" t="s">
        <v>29</v>
      </c>
      <c r="M973" s="1" t="s">
        <v>30</v>
      </c>
      <c r="N973" s="1" t="s">
        <v>31</v>
      </c>
      <c r="O973" s="1" t="s">
        <v>10713</v>
      </c>
      <c r="P973" s="1" t="s">
        <v>72</v>
      </c>
      <c r="Q973" s="1" t="s">
        <v>19440</v>
      </c>
      <c r="R973" s="1" t="s">
        <v>35</v>
      </c>
      <c r="S973" s="1" t="s">
        <v>19441</v>
      </c>
    </row>
    <row r="974" spans="1:19" x14ac:dyDescent="0.45">
      <c r="A974" s="1" t="s">
        <v>10714</v>
      </c>
      <c r="B974" s="1" t="s">
        <v>10715</v>
      </c>
      <c r="C974" s="1" t="s">
        <v>10716</v>
      </c>
      <c r="D974" s="1" t="s">
        <v>10717</v>
      </c>
      <c r="E974">
        <v>2019</v>
      </c>
      <c r="F974" s="1" t="s">
        <v>691</v>
      </c>
      <c r="G974" s="1" t="s">
        <v>10718</v>
      </c>
      <c r="H974" s="1" t="s">
        <v>10719</v>
      </c>
      <c r="I974" s="1" t="s">
        <v>10720</v>
      </c>
      <c r="J974" s="1" t="s">
        <v>10721</v>
      </c>
      <c r="K974" s="1" t="s">
        <v>10722</v>
      </c>
      <c r="L974" s="1" t="s">
        <v>29</v>
      </c>
      <c r="M974" s="1" t="s">
        <v>30</v>
      </c>
      <c r="N974" s="1" t="s">
        <v>31</v>
      </c>
      <c r="O974" s="1" t="s">
        <v>10723</v>
      </c>
      <c r="P974" s="1" t="s">
        <v>33</v>
      </c>
      <c r="Q974" s="1" t="s">
        <v>19442</v>
      </c>
      <c r="R974" s="1" t="s">
        <v>35</v>
      </c>
      <c r="S974" s="1" t="s">
        <v>19441</v>
      </c>
    </row>
    <row r="975" spans="1:19" x14ac:dyDescent="0.45">
      <c r="A975" s="1" t="s">
        <v>10724</v>
      </c>
      <c r="B975" s="1" t="s">
        <v>10725</v>
      </c>
      <c r="C975" s="1" t="s">
        <v>10726</v>
      </c>
      <c r="D975" s="1" t="s">
        <v>10727</v>
      </c>
      <c r="E975">
        <v>2018</v>
      </c>
      <c r="F975" s="1" t="s">
        <v>223</v>
      </c>
      <c r="G975" s="1" t="s">
        <v>10728</v>
      </c>
      <c r="H975" s="1" t="s">
        <v>10729</v>
      </c>
      <c r="I975" s="1" t="s">
        <v>10730</v>
      </c>
      <c r="J975" s="1" t="s">
        <v>31</v>
      </c>
      <c r="K975" s="1" t="s">
        <v>10731</v>
      </c>
      <c r="L975" s="1" t="s">
        <v>29</v>
      </c>
      <c r="M975" s="1" t="s">
        <v>30</v>
      </c>
      <c r="N975" s="1" t="s">
        <v>31</v>
      </c>
      <c r="O975" s="1" t="s">
        <v>10732</v>
      </c>
      <c r="P975" s="1" t="s">
        <v>33</v>
      </c>
      <c r="Q975" s="1" t="s">
        <v>19443</v>
      </c>
      <c r="R975" s="1" t="s">
        <v>35</v>
      </c>
      <c r="S975" s="1" t="s">
        <v>19441</v>
      </c>
    </row>
    <row r="976" spans="1:19" x14ac:dyDescent="0.45">
      <c r="A976" s="1" t="s">
        <v>10733</v>
      </c>
      <c r="B976" s="1" t="s">
        <v>10734</v>
      </c>
      <c r="C976" s="1" t="s">
        <v>10735</v>
      </c>
      <c r="D976" s="1" t="s">
        <v>10736</v>
      </c>
      <c r="E976">
        <v>2019</v>
      </c>
      <c r="F976" s="1" t="s">
        <v>10737</v>
      </c>
      <c r="G976" s="1" t="s">
        <v>10738</v>
      </c>
      <c r="H976" s="1" t="s">
        <v>10739</v>
      </c>
      <c r="I976" s="1" t="s">
        <v>10740</v>
      </c>
      <c r="J976" s="1" t="s">
        <v>10741</v>
      </c>
      <c r="K976" s="1" t="s">
        <v>10742</v>
      </c>
      <c r="L976" s="1" t="s">
        <v>29</v>
      </c>
      <c r="M976" s="1" t="s">
        <v>30</v>
      </c>
      <c r="N976" s="1" t="s">
        <v>31</v>
      </c>
      <c r="O976" s="1" t="s">
        <v>10743</v>
      </c>
      <c r="P976" s="1" t="s">
        <v>72</v>
      </c>
      <c r="Q976" s="1" t="s">
        <v>19444</v>
      </c>
      <c r="R976" s="1" t="s">
        <v>49</v>
      </c>
      <c r="S976" s="1" t="s">
        <v>19445</v>
      </c>
    </row>
    <row r="977" spans="1:19" x14ac:dyDescent="0.45">
      <c r="A977" s="1" t="s">
        <v>10744</v>
      </c>
      <c r="B977" s="1" t="s">
        <v>10745</v>
      </c>
      <c r="C977" s="1" t="s">
        <v>10746</v>
      </c>
      <c r="D977" s="1" t="s">
        <v>10747</v>
      </c>
      <c r="E977">
        <v>2018</v>
      </c>
      <c r="F977" s="1" t="s">
        <v>10748</v>
      </c>
      <c r="G977" s="1" t="s">
        <v>10749</v>
      </c>
      <c r="H977" s="1" t="s">
        <v>10750</v>
      </c>
      <c r="I977" s="1" t="s">
        <v>10751</v>
      </c>
      <c r="J977" s="1" t="s">
        <v>10752</v>
      </c>
      <c r="K977" s="1" t="s">
        <v>31</v>
      </c>
      <c r="L977" s="1" t="s">
        <v>29</v>
      </c>
      <c r="M977" s="1" t="s">
        <v>30</v>
      </c>
      <c r="N977" s="1" t="s">
        <v>31</v>
      </c>
      <c r="O977" s="1" t="s">
        <v>10753</v>
      </c>
      <c r="P977" s="1" t="s">
        <v>33</v>
      </c>
      <c r="Q977" s="1" t="s">
        <v>19446</v>
      </c>
      <c r="R977" s="1" t="s">
        <v>35</v>
      </c>
      <c r="S977" s="1" t="s">
        <v>19445</v>
      </c>
    </row>
    <row r="978" spans="1:19" x14ac:dyDescent="0.45">
      <c r="A978" s="1" t="s">
        <v>10754</v>
      </c>
      <c r="B978" s="1" t="s">
        <v>10755</v>
      </c>
      <c r="C978" s="1" t="s">
        <v>10756</v>
      </c>
      <c r="D978" s="1" t="s">
        <v>10757</v>
      </c>
      <c r="E978">
        <v>2018</v>
      </c>
      <c r="F978" s="1" t="s">
        <v>2868</v>
      </c>
      <c r="G978" s="1" t="s">
        <v>10758</v>
      </c>
      <c r="H978" s="1" t="s">
        <v>10759</v>
      </c>
      <c r="I978" s="1" t="s">
        <v>10760</v>
      </c>
      <c r="J978" s="1" t="s">
        <v>31</v>
      </c>
      <c r="K978" s="1" t="s">
        <v>10761</v>
      </c>
      <c r="L978" s="1" t="s">
        <v>29</v>
      </c>
      <c r="M978" s="1" t="s">
        <v>30</v>
      </c>
      <c r="N978" s="1" t="s">
        <v>31</v>
      </c>
      <c r="O978" s="1" t="s">
        <v>10762</v>
      </c>
      <c r="P978" s="1" t="s">
        <v>33</v>
      </c>
      <c r="Q978" s="1" t="s">
        <v>19447</v>
      </c>
      <c r="R978" s="1" t="s">
        <v>35</v>
      </c>
      <c r="S978" s="1" t="s">
        <v>19445</v>
      </c>
    </row>
    <row r="979" spans="1:19" x14ac:dyDescent="0.45">
      <c r="A979" s="1" t="s">
        <v>10763</v>
      </c>
      <c r="B979" s="1" t="s">
        <v>10764</v>
      </c>
      <c r="C979" s="1" t="s">
        <v>10765</v>
      </c>
      <c r="D979" s="1" t="s">
        <v>10766</v>
      </c>
      <c r="E979">
        <v>2015</v>
      </c>
      <c r="F979" s="1" t="s">
        <v>498</v>
      </c>
      <c r="G979" s="1" t="s">
        <v>10767</v>
      </c>
      <c r="H979" s="1" t="s">
        <v>10768</v>
      </c>
      <c r="I979" s="1" t="s">
        <v>10769</v>
      </c>
      <c r="J979" s="1" t="s">
        <v>10770</v>
      </c>
      <c r="K979" s="1" t="s">
        <v>10771</v>
      </c>
      <c r="L979" s="1" t="s">
        <v>29</v>
      </c>
      <c r="M979" s="1" t="s">
        <v>30</v>
      </c>
      <c r="N979" s="1" t="s">
        <v>31</v>
      </c>
      <c r="O979" s="1" t="s">
        <v>10772</v>
      </c>
      <c r="P979" s="1" t="s">
        <v>72</v>
      </c>
      <c r="Q979" s="1" t="s">
        <v>19448</v>
      </c>
      <c r="R979" s="1" t="s">
        <v>49</v>
      </c>
      <c r="S979" s="1" t="s">
        <v>19449</v>
      </c>
    </row>
    <row r="980" spans="1:19" x14ac:dyDescent="0.45">
      <c r="A980" s="1" t="s">
        <v>10773</v>
      </c>
      <c r="B980" s="1" t="s">
        <v>10774</v>
      </c>
      <c r="C980" s="1" t="s">
        <v>10775</v>
      </c>
      <c r="D980" s="1" t="s">
        <v>10776</v>
      </c>
      <c r="E980">
        <v>2020</v>
      </c>
      <c r="F980" s="1" t="s">
        <v>691</v>
      </c>
      <c r="G980" s="1" t="s">
        <v>10777</v>
      </c>
      <c r="H980" s="1" t="s">
        <v>10778</v>
      </c>
      <c r="I980" s="1" t="s">
        <v>10779</v>
      </c>
      <c r="J980" s="1" t="s">
        <v>10780</v>
      </c>
      <c r="K980" s="1" t="s">
        <v>10781</v>
      </c>
      <c r="L980" s="1" t="s">
        <v>29</v>
      </c>
      <c r="M980" s="1" t="s">
        <v>30</v>
      </c>
      <c r="N980" s="1" t="s">
        <v>31</v>
      </c>
      <c r="O980" s="1" t="s">
        <v>10782</v>
      </c>
      <c r="P980" s="1" t="s">
        <v>33</v>
      </c>
      <c r="Q980" s="1" t="s">
        <v>19450</v>
      </c>
      <c r="R980" s="1" t="s">
        <v>35</v>
      </c>
      <c r="S980" s="1" t="s">
        <v>19449</v>
      </c>
    </row>
    <row r="981" spans="1:19" x14ac:dyDescent="0.45">
      <c r="A981" s="1" t="s">
        <v>10783</v>
      </c>
      <c r="B981" s="1" t="s">
        <v>10784</v>
      </c>
      <c r="C981" s="1" t="s">
        <v>10785</v>
      </c>
      <c r="D981" s="1" t="s">
        <v>10786</v>
      </c>
      <c r="E981">
        <v>2018</v>
      </c>
      <c r="F981" s="1" t="s">
        <v>2753</v>
      </c>
      <c r="G981" s="1" t="s">
        <v>10787</v>
      </c>
      <c r="H981" s="1" t="s">
        <v>10788</v>
      </c>
      <c r="I981" s="1" t="s">
        <v>10789</v>
      </c>
      <c r="J981" s="1" t="s">
        <v>10790</v>
      </c>
      <c r="K981" s="1" t="s">
        <v>10791</v>
      </c>
      <c r="L981" s="1" t="s">
        <v>29</v>
      </c>
      <c r="M981" s="1" t="s">
        <v>30</v>
      </c>
      <c r="N981" s="1" t="s">
        <v>31</v>
      </c>
      <c r="O981" s="1" t="s">
        <v>10792</v>
      </c>
      <c r="P981" s="1" t="s">
        <v>33</v>
      </c>
      <c r="Q981" s="1" t="s">
        <v>19451</v>
      </c>
      <c r="R981" s="1" t="s">
        <v>35</v>
      </c>
      <c r="S981" s="1" t="s">
        <v>19449</v>
      </c>
    </row>
    <row r="982" spans="1:19" x14ac:dyDescent="0.45">
      <c r="A982" s="1" t="s">
        <v>10793</v>
      </c>
      <c r="B982" s="1" t="s">
        <v>10794</v>
      </c>
      <c r="C982" s="1" t="s">
        <v>10795</v>
      </c>
      <c r="D982" s="1" t="s">
        <v>10796</v>
      </c>
      <c r="E982">
        <v>2015</v>
      </c>
      <c r="F982" s="1" t="s">
        <v>6100</v>
      </c>
      <c r="G982" s="1" t="s">
        <v>10797</v>
      </c>
      <c r="H982" s="1" t="s">
        <v>10798</v>
      </c>
      <c r="I982" s="1" t="s">
        <v>10799</v>
      </c>
      <c r="J982" s="1" t="s">
        <v>31</v>
      </c>
      <c r="K982" s="1" t="s">
        <v>10800</v>
      </c>
      <c r="L982" s="1" t="s">
        <v>239</v>
      </c>
      <c r="M982" s="1" t="s">
        <v>30</v>
      </c>
      <c r="N982" s="1" t="s">
        <v>31</v>
      </c>
      <c r="O982" s="1" t="s">
        <v>10801</v>
      </c>
      <c r="P982" s="1" t="s">
        <v>33</v>
      </c>
      <c r="Q982" s="1" t="s">
        <v>19452</v>
      </c>
      <c r="R982" s="1" t="s">
        <v>35</v>
      </c>
      <c r="S982" s="1" t="s">
        <v>19453</v>
      </c>
    </row>
    <row r="983" spans="1:19" x14ac:dyDescent="0.45">
      <c r="A983" s="1" t="s">
        <v>10802</v>
      </c>
      <c r="B983" s="1" t="s">
        <v>10803</v>
      </c>
      <c r="C983" s="1" t="s">
        <v>10804</v>
      </c>
      <c r="D983" s="1" t="s">
        <v>10805</v>
      </c>
      <c r="E983">
        <v>2020</v>
      </c>
      <c r="F983" s="1" t="s">
        <v>1943</v>
      </c>
      <c r="G983" s="1" t="s">
        <v>10806</v>
      </c>
      <c r="H983" s="1" t="s">
        <v>10807</v>
      </c>
      <c r="I983" s="1" t="s">
        <v>10808</v>
      </c>
      <c r="J983" s="1" t="s">
        <v>10809</v>
      </c>
      <c r="K983" s="1" t="s">
        <v>31</v>
      </c>
      <c r="L983" s="1" t="s">
        <v>29</v>
      </c>
      <c r="M983" s="1" t="s">
        <v>30</v>
      </c>
      <c r="N983" s="1" t="s">
        <v>31</v>
      </c>
      <c r="O983" s="1" t="s">
        <v>10810</v>
      </c>
      <c r="P983" s="1" t="s">
        <v>72</v>
      </c>
      <c r="Q983" s="1" t="s">
        <v>19454</v>
      </c>
      <c r="R983" s="1" t="s">
        <v>49</v>
      </c>
      <c r="S983" s="1" t="s">
        <v>19453</v>
      </c>
    </row>
    <row r="984" spans="1:19" x14ac:dyDescent="0.45">
      <c r="A984" s="1" t="s">
        <v>10811</v>
      </c>
      <c r="B984" s="1" t="s">
        <v>10812</v>
      </c>
      <c r="C984" s="1" t="s">
        <v>10813</v>
      </c>
      <c r="D984" s="1" t="s">
        <v>10814</v>
      </c>
      <c r="E984">
        <v>2016</v>
      </c>
      <c r="F984" s="1" t="s">
        <v>223</v>
      </c>
      <c r="G984" s="1" t="s">
        <v>10815</v>
      </c>
      <c r="H984" s="1" t="s">
        <v>10816</v>
      </c>
      <c r="I984" s="1" t="s">
        <v>10817</v>
      </c>
      <c r="J984" s="1" t="s">
        <v>31</v>
      </c>
      <c r="K984" s="1" t="s">
        <v>10818</v>
      </c>
      <c r="L984" s="1" t="s">
        <v>29</v>
      </c>
      <c r="M984" s="1" t="s">
        <v>30</v>
      </c>
      <c r="N984" s="1" t="s">
        <v>31</v>
      </c>
      <c r="O984" s="1" t="s">
        <v>10819</v>
      </c>
      <c r="P984" s="1" t="s">
        <v>72</v>
      </c>
      <c r="Q984" s="1" t="s">
        <v>19455</v>
      </c>
      <c r="R984" s="1" t="s">
        <v>35</v>
      </c>
      <c r="S984" s="1" t="s">
        <v>19453</v>
      </c>
    </row>
    <row r="985" spans="1:19" x14ac:dyDescent="0.45">
      <c r="A985" s="1" t="s">
        <v>10820</v>
      </c>
      <c r="B985" s="1" t="s">
        <v>10821</v>
      </c>
      <c r="C985" s="1" t="s">
        <v>10822</v>
      </c>
      <c r="D985" s="1" t="s">
        <v>10823</v>
      </c>
      <c r="E985">
        <v>2019</v>
      </c>
      <c r="F985" s="1" t="s">
        <v>10824</v>
      </c>
      <c r="G985" s="1" t="s">
        <v>10825</v>
      </c>
      <c r="H985" s="1" t="s">
        <v>10826</v>
      </c>
      <c r="I985" s="1" t="s">
        <v>10827</v>
      </c>
      <c r="J985" s="1" t="s">
        <v>31</v>
      </c>
      <c r="K985" s="1" t="s">
        <v>31</v>
      </c>
      <c r="L985" s="1" t="s">
        <v>29</v>
      </c>
      <c r="M985" s="1" t="s">
        <v>30</v>
      </c>
      <c r="N985" s="1" t="s">
        <v>31</v>
      </c>
      <c r="O985" s="1" t="s">
        <v>10828</v>
      </c>
      <c r="P985" s="1" t="s">
        <v>72</v>
      </c>
      <c r="Q985" s="1" t="s">
        <v>19456</v>
      </c>
      <c r="R985" s="1" t="s">
        <v>49</v>
      </c>
      <c r="S985" s="1" t="s">
        <v>19457</v>
      </c>
    </row>
    <row r="986" spans="1:19" x14ac:dyDescent="0.45">
      <c r="A986" s="1" t="s">
        <v>10829</v>
      </c>
      <c r="B986" s="1" t="s">
        <v>10830</v>
      </c>
      <c r="C986" s="1" t="s">
        <v>10831</v>
      </c>
      <c r="D986" s="1" t="s">
        <v>10832</v>
      </c>
      <c r="E986">
        <v>2020</v>
      </c>
      <c r="F986" s="1" t="s">
        <v>510</v>
      </c>
      <c r="G986" s="1" t="s">
        <v>10833</v>
      </c>
      <c r="H986" s="1" t="s">
        <v>10834</v>
      </c>
      <c r="I986" s="1" t="s">
        <v>10835</v>
      </c>
      <c r="J986" s="1" t="s">
        <v>10836</v>
      </c>
      <c r="K986" s="1" t="s">
        <v>10837</v>
      </c>
      <c r="L986" s="1" t="s">
        <v>29</v>
      </c>
      <c r="M986" s="1" t="s">
        <v>30</v>
      </c>
      <c r="N986" s="1" t="s">
        <v>31</v>
      </c>
      <c r="O986" s="1" t="s">
        <v>10838</v>
      </c>
      <c r="P986" s="1" t="s">
        <v>33</v>
      </c>
      <c r="Q986" s="1" t="s">
        <v>19458</v>
      </c>
      <c r="R986" s="1" t="s">
        <v>35</v>
      </c>
      <c r="S986" s="1" t="s">
        <v>19457</v>
      </c>
    </row>
    <row r="987" spans="1:19" x14ac:dyDescent="0.45">
      <c r="A987" s="1" t="s">
        <v>10839</v>
      </c>
      <c r="B987" s="1" t="s">
        <v>10840</v>
      </c>
      <c r="C987" s="1" t="s">
        <v>10841</v>
      </c>
      <c r="D987" s="1" t="s">
        <v>10842</v>
      </c>
      <c r="E987">
        <v>2016</v>
      </c>
      <c r="F987" s="1" t="s">
        <v>2982</v>
      </c>
      <c r="G987" s="1" t="s">
        <v>10843</v>
      </c>
      <c r="H987" s="1" t="s">
        <v>10844</v>
      </c>
      <c r="I987" s="1" t="s">
        <v>10845</v>
      </c>
      <c r="J987" s="1" t="s">
        <v>10846</v>
      </c>
      <c r="K987" s="1" t="s">
        <v>10847</v>
      </c>
      <c r="L987" s="1" t="s">
        <v>29</v>
      </c>
      <c r="M987" s="1" t="s">
        <v>30</v>
      </c>
      <c r="N987" s="1" t="s">
        <v>31</v>
      </c>
      <c r="O987" s="1" t="s">
        <v>10848</v>
      </c>
      <c r="P987" s="1" t="s">
        <v>33</v>
      </c>
      <c r="Q987" s="1" t="s">
        <v>19459</v>
      </c>
      <c r="R987" s="1" t="s">
        <v>35</v>
      </c>
      <c r="S987" s="1" t="s">
        <v>19457</v>
      </c>
    </row>
    <row r="988" spans="1:19" x14ac:dyDescent="0.45">
      <c r="A988" s="1" t="s">
        <v>10849</v>
      </c>
      <c r="B988" s="1" t="s">
        <v>10850</v>
      </c>
      <c r="C988" s="1" t="s">
        <v>10851</v>
      </c>
      <c r="D988" s="1" t="s">
        <v>10852</v>
      </c>
      <c r="E988">
        <v>2021</v>
      </c>
      <c r="F988" s="1" t="s">
        <v>1301</v>
      </c>
      <c r="G988" s="1" t="s">
        <v>10853</v>
      </c>
      <c r="H988" s="1" t="s">
        <v>10854</v>
      </c>
      <c r="I988" s="1" t="s">
        <v>10855</v>
      </c>
      <c r="J988" s="1" t="s">
        <v>10856</v>
      </c>
      <c r="K988" s="1" t="s">
        <v>10857</v>
      </c>
      <c r="L988" s="1" t="s">
        <v>29</v>
      </c>
      <c r="M988" s="1" t="s">
        <v>30</v>
      </c>
      <c r="N988" s="1" t="s">
        <v>31</v>
      </c>
      <c r="O988" s="1" t="s">
        <v>10858</v>
      </c>
      <c r="P988" s="1" t="s">
        <v>33</v>
      </c>
      <c r="Q988" s="1" t="s">
        <v>19460</v>
      </c>
      <c r="R988" s="1" t="s">
        <v>35</v>
      </c>
      <c r="S988" s="1" t="s">
        <v>19461</v>
      </c>
    </row>
    <row r="989" spans="1:19" x14ac:dyDescent="0.45">
      <c r="A989" s="1" t="s">
        <v>10859</v>
      </c>
      <c r="B989" s="1" t="s">
        <v>10860</v>
      </c>
      <c r="C989" s="1" t="s">
        <v>10861</v>
      </c>
      <c r="D989" s="1" t="s">
        <v>10862</v>
      </c>
      <c r="E989">
        <v>2020</v>
      </c>
      <c r="F989" s="1" t="s">
        <v>23</v>
      </c>
      <c r="G989" s="1" t="s">
        <v>10863</v>
      </c>
      <c r="H989" s="1" t="s">
        <v>10864</v>
      </c>
      <c r="I989" s="1" t="s">
        <v>10865</v>
      </c>
      <c r="J989" s="1" t="s">
        <v>10866</v>
      </c>
      <c r="K989" s="1" t="s">
        <v>10867</v>
      </c>
      <c r="L989" s="1" t="s">
        <v>29</v>
      </c>
      <c r="M989" s="1" t="s">
        <v>30</v>
      </c>
      <c r="N989" s="1" t="s">
        <v>31</v>
      </c>
      <c r="O989" s="1" t="s">
        <v>10868</v>
      </c>
      <c r="P989" s="1" t="s">
        <v>33</v>
      </c>
      <c r="Q989" s="1" t="s">
        <v>19462</v>
      </c>
      <c r="R989" s="1" t="s">
        <v>35</v>
      </c>
      <c r="S989" s="1" t="s">
        <v>19461</v>
      </c>
    </row>
    <row r="990" spans="1:19" x14ac:dyDescent="0.45">
      <c r="A990" s="1" t="s">
        <v>10869</v>
      </c>
      <c r="B990" s="1" t="s">
        <v>10870</v>
      </c>
      <c r="C990" s="1" t="s">
        <v>10871</v>
      </c>
      <c r="D990" s="1" t="s">
        <v>10872</v>
      </c>
      <c r="E990">
        <v>2019</v>
      </c>
      <c r="F990" s="1" t="s">
        <v>8537</v>
      </c>
      <c r="G990" s="1" t="s">
        <v>10873</v>
      </c>
      <c r="H990" s="1" t="s">
        <v>10874</v>
      </c>
      <c r="I990" s="1" t="s">
        <v>10875</v>
      </c>
      <c r="J990" s="1" t="s">
        <v>31</v>
      </c>
      <c r="K990" s="1" t="s">
        <v>31</v>
      </c>
      <c r="L990" s="1" t="s">
        <v>29</v>
      </c>
      <c r="M990" s="1" t="s">
        <v>30</v>
      </c>
      <c r="N990" s="1" t="s">
        <v>31</v>
      </c>
      <c r="O990" s="1" t="s">
        <v>10876</v>
      </c>
      <c r="P990" s="1" t="s">
        <v>72</v>
      </c>
      <c r="Q990" s="1" t="s">
        <v>19463</v>
      </c>
      <c r="R990" s="1" t="s">
        <v>35</v>
      </c>
      <c r="S990" s="1" t="s">
        <v>19461</v>
      </c>
    </row>
    <row r="991" spans="1:19" x14ac:dyDescent="0.45">
      <c r="A991" s="1" t="s">
        <v>10877</v>
      </c>
      <c r="B991" s="1" t="s">
        <v>10878</v>
      </c>
      <c r="C991" s="1" t="s">
        <v>10879</v>
      </c>
      <c r="D991" s="1" t="s">
        <v>10880</v>
      </c>
      <c r="E991">
        <v>2021</v>
      </c>
      <c r="F991" s="1" t="s">
        <v>23</v>
      </c>
      <c r="G991" s="1" t="s">
        <v>10881</v>
      </c>
      <c r="H991" s="1" t="s">
        <v>10882</v>
      </c>
      <c r="I991" s="1" t="s">
        <v>10883</v>
      </c>
      <c r="J991" s="1" t="s">
        <v>10884</v>
      </c>
      <c r="K991" s="1" t="s">
        <v>10885</v>
      </c>
      <c r="L991" s="1" t="s">
        <v>29</v>
      </c>
      <c r="M991" s="1" t="s">
        <v>30</v>
      </c>
      <c r="N991" s="1" t="s">
        <v>31</v>
      </c>
      <c r="O991" s="1" t="s">
        <v>10886</v>
      </c>
      <c r="P991" s="1" t="s">
        <v>72</v>
      </c>
      <c r="Q991" s="1" t="s">
        <v>19464</v>
      </c>
      <c r="R991" s="1" t="s">
        <v>49</v>
      </c>
      <c r="S991" s="1" t="s">
        <v>19465</v>
      </c>
    </row>
    <row r="992" spans="1:19" x14ac:dyDescent="0.45">
      <c r="A992" s="1" t="s">
        <v>10887</v>
      </c>
      <c r="B992" s="1" t="s">
        <v>10888</v>
      </c>
      <c r="C992" s="1" t="s">
        <v>10889</v>
      </c>
      <c r="D992" s="1" t="s">
        <v>10890</v>
      </c>
      <c r="E992">
        <v>2018</v>
      </c>
      <c r="F992" s="1" t="s">
        <v>1701</v>
      </c>
      <c r="G992" s="1" t="s">
        <v>10891</v>
      </c>
      <c r="H992" s="1" t="s">
        <v>10892</v>
      </c>
      <c r="I992" s="1" t="s">
        <v>10893</v>
      </c>
      <c r="J992" s="1" t="s">
        <v>10894</v>
      </c>
      <c r="K992" s="1" t="s">
        <v>10895</v>
      </c>
      <c r="L992" s="1" t="s">
        <v>29</v>
      </c>
      <c r="M992" s="1" t="s">
        <v>30</v>
      </c>
      <c r="N992" s="1" t="s">
        <v>31</v>
      </c>
      <c r="O992" s="1" t="s">
        <v>10896</v>
      </c>
      <c r="P992" s="1" t="s">
        <v>33</v>
      </c>
      <c r="Q992" s="1" t="s">
        <v>19466</v>
      </c>
      <c r="R992" s="1" t="s">
        <v>35</v>
      </c>
      <c r="S992" s="1" t="s">
        <v>19465</v>
      </c>
    </row>
    <row r="993" spans="1:19" x14ac:dyDescent="0.45">
      <c r="A993" s="1" t="s">
        <v>10897</v>
      </c>
      <c r="B993" s="1" t="s">
        <v>10898</v>
      </c>
      <c r="C993" s="1" t="s">
        <v>10899</v>
      </c>
      <c r="D993" s="1" t="s">
        <v>10900</v>
      </c>
      <c r="E993">
        <v>2018</v>
      </c>
      <c r="F993" s="1" t="s">
        <v>691</v>
      </c>
      <c r="G993" s="1" t="s">
        <v>10901</v>
      </c>
      <c r="H993" s="1" t="s">
        <v>10902</v>
      </c>
      <c r="I993" s="1" t="s">
        <v>10903</v>
      </c>
      <c r="J993" s="1" t="s">
        <v>10904</v>
      </c>
      <c r="K993" s="1" t="s">
        <v>10905</v>
      </c>
      <c r="L993" s="1" t="s">
        <v>29</v>
      </c>
      <c r="M993" s="1" t="s">
        <v>30</v>
      </c>
      <c r="N993" s="1" t="s">
        <v>31</v>
      </c>
      <c r="O993" s="1" t="s">
        <v>10906</v>
      </c>
      <c r="P993" s="1" t="s">
        <v>33</v>
      </c>
      <c r="Q993" s="1" t="s">
        <v>19467</v>
      </c>
      <c r="R993" s="1" t="s">
        <v>35</v>
      </c>
      <c r="S993" s="1" t="s">
        <v>19465</v>
      </c>
    </row>
    <row r="994" spans="1:19" x14ac:dyDescent="0.45">
      <c r="A994" s="1" t="s">
        <v>10907</v>
      </c>
      <c r="B994" s="1" t="s">
        <v>10908</v>
      </c>
      <c r="C994" s="1" t="s">
        <v>10909</v>
      </c>
      <c r="D994" s="1" t="s">
        <v>10910</v>
      </c>
      <c r="E994">
        <v>2019</v>
      </c>
      <c r="F994" s="1" t="s">
        <v>10911</v>
      </c>
      <c r="G994" s="1" t="s">
        <v>10912</v>
      </c>
      <c r="H994" s="1" t="s">
        <v>10913</v>
      </c>
      <c r="I994" s="1" t="s">
        <v>10914</v>
      </c>
      <c r="J994" s="1" t="s">
        <v>31</v>
      </c>
      <c r="K994" s="1" t="s">
        <v>10915</v>
      </c>
      <c r="L994" s="1" t="s">
        <v>920</v>
      </c>
      <c r="M994" s="1" t="s">
        <v>30</v>
      </c>
      <c r="N994" s="1" t="s">
        <v>31</v>
      </c>
      <c r="O994" s="1" t="s">
        <v>10916</v>
      </c>
      <c r="P994" s="1" t="s">
        <v>72</v>
      </c>
      <c r="Q994" s="1" t="s">
        <v>19468</v>
      </c>
      <c r="R994" s="1" t="s">
        <v>35</v>
      </c>
      <c r="S994" s="1" t="s">
        <v>19469</v>
      </c>
    </row>
    <row r="995" spans="1:19" x14ac:dyDescent="0.45">
      <c r="A995" s="1" t="s">
        <v>10917</v>
      </c>
      <c r="B995" s="1" t="s">
        <v>10918</v>
      </c>
      <c r="C995" s="1" t="s">
        <v>10919</v>
      </c>
      <c r="D995" s="1" t="s">
        <v>10920</v>
      </c>
      <c r="E995">
        <v>2021</v>
      </c>
      <c r="F995" s="1" t="s">
        <v>3402</v>
      </c>
      <c r="G995" s="1" t="s">
        <v>31</v>
      </c>
      <c r="H995" s="1" t="s">
        <v>10921</v>
      </c>
      <c r="I995" s="1" t="s">
        <v>10922</v>
      </c>
      <c r="J995" s="1" t="s">
        <v>10923</v>
      </c>
      <c r="K995" s="1" t="s">
        <v>31</v>
      </c>
      <c r="L995" s="1" t="s">
        <v>29</v>
      </c>
      <c r="M995" s="1" t="s">
        <v>30</v>
      </c>
      <c r="N995" s="1" t="s">
        <v>31</v>
      </c>
      <c r="O995" s="1" t="s">
        <v>10924</v>
      </c>
      <c r="P995" s="1" t="s">
        <v>33</v>
      </c>
      <c r="Q995" s="1" t="s">
        <v>19470</v>
      </c>
      <c r="R995" s="1" t="s">
        <v>35</v>
      </c>
      <c r="S995" s="1" t="s">
        <v>19469</v>
      </c>
    </row>
    <row r="996" spans="1:19" x14ac:dyDescent="0.45">
      <c r="A996" s="1" t="s">
        <v>10925</v>
      </c>
      <c r="B996" s="1" t="s">
        <v>10926</v>
      </c>
      <c r="C996" s="1" t="s">
        <v>10927</v>
      </c>
      <c r="D996" s="1" t="s">
        <v>10928</v>
      </c>
      <c r="E996">
        <v>2019</v>
      </c>
      <c r="F996" s="1" t="s">
        <v>10929</v>
      </c>
      <c r="G996" s="1" t="s">
        <v>10930</v>
      </c>
      <c r="H996" s="1" t="s">
        <v>10931</v>
      </c>
      <c r="I996" s="1" t="s">
        <v>10932</v>
      </c>
      <c r="J996" s="1" t="s">
        <v>10933</v>
      </c>
      <c r="K996" s="1" t="s">
        <v>10934</v>
      </c>
      <c r="L996" s="1" t="s">
        <v>29</v>
      </c>
      <c r="M996" s="1" t="s">
        <v>30</v>
      </c>
      <c r="N996" s="1" t="s">
        <v>31</v>
      </c>
      <c r="O996" s="1" t="s">
        <v>10935</v>
      </c>
      <c r="P996" s="1" t="s">
        <v>33</v>
      </c>
      <c r="Q996" s="1" t="s">
        <v>19471</v>
      </c>
      <c r="R996" s="1" t="s">
        <v>35</v>
      </c>
      <c r="S996" s="1" t="s">
        <v>19469</v>
      </c>
    </row>
    <row r="997" spans="1:19" x14ac:dyDescent="0.45">
      <c r="A997" s="1" t="s">
        <v>10936</v>
      </c>
      <c r="B997" s="1" t="s">
        <v>10937</v>
      </c>
      <c r="C997" s="1" t="s">
        <v>10938</v>
      </c>
      <c r="D997" s="1" t="s">
        <v>10939</v>
      </c>
      <c r="E997">
        <v>2020</v>
      </c>
      <c r="F997" s="1" t="s">
        <v>10940</v>
      </c>
      <c r="G997" s="1" t="s">
        <v>10941</v>
      </c>
      <c r="H997" s="1" t="s">
        <v>10942</v>
      </c>
      <c r="I997" s="1" t="s">
        <v>10943</v>
      </c>
      <c r="J997" s="1" t="s">
        <v>10944</v>
      </c>
      <c r="K997" s="1" t="s">
        <v>10945</v>
      </c>
      <c r="L997" s="1" t="s">
        <v>29</v>
      </c>
      <c r="M997" s="1" t="s">
        <v>30</v>
      </c>
      <c r="N997" s="1" t="s">
        <v>31</v>
      </c>
      <c r="O997" s="1" t="s">
        <v>10946</v>
      </c>
      <c r="P997" s="1" t="s">
        <v>33</v>
      </c>
      <c r="Q997" s="1" t="s">
        <v>19472</v>
      </c>
      <c r="R997" s="1" t="s">
        <v>35</v>
      </c>
      <c r="S997" s="1" t="s">
        <v>19473</v>
      </c>
    </row>
    <row r="998" spans="1:19" x14ac:dyDescent="0.45">
      <c r="A998" s="1" t="s">
        <v>10947</v>
      </c>
      <c r="B998" s="1" t="s">
        <v>10948</v>
      </c>
      <c r="C998" s="1" t="s">
        <v>10949</v>
      </c>
      <c r="D998" s="1" t="s">
        <v>10950</v>
      </c>
      <c r="E998">
        <v>2021</v>
      </c>
      <c r="F998" s="1" t="s">
        <v>457</v>
      </c>
      <c r="G998" s="1" t="s">
        <v>10951</v>
      </c>
      <c r="H998" s="1" t="s">
        <v>10952</v>
      </c>
      <c r="I998" s="1" t="s">
        <v>10953</v>
      </c>
      <c r="J998" s="1" t="s">
        <v>10954</v>
      </c>
      <c r="K998" s="1" t="s">
        <v>31</v>
      </c>
      <c r="L998" s="1" t="s">
        <v>29</v>
      </c>
      <c r="M998" s="1" t="s">
        <v>30</v>
      </c>
      <c r="N998" s="1" t="s">
        <v>31</v>
      </c>
      <c r="O998" s="1" t="s">
        <v>10955</v>
      </c>
      <c r="P998" s="1" t="s">
        <v>33</v>
      </c>
      <c r="Q998" s="1" t="s">
        <v>19474</v>
      </c>
      <c r="R998" s="1" t="s">
        <v>35</v>
      </c>
      <c r="S998" s="1" t="s">
        <v>19473</v>
      </c>
    </row>
    <row r="999" spans="1:19" x14ac:dyDescent="0.45">
      <c r="A999" s="1" t="s">
        <v>10956</v>
      </c>
      <c r="B999" s="1" t="s">
        <v>10957</v>
      </c>
      <c r="C999" s="1" t="s">
        <v>10958</v>
      </c>
      <c r="D999" s="1" t="s">
        <v>10959</v>
      </c>
      <c r="E999">
        <v>2021</v>
      </c>
      <c r="F999" s="1" t="s">
        <v>188</v>
      </c>
      <c r="G999" s="1" t="s">
        <v>10960</v>
      </c>
      <c r="H999" s="1" t="s">
        <v>10961</v>
      </c>
      <c r="I999" s="1" t="s">
        <v>10962</v>
      </c>
      <c r="J999" s="1" t="s">
        <v>31</v>
      </c>
      <c r="K999" s="1" t="s">
        <v>31</v>
      </c>
      <c r="L999" s="1" t="s">
        <v>29</v>
      </c>
      <c r="M999" s="1" t="s">
        <v>30</v>
      </c>
      <c r="N999" s="1" t="s">
        <v>31</v>
      </c>
      <c r="O999" s="1" t="s">
        <v>10963</v>
      </c>
      <c r="P999" s="1" t="s">
        <v>33</v>
      </c>
      <c r="Q999" s="1" t="s">
        <v>19475</v>
      </c>
      <c r="R999" s="1" t="s">
        <v>35</v>
      </c>
      <c r="S999" s="1" t="s">
        <v>19473</v>
      </c>
    </row>
    <row r="1000" spans="1:19" x14ac:dyDescent="0.45">
      <c r="A1000" s="1" t="s">
        <v>10964</v>
      </c>
      <c r="B1000" s="1" t="s">
        <v>10965</v>
      </c>
      <c r="C1000" s="1" t="s">
        <v>10966</v>
      </c>
      <c r="D1000" s="1" t="s">
        <v>10967</v>
      </c>
      <c r="E1000">
        <v>2020</v>
      </c>
      <c r="F1000" s="1" t="s">
        <v>10968</v>
      </c>
      <c r="G1000" s="1" t="s">
        <v>10969</v>
      </c>
      <c r="H1000" s="1" t="s">
        <v>10970</v>
      </c>
      <c r="I1000" s="1" t="s">
        <v>10971</v>
      </c>
      <c r="J1000" s="1" t="s">
        <v>10972</v>
      </c>
      <c r="K1000" s="1" t="s">
        <v>31</v>
      </c>
      <c r="L1000" s="1" t="s">
        <v>29</v>
      </c>
      <c r="M1000" s="1" t="s">
        <v>30</v>
      </c>
      <c r="N1000" s="1" t="s">
        <v>31</v>
      </c>
      <c r="O1000" s="1" t="s">
        <v>10973</v>
      </c>
      <c r="P1000" s="1" t="s">
        <v>33</v>
      </c>
      <c r="Q1000" s="1" t="s">
        <v>19476</v>
      </c>
      <c r="R1000" s="1" t="s">
        <v>35</v>
      </c>
      <c r="S1000" s="1" t="s">
        <v>19477</v>
      </c>
    </row>
    <row r="1001" spans="1:19" x14ac:dyDescent="0.45">
      <c r="A1001" s="1" t="s">
        <v>10974</v>
      </c>
      <c r="B1001" s="1" t="s">
        <v>10975</v>
      </c>
      <c r="C1001" s="1" t="s">
        <v>10976</v>
      </c>
      <c r="D1001" s="1" t="s">
        <v>10977</v>
      </c>
      <c r="E1001">
        <v>2020</v>
      </c>
      <c r="F1001" s="1" t="s">
        <v>282</v>
      </c>
      <c r="G1001" s="1" t="s">
        <v>10978</v>
      </c>
      <c r="H1001" s="1" t="s">
        <v>10979</v>
      </c>
      <c r="I1001" s="1" t="s">
        <v>10980</v>
      </c>
      <c r="J1001" s="1" t="s">
        <v>10981</v>
      </c>
      <c r="K1001" s="1" t="s">
        <v>10982</v>
      </c>
      <c r="L1001" s="1" t="s">
        <v>29</v>
      </c>
      <c r="M1001" s="1" t="s">
        <v>30</v>
      </c>
      <c r="N1001" s="1" t="s">
        <v>31</v>
      </c>
      <c r="O1001" s="1" t="s">
        <v>10983</v>
      </c>
      <c r="P1001" s="1" t="s">
        <v>33</v>
      </c>
      <c r="Q1001" s="1" t="s">
        <v>19478</v>
      </c>
      <c r="R1001" s="1" t="s">
        <v>35</v>
      </c>
      <c r="S1001" s="1" t="s">
        <v>19477</v>
      </c>
    </row>
    <row r="1002" spans="1:19" x14ac:dyDescent="0.45">
      <c r="A1002" s="1" t="s">
        <v>10984</v>
      </c>
      <c r="B1002" s="1" t="s">
        <v>10985</v>
      </c>
      <c r="C1002" s="1" t="s">
        <v>10986</v>
      </c>
      <c r="D1002" s="1" t="s">
        <v>10987</v>
      </c>
      <c r="E1002">
        <v>2015</v>
      </c>
      <c r="F1002" s="1" t="s">
        <v>3402</v>
      </c>
      <c r="G1002" s="1" t="s">
        <v>31</v>
      </c>
      <c r="H1002" s="1" t="s">
        <v>10988</v>
      </c>
      <c r="I1002" s="1" t="s">
        <v>10989</v>
      </c>
      <c r="J1002" s="1" t="s">
        <v>10990</v>
      </c>
      <c r="K1002" s="1" t="s">
        <v>31</v>
      </c>
      <c r="L1002" s="1" t="s">
        <v>29</v>
      </c>
      <c r="M1002" s="1" t="s">
        <v>30</v>
      </c>
      <c r="N1002" s="1" t="s">
        <v>31</v>
      </c>
      <c r="O1002" s="1" t="s">
        <v>10991</v>
      </c>
      <c r="P1002" s="1" t="s">
        <v>33</v>
      </c>
      <c r="Q1002" s="1" t="s">
        <v>19479</v>
      </c>
      <c r="R1002" s="1" t="s">
        <v>35</v>
      </c>
      <c r="S1002" s="1" t="s">
        <v>19477</v>
      </c>
    </row>
    <row r="1003" spans="1:19" x14ac:dyDescent="0.45">
      <c r="A1003" s="1" t="s">
        <v>10992</v>
      </c>
      <c r="B1003" s="1" t="s">
        <v>10993</v>
      </c>
      <c r="C1003" s="1" t="s">
        <v>10994</v>
      </c>
      <c r="D1003" s="1" t="s">
        <v>10995</v>
      </c>
      <c r="E1003">
        <v>2013</v>
      </c>
      <c r="F1003" s="1" t="s">
        <v>10996</v>
      </c>
      <c r="G1003" s="1" t="s">
        <v>10997</v>
      </c>
      <c r="H1003" s="1" t="s">
        <v>10998</v>
      </c>
      <c r="I1003" s="1" t="s">
        <v>10999</v>
      </c>
      <c r="J1003" s="1" t="s">
        <v>11000</v>
      </c>
      <c r="K1003" s="1" t="s">
        <v>11001</v>
      </c>
      <c r="L1003" s="1" t="s">
        <v>29</v>
      </c>
      <c r="M1003" s="1" t="s">
        <v>30</v>
      </c>
      <c r="N1003" s="1" t="s">
        <v>31</v>
      </c>
      <c r="O1003" s="1" t="s">
        <v>11002</v>
      </c>
      <c r="P1003" s="1" t="s">
        <v>33</v>
      </c>
      <c r="Q1003" s="1" t="s">
        <v>19480</v>
      </c>
      <c r="R1003" s="1" t="s">
        <v>35</v>
      </c>
      <c r="S1003" s="1" t="s">
        <v>19481</v>
      </c>
    </row>
    <row r="1004" spans="1:19" x14ac:dyDescent="0.45">
      <c r="A1004" s="1" t="s">
        <v>11003</v>
      </c>
      <c r="B1004" s="1" t="s">
        <v>11004</v>
      </c>
      <c r="C1004" s="1" t="s">
        <v>11005</v>
      </c>
      <c r="D1004" s="1" t="s">
        <v>11006</v>
      </c>
      <c r="E1004">
        <v>2011</v>
      </c>
      <c r="F1004" s="1" t="s">
        <v>23</v>
      </c>
      <c r="G1004" s="1" t="s">
        <v>11007</v>
      </c>
      <c r="H1004" s="1" t="s">
        <v>11008</v>
      </c>
      <c r="I1004" s="1" t="s">
        <v>11009</v>
      </c>
      <c r="J1004" s="1" t="s">
        <v>11010</v>
      </c>
      <c r="K1004" s="1" t="s">
        <v>11011</v>
      </c>
      <c r="L1004" s="1" t="s">
        <v>29</v>
      </c>
      <c r="M1004" s="1" t="s">
        <v>30</v>
      </c>
      <c r="N1004" s="1" t="s">
        <v>31</v>
      </c>
      <c r="O1004" s="1" t="s">
        <v>11012</v>
      </c>
      <c r="P1004" s="1" t="s">
        <v>33</v>
      </c>
      <c r="Q1004" s="1" t="s">
        <v>19482</v>
      </c>
      <c r="R1004" s="1" t="s">
        <v>35</v>
      </c>
      <c r="S1004" s="1" t="s">
        <v>19481</v>
      </c>
    </row>
    <row r="1005" spans="1:19" x14ac:dyDescent="0.45">
      <c r="A1005" s="1" t="s">
        <v>11013</v>
      </c>
      <c r="B1005" s="1" t="s">
        <v>11014</v>
      </c>
      <c r="C1005" s="1" t="s">
        <v>11015</v>
      </c>
      <c r="D1005" s="1" t="s">
        <v>11016</v>
      </c>
      <c r="E1005">
        <v>2015</v>
      </c>
      <c r="F1005" s="1" t="s">
        <v>411</v>
      </c>
      <c r="G1005" s="1" t="s">
        <v>11017</v>
      </c>
      <c r="H1005" s="1" t="s">
        <v>11018</v>
      </c>
      <c r="I1005" s="1" t="s">
        <v>11019</v>
      </c>
      <c r="J1005" s="1" t="s">
        <v>11020</v>
      </c>
      <c r="K1005" s="1" t="s">
        <v>31</v>
      </c>
      <c r="L1005" s="1" t="s">
        <v>29</v>
      </c>
      <c r="M1005" s="1" t="s">
        <v>30</v>
      </c>
      <c r="N1005" s="1" t="s">
        <v>31</v>
      </c>
      <c r="O1005" s="1" t="s">
        <v>11021</v>
      </c>
      <c r="P1005" s="1" t="s">
        <v>33</v>
      </c>
      <c r="Q1005" s="1" t="s">
        <v>19483</v>
      </c>
      <c r="R1005" s="1" t="s">
        <v>35</v>
      </c>
      <c r="S1005" s="1" t="s">
        <v>19484</v>
      </c>
    </row>
    <row r="1006" spans="1:19" x14ac:dyDescent="0.45">
      <c r="A1006" s="1" t="s">
        <v>11022</v>
      </c>
      <c r="B1006" s="1" t="s">
        <v>11023</v>
      </c>
      <c r="C1006" s="1" t="s">
        <v>11024</v>
      </c>
      <c r="D1006" s="1" t="s">
        <v>11025</v>
      </c>
      <c r="E1006">
        <v>2015</v>
      </c>
      <c r="F1006" s="1" t="s">
        <v>498</v>
      </c>
      <c r="G1006" s="1" t="s">
        <v>11026</v>
      </c>
      <c r="H1006" s="1" t="s">
        <v>11027</v>
      </c>
      <c r="I1006" s="1" t="s">
        <v>11028</v>
      </c>
      <c r="J1006" s="1" t="s">
        <v>11029</v>
      </c>
      <c r="K1006" s="1" t="s">
        <v>11030</v>
      </c>
      <c r="L1006" s="1" t="s">
        <v>29</v>
      </c>
      <c r="M1006" s="1" t="s">
        <v>30</v>
      </c>
      <c r="N1006" s="1" t="s">
        <v>31</v>
      </c>
      <c r="O1006" s="1" t="s">
        <v>11031</v>
      </c>
      <c r="P1006" s="1" t="s">
        <v>33</v>
      </c>
      <c r="Q1006" s="1" t="s">
        <v>19485</v>
      </c>
      <c r="R1006" s="1" t="s">
        <v>35</v>
      </c>
      <c r="S1006" s="1" t="s">
        <v>19484</v>
      </c>
    </row>
    <row r="1007" spans="1:19" x14ac:dyDescent="0.45">
      <c r="A1007" s="1" t="s">
        <v>11032</v>
      </c>
      <c r="B1007" s="1" t="s">
        <v>11033</v>
      </c>
      <c r="C1007" s="1" t="s">
        <v>11034</v>
      </c>
      <c r="D1007" s="1" t="s">
        <v>11035</v>
      </c>
      <c r="E1007">
        <v>2015</v>
      </c>
      <c r="F1007" s="1" t="s">
        <v>11036</v>
      </c>
      <c r="G1007" s="1" t="s">
        <v>11037</v>
      </c>
      <c r="H1007" s="1" t="s">
        <v>11038</v>
      </c>
      <c r="I1007" s="1" t="s">
        <v>11039</v>
      </c>
      <c r="J1007" s="1" t="s">
        <v>11040</v>
      </c>
      <c r="K1007" s="1" t="s">
        <v>11041</v>
      </c>
      <c r="L1007" s="1" t="s">
        <v>528</v>
      </c>
      <c r="M1007" s="1" t="s">
        <v>30</v>
      </c>
      <c r="N1007" s="1" t="s">
        <v>31</v>
      </c>
      <c r="O1007" s="1" t="s">
        <v>11042</v>
      </c>
      <c r="P1007" s="1" t="s">
        <v>33</v>
      </c>
      <c r="Q1007" s="1" t="s">
        <v>19486</v>
      </c>
      <c r="R1007" s="1" t="s">
        <v>35</v>
      </c>
      <c r="S1007" s="1" t="s">
        <v>19487</v>
      </c>
    </row>
    <row r="1008" spans="1:19" x14ac:dyDescent="0.45">
      <c r="A1008" s="1" t="s">
        <v>11043</v>
      </c>
      <c r="B1008" s="1" t="s">
        <v>11044</v>
      </c>
      <c r="C1008" s="1" t="s">
        <v>11045</v>
      </c>
      <c r="D1008" s="1" t="s">
        <v>11046</v>
      </c>
      <c r="E1008">
        <v>2013</v>
      </c>
      <c r="F1008" s="1" t="s">
        <v>498</v>
      </c>
      <c r="G1008" s="1" t="s">
        <v>11047</v>
      </c>
      <c r="H1008" s="1" t="s">
        <v>11048</v>
      </c>
      <c r="I1008" s="1" t="s">
        <v>11049</v>
      </c>
      <c r="J1008" s="1" t="s">
        <v>11050</v>
      </c>
      <c r="K1008" s="1" t="s">
        <v>11051</v>
      </c>
      <c r="L1008" s="1" t="s">
        <v>29</v>
      </c>
      <c r="M1008" s="1" t="s">
        <v>30</v>
      </c>
      <c r="N1008" s="1" t="s">
        <v>31</v>
      </c>
      <c r="O1008" s="1" t="s">
        <v>11052</v>
      </c>
      <c r="P1008" s="1" t="s">
        <v>72</v>
      </c>
      <c r="Q1008" s="1" t="s">
        <v>19488</v>
      </c>
      <c r="R1008" s="1" t="s">
        <v>35</v>
      </c>
      <c r="S1008" s="1" t="s">
        <v>19487</v>
      </c>
    </row>
    <row r="1009" spans="1:19" x14ac:dyDescent="0.45">
      <c r="A1009" s="1" t="s">
        <v>11053</v>
      </c>
      <c r="B1009" s="1" t="s">
        <v>11054</v>
      </c>
      <c r="C1009" s="1" t="s">
        <v>11055</v>
      </c>
      <c r="D1009" s="1" t="s">
        <v>11056</v>
      </c>
      <c r="E1009">
        <v>2010</v>
      </c>
      <c r="F1009" s="1" t="s">
        <v>498</v>
      </c>
      <c r="G1009" s="1" t="s">
        <v>11057</v>
      </c>
      <c r="H1009" s="1" t="s">
        <v>11058</v>
      </c>
      <c r="I1009" s="1" t="s">
        <v>11059</v>
      </c>
      <c r="J1009" s="1" t="s">
        <v>11060</v>
      </c>
      <c r="K1009" s="1" t="s">
        <v>11061</v>
      </c>
      <c r="L1009" s="1" t="s">
        <v>29</v>
      </c>
      <c r="M1009" s="1" t="s">
        <v>30</v>
      </c>
      <c r="N1009" s="1" t="s">
        <v>31</v>
      </c>
      <c r="O1009" s="1" t="s">
        <v>11062</v>
      </c>
      <c r="P1009" s="1" t="s">
        <v>33</v>
      </c>
      <c r="Q1009" s="1" t="s">
        <v>19489</v>
      </c>
      <c r="R1009" s="1" t="s">
        <v>35</v>
      </c>
      <c r="S1009" s="1" t="s">
        <v>19490</v>
      </c>
    </row>
    <row r="1010" spans="1:19" x14ac:dyDescent="0.45">
      <c r="A1010" s="1" t="s">
        <v>11063</v>
      </c>
      <c r="B1010" s="1" t="s">
        <v>11064</v>
      </c>
      <c r="C1010" s="1" t="s">
        <v>11065</v>
      </c>
      <c r="D1010" s="1" t="s">
        <v>11066</v>
      </c>
      <c r="E1010">
        <v>2015</v>
      </c>
      <c r="F1010" s="1" t="s">
        <v>974</v>
      </c>
      <c r="G1010" s="1" t="s">
        <v>11067</v>
      </c>
      <c r="H1010" s="1" t="s">
        <v>11068</v>
      </c>
      <c r="I1010" s="1" t="s">
        <v>11069</v>
      </c>
      <c r="J1010" s="1" t="s">
        <v>11070</v>
      </c>
      <c r="K1010" s="1" t="s">
        <v>11071</v>
      </c>
      <c r="L1010" s="1" t="s">
        <v>29</v>
      </c>
      <c r="M1010" s="1" t="s">
        <v>30</v>
      </c>
      <c r="N1010" s="1" t="s">
        <v>31</v>
      </c>
      <c r="O1010" s="1" t="s">
        <v>11072</v>
      </c>
      <c r="P1010" s="1" t="s">
        <v>33</v>
      </c>
      <c r="Q1010" s="1" t="s">
        <v>19491</v>
      </c>
      <c r="R1010" s="1" t="s">
        <v>35</v>
      </c>
      <c r="S1010" s="1" t="s">
        <v>19490</v>
      </c>
    </row>
    <row r="1011" spans="1:19" x14ac:dyDescent="0.45">
      <c r="A1011" s="1" t="s">
        <v>11073</v>
      </c>
      <c r="B1011" s="1" t="s">
        <v>11074</v>
      </c>
      <c r="C1011" s="1" t="s">
        <v>11075</v>
      </c>
      <c r="D1011" s="1" t="s">
        <v>11076</v>
      </c>
      <c r="E1011">
        <v>2014</v>
      </c>
      <c r="F1011" s="1" t="s">
        <v>2240</v>
      </c>
      <c r="G1011" s="1" t="s">
        <v>11077</v>
      </c>
      <c r="H1011" s="1" t="s">
        <v>11078</v>
      </c>
      <c r="I1011" s="1" t="s">
        <v>11079</v>
      </c>
      <c r="J1011" s="1" t="s">
        <v>11080</v>
      </c>
      <c r="K1011" s="1" t="s">
        <v>31</v>
      </c>
      <c r="L1011" s="1" t="s">
        <v>29</v>
      </c>
      <c r="M1011" s="1" t="s">
        <v>30</v>
      </c>
      <c r="N1011" s="1" t="s">
        <v>31</v>
      </c>
      <c r="O1011" s="1" t="s">
        <v>11081</v>
      </c>
      <c r="P1011" s="1" t="s">
        <v>72</v>
      </c>
      <c r="Q1011" s="1" t="s">
        <v>19492</v>
      </c>
      <c r="R1011" s="1" t="s">
        <v>35</v>
      </c>
      <c r="S1011" s="1" t="s">
        <v>19493</v>
      </c>
    </row>
    <row r="1012" spans="1:19" x14ac:dyDescent="0.45">
      <c r="A1012" s="1" t="s">
        <v>11082</v>
      </c>
      <c r="B1012" s="1" t="s">
        <v>11083</v>
      </c>
      <c r="C1012" s="1" t="s">
        <v>11084</v>
      </c>
      <c r="D1012" s="1" t="s">
        <v>11085</v>
      </c>
      <c r="E1012">
        <v>2010</v>
      </c>
      <c r="F1012" s="1" t="s">
        <v>11086</v>
      </c>
      <c r="G1012" s="1" t="s">
        <v>11087</v>
      </c>
      <c r="H1012" s="1" t="s">
        <v>11088</v>
      </c>
      <c r="I1012" s="1" t="s">
        <v>11089</v>
      </c>
      <c r="J1012" s="1" t="s">
        <v>11090</v>
      </c>
      <c r="K1012" s="1" t="s">
        <v>11091</v>
      </c>
      <c r="L1012" s="1" t="s">
        <v>29</v>
      </c>
      <c r="M1012" s="1" t="s">
        <v>30</v>
      </c>
      <c r="N1012" s="1" t="s">
        <v>31</v>
      </c>
      <c r="O1012" s="1" t="s">
        <v>11092</v>
      </c>
      <c r="P1012" s="1" t="s">
        <v>33</v>
      </c>
      <c r="Q1012" s="1" t="s">
        <v>19494</v>
      </c>
      <c r="R1012" s="1" t="s">
        <v>35</v>
      </c>
      <c r="S1012" s="1" t="s">
        <v>19493</v>
      </c>
    </row>
    <row r="1013" spans="1:19" x14ac:dyDescent="0.45">
      <c r="A1013" s="1" t="s">
        <v>11093</v>
      </c>
      <c r="B1013" s="1" t="s">
        <v>11094</v>
      </c>
      <c r="C1013" s="1" t="s">
        <v>11095</v>
      </c>
      <c r="D1013" s="1" t="s">
        <v>11096</v>
      </c>
      <c r="E1013">
        <v>2015</v>
      </c>
      <c r="F1013" s="1" t="s">
        <v>11097</v>
      </c>
      <c r="G1013" s="1" t="s">
        <v>31</v>
      </c>
      <c r="H1013" s="1" t="s">
        <v>11098</v>
      </c>
      <c r="I1013" s="1" t="s">
        <v>11099</v>
      </c>
      <c r="J1013" s="1" t="s">
        <v>11100</v>
      </c>
      <c r="K1013" s="1" t="s">
        <v>11101</v>
      </c>
      <c r="L1013" s="1" t="s">
        <v>29</v>
      </c>
      <c r="M1013" s="1" t="s">
        <v>30</v>
      </c>
      <c r="N1013" s="1" t="s">
        <v>31</v>
      </c>
      <c r="O1013" s="1" t="s">
        <v>11102</v>
      </c>
      <c r="P1013" s="1" t="s">
        <v>72</v>
      </c>
      <c r="Q1013" s="1" t="s">
        <v>19495</v>
      </c>
      <c r="R1013" s="1" t="s">
        <v>35</v>
      </c>
      <c r="S1013" s="1" t="s">
        <v>19496</v>
      </c>
    </row>
    <row r="1014" spans="1:19" x14ac:dyDescent="0.45">
      <c r="A1014" s="1" t="s">
        <v>11103</v>
      </c>
      <c r="B1014" s="1" t="s">
        <v>11104</v>
      </c>
      <c r="C1014" s="1" t="s">
        <v>11105</v>
      </c>
      <c r="D1014" s="1" t="s">
        <v>11106</v>
      </c>
      <c r="E1014">
        <v>2010</v>
      </c>
      <c r="F1014" s="1" t="s">
        <v>11107</v>
      </c>
      <c r="G1014" s="1" t="s">
        <v>11108</v>
      </c>
      <c r="H1014" s="1" t="s">
        <v>11109</v>
      </c>
      <c r="I1014" s="1" t="s">
        <v>11110</v>
      </c>
      <c r="J1014" s="1" t="s">
        <v>11111</v>
      </c>
      <c r="K1014" s="1" t="s">
        <v>11112</v>
      </c>
      <c r="L1014" s="1" t="s">
        <v>29</v>
      </c>
      <c r="M1014" s="1" t="s">
        <v>30</v>
      </c>
      <c r="N1014" s="1" t="s">
        <v>31</v>
      </c>
      <c r="O1014" s="1" t="s">
        <v>11113</v>
      </c>
      <c r="P1014" s="1" t="s">
        <v>33</v>
      </c>
      <c r="Q1014" s="1" t="s">
        <v>19497</v>
      </c>
      <c r="R1014" s="1" t="s">
        <v>35</v>
      </c>
      <c r="S1014" s="1" t="s">
        <v>19496</v>
      </c>
    </row>
    <row r="1015" spans="1:19" x14ac:dyDescent="0.45">
      <c r="A1015" s="1" t="s">
        <v>11114</v>
      </c>
      <c r="B1015" s="1" t="s">
        <v>11115</v>
      </c>
      <c r="C1015" s="1" t="s">
        <v>11116</v>
      </c>
      <c r="D1015" s="1" t="s">
        <v>11117</v>
      </c>
      <c r="E1015">
        <v>2011</v>
      </c>
      <c r="F1015" s="1" t="s">
        <v>5347</v>
      </c>
      <c r="G1015" s="1" t="s">
        <v>11118</v>
      </c>
      <c r="H1015" s="1" t="s">
        <v>11119</v>
      </c>
      <c r="I1015" s="1" t="s">
        <v>11120</v>
      </c>
      <c r="J1015" s="1" t="s">
        <v>11121</v>
      </c>
      <c r="K1015" s="1" t="s">
        <v>11122</v>
      </c>
      <c r="L1015" s="1" t="s">
        <v>29</v>
      </c>
      <c r="M1015" s="1" t="s">
        <v>30</v>
      </c>
      <c r="N1015" s="1" t="s">
        <v>31</v>
      </c>
      <c r="O1015" s="1" t="s">
        <v>11123</v>
      </c>
      <c r="P1015" s="1" t="s">
        <v>33</v>
      </c>
      <c r="Q1015" s="1" t="s">
        <v>19498</v>
      </c>
      <c r="R1015" s="1" t="s">
        <v>35</v>
      </c>
      <c r="S1015" s="1" t="s">
        <v>19499</v>
      </c>
    </row>
    <row r="1016" spans="1:19" x14ac:dyDescent="0.45">
      <c r="A1016" s="1" t="s">
        <v>11124</v>
      </c>
      <c r="B1016" s="1" t="s">
        <v>11125</v>
      </c>
      <c r="C1016" s="1" t="s">
        <v>11126</v>
      </c>
      <c r="D1016" s="1" t="s">
        <v>11127</v>
      </c>
      <c r="E1016">
        <v>2010</v>
      </c>
      <c r="F1016" s="1" t="s">
        <v>5134</v>
      </c>
      <c r="G1016" s="1" t="s">
        <v>11128</v>
      </c>
      <c r="H1016" s="1" t="s">
        <v>11129</v>
      </c>
      <c r="I1016" s="1" t="s">
        <v>11130</v>
      </c>
      <c r="J1016" s="1" t="s">
        <v>11131</v>
      </c>
      <c r="K1016" s="1" t="s">
        <v>11132</v>
      </c>
      <c r="L1016" s="1" t="s">
        <v>29</v>
      </c>
      <c r="M1016" s="1" t="s">
        <v>30</v>
      </c>
      <c r="N1016" s="1" t="s">
        <v>31</v>
      </c>
      <c r="O1016" s="1" t="s">
        <v>11133</v>
      </c>
      <c r="P1016" s="1" t="s">
        <v>72</v>
      </c>
      <c r="Q1016" s="1" t="s">
        <v>19500</v>
      </c>
      <c r="R1016" s="1" t="s">
        <v>35</v>
      </c>
      <c r="S1016" s="1" t="s">
        <v>19499</v>
      </c>
    </row>
    <row r="1017" spans="1:19" x14ac:dyDescent="0.45">
      <c r="A1017" s="1" t="s">
        <v>11134</v>
      </c>
      <c r="B1017" s="1" t="s">
        <v>11135</v>
      </c>
      <c r="C1017" s="1" t="s">
        <v>11136</v>
      </c>
      <c r="D1017" s="1" t="s">
        <v>11137</v>
      </c>
      <c r="E1017">
        <v>2013</v>
      </c>
      <c r="F1017" s="1" t="s">
        <v>11138</v>
      </c>
      <c r="G1017" s="1" t="s">
        <v>11139</v>
      </c>
      <c r="H1017" s="1" t="s">
        <v>11140</v>
      </c>
      <c r="I1017" s="1" t="s">
        <v>11141</v>
      </c>
      <c r="J1017" s="1" t="s">
        <v>11142</v>
      </c>
      <c r="K1017" s="1" t="s">
        <v>31</v>
      </c>
      <c r="L1017" s="1" t="s">
        <v>239</v>
      </c>
      <c r="M1017" s="1" t="s">
        <v>30</v>
      </c>
      <c r="N1017" s="1" t="s">
        <v>31</v>
      </c>
      <c r="O1017" s="1" t="s">
        <v>11143</v>
      </c>
      <c r="P1017" s="1" t="s">
        <v>72</v>
      </c>
      <c r="Q1017" s="1" t="s">
        <v>19501</v>
      </c>
      <c r="R1017" s="1" t="s">
        <v>35</v>
      </c>
      <c r="S1017" s="1" t="s">
        <v>19502</v>
      </c>
    </row>
    <row r="1018" spans="1:19" x14ac:dyDescent="0.45">
      <c r="A1018" s="1" t="s">
        <v>7288</v>
      </c>
      <c r="B1018" s="1" t="s">
        <v>7289</v>
      </c>
      <c r="C1018" s="1" t="s">
        <v>7290</v>
      </c>
      <c r="D1018" s="1" t="s">
        <v>11144</v>
      </c>
      <c r="E1018">
        <v>2012</v>
      </c>
      <c r="F1018" s="1" t="s">
        <v>1701</v>
      </c>
      <c r="G1018" s="1" t="s">
        <v>11145</v>
      </c>
      <c r="H1018" s="1" t="s">
        <v>11146</v>
      </c>
      <c r="I1018" s="1" t="s">
        <v>11147</v>
      </c>
      <c r="J1018" s="1" t="s">
        <v>11148</v>
      </c>
      <c r="K1018" s="1" t="s">
        <v>11149</v>
      </c>
      <c r="L1018" s="1" t="s">
        <v>29</v>
      </c>
      <c r="M1018" s="1" t="s">
        <v>30</v>
      </c>
      <c r="N1018" s="1" t="s">
        <v>31</v>
      </c>
      <c r="O1018" s="1" t="s">
        <v>11150</v>
      </c>
      <c r="P1018" s="1" t="s">
        <v>33</v>
      </c>
      <c r="Q1018" s="1" t="s">
        <v>19503</v>
      </c>
      <c r="R1018" s="1" t="s">
        <v>35</v>
      </c>
      <c r="S1018" s="1" t="s">
        <v>19502</v>
      </c>
    </row>
    <row r="1019" spans="1:19" x14ac:dyDescent="0.45">
      <c r="A1019" s="1" t="s">
        <v>11151</v>
      </c>
      <c r="B1019" s="1" t="s">
        <v>11152</v>
      </c>
      <c r="C1019" s="1" t="s">
        <v>11153</v>
      </c>
      <c r="D1019" s="1" t="s">
        <v>11154</v>
      </c>
      <c r="E1019">
        <v>2014</v>
      </c>
      <c r="F1019" s="1" t="s">
        <v>11155</v>
      </c>
      <c r="G1019" s="1" t="s">
        <v>11156</v>
      </c>
      <c r="H1019" s="1" t="s">
        <v>11157</v>
      </c>
      <c r="I1019" s="1" t="s">
        <v>11158</v>
      </c>
      <c r="J1019" s="1" t="s">
        <v>11159</v>
      </c>
      <c r="K1019" s="1" t="s">
        <v>31</v>
      </c>
      <c r="L1019" s="1" t="s">
        <v>29</v>
      </c>
      <c r="M1019" s="1" t="s">
        <v>30</v>
      </c>
      <c r="N1019" s="1" t="s">
        <v>31</v>
      </c>
      <c r="O1019" s="1" t="s">
        <v>11160</v>
      </c>
      <c r="P1019" s="1" t="s">
        <v>72</v>
      </c>
      <c r="Q1019" s="1" t="s">
        <v>19504</v>
      </c>
      <c r="R1019" s="1" t="s">
        <v>35</v>
      </c>
      <c r="S1019" s="1" t="s">
        <v>19505</v>
      </c>
    </row>
    <row r="1020" spans="1:19" x14ac:dyDescent="0.45">
      <c r="A1020" s="1" t="s">
        <v>11161</v>
      </c>
      <c r="B1020" s="1" t="s">
        <v>11162</v>
      </c>
      <c r="C1020" s="1" t="s">
        <v>11163</v>
      </c>
      <c r="D1020" s="1" t="s">
        <v>11164</v>
      </c>
      <c r="E1020">
        <v>2011</v>
      </c>
      <c r="F1020" s="1" t="s">
        <v>4036</v>
      </c>
      <c r="G1020" s="1" t="s">
        <v>11165</v>
      </c>
      <c r="H1020" s="1" t="s">
        <v>11166</v>
      </c>
      <c r="I1020" s="1" t="s">
        <v>11167</v>
      </c>
      <c r="J1020" s="1" t="s">
        <v>11168</v>
      </c>
      <c r="K1020" s="1" t="s">
        <v>31</v>
      </c>
      <c r="L1020" s="1" t="s">
        <v>29</v>
      </c>
      <c r="M1020" s="1" t="s">
        <v>30</v>
      </c>
      <c r="N1020" s="1" t="s">
        <v>31</v>
      </c>
      <c r="O1020" s="1" t="s">
        <v>11169</v>
      </c>
      <c r="P1020" s="1" t="s">
        <v>33</v>
      </c>
      <c r="Q1020" s="1" t="s">
        <v>19506</v>
      </c>
      <c r="R1020" s="1" t="s">
        <v>35</v>
      </c>
      <c r="S1020" s="1" t="s">
        <v>19505</v>
      </c>
    </row>
    <row r="1021" spans="1:19" x14ac:dyDescent="0.45">
      <c r="A1021" s="1" t="s">
        <v>11170</v>
      </c>
      <c r="B1021" s="1" t="s">
        <v>11171</v>
      </c>
      <c r="C1021" s="1" t="s">
        <v>11172</v>
      </c>
      <c r="D1021" s="1" t="s">
        <v>11173</v>
      </c>
      <c r="E1021">
        <v>2015</v>
      </c>
      <c r="F1021" s="1" t="s">
        <v>11036</v>
      </c>
      <c r="G1021" s="1" t="s">
        <v>11174</v>
      </c>
      <c r="H1021" s="1" t="s">
        <v>11175</v>
      </c>
      <c r="I1021" s="1" t="s">
        <v>11176</v>
      </c>
      <c r="J1021" s="1" t="s">
        <v>11177</v>
      </c>
      <c r="K1021" s="1" t="s">
        <v>11178</v>
      </c>
      <c r="L1021" s="1" t="s">
        <v>528</v>
      </c>
      <c r="M1021" s="1" t="s">
        <v>30</v>
      </c>
      <c r="N1021" s="1" t="s">
        <v>31</v>
      </c>
      <c r="O1021" s="1" t="s">
        <v>11179</v>
      </c>
      <c r="P1021" s="1" t="s">
        <v>33</v>
      </c>
      <c r="Q1021" s="1" t="s">
        <v>19507</v>
      </c>
      <c r="R1021" s="1" t="s">
        <v>35</v>
      </c>
      <c r="S1021" s="1" t="s">
        <v>19508</v>
      </c>
    </row>
    <row r="1022" spans="1:19" x14ac:dyDescent="0.45">
      <c r="A1022" s="1" t="s">
        <v>11180</v>
      </c>
      <c r="B1022" s="1" t="s">
        <v>11181</v>
      </c>
      <c r="C1022" s="1" t="s">
        <v>11182</v>
      </c>
      <c r="D1022" s="1" t="s">
        <v>11183</v>
      </c>
      <c r="E1022">
        <v>2014</v>
      </c>
      <c r="F1022" s="1" t="s">
        <v>498</v>
      </c>
      <c r="G1022" s="1" t="s">
        <v>11184</v>
      </c>
      <c r="H1022" s="1" t="s">
        <v>11185</v>
      </c>
      <c r="I1022" s="1" t="s">
        <v>11186</v>
      </c>
      <c r="J1022" s="1" t="s">
        <v>11187</v>
      </c>
      <c r="K1022" s="1" t="s">
        <v>11188</v>
      </c>
      <c r="L1022" s="1" t="s">
        <v>29</v>
      </c>
      <c r="M1022" s="1" t="s">
        <v>30</v>
      </c>
      <c r="N1022" s="1" t="s">
        <v>31</v>
      </c>
      <c r="O1022" s="1" t="s">
        <v>11189</v>
      </c>
      <c r="P1022" s="1" t="s">
        <v>72</v>
      </c>
      <c r="Q1022" s="1" t="s">
        <v>19509</v>
      </c>
      <c r="R1022" s="1" t="s">
        <v>35</v>
      </c>
      <c r="S1022" s="1" t="s">
        <v>19508</v>
      </c>
    </row>
    <row r="1023" spans="1:19" x14ac:dyDescent="0.45">
      <c r="A1023" s="1" t="s">
        <v>11190</v>
      </c>
      <c r="B1023" s="1" t="s">
        <v>11191</v>
      </c>
      <c r="C1023" s="1" t="s">
        <v>11192</v>
      </c>
      <c r="D1023" s="1" t="s">
        <v>11193</v>
      </c>
      <c r="E1023">
        <v>2014</v>
      </c>
      <c r="F1023" s="1" t="s">
        <v>246</v>
      </c>
      <c r="G1023" s="1" t="s">
        <v>11194</v>
      </c>
      <c r="H1023" s="1" t="s">
        <v>11195</v>
      </c>
      <c r="I1023" s="1" t="s">
        <v>11196</v>
      </c>
      <c r="J1023" s="1" t="s">
        <v>11197</v>
      </c>
      <c r="K1023" s="1" t="s">
        <v>11198</v>
      </c>
      <c r="L1023" s="1" t="s">
        <v>29</v>
      </c>
      <c r="M1023" s="1" t="s">
        <v>30</v>
      </c>
      <c r="N1023" s="1" t="s">
        <v>31</v>
      </c>
      <c r="O1023" s="1" t="s">
        <v>11199</v>
      </c>
      <c r="P1023" s="1" t="s">
        <v>33</v>
      </c>
      <c r="Q1023" s="1" t="s">
        <v>19510</v>
      </c>
      <c r="R1023" s="1" t="s">
        <v>35</v>
      </c>
      <c r="S1023" s="1" t="s">
        <v>19511</v>
      </c>
    </row>
    <row r="1024" spans="1:19" x14ac:dyDescent="0.45">
      <c r="A1024" s="1" t="s">
        <v>11200</v>
      </c>
      <c r="B1024" s="1" t="s">
        <v>11201</v>
      </c>
      <c r="C1024" s="1" t="s">
        <v>11202</v>
      </c>
      <c r="D1024" s="1" t="s">
        <v>11203</v>
      </c>
      <c r="E1024">
        <v>2010</v>
      </c>
      <c r="F1024" s="1" t="s">
        <v>691</v>
      </c>
      <c r="G1024" s="1" t="s">
        <v>11204</v>
      </c>
      <c r="H1024" s="1" t="s">
        <v>11205</v>
      </c>
      <c r="I1024" s="1" t="s">
        <v>11206</v>
      </c>
      <c r="J1024" s="1" t="s">
        <v>11207</v>
      </c>
      <c r="K1024" s="1" t="s">
        <v>11208</v>
      </c>
      <c r="L1024" s="1" t="s">
        <v>29</v>
      </c>
      <c r="M1024" s="1" t="s">
        <v>30</v>
      </c>
      <c r="N1024" s="1" t="s">
        <v>31</v>
      </c>
      <c r="O1024" s="1" t="s">
        <v>11209</v>
      </c>
      <c r="P1024" s="1" t="s">
        <v>33</v>
      </c>
      <c r="Q1024" s="1" t="s">
        <v>19512</v>
      </c>
      <c r="R1024" s="1" t="s">
        <v>35</v>
      </c>
      <c r="S1024" s="1" t="s">
        <v>19511</v>
      </c>
    </row>
    <row r="1025" spans="1:19" x14ac:dyDescent="0.45">
      <c r="A1025" s="1" t="s">
        <v>11210</v>
      </c>
      <c r="B1025" s="1" t="s">
        <v>11211</v>
      </c>
      <c r="C1025" s="1" t="s">
        <v>11212</v>
      </c>
      <c r="D1025" s="1" t="s">
        <v>11213</v>
      </c>
      <c r="E1025">
        <v>2014</v>
      </c>
      <c r="F1025" s="1" t="s">
        <v>11214</v>
      </c>
      <c r="G1025" s="1" t="s">
        <v>11215</v>
      </c>
      <c r="H1025" s="1" t="s">
        <v>11216</v>
      </c>
      <c r="I1025" s="1" t="s">
        <v>11217</v>
      </c>
      <c r="J1025" s="1" t="s">
        <v>11218</v>
      </c>
      <c r="K1025" s="1" t="s">
        <v>11219</v>
      </c>
      <c r="L1025" s="1" t="s">
        <v>29</v>
      </c>
      <c r="M1025" s="1" t="s">
        <v>30</v>
      </c>
      <c r="N1025" s="1" t="s">
        <v>31</v>
      </c>
      <c r="O1025" s="1" t="s">
        <v>11220</v>
      </c>
      <c r="P1025" s="1" t="s">
        <v>72</v>
      </c>
      <c r="Q1025" s="1" t="s">
        <v>19513</v>
      </c>
      <c r="R1025" s="1" t="s">
        <v>49</v>
      </c>
      <c r="S1025" s="1" t="s">
        <v>19514</v>
      </c>
    </row>
    <row r="1026" spans="1:19" x14ac:dyDescent="0.45">
      <c r="A1026" s="1" t="s">
        <v>11221</v>
      </c>
      <c r="B1026" s="1" t="s">
        <v>11222</v>
      </c>
      <c r="C1026" s="1" t="s">
        <v>11223</v>
      </c>
      <c r="D1026" s="1" t="s">
        <v>11224</v>
      </c>
      <c r="E1026">
        <v>2012</v>
      </c>
      <c r="F1026" s="1" t="s">
        <v>1384</v>
      </c>
      <c r="G1026" s="1" t="s">
        <v>11225</v>
      </c>
      <c r="H1026" s="1" t="s">
        <v>11226</v>
      </c>
      <c r="I1026" s="1" t="s">
        <v>11227</v>
      </c>
      <c r="J1026" s="1" t="s">
        <v>11228</v>
      </c>
      <c r="K1026" s="1" t="s">
        <v>11229</v>
      </c>
      <c r="L1026" s="1" t="s">
        <v>29</v>
      </c>
      <c r="M1026" s="1" t="s">
        <v>30</v>
      </c>
      <c r="N1026" s="1" t="s">
        <v>31</v>
      </c>
      <c r="O1026" s="1" t="s">
        <v>11230</v>
      </c>
      <c r="P1026" s="1" t="s">
        <v>33</v>
      </c>
      <c r="Q1026" s="1" t="s">
        <v>19515</v>
      </c>
      <c r="R1026" s="1" t="s">
        <v>35</v>
      </c>
      <c r="S1026" s="1" t="s">
        <v>19514</v>
      </c>
    </row>
    <row r="1027" spans="1:19" x14ac:dyDescent="0.45">
      <c r="A1027" s="1" t="s">
        <v>11231</v>
      </c>
      <c r="B1027" s="1" t="s">
        <v>11232</v>
      </c>
      <c r="C1027" s="1" t="s">
        <v>11233</v>
      </c>
      <c r="D1027" s="1" t="s">
        <v>11234</v>
      </c>
      <c r="E1027">
        <v>2013</v>
      </c>
      <c r="F1027" s="1" t="s">
        <v>11235</v>
      </c>
      <c r="G1027" s="1" t="s">
        <v>11236</v>
      </c>
      <c r="H1027" s="1" t="s">
        <v>11237</v>
      </c>
      <c r="I1027" s="1" t="s">
        <v>11238</v>
      </c>
      <c r="J1027" s="1" t="s">
        <v>11239</v>
      </c>
      <c r="K1027" s="1" t="s">
        <v>31</v>
      </c>
      <c r="L1027" s="1" t="s">
        <v>29</v>
      </c>
      <c r="M1027" s="1" t="s">
        <v>30</v>
      </c>
      <c r="N1027" s="1" t="s">
        <v>31</v>
      </c>
      <c r="O1027" s="1" t="s">
        <v>11240</v>
      </c>
      <c r="P1027" s="1" t="s">
        <v>72</v>
      </c>
      <c r="Q1027" s="1" t="s">
        <v>19516</v>
      </c>
      <c r="R1027" s="1" t="s">
        <v>49</v>
      </c>
      <c r="S1027" s="1" t="s">
        <v>19517</v>
      </c>
    </row>
    <row r="1028" spans="1:19" x14ac:dyDescent="0.45">
      <c r="A1028" s="1" t="s">
        <v>11241</v>
      </c>
      <c r="B1028" s="1" t="s">
        <v>11242</v>
      </c>
      <c r="C1028" s="1" t="s">
        <v>11243</v>
      </c>
      <c r="D1028" s="1" t="s">
        <v>11244</v>
      </c>
      <c r="E1028">
        <v>2014</v>
      </c>
      <c r="F1028" s="1" t="s">
        <v>11214</v>
      </c>
      <c r="G1028" s="1" t="s">
        <v>11245</v>
      </c>
      <c r="H1028" s="1" t="s">
        <v>11246</v>
      </c>
      <c r="I1028" s="1" t="s">
        <v>11247</v>
      </c>
      <c r="J1028" s="1" t="s">
        <v>11248</v>
      </c>
      <c r="K1028" s="1" t="s">
        <v>11249</v>
      </c>
      <c r="L1028" s="1" t="s">
        <v>29</v>
      </c>
      <c r="M1028" s="1" t="s">
        <v>30</v>
      </c>
      <c r="N1028" s="1" t="s">
        <v>31</v>
      </c>
      <c r="O1028" s="1" t="s">
        <v>11250</v>
      </c>
      <c r="P1028" s="1" t="s">
        <v>72</v>
      </c>
      <c r="Q1028" s="1" t="s">
        <v>19518</v>
      </c>
      <c r="R1028" s="1" t="s">
        <v>35</v>
      </c>
      <c r="S1028" s="1" t="s">
        <v>19517</v>
      </c>
    </row>
    <row r="1029" spans="1:19" x14ac:dyDescent="0.45">
      <c r="A1029" s="1" t="s">
        <v>11251</v>
      </c>
      <c r="B1029" s="1" t="s">
        <v>11252</v>
      </c>
      <c r="C1029" s="1" t="s">
        <v>11253</v>
      </c>
      <c r="D1029" s="1" t="s">
        <v>11254</v>
      </c>
      <c r="E1029">
        <v>2014</v>
      </c>
      <c r="F1029" s="1" t="s">
        <v>2868</v>
      </c>
      <c r="G1029" s="1" t="s">
        <v>11255</v>
      </c>
      <c r="H1029" s="1" t="s">
        <v>11256</v>
      </c>
      <c r="I1029" s="1" t="s">
        <v>11257</v>
      </c>
      <c r="J1029" s="1" t="s">
        <v>31</v>
      </c>
      <c r="K1029" s="1" t="s">
        <v>11258</v>
      </c>
      <c r="L1029" s="1" t="s">
        <v>29</v>
      </c>
      <c r="M1029" s="1" t="s">
        <v>30</v>
      </c>
      <c r="N1029" s="1" t="s">
        <v>31</v>
      </c>
      <c r="O1029" s="1" t="s">
        <v>11259</v>
      </c>
      <c r="P1029" s="1" t="s">
        <v>33</v>
      </c>
      <c r="Q1029" s="1" t="s">
        <v>19519</v>
      </c>
      <c r="R1029" s="1" t="s">
        <v>35</v>
      </c>
      <c r="S1029" s="1" t="s">
        <v>19520</v>
      </c>
    </row>
    <row r="1030" spans="1:19" x14ac:dyDescent="0.45">
      <c r="A1030" s="1" t="s">
        <v>11260</v>
      </c>
      <c r="B1030" s="1" t="s">
        <v>11261</v>
      </c>
      <c r="C1030" s="1" t="s">
        <v>11262</v>
      </c>
      <c r="D1030" s="1" t="s">
        <v>11263</v>
      </c>
      <c r="E1030">
        <v>2011</v>
      </c>
      <c r="F1030" s="1" t="s">
        <v>1955</v>
      </c>
      <c r="G1030" s="1" t="s">
        <v>11264</v>
      </c>
      <c r="H1030" s="1" t="s">
        <v>11265</v>
      </c>
      <c r="I1030" s="1" t="s">
        <v>11266</v>
      </c>
      <c r="J1030" s="1" t="s">
        <v>11267</v>
      </c>
      <c r="K1030" s="1" t="s">
        <v>11268</v>
      </c>
      <c r="L1030" s="1" t="s">
        <v>29</v>
      </c>
      <c r="M1030" s="1" t="s">
        <v>30</v>
      </c>
      <c r="N1030" s="1" t="s">
        <v>31</v>
      </c>
      <c r="O1030" s="1" t="s">
        <v>11269</v>
      </c>
      <c r="P1030" s="1" t="s">
        <v>72</v>
      </c>
      <c r="Q1030" s="1" t="s">
        <v>19521</v>
      </c>
      <c r="R1030" s="1" t="s">
        <v>35</v>
      </c>
      <c r="S1030" s="1" t="s">
        <v>19520</v>
      </c>
    </row>
    <row r="1031" spans="1:19" x14ac:dyDescent="0.45">
      <c r="A1031" s="1" t="s">
        <v>11270</v>
      </c>
      <c r="B1031" s="1" t="s">
        <v>11271</v>
      </c>
      <c r="C1031" s="1" t="s">
        <v>11272</v>
      </c>
      <c r="D1031" s="1" t="s">
        <v>11273</v>
      </c>
      <c r="E1031">
        <v>2013</v>
      </c>
      <c r="F1031" s="1" t="s">
        <v>223</v>
      </c>
      <c r="G1031" s="1" t="s">
        <v>11274</v>
      </c>
      <c r="H1031" s="1" t="s">
        <v>11275</v>
      </c>
      <c r="I1031" s="1" t="s">
        <v>11276</v>
      </c>
      <c r="J1031" s="1" t="s">
        <v>31</v>
      </c>
      <c r="K1031" s="1" t="s">
        <v>11277</v>
      </c>
      <c r="L1031" s="1" t="s">
        <v>29</v>
      </c>
      <c r="M1031" s="1" t="s">
        <v>30</v>
      </c>
      <c r="N1031" s="1" t="s">
        <v>31</v>
      </c>
      <c r="O1031" s="1" t="s">
        <v>11278</v>
      </c>
      <c r="P1031" s="1" t="s">
        <v>33</v>
      </c>
      <c r="Q1031" s="1" t="s">
        <v>19522</v>
      </c>
      <c r="R1031" s="1" t="s">
        <v>35</v>
      </c>
      <c r="S1031" s="1" t="s">
        <v>19523</v>
      </c>
    </row>
    <row r="1032" spans="1:19" x14ac:dyDescent="0.45">
      <c r="A1032" s="1" t="s">
        <v>11279</v>
      </c>
      <c r="B1032" s="1" t="s">
        <v>11280</v>
      </c>
      <c r="C1032" s="1" t="s">
        <v>11281</v>
      </c>
      <c r="D1032" s="1" t="s">
        <v>11282</v>
      </c>
      <c r="E1032">
        <v>2013</v>
      </c>
      <c r="F1032" s="1" t="s">
        <v>5998</v>
      </c>
      <c r="G1032" s="1" t="s">
        <v>11283</v>
      </c>
      <c r="H1032" s="1" t="s">
        <v>11284</v>
      </c>
      <c r="I1032" s="1" t="s">
        <v>11285</v>
      </c>
      <c r="J1032" s="1" t="s">
        <v>11286</v>
      </c>
      <c r="K1032" s="1" t="s">
        <v>11287</v>
      </c>
      <c r="L1032" s="1" t="s">
        <v>29</v>
      </c>
      <c r="M1032" s="1" t="s">
        <v>30</v>
      </c>
      <c r="N1032" s="1" t="s">
        <v>31</v>
      </c>
      <c r="O1032" s="1" t="s">
        <v>11288</v>
      </c>
      <c r="P1032" s="1" t="s">
        <v>33</v>
      </c>
      <c r="Q1032" s="1" t="s">
        <v>19524</v>
      </c>
      <c r="R1032" s="1" t="s">
        <v>35</v>
      </c>
      <c r="S1032" s="1" t="s">
        <v>19523</v>
      </c>
    </row>
    <row r="1033" spans="1:19" x14ac:dyDescent="0.45">
      <c r="A1033" s="1" t="s">
        <v>11289</v>
      </c>
      <c r="B1033" s="1" t="s">
        <v>11290</v>
      </c>
      <c r="C1033" s="1" t="s">
        <v>11291</v>
      </c>
      <c r="D1033" s="1" t="s">
        <v>11292</v>
      </c>
      <c r="E1033">
        <v>2012</v>
      </c>
      <c r="F1033" s="1" t="s">
        <v>3662</v>
      </c>
      <c r="G1033" s="1" t="s">
        <v>11293</v>
      </c>
      <c r="H1033" s="1" t="s">
        <v>11294</v>
      </c>
      <c r="I1033" s="1" t="s">
        <v>11295</v>
      </c>
      <c r="J1033" s="1" t="s">
        <v>11296</v>
      </c>
      <c r="K1033" s="1" t="s">
        <v>11297</v>
      </c>
      <c r="L1033" s="1" t="s">
        <v>29</v>
      </c>
      <c r="M1033" s="1" t="s">
        <v>30</v>
      </c>
      <c r="N1033" s="1" t="s">
        <v>31</v>
      </c>
      <c r="O1033" s="1" t="s">
        <v>11298</v>
      </c>
      <c r="P1033" s="1" t="s">
        <v>72</v>
      </c>
      <c r="Q1033" s="1" t="s">
        <v>19525</v>
      </c>
      <c r="R1033" s="1" t="s">
        <v>49</v>
      </c>
      <c r="S1033" s="1" t="s">
        <v>19526</v>
      </c>
    </row>
    <row r="1034" spans="1:19" x14ac:dyDescent="0.45">
      <c r="A1034" s="1" t="s">
        <v>11299</v>
      </c>
      <c r="B1034" s="1" t="s">
        <v>11300</v>
      </c>
      <c r="C1034" s="1" t="s">
        <v>11301</v>
      </c>
      <c r="D1034" s="1" t="s">
        <v>11302</v>
      </c>
      <c r="E1034">
        <v>2012</v>
      </c>
      <c r="F1034" s="1" t="s">
        <v>3471</v>
      </c>
      <c r="G1034" s="1" t="s">
        <v>11303</v>
      </c>
      <c r="H1034" s="1" t="s">
        <v>11304</v>
      </c>
      <c r="I1034" s="1" t="s">
        <v>11305</v>
      </c>
      <c r="J1034" s="1" t="s">
        <v>11306</v>
      </c>
      <c r="K1034" s="1" t="s">
        <v>11307</v>
      </c>
      <c r="L1034" s="1" t="s">
        <v>29</v>
      </c>
      <c r="M1034" s="1" t="s">
        <v>30</v>
      </c>
      <c r="N1034" s="1" t="s">
        <v>31</v>
      </c>
      <c r="O1034" s="1" t="s">
        <v>11308</v>
      </c>
      <c r="P1034" s="1" t="s">
        <v>72</v>
      </c>
      <c r="Q1034" s="1" t="s">
        <v>19527</v>
      </c>
      <c r="R1034" s="1" t="s">
        <v>35</v>
      </c>
      <c r="S1034" s="1" t="s">
        <v>19526</v>
      </c>
    </row>
    <row r="1035" spans="1:19" x14ac:dyDescent="0.45">
      <c r="A1035" s="1" t="s">
        <v>11309</v>
      </c>
      <c r="B1035" s="1" t="s">
        <v>11310</v>
      </c>
      <c r="C1035" s="1" t="s">
        <v>11311</v>
      </c>
      <c r="D1035" s="1" t="s">
        <v>11312</v>
      </c>
      <c r="E1035">
        <v>2011</v>
      </c>
      <c r="F1035" s="1" t="s">
        <v>1872</v>
      </c>
      <c r="G1035" s="1" t="s">
        <v>11313</v>
      </c>
      <c r="H1035" s="1" t="s">
        <v>11314</v>
      </c>
      <c r="I1035" s="1" t="s">
        <v>11315</v>
      </c>
      <c r="J1035" s="1" t="s">
        <v>11316</v>
      </c>
      <c r="K1035" s="1" t="s">
        <v>11317</v>
      </c>
      <c r="L1035" s="1" t="s">
        <v>29</v>
      </c>
      <c r="M1035" s="1" t="s">
        <v>30</v>
      </c>
      <c r="N1035" s="1" t="s">
        <v>31</v>
      </c>
      <c r="O1035" s="1" t="s">
        <v>11318</v>
      </c>
      <c r="P1035" s="1" t="s">
        <v>72</v>
      </c>
      <c r="Q1035" s="1" t="s">
        <v>19528</v>
      </c>
      <c r="R1035" s="1" t="s">
        <v>35</v>
      </c>
      <c r="S1035" s="1" t="s">
        <v>19529</v>
      </c>
    </row>
    <row r="1036" spans="1:19" x14ac:dyDescent="0.45">
      <c r="A1036" s="1" t="s">
        <v>11319</v>
      </c>
      <c r="B1036" s="1" t="s">
        <v>11320</v>
      </c>
      <c r="C1036" s="1" t="s">
        <v>11321</v>
      </c>
      <c r="D1036" s="1" t="s">
        <v>11322</v>
      </c>
      <c r="E1036">
        <v>2013</v>
      </c>
      <c r="F1036" s="1" t="s">
        <v>11323</v>
      </c>
      <c r="G1036" s="1" t="s">
        <v>11324</v>
      </c>
      <c r="H1036" s="1" t="s">
        <v>11325</v>
      </c>
      <c r="I1036" s="1" t="s">
        <v>11326</v>
      </c>
      <c r="J1036" s="1" t="s">
        <v>11327</v>
      </c>
      <c r="K1036" s="1" t="s">
        <v>31</v>
      </c>
      <c r="L1036" s="1" t="s">
        <v>29</v>
      </c>
      <c r="M1036" s="1" t="s">
        <v>30</v>
      </c>
      <c r="N1036" s="1" t="s">
        <v>31</v>
      </c>
      <c r="O1036" s="1" t="s">
        <v>11328</v>
      </c>
      <c r="P1036" s="1" t="s">
        <v>33</v>
      </c>
      <c r="Q1036" s="1" t="s">
        <v>19530</v>
      </c>
      <c r="R1036" s="1" t="s">
        <v>35</v>
      </c>
      <c r="S1036" s="1" t="s">
        <v>19529</v>
      </c>
    </row>
    <row r="1037" spans="1:19" x14ac:dyDescent="0.45">
      <c r="A1037" s="1" t="s">
        <v>11329</v>
      </c>
      <c r="B1037" s="1" t="s">
        <v>11330</v>
      </c>
      <c r="C1037" s="1" t="s">
        <v>11331</v>
      </c>
      <c r="D1037" s="1" t="s">
        <v>11332</v>
      </c>
      <c r="E1037">
        <v>2013</v>
      </c>
      <c r="F1037" s="1" t="s">
        <v>5998</v>
      </c>
      <c r="G1037" s="1" t="s">
        <v>11333</v>
      </c>
      <c r="H1037" s="1" t="s">
        <v>11334</v>
      </c>
      <c r="I1037" s="1" t="s">
        <v>11335</v>
      </c>
      <c r="J1037" s="1" t="s">
        <v>11336</v>
      </c>
      <c r="K1037" s="1" t="s">
        <v>11337</v>
      </c>
      <c r="L1037" s="1" t="s">
        <v>29</v>
      </c>
      <c r="M1037" s="1" t="s">
        <v>30</v>
      </c>
      <c r="N1037" s="1" t="s">
        <v>31</v>
      </c>
      <c r="O1037" s="1" t="s">
        <v>11338</v>
      </c>
      <c r="P1037" s="1" t="s">
        <v>33</v>
      </c>
      <c r="Q1037" s="1" t="s">
        <v>19531</v>
      </c>
      <c r="R1037" s="1" t="s">
        <v>35</v>
      </c>
      <c r="S1037" s="1" t="s">
        <v>19532</v>
      </c>
    </row>
    <row r="1038" spans="1:19" x14ac:dyDescent="0.45">
      <c r="A1038" s="1" t="s">
        <v>11339</v>
      </c>
      <c r="B1038" s="1" t="s">
        <v>11340</v>
      </c>
      <c r="C1038" s="1" t="s">
        <v>11341</v>
      </c>
      <c r="D1038" s="1" t="s">
        <v>11342</v>
      </c>
      <c r="E1038">
        <v>2013</v>
      </c>
      <c r="F1038" s="1" t="s">
        <v>223</v>
      </c>
      <c r="G1038" s="1" t="s">
        <v>11343</v>
      </c>
      <c r="H1038" s="1" t="s">
        <v>11344</v>
      </c>
      <c r="I1038" s="1" t="s">
        <v>11345</v>
      </c>
      <c r="J1038" s="1" t="s">
        <v>31</v>
      </c>
      <c r="K1038" s="1" t="s">
        <v>11346</v>
      </c>
      <c r="L1038" s="1" t="s">
        <v>29</v>
      </c>
      <c r="M1038" s="1" t="s">
        <v>30</v>
      </c>
      <c r="N1038" s="1" t="s">
        <v>31</v>
      </c>
      <c r="O1038" s="1" t="s">
        <v>11347</v>
      </c>
      <c r="P1038" s="1" t="s">
        <v>72</v>
      </c>
      <c r="Q1038" s="1" t="s">
        <v>19533</v>
      </c>
      <c r="R1038" s="1" t="s">
        <v>35</v>
      </c>
      <c r="S1038" s="1" t="s">
        <v>19532</v>
      </c>
    </row>
    <row r="1039" spans="1:19" x14ac:dyDescent="0.45">
      <c r="A1039" s="1" t="s">
        <v>11348</v>
      </c>
      <c r="B1039" s="1" t="s">
        <v>11349</v>
      </c>
      <c r="C1039" s="1" t="s">
        <v>11350</v>
      </c>
      <c r="D1039" s="1" t="s">
        <v>11351</v>
      </c>
      <c r="E1039">
        <v>2011</v>
      </c>
      <c r="F1039" s="1" t="s">
        <v>1408</v>
      </c>
      <c r="G1039" s="1" t="s">
        <v>11352</v>
      </c>
      <c r="H1039" s="1" t="s">
        <v>11353</v>
      </c>
      <c r="I1039" s="1" t="s">
        <v>11354</v>
      </c>
      <c r="J1039" s="1" t="s">
        <v>31</v>
      </c>
      <c r="K1039" s="1" t="s">
        <v>11355</v>
      </c>
      <c r="L1039" s="1" t="s">
        <v>29</v>
      </c>
      <c r="M1039" s="1" t="s">
        <v>30</v>
      </c>
      <c r="N1039" s="1" t="s">
        <v>31</v>
      </c>
      <c r="O1039" s="1" t="s">
        <v>11356</v>
      </c>
      <c r="P1039" s="1" t="s">
        <v>72</v>
      </c>
      <c r="Q1039" s="1" t="s">
        <v>19534</v>
      </c>
      <c r="R1039" s="1" t="s">
        <v>35</v>
      </c>
      <c r="S1039" s="1" t="s">
        <v>19535</v>
      </c>
    </row>
    <row r="1040" spans="1:19" x14ac:dyDescent="0.45">
      <c r="A1040" s="1" t="s">
        <v>11357</v>
      </c>
      <c r="B1040" s="1" t="s">
        <v>11358</v>
      </c>
      <c r="C1040" s="1" t="s">
        <v>11359</v>
      </c>
      <c r="D1040" s="1" t="s">
        <v>11360</v>
      </c>
      <c r="E1040">
        <v>2014</v>
      </c>
      <c r="F1040" s="1" t="s">
        <v>691</v>
      </c>
      <c r="G1040" s="1" t="s">
        <v>11361</v>
      </c>
      <c r="H1040" s="1" t="s">
        <v>11362</v>
      </c>
      <c r="I1040" s="1" t="s">
        <v>11363</v>
      </c>
      <c r="J1040" s="1" t="s">
        <v>11364</v>
      </c>
      <c r="K1040" s="1" t="s">
        <v>11365</v>
      </c>
      <c r="L1040" s="1" t="s">
        <v>29</v>
      </c>
      <c r="M1040" s="1" t="s">
        <v>30</v>
      </c>
      <c r="N1040" s="1" t="s">
        <v>31</v>
      </c>
      <c r="O1040" s="1" t="s">
        <v>11366</v>
      </c>
      <c r="P1040" s="1" t="s">
        <v>72</v>
      </c>
      <c r="Q1040" s="1" t="s">
        <v>19536</v>
      </c>
      <c r="R1040" s="1" t="s">
        <v>35</v>
      </c>
      <c r="S1040" s="1" t="s">
        <v>19535</v>
      </c>
    </row>
    <row r="1041" spans="1:19" x14ac:dyDescent="0.45">
      <c r="A1041" s="1" t="s">
        <v>11367</v>
      </c>
      <c r="B1041" s="1" t="s">
        <v>11368</v>
      </c>
      <c r="C1041" s="1" t="s">
        <v>11369</v>
      </c>
      <c r="D1041" s="1" t="s">
        <v>11370</v>
      </c>
      <c r="E1041">
        <v>2010</v>
      </c>
      <c r="F1041" s="1" t="s">
        <v>2982</v>
      </c>
      <c r="G1041" s="1" t="s">
        <v>11371</v>
      </c>
      <c r="H1041" s="1" t="s">
        <v>11372</v>
      </c>
      <c r="I1041" s="1" t="s">
        <v>11373</v>
      </c>
      <c r="J1041" s="1" t="s">
        <v>11374</v>
      </c>
      <c r="K1041" s="1" t="s">
        <v>11375</v>
      </c>
      <c r="L1041" s="1" t="s">
        <v>29</v>
      </c>
      <c r="M1041" s="1" t="s">
        <v>30</v>
      </c>
      <c r="N1041" s="1" t="s">
        <v>31</v>
      </c>
      <c r="O1041" s="1" t="s">
        <v>11376</v>
      </c>
      <c r="P1041" s="1" t="s">
        <v>33</v>
      </c>
      <c r="Q1041" s="1" t="s">
        <v>19537</v>
      </c>
      <c r="R1041" s="1" t="s">
        <v>35</v>
      </c>
      <c r="S1041" s="1" t="s">
        <v>19538</v>
      </c>
    </row>
    <row r="1042" spans="1:19" x14ac:dyDescent="0.45">
      <c r="A1042" s="1" t="s">
        <v>11377</v>
      </c>
      <c r="B1042" s="1" t="s">
        <v>11378</v>
      </c>
      <c r="C1042" s="1" t="s">
        <v>11379</v>
      </c>
      <c r="D1042" s="1" t="s">
        <v>11380</v>
      </c>
      <c r="E1042">
        <v>2012</v>
      </c>
      <c r="F1042" s="1" t="s">
        <v>23</v>
      </c>
      <c r="G1042" s="1" t="s">
        <v>11381</v>
      </c>
      <c r="H1042" s="1" t="s">
        <v>11382</v>
      </c>
      <c r="I1042" s="1" t="s">
        <v>11383</v>
      </c>
      <c r="J1042" s="1" t="s">
        <v>11384</v>
      </c>
      <c r="K1042" s="1" t="s">
        <v>11385</v>
      </c>
      <c r="L1042" s="1" t="s">
        <v>29</v>
      </c>
      <c r="M1042" s="1" t="s">
        <v>30</v>
      </c>
      <c r="N1042" s="1" t="s">
        <v>31</v>
      </c>
      <c r="O1042" s="1" t="s">
        <v>11386</v>
      </c>
      <c r="P1042" s="1" t="s">
        <v>72</v>
      </c>
      <c r="Q1042" s="1" t="s">
        <v>19539</v>
      </c>
      <c r="R1042" s="1" t="s">
        <v>49</v>
      </c>
      <c r="S1042" s="1" t="s">
        <v>19540</v>
      </c>
    </row>
    <row r="1043" spans="1:19" x14ac:dyDescent="0.45">
      <c r="A1043" s="1" t="s">
        <v>11387</v>
      </c>
      <c r="B1043" s="1" t="s">
        <v>11388</v>
      </c>
      <c r="C1043" s="1" t="s">
        <v>11389</v>
      </c>
      <c r="D1043" s="1" t="s">
        <v>11390</v>
      </c>
      <c r="E1043">
        <v>2012</v>
      </c>
      <c r="F1043" s="1" t="s">
        <v>11391</v>
      </c>
      <c r="G1043" s="1" t="s">
        <v>11392</v>
      </c>
      <c r="H1043" s="1" t="s">
        <v>11393</v>
      </c>
      <c r="I1043" s="1" t="s">
        <v>11394</v>
      </c>
      <c r="J1043" s="1" t="s">
        <v>11395</v>
      </c>
      <c r="K1043" s="1" t="s">
        <v>11396</v>
      </c>
      <c r="L1043" s="1" t="s">
        <v>29</v>
      </c>
      <c r="M1043" s="1" t="s">
        <v>30</v>
      </c>
      <c r="N1043" s="1" t="s">
        <v>31</v>
      </c>
      <c r="O1043" s="1" t="s">
        <v>11397</v>
      </c>
      <c r="P1043" s="1" t="s">
        <v>72</v>
      </c>
      <c r="Q1043" s="1" t="s">
        <v>19541</v>
      </c>
      <c r="R1043" s="1" t="s">
        <v>35</v>
      </c>
      <c r="S1043" s="1" t="s">
        <v>19542</v>
      </c>
    </row>
    <row r="1044" spans="1:19" x14ac:dyDescent="0.45">
      <c r="A1044" s="1" t="s">
        <v>11398</v>
      </c>
      <c r="B1044" s="1" t="s">
        <v>11399</v>
      </c>
      <c r="C1044" s="1" t="s">
        <v>11400</v>
      </c>
      <c r="D1044" s="1" t="s">
        <v>11401</v>
      </c>
      <c r="E1044">
        <v>2011</v>
      </c>
      <c r="F1044" s="1" t="s">
        <v>2868</v>
      </c>
      <c r="G1044" s="1" t="s">
        <v>11402</v>
      </c>
      <c r="H1044" s="1" t="s">
        <v>11403</v>
      </c>
      <c r="I1044" s="1" t="s">
        <v>11404</v>
      </c>
      <c r="J1044" s="1" t="s">
        <v>31</v>
      </c>
      <c r="K1044" s="1" t="s">
        <v>11405</v>
      </c>
      <c r="L1044" s="1" t="s">
        <v>29</v>
      </c>
      <c r="M1044" s="1" t="s">
        <v>30</v>
      </c>
      <c r="N1044" s="1" t="s">
        <v>31</v>
      </c>
      <c r="O1044" s="1" t="s">
        <v>11406</v>
      </c>
      <c r="P1044" s="1" t="s">
        <v>33</v>
      </c>
      <c r="Q1044" s="1" t="s">
        <v>19543</v>
      </c>
      <c r="R1044" s="1" t="s">
        <v>35</v>
      </c>
      <c r="S1044" s="1" t="s">
        <v>19544</v>
      </c>
    </row>
    <row r="1045" spans="1:19" x14ac:dyDescent="0.45">
      <c r="A1045" s="1" t="s">
        <v>11407</v>
      </c>
      <c r="B1045" s="1" t="s">
        <v>11408</v>
      </c>
      <c r="C1045" s="1" t="s">
        <v>11409</v>
      </c>
      <c r="D1045" s="1" t="s">
        <v>11410</v>
      </c>
      <c r="E1045">
        <v>2013</v>
      </c>
      <c r="F1045" s="1" t="s">
        <v>6380</v>
      </c>
      <c r="G1045" s="1" t="s">
        <v>11411</v>
      </c>
      <c r="H1045" s="1" t="s">
        <v>11412</v>
      </c>
      <c r="I1045" s="1" t="s">
        <v>11413</v>
      </c>
      <c r="J1045" s="1" t="s">
        <v>11414</v>
      </c>
      <c r="K1045" s="1" t="s">
        <v>11415</v>
      </c>
      <c r="L1045" s="1" t="s">
        <v>29</v>
      </c>
      <c r="M1045" s="1" t="s">
        <v>30</v>
      </c>
      <c r="N1045" s="1" t="s">
        <v>31</v>
      </c>
      <c r="O1045" s="1" t="s">
        <v>11416</v>
      </c>
      <c r="P1045" s="1" t="s">
        <v>33</v>
      </c>
      <c r="Q1045" s="1" t="s">
        <v>19545</v>
      </c>
      <c r="R1045" s="1" t="s">
        <v>35</v>
      </c>
      <c r="S1045" s="1" t="s">
        <v>19546</v>
      </c>
    </row>
    <row r="1046" spans="1:19" x14ac:dyDescent="0.45">
      <c r="A1046" s="1" t="s">
        <v>11417</v>
      </c>
      <c r="B1046" s="1" t="s">
        <v>11418</v>
      </c>
      <c r="C1046" s="1" t="s">
        <v>11419</v>
      </c>
      <c r="D1046" s="1" t="s">
        <v>11420</v>
      </c>
      <c r="E1046">
        <v>2012</v>
      </c>
      <c r="F1046" s="1" t="s">
        <v>2331</v>
      </c>
      <c r="G1046" s="1" t="s">
        <v>31</v>
      </c>
      <c r="H1046" s="1" t="s">
        <v>11421</v>
      </c>
      <c r="I1046" s="1" t="s">
        <v>11422</v>
      </c>
      <c r="J1046" s="1" t="s">
        <v>11423</v>
      </c>
      <c r="K1046" s="1" t="s">
        <v>11424</v>
      </c>
      <c r="L1046" s="1" t="s">
        <v>29</v>
      </c>
      <c r="M1046" s="1" t="s">
        <v>30</v>
      </c>
      <c r="N1046" s="1" t="s">
        <v>31</v>
      </c>
      <c r="O1046" s="1" t="s">
        <v>11425</v>
      </c>
      <c r="P1046" s="1" t="s">
        <v>72</v>
      </c>
      <c r="Q1046" s="1" t="s">
        <v>19547</v>
      </c>
      <c r="R1046" s="1" t="s">
        <v>49</v>
      </c>
      <c r="S1046" s="1" t="s">
        <v>19548</v>
      </c>
    </row>
    <row r="1047" spans="1:19" x14ac:dyDescent="0.45">
      <c r="A1047" s="1" t="s">
        <v>11426</v>
      </c>
      <c r="B1047" s="1" t="s">
        <v>11427</v>
      </c>
      <c r="C1047" s="1" t="s">
        <v>11428</v>
      </c>
      <c r="D1047" s="1" t="s">
        <v>11429</v>
      </c>
      <c r="E1047">
        <v>2014</v>
      </c>
      <c r="F1047" s="1" t="s">
        <v>974</v>
      </c>
      <c r="G1047" s="1" t="s">
        <v>11430</v>
      </c>
      <c r="H1047" s="1" t="s">
        <v>11431</v>
      </c>
      <c r="I1047" s="1" t="s">
        <v>11432</v>
      </c>
      <c r="J1047" s="1" t="s">
        <v>11433</v>
      </c>
      <c r="K1047" s="1" t="s">
        <v>31</v>
      </c>
      <c r="L1047" s="1" t="s">
        <v>29</v>
      </c>
      <c r="M1047" s="1" t="s">
        <v>30</v>
      </c>
      <c r="N1047" s="1" t="s">
        <v>31</v>
      </c>
      <c r="O1047" s="1" t="s">
        <v>11434</v>
      </c>
      <c r="P1047" s="1" t="s">
        <v>72</v>
      </c>
      <c r="Q1047" s="1" t="s">
        <v>19549</v>
      </c>
      <c r="R1047" s="1" t="s">
        <v>35</v>
      </c>
      <c r="S1047" s="1" t="s">
        <v>19550</v>
      </c>
    </row>
    <row r="1048" spans="1:19" x14ac:dyDescent="0.45">
      <c r="A1048" s="1" t="s">
        <v>11435</v>
      </c>
      <c r="B1048" s="1" t="s">
        <v>11436</v>
      </c>
      <c r="C1048" s="1" t="s">
        <v>11437</v>
      </c>
      <c r="D1048" s="1" t="s">
        <v>11438</v>
      </c>
      <c r="E1048">
        <v>2011</v>
      </c>
      <c r="F1048" s="1" t="s">
        <v>5727</v>
      </c>
      <c r="G1048" s="1" t="s">
        <v>11439</v>
      </c>
      <c r="H1048" s="1" t="s">
        <v>11440</v>
      </c>
      <c r="I1048" s="1" t="s">
        <v>11441</v>
      </c>
      <c r="J1048" s="1" t="s">
        <v>11442</v>
      </c>
      <c r="K1048" s="1" t="s">
        <v>11443</v>
      </c>
      <c r="L1048" s="1" t="s">
        <v>29</v>
      </c>
      <c r="M1048" s="1" t="s">
        <v>30</v>
      </c>
      <c r="N1048" s="1" t="s">
        <v>31</v>
      </c>
      <c r="O1048" s="1" t="s">
        <v>11444</v>
      </c>
      <c r="P1048" s="1" t="s">
        <v>72</v>
      </c>
      <c r="Q1048" s="1" t="s">
        <v>19551</v>
      </c>
      <c r="R1048" s="1" t="s">
        <v>35</v>
      </c>
      <c r="S1048" s="1" t="s">
        <v>19552</v>
      </c>
    </row>
    <row r="1049" spans="1:19" x14ac:dyDescent="0.45">
      <c r="A1049" s="1" t="s">
        <v>11445</v>
      </c>
      <c r="B1049" s="1" t="s">
        <v>11446</v>
      </c>
      <c r="C1049" s="1" t="s">
        <v>11447</v>
      </c>
      <c r="D1049" s="1" t="s">
        <v>11448</v>
      </c>
      <c r="E1049">
        <v>2011</v>
      </c>
      <c r="F1049" s="1" t="s">
        <v>1955</v>
      </c>
      <c r="G1049" s="1" t="s">
        <v>11449</v>
      </c>
      <c r="H1049" s="1" t="s">
        <v>11450</v>
      </c>
      <c r="I1049" s="1" t="s">
        <v>11451</v>
      </c>
      <c r="J1049" s="1" t="s">
        <v>11452</v>
      </c>
      <c r="K1049" s="1" t="s">
        <v>11453</v>
      </c>
      <c r="L1049" s="1" t="s">
        <v>29</v>
      </c>
      <c r="M1049" s="1" t="s">
        <v>30</v>
      </c>
      <c r="N1049" s="1" t="s">
        <v>31</v>
      </c>
      <c r="O1049" s="1" t="s">
        <v>11454</v>
      </c>
      <c r="P1049" s="1" t="s">
        <v>72</v>
      </c>
      <c r="Q1049" s="1" t="s">
        <v>19553</v>
      </c>
      <c r="R1049" s="1" t="s">
        <v>35</v>
      </c>
      <c r="S1049" s="1" t="s">
        <v>19554</v>
      </c>
    </row>
    <row r="1050" spans="1:19" x14ac:dyDescent="0.45">
      <c r="A1050" s="1" t="s">
        <v>11455</v>
      </c>
      <c r="B1050" s="1" t="s">
        <v>11456</v>
      </c>
      <c r="C1050" s="1" t="s">
        <v>11457</v>
      </c>
      <c r="D1050" s="1" t="s">
        <v>11458</v>
      </c>
      <c r="E1050">
        <v>2014</v>
      </c>
      <c r="F1050" s="1" t="s">
        <v>691</v>
      </c>
      <c r="G1050" s="1" t="s">
        <v>11459</v>
      </c>
      <c r="H1050" s="1" t="s">
        <v>11460</v>
      </c>
      <c r="I1050" s="1" t="s">
        <v>11461</v>
      </c>
      <c r="J1050" s="1" t="s">
        <v>11462</v>
      </c>
      <c r="K1050" s="1" t="s">
        <v>11463</v>
      </c>
      <c r="L1050" s="1" t="s">
        <v>29</v>
      </c>
      <c r="M1050" s="1" t="s">
        <v>30</v>
      </c>
      <c r="N1050" s="1" t="s">
        <v>31</v>
      </c>
      <c r="O1050" s="1" t="s">
        <v>11464</v>
      </c>
      <c r="P1050" s="1" t="s">
        <v>33</v>
      </c>
      <c r="Q1050" s="1" t="s">
        <v>19555</v>
      </c>
      <c r="R1050" s="1" t="s">
        <v>35</v>
      </c>
      <c r="S1050" s="1" t="s">
        <v>19554</v>
      </c>
    </row>
    <row r="1051" spans="1:19" x14ac:dyDescent="0.45">
      <c r="A1051" s="1" t="s">
        <v>11465</v>
      </c>
      <c r="B1051" s="1" t="s">
        <v>11466</v>
      </c>
      <c r="C1051" s="1" t="s">
        <v>11467</v>
      </c>
      <c r="D1051" s="1" t="s">
        <v>11468</v>
      </c>
      <c r="E1051">
        <v>2010</v>
      </c>
      <c r="F1051" s="1" t="s">
        <v>691</v>
      </c>
      <c r="G1051" s="1" t="s">
        <v>11469</v>
      </c>
      <c r="H1051" s="1" t="s">
        <v>11470</v>
      </c>
      <c r="I1051" s="1" t="s">
        <v>11471</v>
      </c>
      <c r="J1051" s="1" t="s">
        <v>11472</v>
      </c>
      <c r="K1051" s="1" t="s">
        <v>11473</v>
      </c>
      <c r="L1051" s="1" t="s">
        <v>29</v>
      </c>
      <c r="M1051" s="1" t="s">
        <v>30</v>
      </c>
      <c r="N1051" s="1" t="s">
        <v>31</v>
      </c>
      <c r="O1051" s="1" t="s">
        <v>11474</v>
      </c>
      <c r="P1051" s="1" t="s">
        <v>72</v>
      </c>
      <c r="Q1051" s="1" t="s">
        <v>19556</v>
      </c>
      <c r="R1051" s="1" t="s">
        <v>49</v>
      </c>
      <c r="S1051" s="1" t="s">
        <v>19557</v>
      </c>
    </row>
    <row r="1052" spans="1:19" x14ac:dyDescent="0.45">
      <c r="A1052" s="1" t="s">
        <v>11475</v>
      </c>
      <c r="B1052" s="1" t="s">
        <v>11476</v>
      </c>
      <c r="C1052" s="1" t="s">
        <v>11477</v>
      </c>
      <c r="D1052" s="1" t="s">
        <v>11478</v>
      </c>
      <c r="E1052">
        <v>2012</v>
      </c>
      <c r="F1052" s="1" t="s">
        <v>11479</v>
      </c>
      <c r="G1052" s="1" t="s">
        <v>31</v>
      </c>
      <c r="H1052" s="1" t="s">
        <v>11480</v>
      </c>
      <c r="I1052" s="1" t="s">
        <v>11481</v>
      </c>
      <c r="J1052" s="1" t="s">
        <v>11482</v>
      </c>
      <c r="K1052" s="1" t="s">
        <v>11483</v>
      </c>
      <c r="L1052" s="1" t="s">
        <v>920</v>
      </c>
      <c r="M1052" s="1" t="s">
        <v>30</v>
      </c>
      <c r="N1052" s="1" t="s">
        <v>31</v>
      </c>
      <c r="O1052" s="1" t="s">
        <v>11484</v>
      </c>
      <c r="P1052" s="1" t="s">
        <v>33</v>
      </c>
      <c r="Q1052" s="1" t="s">
        <v>19558</v>
      </c>
      <c r="R1052" s="1" t="s">
        <v>35</v>
      </c>
      <c r="S1052" s="1" t="s">
        <v>19557</v>
      </c>
    </row>
    <row r="1053" spans="1:19" x14ac:dyDescent="0.45">
      <c r="A1053" s="1" t="s">
        <v>11485</v>
      </c>
      <c r="B1053" s="1" t="s">
        <v>11486</v>
      </c>
      <c r="C1053" s="1" t="s">
        <v>11487</v>
      </c>
      <c r="D1053" s="1" t="s">
        <v>11488</v>
      </c>
      <c r="E1053">
        <v>2015</v>
      </c>
      <c r="F1053" s="1" t="s">
        <v>4323</v>
      </c>
      <c r="G1053" s="1" t="s">
        <v>11489</v>
      </c>
      <c r="H1053" s="1" t="s">
        <v>11490</v>
      </c>
      <c r="I1053" s="1" t="s">
        <v>11491</v>
      </c>
      <c r="J1053" s="1" t="s">
        <v>11492</v>
      </c>
      <c r="K1053" s="1" t="s">
        <v>11493</v>
      </c>
      <c r="L1053" s="1" t="s">
        <v>29</v>
      </c>
      <c r="M1053" s="1" t="s">
        <v>30</v>
      </c>
      <c r="N1053" s="1" t="s">
        <v>31</v>
      </c>
      <c r="O1053" s="1" t="s">
        <v>11494</v>
      </c>
      <c r="P1053" s="1" t="s">
        <v>72</v>
      </c>
      <c r="Q1053" s="1" t="s">
        <v>19559</v>
      </c>
      <c r="R1053" s="1" t="s">
        <v>35</v>
      </c>
      <c r="S1053" s="1" t="s">
        <v>19560</v>
      </c>
    </row>
    <row r="1054" spans="1:19" x14ac:dyDescent="0.45">
      <c r="A1054" s="1" t="s">
        <v>11495</v>
      </c>
      <c r="B1054" s="1" t="s">
        <v>11496</v>
      </c>
      <c r="C1054" s="1" t="s">
        <v>11497</v>
      </c>
      <c r="D1054" s="1" t="s">
        <v>11498</v>
      </c>
      <c r="E1054">
        <v>2014</v>
      </c>
      <c r="F1054" s="1" t="s">
        <v>11499</v>
      </c>
      <c r="G1054" s="1" t="s">
        <v>11500</v>
      </c>
      <c r="H1054" s="1" t="s">
        <v>11501</v>
      </c>
      <c r="I1054" s="1" t="s">
        <v>11502</v>
      </c>
      <c r="J1054" s="1" t="s">
        <v>11503</v>
      </c>
      <c r="K1054" s="1" t="s">
        <v>11504</v>
      </c>
      <c r="L1054" s="1" t="s">
        <v>29</v>
      </c>
      <c r="M1054" s="1" t="s">
        <v>30</v>
      </c>
      <c r="N1054" s="1" t="s">
        <v>31</v>
      </c>
      <c r="O1054" s="1" t="s">
        <v>11505</v>
      </c>
      <c r="P1054" s="1" t="s">
        <v>72</v>
      </c>
      <c r="Q1054" s="1" t="s">
        <v>19561</v>
      </c>
      <c r="R1054" s="1" t="s">
        <v>35</v>
      </c>
      <c r="S1054" s="1" t="s">
        <v>19560</v>
      </c>
    </row>
    <row r="1055" spans="1:19" x14ac:dyDescent="0.45">
      <c r="A1055" s="1" t="s">
        <v>11506</v>
      </c>
      <c r="B1055" s="1" t="s">
        <v>11507</v>
      </c>
      <c r="C1055" s="1" t="s">
        <v>11508</v>
      </c>
      <c r="D1055" s="1" t="s">
        <v>11509</v>
      </c>
      <c r="E1055">
        <v>2013</v>
      </c>
      <c r="F1055" s="1" t="s">
        <v>11214</v>
      </c>
      <c r="G1055" s="1" t="s">
        <v>11510</v>
      </c>
      <c r="H1055" s="1" t="s">
        <v>11511</v>
      </c>
      <c r="I1055" s="1" t="s">
        <v>11512</v>
      </c>
      <c r="J1055" s="1" t="s">
        <v>11513</v>
      </c>
      <c r="K1055" s="1" t="s">
        <v>11514</v>
      </c>
      <c r="L1055" s="1" t="s">
        <v>29</v>
      </c>
      <c r="M1055" s="1" t="s">
        <v>30</v>
      </c>
      <c r="N1055" s="1" t="s">
        <v>31</v>
      </c>
      <c r="O1055" s="1" t="s">
        <v>11515</v>
      </c>
      <c r="P1055" s="1" t="s">
        <v>33</v>
      </c>
      <c r="Q1055" s="1" t="s">
        <v>19562</v>
      </c>
      <c r="R1055" s="1" t="s">
        <v>35</v>
      </c>
      <c r="S1055" s="1" t="s">
        <v>19563</v>
      </c>
    </row>
    <row r="1056" spans="1:19" x14ac:dyDescent="0.45">
      <c r="A1056" s="1" t="s">
        <v>11516</v>
      </c>
      <c r="B1056" s="1" t="s">
        <v>11517</v>
      </c>
      <c r="C1056" s="1" t="s">
        <v>11518</v>
      </c>
      <c r="D1056" s="1" t="s">
        <v>11519</v>
      </c>
      <c r="E1056">
        <v>2012</v>
      </c>
      <c r="F1056" s="1" t="s">
        <v>11520</v>
      </c>
      <c r="G1056" s="1" t="s">
        <v>11521</v>
      </c>
      <c r="H1056" s="1" t="s">
        <v>11522</v>
      </c>
      <c r="I1056" s="1" t="s">
        <v>11523</v>
      </c>
      <c r="J1056" s="1" t="s">
        <v>11524</v>
      </c>
      <c r="K1056" s="1" t="s">
        <v>11525</v>
      </c>
      <c r="L1056" s="1" t="s">
        <v>29</v>
      </c>
      <c r="M1056" s="1" t="s">
        <v>30</v>
      </c>
      <c r="N1056" s="1" t="s">
        <v>31</v>
      </c>
      <c r="O1056" s="1" t="s">
        <v>11526</v>
      </c>
      <c r="P1056" s="1" t="s">
        <v>33</v>
      </c>
      <c r="Q1056" s="1" t="s">
        <v>19564</v>
      </c>
      <c r="R1056" s="1" t="s">
        <v>35</v>
      </c>
      <c r="S1056" s="1" t="s">
        <v>19563</v>
      </c>
    </row>
    <row r="1057" spans="1:19" x14ac:dyDescent="0.45">
      <c r="A1057" s="1" t="s">
        <v>11527</v>
      </c>
      <c r="B1057" s="1" t="s">
        <v>11528</v>
      </c>
      <c r="C1057" s="1" t="s">
        <v>11529</v>
      </c>
      <c r="D1057" s="1" t="s">
        <v>11530</v>
      </c>
      <c r="E1057">
        <v>2014</v>
      </c>
      <c r="F1057" s="1" t="s">
        <v>223</v>
      </c>
      <c r="G1057" s="1" t="s">
        <v>11531</v>
      </c>
      <c r="H1057" s="1" t="s">
        <v>11532</v>
      </c>
      <c r="I1057" s="1" t="s">
        <v>11533</v>
      </c>
      <c r="J1057" s="1" t="s">
        <v>31</v>
      </c>
      <c r="K1057" s="1" t="s">
        <v>11534</v>
      </c>
      <c r="L1057" s="1" t="s">
        <v>29</v>
      </c>
      <c r="M1057" s="1" t="s">
        <v>30</v>
      </c>
      <c r="N1057" s="1" t="s">
        <v>31</v>
      </c>
      <c r="O1057" s="1" t="s">
        <v>11535</v>
      </c>
      <c r="P1057" s="1" t="s">
        <v>72</v>
      </c>
      <c r="Q1057" s="1" t="s">
        <v>19565</v>
      </c>
      <c r="R1057" s="1" t="s">
        <v>35</v>
      </c>
      <c r="S1057" s="1" t="s">
        <v>19566</v>
      </c>
    </row>
    <row r="1058" spans="1:19" x14ac:dyDescent="0.45">
      <c r="A1058" s="1" t="s">
        <v>11536</v>
      </c>
      <c r="B1058" s="1" t="s">
        <v>11537</v>
      </c>
      <c r="C1058" s="1" t="s">
        <v>11538</v>
      </c>
      <c r="D1058" s="1" t="s">
        <v>11539</v>
      </c>
      <c r="E1058">
        <v>2010</v>
      </c>
      <c r="F1058" s="1" t="s">
        <v>510</v>
      </c>
      <c r="G1058" s="1" t="s">
        <v>11540</v>
      </c>
      <c r="H1058" s="1" t="s">
        <v>11541</v>
      </c>
      <c r="I1058" s="1" t="s">
        <v>11542</v>
      </c>
      <c r="J1058" s="1" t="s">
        <v>11543</v>
      </c>
      <c r="K1058" s="1" t="s">
        <v>11544</v>
      </c>
      <c r="L1058" s="1" t="s">
        <v>29</v>
      </c>
      <c r="M1058" s="1" t="s">
        <v>30</v>
      </c>
      <c r="N1058" s="1" t="s">
        <v>31</v>
      </c>
      <c r="O1058" s="1" t="s">
        <v>11545</v>
      </c>
      <c r="P1058" s="1" t="s">
        <v>72</v>
      </c>
      <c r="Q1058" s="1" t="s">
        <v>19567</v>
      </c>
      <c r="R1058" s="1" t="s">
        <v>35</v>
      </c>
      <c r="S1058" s="1" t="s">
        <v>19566</v>
      </c>
    </row>
    <row r="1059" spans="1:19" x14ac:dyDescent="0.45">
      <c r="A1059" s="1" t="s">
        <v>11546</v>
      </c>
      <c r="B1059" s="1" t="s">
        <v>11547</v>
      </c>
      <c r="C1059" s="1" t="s">
        <v>11548</v>
      </c>
      <c r="D1059" s="1" t="s">
        <v>11549</v>
      </c>
      <c r="E1059">
        <v>2013</v>
      </c>
      <c r="F1059" s="1" t="s">
        <v>223</v>
      </c>
      <c r="G1059" s="1" t="s">
        <v>11550</v>
      </c>
      <c r="H1059" s="1" t="s">
        <v>11551</v>
      </c>
      <c r="I1059" s="1" t="s">
        <v>11552</v>
      </c>
      <c r="J1059" s="1" t="s">
        <v>31</v>
      </c>
      <c r="K1059" s="1" t="s">
        <v>11553</v>
      </c>
      <c r="L1059" s="1" t="s">
        <v>29</v>
      </c>
      <c r="M1059" s="1" t="s">
        <v>30</v>
      </c>
      <c r="N1059" s="1" t="s">
        <v>31</v>
      </c>
      <c r="O1059" s="1" t="s">
        <v>11554</v>
      </c>
      <c r="P1059" s="1" t="s">
        <v>72</v>
      </c>
      <c r="Q1059" s="1" t="s">
        <v>19568</v>
      </c>
      <c r="R1059" s="1" t="s">
        <v>49</v>
      </c>
      <c r="S1059" s="1" t="s">
        <v>19569</v>
      </c>
    </row>
    <row r="1060" spans="1:19" x14ac:dyDescent="0.45">
      <c r="A1060" s="1" t="s">
        <v>11555</v>
      </c>
      <c r="B1060" s="1" t="s">
        <v>11556</v>
      </c>
      <c r="C1060" s="1" t="s">
        <v>11557</v>
      </c>
      <c r="D1060" s="1" t="s">
        <v>11558</v>
      </c>
      <c r="E1060">
        <v>2009</v>
      </c>
      <c r="F1060" s="1" t="s">
        <v>1313</v>
      </c>
      <c r="G1060" s="1" t="s">
        <v>11559</v>
      </c>
      <c r="H1060" s="1" t="s">
        <v>11560</v>
      </c>
      <c r="I1060" s="1" t="s">
        <v>11561</v>
      </c>
      <c r="J1060" s="1" t="s">
        <v>11562</v>
      </c>
      <c r="K1060" s="1" t="s">
        <v>11563</v>
      </c>
      <c r="L1060" s="1" t="s">
        <v>29</v>
      </c>
      <c r="M1060" s="1" t="s">
        <v>30</v>
      </c>
      <c r="N1060" s="1" t="s">
        <v>31</v>
      </c>
      <c r="O1060" s="1" t="s">
        <v>11564</v>
      </c>
      <c r="P1060" s="1" t="s">
        <v>33</v>
      </c>
      <c r="Q1060" s="1" t="s">
        <v>19570</v>
      </c>
      <c r="R1060" s="1" t="s">
        <v>35</v>
      </c>
      <c r="S1060" s="1" t="s">
        <v>19569</v>
      </c>
    </row>
    <row r="1061" spans="1:19" x14ac:dyDescent="0.45">
      <c r="A1061" s="1" t="s">
        <v>11565</v>
      </c>
      <c r="B1061" s="1" t="s">
        <v>11566</v>
      </c>
      <c r="C1061" s="1" t="s">
        <v>11567</v>
      </c>
      <c r="D1061" s="1" t="s">
        <v>11568</v>
      </c>
      <c r="E1061">
        <v>2011</v>
      </c>
      <c r="F1061" s="1" t="s">
        <v>11569</v>
      </c>
      <c r="G1061" s="1" t="s">
        <v>31</v>
      </c>
      <c r="H1061" s="1" t="s">
        <v>11570</v>
      </c>
      <c r="I1061" s="1" t="s">
        <v>11571</v>
      </c>
      <c r="J1061" s="1" t="s">
        <v>11572</v>
      </c>
      <c r="K1061" s="1" t="s">
        <v>11573</v>
      </c>
      <c r="L1061" s="1" t="s">
        <v>29</v>
      </c>
      <c r="M1061" s="1" t="s">
        <v>30</v>
      </c>
      <c r="N1061" s="1" t="s">
        <v>31</v>
      </c>
      <c r="O1061" s="1" t="s">
        <v>11574</v>
      </c>
      <c r="P1061" s="1" t="s">
        <v>33</v>
      </c>
      <c r="Q1061" s="1" t="s">
        <v>19571</v>
      </c>
      <c r="R1061" s="1" t="s">
        <v>35</v>
      </c>
      <c r="S1061" s="1" t="s">
        <v>19572</v>
      </c>
    </row>
    <row r="1062" spans="1:19" x14ac:dyDescent="0.45">
      <c r="A1062" s="1" t="s">
        <v>11575</v>
      </c>
      <c r="B1062" s="1" t="s">
        <v>11576</v>
      </c>
      <c r="C1062" s="1" t="s">
        <v>11577</v>
      </c>
      <c r="D1062" s="1" t="s">
        <v>11578</v>
      </c>
      <c r="E1062">
        <v>2011</v>
      </c>
      <c r="F1062" s="1" t="s">
        <v>11579</v>
      </c>
      <c r="G1062" s="1" t="s">
        <v>11580</v>
      </c>
      <c r="H1062" s="1" t="s">
        <v>11581</v>
      </c>
      <c r="I1062" s="1" t="s">
        <v>11582</v>
      </c>
      <c r="J1062" s="1" t="s">
        <v>11583</v>
      </c>
      <c r="K1062" s="1" t="s">
        <v>11584</v>
      </c>
      <c r="L1062" s="1" t="s">
        <v>29</v>
      </c>
      <c r="M1062" s="1" t="s">
        <v>30</v>
      </c>
      <c r="N1062" s="1" t="s">
        <v>31</v>
      </c>
      <c r="O1062" s="1" t="s">
        <v>11585</v>
      </c>
      <c r="P1062" s="1" t="s">
        <v>72</v>
      </c>
      <c r="Q1062" s="1" t="s">
        <v>19573</v>
      </c>
      <c r="R1062" s="1" t="s">
        <v>35</v>
      </c>
      <c r="S1062" s="1" t="s">
        <v>19572</v>
      </c>
    </row>
    <row r="1063" spans="1:19" x14ac:dyDescent="0.45">
      <c r="A1063" s="1" t="s">
        <v>11586</v>
      </c>
      <c r="B1063" s="1" t="s">
        <v>11587</v>
      </c>
      <c r="C1063" s="1" t="s">
        <v>11588</v>
      </c>
      <c r="D1063" s="1" t="s">
        <v>11589</v>
      </c>
      <c r="E1063">
        <v>2014</v>
      </c>
      <c r="F1063" s="1" t="s">
        <v>1349</v>
      </c>
      <c r="G1063" s="1" t="s">
        <v>11590</v>
      </c>
      <c r="H1063" s="1" t="s">
        <v>11591</v>
      </c>
      <c r="I1063" s="1" t="s">
        <v>11592</v>
      </c>
      <c r="J1063" s="1" t="s">
        <v>11593</v>
      </c>
      <c r="K1063" s="1" t="s">
        <v>31</v>
      </c>
      <c r="L1063" s="1" t="s">
        <v>29</v>
      </c>
      <c r="M1063" s="1" t="s">
        <v>30</v>
      </c>
      <c r="N1063" s="1" t="s">
        <v>31</v>
      </c>
      <c r="O1063" s="1" t="s">
        <v>11594</v>
      </c>
      <c r="P1063" s="1" t="s">
        <v>9314</v>
      </c>
      <c r="Q1063" s="1" t="s">
        <v>9314</v>
      </c>
      <c r="R1063" s="1" t="s">
        <v>9314</v>
      </c>
      <c r="S1063" s="1" t="s">
        <v>9314</v>
      </c>
    </row>
    <row r="1064" spans="1:19" x14ac:dyDescent="0.45">
      <c r="A1064" s="1" t="s">
        <v>11595</v>
      </c>
      <c r="B1064" s="1" t="s">
        <v>11596</v>
      </c>
      <c r="C1064" s="1" t="s">
        <v>11597</v>
      </c>
      <c r="D1064" s="1" t="s">
        <v>11598</v>
      </c>
      <c r="E1064">
        <v>2015</v>
      </c>
      <c r="F1064" s="1" t="s">
        <v>11599</v>
      </c>
      <c r="G1064" s="1" t="s">
        <v>11600</v>
      </c>
      <c r="H1064" s="1" t="s">
        <v>11601</v>
      </c>
      <c r="I1064" s="1" t="s">
        <v>11602</v>
      </c>
      <c r="J1064" s="1" t="s">
        <v>11603</v>
      </c>
      <c r="K1064" s="1" t="s">
        <v>11604</v>
      </c>
      <c r="L1064" s="1" t="s">
        <v>29</v>
      </c>
      <c r="M1064" s="1" t="s">
        <v>30</v>
      </c>
      <c r="N1064" s="1" t="s">
        <v>31</v>
      </c>
      <c r="O1064" s="1" t="s">
        <v>11605</v>
      </c>
      <c r="P1064" s="1" t="s">
        <v>9314</v>
      </c>
      <c r="Q1064" s="1" t="s">
        <v>9314</v>
      </c>
      <c r="R1064" s="1" t="s">
        <v>9314</v>
      </c>
      <c r="S1064" s="1" t="s">
        <v>9314</v>
      </c>
    </row>
    <row r="1065" spans="1:19" x14ac:dyDescent="0.45">
      <c r="A1065" s="1" t="s">
        <v>11606</v>
      </c>
      <c r="B1065" s="1" t="s">
        <v>11607</v>
      </c>
      <c r="C1065" s="1" t="s">
        <v>11608</v>
      </c>
      <c r="D1065" s="1" t="s">
        <v>11609</v>
      </c>
      <c r="E1065">
        <v>2010</v>
      </c>
      <c r="F1065" s="1" t="s">
        <v>727</v>
      </c>
      <c r="G1065" s="1" t="s">
        <v>11610</v>
      </c>
      <c r="H1065" s="1" t="s">
        <v>11611</v>
      </c>
      <c r="I1065" s="1" t="s">
        <v>9358</v>
      </c>
      <c r="J1065" s="1" t="s">
        <v>11612</v>
      </c>
      <c r="K1065" s="1" t="s">
        <v>11613</v>
      </c>
      <c r="L1065" s="1" t="s">
        <v>29</v>
      </c>
      <c r="M1065" s="1" t="s">
        <v>30</v>
      </c>
      <c r="N1065" s="1" t="s">
        <v>31</v>
      </c>
      <c r="O1065" s="1" t="s">
        <v>11614</v>
      </c>
      <c r="P1065" s="1" t="s">
        <v>9314</v>
      </c>
      <c r="Q1065" s="1" t="s">
        <v>9314</v>
      </c>
      <c r="R1065" s="1" t="s">
        <v>9314</v>
      </c>
      <c r="S1065" s="1" t="s">
        <v>9314</v>
      </c>
    </row>
    <row r="1066" spans="1:19" x14ac:dyDescent="0.45">
      <c r="A1066" s="1" t="s">
        <v>11615</v>
      </c>
      <c r="B1066" s="1" t="s">
        <v>11616</v>
      </c>
      <c r="C1066" s="1" t="s">
        <v>11617</v>
      </c>
      <c r="D1066" s="1" t="s">
        <v>11618</v>
      </c>
      <c r="E1066">
        <v>2010</v>
      </c>
      <c r="F1066" s="1" t="s">
        <v>3005</v>
      </c>
      <c r="G1066" s="1" t="s">
        <v>11619</v>
      </c>
      <c r="H1066" s="1" t="s">
        <v>11620</v>
      </c>
      <c r="I1066" s="1" t="s">
        <v>11621</v>
      </c>
      <c r="J1066" s="1" t="s">
        <v>11622</v>
      </c>
      <c r="K1066" s="1" t="s">
        <v>11623</v>
      </c>
      <c r="L1066" s="1" t="s">
        <v>29</v>
      </c>
      <c r="M1066" s="1" t="s">
        <v>30</v>
      </c>
      <c r="N1066" s="1" t="s">
        <v>31</v>
      </c>
      <c r="O1066" s="1" t="s">
        <v>11624</v>
      </c>
      <c r="P1066" s="1" t="s">
        <v>9314</v>
      </c>
      <c r="Q1066" s="1" t="s">
        <v>9314</v>
      </c>
      <c r="R1066" s="1" t="s">
        <v>9314</v>
      </c>
      <c r="S1066" s="1" t="s">
        <v>9314</v>
      </c>
    </row>
    <row r="1067" spans="1:19" x14ac:dyDescent="0.45">
      <c r="A1067" s="1" t="s">
        <v>11625</v>
      </c>
      <c r="B1067" s="1" t="s">
        <v>11626</v>
      </c>
      <c r="C1067" s="1" t="s">
        <v>11627</v>
      </c>
      <c r="D1067" s="1" t="s">
        <v>11628</v>
      </c>
      <c r="E1067">
        <v>2010</v>
      </c>
      <c r="F1067" s="1" t="s">
        <v>559</v>
      </c>
      <c r="G1067" s="1" t="s">
        <v>11629</v>
      </c>
      <c r="H1067" s="1" t="s">
        <v>11630</v>
      </c>
      <c r="I1067" s="1" t="s">
        <v>11631</v>
      </c>
      <c r="J1067" s="1" t="s">
        <v>11632</v>
      </c>
      <c r="K1067" s="1" t="s">
        <v>11633</v>
      </c>
      <c r="L1067" s="1" t="s">
        <v>239</v>
      </c>
      <c r="M1067" s="1" t="s">
        <v>30</v>
      </c>
      <c r="N1067" s="1" t="s">
        <v>31</v>
      </c>
      <c r="O1067" s="1" t="s">
        <v>11634</v>
      </c>
      <c r="P1067" s="1" t="s">
        <v>9314</v>
      </c>
      <c r="Q1067" s="1" t="s">
        <v>9314</v>
      </c>
      <c r="R1067" s="1" t="s">
        <v>9314</v>
      </c>
      <c r="S1067" s="1" t="s">
        <v>9314</v>
      </c>
    </row>
    <row r="1068" spans="1:19" x14ac:dyDescent="0.45">
      <c r="A1068" s="1" t="s">
        <v>11635</v>
      </c>
      <c r="B1068" s="1" t="s">
        <v>11636</v>
      </c>
      <c r="C1068" s="1" t="s">
        <v>11637</v>
      </c>
      <c r="D1068" s="1" t="s">
        <v>11638</v>
      </c>
      <c r="E1068">
        <v>2011</v>
      </c>
      <c r="F1068" s="1" t="s">
        <v>282</v>
      </c>
      <c r="G1068" s="1" t="s">
        <v>11639</v>
      </c>
      <c r="H1068" s="1" t="s">
        <v>11640</v>
      </c>
      <c r="I1068" s="1" t="s">
        <v>11641</v>
      </c>
      <c r="J1068" s="1" t="s">
        <v>11642</v>
      </c>
      <c r="K1068" s="1" t="s">
        <v>11643</v>
      </c>
      <c r="L1068" s="1" t="s">
        <v>29</v>
      </c>
      <c r="M1068" s="1" t="s">
        <v>30</v>
      </c>
      <c r="N1068" s="1" t="s">
        <v>31</v>
      </c>
      <c r="O1068" s="1" t="s">
        <v>11644</v>
      </c>
      <c r="P1068" s="1" t="s">
        <v>9314</v>
      </c>
      <c r="Q1068" s="1" t="s">
        <v>9314</v>
      </c>
      <c r="R1068" s="1" t="s">
        <v>9314</v>
      </c>
      <c r="S1068" s="1" t="s">
        <v>9314</v>
      </c>
    </row>
    <row r="1069" spans="1:19" x14ac:dyDescent="0.45">
      <c r="A1069" s="1" t="s">
        <v>11645</v>
      </c>
      <c r="B1069" s="1" t="s">
        <v>11646</v>
      </c>
      <c r="C1069" s="1" t="s">
        <v>11647</v>
      </c>
      <c r="D1069" s="1" t="s">
        <v>11648</v>
      </c>
      <c r="E1069">
        <v>2011</v>
      </c>
      <c r="F1069" s="1" t="s">
        <v>1253</v>
      </c>
      <c r="G1069" s="1" t="s">
        <v>11649</v>
      </c>
      <c r="H1069" s="1" t="s">
        <v>11650</v>
      </c>
      <c r="I1069" s="1" t="s">
        <v>11651</v>
      </c>
      <c r="J1069" s="1" t="s">
        <v>11652</v>
      </c>
      <c r="K1069" s="1" t="s">
        <v>11653</v>
      </c>
      <c r="L1069" s="1" t="s">
        <v>29</v>
      </c>
      <c r="M1069" s="1" t="s">
        <v>30</v>
      </c>
      <c r="N1069" s="1" t="s">
        <v>31</v>
      </c>
      <c r="O1069" s="1" t="s">
        <v>11654</v>
      </c>
      <c r="P1069" s="1" t="s">
        <v>9314</v>
      </c>
      <c r="Q1069" s="1" t="s">
        <v>9314</v>
      </c>
      <c r="R1069" s="1" t="s">
        <v>9314</v>
      </c>
      <c r="S1069" s="1" t="s">
        <v>9314</v>
      </c>
    </row>
    <row r="1070" spans="1:19" x14ac:dyDescent="0.45">
      <c r="A1070" s="1" t="s">
        <v>11655</v>
      </c>
      <c r="B1070" s="1" t="s">
        <v>11656</v>
      </c>
      <c r="C1070" s="1" t="s">
        <v>11657</v>
      </c>
      <c r="D1070" s="1" t="s">
        <v>11658</v>
      </c>
      <c r="E1070">
        <v>2010</v>
      </c>
      <c r="F1070" s="1" t="s">
        <v>1384</v>
      </c>
      <c r="G1070" s="1" t="s">
        <v>11659</v>
      </c>
      <c r="H1070" s="1" t="s">
        <v>11660</v>
      </c>
      <c r="I1070" s="1" t="s">
        <v>11661</v>
      </c>
      <c r="J1070" s="1" t="s">
        <v>11662</v>
      </c>
      <c r="K1070" s="1" t="s">
        <v>11663</v>
      </c>
      <c r="L1070" s="1" t="s">
        <v>29</v>
      </c>
      <c r="M1070" s="1" t="s">
        <v>30</v>
      </c>
      <c r="N1070" s="1" t="s">
        <v>31</v>
      </c>
      <c r="O1070" s="1" t="s">
        <v>11664</v>
      </c>
      <c r="P1070" s="1" t="s">
        <v>9314</v>
      </c>
      <c r="Q1070" s="1" t="s">
        <v>9314</v>
      </c>
      <c r="R1070" s="1" t="s">
        <v>9314</v>
      </c>
      <c r="S1070" s="1" t="s">
        <v>9314</v>
      </c>
    </row>
    <row r="1071" spans="1:19" x14ac:dyDescent="0.45">
      <c r="A1071" s="1" t="s">
        <v>11665</v>
      </c>
      <c r="B1071" s="1" t="s">
        <v>11666</v>
      </c>
      <c r="C1071" s="1" t="s">
        <v>11667</v>
      </c>
      <c r="D1071" s="1" t="s">
        <v>11668</v>
      </c>
      <c r="E1071">
        <v>2013</v>
      </c>
      <c r="F1071" s="1" t="s">
        <v>223</v>
      </c>
      <c r="G1071" s="1" t="s">
        <v>11669</v>
      </c>
      <c r="H1071" s="1" t="s">
        <v>11670</v>
      </c>
      <c r="I1071" s="1" t="s">
        <v>11671</v>
      </c>
      <c r="J1071" s="1" t="s">
        <v>31</v>
      </c>
      <c r="K1071" s="1" t="s">
        <v>11672</v>
      </c>
      <c r="L1071" s="1" t="s">
        <v>29</v>
      </c>
      <c r="M1071" s="1" t="s">
        <v>30</v>
      </c>
      <c r="N1071" s="1" t="s">
        <v>31</v>
      </c>
      <c r="O1071" s="1" t="s">
        <v>11673</v>
      </c>
      <c r="P1071" s="1" t="s">
        <v>9314</v>
      </c>
      <c r="Q1071" s="1" t="s">
        <v>9314</v>
      </c>
      <c r="R1071" s="1" t="s">
        <v>9314</v>
      </c>
      <c r="S1071" s="1" t="s">
        <v>9314</v>
      </c>
    </row>
    <row r="1072" spans="1:19" x14ac:dyDescent="0.45">
      <c r="A1072" s="1" t="s">
        <v>11674</v>
      </c>
      <c r="B1072" s="1" t="s">
        <v>11675</v>
      </c>
      <c r="C1072" s="1" t="s">
        <v>11676</v>
      </c>
      <c r="D1072" s="1" t="s">
        <v>11677</v>
      </c>
      <c r="E1072">
        <v>2014</v>
      </c>
      <c r="F1072" s="1" t="s">
        <v>6258</v>
      </c>
      <c r="G1072" s="1" t="s">
        <v>11678</v>
      </c>
      <c r="H1072" s="1" t="s">
        <v>11679</v>
      </c>
      <c r="I1072" s="1" t="s">
        <v>11680</v>
      </c>
      <c r="J1072" s="1" t="s">
        <v>11681</v>
      </c>
      <c r="K1072" s="1" t="s">
        <v>11682</v>
      </c>
      <c r="L1072" s="1" t="s">
        <v>29</v>
      </c>
      <c r="M1072" s="1" t="s">
        <v>30</v>
      </c>
      <c r="N1072" s="1" t="s">
        <v>31</v>
      </c>
      <c r="O1072" s="1" t="s">
        <v>11683</v>
      </c>
      <c r="P1072" s="1" t="s">
        <v>9314</v>
      </c>
      <c r="Q1072" s="1" t="s">
        <v>9314</v>
      </c>
      <c r="R1072" s="1" t="s">
        <v>9314</v>
      </c>
      <c r="S1072" s="1" t="s">
        <v>9314</v>
      </c>
    </row>
    <row r="1073" spans="1:19" x14ac:dyDescent="0.45">
      <c r="A1073" s="1" t="s">
        <v>11684</v>
      </c>
      <c r="B1073" s="1" t="s">
        <v>11685</v>
      </c>
      <c r="C1073" s="1" t="s">
        <v>11686</v>
      </c>
      <c r="D1073" s="1" t="s">
        <v>11687</v>
      </c>
      <c r="E1073">
        <v>2012</v>
      </c>
      <c r="F1073" s="1" t="s">
        <v>11214</v>
      </c>
      <c r="G1073" s="1" t="s">
        <v>11688</v>
      </c>
      <c r="H1073" s="1" t="s">
        <v>11689</v>
      </c>
      <c r="I1073" s="1" t="s">
        <v>11690</v>
      </c>
      <c r="J1073" s="1" t="s">
        <v>11691</v>
      </c>
      <c r="K1073" s="1" t="s">
        <v>11692</v>
      </c>
      <c r="L1073" s="1" t="s">
        <v>29</v>
      </c>
      <c r="M1073" s="1" t="s">
        <v>30</v>
      </c>
      <c r="N1073" s="1" t="s">
        <v>31</v>
      </c>
      <c r="O1073" s="1" t="s">
        <v>11693</v>
      </c>
      <c r="P1073" s="1" t="s">
        <v>9314</v>
      </c>
      <c r="Q1073" s="1" t="s">
        <v>9314</v>
      </c>
      <c r="R1073" s="1" t="s">
        <v>9314</v>
      </c>
      <c r="S1073" s="1" t="s">
        <v>9314</v>
      </c>
    </row>
    <row r="1074" spans="1:19" x14ac:dyDescent="0.45">
      <c r="A1074" s="1" t="s">
        <v>11694</v>
      </c>
      <c r="B1074" s="1" t="s">
        <v>11695</v>
      </c>
      <c r="C1074" s="1" t="s">
        <v>11696</v>
      </c>
      <c r="D1074" s="1" t="s">
        <v>11697</v>
      </c>
      <c r="E1074">
        <v>2015</v>
      </c>
      <c r="F1074" s="1" t="s">
        <v>223</v>
      </c>
      <c r="G1074" s="1" t="s">
        <v>11698</v>
      </c>
      <c r="H1074" s="1" t="s">
        <v>11699</v>
      </c>
      <c r="I1074" s="1" t="s">
        <v>11700</v>
      </c>
      <c r="J1074" s="1" t="s">
        <v>31</v>
      </c>
      <c r="K1074" s="1" t="s">
        <v>11701</v>
      </c>
      <c r="L1074" s="1" t="s">
        <v>29</v>
      </c>
      <c r="M1074" s="1" t="s">
        <v>30</v>
      </c>
      <c r="N1074" s="1" t="s">
        <v>31</v>
      </c>
      <c r="O1074" s="1" t="s">
        <v>11702</v>
      </c>
      <c r="P1074" s="1" t="s">
        <v>9314</v>
      </c>
      <c r="Q1074" s="1" t="s">
        <v>9314</v>
      </c>
      <c r="R1074" s="1" t="s">
        <v>9314</v>
      </c>
      <c r="S1074" s="1" t="s">
        <v>9314</v>
      </c>
    </row>
    <row r="1075" spans="1:19" x14ac:dyDescent="0.45">
      <c r="A1075" s="1" t="s">
        <v>11703</v>
      </c>
      <c r="B1075" s="1" t="s">
        <v>11704</v>
      </c>
      <c r="C1075" s="1" t="s">
        <v>11705</v>
      </c>
      <c r="D1075" s="1" t="s">
        <v>11706</v>
      </c>
      <c r="E1075">
        <v>2012</v>
      </c>
      <c r="F1075" s="1" t="s">
        <v>5998</v>
      </c>
      <c r="G1075" s="1" t="s">
        <v>11707</v>
      </c>
      <c r="H1075" s="1" t="s">
        <v>11708</v>
      </c>
      <c r="I1075" s="1" t="s">
        <v>11709</v>
      </c>
      <c r="J1075" s="1" t="s">
        <v>11710</v>
      </c>
      <c r="K1075" s="1" t="s">
        <v>11711</v>
      </c>
      <c r="L1075" s="1" t="s">
        <v>29</v>
      </c>
      <c r="M1075" s="1" t="s">
        <v>30</v>
      </c>
      <c r="N1075" s="1" t="s">
        <v>31</v>
      </c>
      <c r="O1075" s="1" t="s">
        <v>11712</v>
      </c>
      <c r="P1075" s="1" t="s">
        <v>9314</v>
      </c>
      <c r="Q1075" s="1" t="s">
        <v>9314</v>
      </c>
      <c r="R1075" s="1" t="s">
        <v>9314</v>
      </c>
      <c r="S1075" s="1" t="s">
        <v>9314</v>
      </c>
    </row>
    <row r="1076" spans="1:19" x14ac:dyDescent="0.45">
      <c r="A1076" s="1" t="s">
        <v>11713</v>
      </c>
      <c r="B1076" s="1" t="s">
        <v>11714</v>
      </c>
      <c r="C1076" s="1" t="s">
        <v>11715</v>
      </c>
      <c r="D1076" s="1" t="s">
        <v>11716</v>
      </c>
      <c r="E1076">
        <v>2010</v>
      </c>
      <c r="F1076" s="1" t="s">
        <v>4323</v>
      </c>
      <c r="G1076" s="1" t="s">
        <v>11717</v>
      </c>
      <c r="H1076" s="1" t="s">
        <v>11718</v>
      </c>
      <c r="I1076" s="1" t="s">
        <v>11719</v>
      </c>
      <c r="J1076" s="1" t="s">
        <v>11720</v>
      </c>
      <c r="K1076" s="1" t="s">
        <v>11721</v>
      </c>
      <c r="L1076" s="1" t="s">
        <v>29</v>
      </c>
      <c r="M1076" s="1" t="s">
        <v>30</v>
      </c>
      <c r="N1076" s="1" t="s">
        <v>31</v>
      </c>
      <c r="O1076" s="1" t="s">
        <v>11722</v>
      </c>
      <c r="P1076" s="1" t="s">
        <v>9314</v>
      </c>
      <c r="Q1076" s="1" t="s">
        <v>9314</v>
      </c>
      <c r="R1076" s="1" t="s">
        <v>9314</v>
      </c>
      <c r="S1076" s="1" t="s">
        <v>9314</v>
      </c>
    </row>
    <row r="1077" spans="1:19" x14ac:dyDescent="0.45">
      <c r="A1077" s="1" t="s">
        <v>11723</v>
      </c>
      <c r="B1077" s="1" t="s">
        <v>11724</v>
      </c>
      <c r="C1077" s="1" t="s">
        <v>11725</v>
      </c>
      <c r="D1077" s="1" t="s">
        <v>11726</v>
      </c>
      <c r="E1077">
        <v>2011</v>
      </c>
      <c r="F1077" s="1" t="s">
        <v>3471</v>
      </c>
      <c r="G1077" s="1" t="s">
        <v>11727</v>
      </c>
      <c r="H1077" s="1" t="s">
        <v>11728</v>
      </c>
      <c r="I1077" s="1" t="s">
        <v>11729</v>
      </c>
      <c r="J1077" s="1" t="s">
        <v>11730</v>
      </c>
      <c r="K1077" s="1" t="s">
        <v>11731</v>
      </c>
      <c r="L1077" s="1" t="s">
        <v>29</v>
      </c>
      <c r="M1077" s="1" t="s">
        <v>30</v>
      </c>
      <c r="N1077" s="1" t="s">
        <v>31</v>
      </c>
      <c r="O1077" s="1" t="s">
        <v>11732</v>
      </c>
      <c r="P1077" s="1" t="s">
        <v>9314</v>
      </c>
      <c r="Q1077" s="1" t="s">
        <v>9314</v>
      </c>
      <c r="R1077" s="1" t="s">
        <v>9314</v>
      </c>
      <c r="S1077" s="1" t="s">
        <v>9314</v>
      </c>
    </row>
    <row r="1078" spans="1:19" x14ac:dyDescent="0.45">
      <c r="A1078" s="1" t="s">
        <v>11733</v>
      </c>
      <c r="B1078" s="1" t="s">
        <v>11734</v>
      </c>
      <c r="C1078" s="1" t="s">
        <v>11735</v>
      </c>
      <c r="D1078" s="1" t="s">
        <v>11736</v>
      </c>
      <c r="E1078">
        <v>2015</v>
      </c>
      <c r="F1078" s="1" t="s">
        <v>11036</v>
      </c>
      <c r="G1078" s="1" t="s">
        <v>11737</v>
      </c>
      <c r="H1078" s="1" t="s">
        <v>11738</v>
      </c>
      <c r="I1078" s="1" t="s">
        <v>11739</v>
      </c>
      <c r="J1078" s="1" t="s">
        <v>11740</v>
      </c>
      <c r="K1078" s="1" t="s">
        <v>11741</v>
      </c>
      <c r="L1078" s="1" t="s">
        <v>528</v>
      </c>
      <c r="M1078" s="1" t="s">
        <v>30</v>
      </c>
      <c r="N1078" s="1" t="s">
        <v>31</v>
      </c>
      <c r="O1078" s="1" t="s">
        <v>11742</v>
      </c>
      <c r="P1078" s="1" t="s">
        <v>9314</v>
      </c>
      <c r="Q1078" s="1" t="s">
        <v>9314</v>
      </c>
      <c r="R1078" s="1" t="s">
        <v>9314</v>
      </c>
      <c r="S1078" s="1" t="s">
        <v>9314</v>
      </c>
    </row>
    <row r="1079" spans="1:19" x14ac:dyDescent="0.45">
      <c r="A1079" s="1" t="s">
        <v>11743</v>
      </c>
      <c r="B1079" s="1" t="s">
        <v>11744</v>
      </c>
      <c r="C1079" s="1" t="s">
        <v>11745</v>
      </c>
      <c r="D1079" s="1" t="s">
        <v>11746</v>
      </c>
      <c r="E1079">
        <v>2011</v>
      </c>
      <c r="F1079" s="1" t="s">
        <v>282</v>
      </c>
      <c r="G1079" s="1" t="s">
        <v>11747</v>
      </c>
      <c r="H1079" s="1" t="s">
        <v>11748</v>
      </c>
      <c r="I1079" s="1" t="s">
        <v>11749</v>
      </c>
      <c r="J1079" s="1" t="s">
        <v>11750</v>
      </c>
      <c r="K1079" s="1" t="s">
        <v>11751</v>
      </c>
      <c r="L1079" s="1" t="s">
        <v>29</v>
      </c>
      <c r="M1079" s="1" t="s">
        <v>30</v>
      </c>
      <c r="N1079" s="1" t="s">
        <v>31</v>
      </c>
      <c r="O1079" s="1" t="s">
        <v>11752</v>
      </c>
      <c r="P1079" s="1" t="s">
        <v>9314</v>
      </c>
      <c r="Q1079" s="1" t="s">
        <v>9314</v>
      </c>
      <c r="R1079" s="1" t="s">
        <v>9314</v>
      </c>
      <c r="S1079" s="1" t="s">
        <v>9314</v>
      </c>
    </row>
    <row r="1080" spans="1:19" x14ac:dyDescent="0.45">
      <c r="A1080" s="1" t="s">
        <v>11753</v>
      </c>
      <c r="B1080" s="1" t="s">
        <v>11754</v>
      </c>
      <c r="C1080" s="1" t="s">
        <v>11755</v>
      </c>
      <c r="D1080" s="1" t="s">
        <v>11756</v>
      </c>
      <c r="E1080">
        <v>2014</v>
      </c>
      <c r="F1080" s="1" t="s">
        <v>559</v>
      </c>
      <c r="G1080" s="1" t="s">
        <v>11757</v>
      </c>
      <c r="H1080" s="1" t="s">
        <v>11758</v>
      </c>
      <c r="I1080" s="1" t="s">
        <v>11759</v>
      </c>
      <c r="J1080" s="1" t="s">
        <v>11760</v>
      </c>
      <c r="K1080" s="1" t="s">
        <v>11761</v>
      </c>
      <c r="L1080" s="1" t="s">
        <v>29</v>
      </c>
      <c r="M1080" s="1" t="s">
        <v>30</v>
      </c>
      <c r="N1080" s="1" t="s">
        <v>31</v>
      </c>
      <c r="O1080" s="1" t="s">
        <v>11762</v>
      </c>
      <c r="P1080" s="1" t="s">
        <v>9314</v>
      </c>
      <c r="Q1080" s="1" t="s">
        <v>9314</v>
      </c>
      <c r="R1080" s="1" t="s">
        <v>9314</v>
      </c>
      <c r="S1080" s="1" t="s">
        <v>9314</v>
      </c>
    </row>
    <row r="1081" spans="1:19" x14ac:dyDescent="0.45">
      <c r="A1081" s="1" t="s">
        <v>11763</v>
      </c>
      <c r="B1081" s="1" t="s">
        <v>11764</v>
      </c>
      <c r="C1081" s="1" t="s">
        <v>11765</v>
      </c>
      <c r="D1081" s="1" t="s">
        <v>11766</v>
      </c>
      <c r="E1081">
        <v>2014</v>
      </c>
      <c r="F1081" s="1" t="s">
        <v>11767</v>
      </c>
      <c r="G1081" s="1" t="s">
        <v>11768</v>
      </c>
      <c r="H1081" s="1" t="s">
        <v>11769</v>
      </c>
      <c r="I1081" s="1" t="s">
        <v>11770</v>
      </c>
      <c r="J1081" s="1" t="s">
        <v>31</v>
      </c>
      <c r="K1081" s="1" t="s">
        <v>11771</v>
      </c>
      <c r="L1081" s="1" t="s">
        <v>29</v>
      </c>
      <c r="M1081" s="1" t="s">
        <v>30</v>
      </c>
      <c r="N1081" s="1" t="s">
        <v>31</v>
      </c>
      <c r="O1081" s="1" t="s">
        <v>11772</v>
      </c>
      <c r="P1081" s="1" t="s">
        <v>9314</v>
      </c>
      <c r="Q1081" s="1" t="s">
        <v>9314</v>
      </c>
      <c r="R1081" s="1" t="s">
        <v>9314</v>
      </c>
      <c r="S1081" s="1" t="s">
        <v>9314</v>
      </c>
    </row>
    <row r="1082" spans="1:19" x14ac:dyDescent="0.45">
      <c r="A1082" s="1" t="s">
        <v>11773</v>
      </c>
      <c r="B1082" s="1" t="s">
        <v>11774</v>
      </c>
      <c r="C1082" s="1" t="s">
        <v>11775</v>
      </c>
      <c r="D1082" s="1" t="s">
        <v>11776</v>
      </c>
      <c r="E1082">
        <v>2013</v>
      </c>
      <c r="F1082" s="1" t="s">
        <v>11777</v>
      </c>
      <c r="G1082" s="1" t="s">
        <v>11778</v>
      </c>
      <c r="H1082" s="1" t="s">
        <v>11779</v>
      </c>
      <c r="I1082" s="1" t="s">
        <v>11780</v>
      </c>
      <c r="J1082" s="1" t="s">
        <v>31</v>
      </c>
      <c r="K1082" s="1" t="s">
        <v>11781</v>
      </c>
      <c r="L1082" s="1" t="s">
        <v>239</v>
      </c>
      <c r="M1082" s="1" t="s">
        <v>30</v>
      </c>
      <c r="N1082" s="1" t="s">
        <v>31</v>
      </c>
      <c r="O1082" s="1" t="s">
        <v>11782</v>
      </c>
      <c r="P1082" s="1" t="s">
        <v>9314</v>
      </c>
      <c r="Q1082" s="1" t="s">
        <v>9314</v>
      </c>
      <c r="R1082" s="1" t="s">
        <v>9314</v>
      </c>
      <c r="S1082" s="1" t="s">
        <v>9314</v>
      </c>
    </row>
    <row r="1083" spans="1:19" x14ac:dyDescent="0.45">
      <c r="A1083" s="1" t="s">
        <v>11783</v>
      </c>
      <c r="B1083" s="1" t="s">
        <v>11784</v>
      </c>
      <c r="C1083" s="1" t="s">
        <v>11785</v>
      </c>
      <c r="D1083" s="1" t="s">
        <v>11786</v>
      </c>
      <c r="E1083">
        <v>2015</v>
      </c>
      <c r="F1083" s="1" t="s">
        <v>54</v>
      </c>
      <c r="G1083" s="1" t="s">
        <v>11787</v>
      </c>
      <c r="H1083" s="1" t="s">
        <v>11788</v>
      </c>
      <c r="I1083" s="1" t="s">
        <v>11789</v>
      </c>
      <c r="J1083" s="1" t="s">
        <v>11790</v>
      </c>
      <c r="K1083" s="1" t="s">
        <v>11791</v>
      </c>
      <c r="L1083" s="1" t="s">
        <v>29</v>
      </c>
      <c r="M1083" s="1" t="s">
        <v>30</v>
      </c>
      <c r="N1083" s="1" t="s">
        <v>31</v>
      </c>
      <c r="O1083" s="1" t="s">
        <v>11792</v>
      </c>
      <c r="P1083" s="1" t="s">
        <v>9314</v>
      </c>
      <c r="Q1083" s="1" t="s">
        <v>9314</v>
      </c>
      <c r="R1083" s="1" t="s">
        <v>9314</v>
      </c>
      <c r="S1083" s="1" t="s">
        <v>9314</v>
      </c>
    </row>
    <row r="1084" spans="1:19" x14ac:dyDescent="0.45">
      <c r="A1084" s="1" t="s">
        <v>11793</v>
      </c>
      <c r="B1084" s="1" t="s">
        <v>11794</v>
      </c>
      <c r="C1084" s="1" t="s">
        <v>11795</v>
      </c>
      <c r="D1084" s="1" t="s">
        <v>11796</v>
      </c>
      <c r="E1084">
        <v>2013</v>
      </c>
      <c r="F1084" s="1" t="s">
        <v>7437</v>
      </c>
      <c r="G1084" s="1" t="s">
        <v>11797</v>
      </c>
      <c r="H1084" s="1" t="s">
        <v>11798</v>
      </c>
      <c r="I1084" s="1" t="s">
        <v>11799</v>
      </c>
      <c r="J1084" s="1" t="s">
        <v>31</v>
      </c>
      <c r="K1084" s="1" t="s">
        <v>11800</v>
      </c>
      <c r="L1084" s="1" t="s">
        <v>29</v>
      </c>
      <c r="M1084" s="1" t="s">
        <v>30</v>
      </c>
      <c r="N1084" s="1" t="s">
        <v>31</v>
      </c>
      <c r="O1084" s="1" t="s">
        <v>11801</v>
      </c>
      <c r="P1084" s="1" t="s">
        <v>9314</v>
      </c>
      <c r="Q1084" s="1" t="s">
        <v>9314</v>
      </c>
      <c r="R1084" s="1" t="s">
        <v>9314</v>
      </c>
      <c r="S1084" s="1" t="s">
        <v>9314</v>
      </c>
    </row>
    <row r="1085" spans="1:19" x14ac:dyDescent="0.45">
      <c r="A1085" s="1" t="s">
        <v>11802</v>
      </c>
      <c r="B1085" s="1" t="s">
        <v>11803</v>
      </c>
      <c r="C1085" s="1" t="s">
        <v>11804</v>
      </c>
      <c r="D1085" s="1" t="s">
        <v>11805</v>
      </c>
      <c r="E1085">
        <v>2012</v>
      </c>
      <c r="F1085" s="1" t="s">
        <v>246</v>
      </c>
      <c r="G1085" s="1" t="s">
        <v>11806</v>
      </c>
      <c r="H1085" s="1" t="s">
        <v>11807</v>
      </c>
      <c r="I1085" s="1" t="s">
        <v>11808</v>
      </c>
      <c r="J1085" s="1" t="s">
        <v>11809</v>
      </c>
      <c r="K1085" s="1" t="s">
        <v>11810</v>
      </c>
      <c r="L1085" s="1" t="s">
        <v>29</v>
      </c>
      <c r="M1085" s="1" t="s">
        <v>30</v>
      </c>
      <c r="N1085" s="1" t="s">
        <v>31</v>
      </c>
      <c r="O1085" s="1" t="s">
        <v>11811</v>
      </c>
      <c r="P1085" s="1" t="s">
        <v>9314</v>
      </c>
      <c r="Q1085" s="1" t="s">
        <v>9314</v>
      </c>
      <c r="R1085" s="1" t="s">
        <v>9314</v>
      </c>
      <c r="S1085" s="1" t="s">
        <v>9314</v>
      </c>
    </row>
    <row r="1086" spans="1:19" x14ac:dyDescent="0.45">
      <c r="A1086" s="1" t="s">
        <v>11516</v>
      </c>
      <c r="B1086" s="1" t="s">
        <v>11517</v>
      </c>
      <c r="C1086" s="1" t="s">
        <v>11518</v>
      </c>
      <c r="D1086" s="1" t="s">
        <v>11812</v>
      </c>
      <c r="E1086">
        <v>2010</v>
      </c>
      <c r="F1086" s="1" t="s">
        <v>3471</v>
      </c>
      <c r="G1086" s="1" t="s">
        <v>11813</v>
      </c>
      <c r="H1086" s="1" t="s">
        <v>11814</v>
      </c>
      <c r="I1086" s="1" t="s">
        <v>11815</v>
      </c>
      <c r="J1086" s="1" t="s">
        <v>31</v>
      </c>
      <c r="K1086" s="1" t="s">
        <v>11816</v>
      </c>
      <c r="L1086" s="1" t="s">
        <v>29</v>
      </c>
      <c r="M1086" s="1" t="s">
        <v>30</v>
      </c>
      <c r="N1086" s="1" t="s">
        <v>31</v>
      </c>
      <c r="O1086" s="1" t="s">
        <v>11817</v>
      </c>
      <c r="P1086" s="1" t="s">
        <v>9314</v>
      </c>
      <c r="Q1086" s="1" t="s">
        <v>9314</v>
      </c>
      <c r="R1086" s="1" t="s">
        <v>9314</v>
      </c>
      <c r="S1086" s="1" t="s">
        <v>9314</v>
      </c>
    </row>
    <row r="1087" spans="1:19" x14ac:dyDescent="0.45">
      <c r="A1087" s="1" t="s">
        <v>11818</v>
      </c>
      <c r="B1087" s="1" t="s">
        <v>11819</v>
      </c>
      <c r="C1087" s="1" t="s">
        <v>11820</v>
      </c>
      <c r="D1087" s="1" t="s">
        <v>11821</v>
      </c>
      <c r="E1087">
        <v>2012</v>
      </c>
      <c r="F1087" s="1" t="s">
        <v>5202</v>
      </c>
      <c r="G1087" s="1" t="s">
        <v>11822</v>
      </c>
      <c r="H1087" s="1" t="s">
        <v>11823</v>
      </c>
      <c r="I1087" s="1" t="s">
        <v>11824</v>
      </c>
      <c r="J1087" s="1" t="s">
        <v>11825</v>
      </c>
      <c r="K1087" s="1" t="s">
        <v>11826</v>
      </c>
      <c r="L1087" s="1" t="s">
        <v>29</v>
      </c>
      <c r="M1087" s="1" t="s">
        <v>30</v>
      </c>
      <c r="N1087" s="1" t="s">
        <v>31</v>
      </c>
      <c r="O1087" s="1" t="s">
        <v>11827</v>
      </c>
      <c r="P1087" s="1" t="s">
        <v>9314</v>
      </c>
      <c r="Q1087" s="1" t="s">
        <v>9314</v>
      </c>
      <c r="R1087" s="1" t="s">
        <v>9314</v>
      </c>
      <c r="S1087" s="1" t="s">
        <v>9314</v>
      </c>
    </row>
    <row r="1088" spans="1:19" x14ac:dyDescent="0.45">
      <c r="A1088" s="1" t="s">
        <v>11828</v>
      </c>
      <c r="B1088" s="1" t="s">
        <v>11829</v>
      </c>
      <c r="C1088" s="1" t="s">
        <v>11830</v>
      </c>
      <c r="D1088" s="1" t="s">
        <v>11831</v>
      </c>
      <c r="E1088">
        <v>2010</v>
      </c>
      <c r="F1088" s="1" t="s">
        <v>3005</v>
      </c>
      <c r="G1088" s="1" t="s">
        <v>11832</v>
      </c>
      <c r="H1088" s="1" t="s">
        <v>11833</v>
      </c>
      <c r="I1088" s="1" t="s">
        <v>11834</v>
      </c>
      <c r="J1088" s="1" t="s">
        <v>11835</v>
      </c>
      <c r="K1088" s="1" t="s">
        <v>11836</v>
      </c>
      <c r="L1088" s="1" t="s">
        <v>29</v>
      </c>
      <c r="M1088" s="1" t="s">
        <v>30</v>
      </c>
      <c r="N1088" s="1" t="s">
        <v>31</v>
      </c>
      <c r="O1088" s="1" t="s">
        <v>11837</v>
      </c>
      <c r="P1088" s="1" t="s">
        <v>9314</v>
      </c>
      <c r="Q1088" s="1" t="s">
        <v>9314</v>
      </c>
      <c r="R1088" s="1" t="s">
        <v>9314</v>
      </c>
      <c r="S1088" s="1" t="s">
        <v>9314</v>
      </c>
    </row>
    <row r="1089" spans="1:19" x14ac:dyDescent="0.45">
      <c r="A1089" s="1" t="s">
        <v>11838</v>
      </c>
      <c r="B1089" s="1" t="s">
        <v>11839</v>
      </c>
      <c r="C1089" s="1" t="s">
        <v>11840</v>
      </c>
      <c r="D1089" s="1" t="s">
        <v>11841</v>
      </c>
      <c r="E1089">
        <v>2012</v>
      </c>
      <c r="F1089" s="1" t="s">
        <v>4357</v>
      </c>
      <c r="G1089" s="1" t="s">
        <v>11842</v>
      </c>
      <c r="H1089" s="1" t="s">
        <v>11843</v>
      </c>
      <c r="I1089" s="1" t="s">
        <v>11844</v>
      </c>
      <c r="J1089" s="1" t="s">
        <v>31</v>
      </c>
      <c r="K1089" s="1" t="s">
        <v>11845</v>
      </c>
      <c r="L1089" s="1" t="s">
        <v>29</v>
      </c>
      <c r="M1089" s="1" t="s">
        <v>30</v>
      </c>
      <c r="N1089" s="1" t="s">
        <v>31</v>
      </c>
      <c r="O1089" s="1" t="s">
        <v>11846</v>
      </c>
      <c r="P1089" s="1" t="s">
        <v>9314</v>
      </c>
      <c r="Q1089" s="1" t="s">
        <v>9314</v>
      </c>
      <c r="R1089" s="1" t="s">
        <v>9314</v>
      </c>
      <c r="S1089" s="1" t="s">
        <v>9314</v>
      </c>
    </row>
    <row r="1090" spans="1:19" x14ac:dyDescent="0.45">
      <c r="A1090" s="1" t="s">
        <v>11847</v>
      </c>
      <c r="B1090" s="1" t="s">
        <v>11848</v>
      </c>
      <c r="C1090" s="1" t="s">
        <v>11849</v>
      </c>
      <c r="D1090" s="1" t="s">
        <v>11850</v>
      </c>
      <c r="E1090">
        <v>2012</v>
      </c>
      <c r="F1090" s="1" t="s">
        <v>1253</v>
      </c>
      <c r="G1090" s="1" t="s">
        <v>11851</v>
      </c>
      <c r="H1090" s="1" t="s">
        <v>11852</v>
      </c>
      <c r="I1090" s="1" t="s">
        <v>11853</v>
      </c>
      <c r="J1090" s="1" t="s">
        <v>11854</v>
      </c>
      <c r="K1090" s="1" t="s">
        <v>11855</v>
      </c>
      <c r="L1090" s="1" t="s">
        <v>29</v>
      </c>
      <c r="M1090" s="1" t="s">
        <v>30</v>
      </c>
      <c r="N1090" s="1" t="s">
        <v>31</v>
      </c>
      <c r="O1090" s="1" t="s">
        <v>11856</v>
      </c>
      <c r="P1090" s="1" t="s">
        <v>9314</v>
      </c>
      <c r="Q1090" s="1" t="s">
        <v>9314</v>
      </c>
      <c r="R1090" s="1" t="s">
        <v>9314</v>
      </c>
      <c r="S1090" s="1" t="s">
        <v>9314</v>
      </c>
    </row>
    <row r="1091" spans="1:19" x14ac:dyDescent="0.45">
      <c r="A1091" s="1" t="s">
        <v>11857</v>
      </c>
      <c r="B1091" s="1" t="s">
        <v>11858</v>
      </c>
      <c r="C1091" s="1" t="s">
        <v>11859</v>
      </c>
      <c r="D1091" s="1" t="s">
        <v>11860</v>
      </c>
      <c r="E1091">
        <v>2013</v>
      </c>
      <c r="F1091" s="1" t="s">
        <v>11214</v>
      </c>
      <c r="G1091" s="1" t="s">
        <v>11861</v>
      </c>
      <c r="H1091" s="1" t="s">
        <v>11862</v>
      </c>
      <c r="I1091" s="1" t="s">
        <v>11863</v>
      </c>
      <c r="J1091" s="1" t="s">
        <v>11864</v>
      </c>
      <c r="K1091" s="1" t="s">
        <v>11865</v>
      </c>
      <c r="L1091" s="1" t="s">
        <v>29</v>
      </c>
      <c r="M1091" s="1" t="s">
        <v>30</v>
      </c>
      <c r="N1091" s="1" t="s">
        <v>31</v>
      </c>
      <c r="O1091" s="1" t="s">
        <v>11866</v>
      </c>
      <c r="P1091" s="1" t="s">
        <v>9314</v>
      </c>
      <c r="Q1091" s="1" t="s">
        <v>9314</v>
      </c>
      <c r="R1091" s="1" t="s">
        <v>9314</v>
      </c>
      <c r="S1091" s="1" t="s">
        <v>9314</v>
      </c>
    </row>
    <row r="1092" spans="1:19" x14ac:dyDescent="0.45">
      <c r="A1092" s="1" t="s">
        <v>11867</v>
      </c>
      <c r="B1092" s="1" t="s">
        <v>11868</v>
      </c>
      <c r="C1092" s="1" t="s">
        <v>11869</v>
      </c>
      <c r="D1092" s="1" t="s">
        <v>11870</v>
      </c>
      <c r="E1092">
        <v>2010</v>
      </c>
      <c r="F1092" s="1" t="s">
        <v>691</v>
      </c>
      <c r="G1092" s="1" t="s">
        <v>11871</v>
      </c>
      <c r="H1092" s="1" t="s">
        <v>11872</v>
      </c>
      <c r="I1092" s="1" t="s">
        <v>11873</v>
      </c>
      <c r="J1092" s="1" t="s">
        <v>11874</v>
      </c>
      <c r="K1092" s="1" t="s">
        <v>11875</v>
      </c>
      <c r="L1092" s="1" t="s">
        <v>29</v>
      </c>
      <c r="M1092" s="1" t="s">
        <v>30</v>
      </c>
      <c r="N1092" s="1" t="s">
        <v>31</v>
      </c>
      <c r="O1092" s="1" t="s">
        <v>11876</v>
      </c>
      <c r="P1092" s="1" t="s">
        <v>9314</v>
      </c>
      <c r="Q1092" s="1" t="s">
        <v>9314</v>
      </c>
      <c r="R1092" s="1" t="s">
        <v>9314</v>
      </c>
      <c r="S1092" s="1" t="s">
        <v>9314</v>
      </c>
    </row>
    <row r="1093" spans="1:19" x14ac:dyDescent="0.45">
      <c r="A1093" s="1" t="s">
        <v>11877</v>
      </c>
      <c r="B1093" s="1" t="s">
        <v>11878</v>
      </c>
      <c r="C1093" s="1" t="s">
        <v>11879</v>
      </c>
      <c r="D1093" s="1" t="s">
        <v>11880</v>
      </c>
      <c r="E1093">
        <v>2015</v>
      </c>
      <c r="F1093" s="1" t="s">
        <v>246</v>
      </c>
      <c r="G1093" s="1" t="s">
        <v>11881</v>
      </c>
      <c r="H1093" s="1" t="s">
        <v>11882</v>
      </c>
      <c r="I1093" s="1" t="s">
        <v>11883</v>
      </c>
      <c r="J1093" s="1" t="s">
        <v>11884</v>
      </c>
      <c r="K1093" s="1" t="s">
        <v>31</v>
      </c>
      <c r="L1093" s="1" t="s">
        <v>239</v>
      </c>
      <c r="M1093" s="1" t="s">
        <v>30</v>
      </c>
      <c r="N1093" s="1" t="s">
        <v>31</v>
      </c>
      <c r="O1093" s="1" t="s">
        <v>11885</v>
      </c>
      <c r="P1093" s="1" t="s">
        <v>9314</v>
      </c>
      <c r="Q1093" s="1" t="s">
        <v>9314</v>
      </c>
      <c r="R1093" s="1" t="s">
        <v>9314</v>
      </c>
      <c r="S1093" s="1" t="s">
        <v>9314</v>
      </c>
    </row>
    <row r="1094" spans="1:19" x14ac:dyDescent="0.45">
      <c r="A1094" s="1" t="s">
        <v>11886</v>
      </c>
      <c r="B1094" s="1" t="s">
        <v>11887</v>
      </c>
      <c r="C1094" s="1" t="s">
        <v>11888</v>
      </c>
      <c r="D1094" s="1" t="s">
        <v>11889</v>
      </c>
      <c r="E1094">
        <v>2014</v>
      </c>
      <c r="F1094" s="1" t="s">
        <v>621</v>
      </c>
      <c r="G1094" s="1" t="s">
        <v>11890</v>
      </c>
      <c r="H1094" s="1" t="s">
        <v>11891</v>
      </c>
      <c r="I1094" s="1" t="s">
        <v>11892</v>
      </c>
      <c r="J1094" s="1" t="s">
        <v>11893</v>
      </c>
      <c r="K1094" s="1" t="s">
        <v>11894</v>
      </c>
      <c r="L1094" s="1" t="s">
        <v>29</v>
      </c>
      <c r="M1094" s="1" t="s">
        <v>30</v>
      </c>
      <c r="N1094" s="1" t="s">
        <v>31</v>
      </c>
      <c r="O1094" s="1" t="s">
        <v>11895</v>
      </c>
      <c r="P1094" s="1" t="s">
        <v>9314</v>
      </c>
      <c r="Q1094" s="1" t="s">
        <v>9314</v>
      </c>
      <c r="R1094" s="1" t="s">
        <v>9314</v>
      </c>
      <c r="S1094" s="1" t="s">
        <v>9314</v>
      </c>
    </row>
    <row r="1095" spans="1:19" x14ac:dyDescent="0.45">
      <c r="A1095" s="1" t="s">
        <v>11896</v>
      </c>
      <c r="B1095" s="1" t="s">
        <v>11897</v>
      </c>
      <c r="C1095" s="1" t="s">
        <v>11898</v>
      </c>
      <c r="D1095" s="1" t="s">
        <v>11899</v>
      </c>
      <c r="E1095">
        <v>2011</v>
      </c>
      <c r="F1095" s="1" t="s">
        <v>609</v>
      </c>
      <c r="G1095" s="1" t="s">
        <v>11900</v>
      </c>
      <c r="H1095" s="1" t="s">
        <v>11901</v>
      </c>
      <c r="I1095" s="1" t="s">
        <v>11902</v>
      </c>
      <c r="J1095" s="1" t="s">
        <v>11903</v>
      </c>
      <c r="K1095" s="1" t="s">
        <v>11904</v>
      </c>
      <c r="L1095" s="1" t="s">
        <v>29</v>
      </c>
      <c r="M1095" s="1" t="s">
        <v>30</v>
      </c>
      <c r="N1095" s="1" t="s">
        <v>31</v>
      </c>
      <c r="O1095" s="1" t="s">
        <v>11905</v>
      </c>
      <c r="P1095" s="1" t="s">
        <v>9314</v>
      </c>
      <c r="Q1095" s="1" t="s">
        <v>9314</v>
      </c>
      <c r="R1095" s="1" t="s">
        <v>9314</v>
      </c>
      <c r="S1095" s="1" t="s">
        <v>9314</v>
      </c>
    </row>
    <row r="1096" spans="1:19" x14ac:dyDescent="0.45">
      <c r="A1096" s="1" t="s">
        <v>11906</v>
      </c>
      <c r="B1096" s="1" t="s">
        <v>11907</v>
      </c>
      <c r="C1096" s="1" t="s">
        <v>11908</v>
      </c>
      <c r="D1096" s="1" t="s">
        <v>11909</v>
      </c>
      <c r="E1096">
        <v>2009</v>
      </c>
      <c r="F1096" s="1" t="s">
        <v>1313</v>
      </c>
      <c r="G1096" s="1" t="s">
        <v>11910</v>
      </c>
      <c r="H1096" s="1" t="s">
        <v>11911</v>
      </c>
      <c r="I1096" s="1" t="s">
        <v>11912</v>
      </c>
      <c r="J1096" s="1" t="s">
        <v>11913</v>
      </c>
      <c r="K1096" s="1" t="s">
        <v>11914</v>
      </c>
      <c r="L1096" s="1" t="s">
        <v>29</v>
      </c>
      <c r="M1096" s="1" t="s">
        <v>30</v>
      </c>
      <c r="N1096" s="1" t="s">
        <v>31</v>
      </c>
      <c r="O1096" s="1" t="s">
        <v>11915</v>
      </c>
      <c r="P1096" s="1" t="s">
        <v>9314</v>
      </c>
      <c r="Q1096" s="1" t="s">
        <v>9314</v>
      </c>
      <c r="R1096" s="1" t="s">
        <v>9314</v>
      </c>
      <c r="S1096" s="1" t="s">
        <v>9314</v>
      </c>
    </row>
    <row r="1097" spans="1:19" x14ac:dyDescent="0.45">
      <c r="A1097" s="1" t="s">
        <v>11916</v>
      </c>
      <c r="B1097" s="1" t="s">
        <v>11917</v>
      </c>
      <c r="C1097" s="1" t="s">
        <v>11918</v>
      </c>
      <c r="D1097" s="1" t="s">
        <v>11919</v>
      </c>
      <c r="E1097">
        <v>2014</v>
      </c>
      <c r="F1097" s="1" t="s">
        <v>1431</v>
      </c>
      <c r="G1097" s="1" t="s">
        <v>31</v>
      </c>
      <c r="H1097" s="1" t="s">
        <v>11920</v>
      </c>
      <c r="I1097" s="1" t="s">
        <v>11921</v>
      </c>
      <c r="J1097" s="1" t="s">
        <v>11922</v>
      </c>
      <c r="K1097" s="1" t="s">
        <v>11923</v>
      </c>
      <c r="L1097" s="1" t="s">
        <v>920</v>
      </c>
      <c r="M1097" s="1" t="s">
        <v>30</v>
      </c>
      <c r="N1097" s="1" t="s">
        <v>31</v>
      </c>
      <c r="O1097" s="1" t="s">
        <v>11924</v>
      </c>
      <c r="P1097" s="1" t="s">
        <v>9314</v>
      </c>
      <c r="Q1097" s="1" t="s">
        <v>9314</v>
      </c>
      <c r="R1097" s="1" t="s">
        <v>9314</v>
      </c>
      <c r="S1097" s="1" t="s">
        <v>9314</v>
      </c>
    </row>
    <row r="1098" spans="1:19" x14ac:dyDescent="0.45">
      <c r="A1098" s="1" t="s">
        <v>11925</v>
      </c>
      <c r="B1098" s="1" t="s">
        <v>11926</v>
      </c>
      <c r="C1098" s="1" t="s">
        <v>11927</v>
      </c>
      <c r="D1098" s="1" t="s">
        <v>11928</v>
      </c>
      <c r="E1098">
        <v>2011</v>
      </c>
      <c r="F1098" s="1" t="s">
        <v>1051</v>
      </c>
      <c r="G1098" s="1" t="s">
        <v>11929</v>
      </c>
      <c r="H1098" s="1" t="s">
        <v>11930</v>
      </c>
      <c r="I1098" s="1" t="s">
        <v>11931</v>
      </c>
      <c r="J1098" s="1" t="s">
        <v>11932</v>
      </c>
      <c r="K1098" s="1" t="s">
        <v>11933</v>
      </c>
      <c r="L1098" s="1" t="s">
        <v>29</v>
      </c>
      <c r="M1098" s="1" t="s">
        <v>30</v>
      </c>
      <c r="N1098" s="1" t="s">
        <v>31</v>
      </c>
      <c r="O1098" s="1" t="s">
        <v>11934</v>
      </c>
      <c r="P1098" s="1" t="s">
        <v>9314</v>
      </c>
      <c r="Q1098" s="1" t="s">
        <v>9314</v>
      </c>
      <c r="R1098" s="1" t="s">
        <v>9314</v>
      </c>
      <c r="S1098" s="1" t="s">
        <v>9314</v>
      </c>
    </row>
    <row r="1099" spans="1:19" x14ac:dyDescent="0.45">
      <c r="A1099" s="1" t="s">
        <v>11935</v>
      </c>
      <c r="B1099" s="1" t="s">
        <v>11936</v>
      </c>
      <c r="C1099" s="1" t="s">
        <v>11937</v>
      </c>
      <c r="D1099" s="1" t="s">
        <v>11938</v>
      </c>
      <c r="E1099">
        <v>2014</v>
      </c>
      <c r="F1099" s="1" t="s">
        <v>11214</v>
      </c>
      <c r="G1099" s="1" t="s">
        <v>11939</v>
      </c>
      <c r="H1099" s="1" t="s">
        <v>11940</v>
      </c>
      <c r="I1099" s="1" t="s">
        <v>11941</v>
      </c>
      <c r="J1099" s="1" t="s">
        <v>11942</v>
      </c>
      <c r="K1099" s="1" t="s">
        <v>11943</v>
      </c>
      <c r="L1099" s="1" t="s">
        <v>29</v>
      </c>
      <c r="M1099" s="1" t="s">
        <v>30</v>
      </c>
      <c r="N1099" s="1" t="s">
        <v>31</v>
      </c>
      <c r="O1099" s="1" t="s">
        <v>11944</v>
      </c>
      <c r="P1099" s="1" t="s">
        <v>9314</v>
      </c>
      <c r="Q1099" s="1" t="s">
        <v>9314</v>
      </c>
      <c r="R1099" s="1" t="s">
        <v>9314</v>
      </c>
      <c r="S1099" s="1" t="s">
        <v>9314</v>
      </c>
    </row>
    <row r="1100" spans="1:19" x14ac:dyDescent="0.45">
      <c r="A1100" s="1" t="s">
        <v>11945</v>
      </c>
      <c r="B1100" s="1" t="s">
        <v>11946</v>
      </c>
      <c r="C1100" s="1" t="s">
        <v>11947</v>
      </c>
      <c r="D1100" s="1" t="s">
        <v>11948</v>
      </c>
      <c r="E1100">
        <v>2014</v>
      </c>
      <c r="F1100" s="1" t="s">
        <v>1349</v>
      </c>
      <c r="G1100" s="1" t="s">
        <v>11949</v>
      </c>
      <c r="H1100" s="1" t="s">
        <v>11950</v>
      </c>
      <c r="I1100" s="1" t="s">
        <v>11951</v>
      </c>
      <c r="J1100" s="1" t="s">
        <v>11952</v>
      </c>
      <c r="K1100" s="1" t="s">
        <v>11953</v>
      </c>
      <c r="L1100" s="1" t="s">
        <v>29</v>
      </c>
      <c r="M1100" s="1" t="s">
        <v>30</v>
      </c>
      <c r="N1100" s="1" t="s">
        <v>31</v>
      </c>
      <c r="O1100" s="1" t="s">
        <v>11954</v>
      </c>
      <c r="P1100" s="1" t="s">
        <v>9314</v>
      </c>
      <c r="Q1100" s="1" t="s">
        <v>9314</v>
      </c>
      <c r="R1100" s="1" t="s">
        <v>9314</v>
      </c>
      <c r="S1100" s="1" t="s">
        <v>9314</v>
      </c>
    </row>
    <row r="1101" spans="1:19" x14ac:dyDescent="0.45">
      <c r="A1101" s="1" t="s">
        <v>11955</v>
      </c>
      <c r="B1101" s="1" t="s">
        <v>11956</v>
      </c>
      <c r="C1101" s="1" t="s">
        <v>11957</v>
      </c>
      <c r="D1101" s="1" t="s">
        <v>11958</v>
      </c>
      <c r="E1101">
        <v>2011</v>
      </c>
      <c r="F1101" s="1" t="s">
        <v>11959</v>
      </c>
      <c r="G1101" s="1" t="s">
        <v>31</v>
      </c>
      <c r="H1101" s="1" t="s">
        <v>11960</v>
      </c>
      <c r="I1101" s="1" t="s">
        <v>11961</v>
      </c>
      <c r="J1101" s="1" t="s">
        <v>11962</v>
      </c>
      <c r="K1101" s="1" t="s">
        <v>11963</v>
      </c>
      <c r="L1101" s="1" t="s">
        <v>29</v>
      </c>
      <c r="M1101" s="1" t="s">
        <v>30</v>
      </c>
      <c r="N1101" s="1" t="s">
        <v>31</v>
      </c>
      <c r="O1101" s="1" t="s">
        <v>11964</v>
      </c>
      <c r="P1101" s="1" t="s">
        <v>9314</v>
      </c>
      <c r="Q1101" s="1" t="s">
        <v>9314</v>
      </c>
      <c r="R1101" s="1" t="s">
        <v>9314</v>
      </c>
      <c r="S1101" s="1" t="s">
        <v>9314</v>
      </c>
    </row>
    <row r="1102" spans="1:19" x14ac:dyDescent="0.45">
      <c r="A1102" s="1" t="s">
        <v>11965</v>
      </c>
      <c r="B1102" s="1" t="s">
        <v>11966</v>
      </c>
      <c r="C1102" s="1" t="s">
        <v>11967</v>
      </c>
      <c r="D1102" s="1" t="s">
        <v>11968</v>
      </c>
      <c r="E1102">
        <v>2010</v>
      </c>
      <c r="F1102" s="1" t="s">
        <v>11969</v>
      </c>
      <c r="G1102" s="1" t="s">
        <v>11970</v>
      </c>
      <c r="H1102" s="1" t="s">
        <v>11971</v>
      </c>
      <c r="I1102" s="1" t="s">
        <v>11972</v>
      </c>
      <c r="J1102" s="1" t="s">
        <v>31</v>
      </c>
      <c r="K1102" s="1" t="s">
        <v>11973</v>
      </c>
      <c r="L1102" s="1" t="s">
        <v>239</v>
      </c>
      <c r="M1102" s="1" t="s">
        <v>30</v>
      </c>
      <c r="N1102" s="1" t="s">
        <v>31</v>
      </c>
      <c r="O1102" s="1" t="s">
        <v>11974</v>
      </c>
      <c r="P1102" s="1" t="s">
        <v>9314</v>
      </c>
      <c r="Q1102" s="1" t="s">
        <v>9314</v>
      </c>
      <c r="R1102" s="1" t="s">
        <v>9314</v>
      </c>
      <c r="S1102" s="1" t="s">
        <v>9314</v>
      </c>
    </row>
    <row r="1103" spans="1:19" x14ac:dyDescent="0.45">
      <c r="A1103" s="1" t="s">
        <v>11975</v>
      </c>
      <c r="B1103" s="1" t="s">
        <v>11976</v>
      </c>
      <c r="C1103" s="1" t="s">
        <v>11977</v>
      </c>
      <c r="D1103" s="1" t="s">
        <v>11978</v>
      </c>
      <c r="E1103">
        <v>2012</v>
      </c>
      <c r="F1103" s="1" t="s">
        <v>3005</v>
      </c>
      <c r="G1103" s="1" t="s">
        <v>11979</v>
      </c>
      <c r="H1103" s="1" t="s">
        <v>11980</v>
      </c>
      <c r="I1103" s="1" t="s">
        <v>11981</v>
      </c>
      <c r="J1103" s="1" t="s">
        <v>11982</v>
      </c>
      <c r="K1103" s="1" t="s">
        <v>11983</v>
      </c>
      <c r="L1103" s="1" t="s">
        <v>29</v>
      </c>
      <c r="M1103" s="1" t="s">
        <v>30</v>
      </c>
      <c r="N1103" s="1" t="s">
        <v>31</v>
      </c>
      <c r="O1103" s="1" t="s">
        <v>11984</v>
      </c>
      <c r="P1103" s="1" t="s">
        <v>9314</v>
      </c>
      <c r="Q1103" s="1" t="s">
        <v>9314</v>
      </c>
      <c r="R1103" s="1" t="s">
        <v>9314</v>
      </c>
      <c r="S1103" s="1" t="s">
        <v>9314</v>
      </c>
    </row>
    <row r="1104" spans="1:19" x14ac:dyDescent="0.45">
      <c r="A1104" s="1" t="s">
        <v>11985</v>
      </c>
      <c r="B1104" s="1" t="s">
        <v>11986</v>
      </c>
      <c r="C1104" s="1" t="s">
        <v>11987</v>
      </c>
      <c r="D1104" s="1" t="s">
        <v>11988</v>
      </c>
      <c r="E1104">
        <v>2012</v>
      </c>
      <c r="F1104" s="1" t="s">
        <v>8537</v>
      </c>
      <c r="G1104" s="1" t="s">
        <v>11989</v>
      </c>
      <c r="H1104" s="1" t="s">
        <v>11990</v>
      </c>
      <c r="I1104" s="1" t="s">
        <v>11991</v>
      </c>
      <c r="J1104" s="1" t="s">
        <v>31</v>
      </c>
      <c r="K1104" s="1" t="s">
        <v>31</v>
      </c>
      <c r="L1104" s="1" t="s">
        <v>29</v>
      </c>
      <c r="M1104" s="1" t="s">
        <v>30</v>
      </c>
      <c r="N1104" s="1" t="s">
        <v>31</v>
      </c>
      <c r="O1104" s="1" t="s">
        <v>11992</v>
      </c>
      <c r="P1104" s="1" t="s">
        <v>9314</v>
      </c>
      <c r="Q1104" s="1" t="s">
        <v>9314</v>
      </c>
      <c r="R1104" s="1" t="s">
        <v>9314</v>
      </c>
      <c r="S1104" s="1" t="s">
        <v>9314</v>
      </c>
    </row>
    <row r="1105" spans="1:19" x14ac:dyDescent="0.45">
      <c r="A1105" s="1" t="s">
        <v>11993</v>
      </c>
      <c r="B1105" s="1" t="s">
        <v>11994</v>
      </c>
      <c r="C1105" s="1" t="s">
        <v>11995</v>
      </c>
      <c r="D1105" s="1" t="s">
        <v>11996</v>
      </c>
      <c r="E1105">
        <v>2012</v>
      </c>
      <c r="F1105" s="1" t="s">
        <v>5830</v>
      </c>
      <c r="G1105" s="1" t="s">
        <v>11997</v>
      </c>
      <c r="H1105" s="1" t="s">
        <v>11998</v>
      </c>
      <c r="I1105" s="1" t="s">
        <v>11999</v>
      </c>
      <c r="J1105" s="1" t="s">
        <v>12000</v>
      </c>
      <c r="K1105" s="1" t="s">
        <v>12001</v>
      </c>
      <c r="L1105" s="1" t="s">
        <v>239</v>
      </c>
      <c r="M1105" s="1" t="s">
        <v>30</v>
      </c>
      <c r="N1105" s="1" t="s">
        <v>31</v>
      </c>
      <c r="O1105" s="1" t="s">
        <v>12002</v>
      </c>
      <c r="P1105" s="1" t="s">
        <v>9314</v>
      </c>
      <c r="Q1105" s="1" t="s">
        <v>9314</v>
      </c>
      <c r="R1105" s="1" t="s">
        <v>9314</v>
      </c>
      <c r="S1105" s="1" t="s">
        <v>9314</v>
      </c>
    </row>
    <row r="1106" spans="1:19" x14ac:dyDescent="0.45">
      <c r="A1106" s="1" t="s">
        <v>12003</v>
      </c>
      <c r="B1106" s="1" t="s">
        <v>12004</v>
      </c>
      <c r="C1106" s="1" t="s">
        <v>12005</v>
      </c>
      <c r="D1106" s="1" t="s">
        <v>12006</v>
      </c>
      <c r="E1106">
        <v>2011</v>
      </c>
      <c r="F1106" s="1" t="s">
        <v>1051</v>
      </c>
      <c r="G1106" s="1" t="s">
        <v>12007</v>
      </c>
      <c r="H1106" s="1" t="s">
        <v>12008</v>
      </c>
      <c r="I1106" s="1" t="s">
        <v>12009</v>
      </c>
      <c r="J1106" s="1" t="s">
        <v>12010</v>
      </c>
      <c r="K1106" s="1" t="s">
        <v>12011</v>
      </c>
      <c r="L1106" s="1" t="s">
        <v>29</v>
      </c>
      <c r="M1106" s="1" t="s">
        <v>30</v>
      </c>
      <c r="N1106" s="1" t="s">
        <v>31</v>
      </c>
      <c r="O1106" s="1" t="s">
        <v>12012</v>
      </c>
      <c r="P1106" s="1" t="s">
        <v>9314</v>
      </c>
      <c r="Q1106" s="1" t="s">
        <v>9314</v>
      </c>
      <c r="R1106" s="1" t="s">
        <v>9314</v>
      </c>
      <c r="S1106" s="1" t="s">
        <v>9314</v>
      </c>
    </row>
    <row r="1107" spans="1:19" x14ac:dyDescent="0.45">
      <c r="A1107" s="1" t="s">
        <v>12013</v>
      </c>
      <c r="B1107" s="1" t="s">
        <v>12014</v>
      </c>
      <c r="C1107" s="1" t="s">
        <v>12015</v>
      </c>
      <c r="D1107" s="1" t="s">
        <v>12016</v>
      </c>
      <c r="E1107">
        <v>2013</v>
      </c>
      <c r="F1107" s="1" t="s">
        <v>41</v>
      </c>
      <c r="G1107" s="1" t="s">
        <v>12017</v>
      </c>
      <c r="H1107" s="1" t="s">
        <v>12018</v>
      </c>
      <c r="I1107" s="1" t="s">
        <v>12019</v>
      </c>
      <c r="J1107" s="1" t="s">
        <v>12020</v>
      </c>
      <c r="K1107" s="1" t="s">
        <v>12021</v>
      </c>
      <c r="L1107" s="1" t="s">
        <v>29</v>
      </c>
      <c r="M1107" s="1" t="s">
        <v>30</v>
      </c>
      <c r="N1107" s="1" t="s">
        <v>31</v>
      </c>
      <c r="O1107" s="1" t="s">
        <v>12022</v>
      </c>
      <c r="P1107" s="1" t="s">
        <v>9314</v>
      </c>
      <c r="Q1107" s="1" t="s">
        <v>9314</v>
      </c>
      <c r="R1107" s="1" t="s">
        <v>9314</v>
      </c>
      <c r="S1107" s="1" t="s">
        <v>9314</v>
      </c>
    </row>
    <row r="1108" spans="1:19" x14ac:dyDescent="0.45">
      <c r="A1108" s="1" t="s">
        <v>12023</v>
      </c>
      <c r="B1108" s="1" t="s">
        <v>12024</v>
      </c>
      <c r="C1108" s="1" t="s">
        <v>12025</v>
      </c>
      <c r="D1108" s="1" t="s">
        <v>12026</v>
      </c>
      <c r="E1108">
        <v>2014</v>
      </c>
      <c r="F1108" s="1" t="s">
        <v>3005</v>
      </c>
      <c r="G1108" s="1" t="s">
        <v>12027</v>
      </c>
      <c r="H1108" s="1" t="s">
        <v>12028</v>
      </c>
      <c r="I1108" s="1" t="s">
        <v>12029</v>
      </c>
      <c r="J1108" s="1" t="s">
        <v>12030</v>
      </c>
      <c r="K1108" s="1" t="s">
        <v>12031</v>
      </c>
      <c r="L1108" s="1" t="s">
        <v>29</v>
      </c>
      <c r="M1108" s="1" t="s">
        <v>30</v>
      </c>
      <c r="N1108" s="1" t="s">
        <v>31</v>
      </c>
      <c r="O1108" s="1" t="s">
        <v>12032</v>
      </c>
      <c r="P1108" s="1" t="s">
        <v>9314</v>
      </c>
      <c r="Q1108" s="1" t="s">
        <v>9314</v>
      </c>
      <c r="R1108" s="1" t="s">
        <v>9314</v>
      </c>
      <c r="S1108" s="1" t="s">
        <v>9314</v>
      </c>
    </row>
    <row r="1109" spans="1:19" x14ac:dyDescent="0.45">
      <c r="A1109" s="1" t="s">
        <v>12033</v>
      </c>
      <c r="B1109" s="1" t="s">
        <v>12034</v>
      </c>
      <c r="C1109" s="1" t="s">
        <v>12035</v>
      </c>
      <c r="D1109" s="1" t="s">
        <v>12036</v>
      </c>
      <c r="E1109">
        <v>2013</v>
      </c>
      <c r="F1109" s="1" t="s">
        <v>223</v>
      </c>
      <c r="G1109" s="1" t="s">
        <v>12037</v>
      </c>
      <c r="H1109" s="1" t="s">
        <v>12038</v>
      </c>
      <c r="I1109" s="1" t="s">
        <v>12039</v>
      </c>
      <c r="J1109" s="1" t="s">
        <v>31</v>
      </c>
      <c r="K1109" s="1" t="s">
        <v>12040</v>
      </c>
      <c r="L1109" s="1" t="s">
        <v>29</v>
      </c>
      <c r="M1109" s="1" t="s">
        <v>30</v>
      </c>
      <c r="N1109" s="1" t="s">
        <v>31</v>
      </c>
      <c r="O1109" s="1" t="s">
        <v>12041</v>
      </c>
      <c r="P1109" s="1" t="s">
        <v>9314</v>
      </c>
      <c r="Q1109" s="1" t="s">
        <v>9314</v>
      </c>
      <c r="R1109" s="1" t="s">
        <v>9314</v>
      </c>
      <c r="S1109" s="1" t="s">
        <v>9314</v>
      </c>
    </row>
    <row r="1110" spans="1:19" x14ac:dyDescent="0.45">
      <c r="A1110" s="1" t="s">
        <v>12042</v>
      </c>
      <c r="B1110" s="1" t="s">
        <v>12043</v>
      </c>
      <c r="C1110" s="1" t="s">
        <v>12044</v>
      </c>
      <c r="D1110" s="1" t="s">
        <v>12045</v>
      </c>
      <c r="E1110">
        <v>2014</v>
      </c>
      <c r="F1110" s="1" t="s">
        <v>12046</v>
      </c>
      <c r="G1110" s="1" t="s">
        <v>12047</v>
      </c>
      <c r="H1110" s="1" t="s">
        <v>12048</v>
      </c>
      <c r="I1110" s="1" t="s">
        <v>12049</v>
      </c>
      <c r="J1110" s="1" t="s">
        <v>12050</v>
      </c>
      <c r="K1110" s="1" t="s">
        <v>31</v>
      </c>
      <c r="L1110" s="1" t="s">
        <v>528</v>
      </c>
      <c r="M1110" s="1" t="s">
        <v>30</v>
      </c>
      <c r="N1110" s="1" t="s">
        <v>31</v>
      </c>
      <c r="O1110" s="1" t="s">
        <v>12051</v>
      </c>
      <c r="P1110" s="1" t="s">
        <v>9314</v>
      </c>
      <c r="Q1110" s="1" t="s">
        <v>9314</v>
      </c>
      <c r="R1110" s="1" t="s">
        <v>9314</v>
      </c>
      <c r="S1110" s="1" t="s">
        <v>9314</v>
      </c>
    </row>
    <row r="1111" spans="1:19" x14ac:dyDescent="0.45">
      <c r="A1111" s="1" t="s">
        <v>12052</v>
      </c>
      <c r="B1111" s="1" t="s">
        <v>12053</v>
      </c>
      <c r="C1111" s="1" t="s">
        <v>12054</v>
      </c>
      <c r="D1111" s="1" t="s">
        <v>12055</v>
      </c>
      <c r="E1111">
        <v>2014</v>
      </c>
      <c r="F1111" s="1" t="s">
        <v>1110</v>
      </c>
      <c r="G1111" s="1" t="s">
        <v>12056</v>
      </c>
      <c r="H1111" s="1" t="s">
        <v>12057</v>
      </c>
      <c r="I1111" s="1" t="s">
        <v>12058</v>
      </c>
      <c r="J1111" s="1" t="s">
        <v>12059</v>
      </c>
      <c r="K1111" s="1" t="s">
        <v>12060</v>
      </c>
      <c r="L1111" s="1" t="s">
        <v>239</v>
      </c>
      <c r="M1111" s="1" t="s">
        <v>30</v>
      </c>
      <c r="N1111" s="1" t="s">
        <v>31</v>
      </c>
      <c r="O1111" s="1" t="s">
        <v>12061</v>
      </c>
      <c r="P1111" s="1" t="s">
        <v>9314</v>
      </c>
      <c r="Q1111" s="1" t="s">
        <v>9314</v>
      </c>
      <c r="R1111" s="1" t="s">
        <v>9314</v>
      </c>
      <c r="S1111" s="1" t="s">
        <v>9314</v>
      </c>
    </row>
    <row r="1112" spans="1:19" x14ac:dyDescent="0.45">
      <c r="A1112" s="1" t="s">
        <v>12062</v>
      </c>
      <c r="B1112" s="1" t="s">
        <v>12063</v>
      </c>
      <c r="C1112" s="1" t="s">
        <v>12064</v>
      </c>
      <c r="D1112" s="1" t="s">
        <v>12065</v>
      </c>
      <c r="E1112">
        <v>2012</v>
      </c>
      <c r="F1112" s="1" t="s">
        <v>246</v>
      </c>
      <c r="G1112" s="1" t="s">
        <v>12066</v>
      </c>
      <c r="H1112" s="1" t="s">
        <v>12067</v>
      </c>
      <c r="I1112" s="1" t="s">
        <v>12068</v>
      </c>
      <c r="J1112" s="1" t="s">
        <v>12069</v>
      </c>
      <c r="K1112" s="1" t="s">
        <v>12070</v>
      </c>
      <c r="L1112" s="1" t="s">
        <v>29</v>
      </c>
      <c r="M1112" s="1" t="s">
        <v>30</v>
      </c>
      <c r="N1112" s="1" t="s">
        <v>31</v>
      </c>
      <c r="O1112" s="1" t="s">
        <v>12071</v>
      </c>
      <c r="P1112" s="1" t="s">
        <v>9314</v>
      </c>
      <c r="Q1112" s="1" t="s">
        <v>9314</v>
      </c>
      <c r="R1112" s="1" t="s">
        <v>9314</v>
      </c>
      <c r="S1112" s="1" t="s">
        <v>9314</v>
      </c>
    </row>
    <row r="1113" spans="1:19" x14ac:dyDescent="0.45">
      <c r="A1113" s="1" t="s">
        <v>12072</v>
      </c>
      <c r="B1113" s="1" t="s">
        <v>12073</v>
      </c>
      <c r="C1113" s="1" t="s">
        <v>12074</v>
      </c>
      <c r="D1113" s="1" t="s">
        <v>12075</v>
      </c>
      <c r="E1113">
        <v>2015</v>
      </c>
      <c r="F1113" s="1" t="s">
        <v>12076</v>
      </c>
      <c r="G1113" s="1" t="s">
        <v>12077</v>
      </c>
      <c r="H1113" s="1" t="s">
        <v>12078</v>
      </c>
      <c r="I1113" s="1" t="s">
        <v>12079</v>
      </c>
      <c r="J1113" s="1" t="s">
        <v>12080</v>
      </c>
      <c r="K1113" s="1" t="s">
        <v>12081</v>
      </c>
      <c r="L1113" s="1" t="s">
        <v>528</v>
      </c>
      <c r="M1113" s="1" t="s">
        <v>30</v>
      </c>
      <c r="N1113" s="1" t="s">
        <v>31</v>
      </c>
      <c r="O1113" s="1" t="s">
        <v>12082</v>
      </c>
      <c r="P1113" s="1" t="s">
        <v>9314</v>
      </c>
      <c r="Q1113" s="1" t="s">
        <v>9314</v>
      </c>
      <c r="R1113" s="1" t="s">
        <v>9314</v>
      </c>
      <c r="S1113" s="1" t="s">
        <v>9314</v>
      </c>
    </row>
    <row r="1114" spans="1:19" x14ac:dyDescent="0.45">
      <c r="A1114" s="1" t="s">
        <v>12083</v>
      </c>
      <c r="B1114" s="1" t="s">
        <v>12084</v>
      </c>
      <c r="C1114" s="1" t="s">
        <v>12085</v>
      </c>
      <c r="D1114" s="1" t="s">
        <v>12086</v>
      </c>
      <c r="E1114">
        <v>2009</v>
      </c>
      <c r="F1114" s="1" t="s">
        <v>1701</v>
      </c>
      <c r="G1114" s="1" t="s">
        <v>12087</v>
      </c>
      <c r="H1114" s="1" t="s">
        <v>12088</v>
      </c>
      <c r="I1114" s="1" t="s">
        <v>12089</v>
      </c>
      <c r="J1114" s="1" t="s">
        <v>12090</v>
      </c>
      <c r="K1114" s="1" t="s">
        <v>12091</v>
      </c>
      <c r="L1114" s="1" t="s">
        <v>29</v>
      </c>
      <c r="M1114" s="1" t="s">
        <v>30</v>
      </c>
      <c r="N1114" s="1" t="s">
        <v>31</v>
      </c>
      <c r="O1114" s="1" t="s">
        <v>12092</v>
      </c>
      <c r="P1114" s="1" t="s">
        <v>9314</v>
      </c>
      <c r="Q1114" s="1" t="s">
        <v>9314</v>
      </c>
      <c r="R1114" s="1" t="s">
        <v>9314</v>
      </c>
      <c r="S1114" s="1" t="s">
        <v>9314</v>
      </c>
    </row>
    <row r="1115" spans="1:19" x14ac:dyDescent="0.45">
      <c r="A1115" s="1" t="s">
        <v>12093</v>
      </c>
      <c r="B1115" s="1" t="s">
        <v>12094</v>
      </c>
      <c r="C1115" s="1" t="s">
        <v>12095</v>
      </c>
      <c r="D1115" s="1" t="s">
        <v>12096</v>
      </c>
      <c r="E1115">
        <v>2013</v>
      </c>
      <c r="F1115" s="1" t="s">
        <v>2868</v>
      </c>
      <c r="G1115" s="1" t="s">
        <v>12097</v>
      </c>
      <c r="H1115" s="1" t="s">
        <v>12098</v>
      </c>
      <c r="I1115" s="1" t="s">
        <v>12099</v>
      </c>
      <c r="J1115" s="1" t="s">
        <v>31</v>
      </c>
      <c r="K1115" s="1" t="s">
        <v>12100</v>
      </c>
      <c r="L1115" s="1" t="s">
        <v>29</v>
      </c>
      <c r="M1115" s="1" t="s">
        <v>30</v>
      </c>
      <c r="N1115" s="1" t="s">
        <v>31</v>
      </c>
      <c r="O1115" s="1" t="s">
        <v>12101</v>
      </c>
      <c r="P1115" s="1" t="s">
        <v>9314</v>
      </c>
      <c r="Q1115" s="1" t="s">
        <v>9314</v>
      </c>
      <c r="R1115" s="1" t="s">
        <v>9314</v>
      </c>
      <c r="S1115" s="1" t="s">
        <v>9314</v>
      </c>
    </row>
    <row r="1116" spans="1:19" x14ac:dyDescent="0.45">
      <c r="A1116" s="1" t="s">
        <v>12102</v>
      </c>
      <c r="B1116" s="1" t="s">
        <v>12103</v>
      </c>
      <c r="C1116" s="1" t="s">
        <v>12104</v>
      </c>
      <c r="D1116" s="1" t="s">
        <v>12105</v>
      </c>
      <c r="E1116">
        <v>2011</v>
      </c>
      <c r="F1116" s="1" t="s">
        <v>1955</v>
      </c>
      <c r="G1116" s="1" t="s">
        <v>12106</v>
      </c>
      <c r="H1116" s="1" t="s">
        <v>12107</v>
      </c>
      <c r="I1116" s="1" t="s">
        <v>12108</v>
      </c>
      <c r="J1116" s="1" t="s">
        <v>12109</v>
      </c>
      <c r="K1116" s="1" t="s">
        <v>12110</v>
      </c>
      <c r="L1116" s="1" t="s">
        <v>29</v>
      </c>
      <c r="M1116" s="1" t="s">
        <v>30</v>
      </c>
      <c r="N1116" s="1" t="s">
        <v>31</v>
      </c>
      <c r="O1116" s="1" t="s">
        <v>12111</v>
      </c>
      <c r="P1116" s="1" t="s">
        <v>9314</v>
      </c>
      <c r="Q1116" s="1" t="s">
        <v>9314</v>
      </c>
      <c r="R1116" s="1" t="s">
        <v>9314</v>
      </c>
      <c r="S1116" s="1" t="s">
        <v>9314</v>
      </c>
    </row>
    <row r="1117" spans="1:19" x14ac:dyDescent="0.45">
      <c r="A1117" s="1" t="s">
        <v>12112</v>
      </c>
      <c r="B1117" s="1" t="s">
        <v>12113</v>
      </c>
      <c r="C1117" s="1" t="s">
        <v>12114</v>
      </c>
      <c r="D1117" s="1" t="s">
        <v>12115</v>
      </c>
      <c r="E1117">
        <v>2011</v>
      </c>
      <c r="F1117" s="1" t="s">
        <v>6100</v>
      </c>
      <c r="G1117" s="1" t="s">
        <v>12116</v>
      </c>
      <c r="H1117" s="1" t="s">
        <v>12117</v>
      </c>
      <c r="I1117" s="1" t="s">
        <v>12118</v>
      </c>
      <c r="J1117" s="1" t="s">
        <v>31</v>
      </c>
      <c r="K1117" s="1" t="s">
        <v>12119</v>
      </c>
      <c r="L1117" s="1" t="s">
        <v>29</v>
      </c>
      <c r="M1117" s="1" t="s">
        <v>30</v>
      </c>
      <c r="N1117" s="1" t="s">
        <v>31</v>
      </c>
      <c r="O1117" s="1" t="s">
        <v>12120</v>
      </c>
      <c r="P1117" s="1" t="s">
        <v>9314</v>
      </c>
      <c r="Q1117" s="1" t="s">
        <v>9314</v>
      </c>
      <c r="R1117" s="1" t="s">
        <v>9314</v>
      </c>
      <c r="S1117" s="1" t="s">
        <v>9314</v>
      </c>
    </row>
    <row r="1118" spans="1:19" x14ac:dyDescent="0.45">
      <c r="A1118" s="1" t="s">
        <v>12121</v>
      </c>
      <c r="B1118" s="1" t="s">
        <v>12122</v>
      </c>
      <c r="C1118" s="1" t="s">
        <v>12123</v>
      </c>
      <c r="D1118" s="1" t="s">
        <v>12124</v>
      </c>
      <c r="E1118">
        <v>2013</v>
      </c>
      <c r="F1118" s="1" t="s">
        <v>1955</v>
      </c>
      <c r="G1118" s="1" t="s">
        <v>12125</v>
      </c>
      <c r="H1118" s="1" t="s">
        <v>12126</v>
      </c>
      <c r="I1118" s="1" t="s">
        <v>12127</v>
      </c>
      <c r="J1118" s="1" t="s">
        <v>12128</v>
      </c>
      <c r="K1118" s="1" t="s">
        <v>12129</v>
      </c>
      <c r="L1118" s="1" t="s">
        <v>29</v>
      </c>
      <c r="M1118" s="1" t="s">
        <v>30</v>
      </c>
      <c r="N1118" s="1" t="s">
        <v>31</v>
      </c>
      <c r="O1118" s="1" t="s">
        <v>12130</v>
      </c>
      <c r="P1118" s="1" t="s">
        <v>9314</v>
      </c>
      <c r="Q1118" s="1" t="s">
        <v>9314</v>
      </c>
      <c r="R1118" s="1" t="s">
        <v>9314</v>
      </c>
      <c r="S1118" s="1" t="s">
        <v>9314</v>
      </c>
    </row>
    <row r="1119" spans="1:19" x14ac:dyDescent="0.45">
      <c r="A1119" s="1" t="s">
        <v>12131</v>
      </c>
      <c r="B1119" s="1" t="s">
        <v>12132</v>
      </c>
      <c r="C1119" s="1" t="s">
        <v>12133</v>
      </c>
      <c r="D1119" s="1" t="s">
        <v>12134</v>
      </c>
      <c r="E1119">
        <v>2011</v>
      </c>
      <c r="F1119" s="1" t="s">
        <v>5067</v>
      </c>
      <c r="G1119" s="1" t="s">
        <v>12135</v>
      </c>
      <c r="H1119" s="1" t="s">
        <v>12136</v>
      </c>
      <c r="I1119" s="1" t="s">
        <v>12137</v>
      </c>
      <c r="J1119" s="1" t="s">
        <v>31</v>
      </c>
      <c r="K1119" s="1" t="s">
        <v>12138</v>
      </c>
      <c r="L1119" s="1" t="s">
        <v>29</v>
      </c>
      <c r="M1119" s="1" t="s">
        <v>30</v>
      </c>
      <c r="N1119" s="1" t="s">
        <v>31</v>
      </c>
      <c r="O1119" s="1" t="s">
        <v>12139</v>
      </c>
      <c r="P1119" s="1" t="s">
        <v>9314</v>
      </c>
      <c r="Q1119" s="1" t="s">
        <v>9314</v>
      </c>
      <c r="R1119" s="1" t="s">
        <v>9314</v>
      </c>
      <c r="S1119" s="1" t="s">
        <v>9314</v>
      </c>
    </row>
    <row r="1120" spans="1:19" x14ac:dyDescent="0.45">
      <c r="A1120" s="1" t="s">
        <v>12140</v>
      </c>
      <c r="B1120" s="1" t="s">
        <v>12141</v>
      </c>
      <c r="C1120" s="1" t="s">
        <v>12142</v>
      </c>
      <c r="D1120" s="1" t="s">
        <v>12143</v>
      </c>
      <c r="E1120">
        <v>2011</v>
      </c>
      <c r="F1120" s="1" t="s">
        <v>4323</v>
      </c>
      <c r="G1120" s="1" t="s">
        <v>12144</v>
      </c>
      <c r="H1120" s="1" t="s">
        <v>12145</v>
      </c>
      <c r="I1120" s="1" t="s">
        <v>12146</v>
      </c>
      <c r="J1120" s="1" t="s">
        <v>12147</v>
      </c>
      <c r="K1120" s="1" t="s">
        <v>12148</v>
      </c>
      <c r="L1120" s="1" t="s">
        <v>29</v>
      </c>
      <c r="M1120" s="1" t="s">
        <v>30</v>
      </c>
      <c r="N1120" s="1" t="s">
        <v>31</v>
      </c>
      <c r="O1120" s="1" t="s">
        <v>12149</v>
      </c>
      <c r="P1120" s="1" t="s">
        <v>9314</v>
      </c>
      <c r="Q1120" s="1" t="s">
        <v>9314</v>
      </c>
      <c r="R1120" s="1" t="s">
        <v>9314</v>
      </c>
      <c r="S1120" s="1" t="s">
        <v>9314</v>
      </c>
    </row>
    <row r="1121" spans="1:19" x14ac:dyDescent="0.45">
      <c r="A1121" s="1" t="s">
        <v>12150</v>
      </c>
      <c r="B1121" s="1" t="s">
        <v>12151</v>
      </c>
      <c r="C1121" s="1" t="s">
        <v>12152</v>
      </c>
      <c r="D1121" s="1" t="s">
        <v>12153</v>
      </c>
      <c r="E1121">
        <v>2010</v>
      </c>
      <c r="F1121" s="1" t="s">
        <v>12154</v>
      </c>
      <c r="G1121" s="1" t="s">
        <v>12155</v>
      </c>
      <c r="H1121" s="1" t="s">
        <v>12156</v>
      </c>
      <c r="I1121" s="1" t="s">
        <v>12157</v>
      </c>
      <c r="J1121" s="1" t="s">
        <v>12158</v>
      </c>
      <c r="K1121" s="1" t="s">
        <v>12159</v>
      </c>
      <c r="L1121" s="1" t="s">
        <v>29</v>
      </c>
      <c r="M1121" s="1" t="s">
        <v>30</v>
      </c>
      <c r="N1121" s="1" t="s">
        <v>31</v>
      </c>
      <c r="O1121" s="1" t="s">
        <v>12160</v>
      </c>
      <c r="P1121" s="1" t="s">
        <v>9314</v>
      </c>
      <c r="Q1121" s="1" t="s">
        <v>9314</v>
      </c>
      <c r="R1121" s="1" t="s">
        <v>9314</v>
      </c>
      <c r="S1121" s="1" t="s">
        <v>9314</v>
      </c>
    </row>
    <row r="1122" spans="1:19" x14ac:dyDescent="0.45">
      <c r="A1122" s="1" t="s">
        <v>12161</v>
      </c>
      <c r="B1122" s="1" t="s">
        <v>12162</v>
      </c>
      <c r="C1122" s="1" t="s">
        <v>12163</v>
      </c>
      <c r="D1122" s="1" t="s">
        <v>12164</v>
      </c>
      <c r="E1122">
        <v>2010</v>
      </c>
      <c r="F1122" s="1" t="s">
        <v>12165</v>
      </c>
      <c r="G1122" s="1" t="s">
        <v>31</v>
      </c>
      <c r="H1122" s="1" t="s">
        <v>12166</v>
      </c>
      <c r="I1122" s="1" t="s">
        <v>12167</v>
      </c>
      <c r="J1122" s="1" t="s">
        <v>12168</v>
      </c>
      <c r="K1122" s="1" t="s">
        <v>12169</v>
      </c>
      <c r="L1122" s="1" t="s">
        <v>29</v>
      </c>
      <c r="M1122" s="1" t="s">
        <v>30</v>
      </c>
      <c r="N1122" s="1" t="s">
        <v>31</v>
      </c>
      <c r="O1122" s="1" t="s">
        <v>12170</v>
      </c>
      <c r="P1122" s="1" t="s">
        <v>9314</v>
      </c>
      <c r="Q1122" s="1" t="s">
        <v>9314</v>
      </c>
      <c r="R1122" s="1" t="s">
        <v>9314</v>
      </c>
      <c r="S1122" s="1" t="s">
        <v>9314</v>
      </c>
    </row>
    <row r="1123" spans="1:19" x14ac:dyDescent="0.45">
      <c r="A1123" s="1" t="s">
        <v>12171</v>
      </c>
      <c r="B1123" s="1" t="s">
        <v>12172</v>
      </c>
      <c r="C1123" s="1" t="s">
        <v>12173</v>
      </c>
      <c r="D1123" s="1" t="s">
        <v>12174</v>
      </c>
      <c r="E1123">
        <v>2010</v>
      </c>
      <c r="F1123" s="1" t="s">
        <v>3662</v>
      </c>
      <c r="G1123" s="1" t="s">
        <v>12175</v>
      </c>
      <c r="H1123" s="1" t="s">
        <v>12176</v>
      </c>
      <c r="I1123" s="1" t="s">
        <v>12177</v>
      </c>
      <c r="J1123" s="1" t="s">
        <v>12178</v>
      </c>
      <c r="K1123" s="1" t="s">
        <v>12179</v>
      </c>
      <c r="L1123" s="1" t="s">
        <v>29</v>
      </c>
      <c r="M1123" s="1" t="s">
        <v>30</v>
      </c>
      <c r="N1123" s="1" t="s">
        <v>31</v>
      </c>
      <c r="O1123" s="1" t="s">
        <v>12180</v>
      </c>
      <c r="P1123" s="1" t="s">
        <v>9314</v>
      </c>
      <c r="Q1123" s="1" t="s">
        <v>9314</v>
      </c>
      <c r="R1123" s="1" t="s">
        <v>9314</v>
      </c>
      <c r="S1123" s="1" t="s">
        <v>9314</v>
      </c>
    </row>
    <row r="1124" spans="1:19" x14ac:dyDescent="0.45">
      <c r="A1124" s="1" t="s">
        <v>12181</v>
      </c>
      <c r="B1124" s="1" t="s">
        <v>12182</v>
      </c>
      <c r="C1124" s="1" t="s">
        <v>12183</v>
      </c>
      <c r="D1124" s="1" t="s">
        <v>12184</v>
      </c>
      <c r="E1124">
        <v>2014</v>
      </c>
      <c r="F1124" s="1" t="s">
        <v>2753</v>
      </c>
      <c r="G1124" s="1" t="s">
        <v>12185</v>
      </c>
      <c r="H1124" s="1" t="s">
        <v>12186</v>
      </c>
      <c r="I1124" s="1" t="s">
        <v>12187</v>
      </c>
      <c r="J1124" s="1" t="s">
        <v>12188</v>
      </c>
      <c r="K1124" s="1" t="s">
        <v>12189</v>
      </c>
      <c r="L1124" s="1" t="s">
        <v>29</v>
      </c>
      <c r="M1124" s="1" t="s">
        <v>30</v>
      </c>
      <c r="N1124" s="1" t="s">
        <v>31</v>
      </c>
      <c r="O1124" s="1" t="s">
        <v>12190</v>
      </c>
      <c r="P1124" s="1" t="s">
        <v>9314</v>
      </c>
      <c r="Q1124" s="1" t="s">
        <v>9314</v>
      </c>
      <c r="R1124" s="1" t="s">
        <v>9314</v>
      </c>
      <c r="S1124" s="1" t="s">
        <v>9314</v>
      </c>
    </row>
    <row r="1125" spans="1:19" x14ac:dyDescent="0.45">
      <c r="A1125" s="1" t="s">
        <v>12191</v>
      </c>
      <c r="B1125" s="1" t="s">
        <v>12192</v>
      </c>
      <c r="C1125" s="1" t="s">
        <v>12193</v>
      </c>
      <c r="D1125" s="1" t="s">
        <v>12194</v>
      </c>
      <c r="E1125">
        <v>2011</v>
      </c>
      <c r="F1125" s="1" t="s">
        <v>12195</v>
      </c>
      <c r="G1125" s="1" t="s">
        <v>12196</v>
      </c>
      <c r="H1125" s="1" t="s">
        <v>12197</v>
      </c>
      <c r="I1125" s="1" t="s">
        <v>12198</v>
      </c>
      <c r="J1125" s="1" t="s">
        <v>12199</v>
      </c>
      <c r="K1125" s="1" t="s">
        <v>12200</v>
      </c>
      <c r="L1125" s="1" t="s">
        <v>29</v>
      </c>
      <c r="M1125" s="1" t="s">
        <v>30</v>
      </c>
      <c r="N1125" s="1" t="s">
        <v>31</v>
      </c>
      <c r="O1125" s="1" t="s">
        <v>12201</v>
      </c>
      <c r="P1125" s="1" t="s">
        <v>9314</v>
      </c>
      <c r="Q1125" s="1" t="s">
        <v>9314</v>
      </c>
      <c r="R1125" s="1" t="s">
        <v>9314</v>
      </c>
      <c r="S1125" s="1" t="s">
        <v>9314</v>
      </c>
    </row>
    <row r="1126" spans="1:19" x14ac:dyDescent="0.45">
      <c r="A1126" s="1" t="s">
        <v>12202</v>
      </c>
      <c r="B1126" s="1" t="s">
        <v>12203</v>
      </c>
      <c r="C1126" s="1" t="s">
        <v>12204</v>
      </c>
      <c r="D1126" s="1" t="s">
        <v>12205</v>
      </c>
      <c r="E1126">
        <v>2012</v>
      </c>
      <c r="F1126" s="1" t="s">
        <v>1051</v>
      </c>
      <c r="G1126" s="1" t="s">
        <v>12206</v>
      </c>
      <c r="H1126" s="1" t="s">
        <v>12207</v>
      </c>
      <c r="I1126" s="1" t="s">
        <v>12208</v>
      </c>
      <c r="J1126" s="1" t="s">
        <v>12209</v>
      </c>
      <c r="K1126" s="1" t="s">
        <v>12210</v>
      </c>
      <c r="L1126" s="1" t="s">
        <v>29</v>
      </c>
      <c r="M1126" s="1" t="s">
        <v>30</v>
      </c>
      <c r="N1126" s="1" t="s">
        <v>31</v>
      </c>
      <c r="O1126" s="1" t="s">
        <v>12211</v>
      </c>
      <c r="P1126" s="1" t="s">
        <v>9314</v>
      </c>
      <c r="Q1126" s="1" t="s">
        <v>9314</v>
      </c>
      <c r="R1126" s="1" t="s">
        <v>9314</v>
      </c>
      <c r="S1126" s="1" t="s">
        <v>9314</v>
      </c>
    </row>
    <row r="1127" spans="1:19" x14ac:dyDescent="0.45">
      <c r="A1127" s="1" t="s">
        <v>12212</v>
      </c>
      <c r="B1127" s="1" t="s">
        <v>12213</v>
      </c>
      <c r="C1127" s="1" t="s">
        <v>12214</v>
      </c>
      <c r="D1127" s="1" t="s">
        <v>12215</v>
      </c>
      <c r="E1127">
        <v>2012</v>
      </c>
      <c r="F1127" s="1" t="s">
        <v>1277</v>
      </c>
      <c r="G1127" s="1" t="s">
        <v>12216</v>
      </c>
      <c r="H1127" s="1" t="s">
        <v>12217</v>
      </c>
      <c r="I1127" s="1" t="s">
        <v>12218</v>
      </c>
      <c r="J1127" s="1" t="s">
        <v>12219</v>
      </c>
      <c r="K1127" s="1" t="s">
        <v>12220</v>
      </c>
      <c r="L1127" s="1" t="s">
        <v>29</v>
      </c>
      <c r="M1127" s="1" t="s">
        <v>30</v>
      </c>
      <c r="N1127" s="1" t="s">
        <v>31</v>
      </c>
      <c r="O1127" s="1" t="s">
        <v>12221</v>
      </c>
      <c r="P1127" s="1" t="s">
        <v>9314</v>
      </c>
      <c r="Q1127" s="1" t="s">
        <v>9314</v>
      </c>
      <c r="R1127" s="1" t="s">
        <v>9314</v>
      </c>
      <c r="S1127" s="1" t="s">
        <v>9314</v>
      </c>
    </row>
    <row r="1128" spans="1:19" x14ac:dyDescent="0.45">
      <c r="A1128" s="1" t="s">
        <v>12222</v>
      </c>
      <c r="B1128" s="1" t="s">
        <v>12223</v>
      </c>
      <c r="C1128" s="1" t="s">
        <v>12224</v>
      </c>
      <c r="D1128" s="1" t="s">
        <v>12225</v>
      </c>
      <c r="E1128">
        <v>2010</v>
      </c>
      <c r="F1128" s="1" t="s">
        <v>114</v>
      </c>
      <c r="G1128" s="1" t="s">
        <v>31</v>
      </c>
      <c r="H1128" s="1" t="s">
        <v>12226</v>
      </c>
      <c r="I1128" s="1" t="s">
        <v>12227</v>
      </c>
      <c r="J1128" s="1" t="s">
        <v>12228</v>
      </c>
      <c r="K1128" s="1" t="s">
        <v>12229</v>
      </c>
      <c r="L1128" s="1" t="s">
        <v>29</v>
      </c>
      <c r="M1128" s="1" t="s">
        <v>30</v>
      </c>
      <c r="N1128" s="1" t="s">
        <v>31</v>
      </c>
      <c r="O1128" s="1" t="s">
        <v>12230</v>
      </c>
      <c r="P1128" s="1" t="s">
        <v>9314</v>
      </c>
      <c r="Q1128" s="1" t="s">
        <v>9314</v>
      </c>
      <c r="R1128" s="1" t="s">
        <v>9314</v>
      </c>
      <c r="S1128" s="1" t="s">
        <v>9314</v>
      </c>
    </row>
    <row r="1129" spans="1:19" x14ac:dyDescent="0.45">
      <c r="A1129" s="1" t="s">
        <v>12231</v>
      </c>
      <c r="B1129" s="1" t="s">
        <v>12232</v>
      </c>
      <c r="C1129" s="1" t="s">
        <v>12233</v>
      </c>
      <c r="D1129" s="1" t="s">
        <v>12234</v>
      </c>
      <c r="E1129">
        <v>2009</v>
      </c>
      <c r="F1129" s="1" t="s">
        <v>23</v>
      </c>
      <c r="G1129" s="1" t="s">
        <v>12235</v>
      </c>
      <c r="H1129" s="1" t="s">
        <v>12236</v>
      </c>
      <c r="I1129" s="1" t="s">
        <v>12237</v>
      </c>
      <c r="J1129" s="1" t="s">
        <v>12238</v>
      </c>
      <c r="K1129" s="1" t="s">
        <v>12239</v>
      </c>
      <c r="L1129" s="1" t="s">
        <v>29</v>
      </c>
      <c r="M1129" s="1" t="s">
        <v>30</v>
      </c>
      <c r="N1129" s="1" t="s">
        <v>31</v>
      </c>
      <c r="O1129" s="1" t="s">
        <v>12240</v>
      </c>
      <c r="P1129" s="1" t="s">
        <v>9314</v>
      </c>
      <c r="Q1129" s="1" t="s">
        <v>9314</v>
      </c>
      <c r="R1129" s="1" t="s">
        <v>9314</v>
      </c>
      <c r="S1129" s="1" t="s">
        <v>9314</v>
      </c>
    </row>
    <row r="1130" spans="1:19" x14ac:dyDescent="0.45">
      <c r="A1130" s="1" t="s">
        <v>12241</v>
      </c>
      <c r="B1130" s="1" t="s">
        <v>12242</v>
      </c>
      <c r="C1130" s="1" t="s">
        <v>12243</v>
      </c>
      <c r="D1130" s="1" t="s">
        <v>12244</v>
      </c>
      <c r="E1130">
        <v>2014</v>
      </c>
      <c r="F1130" s="1" t="s">
        <v>691</v>
      </c>
      <c r="G1130" s="1" t="s">
        <v>12245</v>
      </c>
      <c r="H1130" s="1" t="s">
        <v>12246</v>
      </c>
      <c r="I1130" s="1" t="s">
        <v>12247</v>
      </c>
      <c r="J1130" s="1" t="s">
        <v>12248</v>
      </c>
      <c r="K1130" s="1" t="s">
        <v>12249</v>
      </c>
      <c r="L1130" s="1" t="s">
        <v>29</v>
      </c>
      <c r="M1130" s="1" t="s">
        <v>30</v>
      </c>
      <c r="N1130" s="1" t="s">
        <v>31</v>
      </c>
      <c r="O1130" s="1" t="s">
        <v>12250</v>
      </c>
      <c r="P1130" s="1" t="s">
        <v>9314</v>
      </c>
      <c r="Q1130" s="1" t="s">
        <v>9314</v>
      </c>
      <c r="R1130" s="1" t="s">
        <v>9314</v>
      </c>
      <c r="S1130" s="1" t="s">
        <v>9314</v>
      </c>
    </row>
    <row r="1131" spans="1:19" x14ac:dyDescent="0.45">
      <c r="A1131" s="1" t="s">
        <v>12251</v>
      </c>
      <c r="B1131" s="1" t="s">
        <v>12252</v>
      </c>
      <c r="C1131" s="1" t="s">
        <v>12253</v>
      </c>
      <c r="D1131" s="1" t="s">
        <v>12254</v>
      </c>
      <c r="E1131">
        <v>2012</v>
      </c>
      <c r="F1131" s="1" t="s">
        <v>12255</v>
      </c>
      <c r="G1131" s="1" t="s">
        <v>12256</v>
      </c>
      <c r="H1131" s="1" t="s">
        <v>12257</v>
      </c>
      <c r="I1131" s="1" t="s">
        <v>12258</v>
      </c>
      <c r="J1131" s="1" t="s">
        <v>12259</v>
      </c>
      <c r="K1131" s="1" t="s">
        <v>31</v>
      </c>
      <c r="L1131" s="1" t="s">
        <v>29</v>
      </c>
      <c r="M1131" s="1" t="s">
        <v>30</v>
      </c>
      <c r="N1131" s="1" t="s">
        <v>31</v>
      </c>
      <c r="O1131" s="1" t="s">
        <v>12260</v>
      </c>
      <c r="P1131" s="1" t="s">
        <v>9314</v>
      </c>
      <c r="Q1131" s="1" t="s">
        <v>9314</v>
      </c>
      <c r="R1131" s="1" t="s">
        <v>9314</v>
      </c>
      <c r="S1131" s="1" t="s">
        <v>9314</v>
      </c>
    </row>
    <row r="1132" spans="1:19" x14ac:dyDescent="0.45">
      <c r="A1132" s="1" t="s">
        <v>12261</v>
      </c>
      <c r="B1132" s="1" t="s">
        <v>12262</v>
      </c>
      <c r="C1132" s="1" t="s">
        <v>12263</v>
      </c>
      <c r="D1132" s="1" t="s">
        <v>12264</v>
      </c>
      <c r="E1132">
        <v>2014</v>
      </c>
      <c r="F1132" s="1" t="s">
        <v>12265</v>
      </c>
      <c r="G1132" s="1" t="s">
        <v>12266</v>
      </c>
      <c r="H1132" s="1" t="s">
        <v>12267</v>
      </c>
      <c r="I1132" s="1" t="s">
        <v>12268</v>
      </c>
      <c r="J1132" s="1" t="s">
        <v>12269</v>
      </c>
      <c r="K1132" s="1" t="s">
        <v>12270</v>
      </c>
      <c r="L1132" s="1" t="s">
        <v>29</v>
      </c>
      <c r="M1132" s="1" t="s">
        <v>30</v>
      </c>
      <c r="N1132" s="1" t="s">
        <v>31</v>
      </c>
      <c r="O1132" s="1" t="s">
        <v>12271</v>
      </c>
      <c r="P1132" s="1" t="s">
        <v>9314</v>
      </c>
      <c r="Q1132" s="1" t="s">
        <v>9314</v>
      </c>
      <c r="R1132" s="1" t="s">
        <v>9314</v>
      </c>
      <c r="S1132" s="1" t="s">
        <v>9314</v>
      </c>
    </row>
    <row r="1133" spans="1:19" x14ac:dyDescent="0.45">
      <c r="A1133" s="1" t="s">
        <v>12272</v>
      </c>
      <c r="B1133" s="1" t="s">
        <v>12273</v>
      </c>
      <c r="C1133" s="1" t="s">
        <v>12274</v>
      </c>
      <c r="D1133" s="1" t="s">
        <v>12275</v>
      </c>
      <c r="E1133">
        <v>2012</v>
      </c>
      <c r="F1133" s="1" t="s">
        <v>11214</v>
      </c>
      <c r="G1133" s="1" t="s">
        <v>12276</v>
      </c>
      <c r="H1133" s="1" t="s">
        <v>12277</v>
      </c>
      <c r="I1133" s="1" t="s">
        <v>12278</v>
      </c>
      <c r="J1133" s="1" t="s">
        <v>12279</v>
      </c>
      <c r="K1133" s="1" t="s">
        <v>12280</v>
      </c>
      <c r="L1133" s="1" t="s">
        <v>29</v>
      </c>
      <c r="M1133" s="1" t="s">
        <v>30</v>
      </c>
      <c r="N1133" s="1" t="s">
        <v>31</v>
      </c>
      <c r="O1133" s="1" t="s">
        <v>12281</v>
      </c>
      <c r="P1133" s="1" t="s">
        <v>9314</v>
      </c>
      <c r="Q1133" s="1" t="s">
        <v>9314</v>
      </c>
      <c r="R1133" s="1" t="s">
        <v>9314</v>
      </c>
      <c r="S1133" s="1" t="s">
        <v>9314</v>
      </c>
    </row>
    <row r="1134" spans="1:19" x14ac:dyDescent="0.45">
      <c r="A1134" s="1" t="s">
        <v>12282</v>
      </c>
      <c r="B1134" s="1" t="s">
        <v>12283</v>
      </c>
      <c r="C1134" s="1" t="s">
        <v>12284</v>
      </c>
      <c r="D1134" s="1" t="s">
        <v>12285</v>
      </c>
      <c r="E1134">
        <v>2009</v>
      </c>
      <c r="F1134" s="1" t="s">
        <v>8795</v>
      </c>
      <c r="G1134" s="1" t="s">
        <v>12286</v>
      </c>
      <c r="H1134" s="1" t="s">
        <v>12287</v>
      </c>
      <c r="I1134" s="1" t="s">
        <v>12288</v>
      </c>
      <c r="J1134" s="1" t="s">
        <v>31</v>
      </c>
      <c r="K1134" s="1" t="s">
        <v>12289</v>
      </c>
      <c r="L1134" s="1" t="s">
        <v>29</v>
      </c>
      <c r="M1134" s="1" t="s">
        <v>30</v>
      </c>
      <c r="N1134" s="1" t="s">
        <v>31</v>
      </c>
      <c r="O1134" s="1" t="s">
        <v>12290</v>
      </c>
      <c r="P1134" s="1" t="s">
        <v>9314</v>
      </c>
      <c r="Q1134" s="1" t="s">
        <v>9314</v>
      </c>
      <c r="R1134" s="1" t="s">
        <v>9314</v>
      </c>
      <c r="S1134" s="1" t="s">
        <v>9314</v>
      </c>
    </row>
    <row r="1135" spans="1:19" x14ac:dyDescent="0.45">
      <c r="A1135" s="1" t="s">
        <v>12291</v>
      </c>
      <c r="B1135" s="1" t="s">
        <v>12292</v>
      </c>
      <c r="C1135" s="1" t="s">
        <v>12293</v>
      </c>
      <c r="D1135" s="1" t="s">
        <v>12294</v>
      </c>
      <c r="E1135">
        <v>2015</v>
      </c>
      <c r="F1135" s="1" t="s">
        <v>691</v>
      </c>
      <c r="G1135" s="1" t="s">
        <v>12295</v>
      </c>
      <c r="H1135" s="1" t="s">
        <v>12296</v>
      </c>
      <c r="I1135" s="1" t="s">
        <v>12297</v>
      </c>
      <c r="J1135" s="1" t="s">
        <v>12298</v>
      </c>
      <c r="K1135" s="1" t="s">
        <v>12299</v>
      </c>
      <c r="L1135" s="1" t="s">
        <v>29</v>
      </c>
      <c r="M1135" s="1" t="s">
        <v>30</v>
      </c>
      <c r="N1135" s="1" t="s">
        <v>31</v>
      </c>
      <c r="O1135" s="1" t="s">
        <v>12300</v>
      </c>
      <c r="P1135" s="1" t="s">
        <v>9314</v>
      </c>
      <c r="Q1135" s="1" t="s">
        <v>9314</v>
      </c>
      <c r="R1135" s="1" t="s">
        <v>9314</v>
      </c>
      <c r="S1135" s="1" t="s">
        <v>9314</v>
      </c>
    </row>
    <row r="1136" spans="1:19" x14ac:dyDescent="0.45">
      <c r="A1136" s="1" t="s">
        <v>12301</v>
      </c>
      <c r="B1136" s="1" t="s">
        <v>12302</v>
      </c>
      <c r="C1136" s="1" t="s">
        <v>12303</v>
      </c>
      <c r="D1136" s="1" t="s">
        <v>12304</v>
      </c>
      <c r="E1136">
        <v>2012</v>
      </c>
      <c r="F1136" s="1" t="s">
        <v>10996</v>
      </c>
      <c r="G1136" s="1" t="s">
        <v>12305</v>
      </c>
      <c r="H1136" s="1" t="s">
        <v>12306</v>
      </c>
      <c r="I1136" s="1" t="s">
        <v>12307</v>
      </c>
      <c r="J1136" s="1" t="s">
        <v>12308</v>
      </c>
      <c r="K1136" s="1" t="s">
        <v>12309</v>
      </c>
      <c r="L1136" s="1" t="s">
        <v>29</v>
      </c>
      <c r="M1136" s="1" t="s">
        <v>30</v>
      </c>
      <c r="N1136" s="1" t="s">
        <v>31</v>
      </c>
      <c r="O1136" s="1" t="s">
        <v>12310</v>
      </c>
      <c r="P1136" s="1" t="s">
        <v>9314</v>
      </c>
      <c r="Q1136" s="1" t="s">
        <v>9314</v>
      </c>
      <c r="R1136" s="1" t="s">
        <v>9314</v>
      </c>
      <c r="S1136" s="1" t="s">
        <v>9314</v>
      </c>
    </row>
    <row r="1137" spans="1:19" x14ac:dyDescent="0.45">
      <c r="A1137" s="1" t="s">
        <v>12311</v>
      </c>
      <c r="B1137" s="1" t="s">
        <v>12312</v>
      </c>
      <c r="C1137" s="1" t="s">
        <v>12313</v>
      </c>
      <c r="D1137" s="1" t="s">
        <v>12314</v>
      </c>
      <c r="E1137">
        <v>2014</v>
      </c>
      <c r="F1137" s="1" t="s">
        <v>12315</v>
      </c>
      <c r="G1137" s="1" t="s">
        <v>12316</v>
      </c>
      <c r="H1137" s="1" t="s">
        <v>12317</v>
      </c>
      <c r="I1137" s="1" t="s">
        <v>12318</v>
      </c>
      <c r="J1137" s="1" t="s">
        <v>12319</v>
      </c>
      <c r="K1137" s="1" t="s">
        <v>31</v>
      </c>
      <c r="L1137" s="1" t="s">
        <v>29</v>
      </c>
      <c r="M1137" s="1" t="s">
        <v>30</v>
      </c>
      <c r="N1137" s="1" t="s">
        <v>31</v>
      </c>
      <c r="O1137" s="1" t="s">
        <v>12320</v>
      </c>
      <c r="P1137" s="1" t="s">
        <v>9314</v>
      </c>
      <c r="Q1137" s="1" t="s">
        <v>9314</v>
      </c>
      <c r="R1137" s="1" t="s">
        <v>9314</v>
      </c>
      <c r="S1137" s="1" t="s">
        <v>9314</v>
      </c>
    </row>
    <row r="1138" spans="1:19" x14ac:dyDescent="0.45">
      <c r="A1138" s="1" t="s">
        <v>12321</v>
      </c>
      <c r="B1138" s="1" t="s">
        <v>12322</v>
      </c>
      <c r="C1138" s="1" t="s">
        <v>12323</v>
      </c>
      <c r="D1138" s="1" t="s">
        <v>12324</v>
      </c>
      <c r="E1138">
        <v>2013</v>
      </c>
      <c r="F1138" s="1" t="s">
        <v>1051</v>
      </c>
      <c r="G1138" s="1" t="s">
        <v>12325</v>
      </c>
      <c r="H1138" s="1" t="s">
        <v>12326</v>
      </c>
      <c r="I1138" s="1" t="s">
        <v>12327</v>
      </c>
      <c r="J1138" s="1" t="s">
        <v>12328</v>
      </c>
      <c r="K1138" s="1" t="s">
        <v>12329</v>
      </c>
      <c r="L1138" s="1" t="s">
        <v>29</v>
      </c>
      <c r="M1138" s="1" t="s">
        <v>30</v>
      </c>
      <c r="N1138" s="1" t="s">
        <v>31</v>
      </c>
      <c r="O1138" s="1" t="s">
        <v>12330</v>
      </c>
      <c r="P1138" s="1" t="s">
        <v>9314</v>
      </c>
      <c r="Q1138" s="1" t="s">
        <v>9314</v>
      </c>
      <c r="R1138" s="1" t="s">
        <v>9314</v>
      </c>
      <c r="S1138" s="1" t="s">
        <v>9314</v>
      </c>
    </row>
    <row r="1139" spans="1:19" x14ac:dyDescent="0.45">
      <c r="A1139" s="1" t="s">
        <v>12331</v>
      </c>
      <c r="B1139" s="1" t="s">
        <v>12332</v>
      </c>
      <c r="C1139" s="1" t="s">
        <v>12333</v>
      </c>
      <c r="D1139" s="1" t="s">
        <v>12334</v>
      </c>
      <c r="E1139">
        <v>2014</v>
      </c>
      <c r="F1139" s="1" t="s">
        <v>4323</v>
      </c>
      <c r="G1139" s="1" t="s">
        <v>12335</v>
      </c>
      <c r="H1139" s="1" t="s">
        <v>12336</v>
      </c>
      <c r="I1139" s="1" t="s">
        <v>12337</v>
      </c>
      <c r="J1139" s="1" t="s">
        <v>12338</v>
      </c>
      <c r="K1139" s="1" t="s">
        <v>12339</v>
      </c>
      <c r="L1139" s="1" t="s">
        <v>29</v>
      </c>
      <c r="M1139" s="1" t="s">
        <v>30</v>
      </c>
      <c r="N1139" s="1" t="s">
        <v>31</v>
      </c>
      <c r="O1139" s="1" t="s">
        <v>12340</v>
      </c>
      <c r="P1139" s="1" t="s">
        <v>9314</v>
      </c>
      <c r="Q1139" s="1" t="s">
        <v>9314</v>
      </c>
      <c r="R1139" s="1" t="s">
        <v>9314</v>
      </c>
      <c r="S1139" s="1" t="s">
        <v>9314</v>
      </c>
    </row>
    <row r="1140" spans="1:19" x14ac:dyDescent="0.45">
      <c r="A1140" s="1" t="s">
        <v>12341</v>
      </c>
      <c r="B1140" s="1" t="s">
        <v>12342</v>
      </c>
      <c r="C1140" s="1" t="s">
        <v>12343</v>
      </c>
      <c r="D1140" s="1" t="s">
        <v>12344</v>
      </c>
      <c r="E1140">
        <v>2014</v>
      </c>
      <c r="F1140" s="1" t="s">
        <v>609</v>
      </c>
      <c r="G1140" s="1" t="s">
        <v>12345</v>
      </c>
      <c r="H1140" s="1" t="s">
        <v>12346</v>
      </c>
      <c r="I1140" s="1" t="s">
        <v>12347</v>
      </c>
      <c r="J1140" s="1" t="s">
        <v>12348</v>
      </c>
      <c r="K1140" s="1" t="s">
        <v>12349</v>
      </c>
      <c r="L1140" s="1" t="s">
        <v>29</v>
      </c>
      <c r="M1140" s="1" t="s">
        <v>30</v>
      </c>
      <c r="N1140" s="1" t="s">
        <v>31</v>
      </c>
      <c r="O1140" s="1" t="s">
        <v>12350</v>
      </c>
      <c r="P1140" s="1" t="s">
        <v>9314</v>
      </c>
      <c r="Q1140" s="1" t="s">
        <v>9314</v>
      </c>
      <c r="R1140" s="1" t="s">
        <v>9314</v>
      </c>
      <c r="S1140" s="1" t="s">
        <v>9314</v>
      </c>
    </row>
    <row r="1141" spans="1:19" x14ac:dyDescent="0.45">
      <c r="A1141" s="1" t="s">
        <v>12351</v>
      </c>
      <c r="B1141" s="1" t="s">
        <v>12352</v>
      </c>
      <c r="C1141" s="1" t="s">
        <v>12353</v>
      </c>
      <c r="D1141" s="1" t="s">
        <v>12354</v>
      </c>
      <c r="E1141">
        <v>2011</v>
      </c>
      <c r="F1141" s="1" t="s">
        <v>7229</v>
      </c>
      <c r="G1141" s="1" t="s">
        <v>31</v>
      </c>
      <c r="H1141" s="1" t="s">
        <v>12355</v>
      </c>
      <c r="I1141" s="1" t="s">
        <v>12356</v>
      </c>
      <c r="J1141" s="1" t="s">
        <v>31</v>
      </c>
      <c r="K1141" s="1" t="s">
        <v>12357</v>
      </c>
      <c r="L1141" s="1" t="s">
        <v>29</v>
      </c>
      <c r="M1141" s="1" t="s">
        <v>30</v>
      </c>
      <c r="N1141" s="1" t="s">
        <v>31</v>
      </c>
      <c r="O1141" s="1" t="s">
        <v>12358</v>
      </c>
      <c r="P1141" s="1" t="s">
        <v>9314</v>
      </c>
      <c r="Q1141" s="1" t="s">
        <v>9314</v>
      </c>
      <c r="R1141" s="1" t="s">
        <v>9314</v>
      </c>
      <c r="S1141" s="1" t="s">
        <v>9314</v>
      </c>
    </row>
    <row r="1142" spans="1:19" x14ac:dyDescent="0.45">
      <c r="A1142" s="1" t="s">
        <v>12359</v>
      </c>
      <c r="B1142" s="1" t="s">
        <v>12360</v>
      </c>
      <c r="C1142" s="1" t="s">
        <v>12361</v>
      </c>
      <c r="D1142" s="1" t="s">
        <v>12362</v>
      </c>
      <c r="E1142">
        <v>2014</v>
      </c>
      <c r="F1142" s="1" t="s">
        <v>1325</v>
      </c>
      <c r="G1142" s="1" t="s">
        <v>12363</v>
      </c>
      <c r="H1142" s="1" t="s">
        <v>12364</v>
      </c>
      <c r="I1142" s="1" t="s">
        <v>12365</v>
      </c>
      <c r="J1142" s="1" t="s">
        <v>12366</v>
      </c>
      <c r="K1142" s="1" t="s">
        <v>12367</v>
      </c>
      <c r="L1142" s="1" t="s">
        <v>29</v>
      </c>
      <c r="M1142" s="1" t="s">
        <v>30</v>
      </c>
      <c r="N1142" s="1" t="s">
        <v>31</v>
      </c>
      <c r="O1142" s="1" t="s">
        <v>12368</v>
      </c>
      <c r="P1142" s="1" t="s">
        <v>9314</v>
      </c>
      <c r="Q1142" s="1" t="s">
        <v>9314</v>
      </c>
      <c r="R1142" s="1" t="s">
        <v>9314</v>
      </c>
      <c r="S1142" s="1" t="s">
        <v>9314</v>
      </c>
    </row>
    <row r="1143" spans="1:19" x14ac:dyDescent="0.45">
      <c r="A1143" s="1" t="s">
        <v>12369</v>
      </c>
      <c r="B1143" s="1" t="s">
        <v>12370</v>
      </c>
      <c r="C1143" s="1" t="s">
        <v>12371</v>
      </c>
      <c r="D1143" s="1" t="s">
        <v>12372</v>
      </c>
      <c r="E1143">
        <v>2011</v>
      </c>
      <c r="F1143" s="1" t="s">
        <v>12373</v>
      </c>
      <c r="G1143" s="1" t="s">
        <v>12374</v>
      </c>
      <c r="H1143" s="1" t="s">
        <v>12375</v>
      </c>
      <c r="I1143" s="1" t="s">
        <v>12376</v>
      </c>
      <c r="J1143" s="1" t="s">
        <v>12377</v>
      </c>
      <c r="K1143" s="1" t="s">
        <v>12378</v>
      </c>
      <c r="L1143" s="1" t="s">
        <v>29</v>
      </c>
      <c r="M1143" s="1" t="s">
        <v>30</v>
      </c>
      <c r="N1143" s="1" t="s">
        <v>31</v>
      </c>
      <c r="O1143" s="1" t="s">
        <v>12379</v>
      </c>
      <c r="P1143" s="1" t="s">
        <v>9314</v>
      </c>
      <c r="Q1143" s="1" t="s">
        <v>9314</v>
      </c>
      <c r="R1143" s="1" t="s">
        <v>9314</v>
      </c>
      <c r="S1143" s="1" t="s">
        <v>9314</v>
      </c>
    </row>
    <row r="1144" spans="1:19" x14ac:dyDescent="0.45">
      <c r="A1144" s="1" t="s">
        <v>12380</v>
      </c>
      <c r="B1144" s="1" t="s">
        <v>12381</v>
      </c>
      <c r="C1144" s="1" t="s">
        <v>12382</v>
      </c>
      <c r="D1144" s="1" t="s">
        <v>12383</v>
      </c>
      <c r="E1144">
        <v>2011</v>
      </c>
      <c r="F1144" s="1" t="s">
        <v>2263</v>
      </c>
      <c r="G1144" s="1" t="s">
        <v>12384</v>
      </c>
      <c r="H1144" s="1" t="s">
        <v>12385</v>
      </c>
      <c r="I1144" s="1" t="s">
        <v>12386</v>
      </c>
      <c r="J1144" s="1" t="s">
        <v>12387</v>
      </c>
      <c r="K1144" s="1" t="s">
        <v>12388</v>
      </c>
      <c r="L1144" s="1" t="s">
        <v>29</v>
      </c>
      <c r="M1144" s="1" t="s">
        <v>30</v>
      </c>
      <c r="N1144" s="1" t="s">
        <v>31</v>
      </c>
      <c r="O1144" s="1" t="s">
        <v>12389</v>
      </c>
      <c r="P1144" s="1" t="s">
        <v>9314</v>
      </c>
      <c r="Q1144" s="1" t="s">
        <v>9314</v>
      </c>
      <c r="R1144" s="1" t="s">
        <v>9314</v>
      </c>
      <c r="S1144" s="1" t="s">
        <v>9314</v>
      </c>
    </row>
    <row r="1145" spans="1:19" x14ac:dyDescent="0.45">
      <c r="A1145" s="1" t="s">
        <v>12390</v>
      </c>
      <c r="B1145" s="1" t="s">
        <v>12391</v>
      </c>
      <c r="C1145" s="1" t="s">
        <v>12392</v>
      </c>
      <c r="D1145" s="1" t="s">
        <v>12393</v>
      </c>
      <c r="E1145">
        <v>2014</v>
      </c>
      <c r="F1145" s="1" t="s">
        <v>12394</v>
      </c>
      <c r="G1145" s="1" t="s">
        <v>12395</v>
      </c>
      <c r="H1145" s="1" t="s">
        <v>12396</v>
      </c>
      <c r="I1145" s="1" t="s">
        <v>12397</v>
      </c>
      <c r="J1145" s="1" t="s">
        <v>12398</v>
      </c>
      <c r="K1145" s="1" t="s">
        <v>12399</v>
      </c>
      <c r="L1145" s="1" t="s">
        <v>29</v>
      </c>
      <c r="M1145" s="1" t="s">
        <v>30</v>
      </c>
      <c r="N1145" s="1" t="s">
        <v>31</v>
      </c>
      <c r="O1145" s="1" t="s">
        <v>12400</v>
      </c>
      <c r="P1145" s="1" t="s">
        <v>9314</v>
      </c>
      <c r="Q1145" s="1" t="s">
        <v>9314</v>
      </c>
      <c r="R1145" s="1" t="s">
        <v>9314</v>
      </c>
      <c r="S1145" s="1" t="s">
        <v>9314</v>
      </c>
    </row>
    <row r="1146" spans="1:19" x14ac:dyDescent="0.45">
      <c r="A1146" s="1" t="s">
        <v>12401</v>
      </c>
      <c r="B1146" s="1" t="s">
        <v>12402</v>
      </c>
      <c r="C1146" s="1" t="s">
        <v>12403</v>
      </c>
      <c r="D1146" s="1" t="s">
        <v>12404</v>
      </c>
      <c r="E1146">
        <v>2011</v>
      </c>
      <c r="F1146" s="1" t="s">
        <v>691</v>
      </c>
      <c r="G1146" s="1" t="s">
        <v>12405</v>
      </c>
      <c r="H1146" s="1" t="s">
        <v>12406</v>
      </c>
      <c r="I1146" s="1" t="s">
        <v>12407</v>
      </c>
      <c r="J1146" s="1" t="s">
        <v>12408</v>
      </c>
      <c r="K1146" s="1" t="s">
        <v>12409</v>
      </c>
      <c r="L1146" s="1" t="s">
        <v>29</v>
      </c>
      <c r="M1146" s="1" t="s">
        <v>30</v>
      </c>
      <c r="N1146" s="1" t="s">
        <v>31</v>
      </c>
      <c r="O1146" s="1" t="s">
        <v>12410</v>
      </c>
      <c r="P1146" s="1" t="s">
        <v>9314</v>
      </c>
      <c r="Q1146" s="1" t="s">
        <v>9314</v>
      </c>
      <c r="R1146" s="1" t="s">
        <v>9314</v>
      </c>
      <c r="S1146" s="1" t="s">
        <v>9314</v>
      </c>
    </row>
    <row r="1147" spans="1:19" x14ac:dyDescent="0.45">
      <c r="A1147" s="1" t="s">
        <v>12411</v>
      </c>
      <c r="B1147" s="1" t="s">
        <v>12412</v>
      </c>
      <c r="C1147" s="1" t="s">
        <v>12413</v>
      </c>
      <c r="D1147" s="1" t="s">
        <v>12414</v>
      </c>
      <c r="E1147">
        <v>2015</v>
      </c>
      <c r="F1147" s="1" t="s">
        <v>1955</v>
      </c>
      <c r="G1147" s="1" t="s">
        <v>12415</v>
      </c>
      <c r="H1147" s="1" t="s">
        <v>12416</v>
      </c>
      <c r="I1147" s="1" t="s">
        <v>12417</v>
      </c>
      <c r="J1147" s="1" t="s">
        <v>12418</v>
      </c>
      <c r="K1147" s="1" t="s">
        <v>12419</v>
      </c>
      <c r="L1147" s="1" t="s">
        <v>29</v>
      </c>
      <c r="M1147" s="1" t="s">
        <v>30</v>
      </c>
      <c r="N1147" s="1" t="s">
        <v>31</v>
      </c>
      <c r="O1147" s="1" t="s">
        <v>12420</v>
      </c>
      <c r="P1147" s="1" t="s">
        <v>9314</v>
      </c>
      <c r="Q1147" s="1" t="s">
        <v>9314</v>
      </c>
      <c r="R1147" s="1" t="s">
        <v>9314</v>
      </c>
      <c r="S1147" s="1" t="s">
        <v>9314</v>
      </c>
    </row>
    <row r="1148" spans="1:19" x14ac:dyDescent="0.45">
      <c r="A1148" s="1" t="s">
        <v>12421</v>
      </c>
      <c r="B1148" s="1" t="s">
        <v>12422</v>
      </c>
      <c r="C1148" s="1" t="s">
        <v>12423</v>
      </c>
      <c r="D1148" s="1" t="s">
        <v>12424</v>
      </c>
      <c r="E1148">
        <v>2012</v>
      </c>
      <c r="F1148" s="1" t="s">
        <v>5761</v>
      </c>
      <c r="G1148" s="1" t="s">
        <v>12425</v>
      </c>
      <c r="H1148" s="1" t="s">
        <v>12426</v>
      </c>
      <c r="I1148" s="1" t="s">
        <v>12427</v>
      </c>
      <c r="J1148" s="1" t="s">
        <v>31</v>
      </c>
      <c r="K1148" s="1" t="s">
        <v>12428</v>
      </c>
      <c r="L1148" s="1" t="s">
        <v>239</v>
      </c>
      <c r="M1148" s="1" t="s">
        <v>30</v>
      </c>
      <c r="N1148" s="1" t="s">
        <v>31</v>
      </c>
      <c r="O1148" s="1" t="s">
        <v>12429</v>
      </c>
      <c r="P1148" s="1" t="s">
        <v>9314</v>
      </c>
      <c r="Q1148" s="1" t="s">
        <v>9314</v>
      </c>
      <c r="R1148" s="1" t="s">
        <v>9314</v>
      </c>
      <c r="S1148" s="1" t="s">
        <v>9314</v>
      </c>
    </row>
    <row r="1149" spans="1:19" x14ac:dyDescent="0.45">
      <c r="A1149" s="1" t="s">
        <v>12430</v>
      </c>
      <c r="B1149" s="1" t="s">
        <v>12431</v>
      </c>
      <c r="C1149" s="1" t="s">
        <v>12432</v>
      </c>
      <c r="D1149" s="1" t="s">
        <v>12433</v>
      </c>
      <c r="E1149">
        <v>2013</v>
      </c>
      <c r="F1149" s="1" t="s">
        <v>1701</v>
      </c>
      <c r="G1149" s="1" t="s">
        <v>12434</v>
      </c>
      <c r="H1149" s="1" t="s">
        <v>12435</v>
      </c>
      <c r="I1149" s="1" t="s">
        <v>12436</v>
      </c>
      <c r="J1149" s="1" t="s">
        <v>12437</v>
      </c>
      <c r="K1149" s="1" t="s">
        <v>12438</v>
      </c>
      <c r="L1149" s="1" t="s">
        <v>29</v>
      </c>
      <c r="M1149" s="1" t="s">
        <v>30</v>
      </c>
      <c r="N1149" s="1" t="s">
        <v>31</v>
      </c>
      <c r="O1149" s="1" t="s">
        <v>12439</v>
      </c>
      <c r="P1149" s="1" t="s">
        <v>9314</v>
      </c>
      <c r="Q1149" s="1" t="s">
        <v>9314</v>
      </c>
      <c r="R1149" s="1" t="s">
        <v>9314</v>
      </c>
      <c r="S1149" s="1" t="s">
        <v>9314</v>
      </c>
    </row>
    <row r="1150" spans="1:19" x14ac:dyDescent="0.45">
      <c r="A1150" s="1" t="s">
        <v>12440</v>
      </c>
      <c r="B1150" s="1" t="s">
        <v>12441</v>
      </c>
      <c r="C1150" s="1" t="s">
        <v>12442</v>
      </c>
      <c r="D1150" s="1" t="s">
        <v>12443</v>
      </c>
      <c r="E1150">
        <v>2013</v>
      </c>
      <c r="F1150" s="1" t="s">
        <v>691</v>
      </c>
      <c r="G1150" s="1" t="s">
        <v>12444</v>
      </c>
      <c r="H1150" s="1" t="s">
        <v>12445</v>
      </c>
      <c r="I1150" s="1" t="s">
        <v>12446</v>
      </c>
      <c r="J1150" s="1" t="s">
        <v>12447</v>
      </c>
      <c r="K1150" s="1" t="s">
        <v>12448</v>
      </c>
      <c r="L1150" s="1" t="s">
        <v>29</v>
      </c>
      <c r="M1150" s="1" t="s">
        <v>30</v>
      </c>
      <c r="N1150" s="1" t="s">
        <v>31</v>
      </c>
      <c r="O1150" s="1" t="s">
        <v>12449</v>
      </c>
      <c r="P1150" s="1" t="s">
        <v>9314</v>
      </c>
      <c r="Q1150" s="1" t="s">
        <v>9314</v>
      </c>
      <c r="R1150" s="1" t="s">
        <v>9314</v>
      </c>
      <c r="S1150" s="1" t="s">
        <v>9314</v>
      </c>
    </row>
    <row r="1151" spans="1:19" x14ac:dyDescent="0.45">
      <c r="A1151" s="1" t="s">
        <v>12450</v>
      </c>
      <c r="B1151" s="1" t="s">
        <v>12451</v>
      </c>
      <c r="C1151" s="1" t="s">
        <v>12452</v>
      </c>
      <c r="D1151" s="1" t="s">
        <v>12453</v>
      </c>
      <c r="E1151">
        <v>2012</v>
      </c>
      <c r="F1151" s="1" t="s">
        <v>5440</v>
      </c>
      <c r="G1151" s="1" t="s">
        <v>12454</v>
      </c>
      <c r="H1151" s="1" t="s">
        <v>12455</v>
      </c>
      <c r="I1151" s="1" t="s">
        <v>12456</v>
      </c>
      <c r="J1151" s="1" t="s">
        <v>12457</v>
      </c>
      <c r="K1151" s="1" t="s">
        <v>12458</v>
      </c>
      <c r="L1151" s="1" t="s">
        <v>29</v>
      </c>
      <c r="M1151" s="1" t="s">
        <v>30</v>
      </c>
      <c r="N1151" s="1" t="s">
        <v>31</v>
      </c>
      <c r="O1151" s="1" t="s">
        <v>12459</v>
      </c>
      <c r="P1151" s="1" t="s">
        <v>9314</v>
      </c>
      <c r="Q1151" s="1" t="s">
        <v>9314</v>
      </c>
      <c r="R1151" s="1" t="s">
        <v>9314</v>
      </c>
      <c r="S1151" s="1" t="s">
        <v>9314</v>
      </c>
    </row>
    <row r="1152" spans="1:19" x14ac:dyDescent="0.45">
      <c r="A1152" s="1" t="s">
        <v>12460</v>
      </c>
      <c r="B1152" s="1" t="s">
        <v>12461</v>
      </c>
      <c r="C1152" s="1" t="s">
        <v>12462</v>
      </c>
      <c r="D1152" s="1" t="s">
        <v>12463</v>
      </c>
      <c r="E1152">
        <v>2012</v>
      </c>
      <c r="F1152" s="1" t="s">
        <v>1253</v>
      </c>
      <c r="G1152" s="1" t="s">
        <v>12464</v>
      </c>
      <c r="H1152" s="1" t="s">
        <v>12465</v>
      </c>
      <c r="I1152" s="1" t="s">
        <v>12466</v>
      </c>
      <c r="J1152" s="1" t="s">
        <v>12467</v>
      </c>
      <c r="K1152" s="1" t="s">
        <v>12468</v>
      </c>
      <c r="L1152" s="1" t="s">
        <v>239</v>
      </c>
      <c r="M1152" s="1" t="s">
        <v>30</v>
      </c>
      <c r="N1152" s="1" t="s">
        <v>31</v>
      </c>
      <c r="O1152" s="1" t="s">
        <v>12469</v>
      </c>
      <c r="P1152" s="1" t="s">
        <v>9314</v>
      </c>
      <c r="Q1152" s="1" t="s">
        <v>9314</v>
      </c>
      <c r="R1152" s="1" t="s">
        <v>9314</v>
      </c>
      <c r="S1152" s="1" t="s">
        <v>9314</v>
      </c>
    </row>
    <row r="1153" spans="1:19" x14ac:dyDescent="0.45">
      <c r="A1153" s="1" t="s">
        <v>12470</v>
      </c>
      <c r="B1153" s="1" t="s">
        <v>12471</v>
      </c>
      <c r="C1153" s="1" t="s">
        <v>12472</v>
      </c>
      <c r="D1153" s="1" t="s">
        <v>12473</v>
      </c>
      <c r="E1153">
        <v>2011</v>
      </c>
      <c r="F1153" s="1" t="s">
        <v>1051</v>
      </c>
      <c r="G1153" s="1" t="s">
        <v>12474</v>
      </c>
      <c r="H1153" s="1" t="s">
        <v>12475</v>
      </c>
      <c r="I1153" s="1" t="s">
        <v>12476</v>
      </c>
      <c r="J1153" s="1" t="s">
        <v>12477</v>
      </c>
      <c r="K1153" s="1" t="s">
        <v>12478</v>
      </c>
      <c r="L1153" s="1" t="s">
        <v>29</v>
      </c>
      <c r="M1153" s="1" t="s">
        <v>30</v>
      </c>
      <c r="N1153" s="1" t="s">
        <v>31</v>
      </c>
      <c r="O1153" s="1" t="s">
        <v>12479</v>
      </c>
      <c r="P1153" s="1" t="s">
        <v>9314</v>
      </c>
      <c r="Q1153" s="1" t="s">
        <v>9314</v>
      </c>
      <c r="R1153" s="1" t="s">
        <v>9314</v>
      </c>
      <c r="S1153" s="1" t="s">
        <v>9314</v>
      </c>
    </row>
    <row r="1154" spans="1:19" x14ac:dyDescent="0.45">
      <c r="A1154" s="1" t="s">
        <v>12480</v>
      </c>
      <c r="B1154" s="1" t="s">
        <v>12481</v>
      </c>
      <c r="C1154" s="1" t="s">
        <v>12482</v>
      </c>
      <c r="D1154" s="1" t="s">
        <v>12483</v>
      </c>
      <c r="E1154">
        <v>2010</v>
      </c>
      <c r="F1154" s="1" t="s">
        <v>23</v>
      </c>
      <c r="G1154" s="1" t="s">
        <v>12484</v>
      </c>
      <c r="H1154" s="1" t="s">
        <v>12485</v>
      </c>
      <c r="I1154" s="1" t="s">
        <v>12486</v>
      </c>
      <c r="J1154" s="1" t="s">
        <v>12487</v>
      </c>
      <c r="K1154" s="1" t="s">
        <v>12488</v>
      </c>
      <c r="L1154" s="1" t="s">
        <v>29</v>
      </c>
      <c r="M1154" s="1" t="s">
        <v>30</v>
      </c>
      <c r="N1154" s="1" t="s">
        <v>31</v>
      </c>
      <c r="O1154" s="1" t="s">
        <v>12489</v>
      </c>
      <c r="P1154" s="1" t="s">
        <v>9314</v>
      </c>
      <c r="Q1154" s="1" t="s">
        <v>9314</v>
      </c>
      <c r="R1154" s="1" t="s">
        <v>9314</v>
      </c>
      <c r="S1154" s="1" t="s">
        <v>9314</v>
      </c>
    </row>
    <row r="1155" spans="1:19" x14ac:dyDescent="0.45">
      <c r="A1155" s="1" t="s">
        <v>12490</v>
      </c>
      <c r="B1155" s="1" t="s">
        <v>12491</v>
      </c>
      <c r="C1155" s="1" t="s">
        <v>12492</v>
      </c>
      <c r="D1155" s="1" t="s">
        <v>12493</v>
      </c>
      <c r="E1155">
        <v>2010</v>
      </c>
      <c r="F1155" s="1" t="s">
        <v>3471</v>
      </c>
      <c r="G1155" s="1" t="s">
        <v>12494</v>
      </c>
      <c r="H1155" s="1" t="s">
        <v>12495</v>
      </c>
      <c r="I1155" s="1" t="s">
        <v>12496</v>
      </c>
      <c r="J1155" s="1" t="s">
        <v>12497</v>
      </c>
      <c r="K1155" s="1" t="s">
        <v>12498</v>
      </c>
      <c r="L1155" s="1" t="s">
        <v>29</v>
      </c>
      <c r="M1155" s="1" t="s">
        <v>30</v>
      </c>
      <c r="N1155" s="1" t="s">
        <v>31</v>
      </c>
      <c r="O1155" s="1" t="s">
        <v>12499</v>
      </c>
      <c r="P1155" s="1" t="s">
        <v>9314</v>
      </c>
      <c r="Q1155" s="1" t="s">
        <v>9314</v>
      </c>
      <c r="R1155" s="1" t="s">
        <v>9314</v>
      </c>
      <c r="S1155" s="1" t="s">
        <v>9314</v>
      </c>
    </row>
    <row r="1156" spans="1:19" x14ac:dyDescent="0.45">
      <c r="A1156" s="1" t="s">
        <v>12500</v>
      </c>
      <c r="B1156" s="1" t="s">
        <v>12501</v>
      </c>
      <c r="C1156" s="1" t="s">
        <v>12502</v>
      </c>
      <c r="D1156" s="1" t="s">
        <v>12503</v>
      </c>
      <c r="E1156">
        <v>2011</v>
      </c>
      <c r="F1156" s="1" t="s">
        <v>1313</v>
      </c>
      <c r="G1156" s="1" t="s">
        <v>12504</v>
      </c>
      <c r="H1156" s="1" t="s">
        <v>12505</v>
      </c>
      <c r="I1156" s="1" t="s">
        <v>12506</v>
      </c>
      <c r="J1156" s="1" t="s">
        <v>12507</v>
      </c>
      <c r="K1156" s="1" t="s">
        <v>12508</v>
      </c>
      <c r="L1156" s="1" t="s">
        <v>29</v>
      </c>
      <c r="M1156" s="1" t="s">
        <v>30</v>
      </c>
      <c r="N1156" s="1" t="s">
        <v>31</v>
      </c>
      <c r="O1156" s="1" t="s">
        <v>12509</v>
      </c>
      <c r="P1156" s="1" t="s">
        <v>9314</v>
      </c>
      <c r="Q1156" s="1" t="s">
        <v>9314</v>
      </c>
      <c r="R1156" s="1" t="s">
        <v>9314</v>
      </c>
      <c r="S1156" s="1" t="s">
        <v>9314</v>
      </c>
    </row>
    <row r="1157" spans="1:19" x14ac:dyDescent="0.45">
      <c r="A1157" s="1" t="s">
        <v>12510</v>
      </c>
      <c r="B1157" s="1" t="s">
        <v>12511</v>
      </c>
      <c r="C1157" s="1" t="s">
        <v>12512</v>
      </c>
      <c r="D1157" s="1" t="s">
        <v>12513</v>
      </c>
      <c r="E1157">
        <v>2010</v>
      </c>
      <c r="F1157" s="1" t="s">
        <v>246</v>
      </c>
      <c r="G1157" s="1" t="s">
        <v>12514</v>
      </c>
      <c r="H1157" s="1" t="s">
        <v>12515</v>
      </c>
      <c r="I1157" s="1" t="s">
        <v>12516</v>
      </c>
      <c r="J1157" s="1" t="s">
        <v>12517</v>
      </c>
      <c r="K1157" s="1" t="s">
        <v>12518</v>
      </c>
      <c r="L1157" s="1" t="s">
        <v>29</v>
      </c>
      <c r="M1157" s="1" t="s">
        <v>30</v>
      </c>
      <c r="N1157" s="1" t="s">
        <v>31</v>
      </c>
      <c r="O1157" s="1" t="s">
        <v>12519</v>
      </c>
      <c r="P1157" s="1" t="s">
        <v>9314</v>
      </c>
      <c r="Q1157" s="1" t="s">
        <v>9314</v>
      </c>
      <c r="R1157" s="1" t="s">
        <v>9314</v>
      </c>
      <c r="S1157" s="1" t="s">
        <v>9314</v>
      </c>
    </row>
    <row r="1158" spans="1:19" x14ac:dyDescent="0.45">
      <c r="A1158" s="1" t="s">
        <v>12520</v>
      </c>
      <c r="B1158" s="1" t="s">
        <v>12521</v>
      </c>
      <c r="C1158" s="1" t="s">
        <v>12522</v>
      </c>
      <c r="D1158" s="1" t="s">
        <v>12523</v>
      </c>
      <c r="E1158">
        <v>2010</v>
      </c>
      <c r="F1158" s="1" t="s">
        <v>282</v>
      </c>
      <c r="G1158" s="1" t="s">
        <v>12524</v>
      </c>
      <c r="H1158" s="1" t="s">
        <v>12525</v>
      </c>
      <c r="I1158" s="1" t="s">
        <v>12526</v>
      </c>
      <c r="J1158" s="1" t="s">
        <v>12527</v>
      </c>
      <c r="K1158" s="1" t="s">
        <v>12528</v>
      </c>
      <c r="L1158" s="1" t="s">
        <v>29</v>
      </c>
      <c r="M1158" s="1" t="s">
        <v>30</v>
      </c>
      <c r="N1158" s="1" t="s">
        <v>31</v>
      </c>
      <c r="O1158" s="1" t="s">
        <v>12529</v>
      </c>
      <c r="P1158" s="1" t="s">
        <v>9314</v>
      </c>
      <c r="Q1158" s="1" t="s">
        <v>9314</v>
      </c>
      <c r="R1158" s="1" t="s">
        <v>9314</v>
      </c>
      <c r="S1158" s="1" t="s">
        <v>9314</v>
      </c>
    </row>
    <row r="1159" spans="1:19" x14ac:dyDescent="0.45">
      <c r="A1159" s="1" t="s">
        <v>12530</v>
      </c>
      <c r="B1159" s="1" t="s">
        <v>12531</v>
      </c>
      <c r="C1159" s="1" t="s">
        <v>12532</v>
      </c>
      <c r="D1159" s="1" t="s">
        <v>12533</v>
      </c>
      <c r="E1159">
        <v>2013</v>
      </c>
      <c r="F1159" s="1" t="s">
        <v>1325</v>
      </c>
      <c r="G1159" s="1" t="s">
        <v>12534</v>
      </c>
      <c r="H1159" s="1" t="s">
        <v>12535</v>
      </c>
      <c r="I1159" s="1" t="s">
        <v>12536</v>
      </c>
      <c r="J1159" s="1" t="s">
        <v>12537</v>
      </c>
      <c r="K1159" s="1" t="s">
        <v>12538</v>
      </c>
      <c r="L1159" s="1" t="s">
        <v>29</v>
      </c>
      <c r="M1159" s="1" t="s">
        <v>30</v>
      </c>
      <c r="N1159" s="1" t="s">
        <v>31</v>
      </c>
      <c r="O1159" s="1" t="s">
        <v>12539</v>
      </c>
      <c r="P1159" s="1" t="s">
        <v>9314</v>
      </c>
      <c r="Q1159" s="1" t="s">
        <v>9314</v>
      </c>
      <c r="R1159" s="1" t="s">
        <v>9314</v>
      </c>
      <c r="S1159" s="1" t="s">
        <v>9314</v>
      </c>
    </row>
    <row r="1160" spans="1:19" x14ac:dyDescent="0.45">
      <c r="A1160" s="1" t="s">
        <v>12540</v>
      </c>
      <c r="B1160" s="1" t="s">
        <v>12541</v>
      </c>
      <c r="C1160" s="1" t="s">
        <v>12542</v>
      </c>
      <c r="D1160" s="1" t="s">
        <v>12543</v>
      </c>
      <c r="E1160">
        <v>2011</v>
      </c>
      <c r="F1160" s="1" t="s">
        <v>54</v>
      </c>
      <c r="G1160" s="1" t="s">
        <v>12544</v>
      </c>
      <c r="H1160" s="1" t="s">
        <v>12545</v>
      </c>
      <c r="I1160" s="1" t="s">
        <v>12546</v>
      </c>
      <c r="J1160" s="1" t="s">
        <v>12547</v>
      </c>
      <c r="K1160" s="1" t="s">
        <v>12548</v>
      </c>
      <c r="L1160" s="1" t="s">
        <v>29</v>
      </c>
      <c r="M1160" s="1" t="s">
        <v>30</v>
      </c>
      <c r="N1160" s="1" t="s">
        <v>31</v>
      </c>
      <c r="O1160" s="1" t="s">
        <v>12549</v>
      </c>
      <c r="P1160" s="1" t="s">
        <v>9314</v>
      </c>
      <c r="Q1160" s="1" t="s">
        <v>9314</v>
      </c>
      <c r="R1160" s="1" t="s">
        <v>9314</v>
      </c>
      <c r="S1160" s="1" t="s">
        <v>9314</v>
      </c>
    </row>
    <row r="1161" spans="1:19" x14ac:dyDescent="0.45">
      <c r="A1161" s="1" t="s">
        <v>12550</v>
      </c>
      <c r="B1161" s="1" t="s">
        <v>12551</v>
      </c>
      <c r="C1161" s="1" t="s">
        <v>12552</v>
      </c>
      <c r="D1161" s="1" t="s">
        <v>12553</v>
      </c>
      <c r="E1161">
        <v>2009</v>
      </c>
      <c r="F1161" s="1" t="s">
        <v>1955</v>
      </c>
      <c r="G1161" s="1" t="s">
        <v>12554</v>
      </c>
      <c r="H1161" s="1" t="s">
        <v>12555</v>
      </c>
      <c r="I1161" s="1" t="s">
        <v>12556</v>
      </c>
      <c r="J1161" s="1" t="s">
        <v>12557</v>
      </c>
      <c r="K1161" s="1" t="s">
        <v>12558</v>
      </c>
      <c r="L1161" s="1" t="s">
        <v>29</v>
      </c>
      <c r="M1161" s="1" t="s">
        <v>30</v>
      </c>
      <c r="N1161" s="1" t="s">
        <v>31</v>
      </c>
      <c r="O1161" s="1" t="s">
        <v>12559</v>
      </c>
      <c r="P1161" s="1" t="s">
        <v>9314</v>
      </c>
      <c r="Q1161" s="1" t="s">
        <v>9314</v>
      </c>
      <c r="R1161" s="1" t="s">
        <v>9314</v>
      </c>
      <c r="S1161" s="1" t="s">
        <v>9314</v>
      </c>
    </row>
    <row r="1162" spans="1:19" x14ac:dyDescent="0.45">
      <c r="A1162" s="1" t="s">
        <v>12560</v>
      </c>
      <c r="B1162" s="1" t="s">
        <v>12561</v>
      </c>
      <c r="C1162" s="1" t="s">
        <v>12562</v>
      </c>
      <c r="D1162" s="1" t="s">
        <v>12563</v>
      </c>
      <c r="E1162">
        <v>2014</v>
      </c>
      <c r="F1162" s="1" t="s">
        <v>8826</v>
      </c>
      <c r="G1162" s="1" t="s">
        <v>12564</v>
      </c>
      <c r="H1162" s="1" t="s">
        <v>12565</v>
      </c>
      <c r="I1162" s="1" t="s">
        <v>12566</v>
      </c>
      <c r="J1162" s="1" t="s">
        <v>12567</v>
      </c>
      <c r="K1162" s="1" t="s">
        <v>31</v>
      </c>
      <c r="L1162" s="1" t="s">
        <v>29</v>
      </c>
      <c r="M1162" s="1" t="s">
        <v>30</v>
      </c>
      <c r="N1162" s="1" t="s">
        <v>31</v>
      </c>
      <c r="O1162" s="1" t="s">
        <v>12568</v>
      </c>
      <c r="P1162" s="1" t="s">
        <v>9314</v>
      </c>
      <c r="Q1162" s="1" t="s">
        <v>9314</v>
      </c>
      <c r="R1162" s="1" t="s">
        <v>9314</v>
      </c>
      <c r="S1162" s="1" t="s">
        <v>9314</v>
      </c>
    </row>
    <row r="1163" spans="1:19" x14ac:dyDescent="0.45">
      <c r="A1163" s="1" t="s">
        <v>12569</v>
      </c>
      <c r="B1163" s="1" t="s">
        <v>12570</v>
      </c>
      <c r="C1163" s="1" t="s">
        <v>12571</v>
      </c>
      <c r="D1163" s="1" t="s">
        <v>12572</v>
      </c>
      <c r="E1163">
        <v>2015</v>
      </c>
      <c r="F1163" s="1" t="s">
        <v>1313</v>
      </c>
      <c r="G1163" s="1" t="s">
        <v>12573</v>
      </c>
      <c r="H1163" s="1" t="s">
        <v>12574</v>
      </c>
      <c r="I1163" s="1" t="s">
        <v>12575</v>
      </c>
      <c r="J1163" s="1" t="s">
        <v>12576</v>
      </c>
      <c r="K1163" s="1" t="s">
        <v>12577</v>
      </c>
      <c r="L1163" s="1" t="s">
        <v>29</v>
      </c>
      <c r="M1163" s="1" t="s">
        <v>30</v>
      </c>
      <c r="N1163" s="1" t="s">
        <v>31</v>
      </c>
      <c r="O1163" s="1" t="s">
        <v>12578</v>
      </c>
      <c r="P1163" s="1" t="s">
        <v>9314</v>
      </c>
      <c r="Q1163" s="1" t="s">
        <v>9314</v>
      </c>
      <c r="R1163" s="1" t="s">
        <v>9314</v>
      </c>
      <c r="S1163" s="1" t="s">
        <v>9314</v>
      </c>
    </row>
    <row r="1164" spans="1:19" x14ac:dyDescent="0.45">
      <c r="A1164" s="1" t="s">
        <v>12579</v>
      </c>
      <c r="B1164" s="1" t="s">
        <v>12580</v>
      </c>
      <c r="C1164" s="1" t="s">
        <v>12581</v>
      </c>
      <c r="D1164" s="1" t="s">
        <v>12582</v>
      </c>
      <c r="E1164">
        <v>2010</v>
      </c>
      <c r="F1164" s="1" t="s">
        <v>8895</v>
      </c>
      <c r="G1164" s="1" t="s">
        <v>12583</v>
      </c>
      <c r="H1164" s="1" t="s">
        <v>12584</v>
      </c>
      <c r="I1164" s="1" t="s">
        <v>12585</v>
      </c>
      <c r="J1164" s="1" t="s">
        <v>12586</v>
      </c>
      <c r="K1164" s="1" t="s">
        <v>12587</v>
      </c>
      <c r="L1164" s="1" t="s">
        <v>29</v>
      </c>
      <c r="M1164" s="1" t="s">
        <v>30</v>
      </c>
      <c r="N1164" s="1" t="s">
        <v>31</v>
      </c>
      <c r="O1164" s="1" t="s">
        <v>12588</v>
      </c>
      <c r="P1164" s="1" t="s">
        <v>9314</v>
      </c>
      <c r="Q1164" s="1" t="s">
        <v>9314</v>
      </c>
      <c r="R1164" s="1" t="s">
        <v>9314</v>
      </c>
      <c r="S1164" s="1" t="s">
        <v>9314</v>
      </c>
    </row>
    <row r="1165" spans="1:19" x14ac:dyDescent="0.45">
      <c r="A1165" s="1" t="s">
        <v>12589</v>
      </c>
      <c r="B1165" s="1" t="s">
        <v>12590</v>
      </c>
      <c r="C1165" s="1" t="s">
        <v>12591</v>
      </c>
      <c r="D1165" s="1" t="s">
        <v>12592</v>
      </c>
      <c r="E1165">
        <v>2010</v>
      </c>
      <c r="F1165" s="1" t="s">
        <v>12593</v>
      </c>
      <c r="G1165" s="1" t="s">
        <v>12594</v>
      </c>
      <c r="H1165" s="1" t="s">
        <v>12595</v>
      </c>
      <c r="I1165" s="1" t="s">
        <v>12596</v>
      </c>
      <c r="J1165" s="1" t="s">
        <v>31</v>
      </c>
      <c r="K1165" s="1" t="s">
        <v>12597</v>
      </c>
      <c r="L1165" s="1" t="s">
        <v>29</v>
      </c>
      <c r="M1165" s="1" t="s">
        <v>30</v>
      </c>
      <c r="N1165" s="1" t="s">
        <v>31</v>
      </c>
      <c r="O1165" s="1" t="s">
        <v>12598</v>
      </c>
      <c r="P1165" s="1" t="s">
        <v>9314</v>
      </c>
      <c r="Q1165" s="1" t="s">
        <v>9314</v>
      </c>
      <c r="R1165" s="1" t="s">
        <v>9314</v>
      </c>
      <c r="S1165" s="1" t="s">
        <v>9314</v>
      </c>
    </row>
    <row r="1166" spans="1:19" x14ac:dyDescent="0.45">
      <c r="A1166" s="1" t="s">
        <v>12599</v>
      </c>
      <c r="B1166" s="1" t="s">
        <v>12600</v>
      </c>
      <c r="C1166" s="1" t="s">
        <v>12601</v>
      </c>
      <c r="D1166" s="1" t="s">
        <v>12602</v>
      </c>
      <c r="E1166">
        <v>2015</v>
      </c>
      <c r="F1166" s="1" t="s">
        <v>12076</v>
      </c>
      <c r="G1166" s="1" t="s">
        <v>12603</v>
      </c>
      <c r="H1166" s="1" t="s">
        <v>12604</v>
      </c>
      <c r="I1166" s="1" t="s">
        <v>12605</v>
      </c>
      <c r="J1166" s="1" t="s">
        <v>12606</v>
      </c>
      <c r="K1166" s="1" t="s">
        <v>12607</v>
      </c>
      <c r="L1166" s="1" t="s">
        <v>528</v>
      </c>
      <c r="M1166" s="1" t="s">
        <v>30</v>
      </c>
      <c r="N1166" s="1" t="s">
        <v>31</v>
      </c>
      <c r="O1166" s="1" t="s">
        <v>12608</v>
      </c>
      <c r="P1166" s="1" t="s">
        <v>9314</v>
      </c>
      <c r="Q1166" s="1" t="s">
        <v>9314</v>
      </c>
      <c r="R1166" s="1" t="s">
        <v>9314</v>
      </c>
      <c r="S1166" s="1" t="s">
        <v>9314</v>
      </c>
    </row>
    <row r="1167" spans="1:19" x14ac:dyDescent="0.45">
      <c r="A1167" s="1" t="s">
        <v>12609</v>
      </c>
      <c r="B1167" s="1" t="s">
        <v>12610</v>
      </c>
      <c r="C1167" s="1" t="s">
        <v>12611</v>
      </c>
      <c r="D1167" s="1" t="s">
        <v>12612</v>
      </c>
      <c r="E1167">
        <v>2015</v>
      </c>
      <c r="F1167" s="1" t="s">
        <v>12613</v>
      </c>
      <c r="G1167" s="1" t="s">
        <v>31</v>
      </c>
      <c r="H1167" s="1" t="s">
        <v>12614</v>
      </c>
      <c r="I1167" s="1" t="s">
        <v>12615</v>
      </c>
      <c r="J1167" s="1" t="s">
        <v>12616</v>
      </c>
      <c r="K1167" s="1" t="s">
        <v>12617</v>
      </c>
      <c r="L1167" s="1" t="s">
        <v>29</v>
      </c>
      <c r="M1167" s="1" t="s">
        <v>30</v>
      </c>
      <c r="N1167" s="1" t="s">
        <v>31</v>
      </c>
      <c r="O1167" s="1" t="s">
        <v>12618</v>
      </c>
      <c r="P1167" s="1" t="s">
        <v>9314</v>
      </c>
      <c r="Q1167" s="1" t="s">
        <v>9314</v>
      </c>
      <c r="R1167" s="1" t="s">
        <v>9314</v>
      </c>
      <c r="S1167" s="1" t="s">
        <v>9314</v>
      </c>
    </row>
    <row r="1168" spans="1:19" x14ac:dyDescent="0.45">
      <c r="A1168" s="1" t="s">
        <v>12619</v>
      </c>
      <c r="B1168" s="1" t="s">
        <v>12620</v>
      </c>
      <c r="C1168" s="1" t="s">
        <v>12621</v>
      </c>
      <c r="D1168" s="1" t="s">
        <v>12622</v>
      </c>
      <c r="E1168">
        <v>2012</v>
      </c>
      <c r="F1168" s="1" t="s">
        <v>11579</v>
      </c>
      <c r="G1168" s="1" t="s">
        <v>12623</v>
      </c>
      <c r="H1168" s="1" t="s">
        <v>12624</v>
      </c>
      <c r="I1168" s="1" t="s">
        <v>12625</v>
      </c>
      <c r="J1168" s="1" t="s">
        <v>12626</v>
      </c>
      <c r="K1168" s="1" t="s">
        <v>12627</v>
      </c>
      <c r="L1168" s="1" t="s">
        <v>29</v>
      </c>
      <c r="M1168" s="1" t="s">
        <v>30</v>
      </c>
      <c r="N1168" s="1" t="s">
        <v>31</v>
      </c>
      <c r="O1168" s="1" t="s">
        <v>12628</v>
      </c>
      <c r="P1168" s="1" t="s">
        <v>9314</v>
      </c>
      <c r="Q1168" s="1" t="s">
        <v>9314</v>
      </c>
      <c r="R1168" s="1" t="s">
        <v>9314</v>
      </c>
      <c r="S1168" s="1" t="s">
        <v>9314</v>
      </c>
    </row>
    <row r="1169" spans="1:19" x14ac:dyDescent="0.45">
      <c r="A1169" s="1" t="s">
        <v>12629</v>
      </c>
      <c r="B1169" s="1" t="s">
        <v>12630</v>
      </c>
      <c r="C1169" s="1" t="s">
        <v>12631</v>
      </c>
      <c r="D1169" s="1" t="s">
        <v>12632</v>
      </c>
      <c r="E1169">
        <v>2015</v>
      </c>
      <c r="F1169" s="1" t="s">
        <v>11036</v>
      </c>
      <c r="G1169" s="1" t="s">
        <v>12633</v>
      </c>
      <c r="H1169" s="1" t="s">
        <v>12634</v>
      </c>
      <c r="I1169" s="1" t="s">
        <v>12635</v>
      </c>
      <c r="J1169" s="1" t="s">
        <v>12636</v>
      </c>
      <c r="K1169" s="1" t="s">
        <v>12637</v>
      </c>
      <c r="L1169" s="1" t="s">
        <v>528</v>
      </c>
      <c r="M1169" s="1" t="s">
        <v>30</v>
      </c>
      <c r="N1169" s="1" t="s">
        <v>31</v>
      </c>
      <c r="O1169" s="1" t="s">
        <v>12638</v>
      </c>
      <c r="P1169" s="1" t="s">
        <v>9314</v>
      </c>
      <c r="Q1169" s="1" t="s">
        <v>9314</v>
      </c>
      <c r="R1169" s="1" t="s">
        <v>9314</v>
      </c>
      <c r="S1169" s="1" t="s">
        <v>9314</v>
      </c>
    </row>
    <row r="1170" spans="1:19" x14ac:dyDescent="0.45">
      <c r="A1170" s="1" t="s">
        <v>12639</v>
      </c>
      <c r="B1170" s="1" t="s">
        <v>12640</v>
      </c>
      <c r="C1170" s="1" t="s">
        <v>12641</v>
      </c>
      <c r="D1170" s="1" t="s">
        <v>12642</v>
      </c>
      <c r="E1170">
        <v>2009</v>
      </c>
      <c r="F1170" s="1" t="s">
        <v>8795</v>
      </c>
      <c r="G1170" s="1" t="s">
        <v>12643</v>
      </c>
      <c r="H1170" s="1" t="s">
        <v>12644</v>
      </c>
      <c r="I1170" s="1" t="s">
        <v>12645</v>
      </c>
      <c r="J1170" s="1" t="s">
        <v>31</v>
      </c>
      <c r="K1170" s="1" t="s">
        <v>12646</v>
      </c>
      <c r="L1170" s="1" t="s">
        <v>29</v>
      </c>
      <c r="M1170" s="1" t="s">
        <v>30</v>
      </c>
      <c r="N1170" s="1" t="s">
        <v>31</v>
      </c>
      <c r="O1170" s="1" t="s">
        <v>12647</v>
      </c>
      <c r="P1170" s="1" t="s">
        <v>9314</v>
      </c>
      <c r="Q1170" s="1" t="s">
        <v>9314</v>
      </c>
      <c r="R1170" s="1" t="s">
        <v>9314</v>
      </c>
      <c r="S1170" s="1" t="s">
        <v>9314</v>
      </c>
    </row>
    <row r="1171" spans="1:19" x14ac:dyDescent="0.45">
      <c r="A1171" s="1" t="s">
        <v>12648</v>
      </c>
      <c r="B1171" s="1" t="s">
        <v>12649</v>
      </c>
      <c r="C1171" s="1" t="s">
        <v>12650</v>
      </c>
      <c r="D1171" s="1" t="s">
        <v>12651</v>
      </c>
      <c r="E1171">
        <v>2014</v>
      </c>
      <c r="F1171" s="1" t="s">
        <v>12652</v>
      </c>
      <c r="G1171" s="1" t="s">
        <v>12653</v>
      </c>
      <c r="H1171" s="1" t="s">
        <v>12654</v>
      </c>
      <c r="I1171" s="1" t="s">
        <v>12655</v>
      </c>
      <c r="J1171" s="1" t="s">
        <v>12656</v>
      </c>
      <c r="K1171" s="1" t="s">
        <v>12657</v>
      </c>
      <c r="L1171" s="1" t="s">
        <v>29</v>
      </c>
      <c r="M1171" s="1" t="s">
        <v>30</v>
      </c>
      <c r="N1171" s="1" t="s">
        <v>31</v>
      </c>
      <c r="O1171" s="1" t="s">
        <v>12658</v>
      </c>
      <c r="P1171" s="1" t="s">
        <v>9314</v>
      </c>
      <c r="Q1171" s="1" t="s">
        <v>9314</v>
      </c>
      <c r="R1171" s="1" t="s">
        <v>9314</v>
      </c>
      <c r="S1171" s="1" t="s">
        <v>9314</v>
      </c>
    </row>
    <row r="1172" spans="1:19" x14ac:dyDescent="0.45">
      <c r="A1172" s="1" t="s">
        <v>12659</v>
      </c>
      <c r="B1172" s="1" t="s">
        <v>12660</v>
      </c>
      <c r="C1172" s="1" t="s">
        <v>12661</v>
      </c>
      <c r="D1172" s="1" t="s">
        <v>12662</v>
      </c>
      <c r="E1172">
        <v>2010</v>
      </c>
      <c r="F1172" s="1" t="s">
        <v>3005</v>
      </c>
      <c r="G1172" s="1" t="s">
        <v>12663</v>
      </c>
      <c r="H1172" s="1" t="s">
        <v>12664</v>
      </c>
      <c r="I1172" s="1" t="s">
        <v>12665</v>
      </c>
      <c r="J1172" s="1" t="s">
        <v>12666</v>
      </c>
      <c r="K1172" s="1" t="s">
        <v>12667</v>
      </c>
      <c r="L1172" s="1" t="s">
        <v>29</v>
      </c>
      <c r="M1172" s="1" t="s">
        <v>30</v>
      </c>
      <c r="N1172" s="1" t="s">
        <v>31</v>
      </c>
      <c r="O1172" s="1" t="s">
        <v>12668</v>
      </c>
      <c r="P1172" s="1" t="s">
        <v>9314</v>
      </c>
      <c r="Q1172" s="1" t="s">
        <v>9314</v>
      </c>
      <c r="R1172" s="1" t="s">
        <v>9314</v>
      </c>
      <c r="S1172" s="1" t="s">
        <v>9314</v>
      </c>
    </row>
    <row r="1173" spans="1:19" x14ac:dyDescent="0.45">
      <c r="A1173" s="1" t="s">
        <v>12669</v>
      </c>
      <c r="B1173" s="1" t="s">
        <v>12670</v>
      </c>
      <c r="C1173" s="1" t="s">
        <v>12671</v>
      </c>
      <c r="D1173" s="1" t="s">
        <v>12672</v>
      </c>
      <c r="E1173">
        <v>2012</v>
      </c>
      <c r="F1173" s="1" t="s">
        <v>7437</v>
      </c>
      <c r="G1173" s="1" t="s">
        <v>12673</v>
      </c>
      <c r="H1173" s="1" t="s">
        <v>12674</v>
      </c>
      <c r="I1173" s="1" t="s">
        <v>12675</v>
      </c>
      <c r="J1173" s="1" t="s">
        <v>31</v>
      </c>
      <c r="K1173" s="1" t="s">
        <v>12676</v>
      </c>
      <c r="L1173" s="1" t="s">
        <v>29</v>
      </c>
      <c r="M1173" s="1" t="s">
        <v>30</v>
      </c>
      <c r="N1173" s="1" t="s">
        <v>31</v>
      </c>
      <c r="O1173" s="1" t="s">
        <v>12677</v>
      </c>
      <c r="P1173" s="1" t="s">
        <v>9314</v>
      </c>
      <c r="Q1173" s="1" t="s">
        <v>9314</v>
      </c>
      <c r="R1173" s="1" t="s">
        <v>9314</v>
      </c>
      <c r="S1173" s="1" t="s">
        <v>9314</v>
      </c>
    </row>
    <row r="1174" spans="1:19" x14ac:dyDescent="0.45">
      <c r="A1174" s="1" t="s">
        <v>12678</v>
      </c>
      <c r="B1174" s="1" t="s">
        <v>12679</v>
      </c>
      <c r="C1174" s="1" t="s">
        <v>12680</v>
      </c>
      <c r="D1174" s="1" t="s">
        <v>12681</v>
      </c>
      <c r="E1174">
        <v>2014</v>
      </c>
      <c r="F1174" s="1" t="s">
        <v>12682</v>
      </c>
      <c r="G1174" s="1" t="s">
        <v>12683</v>
      </c>
      <c r="H1174" s="1" t="s">
        <v>12684</v>
      </c>
      <c r="I1174" s="1" t="s">
        <v>12685</v>
      </c>
      <c r="J1174" s="1" t="s">
        <v>12686</v>
      </c>
      <c r="K1174" s="1" t="s">
        <v>12687</v>
      </c>
      <c r="L1174" s="1" t="s">
        <v>29</v>
      </c>
      <c r="M1174" s="1" t="s">
        <v>30</v>
      </c>
      <c r="N1174" s="1" t="s">
        <v>31</v>
      </c>
      <c r="O1174" s="1" t="s">
        <v>12688</v>
      </c>
      <c r="P1174" s="1" t="s">
        <v>9314</v>
      </c>
      <c r="Q1174" s="1" t="s">
        <v>9314</v>
      </c>
      <c r="R1174" s="1" t="s">
        <v>9314</v>
      </c>
      <c r="S1174" s="1" t="s">
        <v>9314</v>
      </c>
    </row>
    <row r="1175" spans="1:19" x14ac:dyDescent="0.45">
      <c r="A1175" s="1" t="s">
        <v>12689</v>
      </c>
      <c r="B1175" s="1" t="s">
        <v>12690</v>
      </c>
      <c r="C1175" s="1" t="s">
        <v>12691</v>
      </c>
      <c r="D1175" s="1" t="s">
        <v>12692</v>
      </c>
      <c r="E1175">
        <v>2013</v>
      </c>
      <c r="F1175" s="1" t="s">
        <v>691</v>
      </c>
      <c r="G1175" s="1" t="s">
        <v>12693</v>
      </c>
      <c r="H1175" s="1" t="s">
        <v>12694</v>
      </c>
      <c r="I1175" s="1" t="s">
        <v>12695</v>
      </c>
      <c r="J1175" s="1" t="s">
        <v>12696</v>
      </c>
      <c r="K1175" s="1" t="s">
        <v>12697</v>
      </c>
      <c r="L1175" s="1" t="s">
        <v>29</v>
      </c>
      <c r="M1175" s="1" t="s">
        <v>30</v>
      </c>
      <c r="N1175" s="1" t="s">
        <v>31</v>
      </c>
      <c r="O1175" s="1" t="s">
        <v>12698</v>
      </c>
      <c r="P1175" s="1" t="s">
        <v>9314</v>
      </c>
      <c r="Q1175" s="1" t="s">
        <v>9314</v>
      </c>
      <c r="R1175" s="1" t="s">
        <v>9314</v>
      </c>
      <c r="S1175" s="1" t="s">
        <v>9314</v>
      </c>
    </row>
    <row r="1176" spans="1:19" x14ac:dyDescent="0.45">
      <c r="A1176" s="1" t="s">
        <v>12699</v>
      </c>
      <c r="B1176" s="1" t="s">
        <v>12700</v>
      </c>
      <c r="C1176" s="1" t="s">
        <v>12701</v>
      </c>
      <c r="D1176" s="1" t="s">
        <v>12702</v>
      </c>
      <c r="E1176">
        <v>2012</v>
      </c>
      <c r="F1176" s="1" t="s">
        <v>1313</v>
      </c>
      <c r="G1176" s="1" t="s">
        <v>12703</v>
      </c>
      <c r="H1176" s="1" t="s">
        <v>12704</v>
      </c>
      <c r="I1176" s="1" t="s">
        <v>12705</v>
      </c>
      <c r="J1176" s="1" t="s">
        <v>12706</v>
      </c>
      <c r="K1176" s="1" t="s">
        <v>12707</v>
      </c>
      <c r="L1176" s="1" t="s">
        <v>29</v>
      </c>
      <c r="M1176" s="1" t="s">
        <v>30</v>
      </c>
      <c r="N1176" s="1" t="s">
        <v>31</v>
      </c>
      <c r="O1176" s="1" t="s">
        <v>12708</v>
      </c>
      <c r="P1176" s="1" t="s">
        <v>9314</v>
      </c>
      <c r="Q1176" s="1" t="s">
        <v>9314</v>
      </c>
      <c r="R1176" s="1" t="s">
        <v>9314</v>
      </c>
      <c r="S1176" s="1" t="s">
        <v>9314</v>
      </c>
    </row>
    <row r="1177" spans="1:19" x14ac:dyDescent="0.45">
      <c r="A1177" s="1" t="s">
        <v>12709</v>
      </c>
      <c r="B1177" s="1" t="s">
        <v>12710</v>
      </c>
      <c r="C1177" s="1" t="s">
        <v>12711</v>
      </c>
      <c r="D1177" s="1" t="s">
        <v>12712</v>
      </c>
      <c r="E1177">
        <v>2014</v>
      </c>
      <c r="F1177" s="1" t="s">
        <v>498</v>
      </c>
      <c r="G1177" s="1" t="s">
        <v>12713</v>
      </c>
      <c r="H1177" s="1" t="s">
        <v>12714</v>
      </c>
      <c r="I1177" s="1" t="s">
        <v>12715</v>
      </c>
      <c r="J1177" s="1" t="s">
        <v>12716</v>
      </c>
      <c r="K1177" s="1" t="s">
        <v>12717</v>
      </c>
      <c r="L1177" s="1" t="s">
        <v>29</v>
      </c>
      <c r="M1177" s="1" t="s">
        <v>30</v>
      </c>
      <c r="N1177" s="1" t="s">
        <v>31</v>
      </c>
      <c r="O1177" s="1" t="s">
        <v>12718</v>
      </c>
      <c r="P1177" s="1" t="s">
        <v>9314</v>
      </c>
      <c r="Q1177" s="1" t="s">
        <v>9314</v>
      </c>
      <c r="R1177" s="1" t="s">
        <v>9314</v>
      </c>
      <c r="S1177" s="1" t="s">
        <v>9314</v>
      </c>
    </row>
    <row r="1178" spans="1:19" x14ac:dyDescent="0.45">
      <c r="A1178" s="1" t="s">
        <v>12719</v>
      </c>
      <c r="B1178" s="1" t="s">
        <v>12720</v>
      </c>
      <c r="C1178" s="1" t="s">
        <v>12721</v>
      </c>
      <c r="D1178" s="1" t="s">
        <v>12722</v>
      </c>
      <c r="E1178">
        <v>2012</v>
      </c>
      <c r="F1178" s="1" t="s">
        <v>5998</v>
      </c>
      <c r="G1178" s="1" t="s">
        <v>12723</v>
      </c>
      <c r="H1178" s="1" t="s">
        <v>12724</v>
      </c>
      <c r="I1178" s="1" t="s">
        <v>12725</v>
      </c>
      <c r="J1178" s="1" t="s">
        <v>12726</v>
      </c>
      <c r="K1178" s="1" t="s">
        <v>12727</v>
      </c>
      <c r="L1178" s="1" t="s">
        <v>29</v>
      </c>
      <c r="M1178" s="1" t="s">
        <v>30</v>
      </c>
      <c r="N1178" s="1" t="s">
        <v>31</v>
      </c>
      <c r="O1178" s="1" t="s">
        <v>12728</v>
      </c>
      <c r="P1178" s="1" t="s">
        <v>9314</v>
      </c>
      <c r="Q1178" s="1" t="s">
        <v>9314</v>
      </c>
      <c r="R1178" s="1" t="s">
        <v>9314</v>
      </c>
      <c r="S1178" s="1" t="s">
        <v>9314</v>
      </c>
    </row>
    <row r="1179" spans="1:19" x14ac:dyDescent="0.45">
      <c r="A1179" s="1" t="s">
        <v>12729</v>
      </c>
      <c r="B1179" s="1" t="s">
        <v>12730</v>
      </c>
      <c r="C1179" s="1" t="s">
        <v>12731</v>
      </c>
      <c r="D1179" s="1" t="s">
        <v>12732</v>
      </c>
      <c r="E1179">
        <v>2015</v>
      </c>
      <c r="F1179" s="1" t="s">
        <v>1325</v>
      </c>
      <c r="G1179" s="1" t="s">
        <v>12733</v>
      </c>
      <c r="H1179" s="1" t="s">
        <v>12734</v>
      </c>
      <c r="I1179" s="1" t="s">
        <v>12735</v>
      </c>
      <c r="J1179" s="1" t="s">
        <v>12736</v>
      </c>
      <c r="K1179" s="1" t="s">
        <v>12737</v>
      </c>
      <c r="L1179" s="1" t="s">
        <v>29</v>
      </c>
      <c r="M1179" s="1" t="s">
        <v>30</v>
      </c>
      <c r="N1179" s="1" t="s">
        <v>31</v>
      </c>
      <c r="O1179" s="1" t="s">
        <v>12738</v>
      </c>
      <c r="P1179" s="1" t="s">
        <v>9314</v>
      </c>
      <c r="Q1179" s="1" t="s">
        <v>9314</v>
      </c>
      <c r="R1179" s="1" t="s">
        <v>9314</v>
      </c>
      <c r="S1179" s="1" t="s">
        <v>9314</v>
      </c>
    </row>
    <row r="1180" spans="1:19" x14ac:dyDescent="0.45">
      <c r="A1180" s="1" t="s">
        <v>12739</v>
      </c>
      <c r="B1180" s="1" t="s">
        <v>12740</v>
      </c>
      <c r="C1180" s="1" t="s">
        <v>12741</v>
      </c>
      <c r="D1180" s="1" t="s">
        <v>12742</v>
      </c>
      <c r="E1180">
        <v>2013</v>
      </c>
      <c r="F1180" s="1" t="s">
        <v>12743</v>
      </c>
      <c r="G1180" s="1" t="s">
        <v>12744</v>
      </c>
      <c r="H1180" s="1" t="s">
        <v>12745</v>
      </c>
      <c r="I1180" s="1" t="s">
        <v>12746</v>
      </c>
      <c r="J1180" s="1" t="s">
        <v>12747</v>
      </c>
      <c r="K1180" s="1" t="s">
        <v>12748</v>
      </c>
      <c r="L1180" s="1" t="s">
        <v>29</v>
      </c>
      <c r="M1180" s="1" t="s">
        <v>30</v>
      </c>
      <c r="N1180" s="1" t="s">
        <v>31</v>
      </c>
      <c r="O1180" s="1" t="s">
        <v>12749</v>
      </c>
      <c r="P1180" s="1" t="s">
        <v>9314</v>
      </c>
      <c r="Q1180" s="1" t="s">
        <v>9314</v>
      </c>
      <c r="R1180" s="1" t="s">
        <v>9314</v>
      </c>
      <c r="S1180" s="1" t="s">
        <v>9314</v>
      </c>
    </row>
    <row r="1181" spans="1:19" x14ac:dyDescent="0.45">
      <c r="A1181" s="1" t="s">
        <v>12750</v>
      </c>
      <c r="B1181" s="1" t="s">
        <v>12751</v>
      </c>
      <c r="C1181" s="1" t="s">
        <v>12752</v>
      </c>
      <c r="D1181" s="1" t="s">
        <v>12753</v>
      </c>
      <c r="E1181">
        <v>2011</v>
      </c>
      <c r="F1181" s="1" t="s">
        <v>4323</v>
      </c>
      <c r="G1181" s="1" t="s">
        <v>12754</v>
      </c>
      <c r="H1181" s="1" t="s">
        <v>12755</v>
      </c>
      <c r="I1181" s="1" t="s">
        <v>12756</v>
      </c>
      <c r="J1181" s="1" t="s">
        <v>12757</v>
      </c>
      <c r="K1181" s="1" t="s">
        <v>12758</v>
      </c>
      <c r="L1181" s="1" t="s">
        <v>29</v>
      </c>
      <c r="M1181" s="1" t="s">
        <v>30</v>
      </c>
      <c r="N1181" s="1" t="s">
        <v>31</v>
      </c>
      <c r="O1181" s="1" t="s">
        <v>12759</v>
      </c>
      <c r="P1181" s="1" t="s">
        <v>9314</v>
      </c>
      <c r="Q1181" s="1" t="s">
        <v>9314</v>
      </c>
      <c r="R1181" s="1" t="s">
        <v>9314</v>
      </c>
      <c r="S1181" s="1" t="s">
        <v>9314</v>
      </c>
    </row>
    <row r="1182" spans="1:19" x14ac:dyDescent="0.45">
      <c r="A1182" s="1" t="s">
        <v>12760</v>
      </c>
      <c r="B1182" s="1" t="s">
        <v>12761</v>
      </c>
      <c r="C1182" s="1" t="s">
        <v>12762</v>
      </c>
      <c r="D1182" s="1" t="s">
        <v>12763</v>
      </c>
      <c r="E1182">
        <v>2014</v>
      </c>
      <c r="F1182" s="1" t="s">
        <v>691</v>
      </c>
      <c r="G1182" s="1" t="s">
        <v>12764</v>
      </c>
      <c r="H1182" s="1" t="s">
        <v>12765</v>
      </c>
      <c r="I1182" s="1" t="s">
        <v>12766</v>
      </c>
      <c r="J1182" s="1" t="s">
        <v>12767</v>
      </c>
      <c r="K1182" s="1" t="s">
        <v>12768</v>
      </c>
      <c r="L1182" s="1" t="s">
        <v>29</v>
      </c>
      <c r="M1182" s="1" t="s">
        <v>30</v>
      </c>
      <c r="N1182" s="1" t="s">
        <v>31</v>
      </c>
      <c r="O1182" s="1" t="s">
        <v>12769</v>
      </c>
      <c r="P1182" s="1" t="s">
        <v>9314</v>
      </c>
      <c r="Q1182" s="1" t="s">
        <v>9314</v>
      </c>
      <c r="R1182" s="1" t="s">
        <v>9314</v>
      </c>
      <c r="S1182" s="1" t="s">
        <v>9314</v>
      </c>
    </row>
    <row r="1183" spans="1:19" x14ac:dyDescent="0.45">
      <c r="A1183" s="1" t="s">
        <v>12770</v>
      </c>
      <c r="B1183" s="1" t="s">
        <v>12771</v>
      </c>
      <c r="C1183" s="1" t="s">
        <v>12772</v>
      </c>
      <c r="D1183" s="1" t="s">
        <v>12773</v>
      </c>
      <c r="E1183">
        <v>2014</v>
      </c>
      <c r="F1183" s="1" t="s">
        <v>1384</v>
      </c>
      <c r="G1183" s="1" t="s">
        <v>12774</v>
      </c>
      <c r="H1183" s="1" t="s">
        <v>12775</v>
      </c>
      <c r="I1183" s="1" t="s">
        <v>12776</v>
      </c>
      <c r="J1183" s="1" t="s">
        <v>12777</v>
      </c>
      <c r="K1183" s="1" t="s">
        <v>12778</v>
      </c>
      <c r="L1183" s="1" t="s">
        <v>29</v>
      </c>
      <c r="M1183" s="1" t="s">
        <v>30</v>
      </c>
      <c r="N1183" s="1" t="s">
        <v>31</v>
      </c>
      <c r="O1183" s="1" t="s">
        <v>12779</v>
      </c>
      <c r="P1183" s="1" t="s">
        <v>9314</v>
      </c>
      <c r="Q1183" s="1" t="s">
        <v>9314</v>
      </c>
      <c r="R1183" s="1" t="s">
        <v>9314</v>
      </c>
      <c r="S1183" s="1" t="s">
        <v>9314</v>
      </c>
    </row>
    <row r="1184" spans="1:19" x14ac:dyDescent="0.45">
      <c r="A1184" s="1" t="s">
        <v>12780</v>
      </c>
      <c r="B1184" s="1" t="s">
        <v>12781</v>
      </c>
      <c r="C1184" s="1" t="s">
        <v>12782</v>
      </c>
      <c r="D1184" s="1" t="s">
        <v>12783</v>
      </c>
      <c r="E1184">
        <v>2015</v>
      </c>
      <c r="F1184" s="1" t="s">
        <v>246</v>
      </c>
      <c r="G1184" s="1" t="s">
        <v>12784</v>
      </c>
      <c r="H1184" s="1" t="s">
        <v>12785</v>
      </c>
      <c r="I1184" s="1" t="s">
        <v>12786</v>
      </c>
      <c r="J1184" s="1" t="s">
        <v>12787</v>
      </c>
      <c r="K1184" s="1" t="s">
        <v>12788</v>
      </c>
      <c r="L1184" s="1" t="s">
        <v>29</v>
      </c>
      <c r="M1184" s="1" t="s">
        <v>30</v>
      </c>
      <c r="N1184" s="1" t="s">
        <v>31</v>
      </c>
      <c r="O1184" s="1" t="s">
        <v>12789</v>
      </c>
      <c r="P1184" s="1" t="s">
        <v>9314</v>
      </c>
      <c r="Q1184" s="1" t="s">
        <v>9314</v>
      </c>
      <c r="R1184" s="1" t="s">
        <v>9314</v>
      </c>
      <c r="S1184" s="1" t="s">
        <v>9314</v>
      </c>
    </row>
    <row r="1185" spans="1:19" x14ac:dyDescent="0.45">
      <c r="A1185" s="1" t="s">
        <v>12790</v>
      </c>
      <c r="B1185" s="1" t="s">
        <v>12791</v>
      </c>
      <c r="C1185" s="1" t="s">
        <v>12792</v>
      </c>
      <c r="D1185" s="1" t="s">
        <v>12793</v>
      </c>
      <c r="E1185">
        <v>2014</v>
      </c>
      <c r="F1185" s="1" t="s">
        <v>307</v>
      </c>
      <c r="G1185" s="1" t="s">
        <v>12794</v>
      </c>
      <c r="H1185" s="1" t="s">
        <v>12795</v>
      </c>
      <c r="I1185" s="1" t="s">
        <v>12796</v>
      </c>
      <c r="J1185" s="1" t="s">
        <v>12797</v>
      </c>
      <c r="K1185" s="1" t="s">
        <v>12798</v>
      </c>
      <c r="L1185" s="1" t="s">
        <v>29</v>
      </c>
      <c r="M1185" s="1" t="s">
        <v>30</v>
      </c>
      <c r="N1185" s="1" t="s">
        <v>31</v>
      </c>
      <c r="O1185" s="1" t="s">
        <v>12799</v>
      </c>
      <c r="P1185" s="1" t="s">
        <v>9314</v>
      </c>
      <c r="Q1185" s="1" t="s">
        <v>9314</v>
      </c>
      <c r="R1185" s="1" t="s">
        <v>9314</v>
      </c>
      <c r="S1185" s="1" t="s">
        <v>9314</v>
      </c>
    </row>
    <row r="1186" spans="1:19" x14ac:dyDescent="0.45">
      <c r="A1186" s="1" t="s">
        <v>12800</v>
      </c>
      <c r="B1186" s="1" t="s">
        <v>12801</v>
      </c>
      <c r="C1186" s="1" t="s">
        <v>12802</v>
      </c>
      <c r="D1186" s="1" t="s">
        <v>12803</v>
      </c>
      <c r="E1186">
        <v>2011</v>
      </c>
      <c r="F1186" s="1" t="s">
        <v>1277</v>
      </c>
      <c r="G1186" s="1" t="s">
        <v>12804</v>
      </c>
      <c r="H1186" s="1" t="s">
        <v>12805</v>
      </c>
      <c r="I1186" s="1" t="s">
        <v>12806</v>
      </c>
      <c r="J1186" s="1" t="s">
        <v>12807</v>
      </c>
      <c r="K1186" s="1" t="s">
        <v>12808</v>
      </c>
      <c r="L1186" s="1" t="s">
        <v>29</v>
      </c>
      <c r="M1186" s="1" t="s">
        <v>30</v>
      </c>
      <c r="N1186" s="1" t="s">
        <v>31</v>
      </c>
      <c r="O1186" s="1" t="s">
        <v>12809</v>
      </c>
      <c r="P1186" s="1" t="s">
        <v>9314</v>
      </c>
      <c r="Q1186" s="1" t="s">
        <v>9314</v>
      </c>
      <c r="R1186" s="1" t="s">
        <v>9314</v>
      </c>
      <c r="S1186" s="1" t="s">
        <v>9314</v>
      </c>
    </row>
    <row r="1187" spans="1:19" x14ac:dyDescent="0.45">
      <c r="A1187" s="1" t="s">
        <v>12810</v>
      </c>
      <c r="B1187" s="1" t="s">
        <v>12811</v>
      </c>
      <c r="C1187" s="1" t="s">
        <v>12812</v>
      </c>
      <c r="D1187" s="1" t="s">
        <v>12813</v>
      </c>
      <c r="E1187">
        <v>2014</v>
      </c>
      <c r="F1187" s="1" t="s">
        <v>498</v>
      </c>
      <c r="G1187" s="1" t="s">
        <v>12814</v>
      </c>
      <c r="H1187" s="1" t="s">
        <v>12815</v>
      </c>
      <c r="I1187" s="1" t="s">
        <v>12816</v>
      </c>
      <c r="J1187" s="1" t="s">
        <v>12817</v>
      </c>
      <c r="K1187" s="1" t="s">
        <v>12818</v>
      </c>
      <c r="L1187" s="1" t="s">
        <v>29</v>
      </c>
      <c r="M1187" s="1" t="s">
        <v>30</v>
      </c>
      <c r="N1187" s="1" t="s">
        <v>31</v>
      </c>
      <c r="O1187" s="1" t="s">
        <v>12819</v>
      </c>
      <c r="P1187" s="1" t="s">
        <v>9314</v>
      </c>
      <c r="Q1187" s="1" t="s">
        <v>9314</v>
      </c>
      <c r="R1187" s="1" t="s">
        <v>9314</v>
      </c>
      <c r="S1187" s="1" t="s">
        <v>9314</v>
      </c>
    </row>
    <row r="1188" spans="1:19" x14ac:dyDescent="0.45">
      <c r="A1188" s="1" t="s">
        <v>11516</v>
      </c>
      <c r="B1188" s="1" t="s">
        <v>11517</v>
      </c>
      <c r="C1188" s="1" t="s">
        <v>11518</v>
      </c>
      <c r="D1188" s="1" t="s">
        <v>12820</v>
      </c>
      <c r="E1188">
        <v>2012</v>
      </c>
      <c r="F1188" s="1" t="s">
        <v>3471</v>
      </c>
      <c r="G1188" s="1" t="s">
        <v>12821</v>
      </c>
      <c r="H1188" s="1" t="s">
        <v>12822</v>
      </c>
      <c r="I1188" s="1" t="s">
        <v>12823</v>
      </c>
      <c r="J1188" s="1" t="s">
        <v>12824</v>
      </c>
      <c r="K1188" s="1" t="s">
        <v>12825</v>
      </c>
      <c r="L1188" s="1" t="s">
        <v>29</v>
      </c>
      <c r="M1188" s="1" t="s">
        <v>30</v>
      </c>
      <c r="N1188" s="1" t="s">
        <v>31</v>
      </c>
      <c r="O1188" s="1" t="s">
        <v>12826</v>
      </c>
      <c r="P1188" s="1" t="s">
        <v>9314</v>
      </c>
      <c r="Q1188" s="1" t="s">
        <v>9314</v>
      </c>
      <c r="R1188" s="1" t="s">
        <v>9314</v>
      </c>
      <c r="S1188" s="1" t="s">
        <v>9314</v>
      </c>
    </row>
    <row r="1189" spans="1:19" x14ac:dyDescent="0.45">
      <c r="A1189" s="1" t="s">
        <v>12827</v>
      </c>
      <c r="B1189" s="1" t="s">
        <v>12828</v>
      </c>
      <c r="C1189" s="1" t="s">
        <v>12829</v>
      </c>
      <c r="D1189" s="1" t="s">
        <v>12830</v>
      </c>
      <c r="E1189">
        <v>2011</v>
      </c>
      <c r="F1189" s="1" t="s">
        <v>12831</v>
      </c>
      <c r="G1189" s="1" t="s">
        <v>12832</v>
      </c>
      <c r="H1189" s="1" t="s">
        <v>12833</v>
      </c>
      <c r="I1189" s="1" t="s">
        <v>12834</v>
      </c>
      <c r="J1189" s="1" t="s">
        <v>12835</v>
      </c>
      <c r="K1189" s="1" t="s">
        <v>12836</v>
      </c>
      <c r="L1189" s="1" t="s">
        <v>29</v>
      </c>
      <c r="M1189" s="1" t="s">
        <v>30</v>
      </c>
      <c r="N1189" s="1" t="s">
        <v>31</v>
      </c>
      <c r="O1189" s="1" t="s">
        <v>12837</v>
      </c>
      <c r="P1189" s="1" t="s">
        <v>9314</v>
      </c>
      <c r="Q1189" s="1" t="s">
        <v>9314</v>
      </c>
      <c r="R1189" s="1" t="s">
        <v>9314</v>
      </c>
      <c r="S1189" s="1" t="s">
        <v>9314</v>
      </c>
    </row>
    <row r="1190" spans="1:19" x14ac:dyDescent="0.45">
      <c r="A1190" s="1" t="s">
        <v>12838</v>
      </c>
      <c r="B1190" s="1" t="s">
        <v>12839</v>
      </c>
      <c r="C1190" s="1" t="s">
        <v>12840</v>
      </c>
      <c r="D1190" s="1" t="s">
        <v>12841</v>
      </c>
      <c r="E1190">
        <v>2010</v>
      </c>
      <c r="F1190" s="1" t="s">
        <v>1955</v>
      </c>
      <c r="G1190" s="1" t="s">
        <v>12842</v>
      </c>
      <c r="H1190" s="1" t="s">
        <v>12843</v>
      </c>
      <c r="I1190" s="1" t="s">
        <v>12844</v>
      </c>
      <c r="J1190" s="1" t="s">
        <v>12845</v>
      </c>
      <c r="K1190" s="1" t="s">
        <v>12846</v>
      </c>
      <c r="L1190" s="1" t="s">
        <v>29</v>
      </c>
      <c r="M1190" s="1" t="s">
        <v>30</v>
      </c>
      <c r="N1190" s="1" t="s">
        <v>31</v>
      </c>
      <c r="O1190" s="1" t="s">
        <v>12847</v>
      </c>
      <c r="P1190" s="1" t="s">
        <v>9314</v>
      </c>
      <c r="Q1190" s="1" t="s">
        <v>9314</v>
      </c>
      <c r="R1190" s="1" t="s">
        <v>9314</v>
      </c>
      <c r="S1190" s="1" t="s">
        <v>9314</v>
      </c>
    </row>
    <row r="1191" spans="1:19" x14ac:dyDescent="0.45">
      <c r="A1191" s="1" t="s">
        <v>12848</v>
      </c>
      <c r="B1191" s="1" t="s">
        <v>12849</v>
      </c>
      <c r="C1191" s="1" t="s">
        <v>12850</v>
      </c>
      <c r="D1191" s="1" t="s">
        <v>12851</v>
      </c>
      <c r="E1191">
        <v>2009</v>
      </c>
      <c r="F1191" s="1" t="s">
        <v>6055</v>
      </c>
      <c r="G1191" s="1" t="s">
        <v>12852</v>
      </c>
      <c r="H1191" s="1" t="s">
        <v>12853</v>
      </c>
      <c r="I1191" s="1" t="s">
        <v>12854</v>
      </c>
      <c r="J1191" s="1" t="s">
        <v>12855</v>
      </c>
      <c r="K1191" s="1" t="s">
        <v>12856</v>
      </c>
      <c r="L1191" s="1" t="s">
        <v>29</v>
      </c>
      <c r="M1191" s="1" t="s">
        <v>30</v>
      </c>
      <c r="N1191" s="1" t="s">
        <v>31</v>
      </c>
      <c r="O1191" s="1" t="s">
        <v>12857</v>
      </c>
      <c r="P1191" s="1" t="s">
        <v>9314</v>
      </c>
      <c r="Q1191" s="1" t="s">
        <v>9314</v>
      </c>
      <c r="R1191" s="1" t="s">
        <v>9314</v>
      </c>
      <c r="S1191" s="1" t="s">
        <v>9314</v>
      </c>
    </row>
    <row r="1192" spans="1:19" x14ac:dyDescent="0.45">
      <c r="A1192" s="1" t="s">
        <v>12858</v>
      </c>
      <c r="B1192" s="1" t="s">
        <v>12859</v>
      </c>
      <c r="C1192" s="1" t="s">
        <v>12860</v>
      </c>
      <c r="D1192" s="1" t="s">
        <v>12861</v>
      </c>
      <c r="E1192">
        <v>2015</v>
      </c>
      <c r="F1192" s="1" t="s">
        <v>691</v>
      </c>
      <c r="G1192" s="1" t="s">
        <v>12862</v>
      </c>
      <c r="H1192" s="1" t="s">
        <v>12863</v>
      </c>
      <c r="I1192" s="1" t="s">
        <v>12864</v>
      </c>
      <c r="J1192" s="1" t="s">
        <v>12865</v>
      </c>
      <c r="K1192" s="1" t="s">
        <v>12866</v>
      </c>
      <c r="L1192" s="1" t="s">
        <v>29</v>
      </c>
      <c r="M1192" s="1" t="s">
        <v>30</v>
      </c>
      <c r="N1192" s="1" t="s">
        <v>31</v>
      </c>
      <c r="O1192" s="1" t="s">
        <v>12867</v>
      </c>
      <c r="P1192" s="1" t="s">
        <v>9314</v>
      </c>
      <c r="Q1192" s="1" t="s">
        <v>9314</v>
      </c>
      <c r="R1192" s="1" t="s">
        <v>9314</v>
      </c>
      <c r="S1192" s="1" t="s">
        <v>9314</v>
      </c>
    </row>
    <row r="1193" spans="1:19" x14ac:dyDescent="0.45">
      <c r="A1193" s="1" t="s">
        <v>12868</v>
      </c>
      <c r="B1193" s="1" t="s">
        <v>12869</v>
      </c>
      <c r="C1193" s="1" t="s">
        <v>12870</v>
      </c>
      <c r="D1193" s="1" t="s">
        <v>12871</v>
      </c>
      <c r="E1193">
        <v>2014</v>
      </c>
      <c r="F1193" s="1" t="s">
        <v>621</v>
      </c>
      <c r="G1193" s="1" t="s">
        <v>12872</v>
      </c>
      <c r="H1193" s="1" t="s">
        <v>12873</v>
      </c>
      <c r="I1193" s="1" t="s">
        <v>12874</v>
      </c>
      <c r="J1193" s="1" t="s">
        <v>12875</v>
      </c>
      <c r="K1193" s="1" t="s">
        <v>12876</v>
      </c>
      <c r="L1193" s="1" t="s">
        <v>29</v>
      </c>
      <c r="M1193" s="1" t="s">
        <v>30</v>
      </c>
      <c r="N1193" s="1" t="s">
        <v>31</v>
      </c>
      <c r="O1193" s="1" t="s">
        <v>12877</v>
      </c>
      <c r="P1193" s="1" t="s">
        <v>9314</v>
      </c>
      <c r="Q1193" s="1" t="s">
        <v>9314</v>
      </c>
      <c r="R1193" s="1" t="s">
        <v>9314</v>
      </c>
      <c r="S1193" s="1" t="s">
        <v>9314</v>
      </c>
    </row>
    <row r="1194" spans="1:19" x14ac:dyDescent="0.45">
      <c r="A1194" s="1" t="s">
        <v>12878</v>
      </c>
      <c r="B1194" s="1" t="s">
        <v>12879</v>
      </c>
      <c r="C1194" s="1" t="s">
        <v>12880</v>
      </c>
      <c r="D1194" s="1" t="s">
        <v>12881</v>
      </c>
      <c r="E1194">
        <v>2013</v>
      </c>
      <c r="F1194" s="1" t="s">
        <v>5818</v>
      </c>
      <c r="G1194" s="1" t="s">
        <v>12882</v>
      </c>
      <c r="H1194" s="1" t="s">
        <v>12883</v>
      </c>
      <c r="I1194" s="1" t="s">
        <v>12884</v>
      </c>
      <c r="J1194" s="1" t="s">
        <v>12885</v>
      </c>
      <c r="K1194" s="1" t="s">
        <v>12886</v>
      </c>
      <c r="L1194" s="1" t="s">
        <v>29</v>
      </c>
      <c r="M1194" s="1" t="s">
        <v>30</v>
      </c>
      <c r="N1194" s="1" t="s">
        <v>31</v>
      </c>
      <c r="O1194" s="1" t="s">
        <v>12887</v>
      </c>
      <c r="P1194" s="1" t="s">
        <v>9314</v>
      </c>
      <c r="Q1194" s="1" t="s">
        <v>9314</v>
      </c>
      <c r="R1194" s="1" t="s">
        <v>9314</v>
      </c>
      <c r="S1194" s="1" t="s">
        <v>9314</v>
      </c>
    </row>
    <row r="1195" spans="1:19" x14ac:dyDescent="0.45">
      <c r="A1195" s="1" t="s">
        <v>12888</v>
      </c>
      <c r="B1195" s="1" t="s">
        <v>12889</v>
      </c>
      <c r="C1195" s="1" t="s">
        <v>12890</v>
      </c>
      <c r="D1195" s="1" t="s">
        <v>12891</v>
      </c>
      <c r="E1195">
        <v>2012</v>
      </c>
      <c r="F1195" s="1" t="s">
        <v>963</v>
      </c>
      <c r="G1195" s="1" t="s">
        <v>12892</v>
      </c>
      <c r="H1195" s="1" t="s">
        <v>12893</v>
      </c>
      <c r="I1195" s="1" t="s">
        <v>12894</v>
      </c>
      <c r="J1195" s="1" t="s">
        <v>12895</v>
      </c>
      <c r="K1195" s="1" t="s">
        <v>12896</v>
      </c>
      <c r="L1195" s="1" t="s">
        <v>29</v>
      </c>
      <c r="M1195" s="1" t="s">
        <v>30</v>
      </c>
      <c r="N1195" s="1" t="s">
        <v>31</v>
      </c>
      <c r="O1195" s="1" t="s">
        <v>12897</v>
      </c>
      <c r="P1195" s="1" t="s">
        <v>9314</v>
      </c>
      <c r="Q1195" s="1" t="s">
        <v>9314</v>
      </c>
      <c r="R1195" s="1" t="s">
        <v>9314</v>
      </c>
      <c r="S1195" s="1" t="s">
        <v>9314</v>
      </c>
    </row>
    <row r="1196" spans="1:19" x14ac:dyDescent="0.45">
      <c r="A1196" s="1" t="s">
        <v>12898</v>
      </c>
      <c r="B1196" s="1" t="s">
        <v>12899</v>
      </c>
      <c r="C1196" s="1" t="s">
        <v>12900</v>
      </c>
      <c r="D1196" s="1" t="s">
        <v>12901</v>
      </c>
      <c r="E1196">
        <v>2009</v>
      </c>
      <c r="F1196" s="1" t="s">
        <v>12902</v>
      </c>
      <c r="G1196" s="1" t="s">
        <v>12903</v>
      </c>
      <c r="H1196" s="1" t="s">
        <v>12904</v>
      </c>
      <c r="I1196" s="1" t="s">
        <v>12905</v>
      </c>
      <c r="J1196" s="1" t="s">
        <v>12906</v>
      </c>
      <c r="K1196" s="1" t="s">
        <v>12907</v>
      </c>
      <c r="L1196" s="1" t="s">
        <v>29</v>
      </c>
      <c r="M1196" s="1" t="s">
        <v>30</v>
      </c>
      <c r="N1196" s="1" t="s">
        <v>31</v>
      </c>
      <c r="O1196" s="1" t="s">
        <v>12908</v>
      </c>
      <c r="P1196" s="1" t="s">
        <v>9314</v>
      </c>
      <c r="Q1196" s="1" t="s">
        <v>9314</v>
      </c>
      <c r="R1196" s="1" t="s">
        <v>9314</v>
      </c>
      <c r="S1196" s="1" t="s">
        <v>9314</v>
      </c>
    </row>
    <row r="1197" spans="1:19" x14ac:dyDescent="0.45">
      <c r="A1197" s="1" t="s">
        <v>12909</v>
      </c>
      <c r="B1197" s="1" t="s">
        <v>12910</v>
      </c>
      <c r="C1197" s="1" t="s">
        <v>12911</v>
      </c>
      <c r="D1197" s="1" t="s">
        <v>12912</v>
      </c>
      <c r="E1197">
        <v>2011</v>
      </c>
      <c r="F1197" s="1" t="s">
        <v>223</v>
      </c>
      <c r="G1197" s="1" t="s">
        <v>12913</v>
      </c>
      <c r="H1197" s="1" t="s">
        <v>12914</v>
      </c>
      <c r="I1197" s="1" t="s">
        <v>12915</v>
      </c>
      <c r="J1197" s="1" t="s">
        <v>31</v>
      </c>
      <c r="K1197" s="1" t="s">
        <v>12916</v>
      </c>
      <c r="L1197" s="1" t="s">
        <v>29</v>
      </c>
      <c r="M1197" s="1" t="s">
        <v>30</v>
      </c>
      <c r="N1197" s="1" t="s">
        <v>31</v>
      </c>
      <c r="O1197" s="1" t="s">
        <v>12917</v>
      </c>
      <c r="P1197" s="1" t="s">
        <v>9314</v>
      </c>
      <c r="Q1197" s="1" t="s">
        <v>9314</v>
      </c>
      <c r="R1197" s="1" t="s">
        <v>9314</v>
      </c>
      <c r="S1197" s="1" t="s">
        <v>9314</v>
      </c>
    </row>
    <row r="1198" spans="1:19" x14ac:dyDescent="0.45">
      <c r="A1198" s="1" t="s">
        <v>12918</v>
      </c>
      <c r="B1198" s="1" t="s">
        <v>12919</v>
      </c>
      <c r="C1198" s="1" t="s">
        <v>12920</v>
      </c>
      <c r="D1198" s="1" t="s">
        <v>12921</v>
      </c>
      <c r="E1198">
        <v>2013</v>
      </c>
      <c r="F1198" s="1" t="s">
        <v>4323</v>
      </c>
      <c r="G1198" s="1" t="s">
        <v>12922</v>
      </c>
      <c r="H1198" s="1" t="s">
        <v>12923</v>
      </c>
      <c r="I1198" s="1" t="s">
        <v>12924</v>
      </c>
      <c r="J1198" s="1" t="s">
        <v>12925</v>
      </c>
      <c r="K1198" s="1" t="s">
        <v>12926</v>
      </c>
      <c r="L1198" s="1" t="s">
        <v>29</v>
      </c>
      <c r="M1198" s="1" t="s">
        <v>30</v>
      </c>
      <c r="N1198" s="1" t="s">
        <v>31</v>
      </c>
      <c r="O1198" s="1" t="s">
        <v>12927</v>
      </c>
      <c r="P1198" s="1" t="s">
        <v>9314</v>
      </c>
      <c r="Q1198" s="1" t="s">
        <v>9314</v>
      </c>
      <c r="R1198" s="1" t="s">
        <v>9314</v>
      </c>
      <c r="S1198" s="1" t="s">
        <v>9314</v>
      </c>
    </row>
    <row r="1199" spans="1:19" x14ac:dyDescent="0.45">
      <c r="A1199" s="1" t="s">
        <v>12928</v>
      </c>
      <c r="B1199" s="1" t="s">
        <v>12929</v>
      </c>
      <c r="C1199" s="1" t="s">
        <v>12930</v>
      </c>
      <c r="D1199" s="1" t="s">
        <v>12931</v>
      </c>
      <c r="E1199">
        <v>2010</v>
      </c>
      <c r="F1199" s="1" t="s">
        <v>23</v>
      </c>
      <c r="G1199" s="1" t="s">
        <v>12932</v>
      </c>
      <c r="H1199" s="1" t="s">
        <v>12933</v>
      </c>
      <c r="I1199" s="1" t="s">
        <v>12934</v>
      </c>
      <c r="J1199" s="1" t="s">
        <v>12935</v>
      </c>
      <c r="K1199" s="1" t="s">
        <v>12936</v>
      </c>
      <c r="L1199" s="1" t="s">
        <v>29</v>
      </c>
      <c r="M1199" s="1" t="s">
        <v>30</v>
      </c>
      <c r="N1199" s="1" t="s">
        <v>31</v>
      </c>
      <c r="O1199" s="1" t="s">
        <v>12937</v>
      </c>
      <c r="P1199" s="1" t="s">
        <v>9314</v>
      </c>
      <c r="Q1199" s="1" t="s">
        <v>9314</v>
      </c>
      <c r="R1199" s="1" t="s">
        <v>9314</v>
      </c>
      <c r="S1199" s="1" t="s">
        <v>9314</v>
      </c>
    </row>
    <row r="1200" spans="1:19" x14ac:dyDescent="0.45">
      <c r="A1200" s="1" t="s">
        <v>12938</v>
      </c>
      <c r="B1200" s="1" t="s">
        <v>12939</v>
      </c>
      <c r="C1200" s="1" t="s">
        <v>12940</v>
      </c>
      <c r="D1200" s="1" t="s">
        <v>12941</v>
      </c>
      <c r="E1200">
        <v>2014</v>
      </c>
      <c r="F1200" s="1" t="s">
        <v>1253</v>
      </c>
      <c r="G1200" s="1" t="s">
        <v>12942</v>
      </c>
      <c r="H1200" s="1" t="s">
        <v>12943</v>
      </c>
      <c r="I1200" s="1" t="s">
        <v>12944</v>
      </c>
      <c r="J1200" s="1" t="s">
        <v>12945</v>
      </c>
      <c r="K1200" s="1" t="s">
        <v>12946</v>
      </c>
      <c r="L1200" s="1" t="s">
        <v>29</v>
      </c>
      <c r="M1200" s="1" t="s">
        <v>30</v>
      </c>
      <c r="N1200" s="1" t="s">
        <v>31</v>
      </c>
      <c r="O1200" s="1" t="s">
        <v>12947</v>
      </c>
      <c r="P1200" s="1" t="s">
        <v>9314</v>
      </c>
      <c r="Q1200" s="1" t="s">
        <v>9314</v>
      </c>
      <c r="R1200" s="1" t="s">
        <v>9314</v>
      </c>
      <c r="S1200" s="1" t="s">
        <v>9314</v>
      </c>
    </row>
    <row r="1201" spans="1:19" x14ac:dyDescent="0.45">
      <c r="A1201" s="1" t="s">
        <v>12948</v>
      </c>
      <c r="B1201" s="1" t="s">
        <v>12949</v>
      </c>
      <c r="C1201" s="1" t="s">
        <v>12950</v>
      </c>
      <c r="D1201" s="1" t="s">
        <v>12951</v>
      </c>
      <c r="E1201">
        <v>2013</v>
      </c>
      <c r="F1201" s="1" t="s">
        <v>1325</v>
      </c>
      <c r="G1201" s="1" t="s">
        <v>12952</v>
      </c>
      <c r="H1201" s="1" t="s">
        <v>12953</v>
      </c>
      <c r="I1201" s="1" t="s">
        <v>12954</v>
      </c>
      <c r="J1201" s="1" t="s">
        <v>12955</v>
      </c>
      <c r="K1201" s="1" t="s">
        <v>12956</v>
      </c>
      <c r="L1201" s="1" t="s">
        <v>29</v>
      </c>
      <c r="M1201" s="1" t="s">
        <v>30</v>
      </c>
      <c r="N1201" s="1" t="s">
        <v>31</v>
      </c>
      <c r="O1201" s="1" t="s">
        <v>12957</v>
      </c>
      <c r="P1201" s="1" t="s">
        <v>9314</v>
      </c>
      <c r="Q1201" s="1" t="s">
        <v>9314</v>
      </c>
      <c r="R1201" s="1" t="s">
        <v>9314</v>
      </c>
      <c r="S1201" s="1" t="s">
        <v>9314</v>
      </c>
    </row>
    <row r="1202" spans="1:19" x14ac:dyDescent="0.45">
      <c r="A1202" s="1" t="s">
        <v>12958</v>
      </c>
      <c r="B1202" s="1" t="s">
        <v>12959</v>
      </c>
      <c r="C1202" s="1" t="s">
        <v>12960</v>
      </c>
      <c r="D1202" s="1" t="s">
        <v>12961</v>
      </c>
      <c r="E1202">
        <v>2015</v>
      </c>
      <c r="F1202" s="1" t="s">
        <v>1313</v>
      </c>
      <c r="G1202" s="1" t="s">
        <v>12962</v>
      </c>
      <c r="H1202" s="1" t="s">
        <v>12963</v>
      </c>
      <c r="I1202" s="1" t="s">
        <v>12964</v>
      </c>
      <c r="J1202" s="1" t="s">
        <v>12965</v>
      </c>
      <c r="K1202" s="1" t="s">
        <v>12966</v>
      </c>
      <c r="L1202" s="1" t="s">
        <v>29</v>
      </c>
      <c r="M1202" s="1" t="s">
        <v>30</v>
      </c>
      <c r="N1202" s="1" t="s">
        <v>31</v>
      </c>
      <c r="O1202" s="1" t="s">
        <v>12967</v>
      </c>
      <c r="P1202" s="1" t="s">
        <v>9314</v>
      </c>
      <c r="Q1202" s="1" t="s">
        <v>9314</v>
      </c>
      <c r="R1202" s="1" t="s">
        <v>9314</v>
      </c>
      <c r="S1202" s="1" t="s">
        <v>9314</v>
      </c>
    </row>
    <row r="1203" spans="1:19" x14ac:dyDescent="0.45">
      <c r="A1203" s="1" t="s">
        <v>7288</v>
      </c>
      <c r="B1203" s="1" t="s">
        <v>7289</v>
      </c>
      <c r="C1203" s="1" t="s">
        <v>7290</v>
      </c>
      <c r="D1203" s="1" t="s">
        <v>12968</v>
      </c>
      <c r="E1203">
        <v>2012</v>
      </c>
      <c r="F1203" s="1" t="s">
        <v>1313</v>
      </c>
      <c r="G1203" s="1" t="s">
        <v>12969</v>
      </c>
      <c r="H1203" s="1" t="s">
        <v>12970</v>
      </c>
      <c r="I1203" s="1" t="s">
        <v>12971</v>
      </c>
      <c r="J1203" s="1" t="s">
        <v>12972</v>
      </c>
      <c r="K1203" s="1" t="s">
        <v>12973</v>
      </c>
      <c r="L1203" s="1" t="s">
        <v>29</v>
      </c>
      <c r="M1203" s="1" t="s">
        <v>30</v>
      </c>
      <c r="N1203" s="1" t="s">
        <v>31</v>
      </c>
      <c r="O1203" s="1" t="s">
        <v>12974</v>
      </c>
      <c r="P1203" s="1" t="s">
        <v>9314</v>
      </c>
      <c r="Q1203" s="1" t="s">
        <v>9314</v>
      </c>
      <c r="R1203" s="1" t="s">
        <v>9314</v>
      </c>
      <c r="S1203" s="1" t="s">
        <v>9314</v>
      </c>
    </row>
    <row r="1204" spans="1:19" x14ac:dyDescent="0.45">
      <c r="A1204" s="1" t="s">
        <v>12975</v>
      </c>
      <c r="B1204" s="1" t="s">
        <v>12976</v>
      </c>
      <c r="C1204" s="1" t="s">
        <v>12977</v>
      </c>
      <c r="D1204" s="1" t="s">
        <v>12978</v>
      </c>
      <c r="E1204">
        <v>2015</v>
      </c>
      <c r="F1204" s="1" t="s">
        <v>1943</v>
      </c>
      <c r="G1204" s="1" t="s">
        <v>12979</v>
      </c>
      <c r="H1204" s="1" t="s">
        <v>12980</v>
      </c>
      <c r="I1204" s="1" t="s">
        <v>12981</v>
      </c>
      <c r="J1204" s="1" t="s">
        <v>12982</v>
      </c>
      <c r="K1204" s="1" t="s">
        <v>12983</v>
      </c>
      <c r="L1204" s="1" t="s">
        <v>29</v>
      </c>
      <c r="M1204" s="1" t="s">
        <v>30</v>
      </c>
      <c r="N1204" s="1" t="s">
        <v>31</v>
      </c>
      <c r="O1204" s="1" t="s">
        <v>12984</v>
      </c>
      <c r="P1204" s="1" t="s">
        <v>9314</v>
      </c>
      <c r="Q1204" s="1" t="s">
        <v>9314</v>
      </c>
      <c r="R1204" s="1" t="s">
        <v>9314</v>
      </c>
      <c r="S1204" s="1" t="s">
        <v>9314</v>
      </c>
    </row>
    <row r="1205" spans="1:19" x14ac:dyDescent="0.45">
      <c r="A1205" s="1" t="s">
        <v>12985</v>
      </c>
      <c r="B1205" s="1" t="s">
        <v>12986</v>
      </c>
      <c r="C1205" s="1" t="s">
        <v>12987</v>
      </c>
      <c r="D1205" s="1" t="s">
        <v>12988</v>
      </c>
      <c r="E1205">
        <v>2010</v>
      </c>
      <c r="F1205" s="1" t="s">
        <v>23</v>
      </c>
      <c r="G1205" s="1" t="s">
        <v>12989</v>
      </c>
      <c r="H1205" s="1" t="s">
        <v>12990</v>
      </c>
      <c r="I1205" s="1" t="s">
        <v>12991</v>
      </c>
      <c r="J1205" s="1" t="s">
        <v>12992</v>
      </c>
      <c r="K1205" s="1" t="s">
        <v>12993</v>
      </c>
      <c r="L1205" s="1" t="s">
        <v>29</v>
      </c>
      <c r="M1205" s="1" t="s">
        <v>30</v>
      </c>
      <c r="N1205" s="1" t="s">
        <v>31</v>
      </c>
      <c r="O1205" s="1" t="s">
        <v>12994</v>
      </c>
      <c r="P1205" s="1" t="s">
        <v>9314</v>
      </c>
      <c r="Q1205" s="1" t="s">
        <v>9314</v>
      </c>
      <c r="R1205" s="1" t="s">
        <v>9314</v>
      </c>
      <c r="S1205" s="1" t="s">
        <v>9314</v>
      </c>
    </row>
    <row r="1206" spans="1:19" x14ac:dyDescent="0.45">
      <c r="A1206" s="1" t="s">
        <v>12995</v>
      </c>
      <c r="B1206" s="1" t="s">
        <v>12996</v>
      </c>
      <c r="C1206" s="1" t="s">
        <v>12997</v>
      </c>
      <c r="D1206" s="1" t="s">
        <v>12998</v>
      </c>
      <c r="E1206">
        <v>2009</v>
      </c>
      <c r="F1206" s="1" t="s">
        <v>1325</v>
      </c>
      <c r="G1206" s="1" t="s">
        <v>12999</v>
      </c>
      <c r="H1206" s="1" t="s">
        <v>13000</v>
      </c>
      <c r="I1206" s="1" t="s">
        <v>13001</v>
      </c>
      <c r="J1206" s="1" t="s">
        <v>13002</v>
      </c>
      <c r="K1206" s="1" t="s">
        <v>13003</v>
      </c>
      <c r="L1206" s="1" t="s">
        <v>29</v>
      </c>
      <c r="M1206" s="1" t="s">
        <v>30</v>
      </c>
      <c r="N1206" s="1" t="s">
        <v>31</v>
      </c>
      <c r="O1206" s="1" t="s">
        <v>13004</v>
      </c>
      <c r="P1206" s="1" t="s">
        <v>9314</v>
      </c>
      <c r="Q1206" s="1" t="s">
        <v>9314</v>
      </c>
      <c r="R1206" s="1" t="s">
        <v>9314</v>
      </c>
      <c r="S1206" s="1" t="s">
        <v>9314</v>
      </c>
    </row>
    <row r="1207" spans="1:19" x14ac:dyDescent="0.45">
      <c r="A1207" s="1" t="s">
        <v>13005</v>
      </c>
      <c r="B1207" s="1" t="s">
        <v>13006</v>
      </c>
      <c r="C1207" s="1" t="s">
        <v>13007</v>
      </c>
      <c r="D1207" s="1" t="s">
        <v>13008</v>
      </c>
      <c r="E1207">
        <v>2015</v>
      </c>
      <c r="F1207" s="1" t="s">
        <v>7025</v>
      </c>
      <c r="G1207" s="1" t="s">
        <v>13009</v>
      </c>
      <c r="H1207" s="1" t="s">
        <v>13010</v>
      </c>
      <c r="I1207" s="1" t="s">
        <v>13011</v>
      </c>
      <c r="J1207" s="1" t="s">
        <v>13012</v>
      </c>
      <c r="K1207" s="1" t="s">
        <v>13013</v>
      </c>
      <c r="L1207" s="1" t="s">
        <v>29</v>
      </c>
      <c r="M1207" s="1" t="s">
        <v>30</v>
      </c>
      <c r="N1207" s="1" t="s">
        <v>31</v>
      </c>
      <c r="O1207" s="1" t="s">
        <v>13014</v>
      </c>
      <c r="P1207" s="1" t="s">
        <v>9314</v>
      </c>
      <c r="Q1207" s="1" t="s">
        <v>9314</v>
      </c>
      <c r="R1207" s="1" t="s">
        <v>9314</v>
      </c>
      <c r="S1207" s="1" t="s">
        <v>9314</v>
      </c>
    </row>
    <row r="1208" spans="1:19" x14ac:dyDescent="0.45">
      <c r="A1208" s="1" t="s">
        <v>13015</v>
      </c>
      <c r="B1208" s="1" t="s">
        <v>13016</v>
      </c>
      <c r="C1208" s="1" t="s">
        <v>13017</v>
      </c>
      <c r="D1208" s="1" t="s">
        <v>13018</v>
      </c>
      <c r="E1208">
        <v>2012</v>
      </c>
      <c r="F1208" s="1" t="s">
        <v>41</v>
      </c>
      <c r="G1208" s="1" t="s">
        <v>13019</v>
      </c>
      <c r="H1208" s="1" t="s">
        <v>13020</v>
      </c>
      <c r="I1208" s="1" t="s">
        <v>13021</v>
      </c>
      <c r="J1208" s="1" t="s">
        <v>13022</v>
      </c>
      <c r="K1208" s="1" t="s">
        <v>13023</v>
      </c>
      <c r="L1208" s="1" t="s">
        <v>29</v>
      </c>
      <c r="M1208" s="1" t="s">
        <v>30</v>
      </c>
      <c r="N1208" s="1" t="s">
        <v>31</v>
      </c>
      <c r="O1208" s="1" t="s">
        <v>13024</v>
      </c>
      <c r="P1208" s="1" t="s">
        <v>9314</v>
      </c>
      <c r="Q1208" s="1" t="s">
        <v>9314</v>
      </c>
      <c r="R1208" s="1" t="s">
        <v>9314</v>
      </c>
      <c r="S1208" s="1" t="s">
        <v>9314</v>
      </c>
    </row>
    <row r="1209" spans="1:19" x14ac:dyDescent="0.45">
      <c r="A1209" s="1" t="s">
        <v>13025</v>
      </c>
      <c r="B1209" s="1" t="s">
        <v>13026</v>
      </c>
      <c r="C1209" s="1" t="s">
        <v>13027</v>
      </c>
      <c r="D1209" s="1" t="s">
        <v>13028</v>
      </c>
      <c r="E1209">
        <v>2014</v>
      </c>
      <c r="F1209" s="1" t="s">
        <v>223</v>
      </c>
      <c r="G1209" s="1" t="s">
        <v>13029</v>
      </c>
      <c r="H1209" s="1" t="s">
        <v>13030</v>
      </c>
      <c r="I1209" s="1" t="s">
        <v>13031</v>
      </c>
      <c r="J1209" s="1" t="s">
        <v>31</v>
      </c>
      <c r="K1209" s="1" t="s">
        <v>13032</v>
      </c>
      <c r="L1209" s="1" t="s">
        <v>29</v>
      </c>
      <c r="M1209" s="1" t="s">
        <v>30</v>
      </c>
      <c r="N1209" s="1" t="s">
        <v>31</v>
      </c>
      <c r="O1209" s="1" t="s">
        <v>13033</v>
      </c>
      <c r="P1209" s="1" t="s">
        <v>9314</v>
      </c>
      <c r="Q1209" s="1" t="s">
        <v>9314</v>
      </c>
      <c r="R1209" s="1" t="s">
        <v>9314</v>
      </c>
      <c r="S1209" s="1" t="s">
        <v>9314</v>
      </c>
    </row>
    <row r="1210" spans="1:19" x14ac:dyDescent="0.45">
      <c r="A1210" s="1" t="s">
        <v>13034</v>
      </c>
      <c r="B1210" s="1" t="s">
        <v>13035</v>
      </c>
      <c r="C1210" s="1" t="s">
        <v>13036</v>
      </c>
      <c r="D1210" s="1" t="s">
        <v>13037</v>
      </c>
      <c r="E1210">
        <v>2014</v>
      </c>
      <c r="F1210" s="1" t="s">
        <v>1955</v>
      </c>
      <c r="G1210" s="1" t="s">
        <v>13038</v>
      </c>
      <c r="H1210" s="1" t="s">
        <v>13039</v>
      </c>
      <c r="I1210" s="1" t="s">
        <v>13040</v>
      </c>
      <c r="J1210" s="1" t="s">
        <v>13041</v>
      </c>
      <c r="K1210" s="1" t="s">
        <v>13042</v>
      </c>
      <c r="L1210" s="1" t="s">
        <v>29</v>
      </c>
      <c r="M1210" s="1" t="s">
        <v>30</v>
      </c>
      <c r="N1210" s="1" t="s">
        <v>31</v>
      </c>
      <c r="O1210" s="1" t="s">
        <v>13043</v>
      </c>
      <c r="P1210" s="1" t="s">
        <v>9314</v>
      </c>
      <c r="Q1210" s="1" t="s">
        <v>9314</v>
      </c>
      <c r="R1210" s="1" t="s">
        <v>9314</v>
      </c>
      <c r="S1210" s="1" t="s">
        <v>9314</v>
      </c>
    </row>
    <row r="1211" spans="1:19" x14ac:dyDescent="0.45">
      <c r="A1211" s="1" t="s">
        <v>13044</v>
      </c>
      <c r="B1211" s="1" t="s">
        <v>13045</v>
      </c>
      <c r="C1211" s="1" t="s">
        <v>13046</v>
      </c>
      <c r="D1211" s="1" t="s">
        <v>13047</v>
      </c>
      <c r="E1211">
        <v>2010</v>
      </c>
      <c r="F1211" s="1" t="s">
        <v>1612</v>
      </c>
      <c r="G1211" s="1" t="s">
        <v>13048</v>
      </c>
      <c r="H1211" s="1" t="s">
        <v>13049</v>
      </c>
      <c r="I1211" s="1" t="s">
        <v>13050</v>
      </c>
      <c r="J1211" s="1" t="s">
        <v>31</v>
      </c>
      <c r="K1211" s="1" t="s">
        <v>13051</v>
      </c>
      <c r="L1211" s="1" t="s">
        <v>29</v>
      </c>
      <c r="M1211" s="1" t="s">
        <v>30</v>
      </c>
      <c r="N1211" s="1" t="s">
        <v>31</v>
      </c>
      <c r="O1211" s="1" t="s">
        <v>13052</v>
      </c>
      <c r="P1211" s="1" t="s">
        <v>9314</v>
      </c>
      <c r="Q1211" s="1" t="s">
        <v>9314</v>
      </c>
      <c r="R1211" s="1" t="s">
        <v>9314</v>
      </c>
      <c r="S1211" s="1" t="s">
        <v>9314</v>
      </c>
    </row>
    <row r="1212" spans="1:19" x14ac:dyDescent="0.45">
      <c r="A1212" s="1" t="s">
        <v>13053</v>
      </c>
      <c r="B1212" s="1" t="s">
        <v>13054</v>
      </c>
      <c r="C1212" s="1" t="s">
        <v>13055</v>
      </c>
      <c r="D1212" s="1" t="s">
        <v>13056</v>
      </c>
      <c r="E1212">
        <v>2009</v>
      </c>
      <c r="F1212" s="1" t="s">
        <v>1253</v>
      </c>
      <c r="G1212" s="1" t="s">
        <v>13057</v>
      </c>
      <c r="H1212" s="1" t="s">
        <v>13058</v>
      </c>
      <c r="I1212" s="1" t="s">
        <v>13059</v>
      </c>
      <c r="J1212" s="1" t="s">
        <v>13060</v>
      </c>
      <c r="K1212" s="1" t="s">
        <v>13061</v>
      </c>
      <c r="L1212" s="1" t="s">
        <v>920</v>
      </c>
      <c r="M1212" s="1" t="s">
        <v>30</v>
      </c>
      <c r="N1212" s="1" t="s">
        <v>31</v>
      </c>
      <c r="O1212" s="1" t="s">
        <v>13062</v>
      </c>
      <c r="P1212" s="1" t="s">
        <v>9314</v>
      </c>
      <c r="Q1212" s="1" t="s">
        <v>9314</v>
      </c>
      <c r="R1212" s="1" t="s">
        <v>9314</v>
      </c>
      <c r="S1212" s="1" t="s">
        <v>9314</v>
      </c>
    </row>
    <row r="1213" spans="1:19" x14ac:dyDescent="0.45">
      <c r="A1213" s="1" t="s">
        <v>13063</v>
      </c>
      <c r="B1213" s="1" t="s">
        <v>13064</v>
      </c>
      <c r="C1213" s="1" t="s">
        <v>13065</v>
      </c>
      <c r="D1213" s="1" t="s">
        <v>13066</v>
      </c>
      <c r="E1213">
        <v>2014</v>
      </c>
      <c r="F1213" s="1" t="s">
        <v>13067</v>
      </c>
      <c r="G1213" s="1" t="s">
        <v>13068</v>
      </c>
      <c r="H1213" s="1" t="s">
        <v>13069</v>
      </c>
      <c r="I1213" s="1" t="s">
        <v>13070</v>
      </c>
      <c r="J1213" s="1" t="s">
        <v>31</v>
      </c>
      <c r="K1213" s="1" t="s">
        <v>31</v>
      </c>
      <c r="L1213" s="1" t="s">
        <v>528</v>
      </c>
      <c r="M1213" s="1" t="s">
        <v>30</v>
      </c>
      <c r="N1213" s="1" t="s">
        <v>31</v>
      </c>
      <c r="O1213" s="1" t="s">
        <v>13071</v>
      </c>
      <c r="P1213" s="1" t="s">
        <v>9314</v>
      </c>
      <c r="Q1213" s="1" t="s">
        <v>9314</v>
      </c>
      <c r="R1213" s="1" t="s">
        <v>9314</v>
      </c>
      <c r="S1213" s="1" t="s">
        <v>9314</v>
      </c>
    </row>
    <row r="1214" spans="1:19" x14ac:dyDescent="0.45">
      <c r="A1214" s="1" t="s">
        <v>13072</v>
      </c>
      <c r="B1214" s="1" t="s">
        <v>13073</v>
      </c>
      <c r="C1214" s="1" t="s">
        <v>13074</v>
      </c>
      <c r="D1214" s="1" t="s">
        <v>13075</v>
      </c>
      <c r="E1214">
        <v>2013</v>
      </c>
      <c r="F1214" s="1" t="s">
        <v>151</v>
      </c>
      <c r="G1214" s="1" t="s">
        <v>13076</v>
      </c>
      <c r="H1214" s="1" t="s">
        <v>13077</v>
      </c>
      <c r="I1214" s="1" t="s">
        <v>13078</v>
      </c>
      <c r="J1214" s="1" t="s">
        <v>13079</v>
      </c>
      <c r="K1214" s="1" t="s">
        <v>13080</v>
      </c>
      <c r="L1214" s="1" t="s">
        <v>29</v>
      </c>
      <c r="M1214" s="1" t="s">
        <v>30</v>
      </c>
      <c r="N1214" s="1" t="s">
        <v>31</v>
      </c>
      <c r="O1214" s="1" t="s">
        <v>13081</v>
      </c>
      <c r="P1214" s="1" t="s">
        <v>9314</v>
      </c>
      <c r="Q1214" s="1" t="s">
        <v>9314</v>
      </c>
      <c r="R1214" s="1" t="s">
        <v>9314</v>
      </c>
      <c r="S1214" s="1" t="s">
        <v>9314</v>
      </c>
    </row>
    <row r="1215" spans="1:19" x14ac:dyDescent="0.45">
      <c r="A1215" s="1" t="s">
        <v>13082</v>
      </c>
      <c r="B1215" s="1" t="s">
        <v>13083</v>
      </c>
      <c r="C1215" s="1" t="s">
        <v>13084</v>
      </c>
      <c r="D1215" s="1" t="s">
        <v>13085</v>
      </c>
      <c r="E1215">
        <v>2015</v>
      </c>
      <c r="F1215" s="1" t="s">
        <v>13086</v>
      </c>
      <c r="G1215" s="1" t="s">
        <v>13087</v>
      </c>
      <c r="H1215" s="1" t="s">
        <v>13088</v>
      </c>
      <c r="I1215" s="1" t="s">
        <v>13089</v>
      </c>
      <c r="J1215" s="1" t="s">
        <v>13090</v>
      </c>
      <c r="K1215" s="1" t="s">
        <v>31</v>
      </c>
      <c r="L1215" s="1" t="s">
        <v>29</v>
      </c>
      <c r="M1215" s="1" t="s">
        <v>30</v>
      </c>
      <c r="N1215" s="1" t="s">
        <v>31</v>
      </c>
      <c r="O1215" s="1" t="s">
        <v>13091</v>
      </c>
      <c r="P1215" s="1" t="s">
        <v>9314</v>
      </c>
      <c r="Q1215" s="1" t="s">
        <v>9314</v>
      </c>
      <c r="R1215" s="1" t="s">
        <v>9314</v>
      </c>
      <c r="S1215" s="1" t="s">
        <v>9314</v>
      </c>
    </row>
    <row r="1216" spans="1:19" x14ac:dyDescent="0.45">
      <c r="A1216" s="1" t="s">
        <v>13092</v>
      </c>
      <c r="B1216" s="1" t="s">
        <v>13093</v>
      </c>
      <c r="C1216" s="1" t="s">
        <v>13094</v>
      </c>
      <c r="D1216" s="1" t="s">
        <v>13095</v>
      </c>
      <c r="E1216">
        <v>2010</v>
      </c>
      <c r="F1216" s="1" t="s">
        <v>4114</v>
      </c>
      <c r="G1216" s="1" t="s">
        <v>13096</v>
      </c>
      <c r="H1216" s="1" t="s">
        <v>13097</v>
      </c>
      <c r="I1216" s="1" t="s">
        <v>13098</v>
      </c>
      <c r="J1216" s="1" t="s">
        <v>13099</v>
      </c>
      <c r="K1216" s="1" t="s">
        <v>13100</v>
      </c>
      <c r="L1216" s="1" t="s">
        <v>29</v>
      </c>
      <c r="M1216" s="1" t="s">
        <v>30</v>
      </c>
      <c r="N1216" s="1" t="s">
        <v>31</v>
      </c>
      <c r="O1216" s="1" t="s">
        <v>13101</v>
      </c>
      <c r="P1216" s="1" t="s">
        <v>9314</v>
      </c>
      <c r="Q1216" s="1" t="s">
        <v>9314</v>
      </c>
      <c r="R1216" s="1" t="s">
        <v>9314</v>
      </c>
      <c r="S1216" s="1" t="s">
        <v>9314</v>
      </c>
    </row>
    <row r="1217" spans="1:19" x14ac:dyDescent="0.45">
      <c r="A1217" s="1" t="s">
        <v>13102</v>
      </c>
      <c r="B1217" s="1" t="s">
        <v>13103</v>
      </c>
      <c r="C1217" s="1" t="s">
        <v>13104</v>
      </c>
      <c r="D1217" s="1" t="s">
        <v>13105</v>
      </c>
      <c r="E1217">
        <v>2011</v>
      </c>
      <c r="F1217" s="1" t="s">
        <v>41</v>
      </c>
      <c r="G1217" s="1" t="s">
        <v>13106</v>
      </c>
      <c r="H1217" s="1" t="s">
        <v>13107</v>
      </c>
      <c r="I1217" s="1" t="s">
        <v>13108</v>
      </c>
      <c r="J1217" s="1" t="s">
        <v>13109</v>
      </c>
      <c r="K1217" s="1" t="s">
        <v>13110</v>
      </c>
      <c r="L1217" s="1" t="s">
        <v>29</v>
      </c>
      <c r="M1217" s="1" t="s">
        <v>30</v>
      </c>
      <c r="N1217" s="1" t="s">
        <v>31</v>
      </c>
      <c r="O1217" s="1" t="s">
        <v>13111</v>
      </c>
      <c r="P1217" s="1" t="s">
        <v>9314</v>
      </c>
      <c r="Q1217" s="1" t="s">
        <v>9314</v>
      </c>
      <c r="R1217" s="1" t="s">
        <v>9314</v>
      </c>
      <c r="S1217" s="1" t="s">
        <v>9314</v>
      </c>
    </row>
    <row r="1218" spans="1:19" x14ac:dyDescent="0.45">
      <c r="A1218" s="1" t="s">
        <v>13112</v>
      </c>
      <c r="B1218" s="1" t="s">
        <v>13113</v>
      </c>
      <c r="C1218" s="1" t="s">
        <v>13114</v>
      </c>
      <c r="D1218" s="1" t="s">
        <v>13115</v>
      </c>
      <c r="E1218">
        <v>2010</v>
      </c>
      <c r="F1218" s="1" t="s">
        <v>3471</v>
      </c>
      <c r="G1218" s="1" t="s">
        <v>13116</v>
      </c>
      <c r="H1218" s="1" t="s">
        <v>13117</v>
      </c>
      <c r="I1218" s="1" t="s">
        <v>13118</v>
      </c>
      <c r="J1218" s="1" t="s">
        <v>31</v>
      </c>
      <c r="K1218" s="1" t="s">
        <v>13119</v>
      </c>
      <c r="L1218" s="1" t="s">
        <v>29</v>
      </c>
      <c r="M1218" s="1" t="s">
        <v>30</v>
      </c>
      <c r="N1218" s="1" t="s">
        <v>31</v>
      </c>
      <c r="O1218" s="1" t="s">
        <v>13120</v>
      </c>
      <c r="P1218" s="1" t="s">
        <v>9314</v>
      </c>
      <c r="Q1218" s="1" t="s">
        <v>9314</v>
      </c>
      <c r="R1218" s="1" t="s">
        <v>9314</v>
      </c>
      <c r="S1218" s="1" t="s">
        <v>9314</v>
      </c>
    </row>
    <row r="1219" spans="1:19" x14ac:dyDescent="0.45">
      <c r="A1219" s="1" t="s">
        <v>13121</v>
      </c>
      <c r="B1219" s="1" t="s">
        <v>13122</v>
      </c>
      <c r="C1219" s="1" t="s">
        <v>13104</v>
      </c>
      <c r="D1219" s="1" t="s">
        <v>13123</v>
      </c>
      <c r="E1219">
        <v>2010</v>
      </c>
      <c r="F1219" s="1" t="s">
        <v>691</v>
      </c>
      <c r="G1219" s="1" t="s">
        <v>13124</v>
      </c>
      <c r="H1219" s="1" t="s">
        <v>13125</v>
      </c>
      <c r="I1219" s="1" t="s">
        <v>13126</v>
      </c>
      <c r="J1219" s="1" t="s">
        <v>13127</v>
      </c>
      <c r="K1219" s="1" t="s">
        <v>13128</v>
      </c>
      <c r="L1219" s="1" t="s">
        <v>29</v>
      </c>
      <c r="M1219" s="1" t="s">
        <v>30</v>
      </c>
      <c r="N1219" s="1" t="s">
        <v>31</v>
      </c>
      <c r="O1219" s="1" t="s">
        <v>13129</v>
      </c>
      <c r="P1219" s="1" t="s">
        <v>9314</v>
      </c>
      <c r="Q1219" s="1" t="s">
        <v>9314</v>
      </c>
      <c r="R1219" s="1" t="s">
        <v>9314</v>
      </c>
      <c r="S1219" s="1" t="s">
        <v>9314</v>
      </c>
    </row>
    <row r="1220" spans="1:19" x14ac:dyDescent="0.45">
      <c r="A1220" s="1" t="s">
        <v>13130</v>
      </c>
      <c r="B1220" s="1" t="s">
        <v>13131</v>
      </c>
      <c r="C1220" s="1" t="s">
        <v>13132</v>
      </c>
      <c r="D1220" s="1" t="s">
        <v>13133</v>
      </c>
      <c r="E1220">
        <v>2011</v>
      </c>
      <c r="F1220" s="1" t="s">
        <v>691</v>
      </c>
      <c r="G1220" s="1" t="s">
        <v>13134</v>
      </c>
      <c r="H1220" s="1" t="s">
        <v>13135</v>
      </c>
      <c r="I1220" s="1" t="s">
        <v>13136</v>
      </c>
      <c r="J1220" s="1" t="s">
        <v>13137</v>
      </c>
      <c r="K1220" s="1" t="s">
        <v>13138</v>
      </c>
      <c r="L1220" s="1" t="s">
        <v>29</v>
      </c>
      <c r="M1220" s="1" t="s">
        <v>30</v>
      </c>
      <c r="N1220" s="1" t="s">
        <v>31</v>
      </c>
      <c r="O1220" s="1" t="s">
        <v>13139</v>
      </c>
      <c r="P1220" s="1" t="s">
        <v>9314</v>
      </c>
      <c r="Q1220" s="1" t="s">
        <v>9314</v>
      </c>
      <c r="R1220" s="1" t="s">
        <v>9314</v>
      </c>
      <c r="S1220" s="1" t="s">
        <v>9314</v>
      </c>
    </row>
    <row r="1221" spans="1:19" x14ac:dyDescent="0.45">
      <c r="A1221" s="1" t="s">
        <v>13140</v>
      </c>
      <c r="B1221" s="1" t="s">
        <v>13141</v>
      </c>
      <c r="C1221" s="1" t="s">
        <v>13142</v>
      </c>
      <c r="D1221" s="1" t="s">
        <v>13143</v>
      </c>
      <c r="E1221">
        <v>2013</v>
      </c>
      <c r="F1221" s="1" t="s">
        <v>11579</v>
      </c>
      <c r="G1221" s="1" t="s">
        <v>13144</v>
      </c>
      <c r="H1221" s="1" t="s">
        <v>13145</v>
      </c>
      <c r="I1221" s="1" t="s">
        <v>13146</v>
      </c>
      <c r="J1221" s="1" t="s">
        <v>13147</v>
      </c>
      <c r="K1221" s="1" t="s">
        <v>13148</v>
      </c>
      <c r="L1221" s="1" t="s">
        <v>29</v>
      </c>
      <c r="M1221" s="1" t="s">
        <v>30</v>
      </c>
      <c r="N1221" s="1" t="s">
        <v>31</v>
      </c>
      <c r="O1221" s="1" t="s">
        <v>13149</v>
      </c>
      <c r="P1221" s="1" t="s">
        <v>9314</v>
      </c>
      <c r="Q1221" s="1" t="s">
        <v>9314</v>
      </c>
      <c r="R1221" s="1" t="s">
        <v>9314</v>
      </c>
      <c r="S1221" s="1" t="s">
        <v>9314</v>
      </c>
    </row>
    <row r="1222" spans="1:19" x14ac:dyDescent="0.45">
      <c r="A1222" s="1" t="s">
        <v>13150</v>
      </c>
      <c r="B1222" s="1" t="s">
        <v>13151</v>
      </c>
      <c r="C1222" s="1" t="s">
        <v>13152</v>
      </c>
      <c r="D1222" s="1" t="s">
        <v>13153</v>
      </c>
      <c r="E1222">
        <v>2013</v>
      </c>
      <c r="F1222" s="1" t="s">
        <v>246</v>
      </c>
      <c r="G1222" s="1" t="s">
        <v>13154</v>
      </c>
      <c r="H1222" s="1" t="s">
        <v>13155</v>
      </c>
      <c r="I1222" s="1" t="s">
        <v>13156</v>
      </c>
      <c r="J1222" s="1" t="s">
        <v>13157</v>
      </c>
      <c r="K1222" s="1" t="s">
        <v>13158</v>
      </c>
      <c r="L1222" s="1" t="s">
        <v>29</v>
      </c>
      <c r="M1222" s="1" t="s">
        <v>30</v>
      </c>
      <c r="N1222" s="1" t="s">
        <v>31</v>
      </c>
      <c r="O1222" s="1" t="s">
        <v>13159</v>
      </c>
      <c r="P1222" s="1" t="s">
        <v>9314</v>
      </c>
      <c r="Q1222" s="1" t="s">
        <v>9314</v>
      </c>
      <c r="R1222" s="1" t="s">
        <v>9314</v>
      </c>
      <c r="S1222" s="1" t="s">
        <v>9314</v>
      </c>
    </row>
    <row r="1223" spans="1:19" x14ac:dyDescent="0.45">
      <c r="A1223" s="1" t="s">
        <v>13160</v>
      </c>
      <c r="B1223" s="1" t="s">
        <v>13161</v>
      </c>
      <c r="C1223" s="1" t="s">
        <v>13162</v>
      </c>
      <c r="D1223" s="1" t="s">
        <v>13163</v>
      </c>
      <c r="E1223">
        <v>2013</v>
      </c>
      <c r="F1223" s="1" t="s">
        <v>11155</v>
      </c>
      <c r="G1223" s="1" t="s">
        <v>13164</v>
      </c>
      <c r="H1223" s="1" t="s">
        <v>13165</v>
      </c>
      <c r="I1223" s="1" t="s">
        <v>13166</v>
      </c>
      <c r="J1223" s="1" t="s">
        <v>13167</v>
      </c>
      <c r="K1223" s="1" t="s">
        <v>13168</v>
      </c>
      <c r="L1223" s="1" t="s">
        <v>29</v>
      </c>
      <c r="M1223" s="1" t="s">
        <v>30</v>
      </c>
      <c r="N1223" s="1" t="s">
        <v>31</v>
      </c>
      <c r="O1223" s="1" t="s">
        <v>13169</v>
      </c>
      <c r="P1223" s="1" t="s">
        <v>9314</v>
      </c>
      <c r="Q1223" s="1" t="s">
        <v>9314</v>
      </c>
      <c r="R1223" s="1" t="s">
        <v>9314</v>
      </c>
      <c r="S1223" s="1" t="s">
        <v>9314</v>
      </c>
    </row>
    <row r="1224" spans="1:19" x14ac:dyDescent="0.45">
      <c r="A1224" s="1" t="s">
        <v>13170</v>
      </c>
      <c r="B1224" s="1" t="s">
        <v>13171</v>
      </c>
      <c r="C1224" s="1" t="s">
        <v>13172</v>
      </c>
      <c r="D1224" s="1" t="s">
        <v>13173</v>
      </c>
      <c r="E1224">
        <v>2013</v>
      </c>
      <c r="F1224" s="1" t="s">
        <v>7193</v>
      </c>
      <c r="G1224" s="1" t="s">
        <v>13174</v>
      </c>
      <c r="H1224" s="1" t="s">
        <v>13175</v>
      </c>
      <c r="I1224" s="1" t="s">
        <v>13176</v>
      </c>
      <c r="J1224" s="1" t="s">
        <v>13177</v>
      </c>
      <c r="K1224" s="1" t="s">
        <v>13178</v>
      </c>
      <c r="L1224" s="1" t="s">
        <v>29</v>
      </c>
      <c r="M1224" s="1" t="s">
        <v>30</v>
      </c>
      <c r="N1224" s="1" t="s">
        <v>31</v>
      </c>
      <c r="O1224" s="1" t="s">
        <v>13179</v>
      </c>
      <c r="P1224" s="1" t="s">
        <v>9314</v>
      </c>
      <c r="Q1224" s="1" t="s">
        <v>9314</v>
      </c>
      <c r="R1224" s="1" t="s">
        <v>9314</v>
      </c>
      <c r="S1224" s="1" t="s">
        <v>9314</v>
      </c>
    </row>
    <row r="1225" spans="1:19" x14ac:dyDescent="0.45">
      <c r="A1225" s="1" t="s">
        <v>13180</v>
      </c>
      <c r="B1225" s="1" t="s">
        <v>13181</v>
      </c>
      <c r="C1225" s="1" t="s">
        <v>13182</v>
      </c>
      <c r="D1225" s="1" t="s">
        <v>13183</v>
      </c>
      <c r="E1225">
        <v>2013</v>
      </c>
      <c r="F1225" s="1" t="s">
        <v>1313</v>
      </c>
      <c r="G1225" s="1" t="s">
        <v>13184</v>
      </c>
      <c r="H1225" s="1" t="s">
        <v>13185</v>
      </c>
      <c r="I1225" s="1" t="s">
        <v>13186</v>
      </c>
      <c r="J1225" s="1" t="s">
        <v>13187</v>
      </c>
      <c r="K1225" s="1" t="s">
        <v>13188</v>
      </c>
      <c r="L1225" s="1" t="s">
        <v>29</v>
      </c>
      <c r="M1225" s="1" t="s">
        <v>30</v>
      </c>
      <c r="N1225" s="1" t="s">
        <v>31</v>
      </c>
      <c r="O1225" s="1" t="s">
        <v>13189</v>
      </c>
      <c r="P1225" s="1" t="s">
        <v>9314</v>
      </c>
      <c r="Q1225" s="1" t="s">
        <v>9314</v>
      </c>
      <c r="R1225" s="1" t="s">
        <v>9314</v>
      </c>
      <c r="S1225" s="1" t="s">
        <v>9314</v>
      </c>
    </row>
    <row r="1226" spans="1:19" x14ac:dyDescent="0.45">
      <c r="A1226" s="1" t="s">
        <v>11377</v>
      </c>
      <c r="B1226" s="1" t="s">
        <v>13190</v>
      </c>
      <c r="C1226" s="1" t="s">
        <v>11379</v>
      </c>
      <c r="D1226" s="1" t="s">
        <v>13191</v>
      </c>
      <c r="E1226">
        <v>2011</v>
      </c>
      <c r="F1226" s="1" t="s">
        <v>151</v>
      </c>
      <c r="G1226" s="1" t="s">
        <v>13192</v>
      </c>
      <c r="H1226" s="1" t="s">
        <v>13193</v>
      </c>
      <c r="I1226" s="1" t="s">
        <v>13194</v>
      </c>
      <c r="J1226" s="1" t="s">
        <v>13195</v>
      </c>
      <c r="K1226" s="1" t="s">
        <v>13196</v>
      </c>
      <c r="L1226" s="1" t="s">
        <v>29</v>
      </c>
      <c r="M1226" s="1" t="s">
        <v>30</v>
      </c>
      <c r="N1226" s="1" t="s">
        <v>31</v>
      </c>
      <c r="O1226" s="1" t="s">
        <v>13197</v>
      </c>
      <c r="P1226" s="1" t="s">
        <v>9314</v>
      </c>
      <c r="Q1226" s="1" t="s">
        <v>9314</v>
      </c>
      <c r="R1226" s="1" t="s">
        <v>9314</v>
      </c>
      <c r="S1226" s="1" t="s">
        <v>9314</v>
      </c>
    </row>
    <row r="1227" spans="1:19" x14ac:dyDescent="0.45">
      <c r="A1227" s="1" t="s">
        <v>13198</v>
      </c>
      <c r="B1227" s="1" t="s">
        <v>13199</v>
      </c>
      <c r="C1227" s="1" t="s">
        <v>13200</v>
      </c>
      <c r="D1227" s="1" t="s">
        <v>13201</v>
      </c>
      <c r="E1227">
        <v>2011</v>
      </c>
      <c r="F1227" s="1" t="s">
        <v>23</v>
      </c>
      <c r="G1227" s="1" t="s">
        <v>13202</v>
      </c>
      <c r="H1227" s="1" t="s">
        <v>13203</v>
      </c>
      <c r="I1227" s="1" t="s">
        <v>13204</v>
      </c>
      <c r="J1227" s="1" t="s">
        <v>13205</v>
      </c>
      <c r="K1227" s="1" t="s">
        <v>13206</v>
      </c>
      <c r="L1227" s="1" t="s">
        <v>29</v>
      </c>
      <c r="M1227" s="1" t="s">
        <v>30</v>
      </c>
      <c r="N1227" s="1" t="s">
        <v>31</v>
      </c>
      <c r="O1227" s="1" t="s">
        <v>13207</v>
      </c>
      <c r="P1227" s="1" t="s">
        <v>9314</v>
      </c>
      <c r="Q1227" s="1" t="s">
        <v>9314</v>
      </c>
      <c r="R1227" s="1" t="s">
        <v>9314</v>
      </c>
      <c r="S1227" s="1" t="s">
        <v>9314</v>
      </c>
    </row>
    <row r="1228" spans="1:19" x14ac:dyDescent="0.45">
      <c r="A1228" s="1" t="s">
        <v>13208</v>
      </c>
      <c r="B1228" s="1" t="s">
        <v>13209</v>
      </c>
      <c r="C1228" s="1" t="s">
        <v>13210</v>
      </c>
      <c r="D1228" s="1" t="s">
        <v>13211</v>
      </c>
      <c r="E1228">
        <v>2015</v>
      </c>
      <c r="F1228" s="1" t="s">
        <v>4539</v>
      </c>
      <c r="G1228" s="1" t="s">
        <v>13212</v>
      </c>
      <c r="H1228" s="1" t="s">
        <v>13213</v>
      </c>
      <c r="I1228" s="1" t="s">
        <v>13214</v>
      </c>
      <c r="J1228" s="1" t="s">
        <v>13215</v>
      </c>
      <c r="K1228" s="1" t="s">
        <v>13216</v>
      </c>
      <c r="L1228" s="1" t="s">
        <v>239</v>
      </c>
      <c r="M1228" s="1" t="s">
        <v>30</v>
      </c>
      <c r="N1228" s="1" t="s">
        <v>31</v>
      </c>
      <c r="O1228" s="1" t="s">
        <v>13217</v>
      </c>
      <c r="P1228" s="1" t="s">
        <v>9314</v>
      </c>
      <c r="Q1228" s="1" t="s">
        <v>9314</v>
      </c>
      <c r="R1228" s="1" t="s">
        <v>9314</v>
      </c>
      <c r="S1228" s="1" t="s">
        <v>9314</v>
      </c>
    </row>
    <row r="1229" spans="1:19" x14ac:dyDescent="0.45">
      <c r="A1229" s="1" t="s">
        <v>13218</v>
      </c>
      <c r="B1229" s="1" t="s">
        <v>13219</v>
      </c>
      <c r="C1229" s="1" t="s">
        <v>13220</v>
      </c>
      <c r="D1229" s="1" t="s">
        <v>13221</v>
      </c>
      <c r="E1229">
        <v>2013</v>
      </c>
      <c r="F1229" s="1" t="s">
        <v>691</v>
      </c>
      <c r="G1229" s="1" t="s">
        <v>13222</v>
      </c>
      <c r="H1229" s="1" t="s">
        <v>13223</v>
      </c>
      <c r="I1229" s="1" t="s">
        <v>13224</v>
      </c>
      <c r="J1229" s="1" t="s">
        <v>13225</v>
      </c>
      <c r="K1229" s="1" t="s">
        <v>13226</v>
      </c>
      <c r="L1229" s="1" t="s">
        <v>29</v>
      </c>
      <c r="M1229" s="1" t="s">
        <v>30</v>
      </c>
      <c r="N1229" s="1" t="s">
        <v>31</v>
      </c>
      <c r="O1229" s="1" t="s">
        <v>13227</v>
      </c>
      <c r="P1229" s="1" t="s">
        <v>9314</v>
      </c>
      <c r="Q1229" s="1" t="s">
        <v>9314</v>
      </c>
      <c r="R1229" s="1" t="s">
        <v>9314</v>
      </c>
      <c r="S1229" s="1" t="s">
        <v>9314</v>
      </c>
    </row>
    <row r="1230" spans="1:19" x14ac:dyDescent="0.45">
      <c r="A1230" s="1" t="s">
        <v>13228</v>
      </c>
      <c r="B1230" s="1" t="s">
        <v>13229</v>
      </c>
      <c r="C1230" s="1" t="s">
        <v>13230</v>
      </c>
      <c r="D1230" s="1" t="s">
        <v>13231</v>
      </c>
      <c r="E1230">
        <v>2011</v>
      </c>
      <c r="F1230" s="1" t="s">
        <v>1313</v>
      </c>
      <c r="G1230" s="1" t="s">
        <v>13232</v>
      </c>
      <c r="H1230" s="1" t="s">
        <v>13233</v>
      </c>
      <c r="I1230" s="1" t="s">
        <v>13234</v>
      </c>
      <c r="J1230" s="1" t="s">
        <v>13235</v>
      </c>
      <c r="K1230" s="1" t="s">
        <v>13236</v>
      </c>
      <c r="L1230" s="1" t="s">
        <v>29</v>
      </c>
      <c r="M1230" s="1" t="s">
        <v>30</v>
      </c>
      <c r="N1230" s="1" t="s">
        <v>31</v>
      </c>
      <c r="O1230" s="1" t="s">
        <v>13237</v>
      </c>
      <c r="P1230" s="1" t="s">
        <v>9314</v>
      </c>
      <c r="Q1230" s="1" t="s">
        <v>9314</v>
      </c>
      <c r="R1230" s="1" t="s">
        <v>9314</v>
      </c>
      <c r="S1230" s="1" t="s">
        <v>9314</v>
      </c>
    </row>
    <row r="1231" spans="1:19" x14ac:dyDescent="0.45">
      <c r="A1231" s="1" t="s">
        <v>13238</v>
      </c>
      <c r="B1231" s="1" t="s">
        <v>13239</v>
      </c>
      <c r="C1231" s="1" t="s">
        <v>13240</v>
      </c>
      <c r="D1231" s="1" t="s">
        <v>13241</v>
      </c>
      <c r="E1231">
        <v>2015</v>
      </c>
      <c r="F1231" s="1" t="s">
        <v>3471</v>
      </c>
      <c r="G1231" s="1" t="s">
        <v>13242</v>
      </c>
      <c r="H1231" s="1" t="s">
        <v>13243</v>
      </c>
      <c r="I1231" s="1" t="s">
        <v>13244</v>
      </c>
      <c r="J1231" s="1" t="s">
        <v>31</v>
      </c>
      <c r="K1231" s="1" t="s">
        <v>13245</v>
      </c>
      <c r="L1231" s="1" t="s">
        <v>29</v>
      </c>
      <c r="M1231" s="1" t="s">
        <v>30</v>
      </c>
      <c r="N1231" s="1" t="s">
        <v>31</v>
      </c>
      <c r="O1231" s="1" t="s">
        <v>13246</v>
      </c>
      <c r="P1231" s="1" t="s">
        <v>9314</v>
      </c>
      <c r="Q1231" s="1" t="s">
        <v>9314</v>
      </c>
      <c r="R1231" s="1" t="s">
        <v>9314</v>
      </c>
      <c r="S1231" s="1" t="s">
        <v>9314</v>
      </c>
    </row>
    <row r="1232" spans="1:19" x14ac:dyDescent="0.45">
      <c r="A1232" s="1" t="s">
        <v>13247</v>
      </c>
      <c r="B1232" s="1" t="s">
        <v>13248</v>
      </c>
      <c r="C1232" s="1" t="s">
        <v>13249</v>
      </c>
      <c r="D1232" s="1" t="s">
        <v>13250</v>
      </c>
      <c r="E1232">
        <v>2013</v>
      </c>
      <c r="F1232" s="1" t="s">
        <v>246</v>
      </c>
      <c r="G1232" s="1" t="s">
        <v>13251</v>
      </c>
      <c r="H1232" s="1" t="s">
        <v>13252</v>
      </c>
      <c r="I1232" s="1" t="s">
        <v>13253</v>
      </c>
      <c r="J1232" s="1" t="s">
        <v>13254</v>
      </c>
      <c r="K1232" s="1" t="s">
        <v>13255</v>
      </c>
      <c r="L1232" s="1" t="s">
        <v>29</v>
      </c>
      <c r="M1232" s="1" t="s">
        <v>30</v>
      </c>
      <c r="N1232" s="1" t="s">
        <v>31</v>
      </c>
      <c r="O1232" s="1" t="s">
        <v>13256</v>
      </c>
      <c r="P1232" s="1" t="s">
        <v>9314</v>
      </c>
      <c r="Q1232" s="1" t="s">
        <v>9314</v>
      </c>
      <c r="R1232" s="1" t="s">
        <v>9314</v>
      </c>
      <c r="S1232" s="1" t="s">
        <v>9314</v>
      </c>
    </row>
    <row r="1233" spans="1:19" x14ac:dyDescent="0.45">
      <c r="A1233" s="1" t="s">
        <v>13257</v>
      </c>
      <c r="B1233" s="1" t="s">
        <v>13258</v>
      </c>
      <c r="C1233" s="1" t="s">
        <v>13259</v>
      </c>
      <c r="D1233" s="1" t="s">
        <v>13260</v>
      </c>
      <c r="E1233">
        <v>2012</v>
      </c>
      <c r="F1233" s="1" t="s">
        <v>11214</v>
      </c>
      <c r="G1233" s="1" t="s">
        <v>13261</v>
      </c>
      <c r="H1233" s="1" t="s">
        <v>13262</v>
      </c>
      <c r="I1233" s="1" t="s">
        <v>13263</v>
      </c>
      <c r="J1233" s="1" t="s">
        <v>13264</v>
      </c>
      <c r="K1233" s="1" t="s">
        <v>13265</v>
      </c>
      <c r="L1233" s="1" t="s">
        <v>29</v>
      </c>
      <c r="M1233" s="1" t="s">
        <v>30</v>
      </c>
      <c r="N1233" s="1" t="s">
        <v>31</v>
      </c>
      <c r="O1233" s="1" t="s">
        <v>13266</v>
      </c>
      <c r="P1233" s="1" t="s">
        <v>9314</v>
      </c>
      <c r="Q1233" s="1" t="s">
        <v>9314</v>
      </c>
      <c r="R1233" s="1" t="s">
        <v>9314</v>
      </c>
      <c r="S1233" s="1" t="s">
        <v>9314</v>
      </c>
    </row>
    <row r="1234" spans="1:19" x14ac:dyDescent="0.45">
      <c r="A1234" s="1" t="s">
        <v>13267</v>
      </c>
      <c r="B1234" s="1" t="s">
        <v>13268</v>
      </c>
      <c r="C1234" s="1" t="s">
        <v>13269</v>
      </c>
      <c r="D1234" s="1" t="s">
        <v>13270</v>
      </c>
      <c r="E1234">
        <v>2011</v>
      </c>
      <c r="F1234" s="1" t="s">
        <v>163</v>
      </c>
      <c r="G1234" s="1" t="s">
        <v>13271</v>
      </c>
      <c r="H1234" s="1" t="s">
        <v>13272</v>
      </c>
      <c r="I1234" s="1" t="s">
        <v>13273</v>
      </c>
      <c r="J1234" s="1" t="s">
        <v>13274</v>
      </c>
      <c r="K1234" s="1" t="s">
        <v>13275</v>
      </c>
      <c r="L1234" s="1" t="s">
        <v>29</v>
      </c>
      <c r="M1234" s="1" t="s">
        <v>30</v>
      </c>
      <c r="N1234" s="1" t="s">
        <v>31</v>
      </c>
      <c r="O1234" s="1" t="s">
        <v>13276</v>
      </c>
      <c r="P1234" s="1" t="s">
        <v>9314</v>
      </c>
      <c r="Q1234" s="1" t="s">
        <v>9314</v>
      </c>
      <c r="R1234" s="1" t="s">
        <v>9314</v>
      </c>
      <c r="S1234" s="1" t="s">
        <v>9314</v>
      </c>
    </row>
    <row r="1235" spans="1:19" x14ac:dyDescent="0.45">
      <c r="A1235" s="1" t="s">
        <v>13277</v>
      </c>
      <c r="B1235" s="1" t="s">
        <v>13278</v>
      </c>
      <c r="C1235" s="1" t="s">
        <v>13279</v>
      </c>
      <c r="D1235" s="1" t="s">
        <v>13280</v>
      </c>
      <c r="E1235">
        <v>2010</v>
      </c>
      <c r="F1235" s="1" t="s">
        <v>691</v>
      </c>
      <c r="G1235" s="1" t="s">
        <v>13281</v>
      </c>
      <c r="H1235" s="1" t="s">
        <v>13282</v>
      </c>
      <c r="I1235" s="1" t="s">
        <v>13283</v>
      </c>
      <c r="J1235" s="1" t="s">
        <v>13284</v>
      </c>
      <c r="K1235" s="1" t="s">
        <v>13285</v>
      </c>
      <c r="L1235" s="1" t="s">
        <v>29</v>
      </c>
      <c r="M1235" s="1" t="s">
        <v>30</v>
      </c>
      <c r="N1235" s="1" t="s">
        <v>31</v>
      </c>
      <c r="O1235" s="1" t="s">
        <v>13286</v>
      </c>
      <c r="P1235" s="1" t="s">
        <v>9314</v>
      </c>
      <c r="Q1235" s="1" t="s">
        <v>9314</v>
      </c>
      <c r="R1235" s="1" t="s">
        <v>9314</v>
      </c>
      <c r="S1235" s="1" t="s">
        <v>9314</v>
      </c>
    </row>
    <row r="1236" spans="1:19" x14ac:dyDescent="0.45">
      <c r="A1236" s="1" t="s">
        <v>13287</v>
      </c>
      <c r="B1236" s="1" t="s">
        <v>13288</v>
      </c>
      <c r="C1236" s="1" t="s">
        <v>13289</v>
      </c>
      <c r="D1236" s="1" t="s">
        <v>13290</v>
      </c>
      <c r="E1236">
        <v>2011</v>
      </c>
      <c r="F1236" s="1" t="s">
        <v>2868</v>
      </c>
      <c r="G1236" s="1" t="s">
        <v>13291</v>
      </c>
      <c r="H1236" s="1" t="s">
        <v>13292</v>
      </c>
      <c r="I1236" s="1" t="s">
        <v>13293</v>
      </c>
      <c r="J1236" s="1" t="s">
        <v>31</v>
      </c>
      <c r="K1236" s="1" t="s">
        <v>13294</v>
      </c>
      <c r="L1236" s="1" t="s">
        <v>29</v>
      </c>
      <c r="M1236" s="1" t="s">
        <v>30</v>
      </c>
      <c r="N1236" s="1" t="s">
        <v>31</v>
      </c>
      <c r="O1236" s="1" t="s">
        <v>13295</v>
      </c>
      <c r="P1236" s="1" t="s">
        <v>9314</v>
      </c>
      <c r="Q1236" s="1" t="s">
        <v>9314</v>
      </c>
      <c r="R1236" s="1" t="s">
        <v>9314</v>
      </c>
      <c r="S1236" s="1" t="s">
        <v>9314</v>
      </c>
    </row>
    <row r="1237" spans="1:19" x14ac:dyDescent="0.45">
      <c r="A1237" s="1" t="s">
        <v>13296</v>
      </c>
      <c r="B1237" s="1" t="s">
        <v>13297</v>
      </c>
      <c r="C1237" s="1" t="s">
        <v>13298</v>
      </c>
      <c r="D1237" s="1" t="s">
        <v>13299</v>
      </c>
      <c r="E1237">
        <v>2012</v>
      </c>
      <c r="F1237" s="1" t="s">
        <v>13300</v>
      </c>
      <c r="G1237" s="1" t="s">
        <v>13301</v>
      </c>
      <c r="H1237" s="1" t="s">
        <v>13302</v>
      </c>
      <c r="I1237" s="1" t="s">
        <v>13303</v>
      </c>
      <c r="J1237" s="1" t="s">
        <v>13304</v>
      </c>
      <c r="K1237" s="1" t="s">
        <v>13305</v>
      </c>
      <c r="L1237" s="1" t="s">
        <v>29</v>
      </c>
      <c r="M1237" s="1" t="s">
        <v>30</v>
      </c>
      <c r="N1237" s="1" t="s">
        <v>31</v>
      </c>
      <c r="O1237" s="1" t="s">
        <v>13306</v>
      </c>
      <c r="P1237" s="1" t="s">
        <v>9314</v>
      </c>
      <c r="Q1237" s="1" t="s">
        <v>9314</v>
      </c>
      <c r="R1237" s="1" t="s">
        <v>9314</v>
      </c>
      <c r="S1237" s="1" t="s">
        <v>9314</v>
      </c>
    </row>
    <row r="1238" spans="1:19" x14ac:dyDescent="0.45">
      <c r="A1238" s="1" t="s">
        <v>13307</v>
      </c>
      <c r="B1238" s="1" t="s">
        <v>13308</v>
      </c>
      <c r="C1238" s="1" t="s">
        <v>13309</v>
      </c>
      <c r="D1238" s="1" t="s">
        <v>13310</v>
      </c>
      <c r="E1238">
        <v>2011</v>
      </c>
      <c r="F1238" s="1" t="s">
        <v>4036</v>
      </c>
      <c r="G1238" s="1" t="s">
        <v>13311</v>
      </c>
      <c r="H1238" s="1" t="s">
        <v>13312</v>
      </c>
      <c r="I1238" s="1" t="s">
        <v>13313</v>
      </c>
      <c r="J1238" s="1" t="s">
        <v>13314</v>
      </c>
      <c r="K1238" s="1" t="s">
        <v>13315</v>
      </c>
      <c r="L1238" s="1" t="s">
        <v>29</v>
      </c>
      <c r="M1238" s="1" t="s">
        <v>30</v>
      </c>
      <c r="N1238" s="1" t="s">
        <v>31</v>
      </c>
      <c r="O1238" s="1" t="s">
        <v>13316</v>
      </c>
      <c r="P1238" s="1" t="s">
        <v>9314</v>
      </c>
      <c r="Q1238" s="1" t="s">
        <v>9314</v>
      </c>
      <c r="R1238" s="1" t="s">
        <v>9314</v>
      </c>
      <c r="S1238" s="1" t="s">
        <v>9314</v>
      </c>
    </row>
    <row r="1239" spans="1:19" x14ac:dyDescent="0.45">
      <c r="A1239" s="1" t="s">
        <v>11733</v>
      </c>
      <c r="B1239" s="1" t="s">
        <v>11734</v>
      </c>
      <c r="C1239" s="1" t="s">
        <v>11735</v>
      </c>
      <c r="D1239" s="1" t="s">
        <v>13317</v>
      </c>
      <c r="E1239">
        <v>2013</v>
      </c>
      <c r="F1239" s="1" t="s">
        <v>13318</v>
      </c>
      <c r="G1239" s="1" t="s">
        <v>13319</v>
      </c>
      <c r="H1239" s="1" t="s">
        <v>13320</v>
      </c>
      <c r="I1239" s="1" t="s">
        <v>13321</v>
      </c>
      <c r="J1239" s="1" t="s">
        <v>13322</v>
      </c>
      <c r="K1239" s="1" t="s">
        <v>13323</v>
      </c>
      <c r="L1239" s="1" t="s">
        <v>29</v>
      </c>
      <c r="M1239" s="1" t="s">
        <v>30</v>
      </c>
      <c r="N1239" s="1" t="s">
        <v>31</v>
      </c>
      <c r="O1239" s="1" t="s">
        <v>13324</v>
      </c>
      <c r="P1239" s="1" t="s">
        <v>9314</v>
      </c>
      <c r="Q1239" s="1" t="s">
        <v>9314</v>
      </c>
      <c r="R1239" s="1" t="s">
        <v>9314</v>
      </c>
      <c r="S1239" s="1" t="s">
        <v>9314</v>
      </c>
    </row>
    <row r="1240" spans="1:19" x14ac:dyDescent="0.45">
      <c r="A1240" s="1" t="s">
        <v>13325</v>
      </c>
      <c r="B1240" s="1" t="s">
        <v>13326</v>
      </c>
      <c r="C1240" s="1" t="s">
        <v>13327</v>
      </c>
      <c r="D1240" s="1" t="s">
        <v>13328</v>
      </c>
      <c r="E1240">
        <v>2015</v>
      </c>
      <c r="F1240" s="1" t="s">
        <v>5998</v>
      </c>
      <c r="G1240" s="1" t="s">
        <v>13329</v>
      </c>
      <c r="H1240" s="1" t="s">
        <v>13330</v>
      </c>
      <c r="I1240" s="1" t="s">
        <v>13331</v>
      </c>
      <c r="J1240" s="1" t="s">
        <v>13332</v>
      </c>
      <c r="K1240" s="1" t="s">
        <v>13333</v>
      </c>
      <c r="L1240" s="1" t="s">
        <v>29</v>
      </c>
      <c r="M1240" s="1" t="s">
        <v>30</v>
      </c>
      <c r="N1240" s="1" t="s">
        <v>31</v>
      </c>
      <c r="O1240" s="1" t="s">
        <v>13334</v>
      </c>
      <c r="P1240" s="1" t="s">
        <v>9314</v>
      </c>
      <c r="Q1240" s="1" t="s">
        <v>9314</v>
      </c>
      <c r="R1240" s="1" t="s">
        <v>9314</v>
      </c>
      <c r="S1240" s="1" t="s">
        <v>9314</v>
      </c>
    </row>
    <row r="1241" spans="1:19" x14ac:dyDescent="0.45">
      <c r="A1241" s="1" t="s">
        <v>13335</v>
      </c>
      <c r="B1241" s="1" t="s">
        <v>13336</v>
      </c>
      <c r="C1241" s="1" t="s">
        <v>13337</v>
      </c>
      <c r="D1241" s="1" t="s">
        <v>13338</v>
      </c>
      <c r="E1241">
        <v>2013</v>
      </c>
      <c r="F1241" s="1" t="s">
        <v>621</v>
      </c>
      <c r="G1241" s="1" t="s">
        <v>13339</v>
      </c>
      <c r="H1241" s="1" t="s">
        <v>13340</v>
      </c>
      <c r="I1241" s="1" t="s">
        <v>13341</v>
      </c>
      <c r="J1241" s="1" t="s">
        <v>13342</v>
      </c>
      <c r="K1241" s="1" t="s">
        <v>13343</v>
      </c>
      <c r="L1241" s="1" t="s">
        <v>29</v>
      </c>
      <c r="M1241" s="1" t="s">
        <v>30</v>
      </c>
      <c r="N1241" s="1" t="s">
        <v>31</v>
      </c>
      <c r="O1241" s="1" t="s">
        <v>13344</v>
      </c>
      <c r="P1241" s="1" t="s">
        <v>9314</v>
      </c>
      <c r="Q1241" s="1" t="s">
        <v>9314</v>
      </c>
      <c r="R1241" s="1" t="s">
        <v>9314</v>
      </c>
      <c r="S1241" s="1" t="s">
        <v>9314</v>
      </c>
    </row>
    <row r="1242" spans="1:19" x14ac:dyDescent="0.45">
      <c r="A1242" s="1" t="s">
        <v>13345</v>
      </c>
      <c r="B1242" s="1" t="s">
        <v>13346</v>
      </c>
      <c r="C1242" s="1" t="s">
        <v>13347</v>
      </c>
      <c r="D1242" s="1" t="s">
        <v>13348</v>
      </c>
      <c r="E1242">
        <v>2012</v>
      </c>
      <c r="F1242" s="1" t="s">
        <v>151</v>
      </c>
      <c r="G1242" s="1" t="s">
        <v>13349</v>
      </c>
      <c r="H1242" s="1" t="s">
        <v>13350</v>
      </c>
      <c r="I1242" s="1" t="s">
        <v>13351</v>
      </c>
      <c r="J1242" s="1" t="s">
        <v>13352</v>
      </c>
      <c r="K1242" s="1" t="s">
        <v>13353</v>
      </c>
      <c r="L1242" s="1" t="s">
        <v>29</v>
      </c>
      <c r="M1242" s="1" t="s">
        <v>30</v>
      </c>
      <c r="N1242" s="1" t="s">
        <v>31</v>
      </c>
      <c r="O1242" s="1" t="s">
        <v>13354</v>
      </c>
      <c r="P1242" s="1" t="s">
        <v>9314</v>
      </c>
      <c r="Q1242" s="1" t="s">
        <v>9314</v>
      </c>
      <c r="R1242" s="1" t="s">
        <v>9314</v>
      </c>
      <c r="S1242" s="1" t="s">
        <v>9314</v>
      </c>
    </row>
    <row r="1243" spans="1:19" x14ac:dyDescent="0.45">
      <c r="A1243" s="1" t="s">
        <v>13355</v>
      </c>
      <c r="B1243" s="1" t="s">
        <v>13356</v>
      </c>
      <c r="C1243" s="1" t="s">
        <v>13357</v>
      </c>
      <c r="D1243" s="1" t="s">
        <v>13358</v>
      </c>
      <c r="E1243">
        <v>2013</v>
      </c>
      <c r="F1243" s="1" t="s">
        <v>13359</v>
      </c>
      <c r="G1243" s="1" t="s">
        <v>13360</v>
      </c>
      <c r="H1243" s="1" t="s">
        <v>13361</v>
      </c>
      <c r="I1243" s="1" t="s">
        <v>13362</v>
      </c>
      <c r="J1243" s="1" t="s">
        <v>13363</v>
      </c>
      <c r="K1243" s="1" t="s">
        <v>13364</v>
      </c>
      <c r="L1243" s="1" t="s">
        <v>29</v>
      </c>
      <c r="M1243" s="1" t="s">
        <v>30</v>
      </c>
      <c r="N1243" s="1" t="s">
        <v>31</v>
      </c>
      <c r="O1243" s="1" t="s">
        <v>13365</v>
      </c>
      <c r="P1243" s="1" t="s">
        <v>9314</v>
      </c>
      <c r="Q1243" s="1" t="s">
        <v>9314</v>
      </c>
      <c r="R1243" s="1" t="s">
        <v>9314</v>
      </c>
      <c r="S1243" s="1" t="s">
        <v>9314</v>
      </c>
    </row>
    <row r="1244" spans="1:19" x14ac:dyDescent="0.45">
      <c r="A1244" s="1" t="s">
        <v>13366</v>
      </c>
      <c r="B1244" s="1" t="s">
        <v>13367</v>
      </c>
      <c r="C1244" s="1" t="s">
        <v>13368</v>
      </c>
      <c r="D1244" s="1" t="s">
        <v>13369</v>
      </c>
      <c r="E1244">
        <v>2015</v>
      </c>
      <c r="F1244" s="1" t="s">
        <v>11036</v>
      </c>
      <c r="G1244" s="1" t="s">
        <v>13370</v>
      </c>
      <c r="H1244" s="1" t="s">
        <v>13371</v>
      </c>
      <c r="I1244" s="1" t="s">
        <v>13372</v>
      </c>
      <c r="J1244" s="1" t="s">
        <v>13373</v>
      </c>
      <c r="K1244" s="1" t="s">
        <v>13374</v>
      </c>
      <c r="L1244" s="1" t="s">
        <v>528</v>
      </c>
      <c r="M1244" s="1" t="s">
        <v>30</v>
      </c>
      <c r="N1244" s="1" t="s">
        <v>31</v>
      </c>
      <c r="O1244" s="1" t="s">
        <v>13375</v>
      </c>
      <c r="P1244" s="1" t="s">
        <v>9314</v>
      </c>
      <c r="Q1244" s="1" t="s">
        <v>9314</v>
      </c>
      <c r="R1244" s="1" t="s">
        <v>9314</v>
      </c>
      <c r="S1244" s="1" t="s">
        <v>9314</v>
      </c>
    </row>
    <row r="1245" spans="1:19" x14ac:dyDescent="0.45">
      <c r="A1245" s="1" t="s">
        <v>13376</v>
      </c>
      <c r="B1245" s="1" t="s">
        <v>13377</v>
      </c>
      <c r="C1245" s="1" t="s">
        <v>13378</v>
      </c>
      <c r="D1245" s="1" t="s">
        <v>13379</v>
      </c>
      <c r="E1245">
        <v>2011</v>
      </c>
      <c r="F1245" s="1" t="s">
        <v>1134</v>
      </c>
      <c r="G1245" s="1" t="s">
        <v>13380</v>
      </c>
      <c r="H1245" s="1" t="s">
        <v>13381</v>
      </c>
      <c r="I1245" s="1" t="s">
        <v>13382</v>
      </c>
      <c r="J1245" s="1" t="s">
        <v>13383</v>
      </c>
      <c r="K1245" s="1" t="s">
        <v>13384</v>
      </c>
      <c r="L1245" s="1" t="s">
        <v>29</v>
      </c>
      <c r="M1245" s="1" t="s">
        <v>30</v>
      </c>
      <c r="N1245" s="1" t="s">
        <v>31</v>
      </c>
      <c r="O1245" s="1" t="s">
        <v>13385</v>
      </c>
      <c r="P1245" s="1" t="s">
        <v>9314</v>
      </c>
      <c r="Q1245" s="1" t="s">
        <v>9314</v>
      </c>
      <c r="R1245" s="1" t="s">
        <v>9314</v>
      </c>
      <c r="S1245" s="1" t="s">
        <v>9314</v>
      </c>
    </row>
    <row r="1246" spans="1:19" x14ac:dyDescent="0.45">
      <c r="A1246" s="1" t="s">
        <v>13386</v>
      </c>
      <c r="B1246" s="1" t="s">
        <v>13387</v>
      </c>
      <c r="C1246" s="1" t="s">
        <v>13388</v>
      </c>
      <c r="D1246" s="1" t="s">
        <v>13389</v>
      </c>
      <c r="E1246">
        <v>2014</v>
      </c>
      <c r="F1246" s="1" t="s">
        <v>1253</v>
      </c>
      <c r="G1246" s="1" t="s">
        <v>13390</v>
      </c>
      <c r="H1246" s="1" t="s">
        <v>13391</v>
      </c>
      <c r="I1246" s="1" t="s">
        <v>13392</v>
      </c>
      <c r="J1246" s="1" t="s">
        <v>13393</v>
      </c>
      <c r="K1246" s="1" t="s">
        <v>13394</v>
      </c>
      <c r="L1246" s="1" t="s">
        <v>29</v>
      </c>
      <c r="M1246" s="1" t="s">
        <v>30</v>
      </c>
      <c r="N1246" s="1" t="s">
        <v>31</v>
      </c>
      <c r="O1246" s="1" t="s">
        <v>13395</v>
      </c>
      <c r="P1246" s="1" t="s">
        <v>9314</v>
      </c>
      <c r="Q1246" s="1" t="s">
        <v>9314</v>
      </c>
      <c r="R1246" s="1" t="s">
        <v>9314</v>
      </c>
      <c r="S1246" s="1" t="s">
        <v>9314</v>
      </c>
    </row>
    <row r="1247" spans="1:19" x14ac:dyDescent="0.45">
      <c r="A1247" s="1" t="s">
        <v>13396</v>
      </c>
      <c r="B1247" s="1" t="s">
        <v>13397</v>
      </c>
      <c r="C1247" s="1" t="s">
        <v>13398</v>
      </c>
      <c r="D1247" s="1" t="s">
        <v>13399</v>
      </c>
      <c r="E1247">
        <v>2010</v>
      </c>
      <c r="F1247" s="1" t="s">
        <v>175</v>
      </c>
      <c r="G1247" s="1" t="s">
        <v>13400</v>
      </c>
      <c r="H1247" s="1" t="s">
        <v>13401</v>
      </c>
      <c r="I1247" s="1" t="s">
        <v>13402</v>
      </c>
      <c r="J1247" s="1" t="s">
        <v>13403</v>
      </c>
      <c r="K1247" s="1" t="s">
        <v>13404</v>
      </c>
      <c r="L1247" s="1" t="s">
        <v>29</v>
      </c>
      <c r="M1247" s="1" t="s">
        <v>30</v>
      </c>
      <c r="N1247" s="1" t="s">
        <v>31</v>
      </c>
      <c r="O1247" s="1" t="s">
        <v>13405</v>
      </c>
      <c r="P1247" s="1" t="s">
        <v>9314</v>
      </c>
      <c r="Q1247" s="1" t="s">
        <v>9314</v>
      </c>
      <c r="R1247" s="1" t="s">
        <v>9314</v>
      </c>
      <c r="S1247" s="1" t="s">
        <v>9314</v>
      </c>
    </row>
    <row r="1248" spans="1:19" x14ac:dyDescent="0.45">
      <c r="A1248" s="1" t="s">
        <v>13406</v>
      </c>
      <c r="B1248" s="1" t="s">
        <v>13407</v>
      </c>
      <c r="C1248" s="1" t="s">
        <v>13408</v>
      </c>
      <c r="D1248" s="1" t="s">
        <v>13409</v>
      </c>
      <c r="E1248">
        <v>2014</v>
      </c>
      <c r="F1248" s="1" t="s">
        <v>223</v>
      </c>
      <c r="G1248" s="1" t="s">
        <v>13410</v>
      </c>
      <c r="H1248" s="1" t="s">
        <v>13411</v>
      </c>
      <c r="I1248" s="1" t="s">
        <v>13412</v>
      </c>
      <c r="J1248" s="1" t="s">
        <v>31</v>
      </c>
      <c r="K1248" s="1" t="s">
        <v>13413</v>
      </c>
      <c r="L1248" s="1" t="s">
        <v>29</v>
      </c>
      <c r="M1248" s="1" t="s">
        <v>30</v>
      </c>
      <c r="N1248" s="1" t="s">
        <v>31</v>
      </c>
      <c r="O1248" s="1" t="s">
        <v>13414</v>
      </c>
      <c r="P1248" s="1" t="s">
        <v>9314</v>
      </c>
      <c r="Q1248" s="1" t="s">
        <v>9314</v>
      </c>
      <c r="R1248" s="1" t="s">
        <v>9314</v>
      </c>
      <c r="S1248" s="1" t="s">
        <v>9314</v>
      </c>
    </row>
    <row r="1249" spans="1:19" x14ac:dyDescent="0.45">
      <c r="A1249" s="1" t="s">
        <v>13415</v>
      </c>
      <c r="B1249" s="1" t="s">
        <v>13416</v>
      </c>
      <c r="C1249" s="1" t="s">
        <v>13417</v>
      </c>
      <c r="D1249" s="1" t="s">
        <v>13418</v>
      </c>
      <c r="E1249">
        <v>2010</v>
      </c>
      <c r="F1249" s="1" t="s">
        <v>13419</v>
      </c>
      <c r="G1249" s="1" t="s">
        <v>31</v>
      </c>
      <c r="H1249" s="1" t="s">
        <v>13420</v>
      </c>
      <c r="I1249" s="1" t="s">
        <v>13421</v>
      </c>
      <c r="J1249" s="1" t="s">
        <v>13422</v>
      </c>
      <c r="K1249" s="1" t="s">
        <v>13423</v>
      </c>
      <c r="L1249" s="1" t="s">
        <v>29</v>
      </c>
      <c r="M1249" s="1" t="s">
        <v>30</v>
      </c>
      <c r="N1249" s="1" t="s">
        <v>31</v>
      </c>
      <c r="O1249" s="1" t="s">
        <v>13424</v>
      </c>
      <c r="P1249" s="1" t="s">
        <v>9314</v>
      </c>
      <c r="Q1249" s="1" t="s">
        <v>9314</v>
      </c>
      <c r="R1249" s="1" t="s">
        <v>9314</v>
      </c>
      <c r="S1249" s="1" t="s">
        <v>9314</v>
      </c>
    </row>
    <row r="1250" spans="1:19" x14ac:dyDescent="0.45">
      <c r="A1250" s="1" t="s">
        <v>13425</v>
      </c>
      <c r="B1250" s="1" t="s">
        <v>13426</v>
      </c>
      <c r="C1250" s="1" t="s">
        <v>13427</v>
      </c>
      <c r="D1250" s="1" t="s">
        <v>13428</v>
      </c>
      <c r="E1250">
        <v>2014</v>
      </c>
      <c r="F1250" s="1" t="s">
        <v>13429</v>
      </c>
      <c r="G1250" s="1" t="s">
        <v>13430</v>
      </c>
      <c r="H1250" s="1" t="s">
        <v>13431</v>
      </c>
      <c r="I1250" s="1" t="s">
        <v>13432</v>
      </c>
      <c r="J1250" s="1" t="s">
        <v>13433</v>
      </c>
      <c r="K1250" s="1" t="s">
        <v>13434</v>
      </c>
      <c r="L1250" s="1" t="s">
        <v>29</v>
      </c>
      <c r="M1250" s="1" t="s">
        <v>30</v>
      </c>
      <c r="N1250" s="1" t="s">
        <v>31</v>
      </c>
      <c r="O1250" s="1" t="s">
        <v>13435</v>
      </c>
      <c r="P1250" s="1" t="s">
        <v>9314</v>
      </c>
      <c r="Q1250" s="1" t="s">
        <v>9314</v>
      </c>
      <c r="R1250" s="1" t="s">
        <v>9314</v>
      </c>
      <c r="S1250" s="1" t="s">
        <v>9314</v>
      </c>
    </row>
    <row r="1251" spans="1:19" x14ac:dyDescent="0.45">
      <c r="A1251" s="1" t="s">
        <v>13436</v>
      </c>
      <c r="B1251" s="1" t="s">
        <v>13437</v>
      </c>
      <c r="C1251" s="1" t="s">
        <v>13438</v>
      </c>
      <c r="D1251" s="1" t="s">
        <v>13439</v>
      </c>
      <c r="E1251">
        <v>2013</v>
      </c>
      <c r="F1251" s="1" t="s">
        <v>13440</v>
      </c>
      <c r="G1251" s="1" t="s">
        <v>13441</v>
      </c>
      <c r="H1251" s="1" t="s">
        <v>13442</v>
      </c>
      <c r="I1251" s="1" t="s">
        <v>13443</v>
      </c>
      <c r="J1251" s="1" t="s">
        <v>13444</v>
      </c>
      <c r="K1251" s="1" t="s">
        <v>31</v>
      </c>
      <c r="L1251" s="1" t="s">
        <v>29</v>
      </c>
      <c r="M1251" s="1" t="s">
        <v>30</v>
      </c>
      <c r="N1251" s="1" t="s">
        <v>31</v>
      </c>
      <c r="O1251" s="1" t="s">
        <v>13445</v>
      </c>
      <c r="P1251" s="1" t="s">
        <v>9314</v>
      </c>
      <c r="Q1251" s="1" t="s">
        <v>9314</v>
      </c>
      <c r="R1251" s="1" t="s">
        <v>9314</v>
      </c>
      <c r="S1251" s="1" t="s">
        <v>9314</v>
      </c>
    </row>
    <row r="1252" spans="1:19" x14ac:dyDescent="0.45">
      <c r="A1252" s="1" t="s">
        <v>13446</v>
      </c>
      <c r="B1252" s="1" t="s">
        <v>13447</v>
      </c>
      <c r="C1252" s="1" t="s">
        <v>13448</v>
      </c>
      <c r="D1252" s="1" t="s">
        <v>13449</v>
      </c>
      <c r="E1252">
        <v>2015</v>
      </c>
      <c r="F1252" s="1" t="s">
        <v>11036</v>
      </c>
      <c r="G1252" s="1" t="s">
        <v>13450</v>
      </c>
      <c r="H1252" s="1" t="s">
        <v>13451</v>
      </c>
      <c r="I1252" s="1" t="s">
        <v>13452</v>
      </c>
      <c r="J1252" s="1" t="s">
        <v>13453</v>
      </c>
      <c r="K1252" s="1" t="s">
        <v>13454</v>
      </c>
      <c r="L1252" s="1" t="s">
        <v>528</v>
      </c>
      <c r="M1252" s="1" t="s">
        <v>30</v>
      </c>
      <c r="N1252" s="1" t="s">
        <v>31</v>
      </c>
      <c r="O1252" s="1" t="s">
        <v>13455</v>
      </c>
      <c r="P1252" s="1" t="s">
        <v>9314</v>
      </c>
      <c r="Q1252" s="1" t="s">
        <v>9314</v>
      </c>
      <c r="R1252" s="1" t="s">
        <v>9314</v>
      </c>
      <c r="S1252" s="1" t="s">
        <v>9314</v>
      </c>
    </row>
    <row r="1253" spans="1:19" x14ac:dyDescent="0.45">
      <c r="A1253" s="1" t="s">
        <v>13456</v>
      </c>
      <c r="B1253" s="1" t="s">
        <v>13457</v>
      </c>
      <c r="C1253" s="1" t="s">
        <v>13458</v>
      </c>
      <c r="D1253" s="1" t="s">
        <v>13459</v>
      </c>
      <c r="E1253">
        <v>2013</v>
      </c>
      <c r="F1253" s="1" t="s">
        <v>13460</v>
      </c>
      <c r="G1253" s="1" t="s">
        <v>13461</v>
      </c>
      <c r="H1253" s="1" t="s">
        <v>13462</v>
      </c>
      <c r="I1253" s="1" t="s">
        <v>13463</v>
      </c>
      <c r="J1253" s="1" t="s">
        <v>13464</v>
      </c>
      <c r="K1253" s="1" t="s">
        <v>13465</v>
      </c>
      <c r="L1253" s="1" t="s">
        <v>920</v>
      </c>
      <c r="M1253" s="1" t="s">
        <v>30</v>
      </c>
      <c r="N1253" s="1" t="s">
        <v>31</v>
      </c>
      <c r="O1253" s="1" t="s">
        <v>13466</v>
      </c>
      <c r="P1253" s="1" t="s">
        <v>9314</v>
      </c>
      <c r="Q1253" s="1" t="s">
        <v>9314</v>
      </c>
      <c r="R1253" s="1" t="s">
        <v>9314</v>
      </c>
      <c r="S1253" s="1" t="s">
        <v>9314</v>
      </c>
    </row>
    <row r="1254" spans="1:19" x14ac:dyDescent="0.45">
      <c r="A1254" s="1" t="s">
        <v>13467</v>
      </c>
      <c r="B1254" s="1" t="s">
        <v>13468</v>
      </c>
      <c r="C1254" s="1" t="s">
        <v>13469</v>
      </c>
      <c r="D1254" s="1" t="s">
        <v>13470</v>
      </c>
      <c r="E1254">
        <v>2011</v>
      </c>
      <c r="F1254" s="1" t="s">
        <v>10677</v>
      </c>
      <c r="G1254" s="1" t="s">
        <v>31</v>
      </c>
      <c r="H1254" s="1" t="s">
        <v>13471</v>
      </c>
      <c r="I1254" s="1" t="s">
        <v>13472</v>
      </c>
      <c r="J1254" s="1" t="s">
        <v>13473</v>
      </c>
      <c r="K1254" s="1" t="s">
        <v>13474</v>
      </c>
      <c r="L1254" s="1" t="s">
        <v>29</v>
      </c>
      <c r="M1254" s="1" t="s">
        <v>30</v>
      </c>
      <c r="N1254" s="1" t="s">
        <v>31</v>
      </c>
      <c r="O1254" s="1" t="s">
        <v>13475</v>
      </c>
      <c r="P1254" s="1" t="s">
        <v>9314</v>
      </c>
      <c r="Q1254" s="1" t="s">
        <v>9314</v>
      </c>
      <c r="R1254" s="1" t="s">
        <v>9314</v>
      </c>
      <c r="S1254" s="1" t="s">
        <v>9314</v>
      </c>
    </row>
    <row r="1255" spans="1:19" x14ac:dyDescent="0.45">
      <c r="A1255" s="1" t="s">
        <v>13476</v>
      </c>
      <c r="B1255" s="1" t="s">
        <v>13477</v>
      </c>
      <c r="C1255" s="1" t="s">
        <v>13478</v>
      </c>
      <c r="D1255" s="1" t="s">
        <v>13479</v>
      </c>
      <c r="E1255">
        <v>2011</v>
      </c>
      <c r="F1255" s="1" t="s">
        <v>5202</v>
      </c>
      <c r="G1255" s="1" t="s">
        <v>13480</v>
      </c>
      <c r="H1255" s="1" t="s">
        <v>13481</v>
      </c>
      <c r="I1255" s="1" t="s">
        <v>13482</v>
      </c>
      <c r="J1255" s="1" t="s">
        <v>13483</v>
      </c>
      <c r="K1255" s="1" t="s">
        <v>13484</v>
      </c>
      <c r="L1255" s="1" t="s">
        <v>29</v>
      </c>
      <c r="M1255" s="1" t="s">
        <v>30</v>
      </c>
      <c r="N1255" s="1" t="s">
        <v>31</v>
      </c>
      <c r="O1255" s="1" t="s">
        <v>13485</v>
      </c>
      <c r="P1255" s="1" t="s">
        <v>9314</v>
      </c>
      <c r="Q1255" s="1" t="s">
        <v>9314</v>
      </c>
      <c r="R1255" s="1" t="s">
        <v>9314</v>
      </c>
      <c r="S1255" s="1" t="s">
        <v>9314</v>
      </c>
    </row>
    <row r="1256" spans="1:19" x14ac:dyDescent="0.45">
      <c r="A1256" s="1" t="s">
        <v>13486</v>
      </c>
      <c r="B1256" s="1" t="s">
        <v>13487</v>
      </c>
      <c r="C1256" s="1" t="s">
        <v>13488</v>
      </c>
      <c r="D1256" s="1" t="s">
        <v>13489</v>
      </c>
      <c r="E1256">
        <v>2013</v>
      </c>
      <c r="F1256" s="1" t="s">
        <v>7437</v>
      </c>
      <c r="G1256" s="1" t="s">
        <v>13490</v>
      </c>
      <c r="H1256" s="1" t="s">
        <v>13491</v>
      </c>
      <c r="I1256" s="1" t="s">
        <v>13492</v>
      </c>
      <c r="J1256" s="1" t="s">
        <v>31</v>
      </c>
      <c r="K1256" s="1" t="s">
        <v>13493</v>
      </c>
      <c r="L1256" s="1" t="s">
        <v>29</v>
      </c>
      <c r="M1256" s="1" t="s">
        <v>30</v>
      </c>
      <c r="N1256" s="1" t="s">
        <v>31</v>
      </c>
      <c r="O1256" s="1" t="s">
        <v>13494</v>
      </c>
      <c r="P1256" s="1" t="s">
        <v>9314</v>
      </c>
      <c r="Q1256" s="1" t="s">
        <v>9314</v>
      </c>
      <c r="R1256" s="1" t="s">
        <v>9314</v>
      </c>
      <c r="S1256" s="1" t="s">
        <v>9314</v>
      </c>
    </row>
    <row r="1257" spans="1:19" x14ac:dyDescent="0.45">
      <c r="A1257" s="1" t="s">
        <v>13495</v>
      </c>
      <c r="B1257" s="1" t="s">
        <v>13496</v>
      </c>
      <c r="C1257" s="1" t="s">
        <v>13497</v>
      </c>
      <c r="D1257" s="1" t="s">
        <v>13498</v>
      </c>
      <c r="E1257">
        <v>2015</v>
      </c>
      <c r="F1257" s="1" t="s">
        <v>13499</v>
      </c>
      <c r="G1257" s="1" t="s">
        <v>13500</v>
      </c>
      <c r="H1257" s="1" t="s">
        <v>13501</v>
      </c>
      <c r="I1257" s="1" t="s">
        <v>13502</v>
      </c>
      <c r="J1257" s="1" t="s">
        <v>13503</v>
      </c>
      <c r="K1257" s="1" t="s">
        <v>31</v>
      </c>
      <c r="L1257" s="1" t="s">
        <v>29</v>
      </c>
      <c r="M1257" s="1" t="s">
        <v>30</v>
      </c>
      <c r="N1257" s="1" t="s">
        <v>31</v>
      </c>
      <c r="O1257" s="1" t="s">
        <v>13504</v>
      </c>
      <c r="P1257" s="1" t="s">
        <v>9314</v>
      </c>
      <c r="Q1257" s="1" t="s">
        <v>9314</v>
      </c>
      <c r="R1257" s="1" t="s">
        <v>9314</v>
      </c>
      <c r="S1257" s="1" t="s">
        <v>9314</v>
      </c>
    </row>
    <row r="1258" spans="1:19" x14ac:dyDescent="0.45">
      <c r="A1258" s="1" t="s">
        <v>13505</v>
      </c>
      <c r="B1258" s="1" t="s">
        <v>13506</v>
      </c>
      <c r="C1258" s="1" t="s">
        <v>13507</v>
      </c>
      <c r="D1258" s="1" t="s">
        <v>13508</v>
      </c>
      <c r="E1258">
        <v>2013</v>
      </c>
      <c r="F1258" s="1" t="s">
        <v>609</v>
      </c>
      <c r="G1258" s="1" t="s">
        <v>13509</v>
      </c>
      <c r="H1258" s="1" t="s">
        <v>13510</v>
      </c>
      <c r="I1258" s="1" t="s">
        <v>13511</v>
      </c>
      <c r="J1258" s="1" t="s">
        <v>13512</v>
      </c>
      <c r="K1258" s="1" t="s">
        <v>13513</v>
      </c>
      <c r="L1258" s="1" t="s">
        <v>29</v>
      </c>
      <c r="M1258" s="1" t="s">
        <v>30</v>
      </c>
      <c r="N1258" s="1" t="s">
        <v>31</v>
      </c>
      <c r="O1258" s="1" t="s">
        <v>13514</v>
      </c>
      <c r="P1258" s="1" t="s">
        <v>9314</v>
      </c>
      <c r="Q1258" s="1" t="s">
        <v>9314</v>
      </c>
      <c r="R1258" s="1" t="s">
        <v>9314</v>
      </c>
      <c r="S1258" s="1" t="s">
        <v>9314</v>
      </c>
    </row>
    <row r="1259" spans="1:19" x14ac:dyDescent="0.45">
      <c r="A1259" s="1" t="s">
        <v>13515</v>
      </c>
      <c r="B1259" s="1" t="s">
        <v>13516</v>
      </c>
      <c r="C1259" s="1" t="s">
        <v>13517</v>
      </c>
      <c r="D1259" s="1" t="s">
        <v>13518</v>
      </c>
      <c r="E1259">
        <v>2012</v>
      </c>
      <c r="F1259" s="1" t="s">
        <v>13519</v>
      </c>
      <c r="G1259" s="1" t="s">
        <v>13520</v>
      </c>
      <c r="H1259" s="1" t="s">
        <v>13521</v>
      </c>
      <c r="I1259" s="1" t="s">
        <v>13522</v>
      </c>
      <c r="J1259" s="1" t="s">
        <v>31</v>
      </c>
      <c r="K1259" s="1" t="s">
        <v>13523</v>
      </c>
      <c r="L1259" s="1" t="s">
        <v>29</v>
      </c>
      <c r="M1259" s="1" t="s">
        <v>30</v>
      </c>
      <c r="N1259" s="1" t="s">
        <v>31</v>
      </c>
      <c r="O1259" s="1" t="s">
        <v>13524</v>
      </c>
      <c r="P1259" s="1" t="s">
        <v>9314</v>
      </c>
      <c r="Q1259" s="1" t="s">
        <v>9314</v>
      </c>
      <c r="R1259" s="1" t="s">
        <v>9314</v>
      </c>
      <c r="S1259" s="1" t="s">
        <v>9314</v>
      </c>
    </row>
    <row r="1260" spans="1:19" x14ac:dyDescent="0.45">
      <c r="A1260" s="1" t="s">
        <v>13525</v>
      </c>
      <c r="B1260" s="1" t="s">
        <v>13526</v>
      </c>
      <c r="C1260" s="1" t="s">
        <v>13527</v>
      </c>
      <c r="D1260" s="1" t="s">
        <v>13528</v>
      </c>
      <c r="E1260">
        <v>2013</v>
      </c>
      <c r="F1260" s="1" t="s">
        <v>246</v>
      </c>
      <c r="G1260" s="1" t="s">
        <v>13529</v>
      </c>
      <c r="H1260" s="1" t="s">
        <v>13530</v>
      </c>
      <c r="I1260" s="1" t="s">
        <v>13531</v>
      </c>
      <c r="J1260" s="1" t="s">
        <v>13532</v>
      </c>
      <c r="K1260" s="1" t="s">
        <v>13533</v>
      </c>
      <c r="L1260" s="1" t="s">
        <v>29</v>
      </c>
      <c r="M1260" s="1" t="s">
        <v>30</v>
      </c>
      <c r="N1260" s="1" t="s">
        <v>31</v>
      </c>
      <c r="O1260" s="1" t="s">
        <v>13534</v>
      </c>
      <c r="P1260" s="1" t="s">
        <v>9314</v>
      </c>
      <c r="Q1260" s="1" t="s">
        <v>9314</v>
      </c>
      <c r="R1260" s="1" t="s">
        <v>9314</v>
      </c>
      <c r="S1260" s="1" t="s">
        <v>9314</v>
      </c>
    </row>
    <row r="1261" spans="1:19" x14ac:dyDescent="0.45">
      <c r="A1261" s="1" t="s">
        <v>13535</v>
      </c>
      <c r="B1261" s="1" t="s">
        <v>13536</v>
      </c>
      <c r="C1261" s="1" t="s">
        <v>13537</v>
      </c>
      <c r="D1261" s="1" t="s">
        <v>13538</v>
      </c>
      <c r="E1261">
        <v>2011</v>
      </c>
      <c r="F1261" s="1" t="s">
        <v>11214</v>
      </c>
      <c r="G1261" s="1" t="s">
        <v>31</v>
      </c>
      <c r="H1261" s="1" t="s">
        <v>13539</v>
      </c>
      <c r="I1261" s="1" t="s">
        <v>13540</v>
      </c>
      <c r="J1261" s="1" t="s">
        <v>13541</v>
      </c>
      <c r="K1261" s="1" t="s">
        <v>13542</v>
      </c>
      <c r="L1261" s="1" t="s">
        <v>29</v>
      </c>
      <c r="M1261" s="1" t="s">
        <v>30</v>
      </c>
      <c r="N1261" s="1" t="s">
        <v>31</v>
      </c>
      <c r="O1261" s="1" t="s">
        <v>13543</v>
      </c>
      <c r="P1261" s="1" t="s">
        <v>9314</v>
      </c>
      <c r="Q1261" s="1" t="s">
        <v>9314</v>
      </c>
      <c r="R1261" s="1" t="s">
        <v>9314</v>
      </c>
      <c r="S1261" s="1" t="s">
        <v>9314</v>
      </c>
    </row>
    <row r="1262" spans="1:19" x14ac:dyDescent="0.45">
      <c r="A1262" s="1" t="s">
        <v>13544</v>
      </c>
      <c r="B1262" s="1" t="s">
        <v>13545</v>
      </c>
      <c r="C1262" s="1" t="s">
        <v>13546</v>
      </c>
      <c r="D1262" s="1" t="s">
        <v>13547</v>
      </c>
      <c r="E1262">
        <v>2014</v>
      </c>
      <c r="F1262" s="1" t="s">
        <v>5998</v>
      </c>
      <c r="G1262" s="1" t="s">
        <v>13548</v>
      </c>
      <c r="H1262" s="1" t="s">
        <v>13549</v>
      </c>
      <c r="I1262" s="1" t="s">
        <v>13550</v>
      </c>
      <c r="J1262" s="1" t="s">
        <v>13551</v>
      </c>
      <c r="K1262" s="1" t="s">
        <v>13552</v>
      </c>
      <c r="L1262" s="1" t="s">
        <v>29</v>
      </c>
      <c r="M1262" s="1" t="s">
        <v>30</v>
      </c>
      <c r="N1262" s="1" t="s">
        <v>31</v>
      </c>
      <c r="O1262" s="1" t="s">
        <v>13553</v>
      </c>
      <c r="P1262" s="1" t="s">
        <v>9314</v>
      </c>
      <c r="Q1262" s="1" t="s">
        <v>9314</v>
      </c>
      <c r="R1262" s="1" t="s">
        <v>9314</v>
      </c>
      <c r="S1262" s="1" t="s">
        <v>9314</v>
      </c>
    </row>
    <row r="1263" spans="1:19" x14ac:dyDescent="0.45">
      <c r="A1263" s="1" t="s">
        <v>13554</v>
      </c>
      <c r="B1263" s="1" t="s">
        <v>13555</v>
      </c>
      <c r="C1263" s="1" t="s">
        <v>13556</v>
      </c>
      <c r="D1263" s="1" t="s">
        <v>13557</v>
      </c>
      <c r="E1263">
        <v>2011</v>
      </c>
      <c r="F1263" s="1" t="s">
        <v>1313</v>
      </c>
      <c r="G1263" s="1" t="s">
        <v>13558</v>
      </c>
      <c r="H1263" s="1" t="s">
        <v>13559</v>
      </c>
      <c r="I1263" s="1" t="s">
        <v>13560</v>
      </c>
      <c r="J1263" s="1" t="s">
        <v>13561</v>
      </c>
      <c r="K1263" s="1" t="s">
        <v>13562</v>
      </c>
      <c r="L1263" s="1" t="s">
        <v>29</v>
      </c>
      <c r="M1263" s="1" t="s">
        <v>30</v>
      </c>
      <c r="N1263" s="1" t="s">
        <v>31</v>
      </c>
      <c r="O1263" s="1" t="s">
        <v>13563</v>
      </c>
      <c r="P1263" s="1" t="s">
        <v>9314</v>
      </c>
      <c r="Q1263" s="1" t="s">
        <v>9314</v>
      </c>
      <c r="R1263" s="1" t="s">
        <v>9314</v>
      </c>
      <c r="S1263" s="1" t="s">
        <v>9314</v>
      </c>
    </row>
    <row r="1264" spans="1:19" x14ac:dyDescent="0.45">
      <c r="A1264" s="1" t="s">
        <v>13564</v>
      </c>
      <c r="B1264" s="1" t="s">
        <v>13565</v>
      </c>
      <c r="C1264" s="1" t="s">
        <v>13566</v>
      </c>
      <c r="D1264" s="1" t="s">
        <v>13567</v>
      </c>
      <c r="E1264">
        <v>2013</v>
      </c>
      <c r="F1264" s="1" t="s">
        <v>411</v>
      </c>
      <c r="G1264" s="1" t="s">
        <v>13568</v>
      </c>
      <c r="H1264" s="1" t="s">
        <v>13569</v>
      </c>
      <c r="I1264" s="1" t="s">
        <v>13570</v>
      </c>
      <c r="J1264" s="1" t="s">
        <v>13571</v>
      </c>
      <c r="K1264" s="1" t="s">
        <v>31</v>
      </c>
      <c r="L1264" s="1" t="s">
        <v>29</v>
      </c>
      <c r="M1264" s="1" t="s">
        <v>30</v>
      </c>
      <c r="N1264" s="1" t="s">
        <v>31</v>
      </c>
      <c r="O1264" s="1" t="s">
        <v>13572</v>
      </c>
      <c r="P1264" s="1" t="s">
        <v>9314</v>
      </c>
      <c r="Q1264" s="1" t="s">
        <v>9314</v>
      </c>
      <c r="R1264" s="1" t="s">
        <v>9314</v>
      </c>
      <c r="S1264" s="1" t="s">
        <v>9314</v>
      </c>
    </row>
    <row r="1265" spans="1:19" x14ac:dyDescent="0.45">
      <c r="A1265" s="1" t="s">
        <v>13573</v>
      </c>
      <c r="B1265" s="1" t="s">
        <v>13574</v>
      </c>
      <c r="C1265" s="1" t="s">
        <v>13575</v>
      </c>
      <c r="D1265" s="1" t="s">
        <v>13576</v>
      </c>
      <c r="E1265">
        <v>2009</v>
      </c>
      <c r="F1265" s="1" t="s">
        <v>691</v>
      </c>
      <c r="G1265" s="1" t="s">
        <v>13577</v>
      </c>
      <c r="H1265" s="1" t="s">
        <v>13578</v>
      </c>
      <c r="I1265" s="1" t="s">
        <v>13579</v>
      </c>
      <c r="J1265" s="1" t="s">
        <v>13580</v>
      </c>
      <c r="K1265" s="1" t="s">
        <v>13581</v>
      </c>
      <c r="L1265" s="1" t="s">
        <v>29</v>
      </c>
      <c r="M1265" s="1" t="s">
        <v>30</v>
      </c>
      <c r="N1265" s="1" t="s">
        <v>31</v>
      </c>
      <c r="O1265" s="1" t="s">
        <v>13582</v>
      </c>
      <c r="P1265" s="1" t="s">
        <v>9314</v>
      </c>
      <c r="Q1265" s="1" t="s">
        <v>9314</v>
      </c>
      <c r="R1265" s="1" t="s">
        <v>9314</v>
      </c>
      <c r="S1265" s="1" t="s">
        <v>9314</v>
      </c>
    </row>
    <row r="1266" spans="1:19" x14ac:dyDescent="0.45">
      <c r="A1266" s="1" t="s">
        <v>13583</v>
      </c>
      <c r="B1266" s="1" t="s">
        <v>13584</v>
      </c>
      <c r="C1266" s="1" t="s">
        <v>13585</v>
      </c>
      <c r="D1266" s="1" t="s">
        <v>13586</v>
      </c>
      <c r="E1266">
        <v>2013</v>
      </c>
      <c r="F1266" s="1" t="s">
        <v>691</v>
      </c>
      <c r="G1266" s="1" t="s">
        <v>13587</v>
      </c>
      <c r="H1266" s="1" t="s">
        <v>13588</v>
      </c>
      <c r="I1266" s="1" t="s">
        <v>13589</v>
      </c>
      <c r="J1266" s="1" t="s">
        <v>13590</v>
      </c>
      <c r="K1266" s="1" t="s">
        <v>13591</v>
      </c>
      <c r="L1266" s="1" t="s">
        <v>29</v>
      </c>
      <c r="M1266" s="1" t="s">
        <v>30</v>
      </c>
      <c r="N1266" s="1" t="s">
        <v>31</v>
      </c>
      <c r="O1266" s="1" t="s">
        <v>13592</v>
      </c>
      <c r="P1266" s="1" t="s">
        <v>9314</v>
      </c>
      <c r="Q1266" s="1" t="s">
        <v>9314</v>
      </c>
      <c r="R1266" s="1" t="s">
        <v>9314</v>
      </c>
      <c r="S1266" s="1" t="s">
        <v>9314</v>
      </c>
    </row>
    <row r="1267" spans="1:19" x14ac:dyDescent="0.45">
      <c r="A1267" s="1" t="s">
        <v>13593</v>
      </c>
      <c r="B1267" s="1" t="s">
        <v>13594</v>
      </c>
      <c r="C1267" s="1" t="s">
        <v>13595</v>
      </c>
      <c r="D1267" s="1" t="s">
        <v>13596</v>
      </c>
      <c r="E1267">
        <v>2011</v>
      </c>
      <c r="F1267" s="1" t="s">
        <v>13597</v>
      </c>
      <c r="G1267" s="1" t="s">
        <v>13598</v>
      </c>
      <c r="H1267" s="1" t="s">
        <v>13599</v>
      </c>
      <c r="I1267" s="1" t="s">
        <v>13600</v>
      </c>
      <c r="J1267" s="1" t="s">
        <v>13601</v>
      </c>
      <c r="K1267" s="1" t="s">
        <v>13602</v>
      </c>
      <c r="L1267" s="1" t="s">
        <v>29</v>
      </c>
      <c r="M1267" s="1" t="s">
        <v>30</v>
      </c>
      <c r="N1267" s="1" t="s">
        <v>31</v>
      </c>
      <c r="O1267" s="1" t="s">
        <v>13603</v>
      </c>
      <c r="P1267" s="1" t="s">
        <v>9314</v>
      </c>
      <c r="Q1267" s="1" t="s">
        <v>9314</v>
      </c>
      <c r="R1267" s="1" t="s">
        <v>9314</v>
      </c>
      <c r="S1267" s="1" t="s">
        <v>9314</v>
      </c>
    </row>
    <row r="1268" spans="1:19" x14ac:dyDescent="0.45">
      <c r="A1268" s="1" t="s">
        <v>13604</v>
      </c>
      <c r="B1268" s="1" t="s">
        <v>13605</v>
      </c>
      <c r="C1268" s="1" t="s">
        <v>13606</v>
      </c>
      <c r="D1268" s="1" t="s">
        <v>13607</v>
      </c>
      <c r="E1268">
        <v>2013</v>
      </c>
      <c r="F1268" s="1" t="s">
        <v>609</v>
      </c>
      <c r="G1268" s="1" t="s">
        <v>13608</v>
      </c>
      <c r="H1268" s="1" t="s">
        <v>13609</v>
      </c>
      <c r="I1268" s="1" t="s">
        <v>13610</v>
      </c>
      <c r="J1268" s="1" t="s">
        <v>13611</v>
      </c>
      <c r="K1268" s="1" t="s">
        <v>13612</v>
      </c>
      <c r="L1268" s="1" t="s">
        <v>29</v>
      </c>
      <c r="M1268" s="1" t="s">
        <v>30</v>
      </c>
      <c r="N1268" s="1" t="s">
        <v>31</v>
      </c>
      <c r="O1268" s="1" t="s">
        <v>13613</v>
      </c>
      <c r="P1268" s="1" t="s">
        <v>9314</v>
      </c>
      <c r="Q1268" s="1" t="s">
        <v>9314</v>
      </c>
      <c r="R1268" s="1" t="s">
        <v>9314</v>
      </c>
      <c r="S1268" s="1" t="s">
        <v>9314</v>
      </c>
    </row>
    <row r="1269" spans="1:19" x14ac:dyDescent="0.45">
      <c r="A1269" s="1" t="s">
        <v>13614</v>
      </c>
      <c r="B1269" s="1" t="s">
        <v>13615</v>
      </c>
      <c r="C1269" s="1" t="s">
        <v>13616</v>
      </c>
      <c r="D1269" s="1" t="s">
        <v>13617</v>
      </c>
      <c r="E1269">
        <v>2012</v>
      </c>
      <c r="F1269" s="1" t="s">
        <v>3471</v>
      </c>
      <c r="G1269" s="1" t="s">
        <v>13618</v>
      </c>
      <c r="H1269" s="1" t="s">
        <v>13619</v>
      </c>
      <c r="I1269" s="1" t="s">
        <v>13620</v>
      </c>
      <c r="J1269" s="1" t="s">
        <v>13621</v>
      </c>
      <c r="K1269" s="1" t="s">
        <v>13622</v>
      </c>
      <c r="L1269" s="1" t="s">
        <v>29</v>
      </c>
      <c r="M1269" s="1" t="s">
        <v>30</v>
      </c>
      <c r="N1269" s="1" t="s">
        <v>31</v>
      </c>
      <c r="O1269" s="1" t="s">
        <v>13623</v>
      </c>
      <c r="P1269" s="1" t="s">
        <v>9314</v>
      </c>
      <c r="Q1269" s="1" t="s">
        <v>9314</v>
      </c>
      <c r="R1269" s="1" t="s">
        <v>9314</v>
      </c>
      <c r="S1269" s="1" t="s">
        <v>9314</v>
      </c>
    </row>
    <row r="1270" spans="1:19" x14ac:dyDescent="0.45">
      <c r="A1270" s="1" t="s">
        <v>13624</v>
      </c>
      <c r="B1270" s="1" t="s">
        <v>13625</v>
      </c>
      <c r="C1270" s="1" t="s">
        <v>13626</v>
      </c>
      <c r="D1270" s="1" t="s">
        <v>13627</v>
      </c>
      <c r="E1270">
        <v>2013</v>
      </c>
      <c r="F1270" s="1" t="s">
        <v>5383</v>
      </c>
      <c r="G1270" s="1" t="s">
        <v>13628</v>
      </c>
      <c r="H1270" s="1" t="s">
        <v>13629</v>
      </c>
      <c r="I1270" s="1" t="s">
        <v>13630</v>
      </c>
      <c r="J1270" s="1" t="s">
        <v>13631</v>
      </c>
      <c r="K1270" s="1" t="s">
        <v>13632</v>
      </c>
      <c r="L1270" s="1" t="s">
        <v>29</v>
      </c>
      <c r="M1270" s="1" t="s">
        <v>30</v>
      </c>
      <c r="N1270" s="1" t="s">
        <v>31</v>
      </c>
      <c r="O1270" s="1" t="s">
        <v>13633</v>
      </c>
      <c r="P1270" s="1" t="s">
        <v>9314</v>
      </c>
      <c r="Q1270" s="1" t="s">
        <v>9314</v>
      </c>
      <c r="R1270" s="1" t="s">
        <v>9314</v>
      </c>
      <c r="S1270" s="1" t="s">
        <v>9314</v>
      </c>
    </row>
    <row r="1271" spans="1:19" x14ac:dyDescent="0.45">
      <c r="A1271" s="1" t="s">
        <v>13634</v>
      </c>
      <c r="B1271" s="1" t="s">
        <v>13635</v>
      </c>
      <c r="C1271" s="1" t="s">
        <v>13636</v>
      </c>
      <c r="D1271" s="1" t="s">
        <v>13637</v>
      </c>
      <c r="E1271">
        <v>2014</v>
      </c>
      <c r="F1271" s="1" t="s">
        <v>691</v>
      </c>
      <c r="G1271" s="1" t="s">
        <v>13638</v>
      </c>
      <c r="H1271" s="1" t="s">
        <v>13639</v>
      </c>
      <c r="I1271" s="1" t="s">
        <v>13640</v>
      </c>
      <c r="J1271" s="1" t="s">
        <v>13641</v>
      </c>
      <c r="K1271" s="1" t="s">
        <v>13642</v>
      </c>
      <c r="L1271" s="1" t="s">
        <v>29</v>
      </c>
      <c r="M1271" s="1" t="s">
        <v>30</v>
      </c>
      <c r="N1271" s="1" t="s">
        <v>31</v>
      </c>
      <c r="O1271" s="1" t="s">
        <v>13643</v>
      </c>
      <c r="P1271" s="1" t="s">
        <v>9314</v>
      </c>
      <c r="Q1271" s="1" t="s">
        <v>9314</v>
      </c>
      <c r="R1271" s="1" t="s">
        <v>9314</v>
      </c>
      <c r="S1271" s="1" t="s">
        <v>9314</v>
      </c>
    </row>
    <row r="1272" spans="1:19" x14ac:dyDescent="0.45">
      <c r="A1272" s="1" t="s">
        <v>13644</v>
      </c>
      <c r="B1272" s="1" t="s">
        <v>13645</v>
      </c>
      <c r="C1272" s="1" t="s">
        <v>13646</v>
      </c>
      <c r="D1272" s="1" t="s">
        <v>13647</v>
      </c>
      <c r="E1272">
        <v>2015</v>
      </c>
      <c r="F1272" s="1" t="s">
        <v>12831</v>
      </c>
      <c r="G1272" s="1" t="s">
        <v>13648</v>
      </c>
      <c r="H1272" s="1" t="s">
        <v>13649</v>
      </c>
      <c r="I1272" s="1" t="s">
        <v>13650</v>
      </c>
      <c r="J1272" s="1" t="s">
        <v>13651</v>
      </c>
      <c r="K1272" s="1" t="s">
        <v>13652</v>
      </c>
      <c r="L1272" s="1" t="s">
        <v>29</v>
      </c>
      <c r="M1272" s="1" t="s">
        <v>30</v>
      </c>
      <c r="N1272" s="1" t="s">
        <v>31</v>
      </c>
      <c r="O1272" s="1" t="s">
        <v>13653</v>
      </c>
      <c r="P1272" s="1" t="s">
        <v>9314</v>
      </c>
      <c r="Q1272" s="1" t="s">
        <v>9314</v>
      </c>
      <c r="R1272" s="1" t="s">
        <v>9314</v>
      </c>
      <c r="S1272" s="1" t="s">
        <v>9314</v>
      </c>
    </row>
    <row r="1273" spans="1:19" x14ac:dyDescent="0.45">
      <c r="A1273" s="1" t="s">
        <v>13654</v>
      </c>
      <c r="B1273" s="1" t="s">
        <v>13655</v>
      </c>
      <c r="C1273" s="1" t="s">
        <v>13656</v>
      </c>
      <c r="D1273" s="1" t="s">
        <v>13657</v>
      </c>
      <c r="E1273">
        <v>2012</v>
      </c>
      <c r="F1273" s="1" t="s">
        <v>691</v>
      </c>
      <c r="G1273" s="1" t="s">
        <v>13658</v>
      </c>
      <c r="H1273" s="1" t="s">
        <v>13659</v>
      </c>
      <c r="I1273" s="1" t="s">
        <v>13660</v>
      </c>
      <c r="J1273" s="1" t="s">
        <v>13661</v>
      </c>
      <c r="K1273" s="1" t="s">
        <v>13662</v>
      </c>
      <c r="L1273" s="1" t="s">
        <v>29</v>
      </c>
      <c r="M1273" s="1" t="s">
        <v>30</v>
      </c>
      <c r="N1273" s="1" t="s">
        <v>31</v>
      </c>
      <c r="O1273" s="1" t="s">
        <v>13663</v>
      </c>
      <c r="P1273" s="1" t="s">
        <v>9314</v>
      </c>
      <c r="Q1273" s="1" t="s">
        <v>9314</v>
      </c>
      <c r="R1273" s="1" t="s">
        <v>9314</v>
      </c>
      <c r="S1273" s="1" t="s">
        <v>9314</v>
      </c>
    </row>
    <row r="1274" spans="1:19" x14ac:dyDescent="0.45">
      <c r="A1274" s="1" t="s">
        <v>13664</v>
      </c>
      <c r="B1274" s="1" t="s">
        <v>13665</v>
      </c>
      <c r="C1274" s="1" t="s">
        <v>13666</v>
      </c>
      <c r="D1274" s="1" t="s">
        <v>13667</v>
      </c>
      <c r="E1274">
        <v>2015</v>
      </c>
      <c r="F1274" s="1" t="s">
        <v>1955</v>
      </c>
      <c r="G1274" s="1" t="s">
        <v>13668</v>
      </c>
      <c r="H1274" s="1" t="s">
        <v>13669</v>
      </c>
      <c r="I1274" s="1" t="s">
        <v>13670</v>
      </c>
      <c r="J1274" s="1" t="s">
        <v>13671</v>
      </c>
      <c r="K1274" s="1" t="s">
        <v>13672</v>
      </c>
      <c r="L1274" s="1" t="s">
        <v>29</v>
      </c>
      <c r="M1274" s="1" t="s">
        <v>30</v>
      </c>
      <c r="N1274" s="1" t="s">
        <v>31</v>
      </c>
      <c r="O1274" s="1" t="s">
        <v>13673</v>
      </c>
      <c r="P1274" s="1" t="s">
        <v>9314</v>
      </c>
      <c r="Q1274" s="1" t="s">
        <v>9314</v>
      </c>
      <c r="R1274" s="1" t="s">
        <v>9314</v>
      </c>
      <c r="S1274" s="1" t="s">
        <v>9314</v>
      </c>
    </row>
    <row r="1275" spans="1:19" x14ac:dyDescent="0.45">
      <c r="A1275" s="1" t="s">
        <v>13674</v>
      </c>
      <c r="B1275" s="1" t="s">
        <v>13675</v>
      </c>
      <c r="C1275" s="1" t="s">
        <v>13676</v>
      </c>
      <c r="D1275" s="1" t="s">
        <v>13677</v>
      </c>
      <c r="E1275">
        <v>2012</v>
      </c>
      <c r="F1275" s="1" t="s">
        <v>13678</v>
      </c>
      <c r="G1275" s="1" t="s">
        <v>31</v>
      </c>
      <c r="H1275" s="1" t="s">
        <v>13679</v>
      </c>
      <c r="I1275" s="1" t="s">
        <v>13680</v>
      </c>
      <c r="J1275" s="1" t="s">
        <v>31</v>
      </c>
      <c r="K1275" s="1" t="s">
        <v>13681</v>
      </c>
      <c r="L1275" s="1" t="s">
        <v>920</v>
      </c>
      <c r="M1275" s="1" t="s">
        <v>30</v>
      </c>
      <c r="N1275" s="1" t="s">
        <v>31</v>
      </c>
      <c r="O1275" s="1" t="s">
        <v>13682</v>
      </c>
      <c r="P1275" s="1" t="s">
        <v>9314</v>
      </c>
      <c r="Q1275" s="1" t="s">
        <v>9314</v>
      </c>
      <c r="R1275" s="1" t="s">
        <v>9314</v>
      </c>
      <c r="S1275" s="1" t="s">
        <v>9314</v>
      </c>
    </row>
    <row r="1276" spans="1:19" x14ac:dyDescent="0.45">
      <c r="A1276" s="1" t="s">
        <v>13683</v>
      </c>
      <c r="B1276" s="1" t="s">
        <v>13684</v>
      </c>
      <c r="C1276" s="1" t="s">
        <v>13685</v>
      </c>
      <c r="D1276" s="1" t="s">
        <v>13686</v>
      </c>
      <c r="E1276">
        <v>2014</v>
      </c>
      <c r="F1276" s="1" t="s">
        <v>6055</v>
      </c>
      <c r="G1276" s="1" t="s">
        <v>13687</v>
      </c>
      <c r="H1276" s="1" t="s">
        <v>13688</v>
      </c>
      <c r="I1276" s="1" t="s">
        <v>13689</v>
      </c>
      <c r="J1276" s="1" t="s">
        <v>31</v>
      </c>
      <c r="K1276" s="1" t="s">
        <v>31</v>
      </c>
      <c r="L1276" s="1" t="s">
        <v>29</v>
      </c>
      <c r="M1276" s="1" t="s">
        <v>30</v>
      </c>
      <c r="N1276" s="1" t="s">
        <v>31</v>
      </c>
      <c r="O1276" s="1" t="s">
        <v>13690</v>
      </c>
      <c r="P1276" s="1" t="s">
        <v>9314</v>
      </c>
      <c r="Q1276" s="1" t="s">
        <v>9314</v>
      </c>
      <c r="R1276" s="1" t="s">
        <v>9314</v>
      </c>
      <c r="S1276" s="1" t="s">
        <v>9314</v>
      </c>
    </row>
    <row r="1277" spans="1:19" x14ac:dyDescent="0.45">
      <c r="A1277" s="1" t="s">
        <v>13691</v>
      </c>
      <c r="B1277" s="1" t="s">
        <v>13692</v>
      </c>
      <c r="C1277" s="1" t="s">
        <v>13693</v>
      </c>
      <c r="D1277" s="1" t="s">
        <v>13694</v>
      </c>
      <c r="E1277">
        <v>2015</v>
      </c>
      <c r="F1277" s="1" t="s">
        <v>3005</v>
      </c>
      <c r="G1277" s="1" t="s">
        <v>13695</v>
      </c>
      <c r="H1277" s="1" t="s">
        <v>13696</v>
      </c>
      <c r="I1277" s="1" t="s">
        <v>13697</v>
      </c>
      <c r="J1277" s="1" t="s">
        <v>13698</v>
      </c>
      <c r="K1277" s="1" t="s">
        <v>13699</v>
      </c>
      <c r="L1277" s="1" t="s">
        <v>29</v>
      </c>
      <c r="M1277" s="1" t="s">
        <v>30</v>
      </c>
      <c r="N1277" s="1" t="s">
        <v>31</v>
      </c>
      <c r="O1277" s="1" t="s">
        <v>13700</v>
      </c>
      <c r="P1277" s="1" t="s">
        <v>9314</v>
      </c>
      <c r="Q1277" s="1" t="s">
        <v>9314</v>
      </c>
      <c r="R1277" s="1" t="s">
        <v>9314</v>
      </c>
      <c r="S1277" s="1" t="s">
        <v>9314</v>
      </c>
    </row>
    <row r="1278" spans="1:19" x14ac:dyDescent="0.45">
      <c r="A1278" s="1" t="s">
        <v>13701</v>
      </c>
      <c r="B1278" s="1" t="s">
        <v>13702</v>
      </c>
      <c r="C1278" s="1" t="s">
        <v>13703</v>
      </c>
      <c r="D1278" s="1" t="s">
        <v>13704</v>
      </c>
      <c r="E1278">
        <v>2010</v>
      </c>
      <c r="F1278" s="1" t="s">
        <v>114</v>
      </c>
      <c r="G1278" s="1" t="s">
        <v>13705</v>
      </c>
      <c r="H1278" s="1" t="s">
        <v>13706</v>
      </c>
      <c r="I1278" s="1" t="s">
        <v>13707</v>
      </c>
      <c r="J1278" s="1" t="s">
        <v>13708</v>
      </c>
      <c r="K1278" s="1" t="s">
        <v>13709</v>
      </c>
      <c r="L1278" s="1" t="s">
        <v>29</v>
      </c>
      <c r="M1278" s="1" t="s">
        <v>30</v>
      </c>
      <c r="N1278" s="1" t="s">
        <v>31</v>
      </c>
      <c r="O1278" s="1" t="s">
        <v>13710</v>
      </c>
      <c r="P1278" s="1" t="s">
        <v>9314</v>
      </c>
      <c r="Q1278" s="1" t="s">
        <v>9314</v>
      </c>
      <c r="R1278" s="1" t="s">
        <v>9314</v>
      </c>
      <c r="S1278" s="1" t="s">
        <v>9314</v>
      </c>
    </row>
    <row r="1279" spans="1:19" x14ac:dyDescent="0.45">
      <c r="A1279" s="1" t="s">
        <v>13711</v>
      </c>
      <c r="B1279" s="1" t="s">
        <v>13712</v>
      </c>
      <c r="C1279" s="1" t="s">
        <v>13713</v>
      </c>
      <c r="D1279" s="1" t="s">
        <v>13714</v>
      </c>
      <c r="E1279">
        <v>2013</v>
      </c>
      <c r="F1279" s="1" t="s">
        <v>223</v>
      </c>
      <c r="G1279" s="1" t="s">
        <v>13715</v>
      </c>
      <c r="H1279" s="1" t="s">
        <v>13716</v>
      </c>
      <c r="I1279" s="1" t="s">
        <v>13717</v>
      </c>
      <c r="J1279" s="1" t="s">
        <v>31</v>
      </c>
      <c r="K1279" s="1" t="s">
        <v>13718</v>
      </c>
      <c r="L1279" s="1" t="s">
        <v>29</v>
      </c>
      <c r="M1279" s="1" t="s">
        <v>30</v>
      </c>
      <c r="N1279" s="1" t="s">
        <v>31</v>
      </c>
      <c r="O1279" s="1" t="s">
        <v>13719</v>
      </c>
      <c r="P1279" s="1" t="s">
        <v>9314</v>
      </c>
      <c r="Q1279" s="1" t="s">
        <v>9314</v>
      </c>
      <c r="R1279" s="1" t="s">
        <v>9314</v>
      </c>
      <c r="S1279" s="1" t="s">
        <v>9314</v>
      </c>
    </row>
    <row r="1280" spans="1:19" x14ac:dyDescent="0.45">
      <c r="A1280" s="1" t="s">
        <v>13720</v>
      </c>
      <c r="B1280" s="1" t="s">
        <v>13721</v>
      </c>
      <c r="C1280" s="1" t="s">
        <v>13722</v>
      </c>
      <c r="D1280" s="1" t="s">
        <v>13723</v>
      </c>
      <c r="E1280">
        <v>2014</v>
      </c>
      <c r="F1280" s="1" t="s">
        <v>5727</v>
      </c>
      <c r="G1280" s="1" t="s">
        <v>13724</v>
      </c>
      <c r="H1280" s="1" t="s">
        <v>13725</v>
      </c>
      <c r="I1280" s="1" t="s">
        <v>13726</v>
      </c>
      <c r="J1280" s="1" t="s">
        <v>13727</v>
      </c>
      <c r="K1280" s="1" t="s">
        <v>31</v>
      </c>
      <c r="L1280" s="1" t="s">
        <v>29</v>
      </c>
      <c r="M1280" s="1" t="s">
        <v>30</v>
      </c>
      <c r="N1280" s="1" t="s">
        <v>31</v>
      </c>
      <c r="O1280" s="1" t="s">
        <v>13728</v>
      </c>
      <c r="P1280" s="1" t="s">
        <v>9314</v>
      </c>
      <c r="Q1280" s="1" t="s">
        <v>9314</v>
      </c>
      <c r="R1280" s="1" t="s">
        <v>9314</v>
      </c>
      <c r="S1280" s="1" t="s">
        <v>9314</v>
      </c>
    </row>
    <row r="1281" spans="1:19" x14ac:dyDescent="0.45">
      <c r="A1281" s="1" t="s">
        <v>13729</v>
      </c>
      <c r="B1281" s="1" t="s">
        <v>13730</v>
      </c>
      <c r="C1281" s="1" t="s">
        <v>13731</v>
      </c>
      <c r="D1281" s="1" t="s">
        <v>13732</v>
      </c>
      <c r="E1281">
        <v>2012</v>
      </c>
      <c r="F1281" s="1" t="s">
        <v>13733</v>
      </c>
      <c r="G1281" s="1" t="s">
        <v>13734</v>
      </c>
      <c r="H1281" s="1" t="s">
        <v>13735</v>
      </c>
      <c r="I1281" s="1" t="s">
        <v>13736</v>
      </c>
      <c r="J1281" s="1" t="s">
        <v>31</v>
      </c>
      <c r="K1281" s="1" t="s">
        <v>31</v>
      </c>
      <c r="L1281" s="1" t="s">
        <v>528</v>
      </c>
      <c r="M1281" s="1" t="s">
        <v>30</v>
      </c>
      <c r="N1281" s="1" t="s">
        <v>31</v>
      </c>
      <c r="O1281" s="1" t="s">
        <v>13737</v>
      </c>
      <c r="P1281" s="1" t="s">
        <v>9314</v>
      </c>
      <c r="Q1281" s="1" t="s">
        <v>9314</v>
      </c>
      <c r="R1281" s="1" t="s">
        <v>9314</v>
      </c>
      <c r="S1281" s="1" t="s">
        <v>9314</v>
      </c>
    </row>
    <row r="1282" spans="1:19" x14ac:dyDescent="0.45">
      <c r="A1282" s="1" t="s">
        <v>13738</v>
      </c>
      <c r="B1282" s="1" t="s">
        <v>13739</v>
      </c>
      <c r="C1282" s="1" t="s">
        <v>13740</v>
      </c>
      <c r="D1282" s="1" t="s">
        <v>13741</v>
      </c>
      <c r="E1282">
        <v>2011</v>
      </c>
      <c r="F1282" s="1" t="s">
        <v>691</v>
      </c>
      <c r="G1282" s="1" t="s">
        <v>13742</v>
      </c>
      <c r="H1282" s="1" t="s">
        <v>13743</v>
      </c>
      <c r="I1282" s="1" t="s">
        <v>13744</v>
      </c>
      <c r="J1282" s="1" t="s">
        <v>13745</v>
      </c>
      <c r="K1282" s="1" t="s">
        <v>13746</v>
      </c>
      <c r="L1282" s="1" t="s">
        <v>29</v>
      </c>
      <c r="M1282" s="1" t="s">
        <v>30</v>
      </c>
      <c r="N1282" s="1" t="s">
        <v>31</v>
      </c>
      <c r="O1282" s="1" t="s">
        <v>13747</v>
      </c>
      <c r="P1282" s="1" t="s">
        <v>9314</v>
      </c>
      <c r="Q1282" s="1" t="s">
        <v>9314</v>
      </c>
      <c r="R1282" s="1" t="s">
        <v>9314</v>
      </c>
      <c r="S1282" s="1" t="s">
        <v>9314</v>
      </c>
    </row>
    <row r="1283" spans="1:19" x14ac:dyDescent="0.45">
      <c r="A1283" s="1" t="s">
        <v>13748</v>
      </c>
      <c r="B1283" s="1" t="s">
        <v>13749</v>
      </c>
      <c r="C1283" s="1" t="s">
        <v>13750</v>
      </c>
      <c r="D1283" s="1" t="s">
        <v>13751</v>
      </c>
      <c r="E1283">
        <v>2013</v>
      </c>
      <c r="F1283" s="1" t="s">
        <v>1419</v>
      </c>
      <c r="G1283" s="1" t="s">
        <v>13752</v>
      </c>
      <c r="H1283" s="1" t="s">
        <v>13753</v>
      </c>
      <c r="I1283" s="1" t="s">
        <v>13754</v>
      </c>
      <c r="J1283" s="1" t="s">
        <v>13755</v>
      </c>
      <c r="K1283" s="1" t="s">
        <v>13756</v>
      </c>
      <c r="L1283" s="1" t="s">
        <v>29</v>
      </c>
      <c r="M1283" s="1" t="s">
        <v>30</v>
      </c>
      <c r="N1283" s="1" t="s">
        <v>31</v>
      </c>
      <c r="O1283" s="1" t="s">
        <v>13757</v>
      </c>
      <c r="P1283" s="1" t="s">
        <v>9314</v>
      </c>
      <c r="Q1283" s="1" t="s">
        <v>9314</v>
      </c>
      <c r="R1283" s="1" t="s">
        <v>9314</v>
      </c>
      <c r="S1283" s="1" t="s">
        <v>9314</v>
      </c>
    </row>
    <row r="1284" spans="1:19" x14ac:dyDescent="0.45">
      <c r="A1284" s="1" t="s">
        <v>13758</v>
      </c>
      <c r="B1284" s="1" t="s">
        <v>13759</v>
      </c>
      <c r="C1284" s="1" t="s">
        <v>13760</v>
      </c>
      <c r="D1284" s="1" t="s">
        <v>13761</v>
      </c>
      <c r="E1284">
        <v>2014</v>
      </c>
      <c r="F1284" s="1" t="s">
        <v>13762</v>
      </c>
      <c r="G1284" s="1" t="s">
        <v>13763</v>
      </c>
      <c r="H1284" s="1" t="s">
        <v>13764</v>
      </c>
      <c r="I1284" s="1" t="s">
        <v>13765</v>
      </c>
      <c r="J1284" s="1" t="s">
        <v>13766</v>
      </c>
      <c r="K1284" s="1" t="s">
        <v>13767</v>
      </c>
      <c r="L1284" s="1" t="s">
        <v>29</v>
      </c>
      <c r="M1284" s="1" t="s">
        <v>30</v>
      </c>
      <c r="N1284" s="1" t="s">
        <v>31</v>
      </c>
      <c r="O1284" s="1" t="s">
        <v>13768</v>
      </c>
      <c r="P1284" s="1" t="s">
        <v>9314</v>
      </c>
      <c r="Q1284" s="1" t="s">
        <v>9314</v>
      </c>
      <c r="R1284" s="1" t="s">
        <v>9314</v>
      </c>
      <c r="S1284" s="1" t="s">
        <v>9314</v>
      </c>
    </row>
    <row r="1285" spans="1:19" x14ac:dyDescent="0.45">
      <c r="A1285" s="1" t="s">
        <v>13769</v>
      </c>
      <c r="B1285" s="1" t="s">
        <v>13770</v>
      </c>
      <c r="C1285" s="1" t="s">
        <v>13771</v>
      </c>
      <c r="D1285" s="1" t="s">
        <v>13772</v>
      </c>
      <c r="E1285">
        <v>2011</v>
      </c>
      <c r="F1285" s="1" t="s">
        <v>23</v>
      </c>
      <c r="G1285" s="1" t="s">
        <v>13773</v>
      </c>
      <c r="H1285" s="1" t="s">
        <v>13774</v>
      </c>
      <c r="I1285" s="1" t="s">
        <v>13775</v>
      </c>
      <c r="J1285" s="1" t="s">
        <v>13776</v>
      </c>
      <c r="K1285" s="1" t="s">
        <v>13777</v>
      </c>
      <c r="L1285" s="1" t="s">
        <v>29</v>
      </c>
      <c r="M1285" s="1" t="s">
        <v>30</v>
      </c>
      <c r="N1285" s="1" t="s">
        <v>31</v>
      </c>
      <c r="O1285" s="1" t="s">
        <v>13778</v>
      </c>
      <c r="P1285" s="1" t="s">
        <v>9314</v>
      </c>
      <c r="Q1285" s="1" t="s">
        <v>9314</v>
      </c>
      <c r="R1285" s="1" t="s">
        <v>9314</v>
      </c>
      <c r="S1285" s="1" t="s">
        <v>9314</v>
      </c>
    </row>
    <row r="1286" spans="1:19" x14ac:dyDescent="0.45">
      <c r="A1286" s="1" t="s">
        <v>13779</v>
      </c>
      <c r="B1286" s="1" t="s">
        <v>13780</v>
      </c>
      <c r="C1286" s="1" t="s">
        <v>13781</v>
      </c>
      <c r="D1286" s="1" t="s">
        <v>13782</v>
      </c>
      <c r="E1286">
        <v>2011</v>
      </c>
      <c r="F1286" s="1" t="s">
        <v>1701</v>
      </c>
      <c r="G1286" s="1" t="s">
        <v>13783</v>
      </c>
      <c r="H1286" s="1" t="s">
        <v>13784</v>
      </c>
      <c r="I1286" s="1" t="s">
        <v>13785</v>
      </c>
      <c r="J1286" s="1" t="s">
        <v>13786</v>
      </c>
      <c r="K1286" s="1" t="s">
        <v>13787</v>
      </c>
      <c r="L1286" s="1" t="s">
        <v>29</v>
      </c>
      <c r="M1286" s="1" t="s">
        <v>30</v>
      </c>
      <c r="N1286" s="1" t="s">
        <v>31</v>
      </c>
      <c r="O1286" s="1" t="s">
        <v>13788</v>
      </c>
      <c r="P1286" s="1" t="s">
        <v>9314</v>
      </c>
      <c r="Q1286" s="1" t="s">
        <v>9314</v>
      </c>
      <c r="R1286" s="1" t="s">
        <v>9314</v>
      </c>
      <c r="S1286" s="1" t="s">
        <v>9314</v>
      </c>
    </row>
    <row r="1287" spans="1:19" x14ac:dyDescent="0.45">
      <c r="A1287" s="1" t="s">
        <v>13789</v>
      </c>
      <c r="B1287" s="1" t="s">
        <v>13790</v>
      </c>
      <c r="C1287" s="1" t="s">
        <v>13791</v>
      </c>
      <c r="D1287" s="1" t="s">
        <v>13792</v>
      </c>
      <c r="E1287">
        <v>2015</v>
      </c>
      <c r="F1287" s="1" t="s">
        <v>13793</v>
      </c>
      <c r="G1287" s="1" t="s">
        <v>13794</v>
      </c>
      <c r="H1287" s="1" t="s">
        <v>13795</v>
      </c>
      <c r="I1287" s="1" t="s">
        <v>13796</v>
      </c>
      <c r="J1287" s="1" t="s">
        <v>13797</v>
      </c>
      <c r="K1287" s="1" t="s">
        <v>31</v>
      </c>
      <c r="L1287" s="1" t="s">
        <v>528</v>
      </c>
      <c r="M1287" s="1" t="s">
        <v>30</v>
      </c>
      <c r="N1287" s="1" t="s">
        <v>31</v>
      </c>
      <c r="O1287" s="1" t="s">
        <v>13798</v>
      </c>
      <c r="P1287" s="1" t="s">
        <v>9314</v>
      </c>
      <c r="Q1287" s="1" t="s">
        <v>9314</v>
      </c>
      <c r="R1287" s="1" t="s">
        <v>9314</v>
      </c>
      <c r="S1287" s="1" t="s">
        <v>9314</v>
      </c>
    </row>
    <row r="1288" spans="1:19" x14ac:dyDescent="0.45">
      <c r="A1288" s="1" t="s">
        <v>13799</v>
      </c>
      <c r="B1288" s="1" t="s">
        <v>13800</v>
      </c>
      <c r="C1288" s="1" t="s">
        <v>13801</v>
      </c>
      <c r="D1288" s="1" t="s">
        <v>13802</v>
      </c>
      <c r="E1288">
        <v>2011</v>
      </c>
      <c r="F1288" s="1" t="s">
        <v>691</v>
      </c>
      <c r="G1288" s="1" t="s">
        <v>13803</v>
      </c>
      <c r="H1288" s="1" t="s">
        <v>13804</v>
      </c>
      <c r="I1288" s="1" t="s">
        <v>13805</v>
      </c>
      <c r="J1288" s="1" t="s">
        <v>13806</v>
      </c>
      <c r="K1288" s="1" t="s">
        <v>13807</v>
      </c>
      <c r="L1288" s="1" t="s">
        <v>29</v>
      </c>
      <c r="M1288" s="1" t="s">
        <v>30</v>
      </c>
      <c r="N1288" s="1" t="s">
        <v>31</v>
      </c>
      <c r="O1288" s="1" t="s">
        <v>13808</v>
      </c>
      <c r="P1288" s="1" t="s">
        <v>9314</v>
      </c>
      <c r="Q1288" s="1" t="s">
        <v>9314</v>
      </c>
      <c r="R1288" s="1" t="s">
        <v>9314</v>
      </c>
      <c r="S1288" s="1" t="s">
        <v>9314</v>
      </c>
    </row>
    <row r="1289" spans="1:19" x14ac:dyDescent="0.45">
      <c r="A1289" s="1" t="s">
        <v>13809</v>
      </c>
      <c r="B1289" s="1" t="s">
        <v>13810</v>
      </c>
      <c r="C1289" s="1" t="s">
        <v>13811</v>
      </c>
      <c r="D1289" s="1" t="s">
        <v>13812</v>
      </c>
      <c r="E1289">
        <v>2012</v>
      </c>
      <c r="F1289" s="1" t="s">
        <v>13813</v>
      </c>
      <c r="G1289" s="1" t="s">
        <v>13814</v>
      </c>
      <c r="H1289" s="1" t="s">
        <v>13815</v>
      </c>
      <c r="I1289" s="1" t="s">
        <v>13816</v>
      </c>
      <c r="J1289" s="1" t="s">
        <v>13817</v>
      </c>
      <c r="K1289" s="1" t="s">
        <v>13818</v>
      </c>
      <c r="L1289" s="1" t="s">
        <v>239</v>
      </c>
      <c r="M1289" s="1" t="s">
        <v>30</v>
      </c>
      <c r="N1289" s="1" t="s">
        <v>31</v>
      </c>
      <c r="O1289" s="1" t="s">
        <v>13819</v>
      </c>
      <c r="P1289" s="1" t="s">
        <v>9314</v>
      </c>
      <c r="Q1289" s="1" t="s">
        <v>9314</v>
      </c>
      <c r="R1289" s="1" t="s">
        <v>9314</v>
      </c>
      <c r="S1289" s="1" t="s">
        <v>9314</v>
      </c>
    </row>
    <row r="1290" spans="1:19" x14ac:dyDescent="0.45">
      <c r="A1290" s="1" t="s">
        <v>13820</v>
      </c>
      <c r="B1290" s="1" t="s">
        <v>13821</v>
      </c>
      <c r="C1290" s="1" t="s">
        <v>13822</v>
      </c>
      <c r="D1290" s="1" t="s">
        <v>13823</v>
      </c>
      <c r="E1290">
        <v>2014</v>
      </c>
      <c r="F1290" s="1" t="s">
        <v>5134</v>
      </c>
      <c r="G1290" s="1" t="s">
        <v>13824</v>
      </c>
      <c r="H1290" s="1" t="s">
        <v>13825</v>
      </c>
      <c r="I1290" s="1" t="s">
        <v>13826</v>
      </c>
      <c r="J1290" s="1" t="s">
        <v>13827</v>
      </c>
      <c r="K1290" s="1" t="s">
        <v>13828</v>
      </c>
      <c r="L1290" s="1" t="s">
        <v>29</v>
      </c>
      <c r="M1290" s="1" t="s">
        <v>30</v>
      </c>
      <c r="N1290" s="1" t="s">
        <v>31</v>
      </c>
      <c r="O1290" s="1" t="s">
        <v>13829</v>
      </c>
      <c r="P1290" s="1" t="s">
        <v>9314</v>
      </c>
      <c r="Q1290" s="1" t="s">
        <v>9314</v>
      </c>
      <c r="R1290" s="1" t="s">
        <v>9314</v>
      </c>
      <c r="S1290" s="1" t="s">
        <v>9314</v>
      </c>
    </row>
    <row r="1291" spans="1:19" x14ac:dyDescent="0.45">
      <c r="A1291" s="1" t="s">
        <v>13830</v>
      </c>
      <c r="B1291" s="1" t="s">
        <v>13831</v>
      </c>
      <c r="C1291" s="1" t="s">
        <v>13832</v>
      </c>
      <c r="D1291" s="1" t="s">
        <v>13833</v>
      </c>
      <c r="E1291">
        <v>2013</v>
      </c>
      <c r="F1291" s="1" t="s">
        <v>13834</v>
      </c>
      <c r="G1291" s="1" t="s">
        <v>13835</v>
      </c>
      <c r="H1291" s="1" t="s">
        <v>13836</v>
      </c>
      <c r="I1291" s="1" t="s">
        <v>13837</v>
      </c>
      <c r="J1291" s="1" t="s">
        <v>13838</v>
      </c>
      <c r="K1291" s="1" t="s">
        <v>31</v>
      </c>
      <c r="L1291" s="1" t="s">
        <v>528</v>
      </c>
      <c r="M1291" s="1" t="s">
        <v>30</v>
      </c>
      <c r="N1291" s="1" t="s">
        <v>31</v>
      </c>
      <c r="O1291" s="1" t="s">
        <v>13839</v>
      </c>
      <c r="P1291" s="1" t="s">
        <v>9314</v>
      </c>
      <c r="Q1291" s="1" t="s">
        <v>9314</v>
      </c>
      <c r="R1291" s="1" t="s">
        <v>9314</v>
      </c>
      <c r="S1291" s="1" t="s">
        <v>9314</v>
      </c>
    </row>
    <row r="1292" spans="1:19" x14ac:dyDescent="0.45">
      <c r="A1292" s="1" t="s">
        <v>13840</v>
      </c>
      <c r="B1292" s="1" t="s">
        <v>13841</v>
      </c>
      <c r="C1292" s="1" t="s">
        <v>13842</v>
      </c>
      <c r="D1292" s="1" t="s">
        <v>13843</v>
      </c>
      <c r="E1292">
        <v>2011</v>
      </c>
      <c r="F1292" s="1" t="s">
        <v>41</v>
      </c>
      <c r="G1292" s="1" t="s">
        <v>13844</v>
      </c>
      <c r="H1292" s="1" t="s">
        <v>13845</v>
      </c>
      <c r="I1292" s="1" t="s">
        <v>13846</v>
      </c>
      <c r="J1292" s="1" t="s">
        <v>13847</v>
      </c>
      <c r="K1292" s="1" t="s">
        <v>13848</v>
      </c>
      <c r="L1292" s="1" t="s">
        <v>29</v>
      </c>
      <c r="M1292" s="1" t="s">
        <v>30</v>
      </c>
      <c r="N1292" s="1" t="s">
        <v>31</v>
      </c>
      <c r="O1292" s="1" t="s">
        <v>13849</v>
      </c>
      <c r="P1292" s="1" t="s">
        <v>9314</v>
      </c>
      <c r="Q1292" s="1" t="s">
        <v>9314</v>
      </c>
      <c r="R1292" s="1" t="s">
        <v>9314</v>
      </c>
      <c r="S1292" s="1" t="s">
        <v>9314</v>
      </c>
    </row>
    <row r="1293" spans="1:19" x14ac:dyDescent="0.45">
      <c r="A1293" s="1" t="s">
        <v>13850</v>
      </c>
      <c r="B1293" s="1" t="s">
        <v>13851</v>
      </c>
      <c r="C1293" s="1" t="s">
        <v>13852</v>
      </c>
      <c r="D1293" s="1" t="s">
        <v>13853</v>
      </c>
      <c r="E1293">
        <v>2012</v>
      </c>
      <c r="F1293" s="1" t="s">
        <v>3841</v>
      </c>
      <c r="G1293" s="1" t="s">
        <v>13854</v>
      </c>
      <c r="H1293" s="1" t="s">
        <v>13855</v>
      </c>
      <c r="I1293" s="1" t="s">
        <v>13856</v>
      </c>
      <c r="J1293" s="1" t="s">
        <v>13857</v>
      </c>
      <c r="K1293" s="1" t="s">
        <v>13858</v>
      </c>
      <c r="L1293" s="1" t="s">
        <v>29</v>
      </c>
      <c r="M1293" s="1" t="s">
        <v>30</v>
      </c>
      <c r="N1293" s="1" t="s">
        <v>31</v>
      </c>
      <c r="O1293" s="1" t="s">
        <v>13859</v>
      </c>
      <c r="P1293" s="1" t="s">
        <v>9314</v>
      </c>
      <c r="Q1293" s="1" t="s">
        <v>9314</v>
      </c>
      <c r="R1293" s="1" t="s">
        <v>9314</v>
      </c>
      <c r="S1293" s="1" t="s">
        <v>9314</v>
      </c>
    </row>
    <row r="1294" spans="1:19" x14ac:dyDescent="0.45">
      <c r="A1294" s="1" t="s">
        <v>13860</v>
      </c>
      <c r="B1294" s="1" t="s">
        <v>13861</v>
      </c>
      <c r="C1294" s="1" t="s">
        <v>13862</v>
      </c>
      <c r="D1294" s="1" t="s">
        <v>13863</v>
      </c>
      <c r="E1294">
        <v>2013</v>
      </c>
      <c r="F1294" s="1" t="s">
        <v>1051</v>
      </c>
      <c r="G1294" s="1" t="s">
        <v>13864</v>
      </c>
      <c r="H1294" s="1" t="s">
        <v>13865</v>
      </c>
      <c r="I1294" s="1" t="s">
        <v>13866</v>
      </c>
      <c r="J1294" s="1" t="s">
        <v>13867</v>
      </c>
      <c r="K1294" s="1" t="s">
        <v>13868</v>
      </c>
      <c r="L1294" s="1" t="s">
        <v>29</v>
      </c>
      <c r="M1294" s="1" t="s">
        <v>30</v>
      </c>
      <c r="N1294" s="1" t="s">
        <v>31</v>
      </c>
      <c r="O1294" s="1" t="s">
        <v>13869</v>
      </c>
      <c r="P1294" s="1" t="s">
        <v>9314</v>
      </c>
      <c r="Q1294" s="1" t="s">
        <v>9314</v>
      </c>
      <c r="R1294" s="1" t="s">
        <v>9314</v>
      </c>
      <c r="S1294" s="1" t="s">
        <v>9314</v>
      </c>
    </row>
    <row r="1295" spans="1:19" x14ac:dyDescent="0.45">
      <c r="A1295" s="1" t="s">
        <v>13870</v>
      </c>
      <c r="B1295" s="1" t="s">
        <v>13871</v>
      </c>
      <c r="C1295" s="1" t="s">
        <v>13872</v>
      </c>
      <c r="D1295" s="1" t="s">
        <v>13873</v>
      </c>
      <c r="E1295">
        <v>2011</v>
      </c>
      <c r="F1295" s="1" t="s">
        <v>2856</v>
      </c>
      <c r="G1295" s="1" t="s">
        <v>13874</v>
      </c>
      <c r="H1295" s="1" t="s">
        <v>13875</v>
      </c>
      <c r="I1295" s="1" t="s">
        <v>13876</v>
      </c>
      <c r="J1295" s="1" t="s">
        <v>13877</v>
      </c>
      <c r="K1295" s="1" t="s">
        <v>13878</v>
      </c>
      <c r="L1295" s="1" t="s">
        <v>29</v>
      </c>
      <c r="M1295" s="1" t="s">
        <v>30</v>
      </c>
      <c r="N1295" s="1" t="s">
        <v>31</v>
      </c>
      <c r="O1295" s="1" t="s">
        <v>13879</v>
      </c>
      <c r="P1295" s="1" t="s">
        <v>9314</v>
      </c>
      <c r="Q1295" s="1" t="s">
        <v>9314</v>
      </c>
      <c r="R1295" s="1" t="s">
        <v>9314</v>
      </c>
      <c r="S1295" s="1" t="s">
        <v>9314</v>
      </c>
    </row>
    <row r="1296" spans="1:19" x14ac:dyDescent="0.45">
      <c r="A1296" s="1" t="s">
        <v>13880</v>
      </c>
      <c r="B1296" s="1" t="s">
        <v>13881</v>
      </c>
      <c r="C1296" s="1" t="s">
        <v>13882</v>
      </c>
      <c r="D1296" s="1" t="s">
        <v>13883</v>
      </c>
      <c r="E1296">
        <v>2014</v>
      </c>
      <c r="F1296" s="1" t="s">
        <v>1419</v>
      </c>
      <c r="G1296" s="1" t="s">
        <v>13884</v>
      </c>
      <c r="H1296" s="1" t="s">
        <v>13885</v>
      </c>
      <c r="I1296" s="1" t="s">
        <v>13886</v>
      </c>
      <c r="J1296" s="1" t="s">
        <v>13887</v>
      </c>
      <c r="K1296" s="1" t="s">
        <v>13888</v>
      </c>
      <c r="L1296" s="1" t="s">
        <v>29</v>
      </c>
      <c r="M1296" s="1" t="s">
        <v>30</v>
      </c>
      <c r="N1296" s="1" t="s">
        <v>31</v>
      </c>
      <c r="O1296" s="1" t="s">
        <v>13889</v>
      </c>
      <c r="P1296" s="1" t="s">
        <v>9314</v>
      </c>
      <c r="Q1296" s="1" t="s">
        <v>9314</v>
      </c>
      <c r="R1296" s="1" t="s">
        <v>9314</v>
      </c>
      <c r="S1296" s="1" t="s">
        <v>9314</v>
      </c>
    </row>
    <row r="1297" spans="1:19" x14ac:dyDescent="0.45">
      <c r="A1297" s="1" t="s">
        <v>13890</v>
      </c>
      <c r="B1297" s="1" t="s">
        <v>13891</v>
      </c>
      <c r="C1297" s="1" t="s">
        <v>13892</v>
      </c>
      <c r="D1297" s="1" t="s">
        <v>13893</v>
      </c>
      <c r="E1297">
        <v>2012</v>
      </c>
      <c r="F1297" s="1" t="s">
        <v>1955</v>
      </c>
      <c r="G1297" s="1" t="s">
        <v>13894</v>
      </c>
      <c r="H1297" s="1" t="s">
        <v>13895</v>
      </c>
      <c r="I1297" s="1" t="s">
        <v>13896</v>
      </c>
      <c r="J1297" s="1" t="s">
        <v>13897</v>
      </c>
      <c r="K1297" s="1" t="s">
        <v>13898</v>
      </c>
      <c r="L1297" s="1" t="s">
        <v>29</v>
      </c>
      <c r="M1297" s="1" t="s">
        <v>30</v>
      </c>
      <c r="N1297" s="1" t="s">
        <v>31</v>
      </c>
      <c r="O1297" s="1" t="s">
        <v>13899</v>
      </c>
      <c r="P1297" s="1" t="s">
        <v>9314</v>
      </c>
      <c r="Q1297" s="1" t="s">
        <v>9314</v>
      </c>
      <c r="R1297" s="1" t="s">
        <v>9314</v>
      </c>
      <c r="S1297" s="1" t="s">
        <v>9314</v>
      </c>
    </row>
    <row r="1298" spans="1:19" x14ac:dyDescent="0.45">
      <c r="A1298" s="1" t="s">
        <v>13900</v>
      </c>
      <c r="B1298" s="1" t="s">
        <v>13901</v>
      </c>
      <c r="C1298" s="1" t="s">
        <v>13902</v>
      </c>
      <c r="D1298" s="1" t="s">
        <v>13903</v>
      </c>
      <c r="E1298">
        <v>2011</v>
      </c>
      <c r="F1298" s="1" t="s">
        <v>3471</v>
      </c>
      <c r="G1298" s="1" t="s">
        <v>13904</v>
      </c>
      <c r="H1298" s="1" t="s">
        <v>13905</v>
      </c>
      <c r="I1298" s="1" t="s">
        <v>13906</v>
      </c>
      <c r="J1298" s="1" t="s">
        <v>13907</v>
      </c>
      <c r="K1298" s="1" t="s">
        <v>13908</v>
      </c>
      <c r="L1298" s="1" t="s">
        <v>29</v>
      </c>
      <c r="M1298" s="1" t="s">
        <v>30</v>
      </c>
      <c r="N1298" s="1" t="s">
        <v>31</v>
      </c>
      <c r="O1298" s="1" t="s">
        <v>13909</v>
      </c>
      <c r="P1298" s="1" t="s">
        <v>9314</v>
      </c>
      <c r="Q1298" s="1" t="s">
        <v>9314</v>
      </c>
      <c r="R1298" s="1" t="s">
        <v>9314</v>
      </c>
      <c r="S1298" s="1" t="s">
        <v>9314</v>
      </c>
    </row>
    <row r="1299" spans="1:19" x14ac:dyDescent="0.45">
      <c r="A1299" s="1" t="s">
        <v>13910</v>
      </c>
      <c r="B1299" s="1" t="s">
        <v>13911</v>
      </c>
      <c r="C1299" s="1" t="s">
        <v>13912</v>
      </c>
      <c r="D1299" s="1" t="s">
        <v>13913</v>
      </c>
      <c r="E1299">
        <v>2010</v>
      </c>
      <c r="F1299" s="1" t="s">
        <v>2982</v>
      </c>
      <c r="G1299" s="1" t="s">
        <v>13914</v>
      </c>
      <c r="H1299" s="1" t="s">
        <v>13915</v>
      </c>
      <c r="I1299" s="1" t="s">
        <v>13916</v>
      </c>
      <c r="J1299" s="1" t="s">
        <v>13917</v>
      </c>
      <c r="K1299" s="1" t="s">
        <v>13918</v>
      </c>
      <c r="L1299" s="1" t="s">
        <v>29</v>
      </c>
      <c r="M1299" s="1" t="s">
        <v>30</v>
      </c>
      <c r="N1299" s="1" t="s">
        <v>31</v>
      </c>
      <c r="O1299" s="1" t="s">
        <v>13919</v>
      </c>
      <c r="P1299" s="1" t="s">
        <v>9314</v>
      </c>
      <c r="Q1299" s="1" t="s">
        <v>9314</v>
      </c>
      <c r="R1299" s="1" t="s">
        <v>9314</v>
      </c>
      <c r="S1299" s="1" t="s">
        <v>9314</v>
      </c>
    </row>
    <row r="1300" spans="1:19" x14ac:dyDescent="0.45">
      <c r="A1300" s="1" t="s">
        <v>13920</v>
      </c>
      <c r="B1300" s="1" t="s">
        <v>13921</v>
      </c>
      <c r="C1300" s="1" t="s">
        <v>13922</v>
      </c>
      <c r="D1300" s="1" t="s">
        <v>13923</v>
      </c>
      <c r="E1300">
        <v>2011</v>
      </c>
      <c r="F1300" s="1" t="s">
        <v>1955</v>
      </c>
      <c r="G1300" s="1" t="s">
        <v>13924</v>
      </c>
      <c r="H1300" s="1" t="s">
        <v>13925</v>
      </c>
      <c r="I1300" s="1" t="s">
        <v>13926</v>
      </c>
      <c r="J1300" s="1" t="s">
        <v>13927</v>
      </c>
      <c r="K1300" s="1" t="s">
        <v>13928</v>
      </c>
      <c r="L1300" s="1" t="s">
        <v>29</v>
      </c>
      <c r="M1300" s="1" t="s">
        <v>30</v>
      </c>
      <c r="N1300" s="1" t="s">
        <v>31</v>
      </c>
      <c r="O1300" s="1" t="s">
        <v>13929</v>
      </c>
      <c r="P1300" s="1" t="s">
        <v>9314</v>
      </c>
      <c r="Q1300" s="1" t="s">
        <v>9314</v>
      </c>
      <c r="R1300" s="1" t="s">
        <v>9314</v>
      </c>
      <c r="S1300" s="1" t="s">
        <v>9314</v>
      </c>
    </row>
    <row r="1301" spans="1:19" x14ac:dyDescent="0.45">
      <c r="A1301" s="1" t="s">
        <v>13930</v>
      </c>
      <c r="B1301" s="1" t="s">
        <v>13931</v>
      </c>
      <c r="C1301" s="1" t="s">
        <v>13932</v>
      </c>
      <c r="D1301" s="1" t="s">
        <v>13933</v>
      </c>
      <c r="E1301">
        <v>2013</v>
      </c>
      <c r="F1301" s="1" t="s">
        <v>23</v>
      </c>
      <c r="G1301" s="1" t="s">
        <v>13934</v>
      </c>
      <c r="H1301" s="1" t="s">
        <v>13935</v>
      </c>
      <c r="I1301" s="1" t="s">
        <v>13936</v>
      </c>
      <c r="J1301" s="1" t="s">
        <v>13937</v>
      </c>
      <c r="K1301" s="1" t="s">
        <v>13938</v>
      </c>
      <c r="L1301" s="1" t="s">
        <v>29</v>
      </c>
      <c r="M1301" s="1" t="s">
        <v>30</v>
      </c>
      <c r="N1301" s="1" t="s">
        <v>31</v>
      </c>
      <c r="O1301" s="1" t="s">
        <v>13939</v>
      </c>
      <c r="P1301" s="1" t="s">
        <v>9314</v>
      </c>
      <c r="Q1301" s="1" t="s">
        <v>9314</v>
      </c>
      <c r="R1301" s="1" t="s">
        <v>9314</v>
      </c>
      <c r="S1301" s="1" t="s">
        <v>9314</v>
      </c>
    </row>
    <row r="1302" spans="1:19" x14ac:dyDescent="0.45">
      <c r="A1302" s="1" t="s">
        <v>13940</v>
      </c>
      <c r="B1302" s="1" t="s">
        <v>13941</v>
      </c>
      <c r="C1302" s="1" t="s">
        <v>13942</v>
      </c>
      <c r="D1302" s="1" t="s">
        <v>13943</v>
      </c>
      <c r="E1302">
        <v>2015</v>
      </c>
      <c r="F1302" s="1" t="s">
        <v>13944</v>
      </c>
      <c r="G1302" s="1" t="s">
        <v>31</v>
      </c>
      <c r="H1302" s="1" t="s">
        <v>13945</v>
      </c>
      <c r="I1302" s="1" t="s">
        <v>13946</v>
      </c>
      <c r="J1302" s="1" t="s">
        <v>13947</v>
      </c>
      <c r="K1302" s="1" t="s">
        <v>13948</v>
      </c>
      <c r="L1302" s="1" t="s">
        <v>29</v>
      </c>
      <c r="M1302" s="1" t="s">
        <v>30</v>
      </c>
      <c r="N1302" s="1" t="s">
        <v>31</v>
      </c>
      <c r="O1302" s="1" t="s">
        <v>13949</v>
      </c>
      <c r="P1302" s="1" t="s">
        <v>9314</v>
      </c>
      <c r="Q1302" s="1" t="s">
        <v>9314</v>
      </c>
      <c r="R1302" s="1" t="s">
        <v>9314</v>
      </c>
      <c r="S1302" s="1" t="s">
        <v>9314</v>
      </c>
    </row>
    <row r="1303" spans="1:19" x14ac:dyDescent="0.45">
      <c r="A1303" s="1" t="s">
        <v>13950</v>
      </c>
      <c r="B1303" s="1" t="s">
        <v>13951</v>
      </c>
      <c r="C1303" s="1" t="s">
        <v>13952</v>
      </c>
      <c r="D1303" s="1" t="s">
        <v>13953</v>
      </c>
      <c r="E1303">
        <v>2012</v>
      </c>
      <c r="F1303" s="1" t="s">
        <v>13954</v>
      </c>
      <c r="G1303" s="1" t="s">
        <v>13955</v>
      </c>
      <c r="H1303" s="1" t="s">
        <v>13956</v>
      </c>
      <c r="I1303" s="1" t="s">
        <v>13957</v>
      </c>
      <c r="J1303" s="1" t="s">
        <v>13958</v>
      </c>
      <c r="K1303" s="1" t="s">
        <v>13959</v>
      </c>
      <c r="L1303" s="1" t="s">
        <v>29</v>
      </c>
      <c r="M1303" s="1" t="s">
        <v>30</v>
      </c>
      <c r="N1303" s="1" t="s">
        <v>31</v>
      </c>
      <c r="O1303" s="1" t="s">
        <v>13960</v>
      </c>
      <c r="P1303" s="1" t="s">
        <v>9314</v>
      </c>
      <c r="Q1303" s="1" t="s">
        <v>9314</v>
      </c>
      <c r="R1303" s="1" t="s">
        <v>9314</v>
      </c>
      <c r="S1303" s="1" t="s">
        <v>9314</v>
      </c>
    </row>
    <row r="1304" spans="1:19" x14ac:dyDescent="0.45">
      <c r="A1304" s="1" t="s">
        <v>13961</v>
      </c>
      <c r="B1304" s="1" t="s">
        <v>13962</v>
      </c>
      <c r="C1304" s="1" t="s">
        <v>13963</v>
      </c>
      <c r="D1304" s="1" t="s">
        <v>13964</v>
      </c>
      <c r="E1304">
        <v>2011</v>
      </c>
      <c r="F1304" s="1" t="s">
        <v>54</v>
      </c>
      <c r="G1304" s="1" t="s">
        <v>13965</v>
      </c>
      <c r="H1304" s="1" t="s">
        <v>13966</v>
      </c>
      <c r="I1304" s="1" t="s">
        <v>13967</v>
      </c>
      <c r="J1304" s="1" t="s">
        <v>13968</v>
      </c>
      <c r="K1304" s="1" t="s">
        <v>13969</v>
      </c>
      <c r="L1304" s="1" t="s">
        <v>29</v>
      </c>
      <c r="M1304" s="1" t="s">
        <v>30</v>
      </c>
      <c r="N1304" s="1" t="s">
        <v>31</v>
      </c>
      <c r="O1304" s="1" t="s">
        <v>13970</v>
      </c>
      <c r="P1304" s="1" t="s">
        <v>9314</v>
      </c>
      <c r="Q1304" s="1" t="s">
        <v>9314</v>
      </c>
      <c r="R1304" s="1" t="s">
        <v>9314</v>
      </c>
      <c r="S1304" s="1" t="s">
        <v>9314</v>
      </c>
    </row>
    <row r="1305" spans="1:19" x14ac:dyDescent="0.45">
      <c r="A1305" s="1" t="s">
        <v>13971</v>
      </c>
      <c r="B1305" s="1" t="s">
        <v>13972</v>
      </c>
      <c r="C1305" s="1" t="s">
        <v>13973</v>
      </c>
      <c r="D1305" s="1" t="s">
        <v>13974</v>
      </c>
      <c r="E1305">
        <v>2011</v>
      </c>
      <c r="F1305" s="1" t="s">
        <v>1872</v>
      </c>
      <c r="G1305" s="1" t="s">
        <v>13975</v>
      </c>
      <c r="H1305" s="1" t="s">
        <v>13976</v>
      </c>
      <c r="I1305" s="1" t="s">
        <v>13977</v>
      </c>
      <c r="J1305" s="1" t="s">
        <v>13978</v>
      </c>
      <c r="K1305" s="1" t="s">
        <v>13979</v>
      </c>
      <c r="L1305" s="1" t="s">
        <v>29</v>
      </c>
      <c r="M1305" s="1" t="s">
        <v>30</v>
      </c>
      <c r="N1305" s="1" t="s">
        <v>31</v>
      </c>
      <c r="O1305" s="1" t="s">
        <v>13980</v>
      </c>
      <c r="P1305" s="1" t="s">
        <v>9314</v>
      </c>
      <c r="Q1305" s="1" t="s">
        <v>9314</v>
      </c>
      <c r="R1305" s="1" t="s">
        <v>9314</v>
      </c>
      <c r="S1305" s="1" t="s">
        <v>9314</v>
      </c>
    </row>
    <row r="1306" spans="1:19" x14ac:dyDescent="0.45">
      <c r="A1306" s="1" t="s">
        <v>13981</v>
      </c>
      <c r="B1306" s="1" t="s">
        <v>13982</v>
      </c>
      <c r="C1306" s="1" t="s">
        <v>13983</v>
      </c>
      <c r="D1306" s="1" t="s">
        <v>13984</v>
      </c>
      <c r="E1306">
        <v>2010</v>
      </c>
      <c r="F1306" s="1" t="s">
        <v>23</v>
      </c>
      <c r="G1306" s="1" t="s">
        <v>13985</v>
      </c>
      <c r="H1306" s="1" t="s">
        <v>13986</v>
      </c>
      <c r="I1306" s="1" t="s">
        <v>13987</v>
      </c>
      <c r="J1306" s="1" t="s">
        <v>13988</v>
      </c>
      <c r="K1306" s="1" t="s">
        <v>13989</v>
      </c>
      <c r="L1306" s="1" t="s">
        <v>29</v>
      </c>
      <c r="M1306" s="1" t="s">
        <v>30</v>
      </c>
      <c r="N1306" s="1" t="s">
        <v>31</v>
      </c>
      <c r="O1306" s="1" t="s">
        <v>13990</v>
      </c>
      <c r="P1306" s="1" t="s">
        <v>9314</v>
      </c>
      <c r="Q1306" s="1" t="s">
        <v>9314</v>
      </c>
      <c r="R1306" s="1" t="s">
        <v>9314</v>
      </c>
      <c r="S1306" s="1" t="s">
        <v>9314</v>
      </c>
    </row>
    <row r="1307" spans="1:19" x14ac:dyDescent="0.45">
      <c r="A1307" s="1" t="s">
        <v>13991</v>
      </c>
      <c r="B1307" s="1" t="s">
        <v>13992</v>
      </c>
      <c r="C1307" s="1" t="s">
        <v>13993</v>
      </c>
      <c r="D1307" s="1" t="s">
        <v>13994</v>
      </c>
      <c r="E1307">
        <v>2010</v>
      </c>
      <c r="F1307" s="1" t="s">
        <v>13995</v>
      </c>
      <c r="G1307" s="1" t="s">
        <v>31</v>
      </c>
      <c r="H1307" s="1" t="s">
        <v>13996</v>
      </c>
      <c r="I1307" s="1" t="s">
        <v>13997</v>
      </c>
      <c r="J1307" s="1" t="s">
        <v>13998</v>
      </c>
      <c r="K1307" s="1" t="s">
        <v>13999</v>
      </c>
      <c r="L1307" s="1" t="s">
        <v>29</v>
      </c>
      <c r="M1307" s="1" t="s">
        <v>30</v>
      </c>
      <c r="N1307" s="1" t="s">
        <v>31</v>
      </c>
      <c r="O1307" s="1" t="s">
        <v>14000</v>
      </c>
      <c r="P1307" s="1" t="s">
        <v>9314</v>
      </c>
      <c r="Q1307" s="1" t="s">
        <v>9314</v>
      </c>
      <c r="R1307" s="1" t="s">
        <v>9314</v>
      </c>
      <c r="S1307" s="1" t="s">
        <v>9314</v>
      </c>
    </row>
    <row r="1308" spans="1:19" x14ac:dyDescent="0.45">
      <c r="A1308" s="1" t="s">
        <v>14001</v>
      </c>
      <c r="B1308" s="1" t="s">
        <v>14002</v>
      </c>
      <c r="C1308" s="1" t="s">
        <v>14003</v>
      </c>
      <c r="D1308" s="1" t="s">
        <v>14004</v>
      </c>
      <c r="E1308">
        <v>2013</v>
      </c>
      <c r="F1308" s="1" t="s">
        <v>1349</v>
      </c>
      <c r="G1308" s="1" t="s">
        <v>14005</v>
      </c>
      <c r="H1308" s="1" t="s">
        <v>14006</v>
      </c>
      <c r="I1308" s="1" t="s">
        <v>14007</v>
      </c>
      <c r="J1308" s="1" t="s">
        <v>14008</v>
      </c>
      <c r="K1308" s="1" t="s">
        <v>14009</v>
      </c>
      <c r="L1308" s="1" t="s">
        <v>29</v>
      </c>
      <c r="M1308" s="1" t="s">
        <v>30</v>
      </c>
      <c r="N1308" s="1" t="s">
        <v>31</v>
      </c>
      <c r="O1308" s="1" t="s">
        <v>14010</v>
      </c>
      <c r="P1308" s="1" t="s">
        <v>9314</v>
      </c>
      <c r="Q1308" s="1" t="s">
        <v>9314</v>
      </c>
      <c r="R1308" s="1" t="s">
        <v>9314</v>
      </c>
      <c r="S1308" s="1" t="s">
        <v>9314</v>
      </c>
    </row>
    <row r="1309" spans="1:19" x14ac:dyDescent="0.45">
      <c r="A1309" s="1" t="s">
        <v>14011</v>
      </c>
      <c r="B1309" s="1" t="s">
        <v>14012</v>
      </c>
      <c r="C1309" s="1" t="s">
        <v>14013</v>
      </c>
      <c r="D1309" s="1" t="s">
        <v>14014</v>
      </c>
      <c r="E1309">
        <v>2013</v>
      </c>
      <c r="F1309" s="1" t="s">
        <v>14015</v>
      </c>
      <c r="G1309" s="1" t="s">
        <v>14016</v>
      </c>
      <c r="H1309" s="1" t="s">
        <v>14017</v>
      </c>
      <c r="I1309" s="1" t="s">
        <v>14018</v>
      </c>
      <c r="J1309" s="1" t="s">
        <v>14019</v>
      </c>
      <c r="K1309" s="1" t="s">
        <v>14020</v>
      </c>
      <c r="L1309" s="1" t="s">
        <v>29</v>
      </c>
      <c r="M1309" s="1" t="s">
        <v>30</v>
      </c>
      <c r="N1309" s="1" t="s">
        <v>31</v>
      </c>
      <c r="O1309" s="1" t="s">
        <v>14021</v>
      </c>
      <c r="P1309" s="1" t="s">
        <v>9314</v>
      </c>
      <c r="Q1309" s="1" t="s">
        <v>9314</v>
      </c>
      <c r="R1309" s="1" t="s">
        <v>9314</v>
      </c>
      <c r="S1309" s="1" t="s">
        <v>9314</v>
      </c>
    </row>
    <row r="1310" spans="1:19" x14ac:dyDescent="0.45">
      <c r="A1310" s="1" t="s">
        <v>14022</v>
      </c>
      <c r="B1310" s="1" t="s">
        <v>14023</v>
      </c>
      <c r="C1310" s="1" t="s">
        <v>14024</v>
      </c>
      <c r="D1310" s="1" t="s">
        <v>14025</v>
      </c>
      <c r="E1310">
        <v>2013</v>
      </c>
      <c r="F1310" s="1" t="s">
        <v>559</v>
      </c>
      <c r="G1310" s="1" t="s">
        <v>14026</v>
      </c>
      <c r="H1310" s="1" t="s">
        <v>14027</v>
      </c>
      <c r="I1310" s="1" t="s">
        <v>14028</v>
      </c>
      <c r="J1310" s="1" t="s">
        <v>14029</v>
      </c>
      <c r="K1310" s="1" t="s">
        <v>14030</v>
      </c>
      <c r="L1310" s="1" t="s">
        <v>29</v>
      </c>
      <c r="M1310" s="1" t="s">
        <v>30</v>
      </c>
      <c r="N1310" s="1" t="s">
        <v>31</v>
      </c>
      <c r="O1310" s="1" t="s">
        <v>14031</v>
      </c>
      <c r="P1310" s="1" t="s">
        <v>9314</v>
      </c>
      <c r="Q1310" s="1" t="s">
        <v>9314</v>
      </c>
      <c r="R1310" s="1" t="s">
        <v>9314</v>
      </c>
      <c r="S1310" s="1" t="s">
        <v>9314</v>
      </c>
    </row>
    <row r="1311" spans="1:19" x14ac:dyDescent="0.45">
      <c r="A1311" s="1" t="s">
        <v>14032</v>
      </c>
      <c r="B1311" s="1" t="s">
        <v>14033</v>
      </c>
      <c r="C1311" s="1" t="s">
        <v>14034</v>
      </c>
      <c r="D1311" s="1" t="s">
        <v>14035</v>
      </c>
      <c r="E1311">
        <v>2011</v>
      </c>
      <c r="F1311" s="1" t="s">
        <v>41</v>
      </c>
      <c r="G1311" s="1" t="s">
        <v>14036</v>
      </c>
      <c r="H1311" s="1" t="s">
        <v>14037</v>
      </c>
      <c r="I1311" s="1" t="s">
        <v>14038</v>
      </c>
      <c r="J1311" s="1" t="s">
        <v>14039</v>
      </c>
      <c r="K1311" s="1" t="s">
        <v>14040</v>
      </c>
      <c r="L1311" s="1" t="s">
        <v>29</v>
      </c>
      <c r="M1311" s="1" t="s">
        <v>30</v>
      </c>
      <c r="N1311" s="1" t="s">
        <v>31</v>
      </c>
      <c r="O1311" s="1" t="s">
        <v>14041</v>
      </c>
      <c r="P1311" s="1" t="s">
        <v>9314</v>
      </c>
      <c r="Q1311" s="1" t="s">
        <v>9314</v>
      </c>
      <c r="R1311" s="1" t="s">
        <v>9314</v>
      </c>
      <c r="S1311" s="1" t="s">
        <v>9314</v>
      </c>
    </row>
    <row r="1312" spans="1:19" x14ac:dyDescent="0.45">
      <c r="A1312" s="1" t="s">
        <v>14042</v>
      </c>
      <c r="B1312" s="1" t="s">
        <v>14043</v>
      </c>
      <c r="C1312" s="1" t="s">
        <v>14044</v>
      </c>
      <c r="D1312" s="1" t="s">
        <v>14045</v>
      </c>
      <c r="E1312">
        <v>2011</v>
      </c>
      <c r="F1312" s="1" t="s">
        <v>14046</v>
      </c>
      <c r="G1312" s="1" t="s">
        <v>31</v>
      </c>
      <c r="H1312" s="1" t="s">
        <v>14047</v>
      </c>
      <c r="I1312" s="1" t="s">
        <v>14048</v>
      </c>
      <c r="J1312" s="1" t="s">
        <v>31</v>
      </c>
      <c r="K1312" s="1" t="s">
        <v>31</v>
      </c>
      <c r="L1312" s="1" t="s">
        <v>528</v>
      </c>
      <c r="M1312" s="1" t="s">
        <v>30</v>
      </c>
      <c r="N1312" s="1" t="s">
        <v>31</v>
      </c>
      <c r="O1312" s="1" t="s">
        <v>14049</v>
      </c>
      <c r="P1312" s="1" t="s">
        <v>9314</v>
      </c>
      <c r="Q1312" s="1" t="s">
        <v>9314</v>
      </c>
      <c r="R1312" s="1" t="s">
        <v>9314</v>
      </c>
      <c r="S1312" s="1" t="s">
        <v>9314</v>
      </c>
    </row>
    <row r="1313" spans="1:19" x14ac:dyDescent="0.45">
      <c r="A1313" s="1" t="s">
        <v>14050</v>
      </c>
      <c r="B1313" s="1" t="s">
        <v>14051</v>
      </c>
      <c r="C1313" s="1" t="s">
        <v>14052</v>
      </c>
      <c r="D1313" s="1" t="s">
        <v>14053</v>
      </c>
      <c r="E1313">
        <v>2014</v>
      </c>
      <c r="F1313" s="1" t="s">
        <v>223</v>
      </c>
      <c r="G1313" s="1" t="s">
        <v>14054</v>
      </c>
      <c r="H1313" s="1" t="s">
        <v>14055</v>
      </c>
      <c r="I1313" s="1" t="s">
        <v>14056</v>
      </c>
      <c r="J1313" s="1" t="s">
        <v>31</v>
      </c>
      <c r="K1313" s="1" t="s">
        <v>14057</v>
      </c>
      <c r="L1313" s="1" t="s">
        <v>29</v>
      </c>
      <c r="M1313" s="1" t="s">
        <v>30</v>
      </c>
      <c r="N1313" s="1" t="s">
        <v>31</v>
      </c>
      <c r="O1313" s="1" t="s">
        <v>14058</v>
      </c>
      <c r="P1313" s="1" t="s">
        <v>9314</v>
      </c>
      <c r="Q1313" s="1" t="s">
        <v>9314</v>
      </c>
      <c r="R1313" s="1" t="s">
        <v>9314</v>
      </c>
      <c r="S1313" s="1" t="s">
        <v>9314</v>
      </c>
    </row>
    <row r="1314" spans="1:19" x14ac:dyDescent="0.45">
      <c r="A1314" s="1" t="s">
        <v>14059</v>
      </c>
      <c r="B1314" s="1" t="s">
        <v>14060</v>
      </c>
      <c r="C1314" s="1" t="s">
        <v>14061</v>
      </c>
      <c r="D1314" s="1" t="s">
        <v>14062</v>
      </c>
      <c r="E1314">
        <v>2009</v>
      </c>
      <c r="F1314" s="1" t="s">
        <v>8277</v>
      </c>
      <c r="G1314" s="1" t="s">
        <v>14063</v>
      </c>
      <c r="H1314" s="1" t="s">
        <v>14064</v>
      </c>
      <c r="I1314" s="1" t="s">
        <v>14065</v>
      </c>
      <c r="J1314" s="1" t="s">
        <v>31</v>
      </c>
      <c r="K1314" s="1" t="s">
        <v>14066</v>
      </c>
      <c r="L1314" s="1" t="s">
        <v>29</v>
      </c>
      <c r="M1314" s="1" t="s">
        <v>30</v>
      </c>
      <c r="N1314" s="1" t="s">
        <v>31</v>
      </c>
      <c r="O1314" s="1" t="s">
        <v>14067</v>
      </c>
      <c r="P1314" s="1" t="s">
        <v>9314</v>
      </c>
      <c r="Q1314" s="1" t="s">
        <v>9314</v>
      </c>
      <c r="R1314" s="1" t="s">
        <v>9314</v>
      </c>
      <c r="S1314" s="1" t="s">
        <v>9314</v>
      </c>
    </row>
    <row r="1315" spans="1:19" x14ac:dyDescent="0.45">
      <c r="A1315" s="1" t="s">
        <v>14068</v>
      </c>
      <c r="B1315" s="1" t="s">
        <v>14069</v>
      </c>
      <c r="C1315" s="1" t="s">
        <v>14070</v>
      </c>
      <c r="D1315" s="1" t="s">
        <v>14071</v>
      </c>
      <c r="E1315">
        <v>2011</v>
      </c>
      <c r="F1315" s="1" t="s">
        <v>11599</v>
      </c>
      <c r="G1315" s="1" t="s">
        <v>31</v>
      </c>
      <c r="H1315" s="1" t="s">
        <v>14072</v>
      </c>
      <c r="I1315" s="1" t="s">
        <v>14073</v>
      </c>
      <c r="J1315" s="1" t="s">
        <v>14074</v>
      </c>
      <c r="K1315" s="1" t="s">
        <v>14075</v>
      </c>
      <c r="L1315" s="1" t="s">
        <v>29</v>
      </c>
      <c r="M1315" s="1" t="s">
        <v>30</v>
      </c>
      <c r="N1315" s="1" t="s">
        <v>31</v>
      </c>
      <c r="O1315" s="1" t="s">
        <v>14076</v>
      </c>
      <c r="P1315" s="1" t="s">
        <v>9314</v>
      </c>
      <c r="Q1315" s="1" t="s">
        <v>9314</v>
      </c>
      <c r="R1315" s="1" t="s">
        <v>9314</v>
      </c>
      <c r="S1315" s="1" t="s">
        <v>9314</v>
      </c>
    </row>
    <row r="1316" spans="1:19" x14ac:dyDescent="0.45">
      <c r="A1316" s="1" t="s">
        <v>14077</v>
      </c>
      <c r="B1316" s="1" t="s">
        <v>14078</v>
      </c>
      <c r="C1316" s="1" t="s">
        <v>14079</v>
      </c>
      <c r="D1316" s="1" t="s">
        <v>14080</v>
      </c>
      <c r="E1316">
        <v>2014</v>
      </c>
      <c r="F1316" s="1" t="s">
        <v>3662</v>
      </c>
      <c r="G1316" s="1" t="s">
        <v>14081</v>
      </c>
      <c r="H1316" s="1" t="s">
        <v>14082</v>
      </c>
      <c r="I1316" s="1" t="s">
        <v>14083</v>
      </c>
      <c r="J1316" s="1" t="s">
        <v>14084</v>
      </c>
      <c r="K1316" s="1" t="s">
        <v>14085</v>
      </c>
      <c r="L1316" s="1" t="s">
        <v>29</v>
      </c>
      <c r="M1316" s="1" t="s">
        <v>30</v>
      </c>
      <c r="N1316" s="1" t="s">
        <v>31</v>
      </c>
      <c r="O1316" s="1" t="s">
        <v>14086</v>
      </c>
      <c r="P1316" s="1" t="s">
        <v>9314</v>
      </c>
      <c r="Q1316" s="1" t="s">
        <v>9314</v>
      </c>
      <c r="R1316" s="1" t="s">
        <v>9314</v>
      </c>
      <c r="S1316" s="1" t="s">
        <v>9314</v>
      </c>
    </row>
    <row r="1317" spans="1:19" x14ac:dyDescent="0.45">
      <c r="A1317" s="1" t="s">
        <v>14087</v>
      </c>
      <c r="B1317" s="1" t="s">
        <v>14088</v>
      </c>
      <c r="C1317" s="1" t="s">
        <v>14089</v>
      </c>
      <c r="D1317" s="1" t="s">
        <v>14090</v>
      </c>
      <c r="E1317">
        <v>2011</v>
      </c>
      <c r="F1317" s="1" t="s">
        <v>14091</v>
      </c>
      <c r="G1317" s="1" t="s">
        <v>31</v>
      </c>
      <c r="H1317" s="1" t="s">
        <v>14092</v>
      </c>
      <c r="I1317" s="1" t="s">
        <v>9358</v>
      </c>
      <c r="J1317" s="1" t="s">
        <v>14093</v>
      </c>
      <c r="K1317" s="1" t="s">
        <v>31</v>
      </c>
      <c r="L1317" s="1" t="s">
        <v>29</v>
      </c>
      <c r="M1317" s="1" t="s">
        <v>30</v>
      </c>
      <c r="N1317" s="1" t="s">
        <v>31</v>
      </c>
      <c r="O1317" s="1" t="s">
        <v>14094</v>
      </c>
      <c r="P1317" s="1" t="s">
        <v>9314</v>
      </c>
      <c r="Q1317" s="1" t="s">
        <v>9314</v>
      </c>
      <c r="R1317" s="1" t="s">
        <v>9314</v>
      </c>
      <c r="S1317" s="1" t="s">
        <v>9314</v>
      </c>
    </row>
    <row r="1318" spans="1:19" x14ac:dyDescent="0.45">
      <c r="A1318" s="1" t="s">
        <v>14095</v>
      </c>
      <c r="B1318" s="1" t="s">
        <v>14096</v>
      </c>
      <c r="C1318" s="1" t="s">
        <v>14097</v>
      </c>
      <c r="D1318" s="1" t="s">
        <v>14098</v>
      </c>
      <c r="E1318">
        <v>2011</v>
      </c>
      <c r="F1318" s="1" t="s">
        <v>1277</v>
      </c>
      <c r="G1318" s="1" t="s">
        <v>14099</v>
      </c>
      <c r="H1318" s="1" t="s">
        <v>14100</v>
      </c>
      <c r="I1318" s="1" t="s">
        <v>14101</v>
      </c>
      <c r="J1318" s="1" t="s">
        <v>14102</v>
      </c>
      <c r="K1318" s="1" t="s">
        <v>14103</v>
      </c>
      <c r="L1318" s="1" t="s">
        <v>29</v>
      </c>
      <c r="M1318" s="1" t="s">
        <v>30</v>
      </c>
      <c r="N1318" s="1" t="s">
        <v>31</v>
      </c>
      <c r="O1318" s="1" t="s">
        <v>14104</v>
      </c>
      <c r="P1318" s="1" t="s">
        <v>9314</v>
      </c>
      <c r="Q1318" s="1" t="s">
        <v>9314</v>
      </c>
      <c r="R1318" s="1" t="s">
        <v>9314</v>
      </c>
      <c r="S1318" s="1" t="s">
        <v>9314</v>
      </c>
    </row>
    <row r="1319" spans="1:19" x14ac:dyDescent="0.45">
      <c r="A1319" s="1" t="s">
        <v>14105</v>
      </c>
      <c r="B1319" s="1" t="s">
        <v>14106</v>
      </c>
      <c r="C1319" s="1" t="s">
        <v>14107</v>
      </c>
      <c r="D1319" s="1" t="s">
        <v>14108</v>
      </c>
      <c r="E1319">
        <v>2014</v>
      </c>
      <c r="F1319" s="1" t="s">
        <v>14109</v>
      </c>
      <c r="G1319" s="1" t="s">
        <v>14110</v>
      </c>
      <c r="H1319" s="1" t="s">
        <v>14111</v>
      </c>
      <c r="I1319" s="1" t="s">
        <v>14112</v>
      </c>
      <c r="J1319" s="1" t="s">
        <v>14113</v>
      </c>
      <c r="K1319" s="1" t="s">
        <v>31</v>
      </c>
      <c r="L1319" s="1" t="s">
        <v>239</v>
      </c>
      <c r="M1319" s="1" t="s">
        <v>30</v>
      </c>
      <c r="N1319" s="1" t="s">
        <v>31</v>
      </c>
      <c r="O1319" s="1" t="s">
        <v>14114</v>
      </c>
      <c r="P1319" s="1" t="s">
        <v>9314</v>
      </c>
      <c r="Q1319" s="1" t="s">
        <v>9314</v>
      </c>
      <c r="R1319" s="1" t="s">
        <v>9314</v>
      </c>
      <c r="S1319" s="1" t="s">
        <v>9314</v>
      </c>
    </row>
    <row r="1320" spans="1:19" x14ac:dyDescent="0.45">
      <c r="A1320" s="1" t="s">
        <v>14115</v>
      </c>
      <c r="B1320" s="1" t="s">
        <v>14116</v>
      </c>
      <c r="C1320" s="1" t="s">
        <v>14117</v>
      </c>
      <c r="D1320" s="1" t="s">
        <v>14118</v>
      </c>
      <c r="E1320">
        <v>2015</v>
      </c>
      <c r="F1320" s="1" t="s">
        <v>14119</v>
      </c>
      <c r="G1320" s="1" t="s">
        <v>14120</v>
      </c>
      <c r="H1320" s="1" t="s">
        <v>14121</v>
      </c>
      <c r="I1320" s="1" t="s">
        <v>14122</v>
      </c>
      <c r="J1320" s="1" t="s">
        <v>14123</v>
      </c>
      <c r="K1320" s="1" t="s">
        <v>31</v>
      </c>
      <c r="L1320" s="1" t="s">
        <v>29</v>
      </c>
      <c r="M1320" s="1" t="s">
        <v>30</v>
      </c>
      <c r="N1320" s="1" t="s">
        <v>31</v>
      </c>
      <c r="O1320" s="1" t="s">
        <v>14124</v>
      </c>
      <c r="P1320" s="1" t="s">
        <v>9314</v>
      </c>
      <c r="Q1320" s="1" t="s">
        <v>9314</v>
      </c>
      <c r="R1320" s="1" t="s">
        <v>9314</v>
      </c>
      <c r="S1320" s="1" t="s">
        <v>9314</v>
      </c>
    </row>
    <row r="1321" spans="1:19" x14ac:dyDescent="0.45">
      <c r="A1321" s="1" t="s">
        <v>14125</v>
      </c>
      <c r="B1321" s="1" t="s">
        <v>14126</v>
      </c>
      <c r="C1321" s="1" t="s">
        <v>14127</v>
      </c>
      <c r="D1321" s="1" t="s">
        <v>14128</v>
      </c>
      <c r="E1321">
        <v>2012</v>
      </c>
      <c r="F1321" s="1" t="s">
        <v>1313</v>
      </c>
      <c r="G1321" s="1" t="s">
        <v>14129</v>
      </c>
      <c r="H1321" s="1" t="s">
        <v>14130</v>
      </c>
      <c r="I1321" s="1" t="s">
        <v>14131</v>
      </c>
      <c r="J1321" s="1" t="s">
        <v>14132</v>
      </c>
      <c r="K1321" s="1" t="s">
        <v>14133</v>
      </c>
      <c r="L1321" s="1" t="s">
        <v>29</v>
      </c>
      <c r="M1321" s="1" t="s">
        <v>30</v>
      </c>
      <c r="N1321" s="1" t="s">
        <v>31</v>
      </c>
      <c r="O1321" s="1" t="s">
        <v>14134</v>
      </c>
      <c r="P1321" s="1" t="s">
        <v>9314</v>
      </c>
      <c r="Q1321" s="1" t="s">
        <v>9314</v>
      </c>
      <c r="R1321" s="1" t="s">
        <v>9314</v>
      </c>
      <c r="S1321" s="1" t="s">
        <v>9314</v>
      </c>
    </row>
    <row r="1322" spans="1:19" x14ac:dyDescent="0.45">
      <c r="A1322" s="1" t="s">
        <v>14135</v>
      </c>
      <c r="B1322" s="1" t="s">
        <v>14136</v>
      </c>
      <c r="C1322" s="1" t="s">
        <v>14137</v>
      </c>
      <c r="D1322" s="1" t="s">
        <v>14138</v>
      </c>
      <c r="E1322">
        <v>2010</v>
      </c>
      <c r="F1322" s="1" t="s">
        <v>655</v>
      </c>
      <c r="G1322" s="1" t="s">
        <v>14139</v>
      </c>
      <c r="H1322" s="1" t="s">
        <v>14140</v>
      </c>
      <c r="I1322" s="1" t="s">
        <v>14141</v>
      </c>
      <c r="J1322" s="1" t="s">
        <v>14142</v>
      </c>
      <c r="K1322" s="1" t="s">
        <v>14143</v>
      </c>
      <c r="L1322" s="1" t="s">
        <v>29</v>
      </c>
      <c r="M1322" s="1" t="s">
        <v>30</v>
      </c>
      <c r="N1322" s="1" t="s">
        <v>31</v>
      </c>
      <c r="O1322" s="1" t="s">
        <v>14144</v>
      </c>
      <c r="P1322" s="1" t="s">
        <v>9314</v>
      </c>
      <c r="Q1322" s="1" t="s">
        <v>9314</v>
      </c>
      <c r="R1322" s="1" t="s">
        <v>9314</v>
      </c>
      <c r="S1322" s="1" t="s">
        <v>9314</v>
      </c>
    </row>
    <row r="1323" spans="1:19" x14ac:dyDescent="0.45">
      <c r="A1323" s="1" t="s">
        <v>14145</v>
      </c>
      <c r="B1323" s="1" t="s">
        <v>14146</v>
      </c>
      <c r="C1323" s="1" t="s">
        <v>14147</v>
      </c>
      <c r="D1323" s="1" t="s">
        <v>14148</v>
      </c>
      <c r="E1323">
        <v>2013</v>
      </c>
      <c r="F1323" s="1" t="s">
        <v>2401</v>
      </c>
      <c r="G1323" s="1" t="s">
        <v>14149</v>
      </c>
      <c r="H1323" s="1" t="s">
        <v>14150</v>
      </c>
      <c r="I1323" s="1" t="s">
        <v>14151</v>
      </c>
      <c r="J1323" s="1" t="s">
        <v>14152</v>
      </c>
      <c r="K1323" s="1" t="s">
        <v>31</v>
      </c>
      <c r="L1323" s="1" t="s">
        <v>29</v>
      </c>
      <c r="M1323" s="1" t="s">
        <v>30</v>
      </c>
      <c r="N1323" s="1" t="s">
        <v>31</v>
      </c>
      <c r="O1323" s="1" t="s">
        <v>14153</v>
      </c>
      <c r="P1323" s="1" t="s">
        <v>9314</v>
      </c>
      <c r="Q1323" s="1" t="s">
        <v>9314</v>
      </c>
      <c r="R1323" s="1" t="s">
        <v>9314</v>
      </c>
      <c r="S1323" s="1" t="s">
        <v>9314</v>
      </c>
    </row>
    <row r="1324" spans="1:19" x14ac:dyDescent="0.45">
      <c r="A1324" s="1" t="s">
        <v>14154</v>
      </c>
      <c r="B1324" s="1" t="s">
        <v>14155</v>
      </c>
      <c r="C1324" s="1" t="s">
        <v>14156</v>
      </c>
      <c r="D1324" s="1" t="s">
        <v>14157</v>
      </c>
      <c r="E1324">
        <v>2013</v>
      </c>
      <c r="F1324" s="1" t="s">
        <v>1466</v>
      </c>
      <c r="G1324" s="1" t="s">
        <v>14158</v>
      </c>
      <c r="H1324" s="1" t="s">
        <v>14159</v>
      </c>
      <c r="I1324" s="1" t="s">
        <v>14160</v>
      </c>
      <c r="J1324" s="1" t="s">
        <v>14161</v>
      </c>
      <c r="K1324" s="1" t="s">
        <v>14162</v>
      </c>
      <c r="L1324" s="1" t="s">
        <v>29</v>
      </c>
      <c r="M1324" s="1" t="s">
        <v>30</v>
      </c>
      <c r="N1324" s="1" t="s">
        <v>31</v>
      </c>
      <c r="O1324" s="1" t="s">
        <v>14163</v>
      </c>
      <c r="P1324" s="1" t="s">
        <v>9314</v>
      </c>
      <c r="Q1324" s="1" t="s">
        <v>9314</v>
      </c>
      <c r="R1324" s="1" t="s">
        <v>9314</v>
      </c>
      <c r="S1324" s="1" t="s">
        <v>9314</v>
      </c>
    </row>
    <row r="1325" spans="1:19" x14ac:dyDescent="0.45">
      <c r="A1325" s="1" t="s">
        <v>14164</v>
      </c>
      <c r="B1325" s="1" t="s">
        <v>14165</v>
      </c>
      <c r="C1325" s="1" t="s">
        <v>14166</v>
      </c>
      <c r="D1325" s="1" t="s">
        <v>14167</v>
      </c>
      <c r="E1325">
        <v>2013</v>
      </c>
      <c r="F1325" s="1" t="s">
        <v>14168</v>
      </c>
      <c r="G1325" s="1" t="s">
        <v>14169</v>
      </c>
      <c r="H1325" s="1" t="s">
        <v>14170</v>
      </c>
      <c r="I1325" s="1" t="s">
        <v>14171</v>
      </c>
      <c r="J1325" s="1" t="s">
        <v>14172</v>
      </c>
      <c r="K1325" s="1" t="s">
        <v>14173</v>
      </c>
      <c r="L1325" s="1" t="s">
        <v>29</v>
      </c>
      <c r="M1325" s="1" t="s">
        <v>30</v>
      </c>
      <c r="N1325" s="1" t="s">
        <v>31</v>
      </c>
      <c r="O1325" s="1" t="s">
        <v>14174</v>
      </c>
      <c r="P1325" s="1" t="s">
        <v>9314</v>
      </c>
      <c r="Q1325" s="1" t="s">
        <v>9314</v>
      </c>
      <c r="R1325" s="1" t="s">
        <v>9314</v>
      </c>
      <c r="S1325" s="1" t="s">
        <v>9314</v>
      </c>
    </row>
    <row r="1326" spans="1:19" x14ac:dyDescent="0.45">
      <c r="A1326" s="1" t="s">
        <v>14175</v>
      </c>
      <c r="B1326" s="1" t="s">
        <v>14176</v>
      </c>
      <c r="C1326" s="1" t="s">
        <v>14177</v>
      </c>
      <c r="D1326" s="1" t="s">
        <v>14178</v>
      </c>
      <c r="E1326">
        <v>2013</v>
      </c>
      <c r="F1326" s="1" t="s">
        <v>411</v>
      </c>
      <c r="G1326" s="1" t="s">
        <v>14179</v>
      </c>
      <c r="H1326" s="1" t="s">
        <v>14180</v>
      </c>
      <c r="I1326" s="1" t="s">
        <v>14181</v>
      </c>
      <c r="J1326" s="1" t="s">
        <v>14182</v>
      </c>
      <c r="K1326" s="1" t="s">
        <v>31</v>
      </c>
      <c r="L1326" s="1" t="s">
        <v>29</v>
      </c>
      <c r="M1326" s="1" t="s">
        <v>30</v>
      </c>
      <c r="N1326" s="1" t="s">
        <v>31</v>
      </c>
      <c r="O1326" s="1" t="s">
        <v>14183</v>
      </c>
      <c r="P1326" s="1" t="s">
        <v>9314</v>
      </c>
      <c r="Q1326" s="1" t="s">
        <v>9314</v>
      </c>
      <c r="R1326" s="1" t="s">
        <v>9314</v>
      </c>
      <c r="S1326" s="1" t="s">
        <v>9314</v>
      </c>
    </row>
    <row r="1327" spans="1:19" x14ac:dyDescent="0.45">
      <c r="A1327" s="1" t="s">
        <v>14184</v>
      </c>
      <c r="B1327" s="1" t="s">
        <v>14185</v>
      </c>
      <c r="C1327" s="1" t="s">
        <v>14186</v>
      </c>
      <c r="D1327" s="1" t="s">
        <v>14187</v>
      </c>
      <c r="E1327">
        <v>2012</v>
      </c>
      <c r="F1327" s="1" t="s">
        <v>4323</v>
      </c>
      <c r="G1327" s="1" t="s">
        <v>14188</v>
      </c>
      <c r="H1327" s="1" t="s">
        <v>14189</v>
      </c>
      <c r="I1327" s="1" t="s">
        <v>14190</v>
      </c>
      <c r="J1327" s="1" t="s">
        <v>14191</v>
      </c>
      <c r="K1327" s="1" t="s">
        <v>14192</v>
      </c>
      <c r="L1327" s="1" t="s">
        <v>29</v>
      </c>
      <c r="M1327" s="1" t="s">
        <v>30</v>
      </c>
      <c r="N1327" s="1" t="s">
        <v>31</v>
      </c>
      <c r="O1327" s="1" t="s">
        <v>14193</v>
      </c>
      <c r="P1327" s="1" t="s">
        <v>9314</v>
      </c>
      <c r="Q1327" s="1" t="s">
        <v>9314</v>
      </c>
      <c r="R1327" s="1" t="s">
        <v>9314</v>
      </c>
      <c r="S1327" s="1" t="s">
        <v>9314</v>
      </c>
    </row>
    <row r="1328" spans="1:19" x14ac:dyDescent="0.45">
      <c r="A1328" s="1" t="s">
        <v>14194</v>
      </c>
      <c r="B1328" s="1" t="s">
        <v>14195</v>
      </c>
      <c r="C1328" s="1" t="s">
        <v>14196</v>
      </c>
      <c r="D1328" s="1" t="s">
        <v>14197</v>
      </c>
      <c r="E1328">
        <v>2011</v>
      </c>
      <c r="F1328" s="1" t="s">
        <v>1349</v>
      </c>
      <c r="G1328" s="1" t="s">
        <v>14198</v>
      </c>
      <c r="H1328" s="1" t="s">
        <v>14199</v>
      </c>
      <c r="I1328" s="1" t="s">
        <v>14200</v>
      </c>
      <c r="J1328" s="1" t="s">
        <v>14201</v>
      </c>
      <c r="K1328" s="1" t="s">
        <v>14202</v>
      </c>
      <c r="L1328" s="1" t="s">
        <v>29</v>
      </c>
      <c r="M1328" s="1" t="s">
        <v>30</v>
      </c>
      <c r="N1328" s="1" t="s">
        <v>31</v>
      </c>
      <c r="O1328" s="1" t="s">
        <v>14203</v>
      </c>
      <c r="P1328" s="1" t="s">
        <v>9314</v>
      </c>
      <c r="Q1328" s="1" t="s">
        <v>9314</v>
      </c>
      <c r="R1328" s="1" t="s">
        <v>9314</v>
      </c>
      <c r="S1328" s="1" t="s">
        <v>9314</v>
      </c>
    </row>
    <row r="1329" spans="1:19" x14ac:dyDescent="0.45">
      <c r="A1329" s="1" t="s">
        <v>14204</v>
      </c>
      <c r="B1329" s="1" t="s">
        <v>14205</v>
      </c>
      <c r="C1329" s="1" t="s">
        <v>14206</v>
      </c>
      <c r="D1329" s="1" t="s">
        <v>14207</v>
      </c>
      <c r="E1329">
        <v>2013</v>
      </c>
      <c r="F1329" s="1" t="s">
        <v>1313</v>
      </c>
      <c r="G1329" s="1" t="s">
        <v>14208</v>
      </c>
      <c r="H1329" s="1" t="s">
        <v>14209</v>
      </c>
      <c r="I1329" s="1" t="s">
        <v>14210</v>
      </c>
      <c r="J1329" s="1" t="s">
        <v>14211</v>
      </c>
      <c r="K1329" s="1" t="s">
        <v>14212</v>
      </c>
      <c r="L1329" s="1" t="s">
        <v>29</v>
      </c>
      <c r="M1329" s="1" t="s">
        <v>30</v>
      </c>
      <c r="N1329" s="1" t="s">
        <v>31</v>
      </c>
      <c r="O1329" s="1" t="s">
        <v>14213</v>
      </c>
      <c r="P1329" s="1" t="s">
        <v>9314</v>
      </c>
      <c r="Q1329" s="1" t="s">
        <v>9314</v>
      </c>
      <c r="R1329" s="1" t="s">
        <v>9314</v>
      </c>
      <c r="S1329" s="1" t="s">
        <v>9314</v>
      </c>
    </row>
    <row r="1330" spans="1:19" x14ac:dyDescent="0.45">
      <c r="A1330" s="1" t="s">
        <v>14214</v>
      </c>
      <c r="B1330" s="1" t="s">
        <v>14215</v>
      </c>
      <c r="C1330" s="1" t="s">
        <v>14216</v>
      </c>
      <c r="D1330" s="1" t="s">
        <v>14217</v>
      </c>
      <c r="E1330">
        <v>2011</v>
      </c>
      <c r="F1330" s="1" t="s">
        <v>6868</v>
      </c>
      <c r="G1330" s="1" t="s">
        <v>31</v>
      </c>
      <c r="H1330" s="1" t="s">
        <v>14218</v>
      </c>
      <c r="I1330" s="1" t="s">
        <v>14219</v>
      </c>
      <c r="J1330" s="1" t="s">
        <v>14220</v>
      </c>
      <c r="K1330" s="1" t="s">
        <v>14221</v>
      </c>
      <c r="L1330" s="1" t="s">
        <v>29</v>
      </c>
      <c r="M1330" s="1" t="s">
        <v>30</v>
      </c>
      <c r="N1330" s="1" t="s">
        <v>31</v>
      </c>
      <c r="O1330" s="1" t="s">
        <v>14222</v>
      </c>
      <c r="P1330" s="1" t="s">
        <v>9314</v>
      </c>
      <c r="Q1330" s="1" t="s">
        <v>9314</v>
      </c>
      <c r="R1330" s="1" t="s">
        <v>9314</v>
      </c>
      <c r="S1330" s="1" t="s">
        <v>9314</v>
      </c>
    </row>
    <row r="1331" spans="1:19" x14ac:dyDescent="0.45">
      <c r="A1331" s="1" t="s">
        <v>14223</v>
      </c>
      <c r="B1331" s="1" t="s">
        <v>14224</v>
      </c>
      <c r="C1331" s="1" t="s">
        <v>14225</v>
      </c>
      <c r="D1331" s="1" t="s">
        <v>14226</v>
      </c>
      <c r="E1331">
        <v>2013</v>
      </c>
      <c r="F1331" s="1" t="s">
        <v>223</v>
      </c>
      <c r="G1331" s="1" t="s">
        <v>14227</v>
      </c>
      <c r="H1331" s="1" t="s">
        <v>14228</v>
      </c>
      <c r="I1331" s="1" t="s">
        <v>14229</v>
      </c>
      <c r="J1331" s="1" t="s">
        <v>31</v>
      </c>
      <c r="K1331" s="1" t="s">
        <v>14230</v>
      </c>
      <c r="L1331" s="1" t="s">
        <v>29</v>
      </c>
      <c r="M1331" s="1" t="s">
        <v>30</v>
      </c>
      <c r="N1331" s="1" t="s">
        <v>31</v>
      </c>
      <c r="O1331" s="1" t="s">
        <v>14231</v>
      </c>
      <c r="P1331" s="1" t="s">
        <v>9314</v>
      </c>
      <c r="Q1331" s="1" t="s">
        <v>9314</v>
      </c>
      <c r="R1331" s="1" t="s">
        <v>9314</v>
      </c>
      <c r="S1331" s="1" t="s">
        <v>9314</v>
      </c>
    </row>
    <row r="1332" spans="1:19" x14ac:dyDescent="0.45">
      <c r="A1332" s="1" t="s">
        <v>14232</v>
      </c>
      <c r="B1332" s="1" t="s">
        <v>14233</v>
      </c>
      <c r="C1332" s="1" t="s">
        <v>14234</v>
      </c>
      <c r="D1332" s="1" t="s">
        <v>14235</v>
      </c>
      <c r="E1332">
        <v>2012</v>
      </c>
      <c r="F1332" s="1" t="s">
        <v>3764</v>
      </c>
      <c r="G1332" s="1" t="s">
        <v>14236</v>
      </c>
      <c r="H1332" s="1" t="s">
        <v>14237</v>
      </c>
      <c r="I1332" s="1" t="s">
        <v>14238</v>
      </c>
      <c r="J1332" s="1" t="s">
        <v>14239</v>
      </c>
      <c r="K1332" s="1" t="s">
        <v>14240</v>
      </c>
      <c r="L1332" s="1" t="s">
        <v>29</v>
      </c>
      <c r="M1332" s="1" t="s">
        <v>30</v>
      </c>
      <c r="N1332" s="1" t="s">
        <v>31</v>
      </c>
      <c r="O1332" s="1" t="s">
        <v>14241</v>
      </c>
      <c r="P1332" s="1" t="s">
        <v>9314</v>
      </c>
      <c r="Q1332" s="1" t="s">
        <v>9314</v>
      </c>
      <c r="R1332" s="1" t="s">
        <v>9314</v>
      </c>
      <c r="S1332" s="1" t="s">
        <v>9314</v>
      </c>
    </row>
    <row r="1333" spans="1:19" x14ac:dyDescent="0.45">
      <c r="A1333" s="1" t="s">
        <v>14242</v>
      </c>
      <c r="B1333" s="1" t="s">
        <v>14243</v>
      </c>
      <c r="C1333" s="1" t="s">
        <v>14244</v>
      </c>
      <c r="D1333" s="1" t="s">
        <v>14245</v>
      </c>
      <c r="E1333">
        <v>2011</v>
      </c>
      <c r="F1333" s="1" t="s">
        <v>3005</v>
      </c>
      <c r="G1333" s="1" t="s">
        <v>14246</v>
      </c>
      <c r="H1333" s="1" t="s">
        <v>14247</v>
      </c>
      <c r="I1333" s="1" t="s">
        <v>14248</v>
      </c>
      <c r="J1333" s="1" t="s">
        <v>14249</v>
      </c>
      <c r="K1333" s="1" t="s">
        <v>14250</v>
      </c>
      <c r="L1333" s="1" t="s">
        <v>29</v>
      </c>
      <c r="M1333" s="1" t="s">
        <v>30</v>
      </c>
      <c r="N1333" s="1" t="s">
        <v>31</v>
      </c>
      <c r="O1333" s="1" t="s">
        <v>14251</v>
      </c>
      <c r="P1333" s="1" t="s">
        <v>9314</v>
      </c>
      <c r="Q1333" s="1" t="s">
        <v>9314</v>
      </c>
      <c r="R1333" s="1" t="s">
        <v>9314</v>
      </c>
      <c r="S1333" s="1" t="s">
        <v>9314</v>
      </c>
    </row>
    <row r="1334" spans="1:19" x14ac:dyDescent="0.45">
      <c r="A1334" s="1" t="s">
        <v>14252</v>
      </c>
      <c r="B1334" s="1" t="s">
        <v>14253</v>
      </c>
      <c r="C1334" s="1" t="s">
        <v>14254</v>
      </c>
      <c r="D1334" s="1" t="s">
        <v>14255</v>
      </c>
      <c r="E1334">
        <v>2011</v>
      </c>
      <c r="F1334" s="1" t="s">
        <v>1384</v>
      </c>
      <c r="G1334" s="1" t="s">
        <v>14256</v>
      </c>
      <c r="H1334" s="1" t="s">
        <v>14257</v>
      </c>
      <c r="I1334" s="1" t="s">
        <v>14258</v>
      </c>
      <c r="J1334" s="1" t="s">
        <v>14259</v>
      </c>
      <c r="K1334" s="1" t="s">
        <v>14260</v>
      </c>
      <c r="L1334" s="1" t="s">
        <v>29</v>
      </c>
      <c r="M1334" s="1" t="s">
        <v>30</v>
      </c>
      <c r="N1334" s="1" t="s">
        <v>31</v>
      </c>
      <c r="O1334" s="1" t="s">
        <v>14261</v>
      </c>
      <c r="P1334" s="1" t="s">
        <v>9314</v>
      </c>
      <c r="Q1334" s="1" t="s">
        <v>9314</v>
      </c>
      <c r="R1334" s="1" t="s">
        <v>9314</v>
      </c>
      <c r="S1334" s="1" t="s">
        <v>9314</v>
      </c>
    </row>
    <row r="1335" spans="1:19" x14ac:dyDescent="0.45">
      <c r="A1335" s="1" t="s">
        <v>14262</v>
      </c>
      <c r="B1335" s="1" t="s">
        <v>14263</v>
      </c>
      <c r="C1335" s="1" t="s">
        <v>14264</v>
      </c>
      <c r="D1335" s="1" t="s">
        <v>14265</v>
      </c>
      <c r="E1335">
        <v>2013</v>
      </c>
      <c r="F1335" s="1" t="s">
        <v>691</v>
      </c>
      <c r="G1335" s="1" t="s">
        <v>14266</v>
      </c>
      <c r="H1335" s="1" t="s">
        <v>14267</v>
      </c>
      <c r="I1335" s="1" t="s">
        <v>14268</v>
      </c>
      <c r="J1335" s="1" t="s">
        <v>14269</v>
      </c>
      <c r="K1335" s="1" t="s">
        <v>14270</v>
      </c>
      <c r="L1335" s="1" t="s">
        <v>29</v>
      </c>
      <c r="M1335" s="1" t="s">
        <v>30</v>
      </c>
      <c r="N1335" s="1" t="s">
        <v>31</v>
      </c>
      <c r="O1335" s="1" t="s">
        <v>14271</v>
      </c>
      <c r="P1335" s="1" t="s">
        <v>9314</v>
      </c>
      <c r="Q1335" s="1" t="s">
        <v>9314</v>
      </c>
      <c r="R1335" s="1" t="s">
        <v>9314</v>
      </c>
      <c r="S1335" s="1" t="s">
        <v>9314</v>
      </c>
    </row>
    <row r="1336" spans="1:19" x14ac:dyDescent="0.45">
      <c r="A1336" s="1" t="s">
        <v>14272</v>
      </c>
      <c r="B1336" s="1" t="s">
        <v>14273</v>
      </c>
      <c r="C1336" s="1" t="s">
        <v>14274</v>
      </c>
      <c r="D1336" s="1" t="s">
        <v>14275</v>
      </c>
      <c r="E1336">
        <v>2009</v>
      </c>
      <c r="F1336" s="1" t="s">
        <v>691</v>
      </c>
      <c r="G1336" s="1" t="s">
        <v>14276</v>
      </c>
      <c r="H1336" s="1" t="s">
        <v>14277</v>
      </c>
      <c r="I1336" s="1" t="s">
        <v>14278</v>
      </c>
      <c r="J1336" s="1" t="s">
        <v>14279</v>
      </c>
      <c r="K1336" s="1" t="s">
        <v>14280</v>
      </c>
      <c r="L1336" s="1" t="s">
        <v>29</v>
      </c>
      <c r="M1336" s="1" t="s">
        <v>30</v>
      </c>
      <c r="N1336" s="1" t="s">
        <v>31</v>
      </c>
      <c r="O1336" s="1" t="s">
        <v>14281</v>
      </c>
      <c r="P1336" s="1" t="s">
        <v>9314</v>
      </c>
      <c r="Q1336" s="1" t="s">
        <v>9314</v>
      </c>
      <c r="R1336" s="1" t="s">
        <v>9314</v>
      </c>
      <c r="S1336" s="1" t="s">
        <v>9314</v>
      </c>
    </row>
    <row r="1337" spans="1:19" x14ac:dyDescent="0.45">
      <c r="A1337" s="1" t="s">
        <v>14095</v>
      </c>
      <c r="B1337" s="1" t="s">
        <v>14096</v>
      </c>
      <c r="C1337" s="1" t="s">
        <v>14097</v>
      </c>
      <c r="D1337" s="1" t="s">
        <v>14282</v>
      </c>
      <c r="E1337">
        <v>2014</v>
      </c>
      <c r="F1337" s="1" t="s">
        <v>5818</v>
      </c>
      <c r="G1337" s="1" t="s">
        <v>14283</v>
      </c>
      <c r="H1337" s="1" t="s">
        <v>14284</v>
      </c>
      <c r="I1337" s="1" t="s">
        <v>14285</v>
      </c>
      <c r="J1337" s="1" t="s">
        <v>14286</v>
      </c>
      <c r="K1337" s="1" t="s">
        <v>14287</v>
      </c>
      <c r="L1337" s="1" t="s">
        <v>29</v>
      </c>
      <c r="M1337" s="1" t="s">
        <v>30</v>
      </c>
      <c r="N1337" s="1" t="s">
        <v>31</v>
      </c>
      <c r="O1337" s="1" t="s">
        <v>14288</v>
      </c>
      <c r="P1337" s="1" t="s">
        <v>9314</v>
      </c>
      <c r="Q1337" s="1" t="s">
        <v>9314</v>
      </c>
      <c r="R1337" s="1" t="s">
        <v>9314</v>
      </c>
      <c r="S1337" s="1" t="s">
        <v>9314</v>
      </c>
    </row>
    <row r="1338" spans="1:19" x14ac:dyDescent="0.45">
      <c r="A1338" s="1" t="s">
        <v>14289</v>
      </c>
      <c r="B1338" s="1" t="s">
        <v>14290</v>
      </c>
      <c r="C1338" s="1" t="s">
        <v>14291</v>
      </c>
      <c r="D1338" s="1" t="s">
        <v>14292</v>
      </c>
      <c r="E1338">
        <v>2012</v>
      </c>
      <c r="F1338" s="1" t="s">
        <v>4357</v>
      </c>
      <c r="G1338" s="1" t="s">
        <v>14293</v>
      </c>
      <c r="H1338" s="1" t="s">
        <v>14294</v>
      </c>
      <c r="I1338" s="1" t="s">
        <v>14295</v>
      </c>
      <c r="J1338" s="1" t="s">
        <v>31</v>
      </c>
      <c r="K1338" s="1" t="s">
        <v>14296</v>
      </c>
      <c r="L1338" s="1" t="s">
        <v>29</v>
      </c>
      <c r="M1338" s="1" t="s">
        <v>30</v>
      </c>
      <c r="N1338" s="1" t="s">
        <v>31</v>
      </c>
      <c r="O1338" s="1" t="s">
        <v>14297</v>
      </c>
      <c r="P1338" s="1" t="s">
        <v>9314</v>
      </c>
      <c r="Q1338" s="1" t="s">
        <v>9314</v>
      </c>
      <c r="R1338" s="1" t="s">
        <v>9314</v>
      </c>
      <c r="S1338" s="1" t="s">
        <v>9314</v>
      </c>
    </row>
    <row r="1339" spans="1:19" x14ac:dyDescent="0.45">
      <c r="A1339" s="1" t="s">
        <v>14298</v>
      </c>
      <c r="B1339" s="1" t="s">
        <v>14299</v>
      </c>
      <c r="C1339" s="1" t="s">
        <v>14300</v>
      </c>
      <c r="D1339" s="1" t="s">
        <v>14301</v>
      </c>
      <c r="E1339">
        <v>2013</v>
      </c>
      <c r="F1339" s="1" t="s">
        <v>4449</v>
      </c>
      <c r="G1339" s="1" t="s">
        <v>14302</v>
      </c>
      <c r="H1339" s="1" t="s">
        <v>14303</v>
      </c>
      <c r="I1339" s="1" t="s">
        <v>14304</v>
      </c>
      <c r="J1339" s="1" t="s">
        <v>14305</v>
      </c>
      <c r="K1339" s="1" t="s">
        <v>14306</v>
      </c>
      <c r="L1339" s="1" t="s">
        <v>29</v>
      </c>
      <c r="M1339" s="1" t="s">
        <v>30</v>
      </c>
      <c r="N1339" s="1" t="s">
        <v>31</v>
      </c>
      <c r="O1339" s="1" t="s">
        <v>14307</v>
      </c>
      <c r="P1339" s="1" t="s">
        <v>9314</v>
      </c>
      <c r="Q1339" s="1" t="s">
        <v>9314</v>
      </c>
      <c r="R1339" s="1" t="s">
        <v>9314</v>
      </c>
      <c r="S1339" s="1" t="s">
        <v>9314</v>
      </c>
    </row>
    <row r="1340" spans="1:19" x14ac:dyDescent="0.45">
      <c r="A1340" s="1" t="s">
        <v>14308</v>
      </c>
      <c r="B1340" s="1" t="s">
        <v>14309</v>
      </c>
      <c r="C1340" s="1" t="s">
        <v>14310</v>
      </c>
      <c r="D1340" s="1" t="s">
        <v>14311</v>
      </c>
      <c r="E1340">
        <v>2013</v>
      </c>
      <c r="F1340" s="1" t="s">
        <v>14312</v>
      </c>
      <c r="G1340" s="1" t="s">
        <v>14313</v>
      </c>
      <c r="H1340" s="1" t="s">
        <v>14314</v>
      </c>
      <c r="I1340" s="1" t="s">
        <v>14315</v>
      </c>
      <c r="J1340" s="1" t="s">
        <v>31</v>
      </c>
      <c r="K1340" s="1" t="s">
        <v>14316</v>
      </c>
      <c r="L1340" s="1" t="s">
        <v>29</v>
      </c>
      <c r="M1340" s="1" t="s">
        <v>30</v>
      </c>
      <c r="N1340" s="1" t="s">
        <v>31</v>
      </c>
      <c r="O1340" s="1" t="s">
        <v>14317</v>
      </c>
      <c r="P1340" s="1" t="s">
        <v>9314</v>
      </c>
      <c r="Q1340" s="1" t="s">
        <v>9314</v>
      </c>
      <c r="R1340" s="1" t="s">
        <v>9314</v>
      </c>
      <c r="S1340" s="1" t="s">
        <v>9314</v>
      </c>
    </row>
    <row r="1341" spans="1:19" x14ac:dyDescent="0.45">
      <c r="A1341" s="1" t="s">
        <v>11733</v>
      </c>
      <c r="B1341" s="1" t="s">
        <v>11734</v>
      </c>
      <c r="C1341" s="1" t="s">
        <v>11735</v>
      </c>
      <c r="D1341" s="1" t="s">
        <v>14318</v>
      </c>
      <c r="E1341">
        <v>2012</v>
      </c>
      <c r="F1341" s="1" t="s">
        <v>691</v>
      </c>
      <c r="G1341" s="1" t="s">
        <v>14319</v>
      </c>
      <c r="H1341" s="1" t="s">
        <v>14320</v>
      </c>
      <c r="I1341" s="1" t="s">
        <v>14321</v>
      </c>
      <c r="J1341" s="1" t="s">
        <v>14322</v>
      </c>
      <c r="K1341" s="1" t="s">
        <v>14323</v>
      </c>
      <c r="L1341" s="1" t="s">
        <v>29</v>
      </c>
      <c r="M1341" s="1" t="s">
        <v>30</v>
      </c>
      <c r="N1341" s="1" t="s">
        <v>31</v>
      </c>
      <c r="O1341" s="1" t="s">
        <v>14324</v>
      </c>
      <c r="P1341" s="1" t="s">
        <v>9314</v>
      </c>
      <c r="Q1341" s="1" t="s">
        <v>9314</v>
      </c>
      <c r="R1341" s="1" t="s">
        <v>9314</v>
      </c>
      <c r="S1341" s="1" t="s">
        <v>9314</v>
      </c>
    </row>
    <row r="1342" spans="1:19" x14ac:dyDescent="0.45">
      <c r="A1342" s="1" t="s">
        <v>14325</v>
      </c>
      <c r="B1342" s="1" t="s">
        <v>14326</v>
      </c>
      <c r="C1342" s="1" t="s">
        <v>14327</v>
      </c>
      <c r="D1342" s="1" t="s">
        <v>14328</v>
      </c>
      <c r="E1342">
        <v>2015</v>
      </c>
      <c r="F1342" s="1" t="s">
        <v>14329</v>
      </c>
      <c r="G1342" s="1" t="s">
        <v>14330</v>
      </c>
      <c r="H1342" s="1" t="s">
        <v>14331</v>
      </c>
      <c r="I1342" s="1" t="s">
        <v>14332</v>
      </c>
      <c r="J1342" s="1" t="s">
        <v>14333</v>
      </c>
      <c r="K1342" s="1" t="s">
        <v>14334</v>
      </c>
      <c r="L1342" s="1" t="s">
        <v>29</v>
      </c>
      <c r="M1342" s="1" t="s">
        <v>30</v>
      </c>
      <c r="N1342" s="1" t="s">
        <v>31</v>
      </c>
      <c r="O1342" s="1" t="s">
        <v>14335</v>
      </c>
      <c r="P1342" s="1" t="s">
        <v>9314</v>
      </c>
      <c r="Q1342" s="1" t="s">
        <v>9314</v>
      </c>
      <c r="R1342" s="1" t="s">
        <v>9314</v>
      </c>
      <c r="S1342" s="1" t="s">
        <v>9314</v>
      </c>
    </row>
    <row r="1343" spans="1:19" x14ac:dyDescent="0.45">
      <c r="A1343" s="1" t="s">
        <v>14336</v>
      </c>
      <c r="B1343" s="1" t="s">
        <v>14337</v>
      </c>
      <c r="C1343" s="1" t="s">
        <v>14338</v>
      </c>
      <c r="D1343" s="1" t="s">
        <v>14339</v>
      </c>
      <c r="E1343">
        <v>2014</v>
      </c>
      <c r="F1343" s="1" t="s">
        <v>6868</v>
      </c>
      <c r="G1343" s="1" t="s">
        <v>31</v>
      </c>
      <c r="H1343" s="1" t="s">
        <v>14340</v>
      </c>
      <c r="I1343" s="1" t="s">
        <v>14341</v>
      </c>
      <c r="J1343" s="1" t="s">
        <v>14342</v>
      </c>
      <c r="K1343" s="1" t="s">
        <v>14343</v>
      </c>
      <c r="L1343" s="1" t="s">
        <v>29</v>
      </c>
      <c r="M1343" s="1" t="s">
        <v>30</v>
      </c>
      <c r="N1343" s="1" t="s">
        <v>31</v>
      </c>
      <c r="O1343" s="1" t="s">
        <v>14344</v>
      </c>
      <c r="P1343" s="1" t="s">
        <v>9314</v>
      </c>
      <c r="Q1343" s="1" t="s">
        <v>9314</v>
      </c>
      <c r="R1343" s="1" t="s">
        <v>9314</v>
      </c>
      <c r="S1343" s="1" t="s">
        <v>9314</v>
      </c>
    </row>
    <row r="1344" spans="1:19" x14ac:dyDescent="0.45">
      <c r="A1344" s="1" t="s">
        <v>14345</v>
      </c>
      <c r="B1344" s="1" t="s">
        <v>14346</v>
      </c>
      <c r="C1344" s="1" t="s">
        <v>14347</v>
      </c>
      <c r="D1344" s="1" t="s">
        <v>14348</v>
      </c>
      <c r="E1344">
        <v>2012</v>
      </c>
      <c r="F1344" s="1" t="s">
        <v>14349</v>
      </c>
      <c r="G1344" s="1" t="s">
        <v>31</v>
      </c>
      <c r="H1344" s="1" t="s">
        <v>14350</v>
      </c>
      <c r="I1344" s="1" t="s">
        <v>14351</v>
      </c>
      <c r="J1344" s="1" t="s">
        <v>31</v>
      </c>
      <c r="K1344" s="1" t="s">
        <v>14352</v>
      </c>
      <c r="L1344" s="1" t="s">
        <v>29</v>
      </c>
      <c r="M1344" s="1" t="s">
        <v>30</v>
      </c>
      <c r="N1344" s="1" t="s">
        <v>31</v>
      </c>
      <c r="O1344" s="1" t="s">
        <v>14353</v>
      </c>
      <c r="P1344" s="1" t="s">
        <v>9314</v>
      </c>
      <c r="Q1344" s="1" t="s">
        <v>9314</v>
      </c>
      <c r="R1344" s="1" t="s">
        <v>9314</v>
      </c>
      <c r="S1344" s="1" t="s">
        <v>9314</v>
      </c>
    </row>
    <row r="1345" spans="1:19" x14ac:dyDescent="0.45">
      <c r="A1345" s="1" t="s">
        <v>14354</v>
      </c>
      <c r="B1345" s="1" t="s">
        <v>14355</v>
      </c>
      <c r="C1345" s="1" t="s">
        <v>14356</v>
      </c>
      <c r="D1345" s="1" t="s">
        <v>14357</v>
      </c>
      <c r="E1345">
        <v>2011</v>
      </c>
      <c r="F1345" s="1" t="s">
        <v>1313</v>
      </c>
      <c r="G1345" s="1" t="s">
        <v>14358</v>
      </c>
      <c r="H1345" s="1" t="s">
        <v>14359</v>
      </c>
      <c r="I1345" s="1" t="s">
        <v>14360</v>
      </c>
      <c r="J1345" s="1" t="s">
        <v>14361</v>
      </c>
      <c r="K1345" s="1" t="s">
        <v>14362</v>
      </c>
      <c r="L1345" s="1" t="s">
        <v>29</v>
      </c>
      <c r="M1345" s="1" t="s">
        <v>30</v>
      </c>
      <c r="N1345" s="1" t="s">
        <v>31</v>
      </c>
      <c r="O1345" s="1" t="s">
        <v>14363</v>
      </c>
      <c r="P1345" s="1" t="s">
        <v>9314</v>
      </c>
      <c r="Q1345" s="1" t="s">
        <v>9314</v>
      </c>
      <c r="R1345" s="1" t="s">
        <v>9314</v>
      </c>
      <c r="S1345" s="1" t="s">
        <v>9314</v>
      </c>
    </row>
    <row r="1346" spans="1:19" x14ac:dyDescent="0.45">
      <c r="A1346" s="1" t="s">
        <v>14364</v>
      </c>
      <c r="B1346" s="1" t="s">
        <v>14365</v>
      </c>
      <c r="C1346" s="1" t="s">
        <v>14366</v>
      </c>
      <c r="D1346" s="1" t="s">
        <v>14367</v>
      </c>
      <c r="E1346">
        <v>2013</v>
      </c>
      <c r="F1346" s="1" t="s">
        <v>6380</v>
      </c>
      <c r="G1346" s="1" t="s">
        <v>14368</v>
      </c>
      <c r="H1346" s="1" t="s">
        <v>14369</v>
      </c>
      <c r="I1346" s="1" t="s">
        <v>14370</v>
      </c>
      <c r="J1346" s="1" t="s">
        <v>14371</v>
      </c>
      <c r="K1346" s="1" t="s">
        <v>31</v>
      </c>
      <c r="L1346" s="1" t="s">
        <v>29</v>
      </c>
      <c r="M1346" s="1" t="s">
        <v>30</v>
      </c>
      <c r="N1346" s="1" t="s">
        <v>31</v>
      </c>
      <c r="O1346" s="1" t="s">
        <v>14372</v>
      </c>
      <c r="P1346" s="1" t="s">
        <v>9314</v>
      </c>
      <c r="Q1346" s="1" t="s">
        <v>9314</v>
      </c>
      <c r="R1346" s="1" t="s">
        <v>9314</v>
      </c>
      <c r="S1346" s="1" t="s">
        <v>9314</v>
      </c>
    </row>
    <row r="1347" spans="1:19" x14ac:dyDescent="0.45">
      <c r="A1347" s="1" t="s">
        <v>14373</v>
      </c>
      <c r="B1347" s="1" t="s">
        <v>14374</v>
      </c>
      <c r="C1347" s="1" t="s">
        <v>14375</v>
      </c>
      <c r="D1347" s="1" t="s">
        <v>14376</v>
      </c>
      <c r="E1347">
        <v>2012</v>
      </c>
      <c r="F1347" s="1" t="s">
        <v>510</v>
      </c>
      <c r="G1347" s="1" t="s">
        <v>14377</v>
      </c>
      <c r="H1347" s="1" t="s">
        <v>14378</v>
      </c>
      <c r="I1347" s="1" t="s">
        <v>14379</v>
      </c>
      <c r="J1347" s="1" t="s">
        <v>14380</v>
      </c>
      <c r="K1347" s="1" t="s">
        <v>14381</v>
      </c>
      <c r="L1347" s="1" t="s">
        <v>29</v>
      </c>
      <c r="M1347" s="1" t="s">
        <v>30</v>
      </c>
      <c r="N1347" s="1" t="s">
        <v>31</v>
      </c>
      <c r="O1347" s="1" t="s">
        <v>14382</v>
      </c>
      <c r="P1347" s="1" t="s">
        <v>9314</v>
      </c>
      <c r="Q1347" s="1" t="s">
        <v>9314</v>
      </c>
      <c r="R1347" s="1" t="s">
        <v>9314</v>
      </c>
      <c r="S1347" s="1" t="s">
        <v>9314</v>
      </c>
    </row>
    <row r="1348" spans="1:19" x14ac:dyDescent="0.45">
      <c r="A1348" s="1" t="s">
        <v>14383</v>
      </c>
      <c r="B1348" s="1" t="s">
        <v>14384</v>
      </c>
      <c r="C1348" s="1" t="s">
        <v>14385</v>
      </c>
      <c r="D1348" s="1" t="s">
        <v>14386</v>
      </c>
      <c r="E1348">
        <v>2012</v>
      </c>
      <c r="F1348" s="1" t="s">
        <v>1701</v>
      </c>
      <c r="G1348" s="1" t="s">
        <v>14387</v>
      </c>
      <c r="H1348" s="1" t="s">
        <v>14388</v>
      </c>
      <c r="I1348" s="1" t="s">
        <v>14389</v>
      </c>
      <c r="J1348" s="1" t="s">
        <v>14390</v>
      </c>
      <c r="K1348" s="1" t="s">
        <v>14391</v>
      </c>
      <c r="L1348" s="1" t="s">
        <v>29</v>
      </c>
      <c r="M1348" s="1" t="s">
        <v>30</v>
      </c>
      <c r="N1348" s="1" t="s">
        <v>31</v>
      </c>
      <c r="O1348" s="1" t="s">
        <v>14392</v>
      </c>
      <c r="P1348" s="1" t="s">
        <v>9314</v>
      </c>
      <c r="Q1348" s="1" t="s">
        <v>9314</v>
      </c>
      <c r="R1348" s="1" t="s">
        <v>9314</v>
      </c>
      <c r="S1348" s="1" t="s">
        <v>9314</v>
      </c>
    </row>
    <row r="1349" spans="1:19" x14ac:dyDescent="0.45">
      <c r="A1349" s="1" t="s">
        <v>14393</v>
      </c>
      <c r="B1349" s="1" t="s">
        <v>14394</v>
      </c>
      <c r="C1349" s="1" t="s">
        <v>14395</v>
      </c>
      <c r="D1349" s="1" t="s">
        <v>14396</v>
      </c>
      <c r="E1349">
        <v>2011</v>
      </c>
      <c r="F1349" s="1" t="s">
        <v>14397</v>
      </c>
      <c r="G1349" s="1" t="s">
        <v>14398</v>
      </c>
      <c r="H1349" s="1" t="s">
        <v>14399</v>
      </c>
      <c r="I1349" s="1" t="s">
        <v>14400</v>
      </c>
      <c r="J1349" s="1" t="s">
        <v>14401</v>
      </c>
      <c r="K1349" s="1" t="s">
        <v>14402</v>
      </c>
      <c r="L1349" s="1" t="s">
        <v>29</v>
      </c>
      <c r="M1349" s="1" t="s">
        <v>30</v>
      </c>
      <c r="N1349" s="1" t="s">
        <v>31</v>
      </c>
      <c r="O1349" s="1" t="s">
        <v>14403</v>
      </c>
      <c r="P1349" s="1" t="s">
        <v>9314</v>
      </c>
      <c r="Q1349" s="1" t="s">
        <v>9314</v>
      </c>
      <c r="R1349" s="1" t="s">
        <v>9314</v>
      </c>
      <c r="S1349" s="1" t="s">
        <v>9314</v>
      </c>
    </row>
    <row r="1350" spans="1:19" x14ac:dyDescent="0.45">
      <c r="A1350" s="1" t="s">
        <v>14404</v>
      </c>
      <c r="B1350" s="1" t="s">
        <v>14405</v>
      </c>
      <c r="C1350" s="1" t="s">
        <v>14406</v>
      </c>
      <c r="D1350" s="1" t="s">
        <v>14407</v>
      </c>
      <c r="E1350">
        <v>2012</v>
      </c>
      <c r="F1350" s="1" t="s">
        <v>7437</v>
      </c>
      <c r="G1350" s="1" t="s">
        <v>14408</v>
      </c>
      <c r="H1350" s="1" t="s">
        <v>14409</v>
      </c>
      <c r="I1350" s="1" t="s">
        <v>14410</v>
      </c>
      <c r="J1350" s="1" t="s">
        <v>31</v>
      </c>
      <c r="K1350" s="1" t="s">
        <v>14411</v>
      </c>
      <c r="L1350" s="1" t="s">
        <v>29</v>
      </c>
      <c r="M1350" s="1" t="s">
        <v>30</v>
      </c>
      <c r="N1350" s="1" t="s">
        <v>31</v>
      </c>
      <c r="O1350" s="1" t="s">
        <v>14412</v>
      </c>
      <c r="P1350" s="1" t="s">
        <v>9314</v>
      </c>
      <c r="Q1350" s="1" t="s">
        <v>9314</v>
      </c>
      <c r="R1350" s="1" t="s">
        <v>9314</v>
      </c>
      <c r="S1350" s="1" t="s">
        <v>9314</v>
      </c>
    </row>
    <row r="1351" spans="1:19" x14ac:dyDescent="0.45">
      <c r="A1351" s="1" t="s">
        <v>14413</v>
      </c>
      <c r="B1351" s="1" t="s">
        <v>14414</v>
      </c>
      <c r="C1351" s="1" t="s">
        <v>14415</v>
      </c>
      <c r="D1351" s="1" t="s">
        <v>14416</v>
      </c>
      <c r="E1351">
        <v>2015</v>
      </c>
      <c r="F1351" s="1" t="s">
        <v>457</v>
      </c>
      <c r="G1351" s="1" t="s">
        <v>14417</v>
      </c>
      <c r="H1351" s="1" t="s">
        <v>14418</v>
      </c>
      <c r="I1351" s="1" t="s">
        <v>14419</v>
      </c>
      <c r="J1351" s="1" t="s">
        <v>14420</v>
      </c>
      <c r="K1351" s="1" t="s">
        <v>14421</v>
      </c>
      <c r="L1351" s="1" t="s">
        <v>29</v>
      </c>
      <c r="M1351" s="1" t="s">
        <v>30</v>
      </c>
      <c r="N1351" s="1" t="s">
        <v>31</v>
      </c>
      <c r="O1351" s="1" t="s">
        <v>14422</v>
      </c>
      <c r="P1351" s="1" t="s">
        <v>9314</v>
      </c>
      <c r="Q1351" s="1" t="s">
        <v>9314</v>
      </c>
      <c r="R1351" s="1" t="s">
        <v>9314</v>
      </c>
      <c r="S1351" s="1" t="s">
        <v>9314</v>
      </c>
    </row>
    <row r="1352" spans="1:19" x14ac:dyDescent="0.45">
      <c r="A1352" s="1" t="s">
        <v>14423</v>
      </c>
      <c r="B1352" s="1" t="s">
        <v>14424</v>
      </c>
      <c r="C1352" s="1" t="s">
        <v>14425</v>
      </c>
      <c r="D1352" s="1" t="s">
        <v>14426</v>
      </c>
      <c r="E1352">
        <v>2015</v>
      </c>
      <c r="F1352" s="1" t="s">
        <v>609</v>
      </c>
      <c r="G1352" s="1" t="s">
        <v>14427</v>
      </c>
      <c r="H1352" s="1" t="s">
        <v>14428</v>
      </c>
      <c r="I1352" s="1" t="s">
        <v>14429</v>
      </c>
      <c r="J1352" s="1" t="s">
        <v>14430</v>
      </c>
      <c r="K1352" s="1" t="s">
        <v>14431</v>
      </c>
      <c r="L1352" s="1" t="s">
        <v>29</v>
      </c>
      <c r="M1352" s="1" t="s">
        <v>30</v>
      </c>
      <c r="N1352" s="1" t="s">
        <v>31</v>
      </c>
      <c r="O1352" s="1" t="s">
        <v>14432</v>
      </c>
      <c r="P1352" s="1" t="s">
        <v>9314</v>
      </c>
      <c r="Q1352" s="1" t="s">
        <v>9314</v>
      </c>
      <c r="R1352" s="1" t="s">
        <v>9314</v>
      </c>
      <c r="S1352" s="1" t="s">
        <v>9314</v>
      </c>
    </row>
    <row r="1353" spans="1:19" x14ac:dyDescent="0.45">
      <c r="A1353" s="1" t="s">
        <v>14433</v>
      </c>
      <c r="B1353" s="1" t="s">
        <v>14434</v>
      </c>
      <c r="C1353" s="1" t="s">
        <v>14435</v>
      </c>
      <c r="D1353" s="1" t="s">
        <v>14436</v>
      </c>
      <c r="E1353">
        <v>2013</v>
      </c>
      <c r="F1353" s="1" t="s">
        <v>609</v>
      </c>
      <c r="G1353" s="1" t="s">
        <v>14437</v>
      </c>
      <c r="H1353" s="1" t="s">
        <v>14438</v>
      </c>
      <c r="I1353" s="1" t="s">
        <v>14439</v>
      </c>
      <c r="J1353" s="1" t="s">
        <v>14440</v>
      </c>
      <c r="K1353" s="1" t="s">
        <v>14441</v>
      </c>
      <c r="L1353" s="1" t="s">
        <v>29</v>
      </c>
      <c r="M1353" s="1" t="s">
        <v>30</v>
      </c>
      <c r="N1353" s="1" t="s">
        <v>31</v>
      </c>
      <c r="O1353" s="1" t="s">
        <v>14442</v>
      </c>
      <c r="P1353" s="1" t="s">
        <v>9314</v>
      </c>
      <c r="Q1353" s="1" t="s">
        <v>9314</v>
      </c>
      <c r="R1353" s="1" t="s">
        <v>9314</v>
      </c>
      <c r="S1353" s="1" t="s">
        <v>9314</v>
      </c>
    </row>
    <row r="1354" spans="1:19" x14ac:dyDescent="0.45">
      <c r="A1354" s="1" t="s">
        <v>14443</v>
      </c>
      <c r="B1354" s="1" t="s">
        <v>14444</v>
      </c>
      <c r="C1354" s="1" t="s">
        <v>14445</v>
      </c>
      <c r="D1354" s="1" t="s">
        <v>14446</v>
      </c>
      <c r="E1354">
        <v>2014</v>
      </c>
      <c r="F1354" s="1" t="s">
        <v>14447</v>
      </c>
      <c r="G1354" s="1" t="s">
        <v>14448</v>
      </c>
      <c r="H1354" s="1" t="s">
        <v>14449</v>
      </c>
      <c r="I1354" s="1" t="s">
        <v>14450</v>
      </c>
      <c r="J1354" s="1" t="s">
        <v>14451</v>
      </c>
      <c r="K1354" s="1" t="s">
        <v>31</v>
      </c>
      <c r="L1354" s="1" t="s">
        <v>29</v>
      </c>
      <c r="M1354" s="1" t="s">
        <v>30</v>
      </c>
      <c r="N1354" s="1" t="s">
        <v>31</v>
      </c>
      <c r="O1354" s="1" t="s">
        <v>14452</v>
      </c>
      <c r="P1354" s="1" t="s">
        <v>9314</v>
      </c>
      <c r="Q1354" s="1" t="s">
        <v>9314</v>
      </c>
      <c r="R1354" s="1" t="s">
        <v>9314</v>
      </c>
      <c r="S1354" s="1" t="s">
        <v>9314</v>
      </c>
    </row>
    <row r="1355" spans="1:19" x14ac:dyDescent="0.45">
      <c r="A1355" s="1" t="s">
        <v>14453</v>
      </c>
      <c r="B1355" s="1" t="s">
        <v>14454</v>
      </c>
      <c r="C1355" s="1" t="s">
        <v>14455</v>
      </c>
      <c r="D1355" s="1" t="s">
        <v>14456</v>
      </c>
      <c r="E1355">
        <v>2011</v>
      </c>
      <c r="F1355" s="1" t="s">
        <v>13597</v>
      </c>
      <c r="G1355" s="1" t="s">
        <v>14457</v>
      </c>
      <c r="H1355" s="1" t="s">
        <v>14458</v>
      </c>
      <c r="I1355" s="1" t="s">
        <v>14459</v>
      </c>
      <c r="J1355" s="1" t="s">
        <v>14460</v>
      </c>
      <c r="K1355" s="1" t="s">
        <v>14461</v>
      </c>
      <c r="L1355" s="1" t="s">
        <v>29</v>
      </c>
      <c r="M1355" s="1" t="s">
        <v>30</v>
      </c>
      <c r="N1355" s="1" t="s">
        <v>31</v>
      </c>
      <c r="O1355" s="1" t="s">
        <v>14462</v>
      </c>
      <c r="P1355" s="1" t="s">
        <v>9314</v>
      </c>
      <c r="Q1355" s="1" t="s">
        <v>9314</v>
      </c>
      <c r="R1355" s="1" t="s">
        <v>9314</v>
      </c>
      <c r="S1355" s="1" t="s">
        <v>9314</v>
      </c>
    </row>
    <row r="1356" spans="1:19" x14ac:dyDescent="0.45">
      <c r="A1356" s="1" t="s">
        <v>14463</v>
      </c>
      <c r="B1356" s="1" t="s">
        <v>14464</v>
      </c>
      <c r="C1356" s="1" t="s">
        <v>14465</v>
      </c>
      <c r="D1356" s="1" t="s">
        <v>14466</v>
      </c>
      <c r="E1356">
        <v>2015</v>
      </c>
      <c r="F1356" s="1" t="s">
        <v>3471</v>
      </c>
      <c r="G1356" s="1" t="s">
        <v>14467</v>
      </c>
      <c r="H1356" s="1" t="s">
        <v>14468</v>
      </c>
      <c r="I1356" s="1" t="s">
        <v>14469</v>
      </c>
      <c r="J1356" s="1" t="s">
        <v>14470</v>
      </c>
      <c r="K1356" s="1" t="s">
        <v>14471</v>
      </c>
      <c r="L1356" s="1" t="s">
        <v>29</v>
      </c>
      <c r="M1356" s="1" t="s">
        <v>30</v>
      </c>
      <c r="N1356" s="1" t="s">
        <v>31</v>
      </c>
      <c r="O1356" s="1" t="s">
        <v>14472</v>
      </c>
      <c r="P1356" s="1" t="s">
        <v>9314</v>
      </c>
      <c r="Q1356" s="1" t="s">
        <v>9314</v>
      </c>
      <c r="R1356" s="1" t="s">
        <v>9314</v>
      </c>
      <c r="S1356" s="1" t="s">
        <v>9314</v>
      </c>
    </row>
    <row r="1357" spans="1:19" x14ac:dyDescent="0.45">
      <c r="A1357" s="1" t="s">
        <v>14473</v>
      </c>
      <c r="B1357" s="1" t="s">
        <v>14474</v>
      </c>
      <c r="C1357" s="1" t="s">
        <v>14475</v>
      </c>
      <c r="D1357" s="1" t="s">
        <v>14476</v>
      </c>
      <c r="E1357">
        <v>2012</v>
      </c>
      <c r="F1357" s="1" t="s">
        <v>498</v>
      </c>
      <c r="G1357" s="1" t="s">
        <v>14477</v>
      </c>
      <c r="H1357" s="1" t="s">
        <v>14478</v>
      </c>
      <c r="I1357" s="1" t="s">
        <v>14479</v>
      </c>
      <c r="J1357" s="1" t="s">
        <v>14480</v>
      </c>
      <c r="K1357" s="1" t="s">
        <v>14481</v>
      </c>
      <c r="L1357" s="1" t="s">
        <v>29</v>
      </c>
      <c r="M1357" s="1" t="s">
        <v>30</v>
      </c>
      <c r="N1357" s="1" t="s">
        <v>31</v>
      </c>
      <c r="O1357" s="1" t="s">
        <v>14482</v>
      </c>
      <c r="P1357" s="1" t="s">
        <v>9314</v>
      </c>
      <c r="Q1357" s="1" t="s">
        <v>9314</v>
      </c>
      <c r="R1357" s="1" t="s">
        <v>9314</v>
      </c>
      <c r="S1357" s="1" t="s">
        <v>9314</v>
      </c>
    </row>
    <row r="1358" spans="1:19" x14ac:dyDescent="0.45">
      <c r="A1358" s="1" t="s">
        <v>14483</v>
      </c>
      <c r="B1358" s="1" t="s">
        <v>14484</v>
      </c>
      <c r="C1358" s="1" t="s">
        <v>14485</v>
      </c>
      <c r="D1358" s="1" t="s">
        <v>14486</v>
      </c>
      <c r="E1358">
        <v>2014</v>
      </c>
      <c r="F1358" s="1" t="s">
        <v>691</v>
      </c>
      <c r="G1358" s="1" t="s">
        <v>14487</v>
      </c>
      <c r="H1358" s="1" t="s">
        <v>14488</v>
      </c>
      <c r="I1358" s="1" t="s">
        <v>14489</v>
      </c>
      <c r="J1358" s="1" t="s">
        <v>14490</v>
      </c>
      <c r="K1358" s="1" t="s">
        <v>14491</v>
      </c>
      <c r="L1358" s="1" t="s">
        <v>29</v>
      </c>
      <c r="M1358" s="1" t="s">
        <v>30</v>
      </c>
      <c r="N1358" s="1" t="s">
        <v>31</v>
      </c>
      <c r="O1358" s="1" t="s">
        <v>14492</v>
      </c>
      <c r="P1358" s="1" t="s">
        <v>9314</v>
      </c>
      <c r="Q1358" s="1" t="s">
        <v>9314</v>
      </c>
      <c r="R1358" s="1" t="s">
        <v>9314</v>
      </c>
      <c r="S1358" s="1" t="s">
        <v>9314</v>
      </c>
    </row>
    <row r="1359" spans="1:19" x14ac:dyDescent="0.45">
      <c r="A1359" s="1" t="s">
        <v>14493</v>
      </c>
      <c r="B1359" s="1" t="s">
        <v>14494</v>
      </c>
      <c r="C1359" s="1" t="s">
        <v>14495</v>
      </c>
      <c r="D1359" s="1" t="s">
        <v>14496</v>
      </c>
      <c r="E1359">
        <v>2013</v>
      </c>
      <c r="F1359" s="1" t="s">
        <v>1349</v>
      </c>
      <c r="G1359" s="1" t="s">
        <v>14497</v>
      </c>
      <c r="H1359" s="1" t="s">
        <v>14498</v>
      </c>
      <c r="I1359" s="1" t="s">
        <v>14499</v>
      </c>
      <c r="J1359" s="1" t="s">
        <v>14500</v>
      </c>
      <c r="K1359" s="1" t="s">
        <v>14501</v>
      </c>
      <c r="L1359" s="1" t="s">
        <v>29</v>
      </c>
      <c r="M1359" s="1" t="s">
        <v>30</v>
      </c>
      <c r="N1359" s="1" t="s">
        <v>31</v>
      </c>
      <c r="O1359" s="1" t="s">
        <v>14502</v>
      </c>
      <c r="P1359" s="1" t="s">
        <v>9314</v>
      </c>
      <c r="Q1359" s="1" t="s">
        <v>9314</v>
      </c>
      <c r="R1359" s="1" t="s">
        <v>9314</v>
      </c>
      <c r="S1359" s="1" t="s">
        <v>9314</v>
      </c>
    </row>
    <row r="1360" spans="1:19" x14ac:dyDescent="0.45">
      <c r="A1360" s="1" t="s">
        <v>14503</v>
      </c>
      <c r="B1360" s="1" t="s">
        <v>14504</v>
      </c>
      <c r="C1360" s="1" t="s">
        <v>14505</v>
      </c>
      <c r="D1360" s="1" t="s">
        <v>14506</v>
      </c>
      <c r="E1360">
        <v>2010</v>
      </c>
      <c r="F1360" s="1" t="s">
        <v>11579</v>
      </c>
      <c r="G1360" s="1" t="s">
        <v>14507</v>
      </c>
      <c r="H1360" s="1" t="s">
        <v>14508</v>
      </c>
      <c r="I1360" s="1" t="s">
        <v>14509</v>
      </c>
      <c r="J1360" s="1" t="s">
        <v>14510</v>
      </c>
      <c r="K1360" s="1" t="s">
        <v>14511</v>
      </c>
      <c r="L1360" s="1" t="s">
        <v>29</v>
      </c>
      <c r="M1360" s="1" t="s">
        <v>30</v>
      </c>
      <c r="N1360" s="1" t="s">
        <v>31</v>
      </c>
      <c r="O1360" s="1" t="s">
        <v>14512</v>
      </c>
      <c r="P1360" s="1" t="s">
        <v>9314</v>
      </c>
      <c r="Q1360" s="1" t="s">
        <v>9314</v>
      </c>
      <c r="R1360" s="1" t="s">
        <v>9314</v>
      </c>
      <c r="S1360" s="1" t="s">
        <v>9314</v>
      </c>
    </row>
    <row r="1361" spans="1:19" x14ac:dyDescent="0.45">
      <c r="A1361" s="1" t="s">
        <v>14513</v>
      </c>
      <c r="B1361" s="1" t="s">
        <v>14514</v>
      </c>
      <c r="C1361" s="1" t="s">
        <v>14515</v>
      </c>
      <c r="D1361" s="1" t="s">
        <v>14516</v>
      </c>
      <c r="E1361">
        <v>2014</v>
      </c>
      <c r="F1361" s="1" t="s">
        <v>10493</v>
      </c>
      <c r="G1361" s="1" t="s">
        <v>14517</v>
      </c>
      <c r="H1361" s="1" t="s">
        <v>14518</v>
      </c>
      <c r="I1361" s="1" t="s">
        <v>14519</v>
      </c>
      <c r="J1361" s="1" t="s">
        <v>14520</v>
      </c>
      <c r="K1361" s="1" t="s">
        <v>14521</v>
      </c>
      <c r="L1361" s="1" t="s">
        <v>29</v>
      </c>
      <c r="M1361" s="1" t="s">
        <v>30</v>
      </c>
      <c r="N1361" s="1" t="s">
        <v>31</v>
      </c>
      <c r="O1361" s="1" t="s">
        <v>14522</v>
      </c>
      <c r="P1361" s="1" t="s">
        <v>9314</v>
      </c>
      <c r="Q1361" s="1" t="s">
        <v>9314</v>
      </c>
      <c r="R1361" s="1" t="s">
        <v>9314</v>
      </c>
      <c r="S1361" s="1" t="s">
        <v>9314</v>
      </c>
    </row>
    <row r="1362" spans="1:19" x14ac:dyDescent="0.45">
      <c r="A1362" s="1" t="s">
        <v>14523</v>
      </c>
      <c r="B1362" s="1" t="s">
        <v>14524</v>
      </c>
      <c r="C1362" s="1" t="s">
        <v>14525</v>
      </c>
      <c r="D1362" s="1" t="s">
        <v>14526</v>
      </c>
      <c r="E1362">
        <v>2014</v>
      </c>
      <c r="F1362" s="1" t="s">
        <v>1051</v>
      </c>
      <c r="G1362" s="1" t="s">
        <v>14527</v>
      </c>
      <c r="H1362" s="1" t="s">
        <v>14528</v>
      </c>
      <c r="I1362" s="1" t="s">
        <v>14529</v>
      </c>
      <c r="J1362" s="1" t="s">
        <v>14530</v>
      </c>
      <c r="K1362" s="1" t="s">
        <v>14531</v>
      </c>
      <c r="L1362" s="1" t="s">
        <v>29</v>
      </c>
      <c r="M1362" s="1" t="s">
        <v>30</v>
      </c>
      <c r="N1362" s="1" t="s">
        <v>31</v>
      </c>
      <c r="O1362" s="1" t="s">
        <v>14532</v>
      </c>
      <c r="P1362" s="1" t="s">
        <v>9314</v>
      </c>
      <c r="Q1362" s="1" t="s">
        <v>9314</v>
      </c>
      <c r="R1362" s="1" t="s">
        <v>9314</v>
      </c>
      <c r="S1362" s="1" t="s">
        <v>9314</v>
      </c>
    </row>
    <row r="1363" spans="1:19" x14ac:dyDescent="0.45">
      <c r="A1363" s="1" t="s">
        <v>14533</v>
      </c>
      <c r="B1363" s="1" t="s">
        <v>14534</v>
      </c>
      <c r="C1363" s="1" t="s">
        <v>14535</v>
      </c>
      <c r="D1363" s="1" t="s">
        <v>14536</v>
      </c>
      <c r="E1363">
        <v>2011</v>
      </c>
      <c r="F1363" s="1" t="s">
        <v>13597</v>
      </c>
      <c r="G1363" s="1" t="s">
        <v>14537</v>
      </c>
      <c r="H1363" s="1" t="s">
        <v>14538</v>
      </c>
      <c r="I1363" s="1" t="s">
        <v>14539</v>
      </c>
      <c r="J1363" s="1" t="s">
        <v>14540</v>
      </c>
      <c r="K1363" s="1" t="s">
        <v>14541</v>
      </c>
      <c r="L1363" s="1" t="s">
        <v>29</v>
      </c>
      <c r="M1363" s="1" t="s">
        <v>30</v>
      </c>
      <c r="N1363" s="1" t="s">
        <v>31</v>
      </c>
      <c r="O1363" s="1" t="s">
        <v>14542</v>
      </c>
      <c r="P1363" s="1" t="s">
        <v>9314</v>
      </c>
      <c r="Q1363" s="1" t="s">
        <v>9314</v>
      </c>
      <c r="R1363" s="1" t="s">
        <v>9314</v>
      </c>
      <c r="S1363" s="1" t="s">
        <v>9314</v>
      </c>
    </row>
    <row r="1364" spans="1:19" x14ac:dyDescent="0.45">
      <c r="A1364" s="1" t="s">
        <v>14543</v>
      </c>
      <c r="B1364" s="1" t="s">
        <v>14544</v>
      </c>
      <c r="C1364" s="1" t="s">
        <v>14545</v>
      </c>
      <c r="D1364" s="1" t="s">
        <v>14546</v>
      </c>
      <c r="E1364">
        <v>2011</v>
      </c>
      <c r="F1364" s="1" t="s">
        <v>14547</v>
      </c>
      <c r="G1364" s="1" t="s">
        <v>31</v>
      </c>
      <c r="H1364" s="1" t="s">
        <v>14548</v>
      </c>
      <c r="I1364" s="1" t="s">
        <v>14549</v>
      </c>
      <c r="J1364" s="1" t="s">
        <v>31</v>
      </c>
      <c r="K1364" s="1" t="s">
        <v>31</v>
      </c>
      <c r="L1364" s="1" t="s">
        <v>528</v>
      </c>
      <c r="M1364" s="1" t="s">
        <v>30</v>
      </c>
      <c r="N1364" s="1" t="s">
        <v>31</v>
      </c>
      <c r="O1364" s="1" t="s">
        <v>14550</v>
      </c>
      <c r="P1364" s="1" t="s">
        <v>9314</v>
      </c>
      <c r="Q1364" s="1" t="s">
        <v>9314</v>
      </c>
      <c r="R1364" s="1" t="s">
        <v>9314</v>
      </c>
      <c r="S1364" s="1" t="s">
        <v>9314</v>
      </c>
    </row>
    <row r="1365" spans="1:19" x14ac:dyDescent="0.45">
      <c r="A1365" s="1" t="s">
        <v>14551</v>
      </c>
      <c r="B1365" s="1" t="s">
        <v>14552</v>
      </c>
      <c r="C1365" s="1" t="s">
        <v>14553</v>
      </c>
      <c r="D1365" s="1" t="s">
        <v>14554</v>
      </c>
      <c r="E1365">
        <v>2010</v>
      </c>
      <c r="F1365" s="1" t="s">
        <v>1384</v>
      </c>
      <c r="G1365" s="1" t="s">
        <v>14555</v>
      </c>
      <c r="H1365" s="1" t="s">
        <v>14556</v>
      </c>
      <c r="I1365" s="1" t="s">
        <v>14557</v>
      </c>
      <c r="J1365" s="1" t="s">
        <v>14558</v>
      </c>
      <c r="K1365" s="1" t="s">
        <v>14559</v>
      </c>
      <c r="L1365" s="1" t="s">
        <v>29</v>
      </c>
      <c r="M1365" s="1" t="s">
        <v>30</v>
      </c>
      <c r="N1365" s="1" t="s">
        <v>31</v>
      </c>
      <c r="O1365" s="1" t="s">
        <v>14560</v>
      </c>
      <c r="P1365" s="1" t="s">
        <v>9314</v>
      </c>
      <c r="Q1365" s="1" t="s">
        <v>9314</v>
      </c>
      <c r="R1365" s="1" t="s">
        <v>9314</v>
      </c>
      <c r="S1365" s="1" t="s">
        <v>9314</v>
      </c>
    </row>
    <row r="1366" spans="1:19" x14ac:dyDescent="0.45">
      <c r="A1366" s="1" t="s">
        <v>14561</v>
      </c>
      <c r="B1366" s="1" t="s">
        <v>14562</v>
      </c>
      <c r="C1366" s="1" t="s">
        <v>14563</v>
      </c>
      <c r="D1366" s="1" t="s">
        <v>14564</v>
      </c>
      <c r="E1366">
        <v>2014</v>
      </c>
      <c r="F1366" s="1" t="s">
        <v>23</v>
      </c>
      <c r="G1366" s="1" t="s">
        <v>14565</v>
      </c>
      <c r="H1366" s="1" t="s">
        <v>14566</v>
      </c>
      <c r="I1366" s="1" t="s">
        <v>14567</v>
      </c>
      <c r="J1366" s="1" t="s">
        <v>14568</v>
      </c>
      <c r="K1366" s="1" t="s">
        <v>14569</v>
      </c>
      <c r="L1366" s="1" t="s">
        <v>29</v>
      </c>
      <c r="M1366" s="1" t="s">
        <v>30</v>
      </c>
      <c r="N1366" s="1" t="s">
        <v>31</v>
      </c>
      <c r="O1366" s="1" t="s">
        <v>14570</v>
      </c>
      <c r="P1366" s="1" t="s">
        <v>9314</v>
      </c>
      <c r="Q1366" s="1" t="s">
        <v>9314</v>
      </c>
      <c r="R1366" s="1" t="s">
        <v>9314</v>
      </c>
      <c r="S1366" s="1" t="s">
        <v>9314</v>
      </c>
    </row>
    <row r="1367" spans="1:19" x14ac:dyDescent="0.45">
      <c r="A1367" s="1" t="s">
        <v>14571</v>
      </c>
      <c r="B1367" s="1" t="s">
        <v>14572</v>
      </c>
      <c r="C1367" s="1" t="s">
        <v>14573</v>
      </c>
      <c r="D1367" s="1" t="s">
        <v>14574</v>
      </c>
      <c r="E1367">
        <v>2015</v>
      </c>
      <c r="F1367" s="1" t="s">
        <v>10493</v>
      </c>
      <c r="G1367" s="1" t="s">
        <v>14575</v>
      </c>
      <c r="H1367" s="1" t="s">
        <v>14576</v>
      </c>
      <c r="I1367" s="1" t="s">
        <v>14577</v>
      </c>
      <c r="J1367" s="1" t="s">
        <v>14578</v>
      </c>
      <c r="K1367" s="1" t="s">
        <v>14579</v>
      </c>
      <c r="L1367" s="1" t="s">
        <v>29</v>
      </c>
      <c r="M1367" s="1" t="s">
        <v>30</v>
      </c>
      <c r="N1367" s="1" t="s">
        <v>31</v>
      </c>
      <c r="O1367" s="1" t="s">
        <v>14580</v>
      </c>
      <c r="P1367" s="1" t="s">
        <v>9314</v>
      </c>
      <c r="Q1367" s="1" t="s">
        <v>9314</v>
      </c>
      <c r="R1367" s="1" t="s">
        <v>9314</v>
      </c>
      <c r="S1367" s="1" t="s">
        <v>9314</v>
      </c>
    </row>
    <row r="1368" spans="1:19" x14ac:dyDescent="0.45">
      <c r="A1368" s="1" t="s">
        <v>14581</v>
      </c>
      <c r="B1368" s="1" t="s">
        <v>14582</v>
      </c>
      <c r="C1368" s="1" t="s">
        <v>14583</v>
      </c>
      <c r="D1368" s="1" t="s">
        <v>14584</v>
      </c>
      <c r="E1368">
        <v>2014</v>
      </c>
      <c r="F1368" s="1" t="s">
        <v>14585</v>
      </c>
      <c r="G1368" s="1" t="s">
        <v>31</v>
      </c>
      <c r="H1368" s="1" t="s">
        <v>14586</v>
      </c>
      <c r="I1368" s="1" t="s">
        <v>9358</v>
      </c>
      <c r="J1368" s="1" t="s">
        <v>31</v>
      </c>
      <c r="K1368" s="1" t="s">
        <v>14587</v>
      </c>
      <c r="L1368" s="1" t="s">
        <v>29</v>
      </c>
      <c r="M1368" s="1" t="s">
        <v>30</v>
      </c>
      <c r="N1368" s="1" t="s">
        <v>31</v>
      </c>
      <c r="O1368" s="1" t="s">
        <v>14588</v>
      </c>
      <c r="P1368" s="1" t="s">
        <v>9314</v>
      </c>
      <c r="Q1368" s="1" t="s">
        <v>9314</v>
      </c>
      <c r="R1368" s="1" t="s">
        <v>9314</v>
      </c>
      <c r="S1368" s="1" t="s">
        <v>9314</v>
      </c>
    </row>
    <row r="1369" spans="1:19" x14ac:dyDescent="0.45">
      <c r="A1369" s="1" t="s">
        <v>14589</v>
      </c>
      <c r="B1369" s="1" t="s">
        <v>14590</v>
      </c>
      <c r="C1369" s="1" t="s">
        <v>14591</v>
      </c>
      <c r="D1369" s="1" t="s">
        <v>14592</v>
      </c>
      <c r="E1369">
        <v>2010</v>
      </c>
      <c r="F1369" s="1" t="s">
        <v>1325</v>
      </c>
      <c r="G1369" s="1" t="s">
        <v>14593</v>
      </c>
      <c r="H1369" s="1" t="s">
        <v>14594</v>
      </c>
      <c r="I1369" s="1" t="s">
        <v>14595</v>
      </c>
      <c r="J1369" s="1" t="s">
        <v>14596</v>
      </c>
      <c r="K1369" s="1" t="s">
        <v>14597</v>
      </c>
      <c r="L1369" s="1" t="s">
        <v>29</v>
      </c>
      <c r="M1369" s="1" t="s">
        <v>30</v>
      </c>
      <c r="N1369" s="1" t="s">
        <v>31</v>
      </c>
      <c r="O1369" s="1" t="s">
        <v>14598</v>
      </c>
      <c r="P1369" s="1" t="s">
        <v>9314</v>
      </c>
      <c r="Q1369" s="1" t="s">
        <v>9314</v>
      </c>
      <c r="R1369" s="1" t="s">
        <v>9314</v>
      </c>
      <c r="S1369" s="1" t="s">
        <v>9314</v>
      </c>
    </row>
    <row r="1370" spans="1:19" x14ac:dyDescent="0.45">
      <c r="A1370" s="1" t="s">
        <v>14599</v>
      </c>
      <c r="B1370" s="1" t="s">
        <v>14600</v>
      </c>
      <c r="C1370" s="1" t="s">
        <v>14601</v>
      </c>
      <c r="D1370" s="1" t="s">
        <v>14602</v>
      </c>
      <c r="E1370">
        <v>2014</v>
      </c>
      <c r="F1370" s="1" t="s">
        <v>5359</v>
      </c>
      <c r="G1370" s="1" t="s">
        <v>14603</v>
      </c>
      <c r="H1370" s="1" t="s">
        <v>14604</v>
      </c>
      <c r="I1370" s="1" t="s">
        <v>14605</v>
      </c>
      <c r="J1370" s="1" t="s">
        <v>14606</v>
      </c>
      <c r="K1370" s="1" t="s">
        <v>14607</v>
      </c>
      <c r="L1370" s="1" t="s">
        <v>29</v>
      </c>
      <c r="M1370" s="1" t="s">
        <v>30</v>
      </c>
      <c r="N1370" s="1" t="s">
        <v>31</v>
      </c>
      <c r="O1370" s="1" t="s">
        <v>14608</v>
      </c>
      <c r="P1370" s="1" t="s">
        <v>9314</v>
      </c>
      <c r="Q1370" s="1" t="s">
        <v>9314</v>
      </c>
      <c r="R1370" s="1" t="s">
        <v>9314</v>
      </c>
      <c r="S1370" s="1" t="s">
        <v>9314</v>
      </c>
    </row>
    <row r="1371" spans="1:19" x14ac:dyDescent="0.45">
      <c r="A1371" s="1" t="s">
        <v>14609</v>
      </c>
      <c r="B1371" s="1" t="s">
        <v>14610</v>
      </c>
      <c r="C1371" s="1" t="s">
        <v>14611</v>
      </c>
      <c r="D1371" s="1" t="s">
        <v>14612</v>
      </c>
      <c r="E1371">
        <v>2011</v>
      </c>
      <c r="F1371" s="1" t="s">
        <v>1872</v>
      </c>
      <c r="G1371" s="1" t="s">
        <v>14613</v>
      </c>
      <c r="H1371" s="1" t="s">
        <v>14614</v>
      </c>
      <c r="I1371" s="1" t="s">
        <v>14615</v>
      </c>
      <c r="J1371" s="1" t="s">
        <v>14616</v>
      </c>
      <c r="K1371" s="1" t="s">
        <v>14617</v>
      </c>
      <c r="L1371" s="1" t="s">
        <v>29</v>
      </c>
      <c r="M1371" s="1" t="s">
        <v>30</v>
      </c>
      <c r="N1371" s="1" t="s">
        <v>31</v>
      </c>
      <c r="O1371" s="1" t="s">
        <v>14618</v>
      </c>
      <c r="P1371" s="1" t="s">
        <v>9314</v>
      </c>
      <c r="Q1371" s="1" t="s">
        <v>9314</v>
      </c>
      <c r="R1371" s="1" t="s">
        <v>9314</v>
      </c>
      <c r="S1371" s="1" t="s">
        <v>9314</v>
      </c>
    </row>
    <row r="1372" spans="1:19" x14ac:dyDescent="0.45">
      <c r="A1372" s="1" t="s">
        <v>14619</v>
      </c>
      <c r="B1372" s="1" t="s">
        <v>14620</v>
      </c>
      <c r="C1372" s="1" t="s">
        <v>14621</v>
      </c>
      <c r="D1372" s="1" t="s">
        <v>14622</v>
      </c>
      <c r="E1372">
        <v>2015</v>
      </c>
      <c r="F1372" s="1" t="s">
        <v>14623</v>
      </c>
      <c r="G1372" s="1" t="s">
        <v>14624</v>
      </c>
      <c r="H1372" s="1" t="s">
        <v>14625</v>
      </c>
      <c r="I1372" s="1" t="s">
        <v>14626</v>
      </c>
      <c r="J1372" s="1" t="s">
        <v>14627</v>
      </c>
      <c r="K1372" s="1" t="s">
        <v>31</v>
      </c>
      <c r="L1372" s="1" t="s">
        <v>528</v>
      </c>
      <c r="M1372" s="1" t="s">
        <v>30</v>
      </c>
      <c r="N1372" s="1" t="s">
        <v>31</v>
      </c>
      <c r="O1372" s="1" t="s">
        <v>14628</v>
      </c>
      <c r="P1372" s="1" t="s">
        <v>9314</v>
      </c>
      <c r="Q1372" s="1" t="s">
        <v>9314</v>
      </c>
      <c r="R1372" s="1" t="s">
        <v>9314</v>
      </c>
      <c r="S1372" s="1" t="s">
        <v>9314</v>
      </c>
    </row>
    <row r="1373" spans="1:19" x14ac:dyDescent="0.45">
      <c r="A1373" s="1" t="s">
        <v>14629</v>
      </c>
      <c r="B1373" s="1" t="s">
        <v>14630</v>
      </c>
      <c r="C1373" s="1" t="s">
        <v>14631</v>
      </c>
      <c r="D1373" s="1" t="s">
        <v>14632</v>
      </c>
      <c r="E1373">
        <v>2011</v>
      </c>
      <c r="F1373" s="1" t="s">
        <v>23</v>
      </c>
      <c r="G1373" s="1" t="s">
        <v>14633</v>
      </c>
      <c r="H1373" s="1" t="s">
        <v>14634</v>
      </c>
      <c r="I1373" s="1" t="s">
        <v>14635</v>
      </c>
      <c r="J1373" s="1" t="s">
        <v>14636</v>
      </c>
      <c r="K1373" s="1" t="s">
        <v>14637</v>
      </c>
      <c r="L1373" s="1" t="s">
        <v>29</v>
      </c>
      <c r="M1373" s="1" t="s">
        <v>30</v>
      </c>
      <c r="N1373" s="1" t="s">
        <v>31</v>
      </c>
      <c r="O1373" s="1" t="s">
        <v>14638</v>
      </c>
      <c r="P1373" s="1" t="s">
        <v>9314</v>
      </c>
      <c r="Q1373" s="1" t="s">
        <v>9314</v>
      </c>
      <c r="R1373" s="1" t="s">
        <v>9314</v>
      </c>
      <c r="S1373" s="1" t="s">
        <v>9314</v>
      </c>
    </row>
    <row r="1374" spans="1:19" x14ac:dyDescent="0.45">
      <c r="A1374" s="1" t="s">
        <v>14639</v>
      </c>
      <c r="B1374" s="1" t="s">
        <v>14640</v>
      </c>
      <c r="C1374" s="1" t="s">
        <v>14641</v>
      </c>
      <c r="D1374" s="1" t="s">
        <v>14642</v>
      </c>
      <c r="E1374">
        <v>2012</v>
      </c>
      <c r="F1374" s="1" t="s">
        <v>14643</v>
      </c>
      <c r="G1374" s="1" t="s">
        <v>31</v>
      </c>
      <c r="H1374" s="1" t="s">
        <v>14644</v>
      </c>
      <c r="I1374" s="1" t="s">
        <v>14645</v>
      </c>
      <c r="J1374" s="1" t="s">
        <v>14646</v>
      </c>
      <c r="K1374" s="1" t="s">
        <v>14647</v>
      </c>
      <c r="L1374" s="1" t="s">
        <v>29</v>
      </c>
      <c r="M1374" s="1" t="s">
        <v>30</v>
      </c>
      <c r="N1374" s="1" t="s">
        <v>31</v>
      </c>
      <c r="O1374" s="1" t="s">
        <v>14648</v>
      </c>
      <c r="P1374" s="1" t="s">
        <v>9314</v>
      </c>
      <c r="Q1374" s="1" t="s">
        <v>9314</v>
      </c>
      <c r="R1374" s="1" t="s">
        <v>9314</v>
      </c>
      <c r="S1374" s="1" t="s">
        <v>9314</v>
      </c>
    </row>
    <row r="1375" spans="1:19" x14ac:dyDescent="0.45">
      <c r="A1375" s="1" t="s">
        <v>14649</v>
      </c>
      <c r="B1375" s="1" t="s">
        <v>14650</v>
      </c>
      <c r="C1375" s="1" t="s">
        <v>14651</v>
      </c>
      <c r="D1375" s="1" t="s">
        <v>14652</v>
      </c>
      <c r="E1375">
        <v>2010</v>
      </c>
      <c r="F1375" s="1" t="s">
        <v>8895</v>
      </c>
      <c r="G1375" s="1" t="s">
        <v>14653</v>
      </c>
      <c r="H1375" s="1" t="s">
        <v>14654</v>
      </c>
      <c r="I1375" s="1" t="s">
        <v>14655</v>
      </c>
      <c r="J1375" s="1" t="s">
        <v>14656</v>
      </c>
      <c r="K1375" s="1" t="s">
        <v>14657</v>
      </c>
      <c r="L1375" s="1" t="s">
        <v>29</v>
      </c>
      <c r="M1375" s="1" t="s">
        <v>30</v>
      </c>
      <c r="N1375" s="1" t="s">
        <v>31</v>
      </c>
      <c r="O1375" s="1" t="s">
        <v>14658</v>
      </c>
      <c r="P1375" s="1" t="s">
        <v>9314</v>
      </c>
      <c r="Q1375" s="1" t="s">
        <v>9314</v>
      </c>
      <c r="R1375" s="1" t="s">
        <v>9314</v>
      </c>
      <c r="S1375" s="1" t="s">
        <v>9314</v>
      </c>
    </row>
    <row r="1376" spans="1:19" x14ac:dyDescent="0.45">
      <c r="A1376" s="1" t="s">
        <v>14659</v>
      </c>
      <c r="B1376" s="1" t="s">
        <v>14660</v>
      </c>
      <c r="C1376" s="1" t="s">
        <v>14661</v>
      </c>
      <c r="D1376" s="1" t="s">
        <v>14662</v>
      </c>
      <c r="E1376">
        <v>2013</v>
      </c>
      <c r="F1376" s="1" t="s">
        <v>246</v>
      </c>
      <c r="G1376" s="1" t="s">
        <v>14663</v>
      </c>
      <c r="H1376" s="1" t="s">
        <v>14664</v>
      </c>
      <c r="I1376" s="1" t="s">
        <v>14665</v>
      </c>
      <c r="J1376" s="1" t="s">
        <v>14666</v>
      </c>
      <c r="K1376" s="1" t="s">
        <v>14667</v>
      </c>
      <c r="L1376" s="1" t="s">
        <v>29</v>
      </c>
      <c r="M1376" s="1" t="s">
        <v>30</v>
      </c>
      <c r="N1376" s="1" t="s">
        <v>31</v>
      </c>
      <c r="O1376" s="1" t="s">
        <v>14668</v>
      </c>
      <c r="P1376" s="1" t="s">
        <v>9314</v>
      </c>
      <c r="Q1376" s="1" t="s">
        <v>9314</v>
      </c>
      <c r="R1376" s="1" t="s">
        <v>9314</v>
      </c>
      <c r="S1376" s="1" t="s">
        <v>9314</v>
      </c>
    </row>
    <row r="1377" spans="1:19" x14ac:dyDescent="0.45">
      <c r="A1377" s="1" t="s">
        <v>14669</v>
      </c>
      <c r="B1377" s="1" t="s">
        <v>14670</v>
      </c>
      <c r="C1377" s="1" t="s">
        <v>14671</v>
      </c>
      <c r="D1377" s="1" t="s">
        <v>14672</v>
      </c>
      <c r="E1377">
        <v>2012</v>
      </c>
      <c r="F1377" s="1" t="s">
        <v>114</v>
      </c>
      <c r="G1377" s="1" t="s">
        <v>14673</v>
      </c>
      <c r="H1377" s="1" t="s">
        <v>14674</v>
      </c>
      <c r="I1377" s="1" t="s">
        <v>14675</v>
      </c>
      <c r="J1377" s="1" t="s">
        <v>14676</v>
      </c>
      <c r="K1377" s="1" t="s">
        <v>14677</v>
      </c>
      <c r="L1377" s="1" t="s">
        <v>29</v>
      </c>
      <c r="M1377" s="1" t="s">
        <v>30</v>
      </c>
      <c r="N1377" s="1" t="s">
        <v>31</v>
      </c>
      <c r="O1377" s="1" t="s">
        <v>14678</v>
      </c>
      <c r="P1377" s="1" t="s">
        <v>9314</v>
      </c>
      <c r="Q1377" s="1" t="s">
        <v>9314</v>
      </c>
      <c r="R1377" s="1" t="s">
        <v>9314</v>
      </c>
      <c r="S1377" s="1" t="s">
        <v>9314</v>
      </c>
    </row>
    <row r="1378" spans="1:19" x14ac:dyDescent="0.45">
      <c r="A1378" s="1" t="s">
        <v>14679</v>
      </c>
      <c r="B1378" s="1" t="s">
        <v>14680</v>
      </c>
      <c r="C1378" s="1" t="s">
        <v>14681</v>
      </c>
      <c r="D1378" s="1" t="s">
        <v>14682</v>
      </c>
      <c r="E1378">
        <v>2015</v>
      </c>
      <c r="F1378" s="1" t="s">
        <v>1301</v>
      </c>
      <c r="G1378" s="1" t="s">
        <v>14683</v>
      </c>
      <c r="H1378" s="1" t="s">
        <v>14684</v>
      </c>
      <c r="I1378" s="1" t="s">
        <v>14685</v>
      </c>
      <c r="J1378" s="1" t="s">
        <v>14686</v>
      </c>
      <c r="K1378" s="1" t="s">
        <v>14687</v>
      </c>
      <c r="L1378" s="1" t="s">
        <v>29</v>
      </c>
      <c r="M1378" s="1" t="s">
        <v>30</v>
      </c>
      <c r="N1378" s="1" t="s">
        <v>31</v>
      </c>
      <c r="O1378" s="1" t="s">
        <v>14688</v>
      </c>
      <c r="P1378" s="1" t="s">
        <v>9314</v>
      </c>
      <c r="Q1378" s="1" t="s">
        <v>9314</v>
      </c>
      <c r="R1378" s="1" t="s">
        <v>9314</v>
      </c>
      <c r="S1378" s="1" t="s">
        <v>9314</v>
      </c>
    </row>
    <row r="1379" spans="1:19" x14ac:dyDescent="0.45">
      <c r="A1379" s="1" t="s">
        <v>14689</v>
      </c>
      <c r="B1379" s="1" t="s">
        <v>14690</v>
      </c>
      <c r="C1379" s="1" t="s">
        <v>14691</v>
      </c>
      <c r="D1379" s="1" t="s">
        <v>14692</v>
      </c>
      <c r="E1379">
        <v>2013</v>
      </c>
      <c r="F1379" s="1" t="s">
        <v>1349</v>
      </c>
      <c r="G1379" s="1" t="s">
        <v>14693</v>
      </c>
      <c r="H1379" s="1" t="s">
        <v>14694</v>
      </c>
      <c r="I1379" s="1" t="s">
        <v>14695</v>
      </c>
      <c r="J1379" s="1" t="s">
        <v>14696</v>
      </c>
      <c r="K1379" s="1" t="s">
        <v>14697</v>
      </c>
      <c r="L1379" s="1" t="s">
        <v>29</v>
      </c>
      <c r="M1379" s="1" t="s">
        <v>30</v>
      </c>
      <c r="N1379" s="1" t="s">
        <v>31</v>
      </c>
      <c r="O1379" s="1" t="s">
        <v>14698</v>
      </c>
      <c r="P1379" s="1" t="s">
        <v>9314</v>
      </c>
      <c r="Q1379" s="1" t="s">
        <v>9314</v>
      </c>
      <c r="R1379" s="1" t="s">
        <v>9314</v>
      </c>
      <c r="S1379" s="1" t="s">
        <v>9314</v>
      </c>
    </row>
    <row r="1380" spans="1:19" x14ac:dyDescent="0.45">
      <c r="A1380" s="1" t="s">
        <v>14699</v>
      </c>
      <c r="B1380" s="1" t="s">
        <v>14700</v>
      </c>
      <c r="C1380" s="1" t="s">
        <v>14701</v>
      </c>
      <c r="D1380" s="1" t="s">
        <v>14702</v>
      </c>
      <c r="E1380">
        <v>2014</v>
      </c>
      <c r="F1380" s="1" t="s">
        <v>1277</v>
      </c>
      <c r="G1380" s="1" t="s">
        <v>14703</v>
      </c>
      <c r="H1380" s="1" t="s">
        <v>14704</v>
      </c>
      <c r="I1380" s="1" t="s">
        <v>14705</v>
      </c>
      <c r="J1380" s="1" t="s">
        <v>14706</v>
      </c>
      <c r="K1380" s="1" t="s">
        <v>14707</v>
      </c>
      <c r="L1380" s="1" t="s">
        <v>29</v>
      </c>
      <c r="M1380" s="1" t="s">
        <v>30</v>
      </c>
      <c r="N1380" s="1" t="s">
        <v>31</v>
      </c>
      <c r="O1380" s="1" t="s">
        <v>14708</v>
      </c>
      <c r="P1380" s="1" t="s">
        <v>9314</v>
      </c>
      <c r="Q1380" s="1" t="s">
        <v>9314</v>
      </c>
      <c r="R1380" s="1" t="s">
        <v>9314</v>
      </c>
      <c r="S1380" s="1" t="s">
        <v>9314</v>
      </c>
    </row>
    <row r="1381" spans="1:19" x14ac:dyDescent="0.45">
      <c r="A1381" s="1" t="s">
        <v>14709</v>
      </c>
      <c r="B1381" s="1" t="s">
        <v>14710</v>
      </c>
      <c r="C1381" s="1" t="s">
        <v>14711</v>
      </c>
      <c r="D1381" s="1" t="s">
        <v>14712</v>
      </c>
      <c r="E1381">
        <v>2012</v>
      </c>
      <c r="F1381" s="1" t="s">
        <v>4323</v>
      </c>
      <c r="G1381" s="1" t="s">
        <v>14713</v>
      </c>
      <c r="H1381" s="1" t="s">
        <v>14714</v>
      </c>
      <c r="I1381" s="1" t="s">
        <v>14715</v>
      </c>
      <c r="J1381" s="1" t="s">
        <v>14716</v>
      </c>
      <c r="K1381" s="1" t="s">
        <v>14717</v>
      </c>
      <c r="L1381" s="1" t="s">
        <v>29</v>
      </c>
      <c r="M1381" s="1" t="s">
        <v>30</v>
      </c>
      <c r="N1381" s="1" t="s">
        <v>31</v>
      </c>
      <c r="O1381" s="1" t="s">
        <v>14718</v>
      </c>
      <c r="P1381" s="1" t="s">
        <v>9314</v>
      </c>
      <c r="Q1381" s="1" t="s">
        <v>9314</v>
      </c>
      <c r="R1381" s="1" t="s">
        <v>9314</v>
      </c>
      <c r="S1381" s="1" t="s">
        <v>9314</v>
      </c>
    </row>
    <row r="1382" spans="1:19" x14ac:dyDescent="0.45">
      <c r="A1382" s="1" t="s">
        <v>14719</v>
      </c>
      <c r="B1382" s="1" t="s">
        <v>14720</v>
      </c>
      <c r="C1382" s="1" t="s">
        <v>14721</v>
      </c>
      <c r="D1382" s="1" t="s">
        <v>14722</v>
      </c>
      <c r="E1382">
        <v>2014</v>
      </c>
      <c r="F1382" s="1" t="s">
        <v>498</v>
      </c>
      <c r="G1382" s="1" t="s">
        <v>14723</v>
      </c>
      <c r="H1382" s="1" t="s">
        <v>14724</v>
      </c>
      <c r="I1382" s="1" t="s">
        <v>14725</v>
      </c>
      <c r="J1382" s="1" t="s">
        <v>14726</v>
      </c>
      <c r="K1382" s="1" t="s">
        <v>14727</v>
      </c>
      <c r="L1382" s="1" t="s">
        <v>29</v>
      </c>
      <c r="M1382" s="1" t="s">
        <v>30</v>
      </c>
      <c r="N1382" s="1" t="s">
        <v>31</v>
      </c>
      <c r="O1382" s="1" t="s">
        <v>14728</v>
      </c>
      <c r="P1382" s="1" t="s">
        <v>9314</v>
      </c>
      <c r="Q1382" s="1" t="s">
        <v>9314</v>
      </c>
      <c r="R1382" s="1" t="s">
        <v>9314</v>
      </c>
      <c r="S1382" s="1" t="s">
        <v>9314</v>
      </c>
    </row>
    <row r="1383" spans="1:19" x14ac:dyDescent="0.45">
      <c r="A1383" s="1" t="s">
        <v>14729</v>
      </c>
      <c r="B1383" s="1" t="s">
        <v>14730</v>
      </c>
      <c r="C1383" s="1" t="s">
        <v>14731</v>
      </c>
      <c r="D1383" s="1" t="s">
        <v>14732</v>
      </c>
      <c r="E1383">
        <v>2015</v>
      </c>
      <c r="F1383" s="1" t="s">
        <v>11036</v>
      </c>
      <c r="G1383" s="1" t="s">
        <v>14733</v>
      </c>
      <c r="H1383" s="1" t="s">
        <v>14734</v>
      </c>
      <c r="I1383" s="1" t="s">
        <v>14735</v>
      </c>
      <c r="J1383" s="1" t="s">
        <v>14736</v>
      </c>
      <c r="K1383" s="1" t="s">
        <v>14737</v>
      </c>
      <c r="L1383" s="1" t="s">
        <v>528</v>
      </c>
      <c r="M1383" s="1" t="s">
        <v>30</v>
      </c>
      <c r="N1383" s="1" t="s">
        <v>31</v>
      </c>
      <c r="O1383" s="1" t="s">
        <v>14738</v>
      </c>
      <c r="P1383" s="1" t="s">
        <v>9314</v>
      </c>
      <c r="Q1383" s="1" t="s">
        <v>9314</v>
      </c>
      <c r="R1383" s="1" t="s">
        <v>9314</v>
      </c>
      <c r="S1383" s="1" t="s">
        <v>9314</v>
      </c>
    </row>
    <row r="1384" spans="1:19" x14ac:dyDescent="0.45">
      <c r="A1384" s="1" t="s">
        <v>14739</v>
      </c>
      <c r="B1384" s="1" t="s">
        <v>14740</v>
      </c>
      <c r="C1384" s="1" t="s">
        <v>14741</v>
      </c>
      <c r="D1384" s="1" t="s">
        <v>14742</v>
      </c>
      <c r="E1384">
        <v>2014</v>
      </c>
      <c r="F1384" s="1" t="s">
        <v>8795</v>
      </c>
      <c r="G1384" s="1" t="s">
        <v>14743</v>
      </c>
      <c r="H1384" s="1" t="s">
        <v>14744</v>
      </c>
      <c r="I1384" s="1" t="s">
        <v>14745</v>
      </c>
      <c r="J1384" s="1" t="s">
        <v>31</v>
      </c>
      <c r="K1384" s="1" t="s">
        <v>14746</v>
      </c>
      <c r="L1384" s="1" t="s">
        <v>29</v>
      </c>
      <c r="M1384" s="1" t="s">
        <v>30</v>
      </c>
      <c r="N1384" s="1" t="s">
        <v>31</v>
      </c>
      <c r="O1384" s="1" t="s">
        <v>14747</v>
      </c>
      <c r="P1384" s="1" t="s">
        <v>9314</v>
      </c>
      <c r="Q1384" s="1" t="s">
        <v>9314</v>
      </c>
      <c r="R1384" s="1" t="s">
        <v>9314</v>
      </c>
      <c r="S1384" s="1" t="s">
        <v>9314</v>
      </c>
    </row>
    <row r="1385" spans="1:19" x14ac:dyDescent="0.45">
      <c r="A1385" s="1" t="s">
        <v>14748</v>
      </c>
      <c r="B1385" s="1" t="s">
        <v>14749</v>
      </c>
      <c r="C1385" s="1" t="s">
        <v>14750</v>
      </c>
      <c r="D1385" s="1" t="s">
        <v>14751</v>
      </c>
      <c r="E1385">
        <v>2010</v>
      </c>
      <c r="F1385" s="1" t="s">
        <v>4114</v>
      </c>
      <c r="G1385" s="1" t="s">
        <v>14752</v>
      </c>
      <c r="H1385" s="1" t="s">
        <v>14753</v>
      </c>
      <c r="I1385" s="1" t="s">
        <v>14754</v>
      </c>
      <c r="J1385" s="1" t="s">
        <v>14755</v>
      </c>
      <c r="K1385" s="1" t="s">
        <v>14756</v>
      </c>
      <c r="L1385" s="1" t="s">
        <v>29</v>
      </c>
      <c r="M1385" s="1" t="s">
        <v>30</v>
      </c>
      <c r="N1385" s="1" t="s">
        <v>31</v>
      </c>
      <c r="O1385" s="1" t="s">
        <v>14757</v>
      </c>
      <c r="P1385" s="1" t="s">
        <v>9314</v>
      </c>
      <c r="Q1385" s="1" t="s">
        <v>9314</v>
      </c>
      <c r="R1385" s="1" t="s">
        <v>9314</v>
      </c>
      <c r="S1385" s="1" t="s">
        <v>9314</v>
      </c>
    </row>
    <row r="1386" spans="1:19" x14ac:dyDescent="0.45">
      <c r="A1386" s="1" t="s">
        <v>11516</v>
      </c>
      <c r="B1386" s="1" t="s">
        <v>11517</v>
      </c>
      <c r="C1386" s="1" t="s">
        <v>11518</v>
      </c>
      <c r="D1386" s="1" t="s">
        <v>14758</v>
      </c>
      <c r="E1386">
        <v>2014</v>
      </c>
      <c r="F1386" s="1" t="s">
        <v>6055</v>
      </c>
      <c r="G1386" s="1" t="s">
        <v>14759</v>
      </c>
      <c r="H1386" s="1" t="s">
        <v>14760</v>
      </c>
      <c r="I1386" s="1" t="s">
        <v>14761</v>
      </c>
      <c r="J1386" s="1" t="s">
        <v>14762</v>
      </c>
      <c r="K1386" s="1" t="s">
        <v>31</v>
      </c>
      <c r="L1386" s="1" t="s">
        <v>29</v>
      </c>
      <c r="M1386" s="1" t="s">
        <v>30</v>
      </c>
      <c r="N1386" s="1" t="s">
        <v>31</v>
      </c>
      <c r="O1386" s="1" t="s">
        <v>14763</v>
      </c>
      <c r="P1386" s="1" t="s">
        <v>9314</v>
      </c>
      <c r="Q1386" s="1" t="s">
        <v>9314</v>
      </c>
      <c r="R1386" s="1" t="s">
        <v>9314</v>
      </c>
      <c r="S1386" s="1" t="s">
        <v>9314</v>
      </c>
    </row>
    <row r="1387" spans="1:19" x14ac:dyDescent="0.45">
      <c r="A1387" s="1" t="s">
        <v>14764</v>
      </c>
      <c r="B1387" s="1" t="s">
        <v>14765</v>
      </c>
      <c r="C1387" s="1" t="s">
        <v>12802</v>
      </c>
      <c r="D1387" s="1" t="s">
        <v>14766</v>
      </c>
      <c r="E1387">
        <v>2010</v>
      </c>
      <c r="F1387" s="1" t="s">
        <v>14643</v>
      </c>
      <c r="G1387" s="1" t="s">
        <v>31</v>
      </c>
      <c r="H1387" s="1" t="s">
        <v>14767</v>
      </c>
      <c r="I1387" s="1" t="s">
        <v>14768</v>
      </c>
      <c r="J1387" s="1" t="s">
        <v>14769</v>
      </c>
      <c r="K1387" s="1" t="s">
        <v>14770</v>
      </c>
      <c r="L1387" s="1" t="s">
        <v>29</v>
      </c>
      <c r="M1387" s="1" t="s">
        <v>30</v>
      </c>
      <c r="N1387" s="1" t="s">
        <v>31</v>
      </c>
      <c r="O1387" s="1" t="s">
        <v>14771</v>
      </c>
      <c r="P1387" s="1" t="s">
        <v>9314</v>
      </c>
      <c r="Q1387" s="1" t="s">
        <v>9314</v>
      </c>
      <c r="R1387" s="1" t="s">
        <v>9314</v>
      </c>
      <c r="S1387" s="1" t="s">
        <v>9314</v>
      </c>
    </row>
    <row r="1388" spans="1:19" x14ac:dyDescent="0.45">
      <c r="A1388" s="1" t="s">
        <v>14772</v>
      </c>
      <c r="B1388" s="1" t="s">
        <v>14773</v>
      </c>
      <c r="C1388" s="1" t="s">
        <v>14774</v>
      </c>
      <c r="D1388" s="1" t="s">
        <v>14775</v>
      </c>
      <c r="E1388">
        <v>2014</v>
      </c>
      <c r="F1388" s="1" t="s">
        <v>9345</v>
      </c>
      <c r="G1388" s="1" t="s">
        <v>14776</v>
      </c>
      <c r="H1388" s="1" t="s">
        <v>14777</v>
      </c>
      <c r="I1388" s="1" t="s">
        <v>14778</v>
      </c>
      <c r="J1388" s="1" t="s">
        <v>14779</v>
      </c>
      <c r="K1388" s="1" t="s">
        <v>14780</v>
      </c>
      <c r="L1388" s="1" t="s">
        <v>29</v>
      </c>
      <c r="M1388" s="1" t="s">
        <v>30</v>
      </c>
      <c r="N1388" s="1" t="s">
        <v>31</v>
      </c>
      <c r="O1388" s="1" t="s">
        <v>14781</v>
      </c>
      <c r="P1388" s="1" t="s">
        <v>9314</v>
      </c>
      <c r="Q1388" s="1" t="s">
        <v>9314</v>
      </c>
      <c r="R1388" s="1" t="s">
        <v>9314</v>
      </c>
      <c r="S1388" s="1" t="s">
        <v>9314</v>
      </c>
    </row>
    <row r="1389" spans="1:19" x14ac:dyDescent="0.45">
      <c r="A1389" s="1" t="s">
        <v>14782</v>
      </c>
      <c r="B1389" s="1" t="s">
        <v>14783</v>
      </c>
      <c r="C1389" s="1" t="s">
        <v>14784</v>
      </c>
      <c r="D1389" s="1" t="s">
        <v>14785</v>
      </c>
      <c r="E1389">
        <v>2012</v>
      </c>
      <c r="F1389" s="1" t="s">
        <v>151</v>
      </c>
      <c r="G1389" s="1" t="s">
        <v>14786</v>
      </c>
      <c r="H1389" s="1" t="s">
        <v>14787</v>
      </c>
      <c r="I1389" s="1" t="s">
        <v>14788</v>
      </c>
      <c r="J1389" s="1" t="s">
        <v>14789</v>
      </c>
      <c r="K1389" s="1" t="s">
        <v>14790</v>
      </c>
      <c r="L1389" s="1" t="s">
        <v>239</v>
      </c>
      <c r="M1389" s="1" t="s">
        <v>30</v>
      </c>
      <c r="N1389" s="1" t="s">
        <v>31</v>
      </c>
      <c r="O1389" s="1" t="s">
        <v>14791</v>
      </c>
      <c r="P1389" s="1" t="s">
        <v>9314</v>
      </c>
      <c r="Q1389" s="1" t="s">
        <v>9314</v>
      </c>
      <c r="R1389" s="1" t="s">
        <v>9314</v>
      </c>
      <c r="S1389" s="1" t="s">
        <v>9314</v>
      </c>
    </row>
    <row r="1390" spans="1:19" x14ac:dyDescent="0.45">
      <c r="A1390" s="1" t="s">
        <v>14792</v>
      </c>
      <c r="B1390" s="1" t="s">
        <v>14793</v>
      </c>
      <c r="C1390" s="1" t="s">
        <v>14794</v>
      </c>
      <c r="D1390" s="1" t="s">
        <v>14795</v>
      </c>
      <c r="E1390">
        <v>2013</v>
      </c>
      <c r="F1390" s="1" t="s">
        <v>510</v>
      </c>
      <c r="G1390" s="1" t="s">
        <v>14796</v>
      </c>
      <c r="H1390" s="1" t="s">
        <v>14797</v>
      </c>
      <c r="I1390" s="1" t="s">
        <v>14798</v>
      </c>
      <c r="J1390" s="1" t="s">
        <v>14799</v>
      </c>
      <c r="K1390" s="1" t="s">
        <v>14800</v>
      </c>
      <c r="L1390" s="1" t="s">
        <v>29</v>
      </c>
      <c r="M1390" s="1" t="s">
        <v>30</v>
      </c>
      <c r="N1390" s="1" t="s">
        <v>31</v>
      </c>
      <c r="O1390" s="1" t="s">
        <v>14801</v>
      </c>
      <c r="P1390" s="1" t="s">
        <v>9314</v>
      </c>
      <c r="Q1390" s="1" t="s">
        <v>9314</v>
      </c>
      <c r="R1390" s="1" t="s">
        <v>9314</v>
      </c>
      <c r="S1390" s="1" t="s">
        <v>9314</v>
      </c>
    </row>
    <row r="1391" spans="1:19" x14ac:dyDescent="0.45">
      <c r="A1391" s="1" t="s">
        <v>14802</v>
      </c>
      <c r="B1391" s="1" t="s">
        <v>14803</v>
      </c>
      <c r="C1391" s="1" t="s">
        <v>14804</v>
      </c>
      <c r="D1391" s="1" t="s">
        <v>14805</v>
      </c>
      <c r="E1391">
        <v>2010</v>
      </c>
      <c r="F1391" s="1" t="s">
        <v>23</v>
      </c>
      <c r="G1391" s="1" t="s">
        <v>14806</v>
      </c>
      <c r="H1391" s="1" t="s">
        <v>14807</v>
      </c>
      <c r="I1391" s="1" t="s">
        <v>14808</v>
      </c>
      <c r="J1391" s="1" t="s">
        <v>14809</v>
      </c>
      <c r="K1391" s="1" t="s">
        <v>14810</v>
      </c>
      <c r="L1391" s="1" t="s">
        <v>29</v>
      </c>
      <c r="M1391" s="1" t="s">
        <v>30</v>
      </c>
      <c r="N1391" s="1" t="s">
        <v>31</v>
      </c>
      <c r="O1391" s="1" t="s">
        <v>14811</v>
      </c>
      <c r="P1391" s="1" t="s">
        <v>9314</v>
      </c>
      <c r="Q1391" s="1" t="s">
        <v>9314</v>
      </c>
      <c r="R1391" s="1" t="s">
        <v>9314</v>
      </c>
      <c r="S1391" s="1" t="s">
        <v>9314</v>
      </c>
    </row>
    <row r="1392" spans="1:19" x14ac:dyDescent="0.45">
      <c r="A1392" s="1" t="s">
        <v>14812</v>
      </c>
      <c r="B1392" s="1" t="s">
        <v>14813</v>
      </c>
      <c r="C1392" s="1" t="s">
        <v>14814</v>
      </c>
      <c r="D1392" s="1" t="s">
        <v>14815</v>
      </c>
      <c r="E1392">
        <v>2012</v>
      </c>
      <c r="F1392" s="1" t="s">
        <v>4908</v>
      </c>
      <c r="G1392" s="1" t="s">
        <v>14816</v>
      </c>
      <c r="H1392" s="1" t="s">
        <v>14817</v>
      </c>
      <c r="I1392" s="1" t="s">
        <v>14818</v>
      </c>
      <c r="J1392" s="1" t="s">
        <v>14819</v>
      </c>
      <c r="K1392" s="1" t="s">
        <v>14820</v>
      </c>
      <c r="L1392" s="1" t="s">
        <v>29</v>
      </c>
      <c r="M1392" s="1" t="s">
        <v>30</v>
      </c>
      <c r="N1392" s="1" t="s">
        <v>31</v>
      </c>
      <c r="O1392" s="1" t="s">
        <v>14821</v>
      </c>
      <c r="P1392" s="1" t="s">
        <v>9314</v>
      </c>
      <c r="Q1392" s="1" t="s">
        <v>9314</v>
      </c>
      <c r="R1392" s="1" t="s">
        <v>9314</v>
      </c>
      <c r="S1392" s="1" t="s">
        <v>9314</v>
      </c>
    </row>
    <row r="1393" spans="1:19" x14ac:dyDescent="0.45">
      <c r="A1393" s="1" t="s">
        <v>14822</v>
      </c>
      <c r="B1393" s="1" t="s">
        <v>14823</v>
      </c>
      <c r="C1393" s="1" t="s">
        <v>14824</v>
      </c>
      <c r="D1393" s="1" t="s">
        <v>14825</v>
      </c>
      <c r="E1393">
        <v>2012</v>
      </c>
      <c r="F1393" s="1" t="s">
        <v>12593</v>
      </c>
      <c r="G1393" s="1" t="s">
        <v>14826</v>
      </c>
      <c r="H1393" s="1" t="s">
        <v>14827</v>
      </c>
      <c r="I1393" s="1" t="s">
        <v>14828</v>
      </c>
      <c r="J1393" s="1" t="s">
        <v>31</v>
      </c>
      <c r="K1393" s="1" t="s">
        <v>14829</v>
      </c>
      <c r="L1393" s="1" t="s">
        <v>29</v>
      </c>
      <c r="M1393" s="1" t="s">
        <v>30</v>
      </c>
      <c r="N1393" s="1" t="s">
        <v>31</v>
      </c>
      <c r="O1393" s="1" t="s">
        <v>14830</v>
      </c>
      <c r="P1393" s="1" t="s">
        <v>9314</v>
      </c>
      <c r="Q1393" s="1" t="s">
        <v>9314</v>
      </c>
      <c r="R1393" s="1" t="s">
        <v>9314</v>
      </c>
      <c r="S1393" s="1" t="s">
        <v>9314</v>
      </c>
    </row>
    <row r="1394" spans="1:19" x14ac:dyDescent="0.45">
      <c r="A1394" s="1" t="s">
        <v>14831</v>
      </c>
      <c r="B1394" s="1" t="s">
        <v>14832</v>
      </c>
      <c r="C1394" s="1" t="s">
        <v>14833</v>
      </c>
      <c r="D1394" s="1" t="s">
        <v>14834</v>
      </c>
      <c r="E1394">
        <v>2010</v>
      </c>
      <c r="F1394" s="1" t="s">
        <v>223</v>
      </c>
      <c r="G1394" s="1" t="s">
        <v>14835</v>
      </c>
      <c r="H1394" s="1" t="s">
        <v>14836</v>
      </c>
      <c r="I1394" s="1" t="s">
        <v>14837</v>
      </c>
      <c r="J1394" s="1" t="s">
        <v>31</v>
      </c>
      <c r="K1394" s="1" t="s">
        <v>14838</v>
      </c>
      <c r="L1394" s="1" t="s">
        <v>29</v>
      </c>
      <c r="M1394" s="1" t="s">
        <v>30</v>
      </c>
      <c r="N1394" s="1" t="s">
        <v>31</v>
      </c>
      <c r="O1394" s="1" t="s">
        <v>14839</v>
      </c>
      <c r="P1394" s="1" t="s">
        <v>9314</v>
      </c>
      <c r="Q1394" s="1" t="s">
        <v>9314</v>
      </c>
      <c r="R1394" s="1" t="s">
        <v>9314</v>
      </c>
      <c r="S1394" s="1" t="s">
        <v>9314</v>
      </c>
    </row>
    <row r="1395" spans="1:19" x14ac:dyDescent="0.45">
      <c r="A1395" s="1" t="s">
        <v>14840</v>
      </c>
      <c r="B1395" s="1" t="s">
        <v>14841</v>
      </c>
      <c r="C1395" s="1" t="s">
        <v>14842</v>
      </c>
      <c r="D1395" s="1" t="s">
        <v>14843</v>
      </c>
      <c r="E1395">
        <v>2015</v>
      </c>
      <c r="F1395" s="1" t="s">
        <v>5347</v>
      </c>
      <c r="G1395" s="1" t="s">
        <v>14844</v>
      </c>
      <c r="H1395" s="1" t="s">
        <v>14845</v>
      </c>
      <c r="I1395" s="1" t="s">
        <v>14846</v>
      </c>
      <c r="J1395" s="1" t="s">
        <v>14847</v>
      </c>
      <c r="K1395" s="1" t="s">
        <v>14848</v>
      </c>
      <c r="L1395" s="1" t="s">
        <v>29</v>
      </c>
      <c r="M1395" s="1" t="s">
        <v>30</v>
      </c>
      <c r="N1395" s="1" t="s">
        <v>31</v>
      </c>
      <c r="O1395" s="1" t="s">
        <v>14849</v>
      </c>
      <c r="P1395" s="1" t="s">
        <v>9314</v>
      </c>
      <c r="Q1395" s="1" t="s">
        <v>9314</v>
      </c>
      <c r="R1395" s="1" t="s">
        <v>9314</v>
      </c>
      <c r="S1395" s="1" t="s">
        <v>9314</v>
      </c>
    </row>
    <row r="1396" spans="1:19" x14ac:dyDescent="0.45">
      <c r="A1396" s="1" t="s">
        <v>14850</v>
      </c>
      <c r="B1396" s="1" t="s">
        <v>14851</v>
      </c>
      <c r="C1396" s="1" t="s">
        <v>14852</v>
      </c>
      <c r="D1396" s="1" t="s">
        <v>14853</v>
      </c>
      <c r="E1396">
        <v>2015</v>
      </c>
      <c r="F1396" s="1" t="s">
        <v>14854</v>
      </c>
      <c r="G1396" s="1" t="s">
        <v>14855</v>
      </c>
      <c r="H1396" s="1" t="s">
        <v>14856</v>
      </c>
      <c r="I1396" s="1" t="s">
        <v>14857</v>
      </c>
      <c r="J1396" s="1" t="s">
        <v>14858</v>
      </c>
      <c r="K1396" s="1" t="s">
        <v>31</v>
      </c>
      <c r="L1396" s="1" t="s">
        <v>29</v>
      </c>
      <c r="M1396" s="1" t="s">
        <v>30</v>
      </c>
      <c r="N1396" s="1" t="s">
        <v>31</v>
      </c>
      <c r="O1396" s="1" t="s">
        <v>14859</v>
      </c>
      <c r="P1396" s="1" t="s">
        <v>9314</v>
      </c>
      <c r="Q1396" s="1" t="s">
        <v>9314</v>
      </c>
      <c r="R1396" s="1" t="s">
        <v>9314</v>
      </c>
      <c r="S1396" s="1" t="s">
        <v>9314</v>
      </c>
    </row>
    <row r="1397" spans="1:19" x14ac:dyDescent="0.45">
      <c r="A1397" s="1" t="s">
        <v>14860</v>
      </c>
      <c r="B1397" s="1" t="s">
        <v>14861</v>
      </c>
      <c r="C1397" s="1" t="s">
        <v>14862</v>
      </c>
      <c r="D1397" s="1" t="s">
        <v>14863</v>
      </c>
      <c r="E1397">
        <v>2015</v>
      </c>
      <c r="F1397" s="1" t="s">
        <v>1701</v>
      </c>
      <c r="G1397" s="1" t="s">
        <v>14864</v>
      </c>
      <c r="H1397" s="1" t="s">
        <v>14865</v>
      </c>
      <c r="I1397" s="1" t="s">
        <v>14866</v>
      </c>
      <c r="J1397" s="1" t="s">
        <v>14867</v>
      </c>
      <c r="K1397" s="1" t="s">
        <v>14868</v>
      </c>
      <c r="L1397" s="1" t="s">
        <v>29</v>
      </c>
      <c r="M1397" s="1" t="s">
        <v>30</v>
      </c>
      <c r="N1397" s="1" t="s">
        <v>31</v>
      </c>
      <c r="O1397" s="1" t="s">
        <v>14869</v>
      </c>
      <c r="P1397" s="1" t="s">
        <v>9314</v>
      </c>
      <c r="Q1397" s="1" t="s">
        <v>9314</v>
      </c>
      <c r="R1397" s="1" t="s">
        <v>9314</v>
      </c>
      <c r="S1397" s="1" t="s">
        <v>9314</v>
      </c>
    </row>
    <row r="1398" spans="1:19" x14ac:dyDescent="0.45">
      <c r="A1398" s="1" t="s">
        <v>14870</v>
      </c>
      <c r="B1398" s="1" t="s">
        <v>14871</v>
      </c>
      <c r="C1398" s="1" t="s">
        <v>14872</v>
      </c>
      <c r="D1398" s="1" t="s">
        <v>14873</v>
      </c>
      <c r="E1398">
        <v>2014</v>
      </c>
      <c r="F1398" s="1" t="s">
        <v>14874</v>
      </c>
      <c r="G1398" s="1" t="s">
        <v>14875</v>
      </c>
      <c r="H1398" s="1" t="s">
        <v>14876</v>
      </c>
      <c r="I1398" s="1" t="s">
        <v>14877</v>
      </c>
      <c r="J1398" s="1" t="s">
        <v>14878</v>
      </c>
      <c r="K1398" s="1" t="s">
        <v>31</v>
      </c>
      <c r="L1398" s="1" t="s">
        <v>29</v>
      </c>
      <c r="M1398" s="1" t="s">
        <v>30</v>
      </c>
      <c r="N1398" s="1" t="s">
        <v>31</v>
      </c>
      <c r="O1398" s="1" t="s">
        <v>14879</v>
      </c>
      <c r="P1398" s="1" t="s">
        <v>9314</v>
      </c>
      <c r="Q1398" s="1" t="s">
        <v>9314</v>
      </c>
      <c r="R1398" s="1" t="s">
        <v>9314</v>
      </c>
      <c r="S1398" s="1" t="s">
        <v>9314</v>
      </c>
    </row>
    <row r="1399" spans="1:19" x14ac:dyDescent="0.45">
      <c r="A1399" s="1" t="s">
        <v>14880</v>
      </c>
      <c r="B1399" s="1" t="s">
        <v>14881</v>
      </c>
      <c r="C1399" s="1" t="s">
        <v>14882</v>
      </c>
      <c r="D1399" s="1" t="s">
        <v>14883</v>
      </c>
      <c r="E1399">
        <v>2012</v>
      </c>
      <c r="F1399" s="1" t="s">
        <v>928</v>
      </c>
      <c r="G1399" s="1" t="s">
        <v>14884</v>
      </c>
      <c r="H1399" s="1" t="s">
        <v>14885</v>
      </c>
      <c r="I1399" s="1" t="s">
        <v>14886</v>
      </c>
      <c r="J1399" s="1" t="s">
        <v>14887</v>
      </c>
      <c r="K1399" s="1" t="s">
        <v>14888</v>
      </c>
      <c r="L1399" s="1" t="s">
        <v>29</v>
      </c>
      <c r="M1399" s="1" t="s">
        <v>30</v>
      </c>
      <c r="N1399" s="1" t="s">
        <v>31</v>
      </c>
      <c r="O1399" s="1" t="s">
        <v>14889</v>
      </c>
      <c r="P1399" s="1" t="s">
        <v>9314</v>
      </c>
      <c r="Q1399" s="1" t="s">
        <v>9314</v>
      </c>
      <c r="R1399" s="1" t="s">
        <v>9314</v>
      </c>
      <c r="S1399" s="1" t="s">
        <v>9314</v>
      </c>
    </row>
    <row r="1400" spans="1:19" x14ac:dyDescent="0.45">
      <c r="A1400" s="1" t="s">
        <v>14890</v>
      </c>
      <c r="B1400" s="1" t="s">
        <v>14891</v>
      </c>
      <c r="C1400" s="1" t="s">
        <v>14892</v>
      </c>
      <c r="D1400" s="1" t="s">
        <v>14893</v>
      </c>
      <c r="E1400">
        <v>2010</v>
      </c>
      <c r="F1400" s="1" t="s">
        <v>14894</v>
      </c>
      <c r="G1400" s="1" t="s">
        <v>14895</v>
      </c>
      <c r="H1400" s="1" t="s">
        <v>14896</v>
      </c>
      <c r="I1400" s="1" t="s">
        <v>14897</v>
      </c>
      <c r="J1400" s="1" t="s">
        <v>31</v>
      </c>
      <c r="K1400" s="1" t="s">
        <v>14898</v>
      </c>
      <c r="L1400" s="1" t="s">
        <v>528</v>
      </c>
      <c r="M1400" s="1" t="s">
        <v>30</v>
      </c>
      <c r="N1400" s="1" t="s">
        <v>31</v>
      </c>
      <c r="O1400" s="1" t="s">
        <v>14899</v>
      </c>
      <c r="P1400" s="1" t="s">
        <v>9314</v>
      </c>
      <c r="Q1400" s="1" t="s">
        <v>9314</v>
      </c>
      <c r="R1400" s="1" t="s">
        <v>9314</v>
      </c>
      <c r="S1400" s="1" t="s">
        <v>9314</v>
      </c>
    </row>
    <row r="1401" spans="1:19" x14ac:dyDescent="0.45">
      <c r="A1401" s="1" t="s">
        <v>14900</v>
      </c>
      <c r="B1401" s="1" t="s">
        <v>14901</v>
      </c>
      <c r="C1401" s="1" t="s">
        <v>14902</v>
      </c>
      <c r="D1401" s="1" t="s">
        <v>14903</v>
      </c>
      <c r="E1401">
        <v>2013</v>
      </c>
      <c r="F1401" s="1" t="s">
        <v>6380</v>
      </c>
      <c r="G1401" s="1" t="s">
        <v>14904</v>
      </c>
      <c r="H1401" s="1" t="s">
        <v>14905</v>
      </c>
      <c r="I1401" s="1" t="s">
        <v>14906</v>
      </c>
      <c r="J1401" s="1" t="s">
        <v>14907</v>
      </c>
      <c r="K1401" s="1" t="s">
        <v>14908</v>
      </c>
      <c r="L1401" s="1" t="s">
        <v>29</v>
      </c>
      <c r="M1401" s="1" t="s">
        <v>30</v>
      </c>
      <c r="N1401" s="1" t="s">
        <v>31</v>
      </c>
      <c r="O1401" s="1" t="s">
        <v>14909</v>
      </c>
      <c r="P1401" s="1" t="s">
        <v>9314</v>
      </c>
      <c r="Q1401" s="1" t="s">
        <v>9314</v>
      </c>
      <c r="R1401" s="1" t="s">
        <v>9314</v>
      </c>
      <c r="S1401" s="1" t="s">
        <v>9314</v>
      </c>
    </row>
    <row r="1402" spans="1:19" x14ac:dyDescent="0.45">
      <c r="A1402" s="1" t="s">
        <v>14910</v>
      </c>
      <c r="B1402" s="1" t="s">
        <v>14911</v>
      </c>
      <c r="C1402" s="1" t="s">
        <v>14912</v>
      </c>
      <c r="D1402" s="1" t="s">
        <v>14913</v>
      </c>
      <c r="E1402">
        <v>2009</v>
      </c>
      <c r="F1402" s="1" t="s">
        <v>1051</v>
      </c>
      <c r="G1402" s="1" t="s">
        <v>14914</v>
      </c>
      <c r="H1402" s="1" t="s">
        <v>14915</v>
      </c>
      <c r="I1402" s="1" t="s">
        <v>14916</v>
      </c>
      <c r="J1402" s="1" t="s">
        <v>14917</v>
      </c>
      <c r="K1402" s="1" t="s">
        <v>14918</v>
      </c>
      <c r="L1402" s="1" t="s">
        <v>29</v>
      </c>
      <c r="M1402" s="1" t="s">
        <v>30</v>
      </c>
      <c r="N1402" s="1" t="s">
        <v>31</v>
      </c>
      <c r="O1402" s="1" t="s">
        <v>14919</v>
      </c>
      <c r="P1402" s="1" t="s">
        <v>9314</v>
      </c>
      <c r="Q1402" s="1" t="s">
        <v>9314</v>
      </c>
      <c r="R1402" s="1" t="s">
        <v>9314</v>
      </c>
      <c r="S1402" s="1" t="s">
        <v>9314</v>
      </c>
    </row>
    <row r="1403" spans="1:19" x14ac:dyDescent="0.45">
      <c r="A1403" s="1" t="s">
        <v>14920</v>
      </c>
      <c r="B1403" s="1" t="s">
        <v>14921</v>
      </c>
      <c r="C1403" s="1" t="s">
        <v>14922</v>
      </c>
      <c r="D1403" s="1" t="s">
        <v>14923</v>
      </c>
      <c r="E1403">
        <v>2010</v>
      </c>
      <c r="F1403" s="1" t="s">
        <v>14924</v>
      </c>
      <c r="G1403" s="1" t="s">
        <v>14925</v>
      </c>
      <c r="H1403" s="1" t="s">
        <v>14926</v>
      </c>
      <c r="I1403" s="1" t="s">
        <v>14927</v>
      </c>
      <c r="J1403" s="1" t="s">
        <v>14928</v>
      </c>
      <c r="K1403" s="1" t="s">
        <v>14929</v>
      </c>
      <c r="L1403" s="1" t="s">
        <v>920</v>
      </c>
      <c r="M1403" s="1" t="s">
        <v>30</v>
      </c>
      <c r="N1403" s="1" t="s">
        <v>31</v>
      </c>
      <c r="O1403" s="1" t="s">
        <v>14930</v>
      </c>
      <c r="P1403" s="1" t="s">
        <v>9314</v>
      </c>
      <c r="Q1403" s="1" t="s">
        <v>9314</v>
      </c>
      <c r="R1403" s="1" t="s">
        <v>9314</v>
      </c>
      <c r="S1403" s="1" t="s">
        <v>9314</v>
      </c>
    </row>
    <row r="1404" spans="1:19" x14ac:dyDescent="0.45">
      <c r="A1404" s="1" t="s">
        <v>14931</v>
      </c>
      <c r="B1404" s="1" t="s">
        <v>14932</v>
      </c>
      <c r="C1404" s="1" t="s">
        <v>14933</v>
      </c>
      <c r="D1404" s="1" t="s">
        <v>14934</v>
      </c>
      <c r="E1404">
        <v>2014</v>
      </c>
      <c r="F1404" s="1" t="s">
        <v>584</v>
      </c>
      <c r="G1404" s="1" t="s">
        <v>14935</v>
      </c>
      <c r="H1404" s="1" t="s">
        <v>14936</v>
      </c>
      <c r="I1404" s="1" t="s">
        <v>14937</v>
      </c>
      <c r="J1404" s="1" t="s">
        <v>14938</v>
      </c>
      <c r="K1404" s="1" t="s">
        <v>14939</v>
      </c>
      <c r="L1404" s="1" t="s">
        <v>29</v>
      </c>
      <c r="M1404" s="1" t="s">
        <v>30</v>
      </c>
      <c r="N1404" s="1" t="s">
        <v>31</v>
      </c>
      <c r="O1404" s="1" t="s">
        <v>14940</v>
      </c>
      <c r="P1404" s="1" t="s">
        <v>9314</v>
      </c>
      <c r="Q1404" s="1" t="s">
        <v>9314</v>
      </c>
      <c r="R1404" s="1" t="s">
        <v>9314</v>
      </c>
      <c r="S1404" s="1" t="s">
        <v>9314</v>
      </c>
    </row>
    <row r="1405" spans="1:19" x14ac:dyDescent="0.45">
      <c r="A1405" s="1" t="s">
        <v>14941</v>
      </c>
      <c r="B1405" s="1" t="s">
        <v>14942</v>
      </c>
      <c r="C1405" s="1" t="s">
        <v>14943</v>
      </c>
      <c r="D1405" s="1" t="s">
        <v>14944</v>
      </c>
      <c r="E1405">
        <v>2013</v>
      </c>
      <c r="F1405" s="1" t="s">
        <v>14945</v>
      </c>
      <c r="G1405" s="1" t="s">
        <v>14946</v>
      </c>
      <c r="H1405" s="1" t="s">
        <v>14947</v>
      </c>
      <c r="I1405" s="1" t="s">
        <v>14948</v>
      </c>
      <c r="J1405" s="1" t="s">
        <v>14949</v>
      </c>
      <c r="K1405" s="1" t="s">
        <v>31</v>
      </c>
      <c r="L1405" s="1" t="s">
        <v>29</v>
      </c>
      <c r="M1405" s="1" t="s">
        <v>30</v>
      </c>
      <c r="N1405" s="1" t="s">
        <v>31</v>
      </c>
      <c r="O1405" s="1" t="s">
        <v>14950</v>
      </c>
      <c r="P1405" s="1" t="s">
        <v>9314</v>
      </c>
      <c r="Q1405" s="1" t="s">
        <v>9314</v>
      </c>
      <c r="R1405" s="1" t="s">
        <v>9314</v>
      </c>
      <c r="S1405" s="1" t="s">
        <v>9314</v>
      </c>
    </row>
    <row r="1406" spans="1:19" x14ac:dyDescent="0.45">
      <c r="A1406" s="1" t="s">
        <v>14951</v>
      </c>
      <c r="B1406" s="1" t="s">
        <v>14952</v>
      </c>
      <c r="C1406" s="1" t="s">
        <v>14953</v>
      </c>
      <c r="D1406" s="1" t="s">
        <v>14954</v>
      </c>
      <c r="E1406">
        <v>2015</v>
      </c>
      <c r="F1406" s="1" t="s">
        <v>11036</v>
      </c>
      <c r="G1406" s="1" t="s">
        <v>14955</v>
      </c>
      <c r="H1406" s="1" t="s">
        <v>14956</v>
      </c>
      <c r="I1406" s="1" t="s">
        <v>14957</v>
      </c>
      <c r="J1406" s="1" t="s">
        <v>14958</v>
      </c>
      <c r="K1406" s="1" t="s">
        <v>14959</v>
      </c>
      <c r="L1406" s="1" t="s">
        <v>528</v>
      </c>
      <c r="M1406" s="1" t="s">
        <v>30</v>
      </c>
      <c r="N1406" s="1" t="s">
        <v>31</v>
      </c>
      <c r="O1406" s="1" t="s">
        <v>14960</v>
      </c>
      <c r="P1406" s="1" t="s">
        <v>9314</v>
      </c>
      <c r="Q1406" s="1" t="s">
        <v>9314</v>
      </c>
      <c r="R1406" s="1" t="s">
        <v>9314</v>
      </c>
      <c r="S1406" s="1" t="s">
        <v>9314</v>
      </c>
    </row>
    <row r="1407" spans="1:19" x14ac:dyDescent="0.45">
      <c r="A1407" s="1" t="s">
        <v>14961</v>
      </c>
      <c r="B1407" s="1" t="s">
        <v>14962</v>
      </c>
      <c r="C1407" s="1" t="s">
        <v>14963</v>
      </c>
      <c r="D1407" s="1" t="s">
        <v>14964</v>
      </c>
      <c r="E1407">
        <v>2011</v>
      </c>
      <c r="F1407" s="1" t="s">
        <v>11138</v>
      </c>
      <c r="G1407" s="1" t="s">
        <v>14965</v>
      </c>
      <c r="H1407" s="1" t="s">
        <v>14966</v>
      </c>
      <c r="I1407" s="1" t="s">
        <v>14967</v>
      </c>
      <c r="J1407" s="1" t="s">
        <v>14968</v>
      </c>
      <c r="K1407" s="1" t="s">
        <v>31</v>
      </c>
      <c r="L1407" s="1" t="s">
        <v>29</v>
      </c>
      <c r="M1407" s="1" t="s">
        <v>30</v>
      </c>
      <c r="N1407" s="1" t="s">
        <v>31</v>
      </c>
      <c r="O1407" s="1" t="s">
        <v>14969</v>
      </c>
      <c r="P1407" s="1" t="s">
        <v>9314</v>
      </c>
      <c r="Q1407" s="1" t="s">
        <v>9314</v>
      </c>
      <c r="R1407" s="1" t="s">
        <v>9314</v>
      </c>
      <c r="S1407" s="1" t="s">
        <v>9314</v>
      </c>
    </row>
    <row r="1408" spans="1:19" x14ac:dyDescent="0.45">
      <c r="A1408" s="1" t="s">
        <v>14970</v>
      </c>
      <c r="B1408" s="1" t="s">
        <v>14971</v>
      </c>
      <c r="C1408" s="1" t="s">
        <v>14972</v>
      </c>
      <c r="D1408" s="1" t="s">
        <v>14973</v>
      </c>
      <c r="E1408">
        <v>2015</v>
      </c>
      <c r="F1408" s="1" t="s">
        <v>3238</v>
      </c>
      <c r="G1408" s="1" t="s">
        <v>31</v>
      </c>
      <c r="H1408" s="1" t="s">
        <v>14974</v>
      </c>
      <c r="I1408" s="1" t="s">
        <v>14975</v>
      </c>
      <c r="J1408" s="1" t="s">
        <v>14976</v>
      </c>
      <c r="K1408" s="1" t="s">
        <v>31</v>
      </c>
      <c r="L1408" s="1" t="s">
        <v>29</v>
      </c>
      <c r="M1408" s="1" t="s">
        <v>30</v>
      </c>
      <c r="N1408" s="1" t="s">
        <v>31</v>
      </c>
      <c r="O1408" s="1" t="s">
        <v>14977</v>
      </c>
      <c r="P1408" s="1" t="s">
        <v>9314</v>
      </c>
      <c r="Q1408" s="1" t="s">
        <v>9314</v>
      </c>
      <c r="R1408" s="1" t="s">
        <v>9314</v>
      </c>
      <c r="S1408" s="1" t="s">
        <v>9314</v>
      </c>
    </row>
    <row r="1409" spans="1:19" x14ac:dyDescent="0.45">
      <c r="A1409" s="1" t="s">
        <v>14978</v>
      </c>
      <c r="B1409" s="1" t="s">
        <v>14979</v>
      </c>
      <c r="C1409" s="1" t="s">
        <v>14980</v>
      </c>
      <c r="D1409" s="1" t="s">
        <v>14981</v>
      </c>
      <c r="E1409">
        <v>2014</v>
      </c>
      <c r="F1409" s="1" t="s">
        <v>14982</v>
      </c>
      <c r="G1409" s="1" t="s">
        <v>14983</v>
      </c>
      <c r="H1409" s="1" t="s">
        <v>14984</v>
      </c>
      <c r="I1409" s="1" t="s">
        <v>14985</v>
      </c>
      <c r="J1409" s="1" t="s">
        <v>14986</v>
      </c>
      <c r="K1409" s="1" t="s">
        <v>14987</v>
      </c>
      <c r="L1409" s="1" t="s">
        <v>920</v>
      </c>
      <c r="M1409" s="1" t="s">
        <v>30</v>
      </c>
      <c r="N1409" s="1" t="s">
        <v>31</v>
      </c>
      <c r="O1409" s="1" t="s">
        <v>14988</v>
      </c>
      <c r="P1409" s="1" t="s">
        <v>9314</v>
      </c>
      <c r="Q1409" s="1" t="s">
        <v>9314</v>
      </c>
      <c r="R1409" s="1" t="s">
        <v>9314</v>
      </c>
      <c r="S1409" s="1" t="s">
        <v>9314</v>
      </c>
    </row>
    <row r="1410" spans="1:19" x14ac:dyDescent="0.45">
      <c r="A1410" s="1" t="s">
        <v>14989</v>
      </c>
      <c r="B1410" s="1" t="s">
        <v>14990</v>
      </c>
      <c r="C1410" s="1" t="s">
        <v>14991</v>
      </c>
      <c r="D1410" s="1" t="s">
        <v>14992</v>
      </c>
      <c r="E1410">
        <v>2013</v>
      </c>
      <c r="F1410" s="1" t="s">
        <v>691</v>
      </c>
      <c r="G1410" s="1" t="s">
        <v>14993</v>
      </c>
      <c r="H1410" s="1" t="s">
        <v>14994</v>
      </c>
      <c r="I1410" s="1" t="s">
        <v>14995</v>
      </c>
      <c r="J1410" s="1" t="s">
        <v>14996</v>
      </c>
      <c r="K1410" s="1" t="s">
        <v>14997</v>
      </c>
      <c r="L1410" s="1" t="s">
        <v>29</v>
      </c>
      <c r="M1410" s="1" t="s">
        <v>30</v>
      </c>
      <c r="N1410" s="1" t="s">
        <v>31</v>
      </c>
      <c r="O1410" s="1" t="s">
        <v>14998</v>
      </c>
      <c r="P1410" s="1" t="s">
        <v>9314</v>
      </c>
      <c r="Q1410" s="1" t="s">
        <v>9314</v>
      </c>
      <c r="R1410" s="1" t="s">
        <v>9314</v>
      </c>
      <c r="S1410" s="1" t="s">
        <v>9314</v>
      </c>
    </row>
    <row r="1411" spans="1:19" x14ac:dyDescent="0.45">
      <c r="A1411" s="1" t="s">
        <v>14999</v>
      </c>
      <c r="B1411" s="1" t="s">
        <v>15000</v>
      </c>
      <c r="C1411" s="1" t="s">
        <v>15001</v>
      </c>
      <c r="D1411" s="1" t="s">
        <v>15002</v>
      </c>
      <c r="E1411">
        <v>2010</v>
      </c>
      <c r="F1411" s="1" t="s">
        <v>1051</v>
      </c>
      <c r="G1411" s="1" t="s">
        <v>15003</v>
      </c>
      <c r="H1411" s="1" t="s">
        <v>15004</v>
      </c>
      <c r="I1411" s="1" t="s">
        <v>15005</v>
      </c>
      <c r="J1411" s="1" t="s">
        <v>15006</v>
      </c>
      <c r="K1411" s="1" t="s">
        <v>15007</v>
      </c>
      <c r="L1411" s="1" t="s">
        <v>29</v>
      </c>
      <c r="M1411" s="1" t="s">
        <v>30</v>
      </c>
      <c r="N1411" s="1" t="s">
        <v>31</v>
      </c>
      <c r="O1411" s="1" t="s">
        <v>15008</v>
      </c>
      <c r="P1411" s="1" t="s">
        <v>9314</v>
      </c>
      <c r="Q1411" s="1" t="s">
        <v>9314</v>
      </c>
      <c r="R1411" s="1" t="s">
        <v>9314</v>
      </c>
      <c r="S1411" s="1" t="s">
        <v>9314</v>
      </c>
    </row>
    <row r="1412" spans="1:19" x14ac:dyDescent="0.45">
      <c r="A1412" s="1" t="s">
        <v>15009</v>
      </c>
      <c r="B1412" s="1" t="s">
        <v>15010</v>
      </c>
      <c r="C1412" s="1" t="s">
        <v>15011</v>
      </c>
      <c r="D1412" s="1" t="s">
        <v>15012</v>
      </c>
      <c r="E1412">
        <v>2015</v>
      </c>
      <c r="F1412" s="1" t="s">
        <v>1955</v>
      </c>
      <c r="G1412" s="1" t="s">
        <v>15013</v>
      </c>
      <c r="H1412" s="1" t="s">
        <v>15014</v>
      </c>
      <c r="I1412" s="1" t="s">
        <v>15015</v>
      </c>
      <c r="J1412" s="1" t="s">
        <v>15016</v>
      </c>
      <c r="K1412" s="1" t="s">
        <v>15017</v>
      </c>
      <c r="L1412" s="1" t="s">
        <v>29</v>
      </c>
      <c r="M1412" s="1" t="s">
        <v>30</v>
      </c>
      <c r="N1412" s="1" t="s">
        <v>31</v>
      </c>
      <c r="O1412" s="1" t="s">
        <v>15018</v>
      </c>
      <c r="P1412" s="1" t="s">
        <v>9314</v>
      </c>
      <c r="Q1412" s="1" t="s">
        <v>9314</v>
      </c>
      <c r="R1412" s="1" t="s">
        <v>9314</v>
      </c>
      <c r="S1412" s="1" t="s">
        <v>9314</v>
      </c>
    </row>
    <row r="1413" spans="1:19" x14ac:dyDescent="0.45">
      <c r="A1413" s="1" t="s">
        <v>15019</v>
      </c>
      <c r="B1413" s="1" t="s">
        <v>15020</v>
      </c>
      <c r="C1413" s="1" t="s">
        <v>15021</v>
      </c>
      <c r="D1413" s="1" t="s">
        <v>15022</v>
      </c>
      <c r="E1413">
        <v>2014</v>
      </c>
      <c r="F1413" s="1" t="s">
        <v>15023</v>
      </c>
      <c r="G1413" s="1" t="s">
        <v>15024</v>
      </c>
      <c r="H1413" s="1" t="s">
        <v>15025</v>
      </c>
      <c r="I1413" s="1" t="s">
        <v>15026</v>
      </c>
      <c r="J1413" s="1" t="s">
        <v>15027</v>
      </c>
      <c r="K1413" s="1" t="s">
        <v>31</v>
      </c>
      <c r="L1413" s="1" t="s">
        <v>29</v>
      </c>
      <c r="M1413" s="1" t="s">
        <v>30</v>
      </c>
      <c r="N1413" s="1" t="s">
        <v>31</v>
      </c>
      <c r="O1413" s="1" t="s">
        <v>15028</v>
      </c>
      <c r="P1413" s="1" t="s">
        <v>9314</v>
      </c>
      <c r="Q1413" s="1" t="s">
        <v>9314</v>
      </c>
      <c r="R1413" s="1" t="s">
        <v>9314</v>
      </c>
      <c r="S1413" s="1" t="s">
        <v>9314</v>
      </c>
    </row>
    <row r="1414" spans="1:19" x14ac:dyDescent="0.45">
      <c r="A1414" s="1" t="s">
        <v>15029</v>
      </c>
      <c r="B1414" s="1" t="s">
        <v>15030</v>
      </c>
      <c r="C1414" s="1" t="s">
        <v>15031</v>
      </c>
      <c r="D1414" s="1" t="s">
        <v>15032</v>
      </c>
      <c r="E1414">
        <v>2010</v>
      </c>
      <c r="F1414" s="1" t="s">
        <v>422</v>
      </c>
      <c r="G1414" s="1" t="s">
        <v>15033</v>
      </c>
      <c r="H1414" s="1" t="s">
        <v>15034</v>
      </c>
      <c r="I1414" s="1" t="s">
        <v>15035</v>
      </c>
      <c r="J1414" s="1" t="s">
        <v>15036</v>
      </c>
      <c r="K1414" s="1" t="s">
        <v>15037</v>
      </c>
      <c r="L1414" s="1" t="s">
        <v>29</v>
      </c>
      <c r="M1414" s="1" t="s">
        <v>30</v>
      </c>
      <c r="N1414" s="1" t="s">
        <v>31</v>
      </c>
      <c r="O1414" s="1" t="s">
        <v>15038</v>
      </c>
      <c r="P1414" s="1" t="s">
        <v>9314</v>
      </c>
      <c r="Q1414" s="1" t="s">
        <v>9314</v>
      </c>
      <c r="R1414" s="1" t="s">
        <v>9314</v>
      </c>
      <c r="S1414" s="1" t="s">
        <v>9314</v>
      </c>
    </row>
    <row r="1415" spans="1:19" x14ac:dyDescent="0.45">
      <c r="A1415" s="1" t="s">
        <v>15039</v>
      </c>
      <c r="B1415" s="1" t="s">
        <v>15040</v>
      </c>
      <c r="C1415" s="1" t="s">
        <v>15041</v>
      </c>
      <c r="D1415" s="1" t="s">
        <v>15042</v>
      </c>
      <c r="E1415">
        <v>2015</v>
      </c>
      <c r="F1415" s="1" t="s">
        <v>411</v>
      </c>
      <c r="G1415" s="1" t="s">
        <v>15043</v>
      </c>
      <c r="H1415" s="1" t="s">
        <v>15044</v>
      </c>
      <c r="I1415" s="1" t="s">
        <v>15045</v>
      </c>
      <c r="J1415" s="1" t="s">
        <v>15046</v>
      </c>
      <c r="K1415" s="1" t="s">
        <v>31</v>
      </c>
      <c r="L1415" s="1" t="s">
        <v>29</v>
      </c>
      <c r="M1415" s="1" t="s">
        <v>30</v>
      </c>
      <c r="N1415" s="1" t="s">
        <v>31</v>
      </c>
      <c r="O1415" s="1" t="s">
        <v>15047</v>
      </c>
      <c r="P1415" s="1" t="s">
        <v>9314</v>
      </c>
      <c r="Q1415" s="1" t="s">
        <v>9314</v>
      </c>
      <c r="R1415" s="1" t="s">
        <v>9314</v>
      </c>
      <c r="S1415" s="1" t="s">
        <v>9314</v>
      </c>
    </row>
    <row r="1416" spans="1:19" x14ac:dyDescent="0.45">
      <c r="A1416" s="1" t="s">
        <v>11733</v>
      </c>
      <c r="B1416" s="1" t="s">
        <v>11734</v>
      </c>
      <c r="C1416" s="1" t="s">
        <v>11735</v>
      </c>
      <c r="D1416" s="1" t="s">
        <v>15048</v>
      </c>
      <c r="E1416">
        <v>2011</v>
      </c>
      <c r="F1416" s="1" t="s">
        <v>1313</v>
      </c>
      <c r="G1416" s="1" t="s">
        <v>15049</v>
      </c>
      <c r="H1416" s="1" t="s">
        <v>15050</v>
      </c>
      <c r="I1416" s="1" t="s">
        <v>15051</v>
      </c>
      <c r="J1416" s="1" t="s">
        <v>15052</v>
      </c>
      <c r="K1416" s="1" t="s">
        <v>15053</v>
      </c>
      <c r="L1416" s="1" t="s">
        <v>29</v>
      </c>
      <c r="M1416" s="1" t="s">
        <v>30</v>
      </c>
      <c r="N1416" s="1" t="s">
        <v>31</v>
      </c>
      <c r="O1416" s="1" t="s">
        <v>15054</v>
      </c>
      <c r="P1416" s="1" t="s">
        <v>9314</v>
      </c>
      <c r="Q1416" s="1" t="s">
        <v>9314</v>
      </c>
      <c r="R1416" s="1" t="s">
        <v>9314</v>
      </c>
      <c r="S1416" s="1" t="s">
        <v>9314</v>
      </c>
    </row>
    <row r="1417" spans="1:19" x14ac:dyDescent="0.45">
      <c r="A1417" s="1" t="s">
        <v>15055</v>
      </c>
      <c r="B1417" s="1" t="s">
        <v>15056</v>
      </c>
      <c r="C1417" s="1" t="s">
        <v>15057</v>
      </c>
      <c r="D1417" s="1" t="s">
        <v>15058</v>
      </c>
      <c r="E1417">
        <v>2013</v>
      </c>
      <c r="F1417" s="1" t="s">
        <v>691</v>
      </c>
      <c r="G1417" s="1" t="s">
        <v>15059</v>
      </c>
      <c r="H1417" s="1" t="s">
        <v>15060</v>
      </c>
      <c r="I1417" s="1" t="s">
        <v>15061</v>
      </c>
      <c r="J1417" s="1" t="s">
        <v>15062</v>
      </c>
      <c r="K1417" s="1" t="s">
        <v>15063</v>
      </c>
      <c r="L1417" s="1" t="s">
        <v>29</v>
      </c>
      <c r="M1417" s="1" t="s">
        <v>30</v>
      </c>
      <c r="N1417" s="1" t="s">
        <v>31</v>
      </c>
      <c r="O1417" s="1" t="s">
        <v>15064</v>
      </c>
      <c r="P1417" s="1" t="s">
        <v>9314</v>
      </c>
      <c r="Q1417" s="1" t="s">
        <v>9314</v>
      </c>
      <c r="R1417" s="1" t="s">
        <v>9314</v>
      </c>
      <c r="S1417" s="1" t="s">
        <v>9314</v>
      </c>
    </row>
    <row r="1418" spans="1:19" x14ac:dyDescent="0.45">
      <c r="A1418" s="1" t="s">
        <v>15065</v>
      </c>
      <c r="B1418" s="1" t="s">
        <v>15066</v>
      </c>
      <c r="C1418" s="1" t="s">
        <v>15067</v>
      </c>
      <c r="D1418" s="1" t="s">
        <v>15068</v>
      </c>
      <c r="E1418">
        <v>2013</v>
      </c>
      <c r="F1418" s="1" t="s">
        <v>223</v>
      </c>
      <c r="G1418" s="1" t="s">
        <v>15069</v>
      </c>
      <c r="H1418" s="1" t="s">
        <v>15070</v>
      </c>
      <c r="I1418" s="1" t="s">
        <v>15071</v>
      </c>
      <c r="J1418" s="1" t="s">
        <v>31</v>
      </c>
      <c r="K1418" s="1" t="s">
        <v>15072</v>
      </c>
      <c r="L1418" s="1" t="s">
        <v>29</v>
      </c>
      <c r="M1418" s="1" t="s">
        <v>30</v>
      </c>
      <c r="N1418" s="1" t="s">
        <v>31</v>
      </c>
      <c r="O1418" s="1" t="s">
        <v>15073</v>
      </c>
      <c r="P1418" s="1" t="s">
        <v>9314</v>
      </c>
      <c r="Q1418" s="1" t="s">
        <v>9314</v>
      </c>
      <c r="R1418" s="1" t="s">
        <v>9314</v>
      </c>
      <c r="S1418" s="1" t="s">
        <v>9314</v>
      </c>
    </row>
    <row r="1419" spans="1:19" x14ac:dyDescent="0.45">
      <c r="A1419" s="1" t="s">
        <v>15074</v>
      </c>
      <c r="B1419" s="1" t="s">
        <v>15075</v>
      </c>
      <c r="C1419" s="1" t="s">
        <v>15076</v>
      </c>
      <c r="D1419" s="1" t="s">
        <v>15077</v>
      </c>
      <c r="E1419">
        <v>2014</v>
      </c>
      <c r="F1419" s="1" t="s">
        <v>1277</v>
      </c>
      <c r="G1419" s="1" t="s">
        <v>15078</v>
      </c>
      <c r="H1419" s="1" t="s">
        <v>15079</v>
      </c>
      <c r="I1419" s="1" t="s">
        <v>15080</v>
      </c>
      <c r="J1419" s="1" t="s">
        <v>15081</v>
      </c>
      <c r="K1419" s="1" t="s">
        <v>15082</v>
      </c>
      <c r="L1419" s="1" t="s">
        <v>29</v>
      </c>
      <c r="M1419" s="1" t="s">
        <v>30</v>
      </c>
      <c r="N1419" s="1" t="s">
        <v>31</v>
      </c>
      <c r="O1419" s="1" t="s">
        <v>15083</v>
      </c>
      <c r="P1419" s="1" t="s">
        <v>9314</v>
      </c>
      <c r="Q1419" s="1" t="s">
        <v>9314</v>
      </c>
      <c r="R1419" s="1" t="s">
        <v>9314</v>
      </c>
      <c r="S1419" s="1" t="s">
        <v>9314</v>
      </c>
    </row>
    <row r="1420" spans="1:19" x14ac:dyDescent="0.45">
      <c r="A1420" s="1" t="s">
        <v>15084</v>
      </c>
      <c r="B1420" s="1" t="s">
        <v>15085</v>
      </c>
      <c r="C1420" s="1" t="s">
        <v>15086</v>
      </c>
      <c r="D1420" s="1" t="s">
        <v>15087</v>
      </c>
      <c r="E1420">
        <v>2012</v>
      </c>
      <c r="F1420" s="1" t="s">
        <v>1051</v>
      </c>
      <c r="G1420" s="1" t="s">
        <v>15088</v>
      </c>
      <c r="H1420" s="1" t="s">
        <v>15089</v>
      </c>
      <c r="I1420" s="1" t="s">
        <v>15090</v>
      </c>
      <c r="J1420" s="1" t="s">
        <v>15091</v>
      </c>
      <c r="K1420" s="1" t="s">
        <v>15092</v>
      </c>
      <c r="L1420" s="1" t="s">
        <v>29</v>
      </c>
      <c r="M1420" s="1" t="s">
        <v>30</v>
      </c>
      <c r="N1420" s="1" t="s">
        <v>31</v>
      </c>
      <c r="O1420" s="1" t="s">
        <v>15093</v>
      </c>
      <c r="P1420" s="1" t="s">
        <v>9314</v>
      </c>
      <c r="Q1420" s="1" t="s">
        <v>9314</v>
      </c>
      <c r="R1420" s="1" t="s">
        <v>9314</v>
      </c>
      <c r="S1420" s="1" t="s">
        <v>9314</v>
      </c>
    </row>
    <row r="1421" spans="1:19" x14ac:dyDescent="0.45">
      <c r="A1421" s="1" t="s">
        <v>15094</v>
      </c>
      <c r="B1421" s="1" t="s">
        <v>15095</v>
      </c>
      <c r="C1421" s="1" t="s">
        <v>15096</v>
      </c>
      <c r="D1421" s="1" t="s">
        <v>15097</v>
      </c>
      <c r="E1421">
        <v>2014</v>
      </c>
      <c r="F1421" s="1" t="s">
        <v>559</v>
      </c>
      <c r="G1421" s="1" t="s">
        <v>15098</v>
      </c>
      <c r="H1421" s="1" t="s">
        <v>15099</v>
      </c>
      <c r="I1421" s="1" t="s">
        <v>15100</v>
      </c>
      <c r="J1421" s="1" t="s">
        <v>15101</v>
      </c>
      <c r="K1421" s="1" t="s">
        <v>15102</v>
      </c>
      <c r="L1421" s="1" t="s">
        <v>29</v>
      </c>
      <c r="M1421" s="1" t="s">
        <v>30</v>
      </c>
      <c r="N1421" s="1" t="s">
        <v>31</v>
      </c>
      <c r="O1421" s="1" t="s">
        <v>15103</v>
      </c>
      <c r="P1421" s="1" t="s">
        <v>9314</v>
      </c>
      <c r="Q1421" s="1" t="s">
        <v>9314</v>
      </c>
      <c r="R1421" s="1" t="s">
        <v>9314</v>
      </c>
      <c r="S1421" s="1" t="s">
        <v>9314</v>
      </c>
    </row>
    <row r="1422" spans="1:19" x14ac:dyDescent="0.45">
      <c r="A1422" s="1" t="s">
        <v>15104</v>
      </c>
      <c r="B1422" s="1" t="s">
        <v>15105</v>
      </c>
      <c r="C1422" s="1" t="s">
        <v>15106</v>
      </c>
      <c r="D1422" s="1" t="s">
        <v>15107</v>
      </c>
      <c r="E1422">
        <v>2010</v>
      </c>
      <c r="F1422" s="1" t="s">
        <v>246</v>
      </c>
      <c r="G1422" s="1" t="s">
        <v>15108</v>
      </c>
      <c r="H1422" s="1" t="s">
        <v>15109</v>
      </c>
      <c r="I1422" s="1" t="s">
        <v>15110</v>
      </c>
      <c r="J1422" s="1" t="s">
        <v>15111</v>
      </c>
      <c r="K1422" s="1" t="s">
        <v>15112</v>
      </c>
      <c r="L1422" s="1" t="s">
        <v>29</v>
      </c>
      <c r="M1422" s="1" t="s">
        <v>30</v>
      </c>
      <c r="N1422" s="1" t="s">
        <v>31</v>
      </c>
      <c r="O1422" s="1" t="s">
        <v>15113</v>
      </c>
      <c r="P1422" s="1" t="s">
        <v>9314</v>
      </c>
      <c r="Q1422" s="1" t="s">
        <v>9314</v>
      </c>
      <c r="R1422" s="1" t="s">
        <v>9314</v>
      </c>
      <c r="S1422" s="1" t="s">
        <v>9314</v>
      </c>
    </row>
    <row r="1423" spans="1:19" x14ac:dyDescent="0.45">
      <c r="A1423" s="1" t="s">
        <v>15114</v>
      </c>
      <c r="B1423" s="1" t="s">
        <v>15115</v>
      </c>
      <c r="C1423" s="1" t="s">
        <v>15116</v>
      </c>
      <c r="D1423" s="1" t="s">
        <v>15117</v>
      </c>
      <c r="E1423">
        <v>2013</v>
      </c>
      <c r="F1423" s="1" t="s">
        <v>223</v>
      </c>
      <c r="G1423" s="1" t="s">
        <v>15118</v>
      </c>
      <c r="H1423" s="1" t="s">
        <v>15119</v>
      </c>
      <c r="I1423" s="1" t="s">
        <v>15120</v>
      </c>
      <c r="J1423" s="1" t="s">
        <v>31</v>
      </c>
      <c r="K1423" s="1" t="s">
        <v>15121</v>
      </c>
      <c r="L1423" s="1" t="s">
        <v>29</v>
      </c>
      <c r="M1423" s="1" t="s">
        <v>30</v>
      </c>
      <c r="N1423" s="1" t="s">
        <v>31</v>
      </c>
      <c r="O1423" s="1" t="s">
        <v>15122</v>
      </c>
      <c r="P1423" s="1" t="s">
        <v>9314</v>
      </c>
      <c r="Q1423" s="1" t="s">
        <v>9314</v>
      </c>
      <c r="R1423" s="1" t="s">
        <v>9314</v>
      </c>
      <c r="S1423" s="1" t="s">
        <v>9314</v>
      </c>
    </row>
    <row r="1424" spans="1:19" x14ac:dyDescent="0.45">
      <c r="A1424" s="1" t="s">
        <v>15123</v>
      </c>
      <c r="B1424" s="1" t="s">
        <v>15124</v>
      </c>
      <c r="C1424" s="1" t="s">
        <v>15125</v>
      </c>
      <c r="D1424" s="1" t="s">
        <v>15126</v>
      </c>
      <c r="E1424">
        <v>2015</v>
      </c>
      <c r="F1424" s="1" t="s">
        <v>1051</v>
      </c>
      <c r="G1424" s="1" t="s">
        <v>15127</v>
      </c>
      <c r="H1424" s="1" t="s">
        <v>15128</v>
      </c>
      <c r="I1424" s="1" t="s">
        <v>15129</v>
      </c>
      <c r="J1424" s="1" t="s">
        <v>15130</v>
      </c>
      <c r="K1424" s="1" t="s">
        <v>31</v>
      </c>
      <c r="L1424" s="1" t="s">
        <v>29</v>
      </c>
      <c r="M1424" s="1" t="s">
        <v>30</v>
      </c>
      <c r="N1424" s="1" t="s">
        <v>31</v>
      </c>
      <c r="O1424" s="1" t="s">
        <v>15131</v>
      </c>
      <c r="P1424" s="1" t="s">
        <v>9314</v>
      </c>
      <c r="Q1424" s="1" t="s">
        <v>9314</v>
      </c>
      <c r="R1424" s="1" t="s">
        <v>9314</v>
      </c>
      <c r="S1424" s="1" t="s">
        <v>9314</v>
      </c>
    </row>
    <row r="1425" spans="1:19" x14ac:dyDescent="0.45">
      <c r="A1425" s="1" t="s">
        <v>15132</v>
      </c>
      <c r="B1425" s="1" t="s">
        <v>15133</v>
      </c>
      <c r="C1425" s="1" t="s">
        <v>15134</v>
      </c>
      <c r="D1425" s="1" t="s">
        <v>15135</v>
      </c>
      <c r="E1425">
        <v>2012</v>
      </c>
      <c r="F1425" s="1" t="s">
        <v>15136</v>
      </c>
      <c r="G1425" s="1" t="s">
        <v>15137</v>
      </c>
      <c r="H1425" s="1" t="s">
        <v>15138</v>
      </c>
      <c r="I1425" s="1" t="s">
        <v>15139</v>
      </c>
      <c r="J1425" s="1" t="s">
        <v>31</v>
      </c>
      <c r="K1425" s="1" t="s">
        <v>15140</v>
      </c>
      <c r="L1425" s="1" t="s">
        <v>239</v>
      </c>
      <c r="M1425" s="1" t="s">
        <v>30</v>
      </c>
      <c r="N1425" s="1" t="s">
        <v>31</v>
      </c>
      <c r="O1425" s="1" t="s">
        <v>15141</v>
      </c>
      <c r="P1425" s="1" t="s">
        <v>9314</v>
      </c>
      <c r="Q1425" s="1" t="s">
        <v>9314</v>
      </c>
      <c r="R1425" s="1" t="s">
        <v>9314</v>
      </c>
      <c r="S1425" s="1" t="s">
        <v>9314</v>
      </c>
    </row>
    <row r="1426" spans="1:19" x14ac:dyDescent="0.45">
      <c r="A1426" s="1" t="s">
        <v>15142</v>
      </c>
      <c r="B1426" s="1" t="s">
        <v>15143</v>
      </c>
      <c r="C1426" s="1" t="s">
        <v>15144</v>
      </c>
      <c r="D1426" s="1" t="s">
        <v>15145</v>
      </c>
      <c r="E1426">
        <v>2013</v>
      </c>
      <c r="F1426" s="1" t="s">
        <v>3471</v>
      </c>
      <c r="G1426" s="1" t="s">
        <v>15146</v>
      </c>
      <c r="H1426" s="1" t="s">
        <v>15147</v>
      </c>
      <c r="I1426" s="1" t="s">
        <v>15148</v>
      </c>
      <c r="J1426" s="1" t="s">
        <v>31</v>
      </c>
      <c r="K1426" s="1" t="s">
        <v>15149</v>
      </c>
      <c r="L1426" s="1" t="s">
        <v>29</v>
      </c>
      <c r="M1426" s="1" t="s">
        <v>30</v>
      </c>
      <c r="N1426" s="1" t="s">
        <v>31</v>
      </c>
      <c r="O1426" s="1" t="s">
        <v>15150</v>
      </c>
      <c r="P1426" s="1" t="s">
        <v>9314</v>
      </c>
      <c r="Q1426" s="1" t="s">
        <v>9314</v>
      </c>
      <c r="R1426" s="1" t="s">
        <v>9314</v>
      </c>
      <c r="S1426" s="1" t="s">
        <v>9314</v>
      </c>
    </row>
    <row r="1427" spans="1:19" x14ac:dyDescent="0.45">
      <c r="A1427" s="1" t="s">
        <v>15151</v>
      </c>
      <c r="B1427" s="1" t="s">
        <v>15152</v>
      </c>
      <c r="C1427" s="1" t="s">
        <v>15153</v>
      </c>
      <c r="D1427" s="1" t="s">
        <v>15154</v>
      </c>
      <c r="E1427">
        <v>2010</v>
      </c>
      <c r="F1427" s="1" t="s">
        <v>11579</v>
      </c>
      <c r="G1427" s="1" t="s">
        <v>15155</v>
      </c>
      <c r="H1427" s="1" t="s">
        <v>15156</v>
      </c>
      <c r="I1427" s="1" t="s">
        <v>15157</v>
      </c>
      <c r="J1427" s="1" t="s">
        <v>15158</v>
      </c>
      <c r="K1427" s="1" t="s">
        <v>15159</v>
      </c>
      <c r="L1427" s="1" t="s">
        <v>29</v>
      </c>
      <c r="M1427" s="1" t="s">
        <v>30</v>
      </c>
      <c r="N1427" s="1" t="s">
        <v>31</v>
      </c>
      <c r="O1427" s="1" t="s">
        <v>15160</v>
      </c>
      <c r="P1427" s="1" t="s">
        <v>9314</v>
      </c>
      <c r="Q1427" s="1" t="s">
        <v>9314</v>
      </c>
      <c r="R1427" s="1" t="s">
        <v>9314</v>
      </c>
      <c r="S1427" s="1" t="s">
        <v>9314</v>
      </c>
    </row>
    <row r="1428" spans="1:19" x14ac:dyDescent="0.45">
      <c r="A1428" s="1" t="s">
        <v>13779</v>
      </c>
      <c r="B1428" s="1" t="s">
        <v>13780</v>
      </c>
      <c r="C1428" s="1" t="s">
        <v>13781</v>
      </c>
      <c r="D1428" s="1" t="s">
        <v>15161</v>
      </c>
      <c r="E1428">
        <v>2009</v>
      </c>
      <c r="F1428" s="1" t="s">
        <v>1701</v>
      </c>
      <c r="G1428" s="1" t="s">
        <v>15162</v>
      </c>
      <c r="H1428" s="1" t="s">
        <v>15163</v>
      </c>
      <c r="I1428" s="1" t="s">
        <v>15164</v>
      </c>
      <c r="J1428" s="1" t="s">
        <v>15165</v>
      </c>
      <c r="K1428" s="1" t="s">
        <v>15166</v>
      </c>
      <c r="L1428" s="1" t="s">
        <v>29</v>
      </c>
      <c r="M1428" s="1" t="s">
        <v>30</v>
      </c>
      <c r="N1428" s="1" t="s">
        <v>31</v>
      </c>
      <c r="O1428" s="1" t="s">
        <v>15167</v>
      </c>
      <c r="P1428" s="1" t="s">
        <v>9314</v>
      </c>
      <c r="Q1428" s="1" t="s">
        <v>9314</v>
      </c>
      <c r="R1428" s="1" t="s">
        <v>9314</v>
      </c>
      <c r="S1428" s="1" t="s">
        <v>9314</v>
      </c>
    </row>
    <row r="1429" spans="1:19" x14ac:dyDescent="0.45">
      <c r="A1429" s="1" t="s">
        <v>15168</v>
      </c>
      <c r="B1429" s="1" t="s">
        <v>15169</v>
      </c>
      <c r="C1429" s="1" t="s">
        <v>15170</v>
      </c>
      <c r="D1429" s="1" t="s">
        <v>15171</v>
      </c>
      <c r="E1429">
        <v>2012</v>
      </c>
      <c r="F1429" s="1" t="s">
        <v>559</v>
      </c>
      <c r="G1429" s="1" t="s">
        <v>15172</v>
      </c>
      <c r="H1429" s="1" t="s">
        <v>15173</v>
      </c>
      <c r="I1429" s="1" t="s">
        <v>15174</v>
      </c>
      <c r="J1429" s="1" t="s">
        <v>15175</v>
      </c>
      <c r="K1429" s="1" t="s">
        <v>15176</v>
      </c>
      <c r="L1429" s="1" t="s">
        <v>29</v>
      </c>
      <c r="M1429" s="1" t="s">
        <v>30</v>
      </c>
      <c r="N1429" s="1" t="s">
        <v>31</v>
      </c>
      <c r="O1429" s="1" t="s">
        <v>15177</v>
      </c>
      <c r="P1429" s="1" t="s">
        <v>9314</v>
      </c>
      <c r="Q1429" s="1" t="s">
        <v>9314</v>
      </c>
      <c r="R1429" s="1" t="s">
        <v>9314</v>
      </c>
      <c r="S1429" s="1" t="s">
        <v>9314</v>
      </c>
    </row>
    <row r="1430" spans="1:19" x14ac:dyDescent="0.45">
      <c r="A1430" s="1" t="s">
        <v>15178</v>
      </c>
      <c r="B1430" s="1" t="s">
        <v>15179</v>
      </c>
      <c r="C1430" s="1" t="s">
        <v>15180</v>
      </c>
      <c r="D1430" s="1" t="s">
        <v>15181</v>
      </c>
      <c r="E1430">
        <v>2012</v>
      </c>
      <c r="F1430" s="1" t="s">
        <v>727</v>
      </c>
      <c r="G1430" s="1" t="s">
        <v>15182</v>
      </c>
      <c r="H1430" s="1" t="s">
        <v>15183</v>
      </c>
      <c r="I1430" s="1" t="s">
        <v>15184</v>
      </c>
      <c r="J1430" s="1" t="s">
        <v>15185</v>
      </c>
      <c r="K1430" s="1" t="s">
        <v>15186</v>
      </c>
      <c r="L1430" s="1" t="s">
        <v>29</v>
      </c>
      <c r="M1430" s="1" t="s">
        <v>30</v>
      </c>
      <c r="N1430" s="1" t="s">
        <v>31</v>
      </c>
      <c r="O1430" s="1" t="s">
        <v>15187</v>
      </c>
      <c r="P1430" s="1" t="s">
        <v>9314</v>
      </c>
      <c r="Q1430" s="1" t="s">
        <v>9314</v>
      </c>
      <c r="R1430" s="1" t="s">
        <v>9314</v>
      </c>
      <c r="S1430" s="1" t="s">
        <v>9314</v>
      </c>
    </row>
    <row r="1431" spans="1:19" x14ac:dyDescent="0.45">
      <c r="A1431" s="1" t="s">
        <v>15188</v>
      </c>
      <c r="B1431" s="1" t="s">
        <v>15189</v>
      </c>
      <c r="C1431" s="1" t="s">
        <v>15190</v>
      </c>
      <c r="D1431" s="1" t="s">
        <v>15191</v>
      </c>
      <c r="E1431">
        <v>2013</v>
      </c>
      <c r="F1431" s="1" t="s">
        <v>8596</v>
      </c>
      <c r="G1431" s="1" t="s">
        <v>31</v>
      </c>
      <c r="H1431" s="1" t="s">
        <v>15192</v>
      </c>
      <c r="I1431" s="1" t="s">
        <v>15193</v>
      </c>
      <c r="J1431" s="1" t="s">
        <v>15194</v>
      </c>
      <c r="K1431" s="1" t="s">
        <v>15195</v>
      </c>
      <c r="L1431" s="1" t="s">
        <v>29</v>
      </c>
      <c r="M1431" s="1" t="s">
        <v>30</v>
      </c>
      <c r="N1431" s="1" t="s">
        <v>31</v>
      </c>
      <c r="O1431" s="1" t="s">
        <v>15196</v>
      </c>
      <c r="P1431" s="1" t="s">
        <v>9314</v>
      </c>
      <c r="Q1431" s="1" t="s">
        <v>9314</v>
      </c>
      <c r="R1431" s="1" t="s">
        <v>9314</v>
      </c>
      <c r="S1431" s="1" t="s">
        <v>9314</v>
      </c>
    </row>
    <row r="1432" spans="1:19" x14ac:dyDescent="0.45">
      <c r="A1432" s="1" t="s">
        <v>15197</v>
      </c>
      <c r="B1432" s="1" t="s">
        <v>15198</v>
      </c>
      <c r="C1432" s="1" t="s">
        <v>15199</v>
      </c>
      <c r="D1432" s="1" t="s">
        <v>15200</v>
      </c>
      <c r="E1432">
        <v>2014</v>
      </c>
      <c r="F1432" s="1" t="s">
        <v>1253</v>
      </c>
      <c r="G1432" s="1" t="s">
        <v>15201</v>
      </c>
      <c r="H1432" s="1" t="s">
        <v>15202</v>
      </c>
      <c r="I1432" s="1" t="s">
        <v>15203</v>
      </c>
      <c r="J1432" s="1" t="s">
        <v>15204</v>
      </c>
      <c r="K1432" s="1" t="s">
        <v>15205</v>
      </c>
      <c r="L1432" s="1" t="s">
        <v>29</v>
      </c>
      <c r="M1432" s="1" t="s">
        <v>30</v>
      </c>
      <c r="N1432" s="1" t="s">
        <v>31</v>
      </c>
      <c r="O1432" s="1" t="s">
        <v>15206</v>
      </c>
      <c r="P1432" s="1" t="s">
        <v>9314</v>
      </c>
      <c r="Q1432" s="1" t="s">
        <v>9314</v>
      </c>
      <c r="R1432" s="1" t="s">
        <v>9314</v>
      </c>
      <c r="S1432" s="1" t="s">
        <v>9314</v>
      </c>
    </row>
    <row r="1433" spans="1:19" x14ac:dyDescent="0.45">
      <c r="A1433" s="1" t="s">
        <v>15207</v>
      </c>
      <c r="B1433" s="1" t="s">
        <v>15208</v>
      </c>
      <c r="C1433" s="1" t="s">
        <v>15209</v>
      </c>
      <c r="D1433" s="1" t="s">
        <v>15210</v>
      </c>
      <c r="E1433">
        <v>2010</v>
      </c>
      <c r="F1433" s="1" t="s">
        <v>498</v>
      </c>
      <c r="G1433" s="1" t="s">
        <v>15211</v>
      </c>
      <c r="H1433" s="1" t="s">
        <v>15212</v>
      </c>
      <c r="I1433" s="1" t="s">
        <v>15213</v>
      </c>
      <c r="J1433" s="1" t="s">
        <v>15214</v>
      </c>
      <c r="K1433" s="1" t="s">
        <v>15215</v>
      </c>
      <c r="L1433" s="1" t="s">
        <v>29</v>
      </c>
      <c r="M1433" s="1" t="s">
        <v>30</v>
      </c>
      <c r="N1433" s="1" t="s">
        <v>31</v>
      </c>
      <c r="O1433" s="1" t="s">
        <v>15216</v>
      </c>
      <c r="P1433" s="1" t="s">
        <v>9314</v>
      </c>
      <c r="Q1433" s="1" t="s">
        <v>9314</v>
      </c>
      <c r="R1433" s="1" t="s">
        <v>9314</v>
      </c>
      <c r="S1433" s="1" t="s">
        <v>9314</v>
      </c>
    </row>
    <row r="1434" spans="1:19" x14ac:dyDescent="0.45">
      <c r="A1434" s="1" t="s">
        <v>15217</v>
      </c>
      <c r="B1434" s="1" t="s">
        <v>15218</v>
      </c>
      <c r="C1434" s="1" t="s">
        <v>15219</v>
      </c>
      <c r="D1434" s="1" t="s">
        <v>15220</v>
      </c>
      <c r="E1434">
        <v>2010</v>
      </c>
      <c r="F1434" s="1" t="s">
        <v>246</v>
      </c>
      <c r="G1434" s="1" t="s">
        <v>15221</v>
      </c>
      <c r="H1434" s="1" t="s">
        <v>15222</v>
      </c>
      <c r="I1434" s="1" t="s">
        <v>15223</v>
      </c>
      <c r="J1434" s="1" t="s">
        <v>15224</v>
      </c>
      <c r="K1434" s="1" t="s">
        <v>15225</v>
      </c>
      <c r="L1434" s="1" t="s">
        <v>29</v>
      </c>
      <c r="M1434" s="1" t="s">
        <v>30</v>
      </c>
      <c r="N1434" s="1" t="s">
        <v>31</v>
      </c>
      <c r="O1434" s="1" t="s">
        <v>15226</v>
      </c>
      <c r="P1434" s="1" t="s">
        <v>9314</v>
      </c>
      <c r="Q1434" s="1" t="s">
        <v>9314</v>
      </c>
      <c r="R1434" s="1" t="s">
        <v>9314</v>
      </c>
      <c r="S1434" s="1" t="s">
        <v>9314</v>
      </c>
    </row>
    <row r="1435" spans="1:19" x14ac:dyDescent="0.45">
      <c r="A1435" s="1" t="s">
        <v>15227</v>
      </c>
      <c r="B1435" s="1" t="s">
        <v>15228</v>
      </c>
      <c r="C1435" s="1" t="s">
        <v>15229</v>
      </c>
      <c r="D1435" s="1" t="s">
        <v>15230</v>
      </c>
      <c r="E1435">
        <v>2014</v>
      </c>
      <c r="F1435" s="1" t="s">
        <v>2982</v>
      </c>
      <c r="G1435" s="1" t="s">
        <v>15231</v>
      </c>
      <c r="H1435" s="1" t="s">
        <v>15232</v>
      </c>
      <c r="I1435" s="1" t="s">
        <v>15233</v>
      </c>
      <c r="J1435" s="1" t="s">
        <v>15234</v>
      </c>
      <c r="K1435" s="1" t="s">
        <v>15235</v>
      </c>
      <c r="L1435" s="1" t="s">
        <v>29</v>
      </c>
      <c r="M1435" s="1" t="s">
        <v>30</v>
      </c>
      <c r="N1435" s="1" t="s">
        <v>31</v>
      </c>
      <c r="O1435" s="1" t="s">
        <v>15236</v>
      </c>
      <c r="P1435" s="1" t="s">
        <v>9314</v>
      </c>
      <c r="Q1435" s="1" t="s">
        <v>9314</v>
      </c>
      <c r="R1435" s="1" t="s">
        <v>9314</v>
      </c>
      <c r="S1435" s="1" t="s">
        <v>9314</v>
      </c>
    </row>
    <row r="1436" spans="1:19" x14ac:dyDescent="0.45">
      <c r="A1436" s="1" t="s">
        <v>15237</v>
      </c>
      <c r="B1436" s="1" t="s">
        <v>15238</v>
      </c>
      <c r="C1436" s="1" t="s">
        <v>15239</v>
      </c>
      <c r="D1436" s="1" t="s">
        <v>15240</v>
      </c>
      <c r="E1436">
        <v>2012</v>
      </c>
      <c r="F1436" s="1" t="s">
        <v>15241</v>
      </c>
      <c r="G1436" s="1" t="s">
        <v>15242</v>
      </c>
      <c r="H1436" s="1" t="s">
        <v>15243</v>
      </c>
      <c r="I1436" s="1" t="s">
        <v>15244</v>
      </c>
      <c r="J1436" s="1" t="s">
        <v>15245</v>
      </c>
      <c r="K1436" s="1" t="s">
        <v>31</v>
      </c>
      <c r="L1436" s="1" t="s">
        <v>29</v>
      </c>
      <c r="M1436" s="1" t="s">
        <v>30</v>
      </c>
      <c r="N1436" s="1" t="s">
        <v>31</v>
      </c>
      <c r="O1436" s="1" t="s">
        <v>15246</v>
      </c>
      <c r="P1436" s="1" t="s">
        <v>9314</v>
      </c>
      <c r="Q1436" s="1" t="s">
        <v>9314</v>
      </c>
      <c r="R1436" s="1" t="s">
        <v>9314</v>
      </c>
      <c r="S1436" s="1" t="s">
        <v>9314</v>
      </c>
    </row>
    <row r="1437" spans="1:19" x14ac:dyDescent="0.45">
      <c r="A1437" s="1" t="s">
        <v>15247</v>
      </c>
      <c r="B1437" s="1" t="s">
        <v>15248</v>
      </c>
      <c r="C1437" s="1" t="s">
        <v>15249</v>
      </c>
      <c r="D1437" s="1" t="s">
        <v>15250</v>
      </c>
      <c r="E1437">
        <v>2009</v>
      </c>
      <c r="F1437" s="1" t="s">
        <v>1955</v>
      </c>
      <c r="G1437" s="1" t="s">
        <v>15251</v>
      </c>
      <c r="H1437" s="1" t="s">
        <v>15252</v>
      </c>
      <c r="I1437" s="1" t="s">
        <v>15253</v>
      </c>
      <c r="J1437" s="1" t="s">
        <v>15254</v>
      </c>
      <c r="K1437" s="1" t="s">
        <v>15255</v>
      </c>
      <c r="L1437" s="1" t="s">
        <v>29</v>
      </c>
      <c r="M1437" s="1" t="s">
        <v>30</v>
      </c>
      <c r="N1437" s="1" t="s">
        <v>31</v>
      </c>
      <c r="O1437" s="1" t="s">
        <v>15256</v>
      </c>
      <c r="P1437" s="1" t="s">
        <v>9314</v>
      </c>
      <c r="Q1437" s="1" t="s">
        <v>9314</v>
      </c>
      <c r="R1437" s="1" t="s">
        <v>9314</v>
      </c>
      <c r="S1437" s="1" t="s">
        <v>9314</v>
      </c>
    </row>
    <row r="1438" spans="1:19" x14ac:dyDescent="0.45">
      <c r="A1438" s="1" t="s">
        <v>15257</v>
      </c>
      <c r="B1438" s="1" t="s">
        <v>15258</v>
      </c>
      <c r="C1438" s="1" t="s">
        <v>15259</v>
      </c>
      <c r="D1438" s="1" t="s">
        <v>15260</v>
      </c>
      <c r="E1438">
        <v>2012</v>
      </c>
      <c r="F1438" s="1" t="s">
        <v>223</v>
      </c>
      <c r="G1438" s="1" t="s">
        <v>15261</v>
      </c>
      <c r="H1438" s="1" t="s">
        <v>15262</v>
      </c>
      <c r="I1438" s="1" t="s">
        <v>15263</v>
      </c>
      <c r="J1438" s="1" t="s">
        <v>31</v>
      </c>
      <c r="K1438" s="1" t="s">
        <v>15264</v>
      </c>
      <c r="L1438" s="1" t="s">
        <v>29</v>
      </c>
      <c r="M1438" s="1" t="s">
        <v>30</v>
      </c>
      <c r="N1438" s="1" t="s">
        <v>31</v>
      </c>
      <c r="O1438" s="1" t="s">
        <v>15265</v>
      </c>
      <c r="P1438" s="1" t="s">
        <v>9314</v>
      </c>
      <c r="Q1438" s="1" t="s">
        <v>9314</v>
      </c>
      <c r="R1438" s="1" t="s">
        <v>9314</v>
      </c>
      <c r="S1438" s="1" t="s">
        <v>9314</v>
      </c>
    </row>
    <row r="1439" spans="1:19" x14ac:dyDescent="0.45">
      <c r="A1439" s="1" t="s">
        <v>15266</v>
      </c>
      <c r="B1439" s="1" t="s">
        <v>15267</v>
      </c>
      <c r="C1439" s="1" t="s">
        <v>15268</v>
      </c>
      <c r="D1439" s="1" t="s">
        <v>15269</v>
      </c>
      <c r="E1439">
        <v>2009</v>
      </c>
      <c r="F1439" s="1" t="s">
        <v>691</v>
      </c>
      <c r="G1439" s="1" t="s">
        <v>15270</v>
      </c>
      <c r="H1439" s="1" t="s">
        <v>15271</v>
      </c>
      <c r="I1439" s="1" t="s">
        <v>15272</v>
      </c>
      <c r="J1439" s="1" t="s">
        <v>15273</v>
      </c>
      <c r="K1439" s="1" t="s">
        <v>15274</v>
      </c>
      <c r="L1439" s="1" t="s">
        <v>29</v>
      </c>
      <c r="M1439" s="1" t="s">
        <v>30</v>
      </c>
      <c r="N1439" s="1" t="s">
        <v>31</v>
      </c>
      <c r="O1439" s="1" t="s">
        <v>15275</v>
      </c>
      <c r="P1439" s="1" t="s">
        <v>9314</v>
      </c>
      <c r="Q1439" s="1" t="s">
        <v>9314</v>
      </c>
      <c r="R1439" s="1" t="s">
        <v>9314</v>
      </c>
      <c r="S1439" s="1" t="s">
        <v>9314</v>
      </c>
    </row>
    <row r="1440" spans="1:19" x14ac:dyDescent="0.45">
      <c r="A1440" s="1" t="s">
        <v>15276</v>
      </c>
      <c r="B1440" s="1" t="s">
        <v>15277</v>
      </c>
      <c r="C1440" s="1" t="s">
        <v>15278</v>
      </c>
      <c r="D1440" s="1" t="s">
        <v>15279</v>
      </c>
      <c r="E1440">
        <v>2012</v>
      </c>
      <c r="F1440" s="1" t="s">
        <v>1051</v>
      </c>
      <c r="G1440" s="1" t="s">
        <v>15280</v>
      </c>
      <c r="H1440" s="1" t="s">
        <v>15281</v>
      </c>
      <c r="I1440" s="1" t="s">
        <v>15282</v>
      </c>
      <c r="J1440" s="1" t="s">
        <v>15283</v>
      </c>
      <c r="K1440" s="1" t="s">
        <v>15284</v>
      </c>
      <c r="L1440" s="1" t="s">
        <v>29</v>
      </c>
      <c r="M1440" s="1" t="s">
        <v>30</v>
      </c>
      <c r="N1440" s="1" t="s">
        <v>31</v>
      </c>
      <c r="O1440" s="1" t="s">
        <v>15285</v>
      </c>
      <c r="P1440" s="1" t="s">
        <v>9314</v>
      </c>
      <c r="Q1440" s="1" t="s">
        <v>9314</v>
      </c>
      <c r="R1440" s="1" t="s">
        <v>9314</v>
      </c>
      <c r="S1440" s="1" t="s">
        <v>9314</v>
      </c>
    </row>
    <row r="1441" spans="1:19" x14ac:dyDescent="0.45">
      <c r="A1441" s="1" t="s">
        <v>15286</v>
      </c>
      <c r="B1441" s="1" t="s">
        <v>15287</v>
      </c>
      <c r="C1441" s="1" t="s">
        <v>15288</v>
      </c>
      <c r="D1441" s="1" t="s">
        <v>15289</v>
      </c>
      <c r="E1441">
        <v>2009</v>
      </c>
      <c r="F1441" s="1" t="s">
        <v>1955</v>
      </c>
      <c r="G1441" s="1" t="s">
        <v>15290</v>
      </c>
      <c r="H1441" s="1" t="s">
        <v>15291</v>
      </c>
      <c r="I1441" s="1" t="s">
        <v>15292</v>
      </c>
      <c r="J1441" s="1" t="s">
        <v>15293</v>
      </c>
      <c r="K1441" s="1" t="s">
        <v>15294</v>
      </c>
      <c r="L1441" s="1" t="s">
        <v>29</v>
      </c>
      <c r="M1441" s="1" t="s">
        <v>30</v>
      </c>
      <c r="N1441" s="1" t="s">
        <v>31</v>
      </c>
      <c r="O1441" s="1" t="s">
        <v>15295</v>
      </c>
      <c r="P1441" s="1" t="s">
        <v>9314</v>
      </c>
      <c r="Q1441" s="1" t="s">
        <v>9314</v>
      </c>
      <c r="R1441" s="1" t="s">
        <v>9314</v>
      </c>
      <c r="S1441" s="1" t="s">
        <v>9314</v>
      </c>
    </row>
    <row r="1442" spans="1:19" x14ac:dyDescent="0.45">
      <c r="A1442" s="1" t="s">
        <v>15296</v>
      </c>
      <c r="B1442" s="1" t="s">
        <v>15297</v>
      </c>
      <c r="C1442" s="1" t="s">
        <v>15298</v>
      </c>
      <c r="D1442" s="1" t="s">
        <v>15299</v>
      </c>
      <c r="E1442">
        <v>2014</v>
      </c>
      <c r="F1442" s="1" t="s">
        <v>15300</v>
      </c>
      <c r="G1442" s="1" t="s">
        <v>15301</v>
      </c>
      <c r="H1442" s="1" t="s">
        <v>15302</v>
      </c>
      <c r="I1442" s="1" t="s">
        <v>15303</v>
      </c>
      <c r="J1442" s="1" t="s">
        <v>15304</v>
      </c>
      <c r="K1442" s="1" t="s">
        <v>15305</v>
      </c>
      <c r="L1442" s="1" t="s">
        <v>29</v>
      </c>
      <c r="M1442" s="1" t="s">
        <v>30</v>
      </c>
      <c r="N1442" s="1" t="s">
        <v>31</v>
      </c>
      <c r="O1442" s="1" t="s">
        <v>15306</v>
      </c>
      <c r="P1442" s="1" t="s">
        <v>9314</v>
      </c>
      <c r="Q1442" s="1" t="s">
        <v>9314</v>
      </c>
      <c r="R1442" s="1" t="s">
        <v>9314</v>
      </c>
      <c r="S1442" s="1" t="s">
        <v>9314</v>
      </c>
    </row>
    <row r="1443" spans="1:19" x14ac:dyDescent="0.45">
      <c r="A1443" s="1" t="s">
        <v>15307</v>
      </c>
      <c r="B1443" s="1" t="s">
        <v>15308</v>
      </c>
      <c r="C1443" s="1" t="s">
        <v>15309</v>
      </c>
      <c r="D1443" s="1" t="s">
        <v>15310</v>
      </c>
      <c r="E1443">
        <v>2009</v>
      </c>
      <c r="F1443" s="1" t="s">
        <v>1313</v>
      </c>
      <c r="G1443" s="1" t="s">
        <v>15311</v>
      </c>
      <c r="H1443" s="1" t="s">
        <v>15312</v>
      </c>
      <c r="I1443" s="1" t="s">
        <v>15313</v>
      </c>
      <c r="J1443" s="1" t="s">
        <v>15314</v>
      </c>
      <c r="K1443" s="1" t="s">
        <v>15315</v>
      </c>
      <c r="L1443" s="1" t="s">
        <v>29</v>
      </c>
      <c r="M1443" s="1" t="s">
        <v>30</v>
      </c>
      <c r="N1443" s="1" t="s">
        <v>31</v>
      </c>
      <c r="O1443" s="1" t="s">
        <v>15316</v>
      </c>
      <c r="P1443" s="1" t="s">
        <v>9314</v>
      </c>
      <c r="Q1443" s="1" t="s">
        <v>9314</v>
      </c>
      <c r="R1443" s="1" t="s">
        <v>9314</v>
      </c>
      <c r="S1443" s="1" t="s">
        <v>9314</v>
      </c>
    </row>
    <row r="1444" spans="1:19" x14ac:dyDescent="0.45">
      <c r="A1444" s="1" t="s">
        <v>15317</v>
      </c>
      <c r="B1444" s="1" t="s">
        <v>15318</v>
      </c>
      <c r="C1444" s="1" t="s">
        <v>15319</v>
      </c>
      <c r="D1444" s="1" t="s">
        <v>15320</v>
      </c>
      <c r="E1444">
        <v>2011</v>
      </c>
      <c r="F1444" s="1" t="s">
        <v>4323</v>
      </c>
      <c r="G1444" s="1" t="s">
        <v>15321</v>
      </c>
      <c r="H1444" s="1" t="s">
        <v>15322</v>
      </c>
      <c r="I1444" s="1" t="s">
        <v>15323</v>
      </c>
      <c r="J1444" s="1" t="s">
        <v>15324</v>
      </c>
      <c r="K1444" s="1" t="s">
        <v>15325</v>
      </c>
      <c r="L1444" s="1" t="s">
        <v>29</v>
      </c>
      <c r="M1444" s="1" t="s">
        <v>30</v>
      </c>
      <c r="N1444" s="1" t="s">
        <v>31</v>
      </c>
      <c r="O1444" s="1" t="s">
        <v>15326</v>
      </c>
      <c r="P1444" s="1" t="s">
        <v>9314</v>
      </c>
      <c r="Q1444" s="1" t="s">
        <v>9314</v>
      </c>
      <c r="R1444" s="1" t="s">
        <v>9314</v>
      </c>
      <c r="S1444" s="1" t="s">
        <v>9314</v>
      </c>
    </row>
    <row r="1445" spans="1:19" x14ac:dyDescent="0.45">
      <c r="A1445" s="1" t="s">
        <v>15327</v>
      </c>
      <c r="B1445" s="1" t="s">
        <v>15328</v>
      </c>
      <c r="C1445" s="1" t="s">
        <v>15329</v>
      </c>
      <c r="D1445" s="1" t="s">
        <v>15330</v>
      </c>
      <c r="E1445">
        <v>2011</v>
      </c>
      <c r="F1445" s="1" t="s">
        <v>282</v>
      </c>
      <c r="G1445" s="1" t="s">
        <v>15331</v>
      </c>
      <c r="H1445" s="1" t="s">
        <v>15332</v>
      </c>
      <c r="I1445" s="1" t="s">
        <v>15333</v>
      </c>
      <c r="J1445" s="1" t="s">
        <v>15334</v>
      </c>
      <c r="K1445" s="1" t="s">
        <v>15335</v>
      </c>
      <c r="L1445" s="1" t="s">
        <v>239</v>
      </c>
      <c r="M1445" s="1" t="s">
        <v>30</v>
      </c>
      <c r="N1445" s="1" t="s">
        <v>31</v>
      </c>
      <c r="O1445" s="1" t="s">
        <v>15336</v>
      </c>
      <c r="P1445" s="1" t="s">
        <v>9314</v>
      </c>
      <c r="Q1445" s="1" t="s">
        <v>9314</v>
      </c>
      <c r="R1445" s="1" t="s">
        <v>9314</v>
      </c>
      <c r="S1445" s="1" t="s">
        <v>9314</v>
      </c>
    </row>
    <row r="1446" spans="1:19" x14ac:dyDescent="0.45">
      <c r="A1446" s="1" t="s">
        <v>15337</v>
      </c>
      <c r="B1446" s="1" t="s">
        <v>15338</v>
      </c>
      <c r="C1446" s="1" t="s">
        <v>15339</v>
      </c>
      <c r="D1446" s="1" t="s">
        <v>15340</v>
      </c>
      <c r="E1446">
        <v>2014</v>
      </c>
      <c r="F1446" s="1" t="s">
        <v>8596</v>
      </c>
      <c r="G1446" s="1" t="s">
        <v>31</v>
      </c>
      <c r="H1446" s="1" t="s">
        <v>15341</v>
      </c>
      <c r="I1446" s="1" t="s">
        <v>15342</v>
      </c>
      <c r="J1446" s="1" t="s">
        <v>15343</v>
      </c>
      <c r="K1446" s="1" t="s">
        <v>15344</v>
      </c>
      <c r="L1446" s="1" t="s">
        <v>29</v>
      </c>
      <c r="M1446" s="1" t="s">
        <v>30</v>
      </c>
      <c r="N1446" s="1" t="s">
        <v>31</v>
      </c>
      <c r="O1446" s="1" t="s">
        <v>15345</v>
      </c>
      <c r="P1446" s="1" t="s">
        <v>9314</v>
      </c>
      <c r="Q1446" s="1" t="s">
        <v>9314</v>
      </c>
      <c r="R1446" s="1" t="s">
        <v>9314</v>
      </c>
      <c r="S1446" s="1" t="s">
        <v>9314</v>
      </c>
    </row>
    <row r="1447" spans="1:19" x14ac:dyDescent="0.45">
      <c r="A1447" s="1" t="s">
        <v>15346</v>
      </c>
      <c r="B1447" s="1" t="s">
        <v>15347</v>
      </c>
      <c r="C1447" s="1" t="s">
        <v>15348</v>
      </c>
      <c r="D1447" s="1" t="s">
        <v>15349</v>
      </c>
      <c r="E1447">
        <v>2010</v>
      </c>
      <c r="F1447" s="1" t="s">
        <v>13762</v>
      </c>
      <c r="G1447" s="1" t="s">
        <v>15350</v>
      </c>
      <c r="H1447" s="1" t="s">
        <v>15351</v>
      </c>
      <c r="I1447" s="1" t="s">
        <v>15352</v>
      </c>
      <c r="J1447" s="1" t="s">
        <v>15353</v>
      </c>
      <c r="K1447" s="1" t="s">
        <v>15354</v>
      </c>
      <c r="L1447" s="1" t="s">
        <v>29</v>
      </c>
      <c r="M1447" s="1" t="s">
        <v>30</v>
      </c>
      <c r="N1447" s="1" t="s">
        <v>31</v>
      </c>
      <c r="O1447" s="1" t="s">
        <v>15355</v>
      </c>
      <c r="P1447" s="1" t="s">
        <v>9314</v>
      </c>
      <c r="Q1447" s="1" t="s">
        <v>9314</v>
      </c>
      <c r="R1447" s="1" t="s">
        <v>9314</v>
      </c>
      <c r="S1447" s="1" t="s">
        <v>9314</v>
      </c>
    </row>
    <row r="1448" spans="1:19" x14ac:dyDescent="0.45">
      <c r="A1448" s="1" t="s">
        <v>15356</v>
      </c>
      <c r="B1448" s="1" t="s">
        <v>15357</v>
      </c>
      <c r="C1448" s="1" t="s">
        <v>15358</v>
      </c>
      <c r="D1448" s="1" t="s">
        <v>15359</v>
      </c>
      <c r="E1448">
        <v>2012</v>
      </c>
      <c r="F1448" s="1" t="s">
        <v>1872</v>
      </c>
      <c r="G1448" s="1" t="s">
        <v>15360</v>
      </c>
      <c r="H1448" s="1" t="s">
        <v>15361</v>
      </c>
      <c r="I1448" s="1" t="s">
        <v>15362</v>
      </c>
      <c r="J1448" s="1" t="s">
        <v>15363</v>
      </c>
      <c r="K1448" s="1" t="s">
        <v>15364</v>
      </c>
      <c r="L1448" s="1" t="s">
        <v>29</v>
      </c>
      <c r="M1448" s="1" t="s">
        <v>30</v>
      </c>
      <c r="N1448" s="1" t="s">
        <v>31</v>
      </c>
      <c r="O1448" s="1" t="s">
        <v>15365</v>
      </c>
      <c r="P1448" s="1" t="s">
        <v>9314</v>
      </c>
      <c r="Q1448" s="1" t="s">
        <v>9314</v>
      </c>
      <c r="R1448" s="1" t="s">
        <v>9314</v>
      </c>
      <c r="S1448" s="1" t="s">
        <v>9314</v>
      </c>
    </row>
    <row r="1449" spans="1:19" x14ac:dyDescent="0.45">
      <c r="A1449" s="1" t="s">
        <v>15366</v>
      </c>
      <c r="B1449" s="1" t="s">
        <v>15367</v>
      </c>
      <c r="C1449" s="1" t="s">
        <v>15368</v>
      </c>
      <c r="D1449" s="1" t="s">
        <v>15369</v>
      </c>
      <c r="E1449">
        <v>2012</v>
      </c>
      <c r="F1449" s="1" t="s">
        <v>246</v>
      </c>
      <c r="G1449" s="1" t="s">
        <v>15370</v>
      </c>
      <c r="H1449" s="1" t="s">
        <v>15371</v>
      </c>
      <c r="I1449" s="1" t="s">
        <v>15372</v>
      </c>
      <c r="J1449" s="1" t="s">
        <v>15373</v>
      </c>
      <c r="K1449" s="1" t="s">
        <v>15374</v>
      </c>
      <c r="L1449" s="1" t="s">
        <v>29</v>
      </c>
      <c r="M1449" s="1" t="s">
        <v>30</v>
      </c>
      <c r="N1449" s="1" t="s">
        <v>31</v>
      </c>
      <c r="O1449" s="1" t="s">
        <v>15375</v>
      </c>
      <c r="P1449" s="1" t="s">
        <v>9314</v>
      </c>
      <c r="Q1449" s="1" t="s">
        <v>9314</v>
      </c>
      <c r="R1449" s="1" t="s">
        <v>9314</v>
      </c>
      <c r="S1449" s="1" t="s">
        <v>9314</v>
      </c>
    </row>
    <row r="1450" spans="1:19" x14ac:dyDescent="0.45">
      <c r="A1450" s="1" t="s">
        <v>15376</v>
      </c>
      <c r="B1450" s="1" t="s">
        <v>15377</v>
      </c>
      <c r="C1450" s="1" t="s">
        <v>15378</v>
      </c>
      <c r="D1450" s="1" t="s">
        <v>15379</v>
      </c>
      <c r="E1450">
        <v>2011</v>
      </c>
      <c r="F1450" s="1" t="s">
        <v>510</v>
      </c>
      <c r="G1450" s="1" t="s">
        <v>15380</v>
      </c>
      <c r="H1450" s="1" t="s">
        <v>15381</v>
      </c>
      <c r="I1450" s="1" t="s">
        <v>15382</v>
      </c>
      <c r="J1450" s="1" t="s">
        <v>15383</v>
      </c>
      <c r="K1450" s="1" t="s">
        <v>15384</v>
      </c>
      <c r="L1450" s="1" t="s">
        <v>29</v>
      </c>
      <c r="M1450" s="1" t="s">
        <v>30</v>
      </c>
      <c r="N1450" s="1" t="s">
        <v>31</v>
      </c>
      <c r="O1450" s="1" t="s">
        <v>15385</v>
      </c>
      <c r="P1450" s="1" t="s">
        <v>9314</v>
      </c>
      <c r="Q1450" s="1" t="s">
        <v>9314</v>
      </c>
      <c r="R1450" s="1" t="s">
        <v>9314</v>
      </c>
      <c r="S1450" s="1" t="s">
        <v>9314</v>
      </c>
    </row>
    <row r="1451" spans="1:19" x14ac:dyDescent="0.45">
      <c r="A1451" s="1" t="s">
        <v>15386</v>
      </c>
      <c r="B1451" s="1" t="s">
        <v>15387</v>
      </c>
      <c r="C1451" s="1" t="s">
        <v>15388</v>
      </c>
      <c r="D1451" s="1" t="s">
        <v>15389</v>
      </c>
      <c r="E1451">
        <v>2012</v>
      </c>
      <c r="F1451" s="1" t="s">
        <v>2982</v>
      </c>
      <c r="G1451" s="1" t="s">
        <v>15390</v>
      </c>
      <c r="H1451" s="1" t="s">
        <v>15391</v>
      </c>
      <c r="I1451" s="1" t="s">
        <v>15392</v>
      </c>
      <c r="J1451" s="1" t="s">
        <v>15393</v>
      </c>
      <c r="K1451" s="1" t="s">
        <v>15394</v>
      </c>
      <c r="L1451" s="1" t="s">
        <v>29</v>
      </c>
      <c r="M1451" s="1" t="s">
        <v>30</v>
      </c>
      <c r="N1451" s="1" t="s">
        <v>31</v>
      </c>
      <c r="O1451" s="1" t="s">
        <v>15395</v>
      </c>
      <c r="P1451" s="1" t="s">
        <v>9314</v>
      </c>
      <c r="Q1451" s="1" t="s">
        <v>9314</v>
      </c>
      <c r="R1451" s="1" t="s">
        <v>9314</v>
      </c>
      <c r="S1451" s="1" t="s">
        <v>9314</v>
      </c>
    </row>
    <row r="1452" spans="1:19" x14ac:dyDescent="0.45">
      <c r="A1452" s="1" t="s">
        <v>15396</v>
      </c>
      <c r="B1452" s="1" t="s">
        <v>15397</v>
      </c>
      <c r="C1452" s="1" t="s">
        <v>15398</v>
      </c>
      <c r="D1452" s="1" t="s">
        <v>15399</v>
      </c>
      <c r="E1452">
        <v>2015</v>
      </c>
      <c r="F1452" s="1" t="s">
        <v>691</v>
      </c>
      <c r="G1452" s="1" t="s">
        <v>15400</v>
      </c>
      <c r="H1452" s="1" t="s">
        <v>15401</v>
      </c>
      <c r="I1452" s="1" t="s">
        <v>15402</v>
      </c>
      <c r="J1452" s="1" t="s">
        <v>15403</v>
      </c>
      <c r="K1452" s="1" t="s">
        <v>15404</v>
      </c>
      <c r="L1452" s="1" t="s">
        <v>29</v>
      </c>
      <c r="M1452" s="1" t="s">
        <v>30</v>
      </c>
      <c r="N1452" s="1" t="s">
        <v>31</v>
      </c>
      <c r="O1452" s="1" t="s">
        <v>15405</v>
      </c>
      <c r="P1452" s="1" t="s">
        <v>9314</v>
      </c>
      <c r="Q1452" s="1" t="s">
        <v>9314</v>
      </c>
      <c r="R1452" s="1" t="s">
        <v>9314</v>
      </c>
      <c r="S1452" s="1" t="s">
        <v>9314</v>
      </c>
    </row>
    <row r="1453" spans="1:19" x14ac:dyDescent="0.45">
      <c r="A1453" s="1" t="s">
        <v>15406</v>
      </c>
      <c r="B1453" s="1" t="s">
        <v>15407</v>
      </c>
      <c r="C1453" s="1" t="s">
        <v>15408</v>
      </c>
      <c r="D1453" s="1" t="s">
        <v>15409</v>
      </c>
      <c r="E1453">
        <v>2011</v>
      </c>
      <c r="F1453" s="1" t="s">
        <v>1384</v>
      </c>
      <c r="G1453" s="1" t="s">
        <v>15410</v>
      </c>
      <c r="H1453" s="1" t="s">
        <v>15411</v>
      </c>
      <c r="I1453" s="1" t="s">
        <v>15412</v>
      </c>
      <c r="J1453" s="1" t="s">
        <v>15413</v>
      </c>
      <c r="K1453" s="1" t="s">
        <v>15414</v>
      </c>
      <c r="L1453" s="1" t="s">
        <v>29</v>
      </c>
      <c r="M1453" s="1" t="s">
        <v>30</v>
      </c>
      <c r="N1453" s="1" t="s">
        <v>31</v>
      </c>
      <c r="O1453" s="1" t="s">
        <v>15415</v>
      </c>
      <c r="P1453" s="1" t="s">
        <v>9314</v>
      </c>
      <c r="Q1453" s="1" t="s">
        <v>9314</v>
      </c>
      <c r="R1453" s="1" t="s">
        <v>9314</v>
      </c>
      <c r="S1453" s="1" t="s">
        <v>9314</v>
      </c>
    </row>
    <row r="1454" spans="1:19" x14ac:dyDescent="0.45">
      <c r="A1454" s="1" t="s">
        <v>15416</v>
      </c>
      <c r="B1454" s="1" t="s">
        <v>15417</v>
      </c>
      <c r="C1454" s="1" t="s">
        <v>15418</v>
      </c>
      <c r="D1454" s="1" t="s">
        <v>15419</v>
      </c>
      <c r="E1454">
        <v>2010</v>
      </c>
      <c r="F1454" s="1" t="s">
        <v>11520</v>
      </c>
      <c r="G1454" s="1" t="s">
        <v>15420</v>
      </c>
      <c r="H1454" s="1" t="s">
        <v>15421</v>
      </c>
      <c r="I1454" s="1" t="s">
        <v>15422</v>
      </c>
      <c r="J1454" s="1" t="s">
        <v>15423</v>
      </c>
      <c r="K1454" s="1" t="s">
        <v>15424</v>
      </c>
      <c r="L1454" s="1" t="s">
        <v>29</v>
      </c>
      <c r="M1454" s="1" t="s">
        <v>30</v>
      </c>
      <c r="N1454" s="1" t="s">
        <v>31</v>
      </c>
      <c r="O1454" s="1" t="s">
        <v>15425</v>
      </c>
      <c r="P1454" s="1" t="s">
        <v>9314</v>
      </c>
      <c r="Q1454" s="1" t="s">
        <v>9314</v>
      </c>
      <c r="R1454" s="1" t="s">
        <v>9314</v>
      </c>
      <c r="S1454" s="1" t="s">
        <v>9314</v>
      </c>
    </row>
    <row r="1455" spans="1:19" x14ac:dyDescent="0.45">
      <c r="A1455" s="1" t="s">
        <v>15426</v>
      </c>
      <c r="B1455" s="1" t="s">
        <v>15427</v>
      </c>
      <c r="C1455" s="1" t="s">
        <v>15428</v>
      </c>
      <c r="D1455" s="1" t="s">
        <v>15429</v>
      </c>
      <c r="E1455">
        <v>2010</v>
      </c>
      <c r="F1455" s="1" t="s">
        <v>1051</v>
      </c>
      <c r="G1455" s="1" t="s">
        <v>15430</v>
      </c>
      <c r="H1455" s="1" t="s">
        <v>15431</v>
      </c>
      <c r="I1455" s="1" t="s">
        <v>15432</v>
      </c>
      <c r="J1455" s="1" t="s">
        <v>15433</v>
      </c>
      <c r="K1455" s="1" t="s">
        <v>15434</v>
      </c>
      <c r="L1455" s="1" t="s">
        <v>29</v>
      </c>
      <c r="M1455" s="1" t="s">
        <v>30</v>
      </c>
      <c r="N1455" s="1" t="s">
        <v>31</v>
      </c>
      <c r="O1455" s="1" t="s">
        <v>15435</v>
      </c>
      <c r="P1455" s="1" t="s">
        <v>9314</v>
      </c>
      <c r="Q1455" s="1" t="s">
        <v>9314</v>
      </c>
      <c r="R1455" s="1" t="s">
        <v>9314</v>
      </c>
      <c r="S1455" s="1" t="s">
        <v>9314</v>
      </c>
    </row>
    <row r="1456" spans="1:19" x14ac:dyDescent="0.45">
      <c r="A1456" s="1" t="s">
        <v>15436</v>
      </c>
      <c r="B1456" s="1" t="s">
        <v>15437</v>
      </c>
      <c r="C1456" s="1" t="s">
        <v>15438</v>
      </c>
      <c r="D1456" s="1" t="s">
        <v>15439</v>
      </c>
      <c r="E1456">
        <v>2015</v>
      </c>
      <c r="F1456" s="1" t="s">
        <v>282</v>
      </c>
      <c r="G1456" s="1" t="s">
        <v>15440</v>
      </c>
      <c r="H1456" s="1" t="s">
        <v>15441</v>
      </c>
      <c r="I1456" s="1" t="s">
        <v>15442</v>
      </c>
      <c r="J1456" s="1" t="s">
        <v>15443</v>
      </c>
      <c r="K1456" s="1" t="s">
        <v>15444</v>
      </c>
      <c r="L1456" s="1" t="s">
        <v>29</v>
      </c>
      <c r="M1456" s="1" t="s">
        <v>30</v>
      </c>
      <c r="N1456" s="1" t="s">
        <v>31</v>
      </c>
      <c r="O1456" s="1" t="s">
        <v>15445</v>
      </c>
      <c r="P1456" s="1" t="s">
        <v>9314</v>
      </c>
      <c r="Q1456" s="1" t="s">
        <v>9314</v>
      </c>
      <c r="R1456" s="1" t="s">
        <v>9314</v>
      </c>
      <c r="S1456" s="1" t="s">
        <v>9314</v>
      </c>
    </row>
    <row r="1457" spans="1:19" x14ac:dyDescent="0.45">
      <c r="A1457" s="1" t="s">
        <v>15446</v>
      </c>
      <c r="B1457" s="1" t="s">
        <v>15447</v>
      </c>
      <c r="C1457" s="1" t="s">
        <v>15448</v>
      </c>
      <c r="D1457" s="1" t="s">
        <v>15449</v>
      </c>
      <c r="E1457">
        <v>2014</v>
      </c>
      <c r="F1457" s="1" t="s">
        <v>223</v>
      </c>
      <c r="G1457" s="1" t="s">
        <v>15450</v>
      </c>
      <c r="H1457" s="1" t="s">
        <v>15451</v>
      </c>
      <c r="I1457" s="1" t="s">
        <v>15452</v>
      </c>
      <c r="J1457" s="1" t="s">
        <v>31</v>
      </c>
      <c r="K1457" s="1" t="s">
        <v>15453</v>
      </c>
      <c r="L1457" s="1" t="s">
        <v>29</v>
      </c>
      <c r="M1457" s="1" t="s">
        <v>30</v>
      </c>
      <c r="N1457" s="1" t="s">
        <v>31</v>
      </c>
      <c r="O1457" s="1" t="s">
        <v>15454</v>
      </c>
      <c r="P1457" s="1" t="s">
        <v>9314</v>
      </c>
      <c r="Q1457" s="1" t="s">
        <v>9314</v>
      </c>
      <c r="R1457" s="1" t="s">
        <v>9314</v>
      </c>
      <c r="S1457" s="1" t="s">
        <v>9314</v>
      </c>
    </row>
    <row r="1458" spans="1:19" x14ac:dyDescent="0.45">
      <c r="A1458" s="1" t="s">
        <v>15455</v>
      </c>
      <c r="B1458" s="1" t="s">
        <v>15456</v>
      </c>
      <c r="C1458" s="1" t="s">
        <v>15457</v>
      </c>
      <c r="D1458" s="1" t="s">
        <v>15458</v>
      </c>
      <c r="E1458">
        <v>2014</v>
      </c>
      <c r="F1458" s="1" t="s">
        <v>7437</v>
      </c>
      <c r="G1458" s="1" t="s">
        <v>15459</v>
      </c>
      <c r="H1458" s="1" t="s">
        <v>15460</v>
      </c>
      <c r="I1458" s="1" t="s">
        <v>15461</v>
      </c>
      <c r="J1458" s="1" t="s">
        <v>31</v>
      </c>
      <c r="K1458" s="1" t="s">
        <v>15462</v>
      </c>
      <c r="L1458" s="1" t="s">
        <v>29</v>
      </c>
      <c r="M1458" s="1" t="s">
        <v>30</v>
      </c>
      <c r="N1458" s="1" t="s">
        <v>31</v>
      </c>
      <c r="O1458" s="1" t="s">
        <v>15463</v>
      </c>
      <c r="P1458" s="1" t="s">
        <v>9314</v>
      </c>
      <c r="Q1458" s="1" t="s">
        <v>9314</v>
      </c>
      <c r="R1458" s="1" t="s">
        <v>9314</v>
      </c>
      <c r="S1458" s="1" t="s">
        <v>9314</v>
      </c>
    </row>
    <row r="1459" spans="1:19" x14ac:dyDescent="0.45">
      <c r="A1459" s="1" t="s">
        <v>15464</v>
      </c>
      <c r="B1459" s="1" t="s">
        <v>15465</v>
      </c>
      <c r="C1459" s="1" t="s">
        <v>15466</v>
      </c>
      <c r="D1459" s="1" t="s">
        <v>15467</v>
      </c>
      <c r="E1459">
        <v>2012</v>
      </c>
      <c r="F1459" s="1" t="s">
        <v>691</v>
      </c>
      <c r="G1459" s="1" t="s">
        <v>15468</v>
      </c>
      <c r="H1459" s="1" t="s">
        <v>15469</v>
      </c>
      <c r="I1459" s="1" t="s">
        <v>15470</v>
      </c>
      <c r="J1459" s="1" t="s">
        <v>15471</v>
      </c>
      <c r="K1459" s="1" t="s">
        <v>15472</v>
      </c>
      <c r="L1459" s="1" t="s">
        <v>29</v>
      </c>
      <c r="M1459" s="1" t="s">
        <v>30</v>
      </c>
      <c r="N1459" s="1" t="s">
        <v>31</v>
      </c>
      <c r="O1459" s="1" t="s">
        <v>15473</v>
      </c>
      <c r="P1459" s="1" t="s">
        <v>9314</v>
      </c>
      <c r="Q1459" s="1" t="s">
        <v>9314</v>
      </c>
      <c r="R1459" s="1" t="s">
        <v>9314</v>
      </c>
      <c r="S1459" s="1" t="s">
        <v>9314</v>
      </c>
    </row>
    <row r="1460" spans="1:19" x14ac:dyDescent="0.45">
      <c r="A1460" s="1" t="s">
        <v>15474</v>
      </c>
      <c r="B1460" s="1" t="s">
        <v>15475</v>
      </c>
      <c r="C1460" s="1" t="s">
        <v>15476</v>
      </c>
      <c r="D1460" s="1" t="s">
        <v>15477</v>
      </c>
      <c r="E1460">
        <v>2014</v>
      </c>
      <c r="F1460" s="1" t="s">
        <v>13429</v>
      </c>
      <c r="G1460" s="1" t="s">
        <v>15478</v>
      </c>
      <c r="H1460" s="1" t="s">
        <v>15479</v>
      </c>
      <c r="I1460" s="1" t="s">
        <v>15480</v>
      </c>
      <c r="J1460" s="1" t="s">
        <v>15481</v>
      </c>
      <c r="K1460" s="1" t="s">
        <v>15482</v>
      </c>
      <c r="L1460" s="1" t="s">
        <v>29</v>
      </c>
      <c r="M1460" s="1" t="s">
        <v>30</v>
      </c>
      <c r="N1460" s="1" t="s">
        <v>31</v>
      </c>
      <c r="O1460" s="1" t="s">
        <v>15483</v>
      </c>
      <c r="P1460" s="1" t="s">
        <v>9314</v>
      </c>
      <c r="Q1460" s="1" t="s">
        <v>9314</v>
      </c>
      <c r="R1460" s="1" t="s">
        <v>9314</v>
      </c>
      <c r="S1460" s="1" t="s">
        <v>9314</v>
      </c>
    </row>
    <row r="1461" spans="1:19" x14ac:dyDescent="0.45">
      <c r="A1461" s="1" t="s">
        <v>15484</v>
      </c>
      <c r="B1461" s="1" t="s">
        <v>15485</v>
      </c>
      <c r="C1461" s="1" t="s">
        <v>15486</v>
      </c>
      <c r="D1461" s="1" t="s">
        <v>15487</v>
      </c>
      <c r="E1461">
        <v>2014</v>
      </c>
      <c r="F1461" s="1" t="s">
        <v>974</v>
      </c>
      <c r="G1461" s="1" t="s">
        <v>15488</v>
      </c>
      <c r="H1461" s="1" t="s">
        <v>15489</v>
      </c>
      <c r="I1461" s="1" t="s">
        <v>15490</v>
      </c>
      <c r="J1461" s="1" t="s">
        <v>15491</v>
      </c>
      <c r="K1461" s="1" t="s">
        <v>31</v>
      </c>
      <c r="L1461" s="1" t="s">
        <v>29</v>
      </c>
      <c r="M1461" s="1" t="s">
        <v>30</v>
      </c>
      <c r="N1461" s="1" t="s">
        <v>31</v>
      </c>
      <c r="O1461" s="1" t="s">
        <v>15492</v>
      </c>
      <c r="P1461" s="1" t="s">
        <v>9314</v>
      </c>
      <c r="Q1461" s="1" t="s">
        <v>9314</v>
      </c>
      <c r="R1461" s="1" t="s">
        <v>9314</v>
      </c>
      <c r="S1461" s="1" t="s">
        <v>9314</v>
      </c>
    </row>
    <row r="1462" spans="1:19" x14ac:dyDescent="0.45">
      <c r="A1462" s="1" t="s">
        <v>15493</v>
      </c>
      <c r="B1462" s="1" t="s">
        <v>15494</v>
      </c>
      <c r="C1462" s="1" t="s">
        <v>15495</v>
      </c>
      <c r="D1462" s="1" t="s">
        <v>15496</v>
      </c>
      <c r="E1462">
        <v>2015</v>
      </c>
      <c r="F1462" s="1" t="s">
        <v>223</v>
      </c>
      <c r="G1462" s="1" t="s">
        <v>15497</v>
      </c>
      <c r="H1462" s="1" t="s">
        <v>15498</v>
      </c>
      <c r="I1462" s="1" t="s">
        <v>15499</v>
      </c>
      <c r="J1462" s="1" t="s">
        <v>31</v>
      </c>
      <c r="K1462" s="1" t="s">
        <v>15500</v>
      </c>
      <c r="L1462" s="1" t="s">
        <v>29</v>
      </c>
      <c r="M1462" s="1" t="s">
        <v>30</v>
      </c>
      <c r="N1462" s="1" t="s">
        <v>31</v>
      </c>
      <c r="O1462" s="1" t="s">
        <v>15501</v>
      </c>
      <c r="P1462" s="1" t="s">
        <v>9314</v>
      </c>
      <c r="Q1462" s="1" t="s">
        <v>9314</v>
      </c>
      <c r="R1462" s="1" t="s">
        <v>9314</v>
      </c>
      <c r="S1462" s="1" t="s">
        <v>9314</v>
      </c>
    </row>
    <row r="1463" spans="1:19" x14ac:dyDescent="0.45">
      <c r="A1463" s="1" t="s">
        <v>15502</v>
      </c>
      <c r="B1463" s="1" t="s">
        <v>15503</v>
      </c>
      <c r="C1463" s="1" t="s">
        <v>15504</v>
      </c>
      <c r="D1463" s="1" t="s">
        <v>15505</v>
      </c>
      <c r="E1463">
        <v>2012</v>
      </c>
      <c r="F1463" s="1" t="s">
        <v>13086</v>
      </c>
      <c r="G1463" s="1" t="s">
        <v>31</v>
      </c>
      <c r="H1463" s="1" t="s">
        <v>15506</v>
      </c>
      <c r="I1463" s="1" t="s">
        <v>15507</v>
      </c>
      <c r="J1463" s="1" t="s">
        <v>15508</v>
      </c>
      <c r="K1463" s="1" t="s">
        <v>15509</v>
      </c>
      <c r="L1463" s="1" t="s">
        <v>29</v>
      </c>
      <c r="M1463" s="1" t="s">
        <v>30</v>
      </c>
      <c r="N1463" s="1" t="s">
        <v>31</v>
      </c>
      <c r="O1463" s="1" t="s">
        <v>15510</v>
      </c>
      <c r="P1463" s="1" t="s">
        <v>9314</v>
      </c>
      <c r="Q1463" s="1" t="s">
        <v>9314</v>
      </c>
      <c r="R1463" s="1" t="s">
        <v>9314</v>
      </c>
      <c r="S1463" s="1" t="s">
        <v>9314</v>
      </c>
    </row>
    <row r="1464" spans="1:19" x14ac:dyDescent="0.45">
      <c r="A1464" s="1" t="s">
        <v>15511</v>
      </c>
      <c r="B1464" s="1" t="s">
        <v>15512</v>
      </c>
      <c r="C1464" s="1" t="s">
        <v>15513</v>
      </c>
      <c r="D1464" s="1" t="s">
        <v>15514</v>
      </c>
      <c r="E1464">
        <v>2012</v>
      </c>
      <c r="F1464" s="1" t="s">
        <v>1384</v>
      </c>
      <c r="G1464" s="1" t="s">
        <v>15515</v>
      </c>
      <c r="H1464" s="1" t="s">
        <v>15516</v>
      </c>
      <c r="I1464" s="1" t="s">
        <v>15517</v>
      </c>
      <c r="J1464" s="1" t="s">
        <v>15518</v>
      </c>
      <c r="K1464" s="1" t="s">
        <v>15519</v>
      </c>
      <c r="L1464" s="1" t="s">
        <v>29</v>
      </c>
      <c r="M1464" s="1" t="s">
        <v>30</v>
      </c>
      <c r="N1464" s="1" t="s">
        <v>31</v>
      </c>
      <c r="O1464" s="1" t="s">
        <v>15520</v>
      </c>
      <c r="P1464" s="1" t="s">
        <v>9314</v>
      </c>
      <c r="Q1464" s="1" t="s">
        <v>9314</v>
      </c>
      <c r="R1464" s="1" t="s">
        <v>9314</v>
      </c>
      <c r="S1464" s="1" t="s">
        <v>9314</v>
      </c>
    </row>
    <row r="1465" spans="1:19" x14ac:dyDescent="0.45">
      <c r="A1465" s="1" t="s">
        <v>15521</v>
      </c>
      <c r="B1465" s="1" t="s">
        <v>15522</v>
      </c>
      <c r="C1465" s="1" t="s">
        <v>15523</v>
      </c>
      <c r="D1465" s="1" t="s">
        <v>15524</v>
      </c>
      <c r="E1465">
        <v>2009</v>
      </c>
      <c r="F1465" s="1" t="s">
        <v>1349</v>
      </c>
      <c r="G1465" s="1" t="s">
        <v>15525</v>
      </c>
      <c r="H1465" s="1" t="s">
        <v>15526</v>
      </c>
      <c r="I1465" s="1" t="s">
        <v>15527</v>
      </c>
      <c r="J1465" s="1" t="s">
        <v>15528</v>
      </c>
      <c r="K1465" s="1" t="s">
        <v>15529</v>
      </c>
      <c r="L1465" s="1" t="s">
        <v>29</v>
      </c>
      <c r="M1465" s="1" t="s">
        <v>30</v>
      </c>
      <c r="N1465" s="1" t="s">
        <v>31</v>
      </c>
      <c r="O1465" s="1" t="s">
        <v>15530</v>
      </c>
      <c r="P1465" s="1" t="s">
        <v>9314</v>
      </c>
      <c r="Q1465" s="1" t="s">
        <v>9314</v>
      </c>
      <c r="R1465" s="1" t="s">
        <v>9314</v>
      </c>
      <c r="S1465" s="1" t="s">
        <v>9314</v>
      </c>
    </row>
    <row r="1466" spans="1:19" x14ac:dyDescent="0.45">
      <c r="A1466" s="1" t="s">
        <v>15531</v>
      </c>
      <c r="B1466" s="1" t="s">
        <v>15532</v>
      </c>
      <c r="C1466" s="1" t="s">
        <v>15533</v>
      </c>
      <c r="D1466" s="1" t="s">
        <v>15534</v>
      </c>
      <c r="E1466">
        <v>2013</v>
      </c>
      <c r="F1466" s="1" t="s">
        <v>223</v>
      </c>
      <c r="G1466" s="1" t="s">
        <v>15535</v>
      </c>
      <c r="H1466" s="1" t="s">
        <v>15536</v>
      </c>
      <c r="I1466" s="1" t="s">
        <v>15537</v>
      </c>
      <c r="J1466" s="1" t="s">
        <v>31</v>
      </c>
      <c r="K1466" s="1" t="s">
        <v>15538</v>
      </c>
      <c r="L1466" s="1" t="s">
        <v>29</v>
      </c>
      <c r="M1466" s="1" t="s">
        <v>30</v>
      </c>
      <c r="N1466" s="1" t="s">
        <v>31</v>
      </c>
      <c r="O1466" s="1" t="s">
        <v>15539</v>
      </c>
      <c r="P1466" s="1" t="s">
        <v>9314</v>
      </c>
      <c r="Q1466" s="1" t="s">
        <v>9314</v>
      </c>
      <c r="R1466" s="1" t="s">
        <v>9314</v>
      </c>
      <c r="S1466" s="1" t="s">
        <v>9314</v>
      </c>
    </row>
    <row r="1467" spans="1:19" x14ac:dyDescent="0.45">
      <c r="A1467" s="1" t="s">
        <v>15540</v>
      </c>
      <c r="B1467" s="1" t="s">
        <v>15541</v>
      </c>
      <c r="C1467" s="1" t="s">
        <v>15542</v>
      </c>
      <c r="D1467" s="1" t="s">
        <v>15543</v>
      </c>
      <c r="E1467">
        <v>2010</v>
      </c>
      <c r="F1467" s="1" t="s">
        <v>15544</v>
      </c>
      <c r="G1467" s="1" t="s">
        <v>15545</v>
      </c>
      <c r="H1467" s="1" t="s">
        <v>15546</v>
      </c>
      <c r="I1467" s="1" t="s">
        <v>15547</v>
      </c>
      <c r="J1467" s="1" t="s">
        <v>15548</v>
      </c>
      <c r="K1467" s="1" t="s">
        <v>31</v>
      </c>
      <c r="L1467" s="1" t="s">
        <v>29</v>
      </c>
      <c r="M1467" s="1" t="s">
        <v>30</v>
      </c>
      <c r="N1467" s="1" t="s">
        <v>31</v>
      </c>
      <c r="O1467" s="1" t="s">
        <v>15549</v>
      </c>
      <c r="P1467" s="1" t="s">
        <v>9314</v>
      </c>
      <c r="Q1467" s="1" t="s">
        <v>9314</v>
      </c>
      <c r="R1467" s="1" t="s">
        <v>9314</v>
      </c>
      <c r="S1467" s="1" t="s">
        <v>9314</v>
      </c>
    </row>
    <row r="1468" spans="1:19" x14ac:dyDescent="0.45">
      <c r="A1468" s="1" t="s">
        <v>15550</v>
      </c>
      <c r="B1468" s="1" t="s">
        <v>15551</v>
      </c>
      <c r="C1468" s="1" t="s">
        <v>15552</v>
      </c>
      <c r="D1468" s="1" t="s">
        <v>15553</v>
      </c>
      <c r="E1468">
        <v>2011</v>
      </c>
      <c r="F1468" s="1" t="s">
        <v>7229</v>
      </c>
      <c r="G1468" s="1" t="s">
        <v>31</v>
      </c>
      <c r="H1468" s="1" t="s">
        <v>15554</v>
      </c>
      <c r="I1468" s="1" t="s">
        <v>15555</v>
      </c>
      <c r="J1468" s="1" t="s">
        <v>31</v>
      </c>
      <c r="K1468" s="1" t="s">
        <v>15556</v>
      </c>
      <c r="L1468" s="1" t="s">
        <v>29</v>
      </c>
      <c r="M1468" s="1" t="s">
        <v>30</v>
      </c>
      <c r="N1468" s="1" t="s">
        <v>31</v>
      </c>
      <c r="O1468" s="1" t="s">
        <v>15557</v>
      </c>
      <c r="P1468" s="1" t="s">
        <v>9314</v>
      </c>
      <c r="Q1468" s="1" t="s">
        <v>9314</v>
      </c>
      <c r="R1468" s="1" t="s">
        <v>9314</v>
      </c>
      <c r="S1468" s="1" t="s">
        <v>9314</v>
      </c>
    </row>
    <row r="1469" spans="1:19" x14ac:dyDescent="0.45">
      <c r="A1469" s="1" t="s">
        <v>15558</v>
      </c>
      <c r="B1469" s="1" t="s">
        <v>15559</v>
      </c>
      <c r="C1469" s="1" t="s">
        <v>15560</v>
      </c>
      <c r="D1469" s="1" t="s">
        <v>15561</v>
      </c>
      <c r="E1469">
        <v>2010</v>
      </c>
      <c r="F1469" s="1" t="s">
        <v>11579</v>
      </c>
      <c r="G1469" s="1" t="s">
        <v>15562</v>
      </c>
      <c r="H1469" s="1" t="s">
        <v>15563</v>
      </c>
      <c r="I1469" s="1" t="s">
        <v>15564</v>
      </c>
      <c r="J1469" s="1" t="s">
        <v>15565</v>
      </c>
      <c r="K1469" s="1" t="s">
        <v>15566</v>
      </c>
      <c r="L1469" s="1" t="s">
        <v>29</v>
      </c>
      <c r="M1469" s="1" t="s">
        <v>30</v>
      </c>
      <c r="N1469" s="1" t="s">
        <v>31</v>
      </c>
      <c r="O1469" s="1" t="s">
        <v>15567</v>
      </c>
      <c r="P1469" s="1" t="s">
        <v>9314</v>
      </c>
      <c r="Q1469" s="1" t="s">
        <v>9314</v>
      </c>
      <c r="R1469" s="1" t="s">
        <v>9314</v>
      </c>
      <c r="S1469" s="1" t="s">
        <v>9314</v>
      </c>
    </row>
    <row r="1470" spans="1:19" x14ac:dyDescent="0.45">
      <c r="A1470" s="1" t="s">
        <v>15568</v>
      </c>
      <c r="B1470" s="1" t="s">
        <v>15569</v>
      </c>
      <c r="C1470" s="1" t="s">
        <v>15570</v>
      </c>
      <c r="D1470" s="1" t="s">
        <v>15571</v>
      </c>
      <c r="E1470">
        <v>2009</v>
      </c>
      <c r="F1470" s="1" t="s">
        <v>246</v>
      </c>
      <c r="G1470" s="1" t="s">
        <v>15572</v>
      </c>
      <c r="H1470" s="1" t="s">
        <v>15573</v>
      </c>
      <c r="I1470" s="1" t="s">
        <v>15574</v>
      </c>
      <c r="J1470" s="1" t="s">
        <v>15575</v>
      </c>
      <c r="K1470" s="1" t="s">
        <v>15576</v>
      </c>
      <c r="L1470" s="1" t="s">
        <v>29</v>
      </c>
      <c r="M1470" s="1" t="s">
        <v>30</v>
      </c>
      <c r="N1470" s="1" t="s">
        <v>31</v>
      </c>
      <c r="O1470" s="1" t="s">
        <v>15577</v>
      </c>
      <c r="P1470" s="1" t="s">
        <v>9314</v>
      </c>
      <c r="Q1470" s="1" t="s">
        <v>9314</v>
      </c>
      <c r="R1470" s="1" t="s">
        <v>9314</v>
      </c>
      <c r="S1470" s="1" t="s">
        <v>9314</v>
      </c>
    </row>
    <row r="1471" spans="1:19" x14ac:dyDescent="0.45">
      <c r="A1471" s="1" t="s">
        <v>15578</v>
      </c>
      <c r="B1471" s="1" t="s">
        <v>15579</v>
      </c>
      <c r="C1471" s="1" t="s">
        <v>15580</v>
      </c>
      <c r="D1471" s="1" t="s">
        <v>15581</v>
      </c>
      <c r="E1471">
        <v>2013</v>
      </c>
      <c r="F1471" s="1" t="s">
        <v>1325</v>
      </c>
      <c r="G1471" s="1" t="s">
        <v>15582</v>
      </c>
      <c r="H1471" s="1" t="s">
        <v>15583</v>
      </c>
      <c r="I1471" s="1" t="s">
        <v>15584</v>
      </c>
      <c r="J1471" s="1" t="s">
        <v>15585</v>
      </c>
      <c r="K1471" s="1" t="s">
        <v>15586</v>
      </c>
      <c r="L1471" s="1" t="s">
        <v>29</v>
      </c>
      <c r="M1471" s="1" t="s">
        <v>30</v>
      </c>
      <c r="N1471" s="1" t="s">
        <v>31</v>
      </c>
      <c r="O1471" s="1" t="s">
        <v>15587</v>
      </c>
      <c r="P1471" s="1" t="s">
        <v>9314</v>
      </c>
      <c r="Q1471" s="1" t="s">
        <v>9314</v>
      </c>
      <c r="R1471" s="1" t="s">
        <v>9314</v>
      </c>
      <c r="S1471" s="1" t="s">
        <v>9314</v>
      </c>
    </row>
    <row r="1472" spans="1:19" x14ac:dyDescent="0.45">
      <c r="A1472" s="1" t="s">
        <v>15588</v>
      </c>
      <c r="B1472" s="1" t="s">
        <v>15589</v>
      </c>
      <c r="C1472" s="1" t="s">
        <v>15590</v>
      </c>
      <c r="D1472" s="1" t="s">
        <v>15591</v>
      </c>
      <c r="E1472">
        <v>2013</v>
      </c>
      <c r="F1472" s="1" t="s">
        <v>23</v>
      </c>
      <c r="G1472" s="1" t="s">
        <v>15592</v>
      </c>
      <c r="H1472" s="1" t="s">
        <v>15593</v>
      </c>
      <c r="I1472" s="1" t="s">
        <v>15594</v>
      </c>
      <c r="J1472" s="1" t="s">
        <v>15595</v>
      </c>
      <c r="K1472" s="1" t="s">
        <v>15596</v>
      </c>
      <c r="L1472" s="1" t="s">
        <v>29</v>
      </c>
      <c r="M1472" s="1" t="s">
        <v>30</v>
      </c>
      <c r="N1472" s="1" t="s">
        <v>31</v>
      </c>
      <c r="O1472" s="1" t="s">
        <v>15597</v>
      </c>
      <c r="P1472" s="1" t="s">
        <v>9314</v>
      </c>
      <c r="Q1472" s="1" t="s">
        <v>9314</v>
      </c>
      <c r="R1472" s="1" t="s">
        <v>9314</v>
      </c>
      <c r="S1472" s="1" t="s">
        <v>9314</v>
      </c>
    </row>
    <row r="1473" spans="1:19" x14ac:dyDescent="0.45">
      <c r="A1473" s="1" t="s">
        <v>15598</v>
      </c>
      <c r="B1473" s="1" t="s">
        <v>15599</v>
      </c>
      <c r="C1473" s="1" t="s">
        <v>15600</v>
      </c>
      <c r="D1473" s="1" t="s">
        <v>15601</v>
      </c>
      <c r="E1473">
        <v>2009</v>
      </c>
      <c r="F1473" s="1" t="s">
        <v>13762</v>
      </c>
      <c r="G1473" s="1" t="s">
        <v>15602</v>
      </c>
      <c r="H1473" s="1" t="s">
        <v>15603</v>
      </c>
      <c r="I1473" s="1" t="s">
        <v>15604</v>
      </c>
      <c r="J1473" s="1" t="s">
        <v>15605</v>
      </c>
      <c r="K1473" s="1" t="s">
        <v>15606</v>
      </c>
      <c r="L1473" s="1" t="s">
        <v>29</v>
      </c>
      <c r="M1473" s="1" t="s">
        <v>30</v>
      </c>
      <c r="N1473" s="1" t="s">
        <v>31</v>
      </c>
      <c r="O1473" s="1" t="s">
        <v>15607</v>
      </c>
      <c r="P1473" s="1" t="s">
        <v>9314</v>
      </c>
      <c r="Q1473" s="1" t="s">
        <v>9314</v>
      </c>
      <c r="R1473" s="1" t="s">
        <v>9314</v>
      </c>
      <c r="S1473" s="1" t="s">
        <v>9314</v>
      </c>
    </row>
    <row r="1474" spans="1:19" x14ac:dyDescent="0.45">
      <c r="A1474" s="1" t="s">
        <v>15608</v>
      </c>
      <c r="B1474" s="1" t="s">
        <v>15609</v>
      </c>
      <c r="C1474" s="1" t="s">
        <v>15610</v>
      </c>
      <c r="D1474" s="1" t="s">
        <v>15611</v>
      </c>
      <c r="E1474">
        <v>2014</v>
      </c>
      <c r="F1474" s="1" t="s">
        <v>223</v>
      </c>
      <c r="G1474" s="1" t="s">
        <v>15612</v>
      </c>
      <c r="H1474" s="1" t="s">
        <v>15613</v>
      </c>
      <c r="I1474" s="1" t="s">
        <v>15614</v>
      </c>
      <c r="J1474" s="1" t="s">
        <v>31</v>
      </c>
      <c r="K1474" s="1" t="s">
        <v>15615</v>
      </c>
      <c r="L1474" s="1" t="s">
        <v>29</v>
      </c>
      <c r="M1474" s="1" t="s">
        <v>30</v>
      </c>
      <c r="N1474" s="1" t="s">
        <v>31</v>
      </c>
      <c r="O1474" s="1" t="s">
        <v>15616</v>
      </c>
      <c r="P1474" s="1" t="s">
        <v>9314</v>
      </c>
      <c r="Q1474" s="1" t="s">
        <v>9314</v>
      </c>
      <c r="R1474" s="1" t="s">
        <v>9314</v>
      </c>
      <c r="S1474" s="1" t="s">
        <v>9314</v>
      </c>
    </row>
    <row r="1475" spans="1:19" x14ac:dyDescent="0.45">
      <c r="A1475" s="1" t="s">
        <v>15617</v>
      </c>
      <c r="B1475" s="1" t="s">
        <v>15618</v>
      </c>
      <c r="C1475" s="1" t="s">
        <v>15619</v>
      </c>
      <c r="D1475" s="1" t="s">
        <v>15620</v>
      </c>
      <c r="E1475">
        <v>2014</v>
      </c>
      <c r="F1475" s="1" t="s">
        <v>15621</v>
      </c>
      <c r="G1475" s="1" t="s">
        <v>31</v>
      </c>
      <c r="H1475" s="1" t="s">
        <v>15622</v>
      </c>
      <c r="I1475" s="1" t="s">
        <v>15623</v>
      </c>
      <c r="J1475" s="1" t="s">
        <v>15624</v>
      </c>
      <c r="K1475" s="1" t="s">
        <v>15625</v>
      </c>
      <c r="L1475" s="1" t="s">
        <v>29</v>
      </c>
      <c r="M1475" s="1" t="s">
        <v>30</v>
      </c>
      <c r="N1475" s="1" t="s">
        <v>31</v>
      </c>
      <c r="O1475" s="1" t="s">
        <v>15626</v>
      </c>
      <c r="P1475" s="1" t="s">
        <v>9314</v>
      </c>
      <c r="Q1475" s="1" t="s">
        <v>9314</v>
      </c>
      <c r="R1475" s="1" t="s">
        <v>9314</v>
      </c>
      <c r="S1475" s="1" t="s">
        <v>9314</v>
      </c>
    </row>
    <row r="1476" spans="1:19" x14ac:dyDescent="0.45">
      <c r="A1476" s="1" t="s">
        <v>15627</v>
      </c>
      <c r="B1476" s="1" t="s">
        <v>15628</v>
      </c>
      <c r="C1476" s="1" t="s">
        <v>15629</v>
      </c>
      <c r="D1476" s="1" t="s">
        <v>15630</v>
      </c>
      <c r="E1476">
        <v>2014</v>
      </c>
      <c r="F1476" s="1" t="s">
        <v>4908</v>
      </c>
      <c r="G1476" s="1" t="s">
        <v>15631</v>
      </c>
      <c r="H1476" s="1" t="s">
        <v>15632</v>
      </c>
      <c r="I1476" s="1" t="s">
        <v>15633</v>
      </c>
      <c r="J1476" s="1" t="s">
        <v>15634</v>
      </c>
      <c r="K1476" s="1" t="s">
        <v>15635</v>
      </c>
      <c r="L1476" s="1" t="s">
        <v>29</v>
      </c>
      <c r="M1476" s="1" t="s">
        <v>30</v>
      </c>
      <c r="N1476" s="1" t="s">
        <v>31</v>
      </c>
      <c r="O1476" s="1" t="s">
        <v>15636</v>
      </c>
      <c r="P1476" s="1" t="s">
        <v>9314</v>
      </c>
      <c r="Q1476" s="1" t="s">
        <v>9314</v>
      </c>
      <c r="R1476" s="1" t="s">
        <v>9314</v>
      </c>
      <c r="S1476" s="1" t="s">
        <v>9314</v>
      </c>
    </row>
    <row r="1477" spans="1:19" x14ac:dyDescent="0.45">
      <c r="A1477" s="1" t="s">
        <v>15637</v>
      </c>
      <c r="B1477" s="1" t="s">
        <v>15638</v>
      </c>
      <c r="C1477" s="1" t="s">
        <v>15639</v>
      </c>
      <c r="D1477" s="1" t="s">
        <v>15640</v>
      </c>
      <c r="E1477">
        <v>2014</v>
      </c>
      <c r="F1477" s="1" t="s">
        <v>15641</v>
      </c>
      <c r="G1477" s="1" t="s">
        <v>15642</v>
      </c>
      <c r="H1477" s="1" t="s">
        <v>15643</v>
      </c>
      <c r="I1477" s="1" t="s">
        <v>15644</v>
      </c>
      <c r="J1477" s="1" t="s">
        <v>15645</v>
      </c>
      <c r="K1477" s="1" t="s">
        <v>15646</v>
      </c>
      <c r="L1477" s="1" t="s">
        <v>29</v>
      </c>
      <c r="M1477" s="1" t="s">
        <v>30</v>
      </c>
      <c r="N1477" s="1" t="s">
        <v>31</v>
      </c>
      <c r="O1477" s="1" t="s">
        <v>15647</v>
      </c>
      <c r="P1477" s="1" t="s">
        <v>9314</v>
      </c>
      <c r="Q1477" s="1" t="s">
        <v>9314</v>
      </c>
      <c r="R1477" s="1" t="s">
        <v>9314</v>
      </c>
      <c r="S1477" s="1" t="s">
        <v>9314</v>
      </c>
    </row>
    <row r="1478" spans="1:19" x14ac:dyDescent="0.45">
      <c r="A1478" s="1" t="s">
        <v>15648</v>
      </c>
      <c r="B1478" s="1" t="s">
        <v>15649</v>
      </c>
      <c r="C1478" s="1" t="s">
        <v>15650</v>
      </c>
      <c r="D1478" s="1" t="s">
        <v>15651</v>
      </c>
      <c r="E1478">
        <v>2012</v>
      </c>
      <c r="F1478" s="1" t="s">
        <v>1955</v>
      </c>
      <c r="G1478" s="1" t="s">
        <v>15652</v>
      </c>
      <c r="H1478" s="1" t="s">
        <v>15653</v>
      </c>
      <c r="I1478" s="1" t="s">
        <v>15654</v>
      </c>
      <c r="J1478" s="1" t="s">
        <v>15655</v>
      </c>
      <c r="K1478" s="1" t="s">
        <v>15656</v>
      </c>
      <c r="L1478" s="1" t="s">
        <v>29</v>
      </c>
      <c r="M1478" s="1" t="s">
        <v>30</v>
      </c>
      <c r="N1478" s="1" t="s">
        <v>31</v>
      </c>
      <c r="O1478" s="1" t="s">
        <v>15657</v>
      </c>
      <c r="P1478" s="1" t="s">
        <v>9314</v>
      </c>
      <c r="Q1478" s="1" t="s">
        <v>9314</v>
      </c>
      <c r="R1478" s="1" t="s">
        <v>9314</v>
      </c>
      <c r="S1478" s="1" t="s">
        <v>9314</v>
      </c>
    </row>
    <row r="1479" spans="1:19" x14ac:dyDescent="0.45">
      <c r="A1479" s="1" t="s">
        <v>15658</v>
      </c>
      <c r="B1479" s="1" t="s">
        <v>15659</v>
      </c>
      <c r="C1479" s="1" t="s">
        <v>15660</v>
      </c>
      <c r="D1479" s="1" t="s">
        <v>15661</v>
      </c>
      <c r="E1479">
        <v>2010</v>
      </c>
      <c r="F1479" s="1" t="s">
        <v>3459</v>
      </c>
      <c r="G1479" s="1" t="s">
        <v>15662</v>
      </c>
      <c r="H1479" s="1" t="s">
        <v>15663</v>
      </c>
      <c r="I1479" s="1" t="s">
        <v>15664</v>
      </c>
      <c r="J1479" s="1" t="s">
        <v>15665</v>
      </c>
      <c r="K1479" s="1" t="s">
        <v>15666</v>
      </c>
      <c r="L1479" s="1" t="s">
        <v>239</v>
      </c>
      <c r="M1479" s="1" t="s">
        <v>30</v>
      </c>
      <c r="N1479" s="1" t="s">
        <v>31</v>
      </c>
      <c r="O1479" s="1" t="s">
        <v>15667</v>
      </c>
      <c r="P1479" s="1" t="s">
        <v>9314</v>
      </c>
      <c r="Q1479" s="1" t="s">
        <v>9314</v>
      </c>
      <c r="R1479" s="1" t="s">
        <v>9314</v>
      </c>
      <c r="S1479" s="1" t="s">
        <v>9314</v>
      </c>
    </row>
    <row r="1480" spans="1:19" x14ac:dyDescent="0.45">
      <c r="A1480" s="1" t="s">
        <v>15668</v>
      </c>
      <c r="B1480" s="1" t="s">
        <v>15669</v>
      </c>
      <c r="C1480" s="1" t="s">
        <v>15670</v>
      </c>
      <c r="D1480" s="1" t="s">
        <v>15671</v>
      </c>
      <c r="E1480">
        <v>2014</v>
      </c>
      <c r="F1480" s="1" t="s">
        <v>8265</v>
      </c>
      <c r="G1480" s="1" t="s">
        <v>15672</v>
      </c>
      <c r="H1480" s="1" t="s">
        <v>15673</v>
      </c>
      <c r="I1480" s="1" t="s">
        <v>15674</v>
      </c>
      <c r="J1480" s="1" t="s">
        <v>15675</v>
      </c>
      <c r="K1480" s="1" t="s">
        <v>15676</v>
      </c>
      <c r="L1480" s="1" t="s">
        <v>29</v>
      </c>
      <c r="M1480" s="1" t="s">
        <v>30</v>
      </c>
      <c r="N1480" s="1" t="s">
        <v>31</v>
      </c>
      <c r="O1480" s="1" t="s">
        <v>15677</v>
      </c>
      <c r="P1480" s="1" t="s">
        <v>9314</v>
      </c>
      <c r="Q1480" s="1" t="s">
        <v>9314</v>
      </c>
      <c r="R1480" s="1" t="s">
        <v>9314</v>
      </c>
      <c r="S1480" s="1" t="s">
        <v>9314</v>
      </c>
    </row>
    <row r="1481" spans="1:19" x14ac:dyDescent="0.45">
      <c r="A1481" s="1" t="s">
        <v>15678</v>
      </c>
      <c r="B1481" s="1" t="s">
        <v>15679</v>
      </c>
      <c r="C1481" s="1" t="s">
        <v>15680</v>
      </c>
      <c r="D1481" s="1" t="s">
        <v>15681</v>
      </c>
      <c r="E1481">
        <v>2011</v>
      </c>
      <c r="F1481" s="1" t="s">
        <v>621</v>
      </c>
      <c r="G1481" s="1" t="s">
        <v>15682</v>
      </c>
      <c r="H1481" s="1" t="s">
        <v>15683</v>
      </c>
      <c r="I1481" s="1" t="s">
        <v>15684</v>
      </c>
      <c r="J1481" s="1" t="s">
        <v>15685</v>
      </c>
      <c r="K1481" s="1" t="s">
        <v>15686</v>
      </c>
      <c r="L1481" s="1" t="s">
        <v>29</v>
      </c>
      <c r="M1481" s="1" t="s">
        <v>30</v>
      </c>
      <c r="N1481" s="1" t="s">
        <v>31</v>
      </c>
      <c r="O1481" s="1" t="s">
        <v>15687</v>
      </c>
      <c r="P1481" s="1" t="s">
        <v>9314</v>
      </c>
      <c r="Q1481" s="1" t="s">
        <v>9314</v>
      </c>
      <c r="R1481" s="1" t="s">
        <v>9314</v>
      </c>
      <c r="S1481" s="1" t="s">
        <v>9314</v>
      </c>
    </row>
    <row r="1482" spans="1:19" x14ac:dyDescent="0.45">
      <c r="A1482" s="1" t="s">
        <v>15688</v>
      </c>
      <c r="B1482" s="1" t="s">
        <v>15689</v>
      </c>
      <c r="C1482" s="1" t="s">
        <v>15690</v>
      </c>
      <c r="D1482" s="1" t="s">
        <v>15691</v>
      </c>
      <c r="E1482">
        <v>2014</v>
      </c>
      <c r="F1482" s="1" t="s">
        <v>691</v>
      </c>
      <c r="G1482" s="1" t="s">
        <v>15692</v>
      </c>
      <c r="H1482" s="1" t="s">
        <v>15693</v>
      </c>
      <c r="I1482" s="1" t="s">
        <v>15694</v>
      </c>
      <c r="J1482" s="1" t="s">
        <v>15695</v>
      </c>
      <c r="K1482" s="1" t="s">
        <v>15696</v>
      </c>
      <c r="L1482" s="1" t="s">
        <v>29</v>
      </c>
      <c r="M1482" s="1" t="s">
        <v>30</v>
      </c>
      <c r="N1482" s="1" t="s">
        <v>31</v>
      </c>
      <c r="O1482" s="1" t="s">
        <v>15697</v>
      </c>
      <c r="P1482" s="1" t="s">
        <v>9314</v>
      </c>
      <c r="Q1482" s="1" t="s">
        <v>9314</v>
      </c>
      <c r="R1482" s="1" t="s">
        <v>9314</v>
      </c>
      <c r="S1482" s="1" t="s">
        <v>9314</v>
      </c>
    </row>
    <row r="1483" spans="1:19" x14ac:dyDescent="0.45">
      <c r="A1483" s="1" t="s">
        <v>15698</v>
      </c>
      <c r="B1483" s="1" t="s">
        <v>15699</v>
      </c>
      <c r="C1483" s="1" t="s">
        <v>15700</v>
      </c>
      <c r="D1483" s="1" t="s">
        <v>15701</v>
      </c>
      <c r="E1483">
        <v>2014</v>
      </c>
      <c r="F1483" s="1" t="s">
        <v>223</v>
      </c>
      <c r="G1483" s="1" t="s">
        <v>15702</v>
      </c>
      <c r="H1483" s="1" t="s">
        <v>15703</v>
      </c>
      <c r="I1483" s="1" t="s">
        <v>15704</v>
      </c>
      <c r="J1483" s="1" t="s">
        <v>31</v>
      </c>
      <c r="K1483" s="1" t="s">
        <v>15705</v>
      </c>
      <c r="L1483" s="1" t="s">
        <v>29</v>
      </c>
      <c r="M1483" s="1" t="s">
        <v>30</v>
      </c>
      <c r="N1483" s="1" t="s">
        <v>31</v>
      </c>
      <c r="O1483" s="1" t="s">
        <v>15706</v>
      </c>
      <c r="P1483" s="1" t="s">
        <v>9314</v>
      </c>
      <c r="Q1483" s="1" t="s">
        <v>9314</v>
      </c>
      <c r="R1483" s="1" t="s">
        <v>9314</v>
      </c>
      <c r="S1483" s="1" t="s">
        <v>9314</v>
      </c>
    </row>
    <row r="1484" spans="1:19" x14ac:dyDescent="0.45">
      <c r="A1484" s="1" t="s">
        <v>15707</v>
      </c>
      <c r="B1484" s="1" t="s">
        <v>15708</v>
      </c>
      <c r="C1484" s="1" t="s">
        <v>15709</v>
      </c>
      <c r="D1484" s="1" t="s">
        <v>15710</v>
      </c>
      <c r="E1484">
        <v>2012</v>
      </c>
      <c r="F1484" s="1" t="s">
        <v>2982</v>
      </c>
      <c r="G1484" s="1" t="s">
        <v>15711</v>
      </c>
      <c r="H1484" s="1" t="s">
        <v>15712</v>
      </c>
      <c r="I1484" s="1" t="s">
        <v>15713</v>
      </c>
      <c r="J1484" s="1" t="s">
        <v>15714</v>
      </c>
      <c r="K1484" s="1" t="s">
        <v>15715</v>
      </c>
      <c r="L1484" s="1" t="s">
        <v>29</v>
      </c>
      <c r="M1484" s="1" t="s">
        <v>30</v>
      </c>
      <c r="N1484" s="1" t="s">
        <v>31</v>
      </c>
      <c r="O1484" s="1" t="s">
        <v>15716</v>
      </c>
      <c r="P1484" s="1" t="s">
        <v>9314</v>
      </c>
      <c r="Q1484" s="1" t="s">
        <v>9314</v>
      </c>
      <c r="R1484" s="1" t="s">
        <v>9314</v>
      </c>
      <c r="S1484" s="1" t="s">
        <v>9314</v>
      </c>
    </row>
    <row r="1485" spans="1:19" x14ac:dyDescent="0.45">
      <c r="A1485" s="1" t="s">
        <v>15717</v>
      </c>
      <c r="B1485" s="1" t="s">
        <v>15718</v>
      </c>
      <c r="C1485" s="1" t="s">
        <v>15719</v>
      </c>
      <c r="D1485" s="1" t="s">
        <v>15720</v>
      </c>
      <c r="E1485">
        <v>2012</v>
      </c>
      <c r="F1485" s="1" t="s">
        <v>15721</v>
      </c>
      <c r="G1485" s="1" t="s">
        <v>31</v>
      </c>
      <c r="H1485" s="1" t="s">
        <v>15722</v>
      </c>
      <c r="I1485" s="1" t="s">
        <v>15723</v>
      </c>
      <c r="J1485" s="1" t="s">
        <v>15724</v>
      </c>
      <c r="K1485" s="1" t="s">
        <v>15725</v>
      </c>
      <c r="L1485" s="1" t="s">
        <v>29</v>
      </c>
      <c r="M1485" s="1" t="s">
        <v>30</v>
      </c>
      <c r="N1485" s="1" t="s">
        <v>31</v>
      </c>
      <c r="O1485" s="1" t="s">
        <v>15726</v>
      </c>
      <c r="P1485" s="1" t="s">
        <v>9314</v>
      </c>
      <c r="Q1485" s="1" t="s">
        <v>9314</v>
      </c>
      <c r="R1485" s="1" t="s">
        <v>9314</v>
      </c>
      <c r="S1485" s="1" t="s">
        <v>9314</v>
      </c>
    </row>
    <row r="1486" spans="1:19" x14ac:dyDescent="0.45">
      <c r="A1486" s="1" t="s">
        <v>15727</v>
      </c>
      <c r="B1486" s="1" t="s">
        <v>15728</v>
      </c>
      <c r="C1486" s="1" t="s">
        <v>15729</v>
      </c>
      <c r="D1486" s="1" t="s">
        <v>15730</v>
      </c>
      <c r="E1486">
        <v>2015</v>
      </c>
      <c r="F1486" s="1" t="s">
        <v>498</v>
      </c>
      <c r="G1486" s="1" t="s">
        <v>15731</v>
      </c>
      <c r="H1486" s="1" t="s">
        <v>15732</v>
      </c>
      <c r="I1486" s="1" t="s">
        <v>15733</v>
      </c>
      <c r="J1486" s="1" t="s">
        <v>15734</v>
      </c>
      <c r="K1486" s="1" t="s">
        <v>15735</v>
      </c>
      <c r="L1486" s="1" t="s">
        <v>29</v>
      </c>
      <c r="M1486" s="1" t="s">
        <v>30</v>
      </c>
      <c r="N1486" s="1" t="s">
        <v>31</v>
      </c>
      <c r="O1486" s="1" t="s">
        <v>15736</v>
      </c>
      <c r="P1486" s="1" t="s">
        <v>9314</v>
      </c>
      <c r="Q1486" s="1" t="s">
        <v>9314</v>
      </c>
      <c r="R1486" s="1" t="s">
        <v>9314</v>
      </c>
      <c r="S1486" s="1" t="s">
        <v>9314</v>
      </c>
    </row>
    <row r="1487" spans="1:19" x14ac:dyDescent="0.45">
      <c r="A1487" s="1" t="s">
        <v>15737</v>
      </c>
      <c r="B1487" s="1" t="s">
        <v>15738</v>
      </c>
      <c r="C1487" s="1" t="s">
        <v>15739</v>
      </c>
      <c r="D1487" s="1" t="s">
        <v>15740</v>
      </c>
      <c r="E1487">
        <v>2012</v>
      </c>
      <c r="F1487" s="1" t="s">
        <v>1955</v>
      </c>
      <c r="G1487" s="1" t="s">
        <v>15741</v>
      </c>
      <c r="H1487" s="1" t="s">
        <v>15742</v>
      </c>
      <c r="I1487" s="1" t="s">
        <v>15743</v>
      </c>
      <c r="J1487" s="1" t="s">
        <v>15744</v>
      </c>
      <c r="K1487" s="1" t="s">
        <v>15745</v>
      </c>
      <c r="L1487" s="1" t="s">
        <v>29</v>
      </c>
      <c r="M1487" s="1" t="s">
        <v>30</v>
      </c>
      <c r="N1487" s="1" t="s">
        <v>31</v>
      </c>
      <c r="O1487" s="1" t="s">
        <v>15746</v>
      </c>
      <c r="P1487" s="1" t="s">
        <v>9314</v>
      </c>
      <c r="Q1487" s="1" t="s">
        <v>9314</v>
      </c>
      <c r="R1487" s="1" t="s">
        <v>9314</v>
      </c>
      <c r="S1487" s="1" t="s">
        <v>9314</v>
      </c>
    </row>
    <row r="1488" spans="1:19" x14ac:dyDescent="0.45">
      <c r="A1488" s="1" t="s">
        <v>15747</v>
      </c>
      <c r="B1488" s="1" t="s">
        <v>15748</v>
      </c>
      <c r="C1488" s="1" t="s">
        <v>15749</v>
      </c>
      <c r="D1488" s="1" t="s">
        <v>15750</v>
      </c>
      <c r="E1488">
        <v>2012</v>
      </c>
      <c r="F1488" s="1" t="s">
        <v>15751</v>
      </c>
      <c r="G1488" s="1" t="s">
        <v>15752</v>
      </c>
      <c r="H1488" s="1" t="s">
        <v>15753</v>
      </c>
      <c r="I1488" s="1" t="s">
        <v>15754</v>
      </c>
      <c r="J1488" s="1" t="s">
        <v>31</v>
      </c>
      <c r="K1488" s="1" t="s">
        <v>31</v>
      </c>
      <c r="L1488" s="1" t="s">
        <v>528</v>
      </c>
      <c r="M1488" s="1" t="s">
        <v>30</v>
      </c>
      <c r="N1488" s="1" t="s">
        <v>31</v>
      </c>
      <c r="O1488" s="1" t="s">
        <v>15755</v>
      </c>
      <c r="P1488" s="1" t="s">
        <v>9314</v>
      </c>
      <c r="Q1488" s="1" t="s">
        <v>9314</v>
      </c>
      <c r="R1488" s="1" t="s">
        <v>9314</v>
      </c>
      <c r="S1488" s="1" t="s">
        <v>9314</v>
      </c>
    </row>
    <row r="1489" spans="1:19" x14ac:dyDescent="0.45">
      <c r="A1489" s="1" t="s">
        <v>15756</v>
      </c>
      <c r="B1489" s="1" t="s">
        <v>15757</v>
      </c>
      <c r="C1489" s="1" t="s">
        <v>15758</v>
      </c>
      <c r="D1489" s="1" t="s">
        <v>15759</v>
      </c>
      <c r="E1489">
        <v>2012</v>
      </c>
      <c r="F1489" s="1" t="s">
        <v>1325</v>
      </c>
      <c r="G1489" s="1" t="s">
        <v>15760</v>
      </c>
      <c r="H1489" s="1" t="s">
        <v>15761</v>
      </c>
      <c r="I1489" s="1" t="s">
        <v>15762</v>
      </c>
      <c r="J1489" s="1" t="s">
        <v>15763</v>
      </c>
      <c r="K1489" s="1" t="s">
        <v>15764</v>
      </c>
      <c r="L1489" s="1" t="s">
        <v>29</v>
      </c>
      <c r="M1489" s="1" t="s">
        <v>30</v>
      </c>
      <c r="N1489" s="1" t="s">
        <v>31</v>
      </c>
      <c r="O1489" s="1" t="s">
        <v>15765</v>
      </c>
      <c r="P1489" s="1" t="s">
        <v>9314</v>
      </c>
      <c r="Q1489" s="1" t="s">
        <v>9314</v>
      </c>
      <c r="R1489" s="1" t="s">
        <v>9314</v>
      </c>
      <c r="S1489" s="1" t="s">
        <v>9314</v>
      </c>
    </row>
    <row r="1490" spans="1:19" x14ac:dyDescent="0.45">
      <c r="A1490" s="1" t="s">
        <v>15766</v>
      </c>
      <c r="B1490" s="1" t="s">
        <v>15767</v>
      </c>
      <c r="C1490" s="1" t="s">
        <v>15768</v>
      </c>
      <c r="D1490" s="1" t="s">
        <v>15769</v>
      </c>
      <c r="E1490">
        <v>2014</v>
      </c>
      <c r="F1490" s="1" t="s">
        <v>13429</v>
      </c>
      <c r="G1490" s="1" t="s">
        <v>15770</v>
      </c>
      <c r="H1490" s="1" t="s">
        <v>15771</v>
      </c>
      <c r="I1490" s="1" t="s">
        <v>15772</v>
      </c>
      <c r="J1490" s="1" t="s">
        <v>15773</v>
      </c>
      <c r="K1490" s="1" t="s">
        <v>15774</v>
      </c>
      <c r="L1490" s="1" t="s">
        <v>29</v>
      </c>
      <c r="M1490" s="1" t="s">
        <v>30</v>
      </c>
      <c r="N1490" s="1" t="s">
        <v>31</v>
      </c>
      <c r="O1490" s="1" t="s">
        <v>15775</v>
      </c>
      <c r="P1490" s="1" t="s">
        <v>9314</v>
      </c>
      <c r="Q1490" s="1" t="s">
        <v>9314</v>
      </c>
      <c r="R1490" s="1" t="s">
        <v>9314</v>
      </c>
      <c r="S1490" s="1" t="s">
        <v>9314</v>
      </c>
    </row>
    <row r="1491" spans="1:19" x14ac:dyDescent="0.45">
      <c r="A1491" s="1" t="s">
        <v>15776</v>
      </c>
      <c r="B1491" s="1" t="s">
        <v>15777</v>
      </c>
      <c r="C1491" s="1" t="s">
        <v>15778</v>
      </c>
      <c r="D1491" s="1" t="s">
        <v>15779</v>
      </c>
      <c r="E1491">
        <v>2012</v>
      </c>
      <c r="F1491" s="1" t="s">
        <v>5672</v>
      </c>
      <c r="G1491" s="1" t="s">
        <v>15780</v>
      </c>
      <c r="H1491" s="1" t="s">
        <v>15781</v>
      </c>
      <c r="I1491" s="1" t="s">
        <v>15782</v>
      </c>
      <c r="J1491" s="1" t="s">
        <v>15783</v>
      </c>
      <c r="K1491" s="1" t="s">
        <v>15784</v>
      </c>
      <c r="L1491" s="1" t="s">
        <v>29</v>
      </c>
      <c r="M1491" s="1" t="s">
        <v>30</v>
      </c>
      <c r="N1491" s="1" t="s">
        <v>31</v>
      </c>
      <c r="O1491" s="1" t="s">
        <v>15785</v>
      </c>
      <c r="P1491" s="1" t="s">
        <v>9314</v>
      </c>
      <c r="Q1491" s="1" t="s">
        <v>9314</v>
      </c>
      <c r="R1491" s="1" t="s">
        <v>9314</v>
      </c>
      <c r="S1491" s="1" t="s">
        <v>9314</v>
      </c>
    </row>
    <row r="1492" spans="1:19" x14ac:dyDescent="0.45">
      <c r="A1492" s="1" t="s">
        <v>15786</v>
      </c>
      <c r="B1492" s="1" t="s">
        <v>15787</v>
      </c>
      <c r="C1492" s="1" t="s">
        <v>15788</v>
      </c>
      <c r="D1492" s="1" t="s">
        <v>15789</v>
      </c>
      <c r="E1492">
        <v>2014</v>
      </c>
      <c r="F1492" s="1" t="s">
        <v>3662</v>
      </c>
      <c r="G1492" s="1" t="s">
        <v>15790</v>
      </c>
      <c r="H1492" s="1" t="s">
        <v>15791</v>
      </c>
      <c r="I1492" s="1" t="s">
        <v>15792</v>
      </c>
      <c r="J1492" s="1" t="s">
        <v>15793</v>
      </c>
      <c r="K1492" s="1" t="s">
        <v>15794</v>
      </c>
      <c r="L1492" s="1" t="s">
        <v>29</v>
      </c>
      <c r="M1492" s="1" t="s">
        <v>30</v>
      </c>
      <c r="N1492" s="1" t="s">
        <v>31</v>
      </c>
      <c r="O1492" s="1" t="s">
        <v>15795</v>
      </c>
      <c r="P1492" s="1" t="s">
        <v>9314</v>
      </c>
      <c r="Q1492" s="1" t="s">
        <v>9314</v>
      </c>
      <c r="R1492" s="1" t="s">
        <v>9314</v>
      </c>
      <c r="S1492" s="1" t="s">
        <v>9314</v>
      </c>
    </row>
    <row r="1493" spans="1:19" x14ac:dyDescent="0.45">
      <c r="A1493" s="1" t="s">
        <v>15796</v>
      </c>
      <c r="B1493" s="1" t="s">
        <v>15797</v>
      </c>
      <c r="C1493" s="1" t="s">
        <v>15798</v>
      </c>
      <c r="D1493" s="1" t="s">
        <v>15799</v>
      </c>
      <c r="E1493">
        <v>2013</v>
      </c>
      <c r="F1493" s="1" t="s">
        <v>510</v>
      </c>
      <c r="G1493" s="1" t="s">
        <v>15800</v>
      </c>
      <c r="H1493" s="1" t="s">
        <v>15801</v>
      </c>
      <c r="I1493" s="1" t="s">
        <v>15802</v>
      </c>
      <c r="J1493" s="1" t="s">
        <v>15803</v>
      </c>
      <c r="K1493" s="1" t="s">
        <v>15804</v>
      </c>
      <c r="L1493" s="1" t="s">
        <v>29</v>
      </c>
      <c r="M1493" s="1" t="s">
        <v>30</v>
      </c>
      <c r="N1493" s="1" t="s">
        <v>31</v>
      </c>
      <c r="O1493" s="1" t="s">
        <v>15805</v>
      </c>
      <c r="P1493" s="1" t="s">
        <v>9314</v>
      </c>
      <c r="Q1493" s="1" t="s">
        <v>9314</v>
      </c>
      <c r="R1493" s="1" t="s">
        <v>9314</v>
      </c>
      <c r="S1493" s="1" t="s">
        <v>9314</v>
      </c>
    </row>
    <row r="1494" spans="1:19" x14ac:dyDescent="0.45">
      <c r="A1494" s="1" t="s">
        <v>15806</v>
      </c>
      <c r="B1494" s="1" t="s">
        <v>15807</v>
      </c>
      <c r="C1494" s="1" t="s">
        <v>15808</v>
      </c>
      <c r="D1494" s="1" t="s">
        <v>15809</v>
      </c>
      <c r="E1494">
        <v>2013</v>
      </c>
      <c r="F1494" s="1" t="s">
        <v>23</v>
      </c>
      <c r="G1494" s="1" t="s">
        <v>15810</v>
      </c>
      <c r="H1494" s="1" t="s">
        <v>15811</v>
      </c>
      <c r="I1494" s="1" t="s">
        <v>15812</v>
      </c>
      <c r="J1494" s="1" t="s">
        <v>15813</v>
      </c>
      <c r="K1494" s="1" t="s">
        <v>15814</v>
      </c>
      <c r="L1494" s="1" t="s">
        <v>29</v>
      </c>
      <c r="M1494" s="1" t="s">
        <v>30</v>
      </c>
      <c r="N1494" s="1" t="s">
        <v>31</v>
      </c>
      <c r="O1494" s="1" t="s">
        <v>15815</v>
      </c>
      <c r="P1494" s="1" t="s">
        <v>9314</v>
      </c>
      <c r="Q1494" s="1" t="s">
        <v>9314</v>
      </c>
      <c r="R1494" s="1" t="s">
        <v>9314</v>
      </c>
      <c r="S1494" s="1" t="s">
        <v>9314</v>
      </c>
    </row>
    <row r="1495" spans="1:19" x14ac:dyDescent="0.45">
      <c r="A1495" s="1" t="s">
        <v>15816</v>
      </c>
      <c r="B1495" s="1" t="s">
        <v>15817</v>
      </c>
      <c r="C1495" s="1" t="s">
        <v>15818</v>
      </c>
      <c r="D1495" s="1" t="s">
        <v>15819</v>
      </c>
      <c r="E1495">
        <v>2012</v>
      </c>
      <c r="F1495" s="1" t="s">
        <v>3841</v>
      </c>
      <c r="G1495" s="1" t="s">
        <v>15820</v>
      </c>
      <c r="H1495" s="1" t="s">
        <v>15821</v>
      </c>
      <c r="I1495" s="1" t="s">
        <v>15822</v>
      </c>
      <c r="J1495" s="1" t="s">
        <v>15823</v>
      </c>
      <c r="K1495" s="1" t="s">
        <v>15824</v>
      </c>
      <c r="L1495" s="1" t="s">
        <v>29</v>
      </c>
      <c r="M1495" s="1" t="s">
        <v>30</v>
      </c>
      <c r="N1495" s="1" t="s">
        <v>31</v>
      </c>
      <c r="O1495" s="1" t="s">
        <v>15825</v>
      </c>
      <c r="P1495" s="1" t="s">
        <v>9314</v>
      </c>
      <c r="Q1495" s="1" t="s">
        <v>9314</v>
      </c>
      <c r="R1495" s="1" t="s">
        <v>9314</v>
      </c>
      <c r="S1495" s="1" t="s">
        <v>9314</v>
      </c>
    </row>
    <row r="1496" spans="1:19" x14ac:dyDescent="0.45">
      <c r="A1496" s="1" t="s">
        <v>15826</v>
      </c>
      <c r="B1496" s="1" t="s">
        <v>15827</v>
      </c>
      <c r="C1496" s="1" t="s">
        <v>15828</v>
      </c>
      <c r="D1496" s="1" t="s">
        <v>15829</v>
      </c>
      <c r="E1496">
        <v>2011</v>
      </c>
      <c r="F1496" s="1" t="s">
        <v>2982</v>
      </c>
      <c r="G1496" s="1" t="s">
        <v>15830</v>
      </c>
      <c r="H1496" s="1" t="s">
        <v>15831</v>
      </c>
      <c r="I1496" s="1" t="s">
        <v>15832</v>
      </c>
      <c r="J1496" s="1" t="s">
        <v>15833</v>
      </c>
      <c r="K1496" s="1" t="s">
        <v>15834</v>
      </c>
      <c r="L1496" s="1" t="s">
        <v>29</v>
      </c>
      <c r="M1496" s="1" t="s">
        <v>30</v>
      </c>
      <c r="N1496" s="1" t="s">
        <v>31</v>
      </c>
      <c r="O1496" s="1" t="s">
        <v>15835</v>
      </c>
      <c r="P1496" s="1" t="s">
        <v>9314</v>
      </c>
      <c r="Q1496" s="1" t="s">
        <v>9314</v>
      </c>
      <c r="R1496" s="1" t="s">
        <v>9314</v>
      </c>
      <c r="S1496" s="1" t="s">
        <v>9314</v>
      </c>
    </row>
    <row r="1497" spans="1:19" x14ac:dyDescent="0.45">
      <c r="A1497" s="1" t="s">
        <v>15836</v>
      </c>
      <c r="B1497" s="1" t="s">
        <v>15837</v>
      </c>
      <c r="C1497" s="1" t="s">
        <v>15838</v>
      </c>
      <c r="D1497" s="1" t="s">
        <v>15839</v>
      </c>
      <c r="E1497">
        <v>2009</v>
      </c>
      <c r="F1497" s="1" t="s">
        <v>691</v>
      </c>
      <c r="G1497" s="1" t="s">
        <v>15840</v>
      </c>
      <c r="H1497" s="1" t="s">
        <v>15841</v>
      </c>
      <c r="I1497" s="1" t="s">
        <v>15842</v>
      </c>
      <c r="J1497" s="1" t="s">
        <v>15843</v>
      </c>
      <c r="K1497" s="1" t="s">
        <v>15844</v>
      </c>
      <c r="L1497" s="1" t="s">
        <v>29</v>
      </c>
      <c r="M1497" s="1" t="s">
        <v>30</v>
      </c>
      <c r="N1497" s="1" t="s">
        <v>31</v>
      </c>
      <c r="O1497" s="1" t="s">
        <v>15845</v>
      </c>
      <c r="P1497" s="1" t="s">
        <v>9314</v>
      </c>
      <c r="Q1497" s="1" t="s">
        <v>9314</v>
      </c>
      <c r="R1497" s="1" t="s">
        <v>9314</v>
      </c>
      <c r="S1497" s="1" t="s">
        <v>9314</v>
      </c>
    </row>
    <row r="1498" spans="1:19" x14ac:dyDescent="0.45">
      <c r="A1498" s="1" t="s">
        <v>15846</v>
      </c>
      <c r="B1498" s="1" t="s">
        <v>15847</v>
      </c>
      <c r="C1498" s="1" t="s">
        <v>15848</v>
      </c>
      <c r="D1498" s="1" t="s">
        <v>15849</v>
      </c>
      <c r="E1498">
        <v>2015</v>
      </c>
      <c r="F1498" s="1" t="s">
        <v>1110</v>
      </c>
      <c r="G1498" s="1" t="s">
        <v>15850</v>
      </c>
      <c r="H1498" s="1" t="s">
        <v>15851</v>
      </c>
      <c r="I1498" s="1" t="s">
        <v>15852</v>
      </c>
      <c r="J1498" s="1" t="s">
        <v>15853</v>
      </c>
      <c r="K1498" s="1" t="s">
        <v>15854</v>
      </c>
      <c r="L1498" s="1" t="s">
        <v>239</v>
      </c>
      <c r="M1498" s="1" t="s">
        <v>30</v>
      </c>
      <c r="N1498" s="1" t="s">
        <v>31</v>
      </c>
      <c r="O1498" s="1" t="s">
        <v>15855</v>
      </c>
      <c r="P1498" s="1" t="s">
        <v>9314</v>
      </c>
      <c r="Q1498" s="1" t="s">
        <v>9314</v>
      </c>
      <c r="R1498" s="1" t="s">
        <v>9314</v>
      </c>
      <c r="S1498" s="1" t="s">
        <v>9314</v>
      </c>
    </row>
    <row r="1499" spans="1:19" x14ac:dyDescent="0.45">
      <c r="A1499" s="1" t="s">
        <v>15856</v>
      </c>
      <c r="B1499" s="1" t="s">
        <v>15857</v>
      </c>
      <c r="C1499" s="1" t="s">
        <v>15858</v>
      </c>
      <c r="D1499" s="1" t="s">
        <v>15859</v>
      </c>
      <c r="E1499">
        <v>2011</v>
      </c>
      <c r="F1499" s="1" t="s">
        <v>15860</v>
      </c>
      <c r="G1499" s="1" t="s">
        <v>15861</v>
      </c>
      <c r="H1499" s="1" t="s">
        <v>15862</v>
      </c>
      <c r="I1499" s="1" t="s">
        <v>15863</v>
      </c>
      <c r="J1499" s="1" t="s">
        <v>15864</v>
      </c>
      <c r="K1499" s="1" t="s">
        <v>15865</v>
      </c>
      <c r="L1499" s="1" t="s">
        <v>29</v>
      </c>
      <c r="M1499" s="1" t="s">
        <v>30</v>
      </c>
      <c r="N1499" s="1" t="s">
        <v>31</v>
      </c>
      <c r="O1499" s="1" t="s">
        <v>15866</v>
      </c>
      <c r="P1499" s="1" t="s">
        <v>9314</v>
      </c>
      <c r="Q1499" s="1" t="s">
        <v>9314</v>
      </c>
      <c r="R1499" s="1" t="s">
        <v>9314</v>
      </c>
      <c r="S1499" s="1" t="s">
        <v>9314</v>
      </c>
    </row>
    <row r="1500" spans="1:19" x14ac:dyDescent="0.45">
      <c r="A1500" s="1" t="s">
        <v>15867</v>
      </c>
      <c r="B1500" s="1" t="s">
        <v>15868</v>
      </c>
      <c r="C1500" s="1" t="s">
        <v>15869</v>
      </c>
      <c r="D1500" s="1" t="s">
        <v>15870</v>
      </c>
      <c r="E1500">
        <v>2010</v>
      </c>
      <c r="F1500" s="1" t="s">
        <v>41</v>
      </c>
      <c r="G1500" s="1" t="s">
        <v>15871</v>
      </c>
      <c r="H1500" s="1" t="s">
        <v>15872</v>
      </c>
      <c r="I1500" s="1" t="s">
        <v>15873</v>
      </c>
      <c r="J1500" s="1" t="s">
        <v>15874</v>
      </c>
      <c r="K1500" s="1" t="s">
        <v>15875</v>
      </c>
      <c r="L1500" s="1" t="s">
        <v>29</v>
      </c>
      <c r="M1500" s="1" t="s">
        <v>30</v>
      </c>
      <c r="N1500" s="1" t="s">
        <v>31</v>
      </c>
      <c r="O1500" s="1" t="s">
        <v>15876</v>
      </c>
      <c r="P1500" s="1" t="s">
        <v>9314</v>
      </c>
      <c r="Q1500" s="1" t="s">
        <v>9314</v>
      </c>
      <c r="R1500" s="1" t="s">
        <v>9314</v>
      </c>
      <c r="S1500" s="1" t="s">
        <v>9314</v>
      </c>
    </row>
    <row r="1501" spans="1:19" x14ac:dyDescent="0.45">
      <c r="A1501" s="1" t="s">
        <v>15877</v>
      </c>
      <c r="B1501" s="1" t="s">
        <v>15878</v>
      </c>
      <c r="C1501" s="1" t="s">
        <v>15879</v>
      </c>
      <c r="D1501" s="1" t="s">
        <v>15880</v>
      </c>
      <c r="E1501">
        <v>2011</v>
      </c>
      <c r="F1501" s="1" t="s">
        <v>14924</v>
      </c>
      <c r="G1501" s="1" t="s">
        <v>15881</v>
      </c>
      <c r="H1501" s="1" t="s">
        <v>15882</v>
      </c>
      <c r="I1501" s="1" t="s">
        <v>15883</v>
      </c>
      <c r="J1501" s="1" t="s">
        <v>15884</v>
      </c>
      <c r="K1501" s="1" t="s">
        <v>15885</v>
      </c>
      <c r="L1501" s="1" t="s">
        <v>920</v>
      </c>
      <c r="M1501" s="1" t="s">
        <v>30</v>
      </c>
      <c r="N1501" s="1" t="s">
        <v>31</v>
      </c>
      <c r="O1501" s="1" t="s">
        <v>15886</v>
      </c>
      <c r="P1501" s="1" t="s">
        <v>9314</v>
      </c>
      <c r="Q1501" s="1" t="s">
        <v>9314</v>
      </c>
      <c r="R1501" s="1" t="s">
        <v>9314</v>
      </c>
      <c r="S1501" s="1" t="s">
        <v>9314</v>
      </c>
    </row>
    <row r="1502" spans="1:19" x14ac:dyDescent="0.45">
      <c r="A1502" s="1" t="s">
        <v>15887</v>
      </c>
      <c r="B1502" s="1" t="s">
        <v>15888</v>
      </c>
      <c r="C1502" s="1" t="s">
        <v>15889</v>
      </c>
      <c r="D1502" s="1" t="s">
        <v>15890</v>
      </c>
      <c r="E1502">
        <v>2004</v>
      </c>
      <c r="F1502" s="1" t="s">
        <v>1384</v>
      </c>
      <c r="G1502" s="1" t="s">
        <v>15891</v>
      </c>
      <c r="H1502" s="1" t="s">
        <v>15892</v>
      </c>
      <c r="I1502" s="1" t="s">
        <v>15893</v>
      </c>
      <c r="J1502" s="1" t="s">
        <v>15894</v>
      </c>
      <c r="K1502" s="1" t="s">
        <v>15895</v>
      </c>
      <c r="L1502" s="1" t="s">
        <v>29</v>
      </c>
      <c r="M1502" s="1" t="s">
        <v>30</v>
      </c>
      <c r="N1502" s="1" t="s">
        <v>31</v>
      </c>
      <c r="O1502" s="1" t="s">
        <v>15896</v>
      </c>
      <c r="P1502" s="1" t="s">
        <v>9314</v>
      </c>
      <c r="Q1502" s="1" t="s">
        <v>9314</v>
      </c>
      <c r="R1502" s="1" t="s">
        <v>9314</v>
      </c>
      <c r="S1502" s="1" t="s">
        <v>9314</v>
      </c>
    </row>
    <row r="1503" spans="1:19" x14ac:dyDescent="0.45">
      <c r="A1503" s="1" t="s">
        <v>15897</v>
      </c>
      <c r="B1503" s="1" t="s">
        <v>15898</v>
      </c>
      <c r="C1503" s="1" t="s">
        <v>15899</v>
      </c>
      <c r="D1503" s="1" t="s">
        <v>15900</v>
      </c>
      <c r="E1503">
        <v>2004</v>
      </c>
      <c r="F1503" s="1" t="s">
        <v>114</v>
      </c>
      <c r="G1503" s="1" t="s">
        <v>15901</v>
      </c>
      <c r="H1503" s="1" t="s">
        <v>15902</v>
      </c>
      <c r="I1503" s="1" t="s">
        <v>15903</v>
      </c>
      <c r="J1503" s="1" t="s">
        <v>15904</v>
      </c>
      <c r="K1503" s="1" t="s">
        <v>15905</v>
      </c>
      <c r="L1503" s="1" t="s">
        <v>29</v>
      </c>
      <c r="M1503" s="1" t="s">
        <v>30</v>
      </c>
      <c r="N1503" s="1" t="s">
        <v>31</v>
      </c>
      <c r="O1503" s="1" t="s">
        <v>15906</v>
      </c>
      <c r="P1503" s="1" t="s">
        <v>9314</v>
      </c>
      <c r="Q1503" s="1" t="s">
        <v>9314</v>
      </c>
      <c r="R1503" s="1" t="s">
        <v>9314</v>
      </c>
      <c r="S1503" s="1" t="s">
        <v>9314</v>
      </c>
    </row>
    <row r="1504" spans="1:19" x14ac:dyDescent="0.45">
      <c r="A1504" s="1" t="s">
        <v>15907</v>
      </c>
      <c r="B1504" s="1" t="s">
        <v>15908</v>
      </c>
      <c r="C1504" s="1" t="s">
        <v>15909</v>
      </c>
      <c r="D1504" s="1" t="s">
        <v>15910</v>
      </c>
      <c r="E1504">
        <v>2000</v>
      </c>
      <c r="F1504" s="1" t="s">
        <v>1277</v>
      </c>
      <c r="G1504" s="1" t="s">
        <v>15911</v>
      </c>
      <c r="H1504" s="1" t="s">
        <v>15912</v>
      </c>
      <c r="I1504" s="1" t="s">
        <v>15913</v>
      </c>
      <c r="J1504" s="1" t="s">
        <v>15914</v>
      </c>
      <c r="K1504" s="1" t="s">
        <v>15915</v>
      </c>
      <c r="L1504" s="1" t="s">
        <v>29</v>
      </c>
      <c r="M1504" s="1" t="s">
        <v>30</v>
      </c>
      <c r="N1504" s="1" t="s">
        <v>31</v>
      </c>
      <c r="O1504" s="1" t="s">
        <v>15916</v>
      </c>
      <c r="P1504" s="1" t="s">
        <v>9314</v>
      </c>
      <c r="Q1504" s="1" t="s">
        <v>9314</v>
      </c>
      <c r="R1504" s="1" t="s">
        <v>9314</v>
      </c>
      <c r="S1504" s="1" t="s">
        <v>9314</v>
      </c>
    </row>
    <row r="1505" spans="1:19" x14ac:dyDescent="0.45">
      <c r="A1505" s="1" t="s">
        <v>15917</v>
      </c>
      <c r="B1505" s="1" t="s">
        <v>15918</v>
      </c>
      <c r="C1505" s="1" t="s">
        <v>13842</v>
      </c>
      <c r="D1505" s="1" t="s">
        <v>15919</v>
      </c>
      <c r="E1505">
        <v>2009</v>
      </c>
      <c r="F1505" s="1" t="s">
        <v>23</v>
      </c>
      <c r="G1505" s="1" t="s">
        <v>15920</v>
      </c>
      <c r="H1505" s="1" t="s">
        <v>15921</v>
      </c>
      <c r="I1505" s="1" t="s">
        <v>15922</v>
      </c>
      <c r="J1505" s="1" t="s">
        <v>15923</v>
      </c>
      <c r="K1505" s="1" t="s">
        <v>15924</v>
      </c>
      <c r="L1505" s="1" t="s">
        <v>29</v>
      </c>
      <c r="M1505" s="1" t="s">
        <v>30</v>
      </c>
      <c r="N1505" s="1" t="s">
        <v>31</v>
      </c>
      <c r="O1505" s="1" t="s">
        <v>15925</v>
      </c>
      <c r="P1505" s="1" t="s">
        <v>9314</v>
      </c>
      <c r="Q1505" s="1" t="s">
        <v>9314</v>
      </c>
      <c r="R1505" s="1" t="s">
        <v>9314</v>
      </c>
      <c r="S1505" s="1" t="s">
        <v>9314</v>
      </c>
    </row>
    <row r="1506" spans="1:19" x14ac:dyDescent="0.45">
      <c r="A1506" s="1" t="s">
        <v>15926</v>
      </c>
      <c r="B1506" s="1" t="s">
        <v>15927</v>
      </c>
      <c r="C1506" s="1" t="s">
        <v>15928</v>
      </c>
      <c r="D1506" s="1" t="s">
        <v>15929</v>
      </c>
      <c r="E1506">
        <v>1998</v>
      </c>
      <c r="F1506" s="1" t="s">
        <v>8826</v>
      </c>
      <c r="G1506" s="1" t="s">
        <v>31</v>
      </c>
      <c r="H1506" s="1" t="s">
        <v>15930</v>
      </c>
      <c r="I1506" s="1" t="s">
        <v>15931</v>
      </c>
      <c r="J1506" s="1" t="s">
        <v>15932</v>
      </c>
      <c r="K1506" s="1" t="s">
        <v>31</v>
      </c>
      <c r="L1506" s="1" t="s">
        <v>29</v>
      </c>
      <c r="M1506" s="1" t="s">
        <v>30</v>
      </c>
      <c r="N1506" s="1" t="s">
        <v>31</v>
      </c>
      <c r="O1506" s="1" t="s">
        <v>15933</v>
      </c>
      <c r="P1506" s="1" t="s">
        <v>9314</v>
      </c>
      <c r="Q1506" s="1" t="s">
        <v>9314</v>
      </c>
      <c r="R1506" s="1" t="s">
        <v>9314</v>
      </c>
      <c r="S1506" s="1" t="s">
        <v>9314</v>
      </c>
    </row>
    <row r="1507" spans="1:19" x14ac:dyDescent="0.45">
      <c r="A1507" s="1" t="s">
        <v>15934</v>
      </c>
      <c r="B1507" s="1" t="s">
        <v>15935</v>
      </c>
      <c r="C1507" s="1" t="s">
        <v>15936</v>
      </c>
      <c r="D1507" s="1" t="s">
        <v>15937</v>
      </c>
      <c r="E1507">
        <v>1998</v>
      </c>
      <c r="F1507" s="1" t="s">
        <v>1701</v>
      </c>
      <c r="G1507" s="1" t="s">
        <v>15938</v>
      </c>
      <c r="H1507" s="1" t="s">
        <v>15939</v>
      </c>
      <c r="I1507" s="1" t="s">
        <v>15940</v>
      </c>
      <c r="J1507" s="1" t="s">
        <v>15941</v>
      </c>
      <c r="K1507" s="1" t="s">
        <v>15942</v>
      </c>
      <c r="L1507" s="1" t="s">
        <v>29</v>
      </c>
      <c r="M1507" s="1" t="s">
        <v>30</v>
      </c>
      <c r="N1507" s="1" t="s">
        <v>31</v>
      </c>
      <c r="O1507" s="1" t="s">
        <v>15943</v>
      </c>
      <c r="P1507" s="1" t="s">
        <v>9314</v>
      </c>
      <c r="Q1507" s="1" t="s">
        <v>9314</v>
      </c>
      <c r="R1507" s="1" t="s">
        <v>9314</v>
      </c>
      <c r="S1507" s="1" t="s">
        <v>9314</v>
      </c>
    </row>
    <row r="1508" spans="1:19" x14ac:dyDescent="0.45">
      <c r="A1508" s="1" t="s">
        <v>15944</v>
      </c>
      <c r="B1508" s="1" t="s">
        <v>15945</v>
      </c>
      <c r="C1508" s="1" t="s">
        <v>15946</v>
      </c>
      <c r="D1508" s="1" t="s">
        <v>15947</v>
      </c>
      <c r="E1508">
        <v>2008</v>
      </c>
      <c r="F1508" s="1" t="s">
        <v>12831</v>
      </c>
      <c r="G1508" s="1" t="s">
        <v>15948</v>
      </c>
      <c r="H1508" s="1" t="s">
        <v>15949</v>
      </c>
      <c r="I1508" s="1" t="s">
        <v>15950</v>
      </c>
      <c r="J1508" s="1" t="s">
        <v>15951</v>
      </c>
      <c r="K1508" s="1" t="s">
        <v>15952</v>
      </c>
      <c r="L1508" s="1" t="s">
        <v>29</v>
      </c>
      <c r="M1508" s="1" t="s">
        <v>30</v>
      </c>
      <c r="N1508" s="1" t="s">
        <v>31</v>
      </c>
      <c r="O1508" s="1" t="s">
        <v>15953</v>
      </c>
      <c r="P1508" s="1" t="s">
        <v>9314</v>
      </c>
      <c r="Q1508" s="1" t="s">
        <v>9314</v>
      </c>
      <c r="R1508" s="1" t="s">
        <v>9314</v>
      </c>
      <c r="S1508" s="1" t="s">
        <v>9314</v>
      </c>
    </row>
    <row r="1509" spans="1:19" x14ac:dyDescent="0.45">
      <c r="A1509" s="1" t="s">
        <v>15954</v>
      </c>
      <c r="B1509" s="1" t="s">
        <v>15955</v>
      </c>
      <c r="C1509" s="1" t="s">
        <v>15956</v>
      </c>
      <c r="D1509" s="1" t="s">
        <v>15957</v>
      </c>
      <c r="E1509">
        <v>2007</v>
      </c>
      <c r="F1509" s="1" t="s">
        <v>23</v>
      </c>
      <c r="G1509" s="1" t="s">
        <v>15958</v>
      </c>
      <c r="H1509" s="1" t="s">
        <v>15959</v>
      </c>
      <c r="I1509" s="1" t="s">
        <v>15960</v>
      </c>
      <c r="J1509" s="1" t="s">
        <v>15961</v>
      </c>
      <c r="K1509" s="1" t="s">
        <v>15962</v>
      </c>
      <c r="L1509" s="1" t="s">
        <v>29</v>
      </c>
      <c r="M1509" s="1" t="s">
        <v>30</v>
      </c>
      <c r="N1509" s="1" t="s">
        <v>31</v>
      </c>
      <c r="O1509" s="1" t="s">
        <v>15963</v>
      </c>
      <c r="P1509" s="1" t="s">
        <v>9314</v>
      </c>
      <c r="Q1509" s="1" t="s">
        <v>9314</v>
      </c>
      <c r="R1509" s="1" t="s">
        <v>9314</v>
      </c>
      <c r="S1509" s="1" t="s">
        <v>9314</v>
      </c>
    </row>
    <row r="1510" spans="1:19" x14ac:dyDescent="0.45">
      <c r="A1510" s="1" t="s">
        <v>15964</v>
      </c>
      <c r="B1510" s="1" t="s">
        <v>15965</v>
      </c>
      <c r="C1510" s="1" t="s">
        <v>15966</v>
      </c>
      <c r="D1510" s="1" t="s">
        <v>15967</v>
      </c>
      <c r="E1510">
        <v>2003</v>
      </c>
      <c r="F1510" s="1" t="s">
        <v>13359</v>
      </c>
      <c r="G1510" s="1" t="s">
        <v>15968</v>
      </c>
      <c r="H1510" s="1" t="s">
        <v>15969</v>
      </c>
      <c r="I1510" s="1" t="s">
        <v>15970</v>
      </c>
      <c r="J1510" s="1" t="s">
        <v>31</v>
      </c>
      <c r="K1510" s="1" t="s">
        <v>15971</v>
      </c>
      <c r="L1510" s="1" t="s">
        <v>29</v>
      </c>
      <c r="M1510" s="1" t="s">
        <v>30</v>
      </c>
      <c r="N1510" s="1" t="s">
        <v>31</v>
      </c>
      <c r="O1510" s="1" t="s">
        <v>15972</v>
      </c>
      <c r="P1510" s="1" t="s">
        <v>9314</v>
      </c>
      <c r="Q1510" s="1" t="s">
        <v>9314</v>
      </c>
      <c r="R1510" s="1" t="s">
        <v>9314</v>
      </c>
      <c r="S1510" s="1" t="s">
        <v>9314</v>
      </c>
    </row>
    <row r="1511" spans="1:19" x14ac:dyDescent="0.45">
      <c r="A1511" s="1" t="s">
        <v>15973</v>
      </c>
      <c r="B1511" s="1" t="s">
        <v>15974</v>
      </c>
      <c r="C1511" s="1" t="s">
        <v>15975</v>
      </c>
      <c r="D1511" s="1" t="s">
        <v>15976</v>
      </c>
      <c r="E1511">
        <v>2009</v>
      </c>
      <c r="F1511" s="1" t="s">
        <v>11086</v>
      </c>
      <c r="G1511" s="1" t="s">
        <v>15977</v>
      </c>
      <c r="H1511" s="1" t="s">
        <v>15978</v>
      </c>
      <c r="I1511" s="1" t="s">
        <v>15979</v>
      </c>
      <c r="J1511" s="1" t="s">
        <v>15980</v>
      </c>
      <c r="K1511" s="1" t="s">
        <v>15981</v>
      </c>
      <c r="L1511" s="1" t="s">
        <v>29</v>
      </c>
      <c r="M1511" s="1" t="s">
        <v>30</v>
      </c>
      <c r="N1511" s="1" t="s">
        <v>31</v>
      </c>
      <c r="O1511" s="1" t="s">
        <v>15982</v>
      </c>
      <c r="P1511" s="1" t="s">
        <v>9314</v>
      </c>
      <c r="Q1511" s="1" t="s">
        <v>9314</v>
      </c>
      <c r="R1511" s="1" t="s">
        <v>9314</v>
      </c>
      <c r="S1511" s="1" t="s">
        <v>9314</v>
      </c>
    </row>
    <row r="1512" spans="1:19" x14ac:dyDescent="0.45">
      <c r="A1512" s="1" t="s">
        <v>15983</v>
      </c>
      <c r="B1512" s="1" t="s">
        <v>15984</v>
      </c>
      <c r="C1512" s="1" t="s">
        <v>15985</v>
      </c>
      <c r="D1512" s="1" t="s">
        <v>15986</v>
      </c>
      <c r="E1512">
        <v>2000</v>
      </c>
      <c r="F1512" s="1" t="s">
        <v>12373</v>
      </c>
      <c r="G1512" s="1" t="s">
        <v>15987</v>
      </c>
      <c r="H1512" s="1" t="s">
        <v>15988</v>
      </c>
      <c r="I1512" s="1" t="s">
        <v>15989</v>
      </c>
      <c r="J1512" s="1" t="s">
        <v>15990</v>
      </c>
      <c r="K1512" s="1" t="s">
        <v>15991</v>
      </c>
      <c r="L1512" s="1" t="s">
        <v>29</v>
      </c>
      <c r="M1512" s="1" t="s">
        <v>30</v>
      </c>
      <c r="N1512" s="1" t="s">
        <v>31</v>
      </c>
      <c r="O1512" s="1" t="s">
        <v>15992</v>
      </c>
      <c r="P1512" s="1" t="s">
        <v>9314</v>
      </c>
      <c r="Q1512" s="1" t="s">
        <v>9314</v>
      </c>
      <c r="R1512" s="1" t="s">
        <v>9314</v>
      </c>
      <c r="S1512" s="1" t="s">
        <v>9314</v>
      </c>
    </row>
    <row r="1513" spans="1:19" x14ac:dyDescent="0.45">
      <c r="A1513" s="1" t="s">
        <v>15993</v>
      </c>
      <c r="B1513" s="1" t="s">
        <v>15994</v>
      </c>
      <c r="C1513" s="1" t="s">
        <v>15995</v>
      </c>
      <c r="D1513" s="1" t="s">
        <v>15996</v>
      </c>
      <c r="E1513">
        <v>2009</v>
      </c>
      <c r="F1513" s="1" t="s">
        <v>498</v>
      </c>
      <c r="G1513" s="1" t="s">
        <v>15997</v>
      </c>
      <c r="H1513" s="1" t="s">
        <v>15998</v>
      </c>
      <c r="I1513" s="1" t="s">
        <v>15999</v>
      </c>
      <c r="J1513" s="1" t="s">
        <v>31</v>
      </c>
      <c r="K1513" s="1" t="s">
        <v>16000</v>
      </c>
      <c r="L1513" s="1" t="s">
        <v>29</v>
      </c>
      <c r="M1513" s="1" t="s">
        <v>30</v>
      </c>
      <c r="N1513" s="1" t="s">
        <v>31</v>
      </c>
      <c r="O1513" s="1" t="s">
        <v>16001</v>
      </c>
      <c r="P1513" s="1" t="s">
        <v>9314</v>
      </c>
      <c r="Q1513" s="1" t="s">
        <v>9314</v>
      </c>
      <c r="R1513" s="1" t="s">
        <v>9314</v>
      </c>
      <c r="S1513" s="1" t="s">
        <v>9314</v>
      </c>
    </row>
    <row r="1514" spans="1:19" x14ac:dyDescent="0.45">
      <c r="A1514" s="1" t="s">
        <v>16002</v>
      </c>
      <c r="B1514" s="1" t="s">
        <v>16003</v>
      </c>
      <c r="C1514" s="1" t="s">
        <v>16004</v>
      </c>
      <c r="D1514" s="1" t="s">
        <v>16005</v>
      </c>
      <c r="E1514">
        <v>2008</v>
      </c>
      <c r="F1514" s="1" t="s">
        <v>246</v>
      </c>
      <c r="G1514" s="1" t="s">
        <v>16006</v>
      </c>
      <c r="H1514" s="1" t="s">
        <v>16007</v>
      </c>
      <c r="I1514" s="1" t="s">
        <v>16008</v>
      </c>
      <c r="J1514" s="1" t="s">
        <v>16009</v>
      </c>
      <c r="K1514" s="1" t="s">
        <v>16010</v>
      </c>
      <c r="L1514" s="1" t="s">
        <v>29</v>
      </c>
      <c r="M1514" s="1" t="s">
        <v>30</v>
      </c>
      <c r="N1514" s="1" t="s">
        <v>31</v>
      </c>
      <c r="O1514" s="1" t="s">
        <v>16011</v>
      </c>
      <c r="P1514" s="1" t="s">
        <v>9314</v>
      </c>
      <c r="Q1514" s="1" t="s">
        <v>9314</v>
      </c>
      <c r="R1514" s="1" t="s">
        <v>9314</v>
      </c>
      <c r="S1514" s="1" t="s">
        <v>9314</v>
      </c>
    </row>
    <row r="1515" spans="1:19" x14ac:dyDescent="0.45">
      <c r="A1515" s="1" t="s">
        <v>16012</v>
      </c>
      <c r="B1515" s="1" t="s">
        <v>16013</v>
      </c>
      <c r="C1515" s="1" t="s">
        <v>16014</v>
      </c>
      <c r="D1515" s="1" t="s">
        <v>16015</v>
      </c>
      <c r="E1515">
        <v>1997</v>
      </c>
      <c r="F1515" s="1" t="s">
        <v>16016</v>
      </c>
      <c r="G1515" s="1" t="s">
        <v>31</v>
      </c>
      <c r="H1515" s="1" t="s">
        <v>16017</v>
      </c>
      <c r="I1515" s="1" t="s">
        <v>16018</v>
      </c>
      <c r="J1515" s="1" t="s">
        <v>16019</v>
      </c>
      <c r="K1515" s="1" t="s">
        <v>16020</v>
      </c>
      <c r="L1515" s="1" t="s">
        <v>29</v>
      </c>
      <c r="M1515" s="1" t="s">
        <v>30</v>
      </c>
      <c r="N1515" s="1" t="s">
        <v>31</v>
      </c>
      <c r="O1515" s="1" t="s">
        <v>16021</v>
      </c>
      <c r="P1515" s="1" t="s">
        <v>9314</v>
      </c>
      <c r="Q1515" s="1" t="s">
        <v>9314</v>
      </c>
      <c r="R1515" s="1" t="s">
        <v>9314</v>
      </c>
      <c r="S1515" s="1" t="s">
        <v>9314</v>
      </c>
    </row>
    <row r="1516" spans="1:19" x14ac:dyDescent="0.45">
      <c r="A1516" s="1" t="s">
        <v>16022</v>
      </c>
      <c r="B1516" s="1" t="s">
        <v>16023</v>
      </c>
      <c r="C1516" s="1" t="s">
        <v>16024</v>
      </c>
      <c r="D1516" s="1" t="s">
        <v>16025</v>
      </c>
      <c r="E1516">
        <v>2006</v>
      </c>
      <c r="F1516" s="1" t="s">
        <v>621</v>
      </c>
      <c r="G1516" s="1" t="s">
        <v>16026</v>
      </c>
      <c r="H1516" s="1" t="s">
        <v>16027</v>
      </c>
      <c r="I1516" s="1" t="s">
        <v>16028</v>
      </c>
      <c r="J1516" s="1" t="s">
        <v>16029</v>
      </c>
      <c r="K1516" s="1" t="s">
        <v>16030</v>
      </c>
      <c r="L1516" s="1" t="s">
        <v>29</v>
      </c>
      <c r="M1516" s="1" t="s">
        <v>30</v>
      </c>
      <c r="N1516" s="1" t="s">
        <v>31</v>
      </c>
      <c r="O1516" s="1" t="s">
        <v>16031</v>
      </c>
      <c r="P1516" s="1" t="s">
        <v>9314</v>
      </c>
      <c r="Q1516" s="1" t="s">
        <v>9314</v>
      </c>
      <c r="R1516" s="1" t="s">
        <v>9314</v>
      </c>
      <c r="S1516" s="1" t="s">
        <v>9314</v>
      </c>
    </row>
    <row r="1517" spans="1:19" x14ac:dyDescent="0.45">
      <c r="A1517" s="1" t="s">
        <v>16032</v>
      </c>
      <c r="B1517" s="1" t="s">
        <v>16033</v>
      </c>
      <c r="C1517" s="1" t="s">
        <v>16034</v>
      </c>
      <c r="D1517" s="1" t="s">
        <v>16035</v>
      </c>
      <c r="E1517">
        <v>2007</v>
      </c>
      <c r="F1517" s="1" t="s">
        <v>114</v>
      </c>
      <c r="G1517" s="1" t="s">
        <v>31</v>
      </c>
      <c r="H1517" s="1" t="s">
        <v>16036</v>
      </c>
      <c r="I1517" s="1" t="s">
        <v>16037</v>
      </c>
      <c r="J1517" s="1" t="s">
        <v>16038</v>
      </c>
      <c r="K1517" s="1" t="s">
        <v>16039</v>
      </c>
      <c r="L1517" s="1" t="s">
        <v>29</v>
      </c>
      <c r="M1517" s="1" t="s">
        <v>30</v>
      </c>
      <c r="N1517" s="1" t="s">
        <v>31</v>
      </c>
      <c r="O1517" s="1" t="s">
        <v>16040</v>
      </c>
      <c r="P1517" s="1" t="s">
        <v>9314</v>
      </c>
      <c r="Q1517" s="1" t="s">
        <v>9314</v>
      </c>
      <c r="R1517" s="1" t="s">
        <v>9314</v>
      </c>
      <c r="S1517" s="1" t="s">
        <v>9314</v>
      </c>
    </row>
    <row r="1518" spans="1:19" x14ac:dyDescent="0.45">
      <c r="A1518" s="1" t="s">
        <v>16041</v>
      </c>
      <c r="B1518" s="1" t="s">
        <v>16042</v>
      </c>
      <c r="C1518" s="1" t="s">
        <v>16043</v>
      </c>
      <c r="D1518" s="1" t="s">
        <v>16044</v>
      </c>
      <c r="E1518">
        <v>2006</v>
      </c>
      <c r="F1518" s="1" t="s">
        <v>16045</v>
      </c>
      <c r="G1518" s="1" t="s">
        <v>31</v>
      </c>
      <c r="H1518" s="1" t="s">
        <v>16046</v>
      </c>
      <c r="I1518" s="1" t="s">
        <v>16047</v>
      </c>
      <c r="J1518" s="1" t="s">
        <v>31</v>
      </c>
      <c r="K1518" s="1" t="s">
        <v>16048</v>
      </c>
      <c r="L1518" s="1" t="s">
        <v>239</v>
      </c>
      <c r="M1518" s="1" t="s">
        <v>30</v>
      </c>
      <c r="N1518" s="1" t="s">
        <v>31</v>
      </c>
      <c r="O1518" s="1" t="s">
        <v>16049</v>
      </c>
      <c r="P1518" s="1" t="s">
        <v>9314</v>
      </c>
      <c r="Q1518" s="1" t="s">
        <v>9314</v>
      </c>
      <c r="R1518" s="1" t="s">
        <v>9314</v>
      </c>
      <c r="S1518" s="1" t="s">
        <v>9314</v>
      </c>
    </row>
    <row r="1519" spans="1:19" x14ac:dyDescent="0.45">
      <c r="A1519" s="1" t="s">
        <v>16050</v>
      </c>
      <c r="B1519" s="1" t="s">
        <v>16051</v>
      </c>
      <c r="C1519" s="1" t="s">
        <v>16052</v>
      </c>
      <c r="D1519" s="1" t="s">
        <v>16053</v>
      </c>
      <c r="E1519">
        <v>2002</v>
      </c>
      <c r="F1519" s="1" t="s">
        <v>3471</v>
      </c>
      <c r="G1519" s="1" t="s">
        <v>16054</v>
      </c>
      <c r="H1519" s="1" t="s">
        <v>16055</v>
      </c>
      <c r="I1519" s="1" t="s">
        <v>16056</v>
      </c>
      <c r="J1519" s="1" t="s">
        <v>31</v>
      </c>
      <c r="K1519" s="1" t="s">
        <v>16057</v>
      </c>
      <c r="L1519" s="1" t="s">
        <v>29</v>
      </c>
      <c r="M1519" s="1" t="s">
        <v>30</v>
      </c>
      <c r="N1519" s="1" t="s">
        <v>31</v>
      </c>
      <c r="O1519" s="1" t="s">
        <v>16058</v>
      </c>
      <c r="P1519" s="1" t="s">
        <v>9314</v>
      </c>
      <c r="Q1519" s="1" t="s">
        <v>9314</v>
      </c>
      <c r="R1519" s="1" t="s">
        <v>9314</v>
      </c>
      <c r="S1519" s="1" t="s">
        <v>9314</v>
      </c>
    </row>
    <row r="1520" spans="1:19" x14ac:dyDescent="0.45">
      <c r="A1520" s="1" t="s">
        <v>16059</v>
      </c>
      <c r="B1520" s="1" t="s">
        <v>16060</v>
      </c>
      <c r="C1520" s="1" t="s">
        <v>16061</v>
      </c>
      <c r="D1520" s="1" t="s">
        <v>16062</v>
      </c>
      <c r="E1520">
        <v>1999</v>
      </c>
      <c r="F1520" s="1" t="s">
        <v>16063</v>
      </c>
      <c r="G1520" s="1" t="s">
        <v>31</v>
      </c>
      <c r="H1520" s="1" t="s">
        <v>16064</v>
      </c>
      <c r="I1520" s="1" t="s">
        <v>16065</v>
      </c>
      <c r="J1520" s="1" t="s">
        <v>31</v>
      </c>
      <c r="K1520" s="1" t="s">
        <v>31</v>
      </c>
      <c r="L1520" s="1" t="s">
        <v>29</v>
      </c>
      <c r="M1520" s="1" t="s">
        <v>30</v>
      </c>
      <c r="N1520" s="1" t="s">
        <v>31</v>
      </c>
      <c r="O1520" s="1" t="s">
        <v>16066</v>
      </c>
      <c r="P1520" s="1" t="s">
        <v>9314</v>
      </c>
      <c r="Q1520" s="1" t="s">
        <v>9314</v>
      </c>
      <c r="R1520" s="1" t="s">
        <v>9314</v>
      </c>
      <c r="S1520" s="1" t="s">
        <v>9314</v>
      </c>
    </row>
    <row r="1521" spans="1:19" x14ac:dyDescent="0.45">
      <c r="A1521" s="1" t="s">
        <v>16067</v>
      </c>
      <c r="B1521" s="1" t="s">
        <v>16068</v>
      </c>
      <c r="C1521" s="1" t="s">
        <v>16069</v>
      </c>
      <c r="D1521" s="1" t="s">
        <v>16070</v>
      </c>
      <c r="E1521">
        <v>2004</v>
      </c>
      <c r="F1521" s="1" t="s">
        <v>691</v>
      </c>
      <c r="G1521" s="1" t="s">
        <v>16071</v>
      </c>
      <c r="H1521" s="1" t="s">
        <v>16072</v>
      </c>
      <c r="I1521" s="1" t="s">
        <v>16073</v>
      </c>
      <c r="J1521" s="1" t="s">
        <v>16074</v>
      </c>
      <c r="K1521" s="1" t="s">
        <v>16075</v>
      </c>
      <c r="L1521" s="1" t="s">
        <v>29</v>
      </c>
      <c r="M1521" s="1" t="s">
        <v>30</v>
      </c>
      <c r="N1521" s="1" t="s">
        <v>31</v>
      </c>
      <c r="O1521" s="1" t="s">
        <v>16076</v>
      </c>
      <c r="P1521" s="1" t="s">
        <v>9314</v>
      </c>
      <c r="Q1521" s="1" t="s">
        <v>9314</v>
      </c>
      <c r="R1521" s="1" t="s">
        <v>9314</v>
      </c>
      <c r="S1521" s="1" t="s">
        <v>9314</v>
      </c>
    </row>
    <row r="1522" spans="1:19" x14ac:dyDescent="0.45">
      <c r="A1522" s="1" t="s">
        <v>16077</v>
      </c>
      <c r="B1522" s="1" t="s">
        <v>16078</v>
      </c>
      <c r="C1522" s="1" t="s">
        <v>16079</v>
      </c>
      <c r="D1522" s="1" t="s">
        <v>16080</v>
      </c>
      <c r="E1522">
        <v>2001</v>
      </c>
      <c r="F1522" s="1" t="s">
        <v>1313</v>
      </c>
      <c r="G1522" s="1" t="s">
        <v>16081</v>
      </c>
      <c r="H1522" s="1" t="s">
        <v>16082</v>
      </c>
      <c r="I1522" s="1" t="s">
        <v>16083</v>
      </c>
      <c r="J1522" s="1" t="s">
        <v>16084</v>
      </c>
      <c r="K1522" s="1" t="s">
        <v>16085</v>
      </c>
      <c r="L1522" s="1" t="s">
        <v>29</v>
      </c>
      <c r="M1522" s="1" t="s">
        <v>30</v>
      </c>
      <c r="N1522" s="1" t="s">
        <v>31</v>
      </c>
      <c r="O1522" s="1" t="s">
        <v>16086</v>
      </c>
      <c r="P1522" s="1" t="s">
        <v>9314</v>
      </c>
      <c r="Q1522" s="1" t="s">
        <v>9314</v>
      </c>
      <c r="R1522" s="1" t="s">
        <v>9314</v>
      </c>
      <c r="S1522" s="1" t="s">
        <v>9314</v>
      </c>
    </row>
    <row r="1523" spans="1:19" x14ac:dyDescent="0.45">
      <c r="A1523" s="1" t="s">
        <v>16087</v>
      </c>
      <c r="B1523" s="1" t="s">
        <v>16088</v>
      </c>
      <c r="C1523" s="1" t="s">
        <v>16089</v>
      </c>
      <c r="D1523" s="1" t="s">
        <v>16090</v>
      </c>
      <c r="E1523">
        <v>2007</v>
      </c>
      <c r="F1523" s="1" t="s">
        <v>1253</v>
      </c>
      <c r="G1523" s="1" t="s">
        <v>16091</v>
      </c>
      <c r="H1523" s="1" t="s">
        <v>16092</v>
      </c>
      <c r="I1523" s="1" t="s">
        <v>16093</v>
      </c>
      <c r="J1523" s="1" t="s">
        <v>16094</v>
      </c>
      <c r="K1523" s="1" t="s">
        <v>16095</v>
      </c>
      <c r="L1523" s="1" t="s">
        <v>29</v>
      </c>
      <c r="M1523" s="1" t="s">
        <v>30</v>
      </c>
      <c r="N1523" s="1" t="s">
        <v>31</v>
      </c>
      <c r="O1523" s="1" t="s">
        <v>16096</v>
      </c>
      <c r="P1523" s="1" t="s">
        <v>9314</v>
      </c>
      <c r="Q1523" s="1" t="s">
        <v>9314</v>
      </c>
      <c r="R1523" s="1" t="s">
        <v>9314</v>
      </c>
      <c r="S1523" s="1" t="s">
        <v>9314</v>
      </c>
    </row>
    <row r="1524" spans="1:19" x14ac:dyDescent="0.45">
      <c r="A1524" s="1" t="s">
        <v>16097</v>
      </c>
      <c r="B1524" s="1" t="s">
        <v>16098</v>
      </c>
      <c r="C1524" s="1" t="s">
        <v>16099</v>
      </c>
      <c r="D1524" s="1" t="s">
        <v>16100</v>
      </c>
      <c r="E1524">
        <v>2005</v>
      </c>
      <c r="F1524" s="1" t="s">
        <v>23</v>
      </c>
      <c r="G1524" s="1" t="s">
        <v>16101</v>
      </c>
      <c r="H1524" s="1" t="s">
        <v>16102</v>
      </c>
      <c r="I1524" s="1" t="s">
        <v>16103</v>
      </c>
      <c r="J1524" s="1" t="s">
        <v>16104</v>
      </c>
      <c r="K1524" s="1" t="s">
        <v>16105</v>
      </c>
      <c r="L1524" s="1" t="s">
        <v>29</v>
      </c>
      <c r="M1524" s="1" t="s">
        <v>30</v>
      </c>
      <c r="N1524" s="1" t="s">
        <v>31</v>
      </c>
      <c r="O1524" s="1" t="s">
        <v>16106</v>
      </c>
      <c r="P1524" s="1" t="s">
        <v>9314</v>
      </c>
      <c r="Q1524" s="1" t="s">
        <v>9314</v>
      </c>
      <c r="R1524" s="1" t="s">
        <v>9314</v>
      </c>
      <c r="S1524" s="1" t="s">
        <v>9314</v>
      </c>
    </row>
    <row r="1525" spans="1:19" x14ac:dyDescent="0.45">
      <c r="A1525" s="1" t="s">
        <v>16107</v>
      </c>
      <c r="B1525" s="1" t="s">
        <v>16108</v>
      </c>
      <c r="C1525" s="1" t="s">
        <v>16109</v>
      </c>
      <c r="D1525" s="1" t="s">
        <v>16110</v>
      </c>
      <c r="E1525">
        <v>2007</v>
      </c>
      <c r="F1525" s="1" t="s">
        <v>16111</v>
      </c>
      <c r="G1525" s="1" t="s">
        <v>16112</v>
      </c>
      <c r="H1525" s="1" t="s">
        <v>16113</v>
      </c>
      <c r="I1525" s="1" t="s">
        <v>16114</v>
      </c>
      <c r="J1525" s="1" t="s">
        <v>31</v>
      </c>
      <c r="K1525" s="1" t="s">
        <v>31</v>
      </c>
      <c r="L1525" s="1" t="s">
        <v>528</v>
      </c>
      <c r="M1525" s="1" t="s">
        <v>30</v>
      </c>
      <c r="N1525" s="1" t="s">
        <v>31</v>
      </c>
      <c r="O1525" s="1" t="s">
        <v>16115</v>
      </c>
      <c r="P1525" s="1" t="s">
        <v>9314</v>
      </c>
      <c r="Q1525" s="1" t="s">
        <v>9314</v>
      </c>
      <c r="R1525" s="1" t="s">
        <v>9314</v>
      </c>
      <c r="S1525" s="1" t="s">
        <v>9314</v>
      </c>
    </row>
    <row r="1526" spans="1:19" x14ac:dyDescent="0.45">
      <c r="A1526" s="1" t="s">
        <v>16116</v>
      </c>
      <c r="B1526" s="1" t="s">
        <v>16117</v>
      </c>
      <c r="C1526" s="1" t="s">
        <v>16118</v>
      </c>
      <c r="D1526" s="1" t="s">
        <v>16119</v>
      </c>
      <c r="E1526">
        <v>2009</v>
      </c>
      <c r="F1526" s="1" t="s">
        <v>23</v>
      </c>
      <c r="G1526" s="1" t="s">
        <v>16120</v>
      </c>
      <c r="H1526" s="1" t="s">
        <v>16121</v>
      </c>
      <c r="I1526" s="1" t="s">
        <v>16122</v>
      </c>
      <c r="J1526" s="1" t="s">
        <v>16123</v>
      </c>
      <c r="K1526" s="1" t="s">
        <v>16124</v>
      </c>
      <c r="L1526" s="1" t="s">
        <v>29</v>
      </c>
      <c r="M1526" s="1" t="s">
        <v>30</v>
      </c>
      <c r="N1526" s="1" t="s">
        <v>31</v>
      </c>
      <c r="O1526" s="1" t="s">
        <v>16125</v>
      </c>
      <c r="P1526" s="1" t="s">
        <v>9314</v>
      </c>
      <c r="Q1526" s="1" t="s">
        <v>9314</v>
      </c>
      <c r="R1526" s="1" t="s">
        <v>9314</v>
      </c>
      <c r="S1526" s="1" t="s">
        <v>9314</v>
      </c>
    </row>
    <row r="1527" spans="1:19" x14ac:dyDescent="0.45">
      <c r="A1527" s="1" t="s">
        <v>16126</v>
      </c>
      <c r="B1527" s="1" t="s">
        <v>16127</v>
      </c>
      <c r="C1527" s="1" t="s">
        <v>16128</v>
      </c>
      <c r="D1527" s="1" t="s">
        <v>16129</v>
      </c>
      <c r="E1527">
        <v>2007</v>
      </c>
      <c r="F1527" s="1" t="s">
        <v>498</v>
      </c>
      <c r="G1527" s="1" t="s">
        <v>16130</v>
      </c>
      <c r="H1527" s="1" t="s">
        <v>16131</v>
      </c>
      <c r="I1527" s="1" t="s">
        <v>16132</v>
      </c>
      <c r="J1527" s="1" t="s">
        <v>16133</v>
      </c>
      <c r="K1527" s="1" t="s">
        <v>16134</v>
      </c>
      <c r="L1527" s="1" t="s">
        <v>239</v>
      </c>
      <c r="M1527" s="1" t="s">
        <v>30</v>
      </c>
      <c r="N1527" s="1" t="s">
        <v>31</v>
      </c>
      <c r="O1527" s="1" t="s">
        <v>16135</v>
      </c>
      <c r="P1527" s="1" t="s">
        <v>9314</v>
      </c>
      <c r="Q1527" s="1" t="s">
        <v>9314</v>
      </c>
      <c r="R1527" s="1" t="s">
        <v>9314</v>
      </c>
      <c r="S1527" s="1" t="s">
        <v>9314</v>
      </c>
    </row>
    <row r="1528" spans="1:19" x14ac:dyDescent="0.45">
      <c r="A1528" s="1" t="s">
        <v>16136</v>
      </c>
      <c r="B1528" s="1" t="s">
        <v>16137</v>
      </c>
      <c r="C1528" s="1" t="s">
        <v>16138</v>
      </c>
      <c r="D1528" s="1" t="s">
        <v>16139</v>
      </c>
      <c r="E1528">
        <v>2005</v>
      </c>
      <c r="F1528" s="1" t="s">
        <v>1313</v>
      </c>
      <c r="G1528" s="1" t="s">
        <v>16140</v>
      </c>
      <c r="H1528" s="1" t="s">
        <v>16141</v>
      </c>
      <c r="I1528" s="1" t="s">
        <v>16142</v>
      </c>
      <c r="J1528" s="1" t="s">
        <v>16143</v>
      </c>
      <c r="K1528" s="1" t="s">
        <v>16144</v>
      </c>
      <c r="L1528" s="1" t="s">
        <v>29</v>
      </c>
      <c r="M1528" s="1" t="s">
        <v>30</v>
      </c>
      <c r="N1528" s="1" t="s">
        <v>31</v>
      </c>
      <c r="O1528" s="1" t="s">
        <v>16145</v>
      </c>
      <c r="P1528" s="1" t="s">
        <v>9314</v>
      </c>
      <c r="Q1528" s="1" t="s">
        <v>9314</v>
      </c>
      <c r="R1528" s="1" t="s">
        <v>9314</v>
      </c>
      <c r="S1528" s="1" t="s">
        <v>9314</v>
      </c>
    </row>
    <row r="1529" spans="1:19" x14ac:dyDescent="0.45">
      <c r="A1529" s="1" t="s">
        <v>16146</v>
      </c>
      <c r="B1529" s="1" t="s">
        <v>16147</v>
      </c>
      <c r="C1529" s="1" t="s">
        <v>16148</v>
      </c>
      <c r="D1529" s="1" t="s">
        <v>16149</v>
      </c>
      <c r="E1529">
        <v>2000</v>
      </c>
      <c r="F1529" s="1" t="s">
        <v>23</v>
      </c>
      <c r="G1529" s="1" t="s">
        <v>16150</v>
      </c>
      <c r="H1529" s="1" t="s">
        <v>16151</v>
      </c>
      <c r="I1529" s="1" t="s">
        <v>16152</v>
      </c>
      <c r="J1529" s="1" t="s">
        <v>16153</v>
      </c>
      <c r="K1529" s="1" t="s">
        <v>16154</v>
      </c>
      <c r="L1529" s="1" t="s">
        <v>29</v>
      </c>
      <c r="M1529" s="1" t="s">
        <v>30</v>
      </c>
      <c r="N1529" s="1" t="s">
        <v>31</v>
      </c>
      <c r="O1529" s="1" t="s">
        <v>16155</v>
      </c>
      <c r="P1529" s="1" t="s">
        <v>9314</v>
      </c>
      <c r="Q1529" s="1" t="s">
        <v>9314</v>
      </c>
      <c r="R1529" s="1" t="s">
        <v>9314</v>
      </c>
      <c r="S1529" s="1" t="s">
        <v>9314</v>
      </c>
    </row>
    <row r="1530" spans="1:19" x14ac:dyDescent="0.45">
      <c r="A1530" s="1" t="s">
        <v>16156</v>
      </c>
      <c r="B1530" s="1" t="s">
        <v>16157</v>
      </c>
      <c r="C1530" s="1" t="s">
        <v>16158</v>
      </c>
      <c r="D1530" s="1" t="s">
        <v>16159</v>
      </c>
      <c r="E1530">
        <v>2008</v>
      </c>
      <c r="F1530" s="1" t="s">
        <v>3662</v>
      </c>
      <c r="G1530" s="1" t="s">
        <v>16160</v>
      </c>
      <c r="H1530" s="1" t="s">
        <v>16161</v>
      </c>
      <c r="I1530" s="1" t="s">
        <v>16162</v>
      </c>
      <c r="J1530" s="1" t="s">
        <v>16163</v>
      </c>
      <c r="K1530" s="1" t="s">
        <v>16164</v>
      </c>
      <c r="L1530" s="1" t="s">
        <v>29</v>
      </c>
      <c r="M1530" s="1" t="s">
        <v>30</v>
      </c>
      <c r="N1530" s="1" t="s">
        <v>31</v>
      </c>
      <c r="O1530" s="1" t="s">
        <v>16165</v>
      </c>
      <c r="P1530" s="1" t="s">
        <v>9314</v>
      </c>
      <c r="Q1530" s="1" t="s">
        <v>9314</v>
      </c>
      <c r="R1530" s="1" t="s">
        <v>9314</v>
      </c>
      <c r="S1530" s="1" t="s">
        <v>9314</v>
      </c>
    </row>
    <row r="1531" spans="1:19" x14ac:dyDescent="0.45">
      <c r="A1531" s="1" t="s">
        <v>16166</v>
      </c>
      <c r="B1531" s="1" t="s">
        <v>16167</v>
      </c>
      <c r="C1531" s="1" t="s">
        <v>16168</v>
      </c>
      <c r="D1531" s="1" t="s">
        <v>16169</v>
      </c>
      <c r="E1531">
        <v>2008</v>
      </c>
      <c r="F1531" s="1" t="s">
        <v>4796</v>
      </c>
      <c r="G1531" s="1" t="s">
        <v>16170</v>
      </c>
      <c r="H1531" s="1" t="s">
        <v>16171</v>
      </c>
      <c r="I1531" s="1" t="s">
        <v>16172</v>
      </c>
      <c r="J1531" s="1" t="s">
        <v>16173</v>
      </c>
      <c r="K1531" s="1" t="s">
        <v>16174</v>
      </c>
      <c r="L1531" s="1" t="s">
        <v>29</v>
      </c>
      <c r="M1531" s="1" t="s">
        <v>30</v>
      </c>
      <c r="N1531" s="1" t="s">
        <v>31</v>
      </c>
      <c r="O1531" s="1" t="s">
        <v>16175</v>
      </c>
      <c r="P1531" s="1" t="s">
        <v>9314</v>
      </c>
      <c r="Q1531" s="1" t="s">
        <v>9314</v>
      </c>
      <c r="R1531" s="1" t="s">
        <v>9314</v>
      </c>
      <c r="S1531" s="1" t="s">
        <v>9314</v>
      </c>
    </row>
    <row r="1532" spans="1:19" x14ac:dyDescent="0.45">
      <c r="A1532" s="1" t="s">
        <v>16176</v>
      </c>
      <c r="B1532" s="1" t="s">
        <v>16177</v>
      </c>
      <c r="C1532" s="1" t="s">
        <v>16178</v>
      </c>
      <c r="D1532" s="1" t="s">
        <v>16179</v>
      </c>
      <c r="E1532">
        <v>2002</v>
      </c>
      <c r="F1532" s="1" t="s">
        <v>1955</v>
      </c>
      <c r="G1532" s="1" t="s">
        <v>16180</v>
      </c>
      <c r="H1532" s="1" t="s">
        <v>16181</v>
      </c>
      <c r="I1532" s="1" t="s">
        <v>16182</v>
      </c>
      <c r="J1532" s="1" t="s">
        <v>16183</v>
      </c>
      <c r="K1532" s="1" t="s">
        <v>16184</v>
      </c>
      <c r="L1532" s="1" t="s">
        <v>29</v>
      </c>
      <c r="M1532" s="1" t="s">
        <v>30</v>
      </c>
      <c r="N1532" s="1" t="s">
        <v>31</v>
      </c>
      <c r="O1532" s="1" t="s">
        <v>16185</v>
      </c>
      <c r="P1532" s="1" t="s">
        <v>9314</v>
      </c>
      <c r="Q1532" s="1" t="s">
        <v>9314</v>
      </c>
      <c r="R1532" s="1" t="s">
        <v>9314</v>
      </c>
      <c r="S1532" s="1" t="s">
        <v>9314</v>
      </c>
    </row>
    <row r="1533" spans="1:19" x14ac:dyDescent="0.45">
      <c r="A1533" s="1" t="s">
        <v>16186</v>
      </c>
      <c r="B1533" s="1" t="s">
        <v>16187</v>
      </c>
      <c r="C1533" s="1" t="s">
        <v>16188</v>
      </c>
      <c r="D1533" s="1" t="s">
        <v>16189</v>
      </c>
      <c r="E1533">
        <v>2009</v>
      </c>
      <c r="F1533" s="1" t="s">
        <v>691</v>
      </c>
      <c r="G1533" s="1" t="s">
        <v>16190</v>
      </c>
      <c r="H1533" s="1" t="s">
        <v>16191</v>
      </c>
      <c r="I1533" s="1" t="s">
        <v>16192</v>
      </c>
      <c r="J1533" s="1" t="s">
        <v>16193</v>
      </c>
      <c r="K1533" s="1" t="s">
        <v>16194</v>
      </c>
      <c r="L1533" s="1" t="s">
        <v>29</v>
      </c>
      <c r="M1533" s="1" t="s">
        <v>30</v>
      </c>
      <c r="N1533" s="1" t="s">
        <v>31</v>
      </c>
      <c r="O1533" s="1" t="s">
        <v>16195</v>
      </c>
      <c r="P1533" s="1" t="s">
        <v>9314</v>
      </c>
      <c r="Q1533" s="1" t="s">
        <v>9314</v>
      </c>
      <c r="R1533" s="1" t="s">
        <v>9314</v>
      </c>
      <c r="S1533" s="1" t="s">
        <v>9314</v>
      </c>
    </row>
    <row r="1534" spans="1:19" x14ac:dyDescent="0.45">
      <c r="A1534" s="1" t="s">
        <v>16196</v>
      </c>
      <c r="B1534" s="1" t="s">
        <v>16197</v>
      </c>
      <c r="C1534" s="1" t="s">
        <v>16198</v>
      </c>
      <c r="D1534" s="1" t="s">
        <v>16199</v>
      </c>
      <c r="E1534">
        <v>2008</v>
      </c>
      <c r="F1534" s="1" t="s">
        <v>16200</v>
      </c>
      <c r="G1534" s="1" t="s">
        <v>16201</v>
      </c>
      <c r="H1534" s="1" t="s">
        <v>16202</v>
      </c>
      <c r="I1534" s="1" t="s">
        <v>16203</v>
      </c>
      <c r="J1534" s="1" t="s">
        <v>16204</v>
      </c>
      <c r="K1534" s="1" t="s">
        <v>16205</v>
      </c>
      <c r="L1534" s="1" t="s">
        <v>920</v>
      </c>
      <c r="M1534" s="1" t="s">
        <v>30</v>
      </c>
      <c r="N1534" s="1" t="s">
        <v>31</v>
      </c>
      <c r="O1534" s="1" t="s">
        <v>16206</v>
      </c>
      <c r="P1534" s="1" t="s">
        <v>9314</v>
      </c>
      <c r="Q1534" s="1" t="s">
        <v>9314</v>
      </c>
      <c r="R1534" s="1" t="s">
        <v>9314</v>
      </c>
      <c r="S1534" s="1" t="s">
        <v>9314</v>
      </c>
    </row>
    <row r="1535" spans="1:19" x14ac:dyDescent="0.45">
      <c r="A1535" s="1" t="s">
        <v>16207</v>
      </c>
      <c r="B1535" s="1" t="s">
        <v>16208</v>
      </c>
      <c r="C1535" s="1" t="s">
        <v>16209</v>
      </c>
      <c r="D1535" s="1" t="s">
        <v>16210</v>
      </c>
      <c r="E1535">
        <v>2003</v>
      </c>
      <c r="F1535" s="1" t="s">
        <v>16211</v>
      </c>
      <c r="G1535" s="1" t="s">
        <v>31</v>
      </c>
      <c r="H1535" s="1" t="s">
        <v>16212</v>
      </c>
      <c r="I1535" s="1" t="s">
        <v>16213</v>
      </c>
      <c r="J1535" s="1" t="s">
        <v>31</v>
      </c>
      <c r="K1535" s="1" t="s">
        <v>16214</v>
      </c>
      <c r="L1535" s="1" t="s">
        <v>920</v>
      </c>
      <c r="M1535" s="1" t="s">
        <v>30</v>
      </c>
      <c r="N1535" s="1" t="s">
        <v>31</v>
      </c>
      <c r="O1535" s="1" t="s">
        <v>16215</v>
      </c>
      <c r="P1535" s="1" t="s">
        <v>9314</v>
      </c>
      <c r="Q1535" s="1" t="s">
        <v>9314</v>
      </c>
      <c r="R1535" s="1" t="s">
        <v>9314</v>
      </c>
      <c r="S1535" s="1" t="s">
        <v>9314</v>
      </c>
    </row>
    <row r="1536" spans="1:19" x14ac:dyDescent="0.45">
      <c r="A1536" s="1" t="s">
        <v>16216</v>
      </c>
      <c r="B1536" s="1" t="s">
        <v>16217</v>
      </c>
      <c r="C1536" s="1" t="s">
        <v>16218</v>
      </c>
      <c r="D1536" s="1" t="s">
        <v>16219</v>
      </c>
      <c r="E1536">
        <v>2007</v>
      </c>
      <c r="F1536" s="1" t="s">
        <v>11767</v>
      </c>
      <c r="G1536" s="1" t="s">
        <v>16220</v>
      </c>
      <c r="H1536" s="1" t="s">
        <v>16221</v>
      </c>
      <c r="I1536" s="1" t="s">
        <v>16222</v>
      </c>
      <c r="J1536" s="1" t="s">
        <v>16223</v>
      </c>
      <c r="K1536" s="1" t="s">
        <v>16224</v>
      </c>
      <c r="L1536" s="1" t="s">
        <v>29</v>
      </c>
      <c r="M1536" s="1" t="s">
        <v>30</v>
      </c>
      <c r="N1536" s="1" t="s">
        <v>31</v>
      </c>
      <c r="O1536" s="1" t="s">
        <v>16225</v>
      </c>
      <c r="P1536" s="1" t="s">
        <v>9314</v>
      </c>
      <c r="Q1536" s="1" t="s">
        <v>9314</v>
      </c>
      <c r="R1536" s="1" t="s">
        <v>9314</v>
      </c>
      <c r="S1536" s="1" t="s">
        <v>9314</v>
      </c>
    </row>
    <row r="1537" spans="1:19" x14ac:dyDescent="0.45">
      <c r="A1537" s="1" t="s">
        <v>16226</v>
      </c>
      <c r="B1537" s="1" t="s">
        <v>16227</v>
      </c>
      <c r="C1537" s="1" t="s">
        <v>16228</v>
      </c>
      <c r="D1537" s="1" t="s">
        <v>16229</v>
      </c>
      <c r="E1537">
        <v>1999</v>
      </c>
      <c r="F1537" s="1" t="s">
        <v>16230</v>
      </c>
      <c r="G1537" s="1" t="s">
        <v>31</v>
      </c>
      <c r="H1537" s="1" t="s">
        <v>16231</v>
      </c>
      <c r="I1537" s="1" t="s">
        <v>16232</v>
      </c>
      <c r="J1537" s="1" t="s">
        <v>16233</v>
      </c>
      <c r="K1537" s="1" t="s">
        <v>16234</v>
      </c>
      <c r="L1537" s="1" t="s">
        <v>29</v>
      </c>
      <c r="M1537" s="1" t="s">
        <v>30</v>
      </c>
      <c r="N1537" s="1" t="s">
        <v>31</v>
      </c>
      <c r="O1537" s="1" t="s">
        <v>16235</v>
      </c>
      <c r="P1537" s="1" t="s">
        <v>9314</v>
      </c>
      <c r="Q1537" s="1" t="s">
        <v>9314</v>
      </c>
      <c r="R1537" s="1" t="s">
        <v>9314</v>
      </c>
      <c r="S1537" s="1" t="s">
        <v>9314</v>
      </c>
    </row>
    <row r="1538" spans="1:19" x14ac:dyDescent="0.45">
      <c r="A1538" s="1" t="s">
        <v>16236</v>
      </c>
      <c r="B1538" s="1" t="s">
        <v>16237</v>
      </c>
      <c r="C1538" s="1" t="s">
        <v>16238</v>
      </c>
      <c r="D1538" s="1" t="s">
        <v>16239</v>
      </c>
      <c r="E1538">
        <v>1998</v>
      </c>
      <c r="F1538" s="1" t="s">
        <v>691</v>
      </c>
      <c r="G1538" s="1" t="s">
        <v>16240</v>
      </c>
      <c r="H1538" s="1" t="s">
        <v>16241</v>
      </c>
      <c r="I1538" s="1" t="s">
        <v>16242</v>
      </c>
      <c r="J1538" s="1" t="s">
        <v>16243</v>
      </c>
      <c r="K1538" s="1" t="s">
        <v>16244</v>
      </c>
      <c r="L1538" s="1" t="s">
        <v>29</v>
      </c>
      <c r="M1538" s="1" t="s">
        <v>30</v>
      </c>
      <c r="N1538" s="1" t="s">
        <v>31</v>
      </c>
      <c r="O1538" s="1" t="s">
        <v>16245</v>
      </c>
      <c r="P1538" s="1" t="s">
        <v>9314</v>
      </c>
      <c r="Q1538" s="1" t="s">
        <v>9314</v>
      </c>
      <c r="R1538" s="1" t="s">
        <v>9314</v>
      </c>
      <c r="S1538" s="1" t="s">
        <v>9314</v>
      </c>
    </row>
    <row r="1539" spans="1:19" x14ac:dyDescent="0.45">
      <c r="A1539" s="1" t="s">
        <v>16246</v>
      </c>
      <c r="B1539" s="1" t="s">
        <v>16247</v>
      </c>
      <c r="C1539" s="1" t="s">
        <v>16248</v>
      </c>
      <c r="D1539" s="1" t="s">
        <v>16249</v>
      </c>
      <c r="E1539">
        <v>2008</v>
      </c>
      <c r="F1539" s="1" t="s">
        <v>2753</v>
      </c>
      <c r="G1539" s="1" t="s">
        <v>16250</v>
      </c>
      <c r="H1539" s="1" t="s">
        <v>16251</v>
      </c>
      <c r="I1539" s="1" t="s">
        <v>16252</v>
      </c>
      <c r="J1539" s="1" t="s">
        <v>31</v>
      </c>
      <c r="K1539" s="1" t="s">
        <v>16253</v>
      </c>
      <c r="L1539" s="1" t="s">
        <v>29</v>
      </c>
      <c r="M1539" s="1" t="s">
        <v>30</v>
      </c>
      <c r="N1539" s="1" t="s">
        <v>31</v>
      </c>
      <c r="O1539" s="1" t="s">
        <v>16254</v>
      </c>
      <c r="P1539" s="1" t="s">
        <v>9314</v>
      </c>
      <c r="Q1539" s="1" t="s">
        <v>9314</v>
      </c>
      <c r="R1539" s="1" t="s">
        <v>9314</v>
      </c>
      <c r="S1539" s="1" t="s">
        <v>9314</v>
      </c>
    </row>
    <row r="1540" spans="1:19" x14ac:dyDescent="0.45">
      <c r="A1540" s="1" t="s">
        <v>16255</v>
      </c>
      <c r="B1540" s="1" t="s">
        <v>16256</v>
      </c>
      <c r="C1540" s="1" t="s">
        <v>16257</v>
      </c>
      <c r="D1540" s="1" t="s">
        <v>16258</v>
      </c>
      <c r="E1540">
        <v>2006</v>
      </c>
      <c r="F1540" s="1" t="s">
        <v>510</v>
      </c>
      <c r="G1540" s="1" t="s">
        <v>16259</v>
      </c>
      <c r="H1540" s="1" t="s">
        <v>16260</v>
      </c>
      <c r="I1540" s="1" t="s">
        <v>16261</v>
      </c>
      <c r="J1540" s="1" t="s">
        <v>16262</v>
      </c>
      <c r="K1540" s="1" t="s">
        <v>16263</v>
      </c>
      <c r="L1540" s="1" t="s">
        <v>29</v>
      </c>
      <c r="M1540" s="1" t="s">
        <v>30</v>
      </c>
      <c r="N1540" s="1" t="s">
        <v>31</v>
      </c>
      <c r="O1540" s="1" t="s">
        <v>16264</v>
      </c>
      <c r="P1540" s="1" t="s">
        <v>9314</v>
      </c>
      <c r="Q1540" s="1" t="s">
        <v>9314</v>
      </c>
      <c r="R1540" s="1" t="s">
        <v>9314</v>
      </c>
      <c r="S1540" s="1" t="s">
        <v>9314</v>
      </c>
    </row>
    <row r="1541" spans="1:19" x14ac:dyDescent="0.45">
      <c r="A1541" s="1" t="s">
        <v>16265</v>
      </c>
      <c r="B1541" s="1" t="s">
        <v>16266</v>
      </c>
      <c r="C1541" s="1" t="s">
        <v>16267</v>
      </c>
      <c r="D1541" s="1" t="s">
        <v>16268</v>
      </c>
      <c r="E1541">
        <v>2008</v>
      </c>
      <c r="F1541" s="1" t="s">
        <v>16269</v>
      </c>
      <c r="G1541" s="1" t="s">
        <v>16270</v>
      </c>
      <c r="H1541" s="1" t="s">
        <v>16271</v>
      </c>
      <c r="I1541" s="1" t="s">
        <v>16272</v>
      </c>
      <c r="J1541" s="1" t="s">
        <v>16273</v>
      </c>
      <c r="K1541" s="1" t="s">
        <v>16274</v>
      </c>
      <c r="L1541" s="1" t="s">
        <v>29</v>
      </c>
      <c r="M1541" s="1" t="s">
        <v>30</v>
      </c>
      <c r="N1541" s="1" t="s">
        <v>31</v>
      </c>
      <c r="O1541" s="1" t="s">
        <v>16275</v>
      </c>
      <c r="P1541" s="1" t="s">
        <v>9314</v>
      </c>
      <c r="Q1541" s="1" t="s">
        <v>9314</v>
      </c>
      <c r="R1541" s="1" t="s">
        <v>9314</v>
      </c>
      <c r="S1541" s="1" t="s">
        <v>9314</v>
      </c>
    </row>
    <row r="1542" spans="1:19" x14ac:dyDescent="0.45">
      <c r="A1542" s="1" t="s">
        <v>16276</v>
      </c>
      <c r="B1542" s="1" t="s">
        <v>16277</v>
      </c>
      <c r="C1542" s="1" t="s">
        <v>16278</v>
      </c>
      <c r="D1542" s="1" t="s">
        <v>16279</v>
      </c>
      <c r="E1542">
        <v>2004</v>
      </c>
      <c r="F1542" s="1" t="s">
        <v>691</v>
      </c>
      <c r="G1542" s="1" t="s">
        <v>16280</v>
      </c>
      <c r="H1542" s="1" t="s">
        <v>16281</v>
      </c>
      <c r="I1542" s="1" t="s">
        <v>16282</v>
      </c>
      <c r="J1542" s="1" t="s">
        <v>16283</v>
      </c>
      <c r="K1542" s="1" t="s">
        <v>16284</v>
      </c>
      <c r="L1542" s="1" t="s">
        <v>29</v>
      </c>
      <c r="M1542" s="1" t="s">
        <v>30</v>
      </c>
      <c r="N1542" s="1" t="s">
        <v>31</v>
      </c>
      <c r="O1542" s="1" t="s">
        <v>16285</v>
      </c>
      <c r="P1542" s="1" t="s">
        <v>9314</v>
      </c>
      <c r="Q1542" s="1" t="s">
        <v>9314</v>
      </c>
      <c r="R1542" s="1" t="s">
        <v>9314</v>
      </c>
      <c r="S1542" s="1" t="s">
        <v>9314</v>
      </c>
    </row>
    <row r="1543" spans="1:19" x14ac:dyDescent="0.45">
      <c r="A1543" s="1" t="s">
        <v>16286</v>
      </c>
      <c r="B1543" s="1" t="s">
        <v>16287</v>
      </c>
      <c r="C1543" s="1" t="s">
        <v>16288</v>
      </c>
      <c r="D1543" s="1" t="s">
        <v>16289</v>
      </c>
      <c r="E1543">
        <v>2007</v>
      </c>
      <c r="F1543" s="1" t="s">
        <v>739</v>
      </c>
      <c r="G1543" s="1" t="s">
        <v>16290</v>
      </c>
      <c r="H1543" s="1" t="s">
        <v>16291</v>
      </c>
      <c r="I1543" s="1" t="s">
        <v>16292</v>
      </c>
      <c r="J1543" s="1" t="s">
        <v>16293</v>
      </c>
      <c r="K1543" s="1" t="s">
        <v>16294</v>
      </c>
      <c r="L1543" s="1" t="s">
        <v>29</v>
      </c>
      <c r="M1543" s="1" t="s">
        <v>30</v>
      </c>
      <c r="N1543" s="1" t="s">
        <v>31</v>
      </c>
      <c r="O1543" s="1" t="s">
        <v>16295</v>
      </c>
      <c r="P1543" s="1" t="s">
        <v>9314</v>
      </c>
      <c r="Q1543" s="1" t="s">
        <v>9314</v>
      </c>
      <c r="R1543" s="1" t="s">
        <v>9314</v>
      </c>
      <c r="S1543" s="1" t="s">
        <v>9314</v>
      </c>
    </row>
    <row r="1544" spans="1:19" x14ac:dyDescent="0.45">
      <c r="A1544" s="1" t="s">
        <v>16296</v>
      </c>
      <c r="B1544" s="1" t="s">
        <v>16297</v>
      </c>
      <c r="C1544" s="1" t="s">
        <v>16298</v>
      </c>
      <c r="D1544" s="1" t="s">
        <v>16299</v>
      </c>
      <c r="E1544">
        <v>2008</v>
      </c>
      <c r="F1544" s="1" t="s">
        <v>1408</v>
      </c>
      <c r="G1544" s="1" t="s">
        <v>16300</v>
      </c>
      <c r="H1544" s="1" t="s">
        <v>16301</v>
      </c>
      <c r="I1544" s="1" t="s">
        <v>16302</v>
      </c>
      <c r="J1544" s="1" t="s">
        <v>31</v>
      </c>
      <c r="K1544" s="1" t="s">
        <v>16303</v>
      </c>
      <c r="L1544" s="1" t="s">
        <v>239</v>
      </c>
      <c r="M1544" s="1" t="s">
        <v>30</v>
      </c>
      <c r="N1544" s="1" t="s">
        <v>31</v>
      </c>
      <c r="O1544" s="1" t="s">
        <v>16304</v>
      </c>
      <c r="P1544" s="1" t="s">
        <v>9314</v>
      </c>
      <c r="Q1544" s="1" t="s">
        <v>9314</v>
      </c>
      <c r="R1544" s="1" t="s">
        <v>9314</v>
      </c>
      <c r="S1544" s="1" t="s">
        <v>9314</v>
      </c>
    </row>
    <row r="1545" spans="1:19" x14ac:dyDescent="0.45">
      <c r="A1545" s="1" t="s">
        <v>16305</v>
      </c>
      <c r="B1545" s="1" t="s">
        <v>16306</v>
      </c>
      <c r="C1545" s="1" t="s">
        <v>16307</v>
      </c>
      <c r="D1545" s="1" t="s">
        <v>16308</v>
      </c>
      <c r="E1545">
        <v>2006</v>
      </c>
      <c r="F1545" s="1" t="s">
        <v>16309</v>
      </c>
      <c r="G1545" s="1" t="s">
        <v>16310</v>
      </c>
      <c r="H1545" s="1" t="s">
        <v>16311</v>
      </c>
      <c r="I1545" s="1" t="s">
        <v>16312</v>
      </c>
      <c r="J1545" s="1" t="s">
        <v>16313</v>
      </c>
      <c r="K1545" s="1" t="s">
        <v>16314</v>
      </c>
      <c r="L1545" s="1" t="s">
        <v>29</v>
      </c>
      <c r="M1545" s="1" t="s">
        <v>30</v>
      </c>
      <c r="N1545" s="1" t="s">
        <v>31</v>
      </c>
      <c r="O1545" s="1" t="s">
        <v>16315</v>
      </c>
      <c r="P1545" s="1" t="s">
        <v>9314</v>
      </c>
      <c r="Q1545" s="1" t="s">
        <v>9314</v>
      </c>
      <c r="R1545" s="1" t="s">
        <v>9314</v>
      </c>
      <c r="S1545" s="1" t="s">
        <v>9314</v>
      </c>
    </row>
    <row r="1546" spans="1:19" x14ac:dyDescent="0.45">
      <c r="A1546" s="1" t="s">
        <v>16316</v>
      </c>
      <c r="B1546" s="1" t="s">
        <v>16317</v>
      </c>
      <c r="C1546" s="1" t="s">
        <v>16318</v>
      </c>
      <c r="D1546" s="1" t="s">
        <v>16319</v>
      </c>
      <c r="E1546">
        <v>2003</v>
      </c>
      <c r="F1546" s="1" t="s">
        <v>1872</v>
      </c>
      <c r="G1546" s="1" t="s">
        <v>31</v>
      </c>
      <c r="H1546" s="1" t="s">
        <v>16320</v>
      </c>
      <c r="I1546" s="1" t="s">
        <v>16321</v>
      </c>
      <c r="J1546" s="1" t="s">
        <v>16322</v>
      </c>
      <c r="K1546" s="1" t="s">
        <v>16323</v>
      </c>
      <c r="L1546" s="1" t="s">
        <v>239</v>
      </c>
      <c r="M1546" s="1" t="s">
        <v>30</v>
      </c>
      <c r="N1546" s="1" t="s">
        <v>31</v>
      </c>
      <c r="O1546" s="1" t="s">
        <v>16324</v>
      </c>
      <c r="P1546" s="1" t="s">
        <v>9314</v>
      </c>
      <c r="Q1546" s="1" t="s">
        <v>9314</v>
      </c>
      <c r="R1546" s="1" t="s">
        <v>9314</v>
      </c>
      <c r="S1546" s="1" t="s">
        <v>9314</v>
      </c>
    </row>
    <row r="1547" spans="1:19" x14ac:dyDescent="0.45">
      <c r="A1547" s="1" t="s">
        <v>16325</v>
      </c>
      <c r="B1547" s="1" t="s">
        <v>16326</v>
      </c>
      <c r="C1547" s="1" t="s">
        <v>16327</v>
      </c>
      <c r="D1547" s="1" t="s">
        <v>16328</v>
      </c>
      <c r="E1547">
        <v>2009</v>
      </c>
      <c r="F1547" s="1" t="s">
        <v>498</v>
      </c>
      <c r="G1547" s="1" t="s">
        <v>16329</v>
      </c>
      <c r="H1547" s="1" t="s">
        <v>16330</v>
      </c>
      <c r="I1547" s="1" t="s">
        <v>16331</v>
      </c>
      <c r="J1547" s="1" t="s">
        <v>16332</v>
      </c>
      <c r="K1547" s="1" t="s">
        <v>16333</v>
      </c>
      <c r="L1547" s="1" t="s">
        <v>29</v>
      </c>
      <c r="M1547" s="1" t="s">
        <v>30</v>
      </c>
      <c r="N1547" s="1" t="s">
        <v>31</v>
      </c>
      <c r="O1547" s="1" t="s">
        <v>16334</v>
      </c>
      <c r="P1547" s="1" t="s">
        <v>9314</v>
      </c>
      <c r="Q1547" s="1" t="s">
        <v>9314</v>
      </c>
      <c r="R1547" s="1" t="s">
        <v>9314</v>
      </c>
      <c r="S1547" s="1" t="s">
        <v>9314</v>
      </c>
    </row>
    <row r="1548" spans="1:19" x14ac:dyDescent="0.45">
      <c r="A1548" s="1" t="s">
        <v>16335</v>
      </c>
      <c r="B1548" s="1" t="s">
        <v>16336</v>
      </c>
      <c r="C1548" s="1" t="s">
        <v>16337</v>
      </c>
      <c r="D1548" s="1" t="s">
        <v>16338</v>
      </c>
      <c r="E1548">
        <v>2007</v>
      </c>
      <c r="F1548" s="1" t="s">
        <v>11959</v>
      </c>
      <c r="G1548" s="1" t="s">
        <v>31</v>
      </c>
      <c r="H1548" s="1" t="s">
        <v>16339</v>
      </c>
      <c r="I1548" s="1" t="s">
        <v>16340</v>
      </c>
      <c r="J1548" s="1" t="s">
        <v>16341</v>
      </c>
      <c r="K1548" s="1" t="s">
        <v>16342</v>
      </c>
      <c r="L1548" s="1" t="s">
        <v>29</v>
      </c>
      <c r="M1548" s="1" t="s">
        <v>30</v>
      </c>
      <c r="N1548" s="1" t="s">
        <v>31</v>
      </c>
      <c r="O1548" s="1" t="s">
        <v>16343</v>
      </c>
      <c r="P1548" s="1" t="s">
        <v>9314</v>
      </c>
      <c r="Q1548" s="1" t="s">
        <v>9314</v>
      </c>
      <c r="R1548" s="1" t="s">
        <v>9314</v>
      </c>
      <c r="S1548" s="1" t="s">
        <v>9314</v>
      </c>
    </row>
    <row r="1549" spans="1:19" x14ac:dyDescent="0.45">
      <c r="A1549" s="1" t="s">
        <v>16344</v>
      </c>
      <c r="B1549" s="1" t="s">
        <v>16345</v>
      </c>
      <c r="C1549" s="1" t="s">
        <v>16346</v>
      </c>
      <c r="D1549" s="1" t="s">
        <v>16347</v>
      </c>
      <c r="E1549">
        <v>2006</v>
      </c>
      <c r="F1549" s="1" t="s">
        <v>2216</v>
      </c>
      <c r="G1549" s="1" t="s">
        <v>16348</v>
      </c>
      <c r="H1549" s="1" t="s">
        <v>16349</v>
      </c>
      <c r="I1549" s="1" t="s">
        <v>16350</v>
      </c>
      <c r="J1549" s="1" t="s">
        <v>16351</v>
      </c>
      <c r="K1549" s="1" t="s">
        <v>16352</v>
      </c>
      <c r="L1549" s="1" t="s">
        <v>29</v>
      </c>
      <c r="M1549" s="1" t="s">
        <v>30</v>
      </c>
      <c r="N1549" s="1" t="s">
        <v>31</v>
      </c>
      <c r="O1549" s="1" t="s">
        <v>16353</v>
      </c>
      <c r="P1549" s="1" t="s">
        <v>9314</v>
      </c>
      <c r="Q1549" s="1" t="s">
        <v>9314</v>
      </c>
      <c r="R1549" s="1" t="s">
        <v>9314</v>
      </c>
      <c r="S1549" s="1" t="s">
        <v>9314</v>
      </c>
    </row>
    <row r="1550" spans="1:19" x14ac:dyDescent="0.45">
      <c r="A1550" s="1" t="s">
        <v>16354</v>
      </c>
      <c r="B1550" s="1" t="s">
        <v>16355</v>
      </c>
      <c r="C1550" s="1" t="s">
        <v>16356</v>
      </c>
      <c r="D1550" s="1" t="s">
        <v>16357</v>
      </c>
      <c r="E1550">
        <v>1996</v>
      </c>
      <c r="F1550" s="1" t="s">
        <v>1325</v>
      </c>
      <c r="G1550" s="1" t="s">
        <v>16358</v>
      </c>
      <c r="H1550" s="1" t="s">
        <v>16359</v>
      </c>
      <c r="I1550" s="1" t="s">
        <v>16360</v>
      </c>
      <c r="J1550" s="1" t="s">
        <v>31</v>
      </c>
      <c r="K1550" s="1" t="s">
        <v>16361</v>
      </c>
      <c r="L1550" s="1" t="s">
        <v>29</v>
      </c>
      <c r="M1550" s="1" t="s">
        <v>30</v>
      </c>
      <c r="N1550" s="1" t="s">
        <v>31</v>
      </c>
      <c r="O1550" s="1" t="s">
        <v>16362</v>
      </c>
      <c r="P1550" s="1" t="s">
        <v>9314</v>
      </c>
      <c r="Q1550" s="1" t="s">
        <v>9314</v>
      </c>
      <c r="R1550" s="1" t="s">
        <v>9314</v>
      </c>
      <c r="S1550" s="1" t="s">
        <v>9314</v>
      </c>
    </row>
    <row r="1551" spans="1:19" x14ac:dyDescent="0.45">
      <c r="A1551" s="1" t="s">
        <v>16363</v>
      </c>
      <c r="B1551" s="1" t="s">
        <v>16364</v>
      </c>
      <c r="C1551" s="1" t="s">
        <v>16365</v>
      </c>
      <c r="D1551" s="1" t="s">
        <v>16366</v>
      </c>
      <c r="E1551">
        <v>2006</v>
      </c>
      <c r="F1551" s="1" t="s">
        <v>41</v>
      </c>
      <c r="G1551" s="1" t="s">
        <v>16367</v>
      </c>
      <c r="H1551" s="1" t="s">
        <v>16368</v>
      </c>
      <c r="I1551" s="1" t="s">
        <v>16369</v>
      </c>
      <c r="J1551" s="1" t="s">
        <v>16370</v>
      </c>
      <c r="K1551" s="1" t="s">
        <v>16371</v>
      </c>
      <c r="L1551" s="1" t="s">
        <v>29</v>
      </c>
      <c r="M1551" s="1" t="s">
        <v>30</v>
      </c>
      <c r="N1551" s="1" t="s">
        <v>31</v>
      </c>
      <c r="O1551" s="1" t="s">
        <v>16372</v>
      </c>
      <c r="P1551" s="1" t="s">
        <v>9314</v>
      </c>
      <c r="Q1551" s="1" t="s">
        <v>9314</v>
      </c>
      <c r="R1551" s="1" t="s">
        <v>9314</v>
      </c>
      <c r="S1551" s="1" t="s">
        <v>9314</v>
      </c>
    </row>
    <row r="1552" spans="1:19" x14ac:dyDescent="0.45">
      <c r="A1552" s="1" t="s">
        <v>16373</v>
      </c>
      <c r="B1552" s="1" t="s">
        <v>16374</v>
      </c>
      <c r="C1552" s="1" t="s">
        <v>16375</v>
      </c>
      <c r="D1552" s="1" t="s">
        <v>16376</v>
      </c>
      <c r="E1552">
        <v>1999</v>
      </c>
      <c r="F1552" s="1" t="s">
        <v>5347</v>
      </c>
      <c r="G1552" s="1" t="s">
        <v>16377</v>
      </c>
      <c r="H1552" s="1" t="s">
        <v>16378</v>
      </c>
      <c r="I1552" s="1" t="s">
        <v>16379</v>
      </c>
      <c r="J1552" s="1" t="s">
        <v>16380</v>
      </c>
      <c r="K1552" s="1" t="s">
        <v>16381</v>
      </c>
      <c r="L1552" s="1" t="s">
        <v>29</v>
      </c>
      <c r="M1552" s="1" t="s">
        <v>30</v>
      </c>
      <c r="N1552" s="1" t="s">
        <v>31</v>
      </c>
      <c r="O1552" s="1" t="s">
        <v>16382</v>
      </c>
      <c r="P1552" s="1" t="s">
        <v>9314</v>
      </c>
      <c r="Q1552" s="1" t="s">
        <v>9314</v>
      </c>
      <c r="R1552" s="1" t="s">
        <v>9314</v>
      </c>
      <c r="S1552" s="1" t="s">
        <v>9314</v>
      </c>
    </row>
    <row r="1553" spans="1:19" x14ac:dyDescent="0.45">
      <c r="A1553" s="1" t="s">
        <v>16383</v>
      </c>
      <c r="B1553" s="1" t="s">
        <v>16384</v>
      </c>
      <c r="C1553" s="1" t="s">
        <v>16385</v>
      </c>
      <c r="D1553" s="1" t="s">
        <v>16386</v>
      </c>
      <c r="E1553">
        <v>2008</v>
      </c>
      <c r="F1553" s="1" t="s">
        <v>151</v>
      </c>
      <c r="G1553" s="1" t="s">
        <v>16387</v>
      </c>
      <c r="H1553" s="1" t="s">
        <v>16388</v>
      </c>
      <c r="I1553" s="1" t="s">
        <v>16389</v>
      </c>
      <c r="J1553" s="1" t="s">
        <v>16390</v>
      </c>
      <c r="K1553" s="1" t="s">
        <v>16391</v>
      </c>
      <c r="L1553" s="1" t="s">
        <v>29</v>
      </c>
      <c r="M1553" s="1" t="s">
        <v>30</v>
      </c>
      <c r="N1553" s="1" t="s">
        <v>31</v>
      </c>
      <c r="O1553" s="1" t="s">
        <v>16392</v>
      </c>
      <c r="P1553" s="1" t="s">
        <v>9314</v>
      </c>
      <c r="Q1553" s="1" t="s">
        <v>9314</v>
      </c>
      <c r="R1553" s="1" t="s">
        <v>9314</v>
      </c>
      <c r="S1553" s="1" t="s">
        <v>9314</v>
      </c>
    </row>
    <row r="1554" spans="1:19" x14ac:dyDescent="0.45">
      <c r="A1554" s="1" t="s">
        <v>16393</v>
      </c>
      <c r="B1554" s="1" t="s">
        <v>16394</v>
      </c>
      <c r="C1554" s="1" t="s">
        <v>16395</v>
      </c>
      <c r="D1554" s="1" t="s">
        <v>16396</v>
      </c>
      <c r="E1554">
        <v>2006</v>
      </c>
      <c r="F1554" s="1" t="s">
        <v>16045</v>
      </c>
      <c r="G1554" s="1" t="s">
        <v>31</v>
      </c>
      <c r="H1554" s="1" t="s">
        <v>16397</v>
      </c>
      <c r="I1554" s="1" t="s">
        <v>16398</v>
      </c>
      <c r="J1554" s="1" t="s">
        <v>31</v>
      </c>
      <c r="K1554" s="1" t="s">
        <v>16399</v>
      </c>
      <c r="L1554" s="1" t="s">
        <v>239</v>
      </c>
      <c r="M1554" s="1" t="s">
        <v>30</v>
      </c>
      <c r="N1554" s="1" t="s">
        <v>31</v>
      </c>
      <c r="O1554" s="1" t="s">
        <v>16400</v>
      </c>
      <c r="P1554" s="1" t="s">
        <v>9314</v>
      </c>
      <c r="Q1554" s="1" t="s">
        <v>9314</v>
      </c>
      <c r="R1554" s="1" t="s">
        <v>9314</v>
      </c>
      <c r="S1554" s="1" t="s">
        <v>9314</v>
      </c>
    </row>
    <row r="1555" spans="1:19" x14ac:dyDescent="0.45">
      <c r="A1555" s="1" t="s">
        <v>16401</v>
      </c>
      <c r="B1555" s="1" t="s">
        <v>16402</v>
      </c>
      <c r="C1555" s="1" t="s">
        <v>16403</v>
      </c>
      <c r="D1555" s="1" t="s">
        <v>16404</v>
      </c>
      <c r="E1555">
        <v>2007</v>
      </c>
      <c r="F1555" s="1" t="s">
        <v>498</v>
      </c>
      <c r="G1555" s="1" t="s">
        <v>16405</v>
      </c>
      <c r="H1555" s="1" t="s">
        <v>16406</v>
      </c>
      <c r="I1555" s="1" t="s">
        <v>16407</v>
      </c>
      <c r="J1555" s="1" t="s">
        <v>16408</v>
      </c>
      <c r="K1555" s="1" t="s">
        <v>16409</v>
      </c>
      <c r="L1555" s="1" t="s">
        <v>29</v>
      </c>
      <c r="M1555" s="1" t="s">
        <v>30</v>
      </c>
      <c r="N1555" s="1" t="s">
        <v>31</v>
      </c>
      <c r="O1555" s="1" t="s">
        <v>16410</v>
      </c>
      <c r="P1555" s="1" t="s">
        <v>9314</v>
      </c>
      <c r="Q1555" s="1" t="s">
        <v>9314</v>
      </c>
      <c r="R1555" s="1" t="s">
        <v>9314</v>
      </c>
      <c r="S1555" s="1" t="s">
        <v>9314</v>
      </c>
    </row>
    <row r="1556" spans="1:19" x14ac:dyDescent="0.45">
      <c r="A1556" s="1" t="s">
        <v>16411</v>
      </c>
      <c r="B1556" s="1" t="s">
        <v>16412</v>
      </c>
      <c r="C1556" s="1" t="s">
        <v>16413</v>
      </c>
      <c r="D1556" s="1" t="s">
        <v>16414</v>
      </c>
      <c r="E1556">
        <v>2008</v>
      </c>
      <c r="F1556" s="1" t="s">
        <v>1408</v>
      </c>
      <c r="G1556" s="1" t="s">
        <v>16415</v>
      </c>
      <c r="H1556" s="1" t="s">
        <v>16416</v>
      </c>
      <c r="I1556" s="1" t="s">
        <v>16417</v>
      </c>
      <c r="J1556" s="1" t="s">
        <v>31</v>
      </c>
      <c r="K1556" s="1" t="s">
        <v>16418</v>
      </c>
      <c r="L1556" s="1" t="s">
        <v>29</v>
      </c>
      <c r="M1556" s="1" t="s">
        <v>30</v>
      </c>
      <c r="N1556" s="1" t="s">
        <v>31</v>
      </c>
      <c r="O1556" s="1" t="s">
        <v>16419</v>
      </c>
      <c r="P1556" s="1" t="s">
        <v>9314</v>
      </c>
      <c r="Q1556" s="1" t="s">
        <v>9314</v>
      </c>
      <c r="R1556" s="1" t="s">
        <v>9314</v>
      </c>
      <c r="S1556" s="1" t="s">
        <v>9314</v>
      </c>
    </row>
    <row r="1557" spans="1:19" x14ac:dyDescent="0.45">
      <c r="A1557" s="1" t="s">
        <v>16420</v>
      </c>
      <c r="B1557" s="1" t="s">
        <v>16421</v>
      </c>
      <c r="C1557" s="1" t="s">
        <v>16422</v>
      </c>
      <c r="D1557" s="1" t="s">
        <v>16423</v>
      </c>
      <c r="E1557">
        <v>2008</v>
      </c>
      <c r="F1557" s="1" t="s">
        <v>282</v>
      </c>
      <c r="G1557" s="1" t="s">
        <v>16424</v>
      </c>
      <c r="H1557" s="1" t="s">
        <v>16425</v>
      </c>
      <c r="I1557" s="1" t="s">
        <v>16426</v>
      </c>
      <c r="J1557" s="1" t="s">
        <v>16427</v>
      </c>
      <c r="K1557" s="1" t="s">
        <v>16428</v>
      </c>
      <c r="L1557" s="1" t="s">
        <v>29</v>
      </c>
      <c r="M1557" s="1" t="s">
        <v>30</v>
      </c>
      <c r="N1557" s="1" t="s">
        <v>31</v>
      </c>
      <c r="O1557" s="1" t="s">
        <v>16429</v>
      </c>
      <c r="P1557" s="1" t="s">
        <v>9314</v>
      </c>
      <c r="Q1557" s="1" t="s">
        <v>9314</v>
      </c>
      <c r="R1557" s="1" t="s">
        <v>9314</v>
      </c>
      <c r="S1557" s="1" t="s">
        <v>9314</v>
      </c>
    </row>
    <row r="1558" spans="1:19" x14ac:dyDescent="0.45">
      <c r="A1558" s="1" t="s">
        <v>16430</v>
      </c>
      <c r="B1558" s="1" t="s">
        <v>16431</v>
      </c>
      <c r="C1558" s="1" t="s">
        <v>16432</v>
      </c>
      <c r="D1558" s="1" t="s">
        <v>16433</v>
      </c>
      <c r="E1558">
        <v>2008</v>
      </c>
      <c r="F1558" s="1" t="s">
        <v>621</v>
      </c>
      <c r="G1558" s="1" t="s">
        <v>16434</v>
      </c>
      <c r="H1558" s="1" t="s">
        <v>16435</v>
      </c>
      <c r="I1558" s="1" t="s">
        <v>16436</v>
      </c>
      <c r="J1558" s="1" t="s">
        <v>16437</v>
      </c>
      <c r="K1558" s="1" t="s">
        <v>16438</v>
      </c>
      <c r="L1558" s="1" t="s">
        <v>29</v>
      </c>
      <c r="M1558" s="1" t="s">
        <v>30</v>
      </c>
      <c r="N1558" s="1" t="s">
        <v>31</v>
      </c>
      <c r="O1558" s="1" t="s">
        <v>16439</v>
      </c>
      <c r="P1558" s="1" t="s">
        <v>9314</v>
      </c>
      <c r="Q1558" s="1" t="s">
        <v>9314</v>
      </c>
      <c r="R1558" s="1" t="s">
        <v>9314</v>
      </c>
      <c r="S1558" s="1" t="s">
        <v>9314</v>
      </c>
    </row>
    <row r="1559" spans="1:19" x14ac:dyDescent="0.45">
      <c r="A1559" s="1" t="s">
        <v>16440</v>
      </c>
      <c r="B1559" s="1" t="s">
        <v>16441</v>
      </c>
      <c r="C1559" s="1" t="s">
        <v>16442</v>
      </c>
      <c r="D1559" s="1" t="s">
        <v>16443</v>
      </c>
      <c r="E1559">
        <v>2008</v>
      </c>
      <c r="F1559" s="1" t="s">
        <v>2684</v>
      </c>
      <c r="G1559" s="1" t="s">
        <v>16444</v>
      </c>
      <c r="H1559" s="1" t="s">
        <v>16445</v>
      </c>
      <c r="I1559" s="1" t="s">
        <v>16446</v>
      </c>
      <c r="J1559" s="1" t="s">
        <v>16447</v>
      </c>
      <c r="K1559" s="1" t="s">
        <v>16448</v>
      </c>
      <c r="L1559" s="1" t="s">
        <v>29</v>
      </c>
      <c r="M1559" s="1" t="s">
        <v>30</v>
      </c>
      <c r="N1559" s="1" t="s">
        <v>31</v>
      </c>
      <c r="O1559" s="1" t="s">
        <v>16449</v>
      </c>
      <c r="P1559" s="1" t="s">
        <v>9314</v>
      </c>
      <c r="Q1559" s="1" t="s">
        <v>9314</v>
      </c>
      <c r="R1559" s="1" t="s">
        <v>9314</v>
      </c>
      <c r="S1559" s="1" t="s">
        <v>9314</v>
      </c>
    </row>
    <row r="1560" spans="1:19" x14ac:dyDescent="0.45">
      <c r="A1560" s="1" t="s">
        <v>16450</v>
      </c>
      <c r="B1560" s="1" t="s">
        <v>16451</v>
      </c>
      <c r="C1560" s="1" t="s">
        <v>16452</v>
      </c>
      <c r="D1560" s="1" t="s">
        <v>16453</v>
      </c>
      <c r="E1560">
        <v>2009</v>
      </c>
      <c r="F1560" s="1" t="s">
        <v>1253</v>
      </c>
      <c r="G1560" s="1" t="s">
        <v>16454</v>
      </c>
      <c r="H1560" s="1" t="s">
        <v>16455</v>
      </c>
      <c r="I1560" s="1" t="s">
        <v>16456</v>
      </c>
      <c r="J1560" s="1" t="s">
        <v>16457</v>
      </c>
      <c r="K1560" s="1" t="s">
        <v>16458</v>
      </c>
      <c r="L1560" s="1" t="s">
        <v>29</v>
      </c>
      <c r="M1560" s="1" t="s">
        <v>30</v>
      </c>
      <c r="N1560" s="1" t="s">
        <v>31</v>
      </c>
      <c r="O1560" s="1" t="s">
        <v>16459</v>
      </c>
      <c r="P1560" s="1" t="s">
        <v>9314</v>
      </c>
      <c r="Q1560" s="1" t="s">
        <v>9314</v>
      </c>
      <c r="R1560" s="1" t="s">
        <v>9314</v>
      </c>
      <c r="S1560" s="1" t="s">
        <v>9314</v>
      </c>
    </row>
    <row r="1561" spans="1:19" x14ac:dyDescent="0.45">
      <c r="A1561" s="1" t="s">
        <v>16460</v>
      </c>
      <c r="B1561" s="1" t="s">
        <v>16461</v>
      </c>
      <c r="C1561" s="1" t="s">
        <v>16462</v>
      </c>
      <c r="D1561" s="1" t="s">
        <v>16463</v>
      </c>
      <c r="E1561">
        <v>2005</v>
      </c>
      <c r="F1561" s="1" t="s">
        <v>16464</v>
      </c>
      <c r="G1561" s="1" t="s">
        <v>31</v>
      </c>
      <c r="H1561" s="1" t="s">
        <v>16465</v>
      </c>
      <c r="I1561" s="1" t="s">
        <v>16466</v>
      </c>
      <c r="J1561" s="1" t="s">
        <v>31</v>
      </c>
      <c r="K1561" s="1" t="s">
        <v>16467</v>
      </c>
      <c r="L1561" s="1" t="s">
        <v>920</v>
      </c>
      <c r="M1561" s="1" t="s">
        <v>30</v>
      </c>
      <c r="N1561" s="1" t="s">
        <v>31</v>
      </c>
      <c r="O1561" s="1" t="s">
        <v>16468</v>
      </c>
      <c r="P1561" s="1" t="s">
        <v>9314</v>
      </c>
      <c r="Q1561" s="1" t="s">
        <v>9314</v>
      </c>
      <c r="R1561" s="1" t="s">
        <v>9314</v>
      </c>
      <c r="S1561" s="1" t="s">
        <v>9314</v>
      </c>
    </row>
    <row r="1562" spans="1:19" x14ac:dyDescent="0.45">
      <c r="A1562" s="1" t="s">
        <v>16469</v>
      </c>
      <c r="B1562" s="1" t="s">
        <v>16470</v>
      </c>
      <c r="C1562" s="1" t="s">
        <v>16471</v>
      </c>
      <c r="D1562" s="1" t="s">
        <v>16472</v>
      </c>
      <c r="E1562">
        <v>1999</v>
      </c>
      <c r="F1562" s="1" t="s">
        <v>246</v>
      </c>
      <c r="G1562" s="1" t="s">
        <v>16473</v>
      </c>
      <c r="H1562" s="1" t="s">
        <v>16474</v>
      </c>
      <c r="I1562" s="1" t="s">
        <v>16475</v>
      </c>
      <c r="J1562" s="1" t="s">
        <v>16476</v>
      </c>
      <c r="K1562" s="1" t="s">
        <v>16477</v>
      </c>
      <c r="L1562" s="1" t="s">
        <v>29</v>
      </c>
      <c r="M1562" s="1" t="s">
        <v>30</v>
      </c>
      <c r="N1562" s="1" t="s">
        <v>31</v>
      </c>
      <c r="O1562" s="1" t="s">
        <v>16478</v>
      </c>
      <c r="P1562" s="1" t="s">
        <v>9314</v>
      </c>
      <c r="Q1562" s="1" t="s">
        <v>9314</v>
      </c>
      <c r="R1562" s="1" t="s">
        <v>9314</v>
      </c>
      <c r="S1562" s="1" t="s">
        <v>9314</v>
      </c>
    </row>
    <row r="1563" spans="1:19" x14ac:dyDescent="0.45">
      <c r="A1563" s="1" t="s">
        <v>16479</v>
      </c>
      <c r="B1563" s="1" t="s">
        <v>16480</v>
      </c>
      <c r="C1563" s="1" t="s">
        <v>16481</v>
      </c>
      <c r="D1563" s="1" t="s">
        <v>16482</v>
      </c>
      <c r="E1563">
        <v>2006</v>
      </c>
      <c r="F1563" s="1" t="s">
        <v>691</v>
      </c>
      <c r="G1563" s="1" t="s">
        <v>16483</v>
      </c>
      <c r="H1563" s="1" t="s">
        <v>16484</v>
      </c>
      <c r="I1563" s="1" t="s">
        <v>16485</v>
      </c>
      <c r="J1563" s="1" t="s">
        <v>16486</v>
      </c>
      <c r="K1563" s="1" t="s">
        <v>16487</v>
      </c>
      <c r="L1563" s="1" t="s">
        <v>29</v>
      </c>
      <c r="M1563" s="1" t="s">
        <v>30</v>
      </c>
      <c r="N1563" s="1" t="s">
        <v>31</v>
      </c>
      <c r="O1563" s="1" t="s">
        <v>16488</v>
      </c>
      <c r="P1563" s="1" t="s">
        <v>9314</v>
      </c>
      <c r="Q1563" s="1" t="s">
        <v>9314</v>
      </c>
      <c r="R1563" s="1" t="s">
        <v>9314</v>
      </c>
      <c r="S1563" s="1" t="s">
        <v>9314</v>
      </c>
    </row>
    <row r="1564" spans="1:19" x14ac:dyDescent="0.45">
      <c r="A1564" s="1" t="s">
        <v>16489</v>
      </c>
      <c r="B1564" s="1" t="s">
        <v>16490</v>
      </c>
      <c r="C1564" s="1" t="s">
        <v>16491</v>
      </c>
      <c r="D1564" s="1" t="s">
        <v>16492</v>
      </c>
      <c r="E1564">
        <v>2008</v>
      </c>
      <c r="F1564" s="1" t="s">
        <v>1419</v>
      </c>
      <c r="G1564" s="1" t="s">
        <v>16493</v>
      </c>
      <c r="H1564" s="1" t="s">
        <v>16494</v>
      </c>
      <c r="I1564" s="1" t="s">
        <v>16495</v>
      </c>
      <c r="J1564" s="1" t="s">
        <v>16496</v>
      </c>
      <c r="K1564" s="1" t="s">
        <v>16497</v>
      </c>
      <c r="L1564" s="1" t="s">
        <v>29</v>
      </c>
      <c r="M1564" s="1" t="s">
        <v>30</v>
      </c>
      <c r="N1564" s="1" t="s">
        <v>31</v>
      </c>
      <c r="O1564" s="1" t="s">
        <v>16498</v>
      </c>
      <c r="P1564" s="1" t="s">
        <v>9314</v>
      </c>
      <c r="Q1564" s="1" t="s">
        <v>9314</v>
      </c>
      <c r="R1564" s="1" t="s">
        <v>9314</v>
      </c>
      <c r="S1564" s="1" t="s">
        <v>9314</v>
      </c>
    </row>
    <row r="1565" spans="1:19" x14ac:dyDescent="0.45">
      <c r="A1565" s="1" t="s">
        <v>16499</v>
      </c>
      <c r="B1565" s="1" t="s">
        <v>16500</v>
      </c>
      <c r="C1565" s="1" t="s">
        <v>16501</v>
      </c>
      <c r="D1565" s="1" t="s">
        <v>16502</v>
      </c>
      <c r="E1565">
        <v>2006</v>
      </c>
      <c r="F1565" s="1" t="s">
        <v>23</v>
      </c>
      <c r="G1565" s="1" t="s">
        <v>16503</v>
      </c>
      <c r="H1565" s="1" t="s">
        <v>16504</v>
      </c>
      <c r="I1565" s="1" t="s">
        <v>16505</v>
      </c>
      <c r="J1565" s="1" t="s">
        <v>16506</v>
      </c>
      <c r="K1565" s="1" t="s">
        <v>16507</v>
      </c>
      <c r="L1565" s="1" t="s">
        <v>29</v>
      </c>
      <c r="M1565" s="1" t="s">
        <v>30</v>
      </c>
      <c r="N1565" s="1" t="s">
        <v>31</v>
      </c>
      <c r="O1565" s="1" t="s">
        <v>16508</v>
      </c>
      <c r="P1565" s="1" t="s">
        <v>9314</v>
      </c>
      <c r="Q1565" s="1" t="s">
        <v>9314</v>
      </c>
      <c r="R1565" s="1" t="s">
        <v>9314</v>
      </c>
      <c r="S1565" s="1" t="s">
        <v>9314</v>
      </c>
    </row>
    <row r="1566" spans="1:19" x14ac:dyDescent="0.45">
      <c r="A1566" s="1" t="s">
        <v>16509</v>
      </c>
      <c r="B1566" s="1" t="s">
        <v>16510</v>
      </c>
      <c r="C1566" s="1" t="s">
        <v>16511</v>
      </c>
      <c r="D1566" s="1" t="s">
        <v>16512</v>
      </c>
      <c r="E1566">
        <v>2000</v>
      </c>
      <c r="F1566" s="1" t="s">
        <v>498</v>
      </c>
      <c r="G1566" s="1" t="s">
        <v>16513</v>
      </c>
      <c r="H1566" s="1" t="s">
        <v>16514</v>
      </c>
      <c r="I1566" s="1" t="s">
        <v>16515</v>
      </c>
      <c r="J1566" s="1" t="s">
        <v>16516</v>
      </c>
      <c r="K1566" s="1" t="s">
        <v>16517</v>
      </c>
      <c r="L1566" s="1" t="s">
        <v>29</v>
      </c>
      <c r="M1566" s="1" t="s">
        <v>30</v>
      </c>
      <c r="N1566" s="1" t="s">
        <v>31</v>
      </c>
      <c r="O1566" s="1" t="s">
        <v>16518</v>
      </c>
      <c r="P1566" s="1" t="s">
        <v>9314</v>
      </c>
      <c r="Q1566" s="1" t="s">
        <v>9314</v>
      </c>
      <c r="R1566" s="1" t="s">
        <v>9314</v>
      </c>
      <c r="S1566" s="1" t="s">
        <v>9314</v>
      </c>
    </row>
    <row r="1567" spans="1:19" x14ac:dyDescent="0.45">
      <c r="A1567" s="1" t="s">
        <v>16519</v>
      </c>
      <c r="B1567" s="1" t="s">
        <v>16520</v>
      </c>
      <c r="C1567" s="1" t="s">
        <v>16521</v>
      </c>
      <c r="D1567" s="1" t="s">
        <v>16522</v>
      </c>
      <c r="E1567">
        <v>2002</v>
      </c>
      <c r="F1567" s="1" t="s">
        <v>5301</v>
      </c>
      <c r="G1567" s="1" t="s">
        <v>16523</v>
      </c>
      <c r="H1567" s="1" t="s">
        <v>16524</v>
      </c>
      <c r="I1567" s="1" t="s">
        <v>16525</v>
      </c>
      <c r="J1567" s="1" t="s">
        <v>16526</v>
      </c>
      <c r="K1567" s="1" t="s">
        <v>16527</v>
      </c>
      <c r="L1567" s="1" t="s">
        <v>29</v>
      </c>
      <c r="M1567" s="1" t="s">
        <v>30</v>
      </c>
      <c r="N1567" s="1" t="s">
        <v>31</v>
      </c>
      <c r="O1567" s="1" t="s">
        <v>16528</v>
      </c>
      <c r="P1567" s="1" t="s">
        <v>9314</v>
      </c>
      <c r="Q1567" s="1" t="s">
        <v>9314</v>
      </c>
      <c r="R1567" s="1" t="s">
        <v>9314</v>
      </c>
      <c r="S1567" s="1" t="s">
        <v>9314</v>
      </c>
    </row>
    <row r="1568" spans="1:19" x14ac:dyDescent="0.45">
      <c r="A1568" s="1" t="s">
        <v>16529</v>
      </c>
      <c r="B1568" s="1" t="s">
        <v>16530</v>
      </c>
      <c r="C1568" s="1" t="s">
        <v>16531</v>
      </c>
      <c r="D1568" s="1" t="s">
        <v>16532</v>
      </c>
      <c r="E1568">
        <v>2007</v>
      </c>
      <c r="F1568" s="1" t="s">
        <v>2982</v>
      </c>
      <c r="G1568" s="1" t="s">
        <v>16533</v>
      </c>
      <c r="H1568" s="1" t="s">
        <v>16534</v>
      </c>
      <c r="I1568" s="1" t="s">
        <v>16535</v>
      </c>
      <c r="J1568" s="1" t="s">
        <v>16536</v>
      </c>
      <c r="K1568" s="1" t="s">
        <v>16537</v>
      </c>
      <c r="L1568" s="1" t="s">
        <v>29</v>
      </c>
      <c r="M1568" s="1" t="s">
        <v>30</v>
      </c>
      <c r="N1568" s="1" t="s">
        <v>31</v>
      </c>
      <c r="O1568" s="1" t="s">
        <v>16538</v>
      </c>
      <c r="P1568" s="1" t="s">
        <v>9314</v>
      </c>
      <c r="Q1568" s="1" t="s">
        <v>9314</v>
      </c>
      <c r="R1568" s="1" t="s">
        <v>9314</v>
      </c>
      <c r="S1568" s="1" t="s">
        <v>9314</v>
      </c>
    </row>
    <row r="1569" spans="1:19" x14ac:dyDescent="0.45">
      <c r="A1569" s="1" t="s">
        <v>16539</v>
      </c>
      <c r="B1569" s="1" t="s">
        <v>16540</v>
      </c>
      <c r="C1569" s="1" t="s">
        <v>16541</v>
      </c>
      <c r="D1569" s="1" t="s">
        <v>16542</v>
      </c>
      <c r="E1569">
        <v>2008</v>
      </c>
      <c r="F1569" s="1" t="s">
        <v>1955</v>
      </c>
      <c r="G1569" s="1" t="s">
        <v>16543</v>
      </c>
      <c r="H1569" s="1" t="s">
        <v>16544</v>
      </c>
      <c r="I1569" s="1" t="s">
        <v>16545</v>
      </c>
      <c r="J1569" s="1" t="s">
        <v>16546</v>
      </c>
      <c r="K1569" s="1" t="s">
        <v>16547</v>
      </c>
      <c r="L1569" s="1" t="s">
        <v>29</v>
      </c>
      <c r="M1569" s="1" t="s">
        <v>30</v>
      </c>
      <c r="N1569" s="1" t="s">
        <v>31</v>
      </c>
      <c r="O1569" s="1" t="s">
        <v>16548</v>
      </c>
      <c r="P1569" s="1" t="s">
        <v>9314</v>
      </c>
      <c r="Q1569" s="1" t="s">
        <v>9314</v>
      </c>
      <c r="R1569" s="1" t="s">
        <v>9314</v>
      </c>
      <c r="S1569" s="1" t="s">
        <v>9314</v>
      </c>
    </row>
    <row r="1570" spans="1:19" x14ac:dyDescent="0.45">
      <c r="A1570" s="1" t="s">
        <v>16549</v>
      </c>
      <c r="B1570" s="1" t="s">
        <v>16550</v>
      </c>
      <c r="C1570" s="1" t="s">
        <v>16551</v>
      </c>
      <c r="D1570" s="1" t="s">
        <v>16552</v>
      </c>
      <c r="E1570">
        <v>2005</v>
      </c>
      <c r="F1570" s="1" t="s">
        <v>691</v>
      </c>
      <c r="G1570" s="1" t="s">
        <v>16553</v>
      </c>
      <c r="H1570" s="1" t="s">
        <v>16554</v>
      </c>
      <c r="I1570" s="1" t="s">
        <v>16555</v>
      </c>
      <c r="J1570" s="1" t="s">
        <v>16556</v>
      </c>
      <c r="K1570" s="1" t="s">
        <v>16557</v>
      </c>
      <c r="L1570" s="1" t="s">
        <v>29</v>
      </c>
      <c r="M1570" s="1" t="s">
        <v>30</v>
      </c>
      <c r="N1570" s="1" t="s">
        <v>31</v>
      </c>
      <c r="O1570" s="1" t="s">
        <v>16558</v>
      </c>
      <c r="P1570" s="1" t="s">
        <v>9314</v>
      </c>
      <c r="Q1570" s="1" t="s">
        <v>9314</v>
      </c>
      <c r="R1570" s="1" t="s">
        <v>9314</v>
      </c>
      <c r="S1570" s="1" t="s">
        <v>9314</v>
      </c>
    </row>
    <row r="1571" spans="1:19" x14ac:dyDescent="0.45">
      <c r="A1571" s="1" t="s">
        <v>16559</v>
      </c>
      <c r="B1571" s="1" t="s">
        <v>16560</v>
      </c>
      <c r="C1571" s="1" t="s">
        <v>16561</v>
      </c>
      <c r="D1571" s="1" t="s">
        <v>16562</v>
      </c>
      <c r="E1571">
        <v>2002</v>
      </c>
      <c r="F1571" s="1" t="s">
        <v>691</v>
      </c>
      <c r="G1571" s="1" t="s">
        <v>16563</v>
      </c>
      <c r="H1571" s="1" t="s">
        <v>16564</v>
      </c>
      <c r="I1571" s="1" t="s">
        <v>16565</v>
      </c>
      <c r="J1571" s="1" t="s">
        <v>16566</v>
      </c>
      <c r="K1571" s="1" t="s">
        <v>16567</v>
      </c>
      <c r="L1571" s="1" t="s">
        <v>29</v>
      </c>
      <c r="M1571" s="1" t="s">
        <v>30</v>
      </c>
      <c r="N1571" s="1" t="s">
        <v>31</v>
      </c>
      <c r="O1571" s="1" t="s">
        <v>16568</v>
      </c>
      <c r="P1571" s="1" t="s">
        <v>9314</v>
      </c>
      <c r="Q1571" s="1" t="s">
        <v>9314</v>
      </c>
      <c r="R1571" s="1" t="s">
        <v>9314</v>
      </c>
      <c r="S1571" s="1" t="s">
        <v>9314</v>
      </c>
    </row>
    <row r="1572" spans="1:19" x14ac:dyDescent="0.45">
      <c r="A1572" s="1" t="s">
        <v>16569</v>
      </c>
      <c r="B1572" s="1" t="s">
        <v>16570</v>
      </c>
      <c r="C1572" s="1" t="s">
        <v>16571</v>
      </c>
      <c r="D1572" s="1" t="s">
        <v>16572</v>
      </c>
      <c r="E1572">
        <v>2004</v>
      </c>
      <c r="F1572" s="1" t="s">
        <v>498</v>
      </c>
      <c r="G1572" s="1" t="s">
        <v>16573</v>
      </c>
      <c r="H1572" s="1" t="s">
        <v>16574</v>
      </c>
      <c r="I1572" s="1" t="s">
        <v>16575</v>
      </c>
      <c r="J1572" s="1" t="s">
        <v>16576</v>
      </c>
      <c r="K1572" s="1" t="s">
        <v>16577</v>
      </c>
      <c r="L1572" s="1" t="s">
        <v>29</v>
      </c>
      <c r="M1572" s="1" t="s">
        <v>30</v>
      </c>
      <c r="N1572" s="1" t="s">
        <v>31</v>
      </c>
      <c r="O1572" s="1" t="s">
        <v>16578</v>
      </c>
      <c r="P1572" s="1" t="s">
        <v>9314</v>
      </c>
      <c r="Q1572" s="1" t="s">
        <v>9314</v>
      </c>
      <c r="R1572" s="1" t="s">
        <v>9314</v>
      </c>
      <c r="S1572" s="1" t="s">
        <v>9314</v>
      </c>
    </row>
    <row r="1573" spans="1:19" x14ac:dyDescent="0.45">
      <c r="A1573" s="1" t="s">
        <v>16579</v>
      </c>
      <c r="B1573" s="1" t="s">
        <v>16580</v>
      </c>
      <c r="C1573" s="1" t="s">
        <v>16581</v>
      </c>
      <c r="D1573" s="1" t="s">
        <v>16582</v>
      </c>
      <c r="E1573">
        <v>2009</v>
      </c>
      <c r="F1573" s="1" t="s">
        <v>114</v>
      </c>
      <c r="G1573" s="1" t="s">
        <v>16583</v>
      </c>
      <c r="H1573" s="1" t="s">
        <v>16584</v>
      </c>
      <c r="I1573" s="1" t="s">
        <v>16585</v>
      </c>
      <c r="J1573" s="1" t="s">
        <v>16586</v>
      </c>
      <c r="K1573" s="1" t="s">
        <v>16587</v>
      </c>
      <c r="L1573" s="1" t="s">
        <v>29</v>
      </c>
      <c r="M1573" s="1" t="s">
        <v>30</v>
      </c>
      <c r="N1573" s="1" t="s">
        <v>31</v>
      </c>
      <c r="O1573" s="1" t="s">
        <v>16588</v>
      </c>
      <c r="P1573" s="1" t="s">
        <v>9314</v>
      </c>
      <c r="Q1573" s="1" t="s">
        <v>9314</v>
      </c>
      <c r="R1573" s="1" t="s">
        <v>9314</v>
      </c>
      <c r="S1573" s="1" t="s">
        <v>9314</v>
      </c>
    </row>
    <row r="1574" spans="1:19" x14ac:dyDescent="0.45">
      <c r="A1574" s="1" t="s">
        <v>16420</v>
      </c>
      <c r="B1574" s="1" t="s">
        <v>16589</v>
      </c>
      <c r="C1574" s="1" t="s">
        <v>16590</v>
      </c>
      <c r="D1574" s="1" t="s">
        <v>16591</v>
      </c>
      <c r="E1574">
        <v>2005</v>
      </c>
      <c r="F1574" s="1" t="s">
        <v>691</v>
      </c>
      <c r="G1574" s="1" t="s">
        <v>16592</v>
      </c>
      <c r="H1574" s="1" t="s">
        <v>16593</v>
      </c>
      <c r="I1574" s="1" t="s">
        <v>16594</v>
      </c>
      <c r="J1574" s="1" t="s">
        <v>16595</v>
      </c>
      <c r="K1574" s="1" t="s">
        <v>16596</v>
      </c>
      <c r="L1574" s="1" t="s">
        <v>29</v>
      </c>
      <c r="M1574" s="1" t="s">
        <v>30</v>
      </c>
      <c r="N1574" s="1" t="s">
        <v>31</v>
      </c>
      <c r="O1574" s="1" t="s">
        <v>16597</v>
      </c>
      <c r="P1574" s="1" t="s">
        <v>9314</v>
      </c>
      <c r="Q1574" s="1" t="s">
        <v>9314</v>
      </c>
      <c r="R1574" s="1" t="s">
        <v>9314</v>
      </c>
      <c r="S1574" s="1" t="s">
        <v>9314</v>
      </c>
    </row>
    <row r="1575" spans="1:19" x14ac:dyDescent="0.45">
      <c r="A1575" s="1" t="s">
        <v>16598</v>
      </c>
      <c r="B1575" s="1" t="s">
        <v>16599</v>
      </c>
      <c r="C1575" s="1" t="s">
        <v>16600</v>
      </c>
      <c r="D1575" s="1" t="s">
        <v>16601</v>
      </c>
      <c r="E1575">
        <v>1996</v>
      </c>
      <c r="F1575" s="1" t="s">
        <v>16602</v>
      </c>
      <c r="G1575" s="1" t="s">
        <v>31</v>
      </c>
      <c r="H1575" s="1" t="s">
        <v>16603</v>
      </c>
      <c r="I1575" s="1" t="s">
        <v>16604</v>
      </c>
      <c r="J1575" s="1" t="s">
        <v>31</v>
      </c>
      <c r="K1575" s="1" t="s">
        <v>31</v>
      </c>
      <c r="L1575" s="1" t="s">
        <v>29</v>
      </c>
      <c r="M1575" s="1" t="s">
        <v>30</v>
      </c>
      <c r="N1575" s="1" t="s">
        <v>31</v>
      </c>
      <c r="O1575" s="1" t="s">
        <v>16605</v>
      </c>
      <c r="P1575" s="1" t="s">
        <v>9314</v>
      </c>
      <c r="Q1575" s="1" t="s">
        <v>9314</v>
      </c>
      <c r="R1575" s="1" t="s">
        <v>9314</v>
      </c>
      <c r="S1575" s="1" t="s">
        <v>9314</v>
      </c>
    </row>
    <row r="1576" spans="1:19" x14ac:dyDescent="0.45">
      <c r="A1576" s="1" t="s">
        <v>16606</v>
      </c>
      <c r="B1576" s="1" t="s">
        <v>16607</v>
      </c>
      <c r="C1576" s="1" t="s">
        <v>16608</v>
      </c>
      <c r="D1576" s="1" t="s">
        <v>16609</v>
      </c>
      <c r="E1576">
        <v>2001</v>
      </c>
      <c r="F1576" s="1" t="s">
        <v>16610</v>
      </c>
      <c r="G1576" s="1" t="s">
        <v>31</v>
      </c>
      <c r="H1576" s="1" t="s">
        <v>16611</v>
      </c>
      <c r="I1576" s="1" t="s">
        <v>16612</v>
      </c>
      <c r="J1576" s="1" t="s">
        <v>16613</v>
      </c>
      <c r="K1576" s="1" t="s">
        <v>16614</v>
      </c>
      <c r="L1576" s="1" t="s">
        <v>29</v>
      </c>
      <c r="M1576" s="1" t="s">
        <v>30</v>
      </c>
      <c r="N1576" s="1" t="s">
        <v>31</v>
      </c>
      <c r="O1576" s="1" t="s">
        <v>16615</v>
      </c>
      <c r="P1576" s="1" t="s">
        <v>9314</v>
      </c>
      <c r="Q1576" s="1" t="s">
        <v>9314</v>
      </c>
      <c r="R1576" s="1" t="s">
        <v>9314</v>
      </c>
      <c r="S1576" s="1" t="s">
        <v>9314</v>
      </c>
    </row>
    <row r="1577" spans="1:19" x14ac:dyDescent="0.45">
      <c r="A1577" s="1" t="s">
        <v>16616</v>
      </c>
      <c r="B1577" s="1" t="s">
        <v>16617</v>
      </c>
      <c r="C1577" s="1" t="s">
        <v>16618</v>
      </c>
      <c r="D1577" s="1" t="s">
        <v>16619</v>
      </c>
      <c r="E1577">
        <v>2004</v>
      </c>
      <c r="F1577" s="1" t="s">
        <v>1701</v>
      </c>
      <c r="G1577" s="1" t="s">
        <v>16620</v>
      </c>
      <c r="H1577" s="1" t="s">
        <v>16621</v>
      </c>
      <c r="I1577" s="1" t="s">
        <v>16622</v>
      </c>
      <c r="J1577" s="1" t="s">
        <v>16623</v>
      </c>
      <c r="K1577" s="1" t="s">
        <v>16624</v>
      </c>
      <c r="L1577" s="1" t="s">
        <v>29</v>
      </c>
      <c r="M1577" s="1" t="s">
        <v>30</v>
      </c>
      <c r="N1577" s="1" t="s">
        <v>31</v>
      </c>
      <c r="O1577" s="1" t="s">
        <v>16625</v>
      </c>
      <c r="P1577" s="1" t="s">
        <v>9314</v>
      </c>
      <c r="Q1577" s="1" t="s">
        <v>9314</v>
      </c>
      <c r="R1577" s="1" t="s">
        <v>9314</v>
      </c>
      <c r="S1577" s="1" t="s">
        <v>9314</v>
      </c>
    </row>
    <row r="1578" spans="1:19" x14ac:dyDescent="0.45">
      <c r="A1578" s="1" t="s">
        <v>16626</v>
      </c>
      <c r="B1578" s="1" t="s">
        <v>16627</v>
      </c>
      <c r="C1578" s="1" t="s">
        <v>16628</v>
      </c>
      <c r="D1578" s="1" t="s">
        <v>16629</v>
      </c>
      <c r="E1578">
        <v>2008</v>
      </c>
      <c r="F1578" s="1" t="s">
        <v>3471</v>
      </c>
      <c r="G1578" s="1" t="s">
        <v>16630</v>
      </c>
      <c r="H1578" s="1" t="s">
        <v>16631</v>
      </c>
      <c r="I1578" s="1" t="s">
        <v>16632</v>
      </c>
      <c r="J1578" s="1" t="s">
        <v>31</v>
      </c>
      <c r="K1578" s="1" t="s">
        <v>16633</v>
      </c>
      <c r="L1578" s="1" t="s">
        <v>29</v>
      </c>
      <c r="M1578" s="1" t="s">
        <v>30</v>
      </c>
      <c r="N1578" s="1" t="s">
        <v>31</v>
      </c>
      <c r="O1578" s="1" t="s">
        <v>16634</v>
      </c>
      <c r="P1578" s="1" t="s">
        <v>9314</v>
      </c>
      <c r="Q1578" s="1" t="s">
        <v>9314</v>
      </c>
      <c r="R1578" s="1" t="s">
        <v>9314</v>
      </c>
      <c r="S1578" s="1" t="s">
        <v>9314</v>
      </c>
    </row>
    <row r="1579" spans="1:19" x14ac:dyDescent="0.45">
      <c r="A1579" s="1" t="s">
        <v>16635</v>
      </c>
      <c r="B1579" s="1" t="s">
        <v>16636</v>
      </c>
      <c r="C1579" s="1" t="s">
        <v>16637</v>
      </c>
      <c r="D1579" s="1" t="s">
        <v>16638</v>
      </c>
      <c r="E1579">
        <v>2007</v>
      </c>
      <c r="F1579" s="1" t="s">
        <v>16639</v>
      </c>
      <c r="G1579" s="1" t="s">
        <v>31</v>
      </c>
      <c r="H1579" s="1" t="s">
        <v>16640</v>
      </c>
      <c r="I1579" s="1" t="s">
        <v>16641</v>
      </c>
      <c r="J1579" s="1" t="s">
        <v>31</v>
      </c>
      <c r="K1579" s="1" t="s">
        <v>31</v>
      </c>
      <c r="L1579" s="1" t="s">
        <v>528</v>
      </c>
      <c r="M1579" s="1" t="s">
        <v>30</v>
      </c>
      <c r="N1579" s="1" t="s">
        <v>31</v>
      </c>
      <c r="O1579" s="1" t="s">
        <v>16642</v>
      </c>
      <c r="P1579" s="1" t="s">
        <v>9314</v>
      </c>
      <c r="Q1579" s="1" t="s">
        <v>9314</v>
      </c>
      <c r="R1579" s="1" t="s">
        <v>9314</v>
      </c>
      <c r="S1579" s="1" t="s">
        <v>9314</v>
      </c>
    </row>
    <row r="1580" spans="1:19" x14ac:dyDescent="0.45">
      <c r="A1580" s="1" t="s">
        <v>16643</v>
      </c>
      <c r="B1580" s="1" t="s">
        <v>16644</v>
      </c>
      <c r="C1580" s="1" t="s">
        <v>16618</v>
      </c>
      <c r="D1580" s="1" t="s">
        <v>16645</v>
      </c>
      <c r="E1580">
        <v>2004</v>
      </c>
      <c r="F1580" s="1" t="s">
        <v>5067</v>
      </c>
      <c r="G1580" s="1" t="s">
        <v>16646</v>
      </c>
      <c r="H1580" s="1" t="s">
        <v>16647</v>
      </c>
      <c r="I1580" s="1" t="s">
        <v>16648</v>
      </c>
      <c r="J1580" s="1" t="s">
        <v>31</v>
      </c>
      <c r="K1580" s="1" t="s">
        <v>16649</v>
      </c>
      <c r="L1580" s="1" t="s">
        <v>29</v>
      </c>
      <c r="M1580" s="1" t="s">
        <v>30</v>
      </c>
      <c r="N1580" s="1" t="s">
        <v>31</v>
      </c>
      <c r="O1580" s="1" t="s">
        <v>16650</v>
      </c>
      <c r="P1580" s="1" t="s">
        <v>9314</v>
      </c>
      <c r="Q1580" s="1" t="s">
        <v>9314</v>
      </c>
      <c r="R1580" s="1" t="s">
        <v>9314</v>
      </c>
      <c r="S1580" s="1" t="s">
        <v>9314</v>
      </c>
    </row>
    <row r="1581" spans="1:19" x14ac:dyDescent="0.45">
      <c r="A1581" s="1" t="s">
        <v>16651</v>
      </c>
      <c r="B1581" s="1" t="s">
        <v>16652</v>
      </c>
      <c r="C1581" s="1" t="s">
        <v>16653</v>
      </c>
      <c r="D1581" s="1" t="s">
        <v>16654</v>
      </c>
      <c r="E1581">
        <v>2002</v>
      </c>
      <c r="F1581" s="1" t="s">
        <v>16655</v>
      </c>
      <c r="G1581" s="1" t="s">
        <v>16656</v>
      </c>
      <c r="H1581" s="1" t="s">
        <v>16657</v>
      </c>
      <c r="I1581" s="1" t="s">
        <v>16658</v>
      </c>
      <c r="J1581" s="1" t="s">
        <v>16659</v>
      </c>
      <c r="K1581" s="1" t="s">
        <v>16660</v>
      </c>
      <c r="L1581" s="1" t="s">
        <v>29</v>
      </c>
      <c r="M1581" s="1" t="s">
        <v>30</v>
      </c>
      <c r="N1581" s="1" t="s">
        <v>31</v>
      </c>
      <c r="O1581" s="1" t="s">
        <v>16661</v>
      </c>
      <c r="P1581" s="1" t="s">
        <v>9314</v>
      </c>
      <c r="Q1581" s="1" t="s">
        <v>9314</v>
      </c>
      <c r="R1581" s="1" t="s">
        <v>9314</v>
      </c>
      <c r="S1581" s="1" t="s">
        <v>9314</v>
      </c>
    </row>
    <row r="1582" spans="1:19" x14ac:dyDescent="0.45">
      <c r="A1582" s="1" t="s">
        <v>16662</v>
      </c>
      <c r="B1582" s="1" t="s">
        <v>16663</v>
      </c>
      <c r="C1582" s="1" t="s">
        <v>16664</v>
      </c>
      <c r="D1582" s="1" t="s">
        <v>16665</v>
      </c>
      <c r="E1582">
        <v>2009</v>
      </c>
      <c r="F1582" s="1" t="s">
        <v>12154</v>
      </c>
      <c r="G1582" s="1" t="s">
        <v>16666</v>
      </c>
      <c r="H1582" s="1" t="s">
        <v>16667</v>
      </c>
      <c r="I1582" s="1" t="s">
        <v>16668</v>
      </c>
      <c r="J1582" s="1" t="s">
        <v>16669</v>
      </c>
      <c r="K1582" s="1" t="s">
        <v>16670</v>
      </c>
      <c r="L1582" s="1" t="s">
        <v>29</v>
      </c>
      <c r="M1582" s="1" t="s">
        <v>30</v>
      </c>
      <c r="N1582" s="1" t="s">
        <v>31</v>
      </c>
      <c r="O1582" s="1" t="s">
        <v>16671</v>
      </c>
      <c r="P1582" s="1" t="s">
        <v>9314</v>
      </c>
      <c r="Q1582" s="1" t="s">
        <v>9314</v>
      </c>
      <c r="R1582" s="1" t="s">
        <v>9314</v>
      </c>
      <c r="S1582" s="1" t="s">
        <v>9314</v>
      </c>
    </row>
    <row r="1583" spans="1:19" x14ac:dyDescent="0.45">
      <c r="A1583" s="1" t="s">
        <v>16672</v>
      </c>
      <c r="B1583" s="1" t="s">
        <v>16673</v>
      </c>
      <c r="C1583" s="1" t="s">
        <v>16674</v>
      </c>
      <c r="D1583" s="1" t="s">
        <v>16675</v>
      </c>
      <c r="E1583">
        <v>2007</v>
      </c>
      <c r="F1583" s="1" t="s">
        <v>3471</v>
      </c>
      <c r="G1583" s="1" t="s">
        <v>16676</v>
      </c>
      <c r="H1583" s="1" t="s">
        <v>16677</v>
      </c>
      <c r="I1583" s="1" t="s">
        <v>16678</v>
      </c>
      <c r="J1583" s="1" t="s">
        <v>31</v>
      </c>
      <c r="K1583" s="1" t="s">
        <v>16679</v>
      </c>
      <c r="L1583" s="1" t="s">
        <v>29</v>
      </c>
      <c r="M1583" s="1" t="s">
        <v>30</v>
      </c>
      <c r="N1583" s="1" t="s">
        <v>31</v>
      </c>
      <c r="O1583" s="1" t="s">
        <v>16680</v>
      </c>
      <c r="P1583" s="1" t="s">
        <v>9314</v>
      </c>
      <c r="Q1583" s="1" t="s">
        <v>9314</v>
      </c>
      <c r="R1583" s="1" t="s">
        <v>9314</v>
      </c>
      <c r="S1583" s="1" t="s">
        <v>9314</v>
      </c>
    </row>
    <row r="1584" spans="1:19" x14ac:dyDescent="0.45">
      <c r="A1584" s="1" t="s">
        <v>16681</v>
      </c>
      <c r="B1584" s="1" t="s">
        <v>16682</v>
      </c>
      <c r="C1584" s="1" t="s">
        <v>16683</v>
      </c>
      <c r="D1584" s="1" t="s">
        <v>16684</v>
      </c>
      <c r="E1584">
        <v>2007</v>
      </c>
      <c r="F1584" s="1" t="s">
        <v>12902</v>
      </c>
      <c r="G1584" s="1" t="s">
        <v>16685</v>
      </c>
      <c r="H1584" s="1" t="s">
        <v>16686</v>
      </c>
      <c r="I1584" s="1" t="s">
        <v>16687</v>
      </c>
      <c r="J1584" s="1" t="s">
        <v>16688</v>
      </c>
      <c r="K1584" s="1" t="s">
        <v>16689</v>
      </c>
      <c r="L1584" s="1" t="s">
        <v>920</v>
      </c>
      <c r="M1584" s="1" t="s">
        <v>30</v>
      </c>
      <c r="N1584" s="1" t="s">
        <v>31</v>
      </c>
      <c r="O1584" s="1" t="s">
        <v>16690</v>
      </c>
      <c r="P1584" s="1" t="s">
        <v>9314</v>
      </c>
      <c r="Q1584" s="1" t="s">
        <v>9314</v>
      </c>
      <c r="R1584" s="1" t="s">
        <v>9314</v>
      </c>
      <c r="S1584" s="1" t="s">
        <v>9314</v>
      </c>
    </row>
    <row r="1585" spans="1:19" x14ac:dyDescent="0.45">
      <c r="A1585" s="1" t="s">
        <v>16691</v>
      </c>
      <c r="B1585" s="1" t="s">
        <v>16692</v>
      </c>
      <c r="C1585" s="1" t="s">
        <v>16693</v>
      </c>
      <c r="D1585" s="1" t="s">
        <v>16694</v>
      </c>
      <c r="E1585">
        <v>2008</v>
      </c>
      <c r="F1585" s="1" t="s">
        <v>16695</v>
      </c>
      <c r="G1585" s="1" t="s">
        <v>16696</v>
      </c>
      <c r="H1585" s="1" t="s">
        <v>16697</v>
      </c>
      <c r="I1585" s="1" t="s">
        <v>16698</v>
      </c>
      <c r="J1585" s="1" t="s">
        <v>16699</v>
      </c>
      <c r="K1585" s="1" t="s">
        <v>16700</v>
      </c>
      <c r="L1585" s="1" t="s">
        <v>29</v>
      </c>
      <c r="M1585" s="1" t="s">
        <v>30</v>
      </c>
      <c r="N1585" s="1" t="s">
        <v>31</v>
      </c>
      <c r="O1585" s="1" t="s">
        <v>16701</v>
      </c>
      <c r="P1585" s="1" t="s">
        <v>9314</v>
      </c>
      <c r="Q1585" s="1" t="s">
        <v>9314</v>
      </c>
      <c r="R1585" s="1" t="s">
        <v>9314</v>
      </c>
      <c r="S1585" s="1" t="s">
        <v>9314</v>
      </c>
    </row>
    <row r="1586" spans="1:19" x14ac:dyDescent="0.45">
      <c r="A1586" s="1" t="s">
        <v>16702</v>
      </c>
      <c r="B1586" s="1" t="s">
        <v>16703</v>
      </c>
      <c r="C1586" s="1" t="s">
        <v>16704</v>
      </c>
      <c r="D1586" s="1" t="s">
        <v>16705</v>
      </c>
      <c r="E1586">
        <v>2007</v>
      </c>
      <c r="F1586" s="1" t="s">
        <v>151</v>
      </c>
      <c r="G1586" s="1" t="s">
        <v>16706</v>
      </c>
      <c r="H1586" s="1" t="s">
        <v>16707</v>
      </c>
      <c r="I1586" s="1" t="s">
        <v>16708</v>
      </c>
      <c r="J1586" s="1" t="s">
        <v>16709</v>
      </c>
      <c r="K1586" s="1" t="s">
        <v>16710</v>
      </c>
      <c r="L1586" s="1" t="s">
        <v>29</v>
      </c>
      <c r="M1586" s="1" t="s">
        <v>30</v>
      </c>
      <c r="N1586" s="1" t="s">
        <v>31</v>
      </c>
      <c r="O1586" s="1" t="s">
        <v>16711</v>
      </c>
      <c r="P1586" s="1" t="s">
        <v>9314</v>
      </c>
      <c r="Q1586" s="1" t="s">
        <v>9314</v>
      </c>
      <c r="R1586" s="1" t="s">
        <v>9314</v>
      </c>
      <c r="S1586" s="1" t="s">
        <v>9314</v>
      </c>
    </row>
    <row r="1587" spans="1:19" x14ac:dyDescent="0.45">
      <c r="A1587" s="1" t="s">
        <v>16712</v>
      </c>
      <c r="B1587" s="1" t="s">
        <v>16713</v>
      </c>
      <c r="C1587" s="1" t="s">
        <v>16714</v>
      </c>
      <c r="D1587" s="1" t="s">
        <v>16715</v>
      </c>
      <c r="E1587">
        <v>2008</v>
      </c>
      <c r="F1587" s="1" t="s">
        <v>1051</v>
      </c>
      <c r="G1587" s="1" t="s">
        <v>16716</v>
      </c>
      <c r="H1587" s="1" t="s">
        <v>16717</v>
      </c>
      <c r="I1587" s="1" t="s">
        <v>16718</v>
      </c>
      <c r="J1587" s="1" t="s">
        <v>16719</v>
      </c>
      <c r="K1587" s="1" t="s">
        <v>16720</v>
      </c>
      <c r="L1587" s="1" t="s">
        <v>29</v>
      </c>
      <c r="M1587" s="1" t="s">
        <v>30</v>
      </c>
      <c r="N1587" s="1" t="s">
        <v>31</v>
      </c>
      <c r="O1587" s="1" t="s">
        <v>16721</v>
      </c>
      <c r="P1587" s="1" t="s">
        <v>9314</v>
      </c>
      <c r="Q1587" s="1" t="s">
        <v>9314</v>
      </c>
      <c r="R1587" s="1" t="s">
        <v>9314</v>
      </c>
      <c r="S1587" s="1" t="s">
        <v>9314</v>
      </c>
    </row>
    <row r="1588" spans="1:19" x14ac:dyDescent="0.45">
      <c r="A1588" s="1" t="s">
        <v>16722</v>
      </c>
      <c r="B1588" s="1" t="s">
        <v>16723</v>
      </c>
      <c r="C1588" s="1" t="s">
        <v>16724</v>
      </c>
      <c r="D1588" s="1" t="s">
        <v>16725</v>
      </c>
      <c r="E1588">
        <v>2007</v>
      </c>
      <c r="F1588" s="1" t="s">
        <v>12743</v>
      </c>
      <c r="G1588" s="1" t="s">
        <v>16726</v>
      </c>
      <c r="H1588" s="1" t="s">
        <v>16727</v>
      </c>
      <c r="I1588" s="1" t="s">
        <v>16728</v>
      </c>
      <c r="J1588" s="1" t="s">
        <v>16729</v>
      </c>
      <c r="K1588" s="1" t="s">
        <v>16730</v>
      </c>
      <c r="L1588" s="1" t="s">
        <v>29</v>
      </c>
      <c r="M1588" s="1" t="s">
        <v>30</v>
      </c>
      <c r="N1588" s="1" t="s">
        <v>31</v>
      </c>
      <c r="O1588" s="1" t="s">
        <v>16731</v>
      </c>
      <c r="P1588" s="1" t="s">
        <v>9314</v>
      </c>
      <c r="Q1588" s="1" t="s">
        <v>9314</v>
      </c>
      <c r="R1588" s="1" t="s">
        <v>9314</v>
      </c>
      <c r="S1588" s="1" t="s">
        <v>9314</v>
      </c>
    </row>
    <row r="1589" spans="1:19" x14ac:dyDescent="0.45">
      <c r="A1589" s="1" t="s">
        <v>16732</v>
      </c>
      <c r="B1589" s="1" t="s">
        <v>16733</v>
      </c>
      <c r="C1589" s="1" t="s">
        <v>16734</v>
      </c>
      <c r="D1589" s="1" t="s">
        <v>16735</v>
      </c>
      <c r="E1589">
        <v>2005</v>
      </c>
      <c r="F1589" s="1" t="s">
        <v>1325</v>
      </c>
      <c r="G1589" s="1" t="s">
        <v>16736</v>
      </c>
      <c r="H1589" s="1" t="s">
        <v>16737</v>
      </c>
      <c r="I1589" s="1" t="s">
        <v>16738</v>
      </c>
      <c r="J1589" s="1" t="s">
        <v>16739</v>
      </c>
      <c r="K1589" s="1" t="s">
        <v>16740</v>
      </c>
      <c r="L1589" s="1" t="s">
        <v>29</v>
      </c>
      <c r="M1589" s="1" t="s">
        <v>30</v>
      </c>
      <c r="N1589" s="1" t="s">
        <v>31</v>
      </c>
      <c r="O1589" s="1" t="s">
        <v>16741</v>
      </c>
      <c r="P1589" s="1" t="s">
        <v>9314</v>
      </c>
      <c r="Q1589" s="1" t="s">
        <v>9314</v>
      </c>
      <c r="R1589" s="1" t="s">
        <v>9314</v>
      </c>
      <c r="S1589" s="1" t="s">
        <v>9314</v>
      </c>
    </row>
    <row r="1590" spans="1:19" x14ac:dyDescent="0.45">
      <c r="A1590" s="1" t="s">
        <v>16742</v>
      </c>
      <c r="B1590" s="1" t="s">
        <v>16743</v>
      </c>
      <c r="C1590" s="1" t="s">
        <v>16744</v>
      </c>
      <c r="D1590" s="1" t="s">
        <v>16745</v>
      </c>
      <c r="E1590">
        <v>2003</v>
      </c>
      <c r="F1590" s="1" t="s">
        <v>16746</v>
      </c>
      <c r="G1590" s="1" t="s">
        <v>16747</v>
      </c>
      <c r="H1590" s="1" t="s">
        <v>16748</v>
      </c>
      <c r="I1590" s="1" t="s">
        <v>16749</v>
      </c>
      <c r="J1590" s="1" t="s">
        <v>31</v>
      </c>
      <c r="K1590" s="1" t="s">
        <v>16750</v>
      </c>
      <c r="L1590" s="1" t="s">
        <v>29</v>
      </c>
      <c r="M1590" s="1" t="s">
        <v>30</v>
      </c>
      <c r="N1590" s="1" t="s">
        <v>31</v>
      </c>
      <c r="O1590" s="1" t="s">
        <v>16751</v>
      </c>
      <c r="P1590" s="1" t="s">
        <v>9314</v>
      </c>
      <c r="Q1590" s="1" t="s">
        <v>9314</v>
      </c>
      <c r="R1590" s="1" t="s">
        <v>9314</v>
      </c>
      <c r="S1590" s="1" t="s">
        <v>9314</v>
      </c>
    </row>
    <row r="1591" spans="1:19" x14ac:dyDescent="0.45">
      <c r="A1591" s="1" t="s">
        <v>16752</v>
      </c>
      <c r="B1591" s="1" t="s">
        <v>16753</v>
      </c>
      <c r="C1591" s="1" t="s">
        <v>16754</v>
      </c>
      <c r="D1591" s="1" t="s">
        <v>16755</v>
      </c>
      <c r="E1591">
        <v>2007</v>
      </c>
      <c r="F1591" s="1" t="s">
        <v>23</v>
      </c>
      <c r="G1591" s="1" t="s">
        <v>16756</v>
      </c>
      <c r="H1591" s="1" t="s">
        <v>16757</v>
      </c>
      <c r="I1591" s="1" t="s">
        <v>16758</v>
      </c>
      <c r="J1591" s="1" t="s">
        <v>16759</v>
      </c>
      <c r="K1591" s="1" t="s">
        <v>16760</v>
      </c>
      <c r="L1591" s="1" t="s">
        <v>29</v>
      </c>
      <c r="M1591" s="1" t="s">
        <v>30</v>
      </c>
      <c r="N1591" s="1" t="s">
        <v>31</v>
      </c>
      <c r="O1591" s="1" t="s">
        <v>16761</v>
      </c>
      <c r="P1591" s="1" t="s">
        <v>9314</v>
      </c>
      <c r="Q1591" s="1" t="s">
        <v>9314</v>
      </c>
      <c r="R1591" s="1" t="s">
        <v>9314</v>
      </c>
      <c r="S1591" s="1" t="s">
        <v>9314</v>
      </c>
    </row>
    <row r="1592" spans="1:19" x14ac:dyDescent="0.45">
      <c r="A1592" s="1" t="s">
        <v>16762</v>
      </c>
      <c r="B1592" s="1" t="s">
        <v>16763</v>
      </c>
      <c r="C1592" s="1" t="s">
        <v>16764</v>
      </c>
      <c r="D1592" s="1" t="s">
        <v>16765</v>
      </c>
      <c r="E1592">
        <v>2005</v>
      </c>
      <c r="F1592" s="1" t="s">
        <v>12743</v>
      </c>
      <c r="G1592" s="1" t="s">
        <v>16766</v>
      </c>
      <c r="H1592" s="1" t="s">
        <v>16767</v>
      </c>
      <c r="I1592" s="1" t="s">
        <v>16768</v>
      </c>
      <c r="J1592" s="1" t="s">
        <v>16769</v>
      </c>
      <c r="K1592" s="1" t="s">
        <v>16770</v>
      </c>
      <c r="L1592" s="1" t="s">
        <v>29</v>
      </c>
      <c r="M1592" s="1" t="s">
        <v>30</v>
      </c>
      <c r="N1592" s="1" t="s">
        <v>31</v>
      </c>
      <c r="O1592" s="1" t="s">
        <v>16771</v>
      </c>
      <c r="P1592" s="1" t="s">
        <v>9314</v>
      </c>
      <c r="Q1592" s="1" t="s">
        <v>9314</v>
      </c>
      <c r="R1592" s="1" t="s">
        <v>9314</v>
      </c>
      <c r="S1592" s="1" t="s">
        <v>9314</v>
      </c>
    </row>
    <row r="1593" spans="1:19" x14ac:dyDescent="0.45">
      <c r="A1593" s="1" t="s">
        <v>16772</v>
      </c>
      <c r="B1593" s="1" t="s">
        <v>16773</v>
      </c>
      <c r="C1593" s="1" t="s">
        <v>16774</v>
      </c>
      <c r="D1593" s="1" t="s">
        <v>16775</v>
      </c>
      <c r="E1593">
        <v>2001</v>
      </c>
      <c r="F1593" s="1" t="s">
        <v>23</v>
      </c>
      <c r="G1593" s="1" t="s">
        <v>16776</v>
      </c>
      <c r="H1593" s="1" t="s">
        <v>16777</v>
      </c>
      <c r="I1593" s="1" t="s">
        <v>16778</v>
      </c>
      <c r="J1593" s="1" t="s">
        <v>16779</v>
      </c>
      <c r="K1593" s="1" t="s">
        <v>16780</v>
      </c>
      <c r="L1593" s="1" t="s">
        <v>29</v>
      </c>
      <c r="M1593" s="1" t="s">
        <v>30</v>
      </c>
      <c r="N1593" s="1" t="s">
        <v>31</v>
      </c>
      <c r="O1593" s="1" t="s">
        <v>16781</v>
      </c>
      <c r="P1593" s="1" t="s">
        <v>9314</v>
      </c>
      <c r="Q1593" s="1" t="s">
        <v>9314</v>
      </c>
      <c r="R1593" s="1" t="s">
        <v>9314</v>
      </c>
      <c r="S1593" s="1" t="s">
        <v>9314</v>
      </c>
    </row>
    <row r="1594" spans="1:19" x14ac:dyDescent="0.45">
      <c r="A1594" s="1" t="s">
        <v>16782</v>
      </c>
      <c r="B1594" s="1" t="s">
        <v>16783</v>
      </c>
      <c r="C1594" s="1" t="s">
        <v>16784</v>
      </c>
      <c r="D1594" s="1" t="s">
        <v>16785</v>
      </c>
      <c r="E1594">
        <v>2007</v>
      </c>
      <c r="F1594" s="1" t="s">
        <v>7448</v>
      </c>
      <c r="G1594" s="1" t="s">
        <v>31</v>
      </c>
      <c r="H1594" s="1" t="s">
        <v>16786</v>
      </c>
      <c r="I1594" s="1" t="s">
        <v>16787</v>
      </c>
      <c r="J1594" s="1" t="s">
        <v>16788</v>
      </c>
      <c r="K1594" s="1" t="s">
        <v>16789</v>
      </c>
      <c r="L1594" s="1" t="s">
        <v>29</v>
      </c>
      <c r="M1594" s="1" t="s">
        <v>30</v>
      </c>
      <c r="N1594" s="1" t="s">
        <v>31</v>
      </c>
      <c r="O1594" s="1" t="s">
        <v>16790</v>
      </c>
      <c r="P1594" s="1" t="s">
        <v>9314</v>
      </c>
      <c r="Q1594" s="1" t="s">
        <v>9314</v>
      </c>
      <c r="R1594" s="1" t="s">
        <v>9314</v>
      </c>
      <c r="S1594" s="1" t="s">
        <v>9314</v>
      </c>
    </row>
    <row r="1595" spans="1:19" x14ac:dyDescent="0.45">
      <c r="A1595" s="1" t="s">
        <v>16791</v>
      </c>
      <c r="B1595" s="1" t="s">
        <v>16792</v>
      </c>
      <c r="C1595" s="1" t="s">
        <v>16793</v>
      </c>
      <c r="D1595" s="1" t="s">
        <v>16794</v>
      </c>
      <c r="E1595">
        <v>2005</v>
      </c>
      <c r="F1595" s="1" t="s">
        <v>14349</v>
      </c>
      <c r="G1595" s="1" t="s">
        <v>31</v>
      </c>
      <c r="H1595" s="1" t="s">
        <v>16795</v>
      </c>
      <c r="I1595" s="1" t="s">
        <v>16796</v>
      </c>
      <c r="J1595" s="1" t="s">
        <v>31</v>
      </c>
      <c r="K1595" s="1" t="s">
        <v>16797</v>
      </c>
      <c r="L1595" s="1" t="s">
        <v>29</v>
      </c>
      <c r="M1595" s="1" t="s">
        <v>30</v>
      </c>
      <c r="N1595" s="1" t="s">
        <v>31</v>
      </c>
      <c r="O1595" s="1" t="s">
        <v>16798</v>
      </c>
      <c r="P1595" s="1" t="s">
        <v>9314</v>
      </c>
      <c r="Q1595" s="1" t="s">
        <v>9314</v>
      </c>
      <c r="R1595" s="1" t="s">
        <v>9314</v>
      </c>
      <c r="S1595" s="1" t="s">
        <v>9314</v>
      </c>
    </row>
    <row r="1596" spans="1:19" x14ac:dyDescent="0.45">
      <c r="A1596" s="1" t="s">
        <v>16799</v>
      </c>
      <c r="B1596" s="1" t="s">
        <v>16800</v>
      </c>
      <c r="C1596" s="1" t="s">
        <v>16801</v>
      </c>
      <c r="D1596" s="1" t="s">
        <v>16802</v>
      </c>
      <c r="E1596">
        <v>2000</v>
      </c>
      <c r="F1596" s="1" t="s">
        <v>498</v>
      </c>
      <c r="G1596" s="1" t="s">
        <v>16803</v>
      </c>
      <c r="H1596" s="1" t="s">
        <v>16804</v>
      </c>
      <c r="I1596" s="1" t="s">
        <v>16805</v>
      </c>
      <c r="J1596" s="1" t="s">
        <v>16806</v>
      </c>
      <c r="K1596" s="1" t="s">
        <v>16807</v>
      </c>
      <c r="L1596" s="1" t="s">
        <v>29</v>
      </c>
      <c r="M1596" s="1" t="s">
        <v>30</v>
      </c>
      <c r="N1596" s="1" t="s">
        <v>31</v>
      </c>
      <c r="O1596" s="1" t="s">
        <v>16808</v>
      </c>
      <c r="P1596" s="1" t="s">
        <v>9314</v>
      </c>
      <c r="Q1596" s="1" t="s">
        <v>9314</v>
      </c>
      <c r="R1596" s="1" t="s">
        <v>9314</v>
      </c>
      <c r="S1596" s="1" t="s">
        <v>9314</v>
      </c>
    </row>
    <row r="1597" spans="1:19" x14ac:dyDescent="0.45">
      <c r="A1597" s="1" t="s">
        <v>16809</v>
      </c>
      <c r="B1597" s="1" t="s">
        <v>16810</v>
      </c>
      <c r="C1597" s="1" t="s">
        <v>16811</v>
      </c>
      <c r="D1597" s="1" t="s">
        <v>16812</v>
      </c>
      <c r="E1597">
        <v>2007</v>
      </c>
      <c r="F1597" s="1" t="s">
        <v>1384</v>
      </c>
      <c r="G1597" s="1" t="s">
        <v>16813</v>
      </c>
      <c r="H1597" s="1" t="s">
        <v>16814</v>
      </c>
      <c r="I1597" s="1" t="s">
        <v>16815</v>
      </c>
      <c r="J1597" s="1" t="s">
        <v>16816</v>
      </c>
      <c r="K1597" s="1" t="s">
        <v>16817</v>
      </c>
      <c r="L1597" s="1" t="s">
        <v>29</v>
      </c>
      <c r="M1597" s="1" t="s">
        <v>30</v>
      </c>
      <c r="N1597" s="1" t="s">
        <v>31</v>
      </c>
      <c r="O1597" s="1" t="s">
        <v>16818</v>
      </c>
      <c r="P1597" s="1" t="s">
        <v>9314</v>
      </c>
      <c r="Q1597" s="1" t="s">
        <v>9314</v>
      </c>
      <c r="R1597" s="1" t="s">
        <v>9314</v>
      </c>
      <c r="S1597" s="1" t="s">
        <v>9314</v>
      </c>
    </row>
    <row r="1598" spans="1:19" x14ac:dyDescent="0.45">
      <c r="A1598" s="1" t="s">
        <v>16819</v>
      </c>
      <c r="B1598" s="1" t="s">
        <v>16820</v>
      </c>
      <c r="C1598" s="1" t="s">
        <v>16821</v>
      </c>
      <c r="D1598" s="1" t="s">
        <v>16822</v>
      </c>
      <c r="E1598">
        <v>2002</v>
      </c>
      <c r="F1598" s="1" t="s">
        <v>114</v>
      </c>
      <c r="G1598" s="1" t="s">
        <v>16823</v>
      </c>
      <c r="H1598" s="1" t="s">
        <v>16824</v>
      </c>
      <c r="I1598" s="1" t="s">
        <v>16825</v>
      </c>
      <c r="J1598" s="1" t="s">
        <v>16826</v>
      </c>
      <c r="K1598" s="1" t="s">
        <v>31</v>
      </c>
      <c r="L1598" s="1" t="s">
        <v>29</v>
      </c>
      <c r="M1598" s="1" t="s">
        <v>30</v>
      </c>
      <c r="N1598" s="1" t="s">
        <v>31</v>
      </c>
      <c r="O1598" s="1" t="s">
        <v>16827</v>
      </c>
      <c r="P1598" s="1" t="s">
        <v>9314</v>
      </c>
      <c r="Q1598" s="1" t="s">
        <v>9314</v>
      </c>
      <c r="R1598" s="1" t="s">
        <v>9314</v>
      </c>
      <c r="S1598" s="1" t="s">
        <v>9314</v>
      </c>
    </row>
    <row r="1599" spans="1:19" x14ac:dyDescent="0.45">
      <c r="A1599" s="1" t="s">
        <v>16828</v>
      </c>
      <c r="B1599" s="1" t="s">
        <v>16829</v>
      </c>
      <c r="C1599" s="1" t="s">
        <v>16830</v>
      </c>
      <c r="D1599" s="1" t="s">
        <v>16831</v>
      </c>
      <c r="E1599">
        <v>2009</v>
      </c>
      <c r="F1599" s="1" t="s">
        <v>2982</v>
      </c>
      <c r="G1599" s="1" t="s">
        <v>16832</v>
      </c>
      <c r="H1599" s="1" t="s">
        <v>16833</v>
      </c>
      <c r="I1599" s="1" t="s">
        <v>16834</v>
      </c>
      <c r="J1599" s="1" t="s">
        <v>16835</v>
      </c>
      <c r="K1599" s="1" t="s">
        <v>16836</v>
      </c>
      <c r="L1599" s="1" t="s">
        <v>29</v>
      </c>
      <c r="M1599" s="1" t="s">
        <v>30</v>
      </c>
      <c r="N1599" s="1" t="s">
        <v>31</v>
      </c>
      <c r="O1599" s="1" t="s">
        <v>16837</v>
      </c>
      <c r="P1599" s="1" t="s">
        <v>9314</v>
      </c>
      <c r="Q1599" s="1" t="s">
        <v>9314</v>
      </c>
      <c r="R1599" s="1" t="s">
        <v>9314</v>
      </c>
      <c r="S1599" s="1" t="s">
        <v>9314</v>
      </c>
    </row>
    <row r="1600" spans="1:19" x14ac:dyDescent="0.45">
      <c r="A1600" s="1" t="s">
        <v>16838</v>
      </c>
      <c r="B1600" s="1" t="s">
        <v>16839</v>
      </c>
      <c r="C1600" s="1" t="s">
        <v>16840</v>
      </c>
      <c r="D1600" s="1" t="s">
        <v>16841</v>
      </c>
      <c r="E1600">
        <v>2005</v>
      </c>
      <c r="F1600" s="1" t="s">
        <v>5998</v>
      </c>
      <c r="G1600" s="1" t="s">
        <v>16842</v>
      </c>
      <c r="H1600" s="1" t="s">
        <v>16843</v>
      </c>
      <c r="I1600" s="1" t="s">
        <v>16844</v>
      </c>
      <c r="J1600" s="1" t="s">
        <v>16845</v>
      </c>
      <c r="K1600" s="1" t="s">
        <v>16846</v>
      </c>
      <c r="L1600" s="1" t="s">
        <v>29</v>
      </c>
      <c r="M1600" s="1" t="s">
        <v>30</v>
      </c>
      <c r="N1600" s="1" t="s">
        <v>31</v>
      </c>
      <c r="O1600" s="1" t="s">
        <v>16847</v>
      </c>
      <c r="P1600" s="1" t="s">
        <v>9314</v>
      </c>
      <c r="Q1600" s="1" t="s">
        <v>9314</v>
      </c>
      <c r="R1600" s="1" t="s">
        <v>9314</v>
      </c>
      <c r="S1600" s="1" t="s">
        <v>9314</v>
      </c>
    </row>
    <row r="1601" spans="1:19" x14ac:dyDescent="0.45">
      <c r="A1601" s="1" t="s">
        <v>16848</v>
      </c>
      <c r="B1601" s="1" t="s">
        <v>16849</v>
      </c>
      <c r="C1601" s="1" t="s">
        <v>16850</v>
      </c>
      <c r="D1601" s="1" t="s">
        <v>16851</v>
      </c>
      <c r="E1601">
        <v>2003</v>
      </c>
      <c r="F1601" s="1" t="s">
        <v>2753</v>
      </c>
      <c r="G1601" s="1" t="s">
        <v>16852</v>
      </c>
      <c r="H1601" s="1" t="s">
        <v>16853</v>
      </c>
      <c r="I1601" s="1" t="s">
        <v>16854</v>
      </c>
      <c r="J1601" s="1" t="s">
        <v>31</v>
      </c>
      <c r="K1601" s="1" t="s">
        <v>16855</v>
      </c>
      <c r="L1601" s="1" t="s">
        <v>29</v>
      </c>
      <c r="M1601" s="1" t="s">
        <v>30</v>
      </c>
      <c r="N1601" s="1" t="s">
        <v>31</v>
      </c>
      <c r="O1601" s="1" t="s">
        <v>16856</v>
      </c>
      <c r="P1601" s="1" t="s">
        <v>9314</v>
      </c>
      <c r="Q1601" s="1" t="s">
        <v>9314</v>
      </c>
      <c r="R1601" s="1" t="s">
        <v>9314</v>
      </c>
      <c r="S1601" s="1" t="s">
        <v>9314</v>
      </c>
    </row>
    <row r="1602" spans="1:19" x14ac:dyDescent="0.45">
      <c r="A1602" s="1" t="s">
        <v>16857</v>
      </c>
      <c r="B1602" s="1" t="s">
        <v>16858</v>
      </c>
      <c r="C1602" s="1" t="s">
        <v>16859</v>
      </c>
      <c r="D1602" s="1" t="s">
        <v>16860</v>
      </c>
      <c r="E1602">
        <v>2009</v>
      </c>
      <c r="F1602" s="1" t="s">
        <v>246</v>
      </c>
      <c r="G1602" s="1" t="s">
        <v>16861</v>
      </c>
      <c r="H1602" s="1" t="s">
        <v>16862</v>
      </c>
      <c r="I1602" s="1" t="s">
        <v>16863</v>
      </c>
      <c r="J1602" s="1" t="s">
        <v>16864</v>
      </c>
      <c r="K1602" s="1" t="s">
        <v>16865</v>
      </c>
      <c r="L1602" s="1" t="s">
        <v>29</v>
      </c>
      <c r="M1602" s="1" t="s">
        <v>30</v>
      </c>
      <c r="N1602" s="1" t="s">
        <v>31</v>
      </c>
      <c r="O1602" s="1" t="s">
        <v>16866</v>
      </c>
      <c r="P1602" s="1" t="s">
        <v>9314</v>
      </c>
      <c r="Q1602" s="1" t="s">
        <v>9314</v>
      </c>
      <c r="R1602" s="1" t="s">
        <v>9314</v>
      </c>
      <c r="S1602" s="1" t="s">
        <v>9314</v>
      </c>
    </row>
    <row r="1603" spans="1:19" x14ac:dyDescent="0.45">
      <c r="A1603" s="1" t="s">
        <v>16867</v>
      </c>
      <c r="B1603" s="1" t="s">
        <v>16868</v>
      </c>
      <c r="C1603" s="1" t="s">
        <v>16869</v>
      </c>
      <c r="D1603" s="1" t="s">
        <v>16870</v>
      </c>
      <c r="E1603">
        <v>2001</v>
      </c>
      <c r="F1603" s="1" t="s">
        <v>691</v>
      </c>
      <c r="G1603" s="1" t="s">
        <v>16871</v>
      </c>
      <c r="H1603" s="1" t="s">
        <v>16872</v>
      </c>
      <c r="I1603" s="1" t="s">
        <v>16873</v>
      </c>
      <c r="J1603" s="1" t="s">
        <v>16874</v>
      </c>
      <c r="K1603" s="1" t="s">
        <v>16875</v>
      </c>
      <c r="L1603" s="1" t="s">
        <v>29</v>
      </c>
      <c r="M1603" s="1" t="s">
        <v>30</v>
      </c>
      <c r="N1603" s="1" t="s">
        <v>31</v>
      </c>
      <c r="O1603" s="1" t="s">
        <v>16876</v>
      </c>
      <c r="P1603" s="1" t="s">
        <v>9314</v>
      </c>
      <c r="Q1603" s="1" t="s">
        <v>9314</v>
      </c>
      <c r="R1603" s="1" t="s">
        <v>9314</v>
      </c>
      <c r="S1603" s="1" t="s">
        <v>9314</v>
      </c>
    </row>
    <row r="1604" spans="1:19" x14ac:dyDescent="0.45">
      <c r="A1604" s="1" t="s">
        <v>16877</v>
      </c>
      <c r="B1604" s="1" t="s">
        <v>16878</v>
      </c>
      <c r="C1604" s="1" t="s">
        <v>16879</v>
      </c>
      <c r="D1604" s="1" t="s">
        <v>16880</v>
      </c>
      <c r="E1604">
        <v>2000</v>
      </c>
      <c r="F1604" s="1" t="s">
        <v>23</v>
      </c>
      <c r="G1604" s="1" t="s">
        <v>16881</v>
      </c>
      <c r="H1604" s="1" t="s">
        <v>16882</v>
      </c>
      <c r="I1604" s="1" t="s">
        <v>16883</v>
      </c>
      <c r="J1604" s="1" t="s">
        <v>16884</v>
      </c>
      <c r="K1604" s="1" t="s">
        <v>16885</v>
      </c>
      <c r="L1604" s="1" t="s">
        <v>29</v>
      </c>
      <c r="M1604" s="1" t="s">
        <v>30</v>
      </c>
      <c r="N1604" s="1" t="s">
        <v>31</v>
      </c>
      <c r="O1604" s="1" t="s">
        <v>16886</v>
      </c>
      <c r="P1604" s="1" t="s">
        <v>9314</v>
      </c>
      <c r="Q1604" s="1" t="s">
        <v>9314</v>
      </c>
      <c r="R1604" s="1" t="s">
        <v>9314</v>
      </c>
      <c r="S1604" s="1" t="s">
        <v>9314</v>
      </c>
    </row>
    <row r="1605" spans="1:19" x14ac:dyDescent="0.45">
      <c r="A1605" s="1" t="s">
        <v>16887</v>
      </c>
      <c r="B1605" s="1" t="s">
        <v>16888</v>
      </c>
      <c r="C1605" s="1" t="s">
        <v>16889</v>
      </c>
      <c r="D1605" s="1" t="s">
        <v>16890</v>
      </c>
      <c r="E1605">
        <v>2008</v>
      </c>
      <c r="F1605" s="1" t="s">
        <v>23</v>
      </c>
      <c r="G1605" s="1" t="s">
        <v>16891</v>
      </c>
      <c r="H1605" s="1" t="s">
        <v>16892</v>
      </c>
      <c r="I1605" s="1" t="s">
        <v>16893</v>
      </c>
      <c r="J1605" s="1" t="s">
        <v>16894</v>
      </c>
      <c r="K1605" s="1" t="s">
        <v>16895</v>
      </c>
      <c r="L1605" s="1" t="s">
        <v>29</v>
      </c>
      <c r="M1605" s="1" t="s">
        <v>30</v>
      </c>
      <c r="N1605" s="1" t="s">
        <v>31</v>
      </c>
      <c r="O1605" s="1" t="s">
        <v>16896</v>
      </c>
      <c r="P1605" s="1" t="s">
        <v>9314</v>
      </c>
      <c r="Q1605" s="1" t="s">
        <v>9314</v>
      </c>
      <c r="R1605" s="1" t="s">
        <v>9314</v>
      </c>
      <c r="S1605" s="1" t="s">
        <v>9314</v>
      </c>
    </row>
    <row r="1606" spans="1:19" x14ac:dyDescent="0.45">
      <c r="A1606" s="1" t="s">
        <v>16897</v>
      </c>
      <c r="B1606" s="1" t="s">
        <v>16898</v>
      </c>
      <c r="C1606" s="1" t="s">
        <v>16899</v>
      </c>
      <c r="D1606" s="1" t="s">
        <v>16900</v>
      </c>
      <c r="E1606">
        <v>2000</v>
      </c>
      <c r="F1606" s="1" t="s">
        <v>1325</v>
      </c>
      <c r="G1606" s="1" t="s">
        <v>16901</v>
      </c>
      <c r="H1606" s="1" t="s">
        <v>16902</v>
      </c>
      <c r="I1606" s="1" t="s">
        <v>16903</v>
      </c>
      <c r="J1606" s="1" t="s">
        <v>31</v>
      </c>
      <c r="K1606" s="1" t="s">
        <v>16904</v>
      </c>
      <c r="L1606" s="1" t="s">
        <v>29</v>
      </c>
      <c r="M1606" s="1" t="s">
        <v>30</v>
      </c>
      <c r="N1606" s="1" t="s">
        <v>31</v>
      </c>
      <c r="O1606" s="1" t="s">
        <v>16905</v>
      </c>
      <c r="P1606" s="1" t="s">
        <v>9314</v>
      </c>
      <c r="Q1606" s="1" t="s">
        <v>9314</v>
      </c>
      <c r="R1606" s="1" t="s">
        <v>9314</v>
      </c>
      <c r="S1606" s="1" t="s">
        <v>9314</v>
      </c>
    </row>
    <row r="1607" spans="1:19" x14ac:dyDescent="0.45">
      <c r="A1607" s="1" t="s">
        <v>16906</v>
      </c>
      <c r="B1607" s="1" t="s">
        <v>16907</v>
      </c>
      <c r="C1607" s="1" t="s">
        <v>16908</v>
      </c>
      <c r="D1607" s="1" t="s">
        <v>16909</v>
      </c>
      <c r="E1607">
        <v>2003</v>
      </c>
      <c r="F1607" s="1" t="s">
        <v>23</v>
      </c>
      <c r="G1607" s="1" t="s">
        <v>16910</v>
      </c>
      <c r="H1607" s="1" t="s">
        <v>16911</v>
      </c>
      <c r="I1607" s="1" t="s">
        <v>16912</v>
      </c>
      <c r="J1607" s="1" t="s">
        <v>16913</v>
      </c>
      <c r="K1607" s="1" t="s">
        <v>16914</v>
      </c>
      <c r="L1607" s="1" t="s">
        <v>29</v>
      </c>
      <c r="M1607" s="1" t="s">
        <v>30</v>
      </c>
      <c r="N1607" s="1" t="s">
        <v>31</v>
      </c>
      <c r="O1607" s="1" t="s">
        <v>16915</v>
      </c>
      <c r="P1607" s="1" t="s">
        <v>9314</v>
      </c>
      <c r="Q1607" s="1" t="s">
        <v>9314</v>
      </c>
      <c r="R1607" s="1" t="s">
        <v>9314</v>
      </c>
      <c r="S1607" s="1" t="s">
        <v>9314</v>
      </c>
    </row>
    <row r="1608" spans="1:19" x14ac:dyDescent="0.45">
      <c r="A1608" s="1" t="s">
        <v>16916</v>
      </c>
      <c r="B1608" s="1" t="s">
        <v>16917</v>
      </c>
      <c r="C1608" s="1" t="s">
        <v>16918</v>
      </c>
      <c r="D1608" s="1" t="s">
        <v>16919</v>
      </c>
      <c r="E1608">
        <v>2003</v>
      </c>
      <c r="F1608" s="1" t="s">
        <v>498</v>
      </c>
      <c r="G1608" s="1" t="s">
        <v>16920</v>
      </c>
      <c r="H1608" s="1" t="s">
        <v>16921</v>
      </c>
      <c r="I1608" s="1" t="s">
        <v>16922</v>
      </c>
      <c r="J1608" s="1" t="s">
        <v>16923</v>
      </c>
      <c r="K1608" s="1" t="s">
        <v>16924</v>
      </c>
      <c r="L1608" s="1" t="s">
        <v>29</v>
      </c>
      <c r="M1608" s="1" t="s">
        <v>30</v>
      </c>
      <c r="N1608" s="1" t="s">
        <v>31</v>
      </c>
      <c r="O1608" s="1" t="s">
        <v>16925</v>
      </c>
      <c r="P1608" s="1" t="s">
        <v>9314</v>
      </c>
      <c r="Q1608" s="1" t="s">
        <v>9314</v>
      </c>
      <c r="R1608" s="1" t="s">
        <v>9314</v>
      </c>
      <c r="S1608" s="1" t="s">
        <v>9314</v>
      </c>
    </row>
    <row r="1609" spans="1:19" x14ac:dyDescent="0.45">
      <c r="A1609" s="1" t="s">
        <v>16926</v>
      </c>
      <c r="B1609" s="1" t="s">
        <v>16927</v>
      </c>
      <c r="C1609" s="1" t="s">
        <v>16928</v>
      </c>
      <c r="D1609" s="1" t="s">
        <v>16929</v>
      </c>
      <c r="E1609">
        <v>1998</v>
      </c>
      <c r="F1609" s="1" t="s">
        <v>559</v>
      </c>
      <c r="G1609" s="1" t="s">
        <v>16930</v>
      </c>
      <c r="H1609" s="1" t="s">
        <v>16931</v>
      </c>
      <c r="I1609" s="1" t="s">
        <v>16932</v>
      </c>
      <c r="J1609" s="1" t="s">
        <v>16933</v>
      </c>
      <c r="K1609" s="1" t="s">
        <v>16934</v>
      </c>
      <c r="L1609" s="1" t="s">
        <v>920</v>
      </c>
      <c r="M1609" s="1" t="s">
        <v>30</v>
      </c>
      <c r="N1609" s="1" t="s">
        <v>31</v>
      </c>
      <c r="O1609" s="1" t="s">
        <v>16935</v>
      </c>
      <c r="P1609" s="1" t="s">
        <v>9314</v>
      </c>
      <c r="Q1609" s="1" t="s">
        <v>9314</v>
      </c>
      <c r="R1609" s="1" t="s">
        <v>9314</v>
      </c>
      <c r="S1609" s="1" t="s">
        <v>9314</v>
      </c>
    </row>
    <row r="1610" spans="1:19" x14ac:dyDescent="0.45">
      <c r="A1610" s="1" t="s">
        <v>16936</v>
      </c>
      <c r="B1610" s="1" t="s">
        <v>16937</v>
      </c>
      <c r="C1610" s="1" t="s">
        <v>16938</v>
      </c>
      <c r="D1610" s="1" t="s">
        <v>16939</v>
      </c>
      <c r="E1610">
        <v>2000</v>
      </c>
      <c r="F1610" s="1" t="s">
        <v>1325</v>
      </c>
      <c r="G1610" s="1" t="s">
        <v>16940</v>
      </c>
      <c r="H1610" s="1" t="s">
        <v>16941</v>
      </c>
      <c r="I1610" s="1" t="s">
        <v>16942</v>
      </c>
      <c r="J1610" s="1" t="s">
        <v>31</v>
      </c>
      <c r="K1610" s="1" t="s">
        <v>16943</v>
      </c>
      <c r="L1610" s="1" t="s">
        <v>29</v>
      </c>
      <c r="M1610" s="1" t="s">
        <v>30</v>
      </c>
      <c r="N1610" s="1" t="s">
        <v>31</v>
      </c>
      <c r="O1610" s="1" t="s">
        <v>16944</v>
      </c>
      <c r="P1610" s="1" t="s">
        <v>9314</v>
      </c>
      <c r="Q1610" s="1" t="s">
        <v>9314</v>
      </c>
      <c r="R1610" s="1" t="s">
        <v>9314</v>
      </c>
      <c r="S1610" s="1" t="s">
        <v>9314</v>
      </c>
    </row>
    <row r="1611" spans="1:19" x14ac:dyDescent="0.45">
      <c r="A1611" s="1" t="s">
        <v>16945</v>
      </c>
      <c r="B1611" s="1" t="s">
        <v>16946</v>
      </c>
      <c r="C1611" s="1" t="s">
        <v>16947</v>
      </c>
      <c r="D1611" s="1" t="s">
        <v>16948</v>
      </c>
      <c r="E1611">
        <v>1990</v>
      </c>
      <c r="F1611" s="1" t="s">
        <v>13597</v>
      </c>
      <c r="G1611" s="1" t="s">
        <v>16949</v>
      </c>
      <c r="H1611" s="1" t="s">
        <v>16950</v>
      </c>
      <c r="I1611" s="1" t="s">
        <v>16951</v>
      </c>
      <c r="J1611" s="1" t="s">
        <v>31</v>
      </c>
      <c r="K1611" s="1" t="s">
        <v>16952</v>
      </c>
      <c r="L1611" s="1" t="s">
        <v>29</v>
      </c>
      <c r="M1611" s="1" t="s">
        <v>30</v>
      </c>
      <c r="N1611" s="1" t="s">
        <v>31</v>
      </c>
      <c r="O1611" s="1" t="s">
        <v>16953</v>
      </c>
      <c r="P1611" s="1" t="s">
        <v>9314</v>
      </c>
      <c r="Q1611" s="1" t="s">
        <v>9314</v>
      </c>
      <c r="R1611" s="1" t="s">
        <v>9314</v>
      </c>
      <c r="S1611" s="1" t="s">
        <v>9314</v>
      </c>
    </row>
    <row r="1612" spans="1:19" x14ac:dyDescent="0.45">
      <c r="A1612" s="1" t="s">
        <v>16954</v>
      </c>
      <c r="B1612" s="1" t="s">
        <v>16955</v>
      </c>
      <c r="C1612" s="1" t="s">
        <v>16956</v>
      </c>
      <c r="D1612" s="1" t="s">
        <v>16957</v>
      </c>
      <c r="E1612">
        <v>2008</v>
      </c>
      <c r="F1612" s="1" t="s">
        <v>691</v>
      </c>
      <c r="G1612" s="1" t="s">
        <v>16958</v>
      </c>
      <c r="H1612" s="1" t="s">
        <v>16959</v>
      </c>
      <c r="I1612" s="1" t="s">
        <v>16960</v>
      </c>
      <c r="J1612" s="1" t="s">
        <v>16961</v>
      </c>
      <c r="K1612" s="1" t="s">
        <v>16962</v>
      </c>
      <c r="L1612" s="1" t="s">
        <v>29</v>
      </c>
      <c r="M1612" s="1" t="s">
        <v>30</v>
      </c>
      <c r="N1612" s="1" t="s">
        <v>31</v>
      </c>
      <c r="O1612" s="1" t="s">
        <v>16963</v>
      </c>
      <c r="P1612" s="1" t="s">
        <v>9314</v>
      </c>
      <c r="Q1612" s="1" t="s">
        <v>9314</v>
      </c>
      <c r="R1612" s="1" t="s">
        <v>9314</v>
      </c>
      <c r="S1612" s="1" t="s">
        <v>9314</v>
      </c>
    </row>
    <row r="1613" spans="1:19" x14ac:dyDescent="0.45">
      <c r="A1613" s="1" t="s">
        <v>16964</v>
      </c>
      <c r="B1613" s="1" t="s">
        <v>16965</v>
      </c>
      <c r="C1613" s="1" t="s">
        <v>16966</v>
      </c>
      <c r="D1613" s="1" t="s">
        <v>16967</v>
      </c>
      <c r="E1613">
        <v>2007</v>
      </c>
      <c r="F1613" s="1" t="s">
        <v>498</v>
      </c>
      <c r="G1613" s="1" t="s">
        <v>16968</v>
      </c>
      <c r="H1613" s="1" t="s">
        <v>16969</v>
      </c>
      <c r="I1613" s="1" t="s">
        <v>16970</v>
      </c>
      <c r="J1613" s="1" t="s">
        <v>16971</v>
      </c>
      <c r="K1613" s="1" t="s">
        <v>16972</v>
      </c>
      <c r="L1613" s="1" t="s">
        <v>29</v>
      </c>
      <c r="M1613" s="1" t="s">
        <v>30</v>
      </c>
      <c r="N1613" s="1" t="s">
        <v>31</v>
      </c>
      <c r="O1613" s="1" t="s">
        <v>16973</v>
      </c>
      <c r="P1613" s="1" t="s">
        <v>9314</v>
      </c>
      <c r="Q1613" s="1" t="s">
        <v>9314</v>
      </c>
      <c r="R1613" s="1" t="s">
        <v>9314</v>
      </c>
      <c r="S1613" s="1" t="s">
        <v>9314</v>
      </c>
    </row>
    <row r="1614" spans="1:19" x14ac:dyDescent="0.45">
      <c r="A1614" s="1" t="s">
        <v>16974</v>
      </c>
      <c r="B1614" s="1" t="s">
        <v>16975</v>
      </c>
      <c r="C1614" s="1" t="s">
        <v>16976</v>
      </c>
      <c r="D1614" s="1" t="s">
        <v>16977</v>
      </c>
      <c r="E1614">
        <v>2008</v>
      </c>
      <c r="F1614" s="1" t="s">
        <v>4323</v>
      </c>
      <c r="G1614" s="1" t="s">
        <v>16978</v>
      </c>
      <c r="H1614" s="1" t="s">
        <v>16979</v>
      </c>
      <c r="I1614" s="1" t="s">
        <v>16980</v>
      </c>
      <c r="J1614" s="1" t="s">
        <v>16981</v>
      </c>
      <c r="K1614" s="1" t="s">
        <v>16982</v>
      </c>
      <c r="L1614" s="1" t="s">
        <v>29</v>
      </c>
      <c r="M1614" s="1" t="s">
        <v>30</v>
      </c>
      <c r="N1614" s="1" t="s">
        <v>31</v>
      </c>
      <c r="O1614" s="1" t="s">
        <v>16983</v>
      </c>
      <c r="P1614" s="1" t="s">
        <v>9314</v>
      </c>
      <c r="Q1614" s="1" t="s">
        <v>9314</v>
      </c>
      <c r="R1614" s="1" t="s">
        <v>9314</v>
      </c>
      <c r="S1614" s="1" t="s">
        <v>9314</v>
      </c>
    </row>
    <row r="1615" spans="1:19" x14ac:dyDescent="0.45">
      <c r="A1615" s="1" t="s">
        <v>16984</v>
      </c>
      <c r="B1615" s="1" t="s">
        <v>16985</v>
      </c>
      <c r="C1615" s="1" t="s">
        <v>16986</v>
      </c>
      <c r="D1615" s="1" t="s">
        <v>16987</v>
      </c>
      <c r="E1615">
        <v>2008</v>
      </c>
      <c r="F1615" s="1" t="s">
        <v>928</v>
      </c>
      <c r="G1615" s="1" t="s">
        <v>16988</v>
      </c>
      <c r="H1615" s="1" t="s">
        <v>16989</v>
      </c>
      <c r="I1615" s="1" t="s">
        <v>16990</v>
      </c>
      <c r="J1615" s="1" t="s">
        <v>31</v>
      </c>
      <c r="K1615" s="1" t="s">
        <v>16991</v>
      </c>
      <c r="L1615" s="1" t="s">
        <v>920</v>
      </c>
      <c r="M1615" s="1" t="s">
        <v>30</v>
      </c>
      <c r="N1615" s="1" t="s">
        <v>31</v>
      </c>
      <c r="O1615" s="1" t="s">
        <v>16992</v>
      </c>
      <c r="P1615" s="1" t="s">
        <v>9314</v>
      </c>
      <c r="Q1615" s="1" t="s">
        <v>9314</v>
      </c>
      <c r="R1615" s="1" t="s">
        <v>9314</v>
      </c>
      <c r="S1615" s="1" t="s">
        <v>9314</v>
      </c>
    </row>
    <row r="1616" spans="1:19" x14ac:dyDescent="0.45">
      <c r="A1616" s="1" t="s">
        <v>16993</v>
      </c>
      <c r="B1616" s="1" t="s">
        <v>16994</v>
      </c>
      <c r="C1616" s="1" t="s">
        <v>16995</v>
      </c>
      <c r="D1616" s="1" t="s">
        <v>16996</v>
      </c>
      <c r="E1616">
        <v>1999</v>
      </c>
      <c r="F1616" s="1" t="s">
        <v>1253</v>
      </c>
      <c r="G1616" s="1" t="s">
        <v>16997</v>
      </c>
      <c r="H1616" s="1" t="s">
        <v>16998</v>
      </c>
      <c r="I1616" s="1" t="s">
        <v>16999</v>
      </c>
      <c r="J1616" s="1" t="s">
        <v>17000</v>
      </c>
      <c r="K1616" s="1" t="s">
        <v>17001</v>
      </c>
      <c r="L1616" s="1" t="s">
        <v>29</v>
      </c>
      <c r="M1616" s="1" t="s">
        <v>30</v>
      </c>
      <c r="N1616" s="1" t="s">
        <v>31</v>
      </c>
      <c r="O1616" s="1" t="s">
        <v>17002</v>
      </c>
      <c r="P1616" s="1" t="s">
        <v>9314</v>
      </c>
      <c r="Q1616" s="1" t="s">
        <v>9314</v>
      </c>
      <c r="R1616" s="1" t="s">
        <v>9314</v>
      </c>
      <c r="S1616" s="1" t="s">
        <v>9314</v>
      </c>
    </row>
    <row r="1617" spans="1:19" x14ac:dyDescent="0.45">
      <c r="A1617" s="1" t="s">
        <v>17003</v>
      </c>
      <c r="B1617" s="1" t="s">
        <v>17004</v>
      </c>
      <c r="C1617" s="1" t="s">
        <v>17005</v>
      </c>
      <c r="D1617" s="1" t="s">
        <v>17006</v>
      </c>
      <c r="E1617">
        <v>2004</v>
      </c>
      <c r="F1617" s="1" t="s">
        <v>17007</v>
      </c>
      <c r="G1617" s="1" t="s">
        <v>17008</v>
      </c>
      <c r="H1617" s="1" t="s">
        <v>17009</v>
      </c>
      <c r="I1617" s="1" t="s">
        <v>17010</v>
      </c>
      <c r="J1617" s="1" t="s">
        <v>17011</v>
      </c>
      <c r="K1617" s="1" t="s">
        <v>17012</v>
      </c>
      <c r="L1617" s="1" t="s">
        <v>920</v>
      </c>
      <c r="M1617" s="1" t="s">
        <v>30</v>
      </c>
      <c r="N1617" s="1" t="s">
        <v>31</v>
      </c>
      <c r="O1617" s="1" t="s">
        <v>17013</v>
      </c>
      <c r="P1617" s="1" t="s">
        <v>9314</v>
      </c>
      <c r="Q1617" s="1" t="s">
        <v>9314</v>
      </c>
      <c r="R1617" s="1" t="s">
        <v>9314</v>
      </c>
      <c r="S1617" s="1" t="s">
        <v>9314</v>
      </c>
    </row>
    <row r="1618" spans="1:19" x14ac:dyDescent="0.45">
      <c r="A1618" s="1" t="s">
        <v>11516</v>
      </c>
      <c r="B1618" s="1" t="s">
        <v>11517</v>
      </c>
      <c r="C1618" s="1" t="s">
        <v>11518</v>
      </c>
      <c r="D1618" s="1" t="s">
        <v>17014</v>
      </c>
      <c r="E1618">
        <v>2009</v>
      </c>
      <c r="F1618" s="1" t="s">
        <v>114</v>
      </c>
      <c r="G1618" s="1" t="s">
        <v>17015</v>
      </c>
      <c r="H1618" s="1" t="s">
        <v>17016</v>
      </c>
      <c r="I1618" s="1" t="s">
        <v>17017</v>
      </c>
      <c r="J1618" s="1" t="s">
        <v>17018</v>
      </c>
      <c r="K1618" s="1" t="s">
        <v>17019</v>
      </c>
      <c r="L1618" s="1" t="s">
        <v>29</v>
      </c>
      <c r="M1618" s="1" t="s">
        <v>30</v>
      </c>
      <c r="N1618" s="1" t="s">
        <v>31</v>
      </c>
      <c r="O1618" s="1" t="s">
        <v>17020</v>
      </c>
      <c r="P1618" s="1" t="s">
        <v>9314</v>
      </c>
      <c r="Q1618" s="1" t="s">
        <v>9314</v>
      </c>
      <c r="R1618" s="1" t="s">
        <v>9314</v>
      </c>
      <c r="S1618" s="1" t="s">
        <v>9314</v>
      </c>
    </row>
    <row r="1619" spans="1:19" x14ac:dyDescent="0.45">
      <c r="A1619" s="1" t="s">
        <v>17021</v>
      </c>
      <c r="B1619" s="1" t="s">
        <v>17022</v>
      </c>
      <c r="C1619" s="1" t="s">
        <v>17023</v>
      </c>
      <c r="D1619" s="1" t="s">
        <v>17024</v>
      </c>
      <c r="E1619">
        <v>2004</v>
      </c>
      <c r="F1619" s="1" t="s">
        <v>1701</v>
      </c>
      <c r="G1619" s="1" t="s">
        <v>17025</v>
      </c>
      <c r="H1619" s="1" t="s">
        <v>17026</v>
      </c>
      <c r="I1619" s="1" t="s">
        <v>17027</v>
      </c>
      <c r="J1619" s="1" t="s">
        <v>17028</v>
      </c>
      <c r="K1619" s="1" t="s">
        <v>17029</v>
      </c>
      <c r="L1619" s="1" t="s">
        <v>29</v>
      </c>
      <c r="M1619" s="1" t="s">
        <v>30</v>
      </c>
      <c r="N1619" s="1" t="s">
        <v>31</v>
      </c>
      <c r="O1619" s="1" t="s">
        <v>17030</v>
      </c>
      <c r="P1619" s="1" t="s">
        <v>9314</v>
      </c>
      <c r="Q1619" s="1" t="s">
        <v>9314</v>
      </c>
      <c r="R1619" s="1" t="s">
        <v>9314</v>
      </c>
      <c r="S1619" s="1" t="s">
        <v>9314</v>
      </c>
    </row>
    <row r="1620" spans="1:19" x14ac:dyDescent="0.45">
      <c r="A1620" s="1" t="s">
        <v>17031</v>
      </c>
      <c r="B1620" s="1" t="s">
        <v>17032</v>
      </c>
      <c r="C1620" s="1" t="s">
        <v>17033</v>
      </c>
      <c r="D1620" s="1" t="s">
        <v>17034</v>
      </c>
      <c r="E1620">
        <v>2007</v>
      </c>
      <c r="F1620" s="1" t="s">
        <v>1349</v>
      </c>
      <c r="G1620" s="1" t="s">
        <v>17035</v>
      </c>
      <c r="H1620" s="1" t="s">
        <v>17036</v>
      </c>
      <c r="I1620" s="1" t="s">
        <v>17037</v>
      </c>
      <c r="J1620" s="1" t="s">
        <v>17038</v>
      </c>
      <c r="K1620" s="1" t="s">
        <v>17039</v>
      </c>
      <c r="L1620" s="1" t="s">
        <v>29</v>
      </c>
      <c r="M1620" s="1" t="s">
        <v>30</v>
      </c>
      <c r="N1620" s="1" t="s">
        <v>31</v>
      </c>
      <c r="O1620" s="1" t="s">
        <v>17040</v>
      </c>
      <c r="P1620" s="1" t="s">
        <v>9314</v>
      </c>
      <c r="Q1620" s="1" t="s">
        <v>9314</v>
      </c>
      <c r="R1620" s="1" t="s">
        <v>9314</v>
      </c>
      <c r="S1620" s="1" t="s">
        <v>9314</v>
      </c>
    </row>
    <row r="1621" spans="1:19" x14ac:dyDescent="0.45">
      <c r="A1621" s="1" t="s">
        <v>16050</v>
      </c>
      <c r="B1621" s="1" t="s">
        <v>16051</v>
      </c>
      <c r="C1621" s="1" t="s">
        <v>16052</v>
      </c>
      <c r="D1621" s="1" t="s">
        <v>17041</v>
      </c>
      <c r="E1621">
        <v>2001</v>
      </c>
      <c r="F1621" s="1" t="s">
        <v>2502</v>
      </c>
      <c r="G1621" s="1" t="s">
        <v>17042</v>
      </c>
      <c r="H1621" s="1" t="s">
        <v>17043</v>
      </c>
      <c r="I1621" s="1" t="s">
        <v>17044</v>
      </c>
      <c r="J1621" s="1" t="s">
        <v>17045</v>
      </c>
      <c r="K1621" s="1" t="s">
        <v>31</v>
      </c>
      <c r="L1621" s="1" t="s">
        <v>29</v>
      </c>
      <c r="M1621" s="1" t="s">
        <v>30</v>
      </c>
      <c r="N1621" s="1" t="s">
        <v>31</v>
      </c>
      <c r="O1621" s="1" t="s">
        <v>17046</v>
      </c>
      <c r="P1621" s="1" t="s">
        <v>9314</v>
      </c>
      <c r="Q1621" s="1" t="s">
        <v>9314</v>
      </c>
      <c r="R1621" s="1" t="s">
        <v>9314</v>
      </c>
      <c r="S1621" s="1" t="s">
        <v>9314</v>
      </c>
    </row>
    <row r="1622" spans="1:19" x14ac:dyDescent="0.45">
      <c r="A1622" s="1" t="s">
        <v>17047</v>
      </c>
      <c r="B1622" s="1" t="s">
        <v>17048</v>
      </c>
      <c r="C1622" s="1" t="s">
        <v>17049</v>
      </c>
      <c r="D1622" s="1" t="s">
        <v>17050</v>
      </c>
      <c r="E1622">
        <v>2008</v>
      </c>
      <c r="F1622" s="1" t="s">
        <v>3596</v>
      </c>
      <c r="G1622" s="1" t="s">
        <v>17051</v>
      </c>
      <c r="H1622" s="1" t="s">
        <v>17052</v>
      </c>
      <c r="I1622" s="1" t="s">
        <v>17053</v>
      </c>
      <c r="J1622" s="1" t="s">
        <v>17054</v>
      </c>
      <c r="K1622" s="1" t="s">
        <v>17055</v>
      </c>
      <c r="L1622" s="1" t="s">
        <v>239</v>
      </c>
      <c r="M1622" s="1" t="s">
        <v>30</v>
      </c>
      <c r="N1622" s="1" t="s">
        <v>31</v>
      </c>
      <c r="O1622" s="1" t="s">
        <v>17056</v>
      </c>
      <c r="P1622" s="1" t="s">
        <v>9314</v>
      </c>
      <c r="Q1622" s="1" t="s">
        <v>9314</v>
      </c>
      <c r="R1622" s="1" t="s">
        <v>9314</v>
      </c>
      <c r="S1622" s="1" t="s">
        <v>9314</v>
      </c>
    </row>
    <row r="1623" spans="1:19" x14ac:dyDescent="0.45">
      <c r="A1623" s="1" t="s">
        <v>17057</v>
      </c>
      <c r="B1623" s="1" t="s">
        <v>17058</v>
      </c>
      <c r="C1623" s="1" t="s">
        <v>17059</v>
      </c>
      <c r="D1623" s="1" t="s">
        <v>17060</v>
      </c>
      <c r="E1623">
        <v>2009</v>
      </c>
      <c r="F1623" s="1" t="s">
        <v>23</v>
      </c>
      <c r="G1623" s="1" t="s">
        <v>17061</v>
      </c>
      <c r="H1623" s="1" t="s">
        <v>17062</v>
      </c>
      <c r="I1623" s="1" t="s">
        <v>17063</v>
      </c>
      <c r="J1623" s="1" t="s">
        <v>17064</v>
      </c>
      <c r="K1623" s="1" t="s">
        <v>17065</v>
      </c>
      <c r="L1623" s="1" t="s">
        <v>29</v>
      </c>
      <c r="M1623" s="1" t="s">
        <v>30</v>
      </c>
      <c r="N1623" s="1" t="s">
        <v>31</v>
      </c>
      <c r="O1623" s="1" t="s">
        <v>17066</v>
      </c>
      <c r="P1623" s="1" t="s">
        <v>9314</v>
      </c>
      <c r="Q1623" s="1" t="s">
        <v>9314</v>
      </c>
      <c r="R1623" s="1" t="s">
        <v>9314</v>
      </c>
      <c r="S1623" s="1" t="s">
        <v>9314</v>
      </c>
    </row>
    <row r="1624" spans="1:19" x14ac:dyDescent="0.45">
      <c r="A1624" s="1" t="s">
        <v>17067</v>
      </c>
      <c r="B1624" s="1" t="s">
        <v>17068</v>
      </c>
      <c r="C1624" s="1" t="s">
        <v>17069</v>
      </c>
      <c r="D1624" s="1" t="s">
        <v>17070</v>
      </c>
      <c r="E1624">
        <v>2006</v>
      </c>
      <c r="F1624" s="1" t="s">
        <v>175</v>
      </c>
      <c r="G1624" s="1" t="s">
        <v>17071</v>
      </c>
      <c r="H1624" s="1" t="s">
        <v>17072</v>
      </c>
      <c r="I1624" s="1" t="s">
        <v>17073</v>
      </c>
      <c r="J1624" s="1" t="s">
        <v>17074</v>
      </c>
      <c r="K1624" s="1" t="s">
        <v>17075</v>
      </c>
      <c r="L1624" s="1" t="s">
        <v>29</v>
      </c>
      <c r="M1624" s="1" t="s">
        <v>30</v>
      </c>
      <c r="N1624" s="1" t="s">
        <v>31</v>
      </c>
      <c r="O1624" s="1" t="s">
        <v>17076</v>
      </c>
      <c r="P1624" s="1" t="s">
        <v>9314</v>
      </c>
      <c r="Q1624" s="1" t="s">
        <v>9314</v>
      </c>
      <c r="R1624" s="1" t="s">
        <v>9314</v>
      </c>
      <c r="S1624" s="1" t="s">
        <v>9314</v>
      </c>
    </row>
    <row r="1625" spans="1:19" x14ac:dyDescent="0.45">
      <c r="A1625" s="1" t="s">
        <v>17077</v>
      </c>
      <c r="B1625" s="1" t="s">
        <v>17078</v>
      </c>
      <c r="C1625" s="1" t="s">
        <v>17079</v>
      </c>
      <c r="D1625" s="1" t="s">
        <v>17080</v>
      </c>
      <c r="E1625">
        <v>2001</v>
      </c>
      <c r="F1625" s="1" t="s">
        <v>691</v>
      </c>
      <c r="G1625" s="1" t="s">
        <v>17081</v>
      </c>
      <c r="H1625" s="1" t="s">
        <v>17082</v>
      </c>
      <c r="I1625" s="1" t="s">
        <v>17083</v>
      </c>
      <c r="J1625" s="1" t="s">
        <v>17084</v>
      </c>
      <c r="K1625" s="1" t="s">
        <v>17085</v>
      </c>
      <c r="L1625" s="1" t="s">
        <v>29</v>
      </c>
      <c r="M1625" s="1" t="s">
        <v>30</v>
      </c>
      <c r="N1625" s="1" t="s">
        <v>31</v>
      </c>
      <c r="O1625" s="1" t="s">
        <v>17086</v>
      </c>
      <c r="P1625" s="1" t="s">
        <v>9314</v>
      </c>
      <c r="Q1625" s="1" t="s">
        <v>9314</v>
      </c>
      <c r="R1625" s="1" t="s">
        <v>9314</v>
      </c>
      <c r="S1625" s="1" t="s">
        <v>9314</v>
      </c>
    </row>
    <row r="1626" spans="1:19" x14ac:dyDescent="0.45">
      <c r="A1626" s="1" t="s">
        <v>14729</v>
      </c>
      <c r="B1626" s="1" t="s">
        <v>14730</v>
      </c>
      <c r="C1626" s="1" t="s">
        <v>14731</v>
      </c>
      <c r="D1626" s="1" t="s">
        <v>17087</v>
      </c>
      <c r="E1626">
        <v>2000</v>
      </c>
      <c r="F1626" s="1" t="s">
        <v>23</v>
      </c>
      <c r="G1626" s="1" t="s">
        <v>17088</v>
      </c>
      <c r="H1626" s="1" t="s">
        <v>17089</v>
      </c>
      <c r="I1626" s="1" t="s">
        <v>17090</v>
      </c>
      <c r="J1626" s="1" t="s">
        <v>17091</v>
      </c>
      <c r="K1626" s="1" t="s">
        <v>17092</v>
      </c>
      <c r="L1626" s="1" t="s">
        <v>29</v>
      </c>
      <c r="M1626" s="1" t="s">
        <v>30</v>
      </c>
      <c r="N1626" s="1" t="s">
        <v>31</v>
      </c>
      <c r="O1626" s="1" t="s">
        <v>17093</v>
      </c>
      <c r="P1626" s="1" t="s">
        <v>9314</v>
      </c>
      <c r="Q1626" s="1" t="s">
        <v>9314</v>
      </c>
      <c r="R1626" s="1" t="s">
        <v>9314</v>
      </c>
      <c r="S1626" s="1" t="s">
        <v>9314</v>
      </c>
    </row>
    <row r="1627" spans="1:19" x14ac:dyDescent="0.45">
      <c r="A1627" s="1" t="s">
        <v>17094</v>
      </c>
      <c r="B1627" s="1" t="s">
        <v>17095</v>
      </c>
      <c r="C1627" s="1" t="s">
        <v>17096</v>
      </c>
      <c r="D1627" s="1" t="s">
        <v>17097</v>
      </c>
      <c r="E1627">
        <v>2006</v>
      </c>
      <c r="F1627" s="1" t="s">
        <v>17098</v>
      </c>
      <c r="G1627" s="1" t="s">
        <v>17099</v>
      </c>
      <c r="H1627" s="1" t="s">
        <v>17100</v>
      </c>
      <c r="I1627" s="1" t="s">
        <v>17101</v>
      </c>
      <c r="J1627" s="1" t="s">
        <v>17102</v>
      </c>
      <c r="K1627" s="1" t="s">
        <v>17103</v>
      </c>
      <c r="L1627" s="1" t="s">
        <v>29</v>
      </c>
      <c r="M1627" s="1" t="s">
        <v>30</v>
      </c>
      <c r="N1627" s="1" t="s">
        <v>31</v>
      </c>
      <c r="O1627" s="1" t="s">
        <v>17104</v>
      </c>
      <c r="P1627" s="1" t="s">
        <v>9314</v>
      </c>
      <c r="Q1627" s="1" t="s">
        <v>9314</v>
      </c>
      <c r="R1627" s="1" t="s">
        <v>9314</v>
      </c>
      <c r="S1627" s="1" t="s">
        <v>9314</v>
      </c>
    </row>
    <row r="1628" spans="1:19" x14ac:dyDescent="0.45">
      <c r="A1628" s="1" t="s">
        <v>17105</v>
      </c>
      <c r="B1628" s="1" t="s">
        <v>17106</v>
      </c>
      <c r="C1628" s="1" t="s">
        <v>17107</v>
      </c>
      <c r="D1628" s="1" t="s">
        <v>17108</v>
      </c>
      <c r="E1628">
        <v>2007</v>
      </c>
      <c r="F1628" s="1" t="s">
        <v>17109</v>
      </c>
      <c r="G1628" s="1" t="s">
        <v>31</v>
      </c>
      <c r="H1628" s="1" t="s">
        <v>17110</v>
      </c>
      <c r="I1628" s="1" t="s">
        <v>17111</v>
      </c>
      <c r="J1628" s="1" t="s">
        <v>17112</v>
      </c>
      <c r="K1628" s="1" t="s">
        <v>17113</v>
      </c>
      <c r="L1628" s="1" t="s">
        <v>239</v>
      </c>
      <c r="M1628" s="1" t="s">
        <v>30</v>
      </c>
      <c r="N1628" s="1" t="s">
        <v>31</v>
      </c>
      <c r="O1628" s="1" t="s">
        <v>17114</v>
      </c>
      <c r="P1628" s="1" t="s">
        <v>9314</v>
      </c>
      <c r="Q1628" s="1" t="s">
        <v>9314</v>
      </c>
      <c r="R1628" s="1" t="s">
        <v>9314</v>
      </c>
      <c r="S1628" s="1" t="s">
        <v>9314</v>
      </c>
    </row>
    <row r="1629" spans="1:19" x14ac:dyDescent="0.45">
      <c r="A1629" s="1" t="s">
        <v>17115</v>
      </c>
      <c r="B1629" s="1" t="s">
        <v>17116</v>
      </c>
      <c r="C1629" s="1" t="s">
        <v>17117</v>
      </c>
      <c r="D1629" s="1" t="s">
        <v>17118</v>
      </c>
      <c r="E1629">
        <v>2005</v>
      </c>
      <c r="F1629" s="1" t="s">
        <v>498</v>
      </c>
      <c r="G1629" s="1" t="s">
        <v>17119</v>
      </c>
      <c r="H1629" s="1" t="s">
        <v>17120</v>
      </c>
      <c r="I1629" s="1" t="s">
        <v>17121</v>
      </c>
      <c r="J1629" s="1" t="s">
        <v>17122</v>
      </c>
      <c r="K1629" s="1" t="s">
        <v>17123</v>
      </c>
      <c r="L1629" s="1" t="s">
        <v>29</v>
      </c>
      <c r="M1629" s="1" t="s">
        <v>30</v>
      </c>
      <c r="N1629" s="1" t="s">
        <v>31</v>
      </c>
      <c r="O1629" s="1" t="s">
        <v>17124</v>
      </c>
      <c r="P1629" s="1" t="s">
        <v>9314</v>
      </c>
      <c r="Q1629" s="1" t="s">
        <v>9314</v>
      </c>
      <c r="R1629" s="1" t="s">
        <v>9314</v>
      </c>
      <c r="S1629" s="1" t="s">
        <v>9314</v>
      </c>
    </row>
    <row r="1630" spans="1:19" x14ac:dyDescent="0.45">
      <c r="A1630" s="1" t="s">
        <v>17125</v>
      </c>
      <c r="B1630" s="1" t="s">
        <v>17126</v>
      </c>
      <c r="C1630" s="1" t="s">
        <v>17127</v>
      </c>
      <c r="D1630" s="1" t="s">
        <v>17128</v>
      </c>
      <c r="E1630">
        <v>2004</v>
      </c>
      <c r="F1630" s="1" t="s">
        <v>3662</v>
      </c>
      <c r="G1630" s="1" t="s">
        <v>17129</v>
      </c>
      <c r="H1630" s="1" t="s">
        <v>17130</v>
      </c>
      <c r="I1630" s="1" t="s">
        <v>17131</v>
      </c>
      <c r="J1630" s="1" t="s">
        <v>17132</v>
      </c>
      <c r="K1630" s="1" t="s">
        <v>17133</v>
      </c>
      <c r="L1630" s="1" t="s">
        <v>29</v>
      </c>
      <c r="M1630" s="1" t="s">
        <v>30</v>
      </c>
      <c r="N1630" s="1" t="s">
        <v>31</v>
      </c>
      <c r="O1630" s="1" t="s">
        <v>17134</v>
      </c>
      <c r="P1630" s="1" t="s">
        <v>9314</v>
      </c>
      <c r="Q1630" s="1" t="s">
        <v>9314</v>
      </c>
      <c r="R1630" s="1" t="s">
        <v>9314</v>
      </c>
      <c r="S1630" s="1" t="s">
        <v>9314</v>
      </c>
    </row>
    <row r="1631" spans="1:19" x14ac:dyDescent="0.45">
      <c r="A1631" s="1" t="s">
        <v>17135</v>
      </c>
      <c r="B1631" s="1" t="s">
        <v>17136</v>
      </c>
      <c r="C1631" s="1" t="s">
        <v>17137</v>
      </c>
      <c r="D1631" s="1" t="s">
        <v>17138</v>
      </c>
      <c r="E1631">
        <v>2006</v>
      </c>
      <c r="F1631" s="1" t="s">
        <v>17139</v>
      </c>
      <c r="G1631" s="1" t="s">
        <v>17140</v>
      </c>
      <c r="H1631" s="1" t="s">
        <v>17141</v>
      </c>
      <c r="I1631" s="1" t="s">
        <v>17142</v>
      </c>
      <c r="J1631" s="1" t="s">
        <v>31</v>
      </c>
      <c r="K1631" s="1" t="s">
        <v>17143</v>
      </c>
      <c r="L1631" s="1" t="s">
        <v>29</v>
      </c>
      <c r="M1631" s="1" t="s">
        <v>30</v>
      </c>
      <c r="N1631" s="1" t="s">
        <v>31</v>
      </c>
      <c r="O1631" s="1" t="s">
        <v>17144</v>
      </c>
      <c r="P1631" s="1" t="s">
        <v>9314</v>
      </c>
      <c r="Q1631" s="1" t="s">
        <v>9314</v>
      </c>
      <c r="R1631" s="1" t="s">
        <v>9314</v>
      </c>
      <c r="S1631" s="1" t="s">
        <v>9314</v>
      </c>
    </row>
    <row r="1632" spans="1:19" x14ac:dyDescent="0.45">
      <c r="A1632" s="1" t="s">
        <v>17145</v>
      </c>
      <c r="B1632" s="1" t="s">
        <v>17146</v>
      </c>
      <c r="C1632" s="1" t="s">
        <v>17147</v>
      </c>
      <c r="D1632" s="1" t="s">
        <v>17148</v>
      </c>
      <c r="E1632">
        <v>2009</v>
      </c>
      <c r="F1632" s="1" t="s">
        <v>4036</v>
      </c>
      <c r="G1632" s="1" t="s">
        <v>17149</v>
      </c>
      <c r="H1632" s="1" t="s">
        <v>17150</v>
      </c>
      <c r="I1632" s="1" t="s">
        <v>17151</v>
      </c>
      <c r="J1632" s="1" t="s">
        <v>17152</v>
      </c>
      <c r="K1632" s="1" t="s">
        <v>17153</v>
      </c>
      <c r="L1632" s="1" t="s">
        <v>29</v>
      </c>
      <c r="M1632" s="1" t="s">
        <v>30</v>
      </c>
      <c r="N1632" s="1" t="s">
        <v>31</v>
      </c>
      <c r="O1632" s="1" t="s">
        <v>17154</v>
      </c>
      <c r="P1632" s="1" t="s">
        <v>9314</v>
      </c>
      <c r="Q1632" s="1" t="s">
        <v>9314</v>
      </c>
      <c r="R1632" s="1" t="s">
        <v>9314</v>
      </c>
      <c r="S1632" s="1" t="s">
        <v>9314</v>
      </c>
    </row>
    <row r="1633" spans="1:19" x14ac:dyDescent="0.45">
      <c r="A1633" s="1" t="s">
        <v>17155</v>
      </c>
      <c r="B1633" s="1" t="s">
        <v>17156</v>
      </c>
      <c r="C1633" s="1" t="s">
        <v>17157</v>
      </c>
      <c r="D1633" s="1" t="s">
        <v>17158</v>
      </c>
      <c r="E1633">
        <v>2007</v>
      </c>
      <c r="F1633" s="1" t="s">
        <v>11599</v>
      </c>
      <c r="G1633" s="1" t="s">
        <v>17159</v>
      </c>
      <c r="H1633" s="1" t="s">
        <v>17160</v>
      </c>
      <c r="I1633" s="1" t="s">
        <v>17161</v>
      </c>
      <c r="J1633" s="1" t="s">
        <v>17162</v>
      </c>
      <c r="K1633" s="1" t="s">
        <v>17163</v>
      </c>
      <c r="L1633" s="1" t="s">
        <v>29</v>
      </c>
      <c r="M1633" s="1" t="s">
        <v>30</v>
      </c>
      <c r="N1633" s="1" t="s">
        <v>31</v>
      </c>
      <c r="O1633" s="1" t="s">
        <v>17164</v>
      </c>
      <c r="P1633" s="1" t="s">
        <v>9314</v>
      </c>
      <c r="Q1633" s="1" t="s">
        <v>9314</v>
      </c>
      <c r="R1633" s="1" t="s">
        <v>9314</v>
      </c>
      <c r="S1633" s="1" t="s">
        <v>9314</v>
      </c>
    </row>
    <row r="1634" spans="1:19" x14ac:dyDescent="0.45">
      <c r="A1634" s="1" t="s">
        <v>17165</v>
      </c>
      <c r="B1634" s="1" t="s">
        <v>17166</v>
      </c>
      <c r="C1634" s="1" t="s">
        <v>17167</v>
      </c>
      <c r="D1634" s="1" t="s">
        <v>17168</v>
      </c>
      <c r="E1634">
        <v>2008</v>
      </c>
      <c r="F1634" s="1" t="s">
        <v>1313</v>
      </c>
      <c r="G1634" s="1" t="s">
        <v>17169</v>
      </c>
      <c r="H1634" s="1" t="s">
        <v>17170</v>
      </c>
      <c r="I1634" s="1" t="s">
        <v>17171</v>
      </c>
      <c r="J1634" s="1" t="s">
        <v>17172</v>
      </c>
      <c r="K1634" s="1" t="s">
        <v>17173</v>
      </c>
      <c r="L1634" s="1" t="s">
        <v>29</v>
      </c>
      <c r="M1634" s="1" t="s">
        <v>30</v>
      </c>
      <c r="N1634" s="1" t="s">
        <v>31</v>
      </c>
      <c r="O1634" s="1" t="s">
        <v>17174</v>
      </c>
      <c r="P1634" s="1" t="s">
        <v>9314</v>
      </c>
      <c r="Q1634" s="1" t="s">
        <v>9314</v>
      </c>
      <c r="R1634" s="1" t="s">
        <v>9314</v>
      </c>
      <c r="S1634" s="1" t="s">
        <v>9314</v>
      </c>
    </row>
    <row r="1635" spans="1:19" x14ac:dyDescent="0.45">
      <c r="A1635" s="1" t="s">
        <v>17175</v>
      </c>
      <c r="B1635" s="1" t="s">
        <v>17176</v>
      </c>
      <c r="C1635" s="1" t="s">
        <v>17177</v>
      </c>
      <c r="D1635" s="1" t="s">
        <v>17178</v>
      </c>
      <c r="E1635">
        <v>2008</v>
      </c>
      <c r="F1635" s="1" t="s">
        <v>246</v>
      </c>
      <c r="G1635" s="1" t="s">
        <v>17179</v>
      </c>
      <c r="H1635" s="1" t="s">
        <v>17180</v>
      </c>
      <c r="I1635" s="1" t="s">
        <v>17181</v>
      </c>
      <c r="J1635" s="1" t="s">
        <v>17182</v>
      </c>
      <c r="K1635" s="1" t="s">
        <v>17183</v>
      </c>
      <c r="L1635" s="1" t="s">
        <v>29</v>
      </c>
      <c r="M1635" s="1" t="s">
        <v>30</v>
      </c>
      <c r="N1635" s="1" t="s">
        <v>31</v>
      </c>
      <c r="O1635" s="1" t="s">
        <v>17184</v>
      </c>
      <c r="P1635" s="1" t="s">
        <v>9314</v>
      </c>
      <c r="Q1635" s="1" t="s">
        <v>9314</v>
      </c>
      <c r="R1635" s="1" t="s">
        <v>9314</v>
      </c>
      <c r="S1635" s="1" t="s">
        <v>9314</v>
      </c>
    </row>
    <row r="1636" spans="1:19" x14ac:dyDescent="0.45">
      <c r="A1636" s="1" t="s">
        <v>17185</v>
      </c>
      <c r="B1636" s="1" t="s">
        <v>17186</v>
      </c>
      <c r="C1636" s="1" t="s">
        <v>17187</v>
      </c>
      <c r="D1636" s="1" t="s">
        <v>17188</v>
      </c>
      <c r="E1636">
        <v>2007</v>
      </c>
      <c r="F1636" s="1" t="s">
        <v>17189</v>
      </c>
      <c r="G1636" s="1" t="s">
        <v>17190</v>
      </c>
      <c r="H1636" s="1" t="s">
        <v>17191</v>
      </c>
      <c r="I1636" s="1" t="s">
        <v>17192</v>
      </c>
      <c r="J1636" s="1" t="s">
        <v>17193</v>
      </c>
      <c r="K1636" s="1" t="s">
        <v>17194</v>
      </c>
      <c r="L1636" s="1" t="s">
        <v>29</v>
      </c>
      <c r="M1636" s="1" t="s">
        <v>30</v>
      </c>
      <c r="N1636" s="1" t="s">
        <v>31</v>
      </c>
      <c r="O1636" s="1" t="s">
        <v>17195</v>
      </c>
      <c r="P1636" s="1" t="s">
        <v>9314</v>
      </c>
      <c r="Q1636" s="1" t="s">
        <v>9314</v>
      </c>
      <c r="R1636" s="1" t="s">
        <v>9314</v>
      </c>
      <c r="S1636" s="1" t="s">
        <v>9314</v>
      </c>
    </row>
    <row r="1637" spans="1:19" x14ac:dyDescent="0.45">
      <c r="A1637" s="1" t="s">
        <v>17196</v>
      </c>
      <c r="B1637" s="1" t="s">
        <v>17197</v>
      </c>
      <c r="C1637" s="1" t="s">
        <v>17198</v>
      </c>
      <c r="D1637" s="1" t="s">
        <v>17199</v>
      </c>
      <c r="E1637">
        <v>2009</v>
      </c>
      <c r="F1637" s="1" t="s">
        <v>23</v>
      </c>
      <c r="G1637" s="1" t="s">
        <v>17200</v>
      </c>
      <c r="H1637" s="1" t="s">
        <v>17201</v>
      </c>
      <c r="I1637" s="1" t="s">
        <v>17202</v>
      </c>
      <c r="J1637" s="1" t="s">
        <v>17203</v>
      </c>
      <c r="K1637" s="1" t="s">
        <v>17204</v>
      </c>
      <c r="L1637" s="1" t="s">
        <v>29</v>
      </c>
      <c r="M1637" s="1" t="s">
        <v>30</v>
      </c>
      <c r="N1637" s="1" t="s">
        <v>31</v>
      </c>
      <c r="O1637" s="1" t="s">
        <v>17205</v>
      </c>
      <c r="P1637" s="1" t="s">
        <v>9314</v>
      </c>
      <c r="Q1637" s="1" t="s">
        <v>9314</v>
      </c>
      <c r="R1637" s="1" t="s">
        <v>9314</v>
      </c>
      <c r="S1637" s="1" t="s">
        <v>9314</v>
      </c>
    </row>
    <row r="1638" spans="1:19" x14ac:dyDescent="0.45">
      <c r="A1638" s="1" t="s">
        <v>17206</v>
      </c>
      <c r="B1638" s="1" t="s">
        <v>17207</v>
      </c>
      <c r="C1638" s="1" t="s">
        <v>17208</v>
      </c>
      <c r="D1638" s="1" t="s">
        <v>17209</v>
      </c>
      <c r="E1638">
        <v>2005</v>
      </c>
      <c r="F1638" s="1" t="s">
        <v>17210</v>
      </c>
      <c r="G1638" s="1" t="s">
        <v>17211</v>
      </c>
      <c r="H1638" s="1" t="s">
        <v>17212</v>
      </c>
      <c r="I1638" s="1" t="s">
        <v>17213</v>
      </c>
      <c r="J1638" s="1" t="s">
        <v>17214</v>
      </c>
      <c r="K1638" s="1" t="s">
        <v>17215</v>
      </c>
      <c r="L1638" s="1" t="s">
        <v>29</v>
      </c>
      <c r="M1638" s="1" t="s">
        <v>30</v>
      </c>
      <c r="N1638" s="1" t="s">
        <v>31</v>
      </c>
      <c r="O1638" s="1" t="s">
        <v>17216</v>
      </c>
      <c r="P1638" s="1" t="s">
        <v>9314</v>
      </c>
      <c r="Q1638" s="1" t="s">
        <v>9314</v>
      </c>
      <c r="R1638" s="1" t="s">
        <v>9314</v>
      </c>
      <c r="S1638" s="1" t="s">
        <v>9314</v>
      </c>
    </row>
    <row r="1639" spans="1:19" x14ac:dyDescent="0.45">
      <c r="A1639" s="1" t="s">
        <v>17217</v>
      </c>
      <c r="B1639" s="1" t="s">
        <v>17218</v>
      </c>
      <c r="C1639" s="1" t="s">
        <v>17219</v>
      </c>
      <c r="D1639" s="1" t="s">
        <v>17220</v>
      </c>
      <c r="E1639">
        <v>2009</v>
      </c>
      <c r="F1639" s="1" t="s">
        <v>3005</v>
      </c>
      <c r="G1639" s="1" t="s">
        <v>17221</v>
      </c>
      <c r="H1639" s="1" t="s">
        <v>17222</v>
      </c>
      <c r="I1639" s="1" t="s">
        <v>17223</v>
      </c>
      <c r="J1639" s="1" t="s">
        <v>17224</v>
      </c>
      <c r="K1639" s="1" t="s">
        <v>17225</v>
      </c>
      <c r="L1639" s="1" t="s">
        <v>29</v>
      </c>
      <c r="M1639" s="1" t="s">
        <v>30</v>
      </c>
      <c r="N1639" s="1" t="s">
        <v>31</v>
      </c>
      <c r="O1639" s="1" t="s">
        <v>17226</v>
      </c>
      <c r="P1639" s="1" t="s">
        <v>9314</v>
      </c>
      <c r="Q1639" s="1" t="s">
        <v>9314</v>
      </c>
      <c r="R1639" s="1" t="s">
        <v>9314</v>
      </c>
      <c r="S1639" s="1" t="s">
        <v>9314</v>
      </c>
    </row>
    <row r="1640" spans="1:19" x14ac:dyDescent="0.45">
      <c r="A1640" s="1" t="s">
        <v>17227</v>
      </c>
      <c r="B1640" s="1" t="s">
        <v>17228</v>
      </c>
      <c r="C1640" s="1" t="s">
        <v>17229</v>
      </c>
      <c r="D1640" s="1" t="s">
        <v>17230</v>
      </c>
      <c r="E1640">
        <v>1994</v>
      </c>
      <c r="F1640" s="1" t="s">
        <v>17231</v>
      </c>
      <c r="G1640" s="1" t="s">
        <v>17232</v>
      </c>
      <c r="H1640" s="1" t="s">
        <v>17233</v>
      </c>
      <c r="I1640" s="1" t="s">
        <v>17234</v>
      </c>
      <c r="J1640" s="1" t="s">
        <v>31</v>
      </c>
      <c r="K1640" s="1" t="s">
        <v>17235</v>
      </c>
      <c r="L1640" s="1" t="s">
        <v>29</v>
      </c>
      <c r="M1640" s="1" t="s">
        <v>30</v>
      </c>
      <c r="N1640" s="1" t="s">
        <v>31</v>
      </c>
      <c r="O1640" s="1" t="s">
        <v>17236</v>
      </c>
      <c r="P1640" s="1" t="s">
        <v>9314</v>
      </c>
      <c r="Q1640" s="1" t="s">
        <v>9314</v>
      </c>
      <c r="R1640" s="1" t="s">
        <v>9314</v>
      </c>
      <c r="S1640" s="1" t="s">
        <v>9314</v>
      </c>
    </row>
    <row r="1641" spans="1:19" x14ac:dyDescent="0.45">
      <c r="A1641" s="1" t="s">
        <v>17237</v>
      </c>
      <c r="B1641" s="1" t="s">
        <v>17238</v>
      </c>
      <c r="C1641" s="1" t="s">
        <v>17239</v>
      </c>
      <c r="D1641" s="1" t="s">
        <v>17240</v>
      </c>
      <c r="E1641">
        <v>2007</v>
      </c>
      <c r="F1641" s="1" t="s">
        <v>246</v>
      </c>
      <c r="G1641" s="1" t="s">
        <v>17241</v>
      </c>
      <c r="H1641" s="1" t="s">
        <v>17242</v>
      </c>
      <c r="I1641" s="1" t="s">
        <v>17243</v>
      </c>
      <c r="J1641" s="1" t="s">
        <v>17244</v>
      </c>
      <c r="K1641" s="1" t="s">
        <v>17245</v>
      </c>
      <c r="L1641" s="1" t="s">
        <v>29</v>
      </c>
      <c r="M1641" s="1" t="s">
        <v>30</v>
      </c>
      <c r="N1641" s="1" t="s">
        <v>31</v>
      </c>
      <c r="O1641" s="1" t="s">
        <v>17246</v>
      </c>
      <c r="P1641" s="1" t="s">
        <v>9314</v>
      </c>
      <c r="Q1641" s="1" t="s">
        <v>9314</v>
      </c>
      <c r="R1641" s="1" t="s">
        <v>9314</v>
      </c>
      <c r="S1641" s="1" t="s">
        <v>9314</v>
      </c>
    </row>
    <row r="1642" spans="1:19" x14ac:dyDescent="0.45">
      <c r="A1642" s="1" t="s">
        <v>17247</v>
      </c>
      <c r="B1642" s="1" t="s">
        <v>17248</v>
      </c>
      <c r="C1642" s="1" t="s">
        <v>17249</v>
      </c>
      <c r="D1642" s="1" t="s">
        <v>17250</v>
      </c>
      <c r="E1642">
        <v>2007</v>
      </c>
      <c r="F1642" s="1" t="s">
        <v>17251</v>
      </c>
      <c r="G1642" s="1" t="s">
        <v>31</v>
      </c>
      <c r="H1642" s="1" t="s">
        <v>17252</v>
      </c>
      <c r="I1642" s="1" t="s">
        <v>17253</v>
      </c>
      <c r="J1642" s="1" t="s">
        <v>17254</v>
      </c>
      <c r="K1642" s="1" t="s">
        <v>17255</v>
      </c>
      <c r="L1642" s="1" t="s">
        <v>29</v>
      </c>
      <c r="M1642" s="1" t="s">
        <v>30</v>
      </c>
      <c r="N1642" s="1" t="s">
        <v>31</v>
      </c>
      <c r="O1642" s="1" t="s">
        <v>17256</v>
      </c>
      <c r="P1642" s="1" t="s">
        <v>9314</v>
      </c>
      <c r="Q1642" s="1" t="s">
        <v>9314</v>
      </c>
      <c r="R1642" s="1" t="s">
        <v>9314</v>
      </c>
      <c r="S1642" s="1" t="s">
        <v>9314</v>
      </c>
    </row>
    <row r="1643" spans="1:19" x14ac:dyDescent="0.45">
      <c r="A1643" s="1" t="s">
        <v>17257</v>
      </c>
      <c r="B1643" s="1" t="s">
        <v>17258</v>
      </c>
      <c r="C1643" s="1" t="s">
        <v>17259</v>
      </c>
      <c r="D1643" s="1" t="s">
        <v>17260</v>
      </c>
      <c r="E1643">
        <v>2005</v>
      </c>
      <c r="F1643" s="1" t="s">
        <v>2366</v>
      </c>
      <c r="G1643" s="1" t="s">
        <v>17261</v>
      </c>
      <c r="H1643" s="1" t="s">
        <v>17262</v>
      </c>
      <c r="I1643" s="1" t="s">
        <v>17263</v>
      </c>
      <c r="J1643" s="1" t="s">
        <v>17264</v>
      </c>
      <c r="K1643" s="1" t="s">
        <v>17265</v>
      </c>
      <c r="L1643" s="1" t="s">
        <v>29</v>
      </c>
      <c r="M1643" s="1" t="s">
        <v>30</v>
      </c>
      <c r="N1643" s="1" t="s">
        <v>31</v>
      </c>
      <c r="O1643" s="1" t="s">
        <v>17266</v>
      </c>
      <c r="P1643" s="1" t="s">
        <v>9314</v>
      </c>
      <c r="Q1643" s="1" t="s">
        <v>9314</v>
      </c>
      <c r="R1643" s="1" t="s">
        <v>9314</v>
      </c>
      <c r="S1643" s="1" t="s">
        <v>9314</v>
      </c>
    </row>
    <row r="1644" spans="1:19" x14ac:dyDescent="0.45">
      <c r="A1644" s="1" t="s">
        <v>17267</v>
      </c>
      <c r="B1644" s="1" t="s">
        <v>17268</v>
      </c>
      <c r="C1644" s="1" t="s">
        <v>17269</v>
      </c>
      <c r="D1644" s="1" t="s">
        <v>17270</v>
      </c>
      <c r="E1644">
        <v>2001</v>
      </c>
      <c r="F1644" s="1" t="s">
        <v>1701</v>
      </c>
      <c r="G1644" s="1" t="s">
        <v>17271</v>
      </c>
      <c r="H1644" s="1" t="s">
        <v>17272</v>
      </c>
      <c r="I1644" s="1" t="s">
        <v>17273</v>
      </c>
      <c r="J1644" s="1" t="s">
        <v>17274</v>
      </c>
      <c r="K1644" s="1" t="s">
        <v>17275</v>
      </c>
      <c r="L1644" s="1" t="s">
        <v>29</v>
      </c>
      <c r="M1644" s="1" t="s">
        <v>30</v>
      </c>
      <c r="N1644" s="1" t="s">
        <v>31</v>
      </c>
      <c r="O1644" s="1" t="s">
        <v>17276</v>
      </c>
      <c r="P1644" s="1" t="s">
        <v>9314</v>
      </c>
      <c r="Q1644" s="1" t="s">
        <v>9314</v>
      </c>
      <c r="R1644" s="1" t="s">
        <v>9314</v>
      </c>
      <c r="S1644" s="1" t="s">
        <v>9314</v>
      </c>
    </row>
    <row r="1645" spans="1:19" x14ac:dyDescent="0.45">
      <c r="A1645" s="1" t="s">
        <v>17277</v>
      </c>
      <c r="B1645" s="1" t="s">
        <v>17278</v>
      </c>
      <c r="C1645" s="1" t="s">
        <v>17279</v>
      </c>
      <c r="D1645" s="1" t="s">
        <v>17280</v>
      </c>
      <c r="E1645">
        <v>2009</v>
      </c>
      <c r="F1645" s="1" t="s">
        <v>17281</v>
      </c>
      <c r="G1645" s="1" t="s">
        <v>17282</v>
      </c>
      <c r="H1645" s="1" t="s">
        <v>17283</v>
      </c>
      <c r="I1645" s="1" t="s">
        <v>17284</v>
      </c>
      <c r="J1645" s="1" t="s">
        <v>17285</v>
      </c>
      <c r="K1645" s="1" t="s">
        <v>17286</v>
      </c>
      <c r="L1645" s="1" t="s">
        <v>29</v>
      </c>
      <c r="M1645" s="1" t="s">
        <v>30</v>
      </c>
      <c r="N1645" s="1" t="s">
        <v>31</v>
      </c>
      <c r="O1645" s="1" t="s">
        <v>17287</v>
      </c>
      <c r="P1645" s="1" t="s">
        <v>9314</v>
      </c>
      <c r="Q1645" s="1" t="s">
        <v>9314</v>
      </c>
      <c r="R1645" s="1" t="s">
        <v>9314</v>
      </c>
      <c r="S1645" s="1" t="s">
        <v>9314</v>
      </c>
    </row>
    <row r="1646" spans="1:19" x14ac:dyDescent="0.45">
      <c r="A1646" s="1" t="s">
        <v>17288</v>
      </c>
      <c r="B1646" s="1" t="s">
        <v>17289</v>
      </c>
      <c r="C1646" s="1" t="s">
        <v>17290</v>
      </c>
      <c r="D1646" s="1" t="s">
        <v>17291</v>
      </c>
      <c r="E1646">
        <v>1994</v>
      </c>
      <c r="F1646" s="1" t="s">
        <v>17292</v>
      </c>
      <c r="G1646" s="1" t="s">
        <v>31</v>
      </c>
      <c r="H1646" s="1" t="s">
        <v>17293</v>
      </c>
      <c r="I1646" s="1" t="s">
        <v>17294</v>
      </c>
      <c r="J1646" s="1" t="s">
        <v>31</v>
      </c>
      <c r="K1646" s="1" t="s">
        <v>17295</v>
      </c>
      <c r="L1646" s="1" t="s">
        <v>29</v>
      </c>
      <c r="M1646" s="1" t="s">
        <v>30</v>
      </c>
      <c r="N1646" s="1" t="s">
        <v>31</v>
      </c>
      <c r="O1646" s="1" t="s">
        <v>17296</v>
      </c>
      <c r="P1646" s="1" t="s">
        <v>9314</v>
      </c>
      <c r="Q1646" s="1" t="s">
        <v>9314</v>
      </c>
      <c r="R1646" s="1" t="s">
        <v>9314</v>
      </c>
      <c r="S1646" s="1" t="s">
        <v>9314</v>
      </c>
    </row>
    <row r="1647" spans="1:19" x14ac:dyDescent="0.45">
      <c r="A1647" s="1" t="s">
        <v>17297</v>
      </c>
      <c r="B1647" s="1" t="s">
        <v>17298</v>
      </c>
      <c r="C1647" s="1" t="s">
        <v>17299</v>
      </c>
      <c r="D1647" s="1" t="s">
        <v>17300</v>
      </c>
      <c r="E1647">
        <v>2007</v>
      </c>
      <c r="F1647" s="1" t="s">
        <v>498</v>
      </c>
      <c r="G1647" s="1" t="s">
        <v>17301</v>
      </c>
      <c r="H1647" s="1" t="s">
        <v>17302</v>
      </c>
      <c r="I1647" s="1" t="s">
        <v>17303</v>
      </c>
      <c r="J1647" s="1" t="s">
        <v>17304</v>
      </c>
      <c r="K1647" s="1" t="s">
        <v>17305</v>
      </c>
      <c r="L1647" s="1" t="s">
        <v>29</v>
      </c>
      <c r="M1647" s="1" t="s">
        <v>30</v>
      </c>
      <c r="N1647" s="1" t="s">
        <v>31</v>
      </c>
      <c r="O1647" s="1" t="s">
        <v>17306</v>
      </c>
      <c r="P1647" s="1" t="s">
        <v>9314</v>
      </c>
      <c r="Q1647" s="1" t="s">
        <v>9314</v>
      </c>
      <c r="R1647" s="1" t="s">
        <v>9314</v>
      </c>
      <c r="S1647" s="1" t="s">
        <v>9314</v>
      </c>
    </row>
    <row r="1648" spans="1:19" x14ac:dyDescent="0.45">
      <c r="A1648" s="1" t="s">
        <v>17307</v>
      </c>
      <c r="B1648" s="1" t="s">
        <v>17308</v>
      </c>
      <c r="C1648" s="1" t="s">
        <v>17309</v>
      </c>
      <c r="D1648" s="1" t="s">
        <v>17310</v>
      </c>
      <c r="E1648">
        <v>2005</v>
      </c>
      <c r="F1648" s="1" t="s">
        <v>17311</v>
      </c>
      <c r="G1648" s="1" t="s">
        <v>31</v>
      </c>
      <c r="H1648" s="1" t="s">
        <v>17312</v>
      </c>
      <c r="I1648" s="1" t="s">
        <v>17313</v>
      </c>
      <c r="J1648" s="1" t="s">
        <v>31</v>
      </c>
      <c r="K1648" s="1" t="s">
        <v>17314</v>
      </c>
      <c r="L1648" s="1" t="s">
        <v>29</v>
      </c>
      <c r="M1648" s="1" t="s">
        <v>30</v>
      </c>
      <c r="N1648" s="1" t="s">
        <v>31</v>
      </c>
      <c r="O1648" s="1" t="s">
        <v>17315</v>
      </c>
      <c r="P1648" s="1" t="s">
        <v>9314</v>
      </c>
      <c r="Q1648" s="1" t="s">
        <v>9314</v>
      </c>
      <c r="R1648" s="1" t="s">
        <v>9314</v>
      </c>
      <c r="S1648" s="1" t="s">
        <v>9314</v>
      </c>
    </row>
    <row r="1649" spans="1:19" x14ac:dyDescent="0.45">
      <c r="A1649" s="1" t="s">
        <v>17316</v>
      </c>
      <c r="B1649" s="1" t="s">
        <v>17317</v>
      </c>
      <c r="C1649" s="1" t="s">
        <v>17318</v>
      </c>
      <c r="D1649" s="1" t="s">
        <v>17319</v>
      </c>
      <c r="E1649">
        <v>2004</v>
      </c>
      <c r="F1649" s="1" t="s">
        <v>1313</v>
      </c>
      <c r="G1649" s="1" t="s">
        <v>17320</v>
      </c>
      <c r="H1649" s="1" t="s">
        <v>17321</v>
      </c>
      <c r="I1649" s="1" t="s">
        <v>17322</v>
      </c>
      <c r="J1649" s="1" t="s">
        <v>17323</v>
      </c>
      <c r="K1649" s="1" t="s">
        <v>17324</v>
      </c>
      <c r="L1649" s="1" t="s">
        <v>29</v>
      </c>
      <c r="M1649" s="1" t="s">
        <v>30</v>
      </c>
      <c r="N1649" s="1" t="s">
        <v>31</v>
      </c>
      <c r="O1649" s="1" t="s">
        <v>17325</v>
      </c>
      <c r="P1649" s="1" t="s">
        <v>9314</v>
      </c>
      <c r="Q1649" s="1" t="s">
        <v>9314</v>
      </c>
      <c r="R1649" s="1" t="s">
        <v>9314</v>
      </c>
      <c r="S1649" s="1" t="s">
        <v>9314</v>
      </c>
    </row>
    <row r="1650" spans="1:19" x14ac:dyDescent="0.45">
      <c r="A1650" s="1" t="s">
        <v>17326</v>
      </c>
      <c r="B1650" s="1" t="s">
        <v>17327</v>
      </c>
      <c r="C1650" s="1" t="s">
        <v>17328</v>
      </c>
      <c r="D1650" s="1" t="s">
        <v>17329</v>
      </c>
      <c r="E1650">
        <v>2008</v>
      </c>
      <c r="F1650" s="1" t="s">
        <v>1325</v>
      </c>
      <c r="G1650" s="1" t="s">
        <v>17330</v>
      </c>
      <c r="H1650" s="1" t="s">
        <v>17331</v>
      </c>
      <c r="I1650" s="1" t="s">
        <v>17332</v>
      </c>
      <c r="J1650" s="1" t="s">
        <v>17333</v>
      </c>
      <c r="K1650" s="1" t="s">
        <v>17334</v>
      </c>
      <c r="L1650" s="1" t="s">
        <v>29</v>
      </c>
      <c r="M1650" s="1" t="s">
        <v>30</v>
      </c>
      <c r="N1650" s="1" t="s">
        <v>31</v>
      </c>
      <c r="O1650" s="1" t="s">
        <v>17335</v>
      </c>
      <c r="P1650" s="1" t="s">
        <v>9314</v>
      </c>
      <c r="Q1650" s="1" t="s">
        <v>9314</v>
      </c>
      <c r="R1650" s="1" t="s">
        <v>9314</v>
      </c>
      <c r="S1650" s="1" t="s">
        <v>9314</v>
      </c>
    </row>
    <row r="1651" spans="1:19" x14ac:dyDescent="0.45">
      <c r="A1651" s="1" t="s">
        <v>17336</v>
      </c>
      <c r="B1651" s="1" t="s">
        <v>17337</v>
      </c>
      <c r="C1651" s="1" t="s">
        <v>17338</v>
      </c>
      <c r="D1651" s="1" t="s">
        <v>17339</v>
      </c>
      <c r="E1651">
        <v>2006</v>
      </c>
      <c r="F1651" s="1" t="s">
        <v>1384</v>
      </c>
      <c r="G1651" s="1" t="s">
        <v>17340</v>
      </c>
      <c r="H1651" s="1" t="s">
        <v>17341</v>
      </c>
      <c r="I1651" s="1" t="s">
        <v>17342</v>
      </c>
      <c r="J1651" s="1" t="s">
        <v>17343</v>
      </c>
      <c r="K1651" s="1" t="s">
        <v>17344</v>
      </c>
      <c r="L1651" s="1" t="s">
        <v>29</v>
      </c>
      <c r="M1651" s="1" t="s">
        <v>30</v>
      </c>
      <c r="N1651" s="1" t="s">
        <v>31</v>
      </c>
      <c r="O1651" s="1" t="s">
        <v>17345</v>
      </c>
      <c r="P1651" s="1" t="s">
        <v>9314</v>
      </c>
      <c r="Q1651" s="1" t="s">
        <v>9314</v>
      </c>
      <c r="R1651" s="1" t="s">
        <v>9314</v>
      </c>
      <c r="S1651" s="1" t="s">
        <v>9314</v>
      </c>
    </row>
    <row r="1652" spans="1:19" x14ac:dyDescent="0.45">
      <c r="A1652" s="1" t="s">
        <v>17346</v>
      </c>
      <c r="B1652" s="1" t="s">
        <v>17347</v>
      </c>
      <c r="C1652" s="1" t="s">
        <v>17348</v>
      </c>
      <c r="D1652" s="1" t="s">
        <v>17349</v>
      </c>
      <c r="E1652">
        <v>2004</v>
      </c>
      <c r="F1652" s="1" t="s">
        <v>1253</v>
      </c>
      <c r="G1652" s="1" t="s">
        <v>17350</v>
      </c>
      <c r="H1652" s="1" t="s">
        <v>17351</v>
      </c>
      <c r="I1652" s="1" t="s">
        <v>17352</v>
      </c>
      <c r="J1652" s="1" t="s">
        <v>17353</v>
      </c>
      <c r="K1652" s="1" t="s">
        <v>17354</v>
      </c>
      <c r="L1652" s="1" t="s">
        <v>29</v>
      </c>
      <c r="M1652" s="1" t="s">
        <v>30</v>
      </c>
      <c r="N1652" s="1" t="s">
        <v>31</v>
      </c>
      <c r="O1652" s="1" t="s">
        <v>17355</v>
      </c>
      <c r="P1652" s="1" t="s">
        <v>9314</v>
      </c>
      <c r="Q1652" s="1" t="s">
        <v>9314</v>
      </c>
      <c r="R1652" s="1" t="s">
        <v>9314</v>
      </c>
      <c r="S1652" s="1" t="s">
        <v>9314</v>
      </c>
    </row>
    <row r="1653" spans="1:19" x14ac:dyDescent="0.45">
      <c r="A1653" s="1" t="s">
        <v>17356</v>
      </c>
      <c r="B1653" s="1" t="s">
        <v>17357</v>
      </c>
      <c r="C1653" s="1" t="s">
        <v>17358</v>
      </c>
      <c r="D1653" s="1" t="s">
        <v>17359</v>
      </c>
      <c r="E1653">
        <v>2002</v>
      </c>
      <c r="F1653" s="1" t="s">
        <v>5672</v>
      </c>
      <c r="G1653" s="1" t="s">
        <v>17360</v>
      </c>
      <c r="H1653" s="1" t="s">
        <v>17361</v>
      </c>
      <c r="I1653" s="1" t="s">
        <v>17362</v>
      </c>
      <c r="J1653" s="1" t="s">
        <v>17363</v>
      </c>
      <c r="K1653" s="1" t="s">
        <v>17364</v>
      </c>
      <c r="L1653" s="1" t="s">
        <v>29</v>
      </c>
      <c r="M1653" s="1" t="s">
        <v>30</v>
      </c>
      <c r="N1653" s="1" t="s">
        <v>31</v>
      </c>
      <c r="O1653" s="1" t="s">
        <v>17365</v>
      </c>
      <c r="P1653" s="1" t="s">
        <v>9314</v>
      </c>
      <c r="Q1653" s="1" t="s">
        <v>9314</v>
      </c>
      <c r="R1653" s="1" t="s">
        <v>9314</v>
      </c>
      <c r="S1653" s="1" t="s">
        <v>9314</v>
      </c>
    </row>
    <row r="1654" spans="1:19" x14ac:dyDescent="0.45">
      <c r="A1654" s="1" t="s">
        <v>17366</v>
      </c>
      <c r="B1654" s="1" t="s">
        <v>17367</v>
      </c>
      <c r="C1654" s="1" t="s">
        <v>17368</v>
      </c>
      <c r="D1654" s="1" t="s">
        <v>17369</v>
      </c>
      <c r="E1654">
        <v>2006</v>
      </c>
      <c r="F1654" s="1" t="s">
        <v>1313</v>
      </c>
      <c r="G1654" s="1" t="s">
        <v>17370</v>
      </c>
      <c r="H1654" s="1" t="s">
        <v>17371</v>
      </c>
      <c r="I1654" s="1" t="s">
        <v>17372</v>
      </c>
      <c r="J1654" s="1" t="s">
        <v>17373</v>
      </c>
      <c r="K1654" s="1" t="s">
        <v>17374</v>
      </c>
      <c r="L1654" s="1" t="s">
        <v>29</v>
      </c>
      <c r="M1654" s="1" t="s">
        <v>30</v>
      </c>
      <c r="N1654" s="1" t="s">
        <v>31</v>
      </c>
      <c r="O1654" s="1" t="s">
        <v>17375</v>
      </c>
      <c r="P1654" s="1" t="s">
        <v>9314</v>
      </c>
      <c r="Q1654" s="1" t="s">
        <v>9314</v>
      </c>
      <c r="R1654" s="1" t="s">
        <v>9314</v>
      </c>
      <c r="S1654" s="1" t="s">
        <v>9314</v>
      </c>
    </row>
    <row r="1655" spans="1:19" x14ac:dyDescent="0.45">
      <c r="A1655" s="1" t="s">
        <v>17376</v>
      </c>
      <c r="B1655" s="1" t="s">
        <v>17377</v>
      </c>
      <c r="C1655" s="1" t="s">
        <v>17378</v>
      </c>
      <c r="D1655" s="1" t="s">
        <v>17379</v>
      </c>
      <c r="E1655">
        <v>2004</v>
      </c>
      <c r="F1655" s="1" t="s">
        <v>691</v>
      </c>
      <c r="G1655" s="1" t="s">
        <v>17380</v>
      </c>
      <c r="H1655" s="1" t="s">
        <v>17381</v>
      </c>
      <c r="I1655" s="1" t="s">
        <v>17382</v>
      </c>
      <c r="J1655" s="1" t="s">
        <v>17383</v>
      </c>
      <c r="K1655" s="1" t="s">
        <v>17384</v>
      </c>
      <c r="L1655" s="1" t="s">
        <v>29</v>
      </c>
      <c r="M1655" s="1" t="s">
        <v>30</v>
      </c>
      <c r="N1655" s="1" t="s">
        <v>31</v>
      </c>
      <c r="O1655" s="1" t="s">
        <v>17385</v>
      </c>
      <c r="P1655" s="1" t="s">
        <v>9314</v>
      </c>
      <c r="Q1655" s="1" t="s">
        <v>9314</v>
      </c>
      <c r="R1655" s="1" t="s">
        <v>9314</v>
      </c>
      <c r="S1655" s="1" t="s">
        <v>9314</v>
      </c>
    </row>
    <row r="1656" spans="1:19" x14ac:dyDescent="0.45">
      <c r="A1656" s="1" t="s">
        <v>17386</v>
      </c>
      <c r="B1656" s="1" t="s">
        <v>17387</v>
      </c>
      <c r="C1656" s="1" t="s">
        <v>17388</v>
      </c>
      <c r="D1656" s="1" t="s">
        <v>17389</v>
      </c>
      <c r="E1656">
        <v>2007</v>
      </c>
      <c r="F1656" s="1" t="s">
        <v>17390</v>
      </c>
      <c r="G1656" s="1" t="s">
        <v>17391</v>
      </c>
      <c r="H1656" s="1" t="s">
        <v>17392</v>
      </c>
      <c r="I1656" s="1" t="s">
        <v>17393</v>
      </c>
      <c r="J1656" s="1" t="s">
        <v>17394</v>
      </c>
      <c r="K1656" s="1" t="s">
        <v>17395</v>
      </c>
      <c r="L1656" s="1" t="s">
        <v>29</v>
      </c>
      <c r="M1656" s="1" t="s">
        <v>30</v>
      </c>
      <c r="N1656" s="1" t="s">
        <v>31</v>
      </c>
      <c r="O1656" s="1" t="s">
        <v>17396</v>
      </c>
      <c r="P1656" s="1" t="s">
        <v>9314</v>
      </c>
      <c r="Q1656" s="1" t="s">
        <v>9314</v>
      </c>
      <c r="R1656" s="1" t="s">
        <v>9314</v>
      </c>
      <c r="S1656" s="1" t="s">
        <v>9314</v>
      </c>
    </row>
    <row r="1657" spans="1:19" x14ac:dyDescent="0.45">
      <c r="A1657" s="1" t="s">
        <v>17397</v>
      </c>
      <c r="B1657" s="1" t="s">
        <v>17398</v>
      </c>
      <c r="C1657" s="1" t="s">
        <v>17399</v>
      </c>
      <c r="D1657" s="1" t="s">
        <v>17400</v>
      </c>
      <c r="E1657">
        <v>1999</v>
      </c>
      <c r="F1657" s="1" t="s">
        <v>1313</v>
      </c>
      <c r="G1657" s="1" t="s">
        <v>17401</v>
      </c>
      <c r="H1657" s="1" t="s">
        <v>17402</v>
      </c>
      <c r="I1657" s="1" t="s">
        <v>17403</v>
      </c>
      <c r="J1657" s="1" t="s">
        <v>17404</v>
      </c>
      <c r="K1657" s="1" t="s">
        <v>17405</v>
      </c>
      <c r="L1657" s="1" t="s">
        <v>29</v>
      </c>
      <c r="M1657" s="1" t="s">
        <v>30</v>
      </c>
      <c r="N1657" s="1" t="s">
        <v>31</v>
      </c>
      <c r="O1657" s="1" t="s">
        <v>17406</v>
      </c>
      <c r="P1657" s="1" t="s">
        <v>9314</v>
      </c>
      <c r="Q1657" s="1" t="s">
        <v>9314</v>
      </c>
      <c r="R1657" s="1" t="s">
        <v>9314</v>
      </c>
      <c r="S1657" s="1" t="s">
        <v>9314</v>
      </c>
    </row>
    <row r="1658" spans="1:19" x14ac:dyDescent="0.45">
      <c r="A1658" s="1" t="s">
        <v>17407</v>
      </c>
      <c r="B1658" s="1" t="s">
        <v>17408</v>
      </c>
      <c r="C1658" s="1" t="s">
        <v>17409</v>
      </c>
      <c r="D1658" s="1" t="s">
        <v>17410</v>
      </c>
      <c r="E1658">
        <v>2005</v>
      </c>
      <c r="F1658" s="1" t="s">
        <v>1325</v>
      </c>
      <c r="G1658" s="1" t="s">
        <v>17411</v>
      </c>
      <c r="H1658" s="1" t="s">
        <v>17412</v>
      </c>
      <c r="I1658" s="1" t="s">
        <v>17413</v>
      </c>
      <c r="J1658" s="1" t="s">
        <v>31</v>
      </c>
      <c r="K1658" s="1" t="s">
        <v>17414</v>
      </c>
      <c r="L1658" s="1" t="s">
        <v>239</v>
      </c>
      <c r="M1658" s="1" t="s">
        <v>30</v>
      </c>
      <c r="N1658" s="1" t="s">
        <v>31</v>
      </c>
      <c r="O1658" s="1" t="s">
        <v>17415</v>
      </c>
      <c r="P1658" s="1" t="s">
        <v>9314</v>
      </c>
      <c r="Q1658" s="1" t="s">
        <v>9314</v>
      </c>
      <c r="R1658" s="1" t="s">
        <v>9314</v>
      </c>
      <c r="S1658" s="1" t="s">
        <v>9314</v>
      </c>
    </row>
    <row r="1659" spans="1:19" x14ac:dyDescent="0.45">
      <c r="A1659" s="1" t="s">
        <v>17416</v>
      </c>
      <c r="B1659" s="1" t="s">
        <v>17417</v>
      </c>
      <c r="C1659" s="1" t="s">
        <v>17418</v>
      </c>
      <c r="D1659" s="1" t="s">
        <v>17419</v>
      </c>
      <c r="E1659">
        <v>1999</v>
      </c>
      <c r="F1659" s="1" t="s">
        <v>17420</v>
      </c>
      <c r="G1659" s="1" t="s">
        <v>31</v>
      </c>
      <c r="H1659" s="1" t="s">
        <v>17421</v>
      </c>
      <c r="I1659" s="1" t="s">
        <v>17422</v>
      </c>
      <c r="J1659" s="1" t="s">
        <v>31</v>
      </c>
      <c r="K1659" s="1" t="s">
        <v>17423</v>
      </c>
      <c r="L1659" s="1" t="s">
        <v>239</v>
      </c>
      <c r="M1659" s="1" t="s">
        <v>30</v>
      </c>
      <c r="N1659" s="1" t="s">
        <v>31</v>
      </c>
      <c r="O1659" s="1" t="s">
        <v>17424</v>
      </c>
      <c r="P1659" s="1" t="s">
        <v>9314</v>
      </c>
      <c r="Q1659" s="1" t="s">
        <v>9314</v>
      </c>
      <c r="R1659" s="1" t="s">
        <v>9314</v>
      </c>
      <c r="S1659" s="1" t="s">
        <v>9314</v>
      </c>
    </row>
    <row r="1660" spans="1:19" x14ac:dyDescent="0.45">
      <c r="A1660" s="1" t="s">
        <v>17425</v>
      </c>
      <c r="B1660" s="1" t="s">
        <v>17426</v>
      </c>
      <c r="C1660" s="1" t="s">
        <v>17427</v>
      </c>
      <c r="D1660" s="1" t="s">
        <v>17428</v>
      </c>
      <c r="E1660">
        <v>2000</v>
      </c>
      <c r="F1660" s="1" t="s">
        <v>17429</v>
      </c>
      <c r="G1660" s="1" t="s">
        <v>17430</v>
      </c>
      <c r="H1660" s="1" t="s">
        <v>17431</v>
      </c>
      <c r="I1660" s="1" t="s">
        <v>17432</v>
      </c>
      <c r="J1660" s="1" t="s">
        <v>17433</v>
      </c>
      <c r="K1660" s="1" t="s">
        <v>17434</v>
      </c>
      <c r="L1660" s="1" t="s">
        <v>29</v>
      </c>
      <c r="M1660" s="1" t="s">
        <v>30</v>
      </c>
      <c r="N1660" s="1" t="s">
        <v>31</v>
      </c>
      <c r="O1660" s="1" t="s">
        <v>17435</v>
      </c>
      <c r="P1660" s="1" t="s">
        <v>9314</v>
      </c>
      <c r="Q1660" s="1" t="s">
        <v>9314</v>
      </c>
      <c r="R1660" s="1" t="s">
        <v>9314</v>
      </c>
      <c r="S1660" s="1" t="s">
        <v>9314</v>
      </c>
    </row>
    <row r="1661" spans="1:19" x14ac:dyDescent="0.45">
      <c r="A1661" s="1" t="s">
        <v>17436</v>
      </c>
      <c r="B1661" s="1" t="s">
        <v>17437</v>
      </c>
      <c r="C1661" s="1" t="s">
        <v>17438</v>
      </c>
      <c r="D1661" s="1" t="s">
        <v>17439</v>
      </c>
      <c r="E1661">
        <v>1999</v>
      </c>
      <c r="F1661" s="1" t="s">
        <v>1253</v>
      </c>
      <c r="G1661" s="1" t="s">
        <v>17440</v>
      </c>
      <c r="H1661" s="1" t="s">
        <v>17441</v>
      </c>
      <c r="I1661" s="1" t="s">
        <v>17442</v>
      </c>
      <c r="J1661" s="1" t="s">
        <v>17443</v>
      </c>
      <c r="K1661" s="1" t="s">
        <v>17444</v>
      </c>
      <c r="L1661" s="1" t="s">
        <v>29</v>
      </c>
      <c r="M1661" s="1" t="s">
        <v>30</v>
      </c>
      <c r="N1661" s="1" t="s">
        <v>31</v>
      </c>
      <c r="O1661" s="1" t="s">
        <v>17445</v>
      </c>
      <c r="P1661" s="1" t="s">
        <v>9314</v>
      </c>
      <c r="Q1661" s="1" t="s">
        <v>9314</v>
      </c>
      <c r="R1661" s="1" t="s">
        <v>9314</v>
      </c>
      <c r="S1661" s="1" t="s">
        <v>9314</v>
      </c>
    </row>
    <row r="1662" spans="1:19" x14ac:dyDescent="0.45">
      <c r="A1662" s="1" t="s">
        <v>17446</v>
      </c>
      <c r="B1662" s="1" t="s">
        <v>17447</v>
      </c>
      <c r="C1662" s="1" t="s">
        <v>17448</v>
      </c>
      <c r="D1662" s="1" t="s">
        <v>17449</v>
      </c>
      <c r="E1662">
        <v>2004</v>
      </c>
      <c r="F1662" s="1" t="s">
        <v>1313</v>
      </c>
      <c r="G1662" s="1" t="s">
        <v>17450</v>
      </c>
      <c r="H1662" s="1" t="s">
        <v>17451</v>
      </c>
      <c r="I1662" s="1" t="s">
        <v>17452</v>
      </c>
      <c r="J1662" s="1" t="s">
        <v>17453</v>
      </c>
      <c r="K1662" s="1" t="s">
        <v>17454</v>
      </c>
      <c r="L1662" s="1" t="s">
        <v>239</v>
      </c>
      <c r="M1662" s="1" t="s">
        <v>30</v>
      </c>
      <c r="N1662" s="1" t="s">
        <v>31</v>
      </c>
      <c r="O1662" s="1" t="s">
        <v>17455</v>
      </c>
      <c r="P1662" s="1" t="s">
        <v>9314</v>
      </c>
      <c r="Q1662" s="1" t="s">
        <v>9314</v>
      </c>
      <c r="R1662" s="1" t="s">
        <v>9314</v>
      </c>
      <c r="S1662" s="1" t="s">
        <v>9314</v>
      </c>
    </row>
    <row r="1663" spans="1:19" x14ac:dyDescent="0.45">
      <c r="A1663" s="1" t="s">
        <v>17456</v>
      </c>
      <c r="B1663" s="1" t="s">
        <v>17457</v>
      </c>
      <c r="C1663" s="1" t="s">
        <v>17458</v>
      </c>
      <c r="D1663" s="1" t="s">
        <v>17459</v>
      </c>
      <c r="E1663">
        <v>2009</v>
      </c>
      <c r="F1663" s="1" t="s">
        <v>691</v>
      </c>
      <c r="G1663" s="1" t="s">
        <v>17460</v>
      </c>
      <c r="H1663" s="1" t="s">
        <v>17461</v>
      </c>
      <c r="I1663" s="1" t="s">
        <v>17462</v>
      </c>
      <c r="J1663" s="1" t="s">
        <v>17463</v>
      </c>
      <c r="K1663" s="1" t="s">
        <v>17464</v>
      </c>
      <c r="L1663" s="1" t="s">
        <v>29</v>
      </c>
      <c r="M1663" s="1" t="s">
        <v>30</v>
      </c>
      <c r="N1663" s="1" t="s">
        <v>31</v>
      </c>
      <c r="O1663" s="1" t="s">
        <v>17465</v>
      </c>
      <c r="P1663" s="1" t="s">
        <v>9314</v>
      </c>
      <c r="Q1663" s="1" t="s">
        <v>9314</v>
      </c>
      <c r="R1663" s="1" t="s">
        <v>9314</v>
      </c>
      <c r="S1663" s="1" t="s">
        <v>9314</v>
      </c>
    </row>
    <row r="1664" spans="1:19" x14ac:dyDescent="0.45">
      <c r="A1664" s="1" t="s">
        <v>17466</v>
      </c>
      <c r="B1664" s="1" t="s">
        <v>17467</v>
      </c>
      <c r="C1664" s="1" t="s">
        <v>17468</v>
      </c>
      <c r="D1664" s="1" t="s">
        <v>17469</v>
      </c>
      <c r="E1664">
        <v>2008</v>
      </c>
      <c r="F1664" s="1" t="s">
        <v>5998</v>
      </c>
      <c r="G1664" s="1" t="s">
        <v>17470</v>
      </c>
      <c r="H1664" s="1" t="s">
        <v>17471</v>
      </c>
      <c r="I1664" s="1" t="s">
        <v>17472</v>
      </c>
      <c r="J1664" s="1" t="s">
        <v>17473</v>
      </c>
      <c r="K1664" s="1" t="s">
        <v>17474</v>
      </c>
      <c r="L1664" s="1" t="s">
        <v>29</v>
      </c>
      <c r="M1664" s="1" t="s">
        <v>30</v>
      </c>
      <c r="N1664" s="1" t="s">
        <v>31</v>
      </c>
      <c r="O1664" s="1" t="s">
        <v>17475</v>
      </c>
      <c r="P1664" s="1" t="s">
        <v>9314</v>
      </c>
      <c r="Q1664" s="1" t="s">
        <v>9314</v>
      </c>
      <c r="R1664" s="1" t="s">
        <v>9314</v>
      </c>
      <c r="S1664" s="1" t="s">
        <v>9314</v>
      </c>
    </row>
    <row r="1665" spans="1:19" x14ac:dyDescent="0.45">
      <c r="A1665" s="1" t="s">
        <v>17476</v>
      </c>
      <c r="B1665" s="1" t="s">
        <v>17477</v>
      </c>
      <c r="C1665" s="1" t="s">
        <v>17478</v>
      </c>
      <c r="D1665" s="1" t="s">
        <v>17479</v>
      </c>
      <c r="E1665">
        <v>2008</v>
      </c>
      <c r="F1665" s="1" t="s">
        <v>1701</v>
      </c>
      <c r="G1665" s="1" t="s">
        <v>17480</v>
      </c>
      <c r="H1665" s="1" t="s">
        <v>17481</v>
      </c>
      <c r="I1665" s="1" t="s">
        <v>17482</v>
      </c>
      <c r="J1665" s="1" t="s">
        <v>17483</v>
      </c>
      <c r="K1665" s="1" t="s">
        <v>17484</v>
      </c>
      <c r="L1665" s="1" t="s">
        <v>29</v>
      </c>
      <c r="M1665" s="1" t="s">
        <v>30</v>
      </c>
      <c r="N1665" s="1" t="s">
        <v>31</v>
      </c>
      <c r="O1665" s="1" t="s">
        <v>17485</v>
      </c>
      <c r="P1665" s="1" t="s">
        <v>9314</v>
      </c>
      <c r="Q1665" s="1" t="s">
        <v>9314</v>
      </c>
      <c r="R1665" s="1" t="s">
        <v>9314</v>
      </c>
      <c r="S1665" s="1" t="s">
        <v>9314</v>
      </c>
    </row>
    <row r="1666" spans="1:19" x14ac:dyDescent="0.45">
      <c r="A1666" s="1" t="s">
        <v>17486</v>
      </c>
      <c r="B1666" s="1" t="s">
        <v>17487</v>
      </c>
      <c r="C1666" s="1" t="s">
        <v>17488</v>
      </c>
      <c r="D1666" s="1" t="s">
        <v>17489</v>
      </c>
      <c r="E1666">
        <v>2007</v>
      </c>
      <c r="F1666" s="1" t="s">
        <v>17490</v>
      </c>
      <c r="G1666" s="1" t="s">
        <v>17491</v>
      </c>
      <c r="H1666" s="1" t="s">
        <v>17492</v>
      </c>
      <c r="I1666" s="1" t="s">
        <v>17493</v>
      </c>
      <c r="J1666" s="1" t="s">
        <v>17494</v>
      </c>
      <c r="K1666" s="1" t="s">
        <v>17495</v>
      </c>
      <c r="L1666" s="1" t="s">
        <v>29</v>
      </c>
      <c r="M1666" s="1" t="s">
        <v>30</v>
      </c>
      <c r="N1666" s="1" t="s">
        <v>31</v>
      </c>
      <c r="O1666" s="1" t="s">
        <v>17496</v>
      </c>
      <c r="P1666" s="1" t="s">
        <v>9314</v>
      </c>
      <c r="Q1666" s="1" t="s">
        <v>9314</v>
      </c>
      <c r="R1666" s="1" t="s">
        <v>9314</v>
      </c>
      <c r="S1666" s="1" t="s">
        <v>9314</v>
      </c>
    </row>
    <row r="1667" spans="1:19" x14ac:dyDescent="0.45">
      <c r="A1667" s="1" t="s">
        <v>17497</v>
      </c>
      <c r="B1667" s="1" t="s">
        <v>17498</v>
      </c>
      <c r="C1667" s="1" t="s">
        <v>17499</v>
      </c>
      <c r="D1667" s="1" t="s">
        <v>17500</v>
      </c>
      <c r="E1667">
        <v>1991</v>
      </c>
      <c r="F1667" s="1" t="s">
        <v>655</v>
      </c>
      <c r="G1667" s="1" t="s">
        <v>17501</v>
      </c>
      <c r="H1667" s="1" t="s">
        <v>17502</v>
      </c>
      <c r="I1667" s="1" t="s">
        <v>17503</v>
      </c>
      <c r="J1667" s="1" t="s">
        <v>17504</v>
      </c>
      <c r="K1667" s="1" t="s">
        <v>31</v>
      </c>
      <c r="L1667" s="1" t="s">
        <v>29</v>
      </c>
      <c r="M1667" s="1" t="s">
        <v>30</v>
      </c>
      <c r="N1667" s="1" t="s">
        <v>31</v>
      </c>
      <c r="O1667" s="1" t="s">
        <v>17505</v>
      </c>
      <c r="P1667" s="1" t="s">
        <v>9314</v>
      </c>
      <c r="Q1667" s="1" t="s">
        <v>9314</v>
      </c>
      <c r="R1667" s="1" t="s">
        <v>9314</v>
      </c>
      <c r="S1667" s="1" t="s">
        <v>9314</v>
      </c>
    </row>
    <row r="1668" spans="1:19" x14ac:dyDescent="0.45">
      <c r="A1668" s="1" t="s">
        <v>17506</v>
      </c>
      <c r="B1668" s="1" t="s">
        <v>17507</v>
      </c>
      <c r="C1668" s="1" t="s">
        <v>17508</v>
      </c>
      <c r="D1668" s="1" t="s">
        <v>17509</v>
      </c>
      <c r="E1668">
        <v>2007</v>
      </c>
      <c r="F1668" s="1" t="s">
        <v>2753</v>
      </c>
      <c r="G1668" s="1" t="s">
        <v>17510</v>
      </c>
      <c r="H1668" s="1" t="s">
        <v>17511</v>
      </c>
      <c r="I1668" s="1" t="s">
        <v>17512</v>
      </c>
      <c r="J1668" s="1" t="s">
        <v>31</v>
      </c>
      <c r="K1668" s="1" t="s">
        <v>17513</v>
      </c>
      <c r="L1668" s="1" t="s">
        <v>29</v>
      </c>
      <c r="M1668" s="1" t="s">
        <v>30</v>
      </c>
      <c r="N1668" s="1" t="s">
        <v>31</v>
      </c>
      <c r="O1668" s="1" t="s">
        <v>17514</v>
      </c>
      <c r="P1668" s="1" t="s">
        <v>9314</v>
      </c>
      <c r="Q1668" s="1" t="s">
        <v>9314</v>
      </c>
      <c r="R1668" s="1" t="s">
        <v>9314</v>
      </c>
      <c r="S1668" s="1" t="s">
        <v>9314</v>
      </c>
    </row>
    <row r="1669" spans="1:19" x14ac:dyDescent="0.45">
      <c r="A1669" s="1" t="s">
        <v>17515</v>
      </c>
      <c r="B1669" s="1" t="s">
        <v>17516</v>
      </c>
      <c r="C1669" s="1" t="s">
        <v>17517</v>
      </c>
      <c r="D1669" s="1" t="s">
        <v>17518</v>
      </c>
      <c r="E1669">
        <v>2004</v>
      </c>
      <c r="F1669" s="1" t="s">
        <v>1313</v>
      </c>
      <c r="G1669" s="1" t="s">
        <v>17519</v>
      </c>
      <c r="H1669" s="1" t="s">
        <v>17520</v>
      </c>
      <c r="I1669" s="1" t="s">
        <v>17521</v>
      </c>
      <c r="J1669" s="1" t="s">
        <v>17522</v>
      </c>
      <c r="K1669" s="1" t="s">
        <v>17523</v>
      </c>
      <c r="L1669" s="1" t="s">
        <v>29</v>
      </c>
      <c r="M1669" s="1" t="s">
        <v>30</v>
      </c>
      <c r="N1669" s="1" t="s">
        <v>31</v>
      </c>
      <c r="O1669" s="1" t="s">
        <v>17524</v>
      </c>
      <c r="P1669" s="1" t="s">
        <v>9314</v>
      </c>
      <c r="Q1669" s="1" t="s">
        <v>9314</v>
      </c>
      <c r="R1669" s="1" t="s">
        <v>9314</v>
      </c>
      <c r="S1669" s="1" t="s">
        <v>9314</v>
      </c>
    </row>
    <row r="1670" spans="1:19" x14ac:dyDescent="0.45">
      <c r="A1670" s="1" t="s">
        <v>17525</v>
      </c>
      <c r="B1670" s="1" t="s">
        <v>17526</v>
      </c>
      <c r="C1670" s="1" t="s">
        <v>17527</v>
      </c>
      <c r="D1670" s="1" t="s">
        <v>17528</v>
      </c>
      <c r="E1670">
        <v>2000</v>
      </c>
      <c r="F1670" s="1" t="s">
        <v>246</v>
      </c>
      <c r="G1670" s="1" t="s">
        <v>17529</v>
      </c>
      <c r="H1670" s="1" t="s">
        <v>17530</v>
      </c>
      <c r="I1670" s="1" t="s">
        <v>17531</v>
      </c>
      <c r="J1670" s="1" t="s">
        <v>17532</v>
      </c>
      <c r="K1670" s="1" t="s">
        <v>17533</v>
      </c>
      <c r="L1670" s="1" t="s">
        <v>29</v>
      </c>
      <c r="M1670" s="1" t="s">
        <v>30</v>
      </c>
      <c r="N1670" s="1" t="s">
        <v>31</v>
      </c>
      <c r="O1670" s="1" t="s">
        <v>17534</v>
      </c>
      <c r="P1670" s="1" t="s">
        <v>9314</v>
      </c>
      <c r="Q1670" s="1" t="s">
        <v>9314</v>
      </c>
      <c r="R1670" s="1" t="s">
        <v>9314</v>
      </c>
      <c r="S1670" s="1" t="s">
        <v>9314</v>
      </c>
    </row>
    <row r="1671" spans="1:19" x14ac:dyDescent="0.45">
      <c r="A1671" s="1" t="s">
        <v>17535</v>
      </c>
      <c r="B1671" s="1" t="s">
        <v>17536</v>
      </c>
      <c r="C1671" s="1" t="s">
        <v>17537</v>
      </c>
      <c r="D1671" s="1" t="s">
        <v>17538</v>
      </c>
      <c r="E1671">
        <v>2007</v>
      </c>
      <c r="F1671" s="1" t="s">
        <v>13954</v>
      </c>
      <c r="G1671" s="1" t="s">
        <v>17539</v>
      </c>
      <c r="H1671" s="1" t="s">
        <v>17540</v>
      </c>
      <c r="I1671" s="1" t="s">
        <v>17541</v>
      </c>
      <c r="J1671" s="1" t="s">
        <v>17542</v>
      </c>
      <c r="K1671" s="1" t="s">
        <v>17543</v>
      </c>
      <c r="L1671" s="1" t="s">
        <v>29</v>
      </c>
      <c r="M1671" s="1" t="s">
        <v>30</v>
      </c>
      <c r="N1671" s="1" t="s">
        <v>31</v>
      </c>
      <c r="O1671" s="1" t="s">
        <v>17544</v>
      </c>
      <c r="P1671" s="1" t="s">
        <v>9314</v>
      </c>
      <c r="Q1671" s="1" t="s">
        <v>9314</v>
      </c>
      <c r="R1671" s="1" t="s">
        <v>9314</v>
      </c>
      <c r="S1671" s="1" t="s">
        <v>9314</v>
      </c>
    </row>
    <row r="1672" spans="1:19" x14ac:dyDescent="0.45">
      <c r="A1672" s="1" t="s">
        <v>17545</v>
      </c>
      <c r="B1672" s="1" t="s">
        <v>17546</v>
      </c>
      <c r="C1672" s="1" t="s">
        <v>17547</v>
      </c>
      <c r="D1672" s="1" t="s">
        <v>17548</v>
      </c>
      <c r="E1672">
        <v>2006</v>
      </c>
      <c r="F1672" s="1" t="s">
        <v>23</v>
      </c>
      <c r="G1672" s="1" t="s">
        <v>17549</v>
      </c>
      <c r="H1672" s="1" t="s">
        <v>17550</v>
      </c>
      <c r="I1672" s="1" t="s">
        <v>17551</v>
      </c>
      <c r="J1672" s="1" t="s">
        <v>17552</v>
      </c>
      <c r="K1672" s="1" t="s">
        <v>17553</v>
      </c>
      <c r="L1672" s="1" t="s">
        <v>29</v>
      </c>
      <c r="M1672" s="1" t="s">
        <v>30</v>
      </c>
      <c r="N1672" s="1" t="s">
        <v>31</v>
      </c>
      <c r="O1672" s="1" t="s">
        <v>17554</v>
      </c>
      <c r="P1672" s="1" t="s">
        <v>9314</v>
      </c>
      <c r="Q1672" s="1" t="s">
        <v>9314</v>
      </c>
      <c r="R1672" s="1" t="s">
        <v>9314</v>
      </c>
      <c r="S1672" s="1" t="s">
        <v>9314</v>
      </c>
    </row>
    <row r="1673" spans="1:19" x14ac:dyDescent="0.45">
      <c r="A1673" s="1" t="s">
        <v>17555</v>
      </c>
      <c r="B1673" s="1" t="s">
        <v>17556</v>
      </c>
      <c r="C1673" s="1" t="s">
        <v>17557</v>
      </c>
      <c r="D1673" s="1" t="s">
        <v>17558</v>
      </c>
      <c r="E1673">
        <v>2008</v>
      </c>
      <c r="F1673" s="1" t="s">
        <v>4323</v>
      </c>
      <c r="G1673" s="1" t="s">
        <v>17559</v>
      </c>
      <c r="H1673" s="1" t="s">
        <v>17560</v>
      </c>
      <c r="I1673" s="1" t="s">
        <v>17561</v>
      </c>
      <c r="J1673" s="1" t="s">
        <v>17562</v>
      </c>
      <c r="K1673" s="1" t="s">
        <v>17563</v>
      </c>
      <c r="L1673" s="1" t="s">
        <v>29</v>
      </c>
      <c r="M1673" s="1" t="s">
        <v>30</v>
      </c>
      <c r="N1673" s="1" t="s">
        <v>31</v>
      </c>
      <c r="O1673" s="1" t="s">
        <v>17564</v>
      </c>
      <c r="P1673" s="1" t="s">
        <v>9314</v>
      </c>
      <c r="Q1673" s="1" t="s">
        <v>9314</v>
      </c>
      <c r="R1673" s="1" t="s">
        <v>9314</v>
      </c>
      <c r="S1673" s="1" t="s">
        <v>9314</v>
      </c>
    </row>
    <row r="1674" spans="1:19" x14ac:dyDescent="0.45">
      <c r="A1674" s="1" t="s">
        <v>15598</v>
      </c>
      <c r="B1674" s="1" t="s">
        <v>15599</v>
      </c>
      <c r="C1674" s="1" t="s">
        <v>15600</v>
      </c>
      <c r="D1674" s="1" t="s">
        <v>17565</v>
      </c>
      <c r="E1674">
        <v>2007</v>
      </c>
      <c r="F1674" s="1" t="s">
        <v>7448</v>
      </c>
      <c r="G1674" s="1" t="s">
        <v>31</v>
      </c>
      <c r="H1674" s="1" t="s">
        <v>17566</v>
      </c>
      <c r="I1674" s="1" t="s">
        <v>17567</v>
      </c>
      <c r="J1674" s="1" t="s">
        <v>17568</v>
      </c>
      <c r="K1674" s="1" t="s">
        <v>17569</v>
      </c>
      <c r="L1674" s="1" t="s">
        <v>29</v>
      </c>
      <c r="M1674" s="1" t="s">
        <v>30</v>
      </c>
      <c r="N1674" s="1" t="s">
        <v>31</v>
      </c>
      <c r="O1674" s="1" t="s">
        <v>17570</v>
      </c>
      <c r="P1674" s="1" t="s">
        <v>9314</v>
      </c>
      <c r="Q1674" s="1" t="s">
        <v>9314</v>
      </c>
      <c r="R1674" s="1" t="s">
        <v>9314</v>
      </c>
      <c r="S1674" s="1" t="s">
        <v>9314</v>
      </c>
    </row>
    <row r="1675" spans="1:19" x14ac:dyDescent="0.45">
      <c r="A1675" s="1" t="s">
        <v>17571</v>
      </c>
      <c r="B1675" s="1" t="s">
        <v>17572</v>
      </c>
      <c r="C1675" s="1" t="s">
        <v>17573</v>
      </c>
      <c r="D1675" s="1" t="s">
        <v>17574</v>
      </c>
      <c r="E1675">
        <v>2006</v>
      </c>
      <c r="F1675" s="1" t="s">
        <v>54</v>
      </c>
      <c r="G1675" s="1" t="s">
        <v>17575</v>
      </c>
      <c r="H1675" s="1" t="s">
        <v>17576</v>
      </c>
      <c r="I1675" s="1" t="s">
        <v>17577</v>
      </c>
      <c r="J1675" s="1" t="s">
        <v>17578</v>
      </c>
      <c r="K1675" s="1" t="s">
        <v>17579</v>
      </c>
      <c r="L1675" s="1" t="s">
        <v>29</v>
      </c>
      <c r="M1675" s="1" t="s">
        <v>30</v>
      </c>
      <c r="N1675" s="1" t="s">
        <v>31</v>
      </c>
      <c r="O1675" s="1" t="s">
        <v>17580</v>
      </c>
      <c r="P1675" s="1" t="s">
        <v>9314</v>
      </c>
      <c r="Q1675" s="1" t="s">
        <v>9314</v>
      </c>
      <c r="R1675" s="1" t="s">
        <v>9314</v>
      </c>
      <c r="S1675" s="1" t="s">
        <v>9314</v>
      </c>
    </row>
    <row r="1676" spans="1:19" x14ac:dyDescent="0.45">
      <c r="A1676" s="1" t="s">
        <v>17581</v>
      </c>
      <c r="B1676" s="1" t="s">
        <v>17582</v>
      </c>
      <c r="C1676" s="1" t="s">
        <v>17583</v>
      </c>
      <c r="D1676" s="1" t="s">
        <v>17584</v>
      </c>
      <c r="E1676">
        <v>2005</v>
      </c>
      <c r="F1676" s="1" t="s">
        <v>13359</v>
      </c>
      <c r="G1676" s="1" t="s">
        <v>17585</v>
      </c>
      <c r="H1676" s="1" t="s">
        <v>17586</v>
      </c>
      <c r="I1676" s="1" t="s">
        <v>17587</v>
      </c>
      <c r="J1676" s="1" t="s">
        <v>17588</v>
      </c>
      <c r="K1676" s="1" t="s">
        <v>17589</v>
      </c>
      <c r="L1676" s="1" t="s">
        <v>29</v>
      </c>
      <c r="M1676" s="1" t="s">
        <v>30</v>
      </c>
      <c r="N1676" s="1" t="s">
        <v>31</v>
      </c>
      <c r="O1676" s="1" t="s">
        <v>17590</v>
      </c>
      <c r="P1676" s="1" t="s">
        <v>9314</v>
      </c>
      <c r="Q1676" s="1" t="s">
        <v>9314</v>
      </c>
      <c r="R1676" s="1" t="s">
        <v>9314</v>
      </c>
      <c r="S1676" s="1" t="s">
        <v>9314</v>
      </c>
    </row>
    <row r="1677" spans="1:19" x14ac:dyDescent="0.45">
      <c r="A1677" s="1" t="s">
        <v>17591</v>
      </c>
      <c r="B1677" s="1" t="s">
        <v>17592</v>
      </c>
      <c r="C1677" s="1" t="s">
        <v>17593</v>
      </c>
      <c r="D1677" s="1" t="s">
        <v>17594</v>
      </c>
      <c r="E1677">
        <v>2009</v>
      </c>
      <c r="F1677" s="1" t="s">
        <v>114</v>
      </c>
      <c r="G1677" s="1" t="s">
        <v>17595</v>
      </c>
      <c r="H1677" s="1" t="s">
        <v>17596</v>
      </c>
      <c r="I1677" s="1" t="s">
        <v>17597</v>
      </c>
      <c r="J1677" s="1" t="s">
        <v>17598</v>
      </c>
      <c r="K1677" s="1" t="s">
        <v>17599</v>
      </c>
      <c r="L1677" s="1" t="s">
        <v>29</v>
      </c>
      <c r="M1677" s="1" t="s">
        <v>30</v>
      </c>
      <c r="N1677" s="1" t="s">
        <v>31</v>
      </c>
      <c r="O1677" s="1" t="s">
        <v>17600</v>
      </c>
      <c r="P1677" s="1" t="s">
        <v>9314</v>
      </c>
      <c r="Q1677" s="1" t="s">
        <v>9314</v>
      </c>
      <c r="R1677" s="1" t="s">
        <v>9314</v>
      </c>
      <c r="S1677" s="1" t="s">
        <v>9314</v>
      </c>
    </row>
    <row r="1678" spans="1:19" x14ac:dyDescent="0.45">
      <c r="A1678" s="1" t="s">
        <v>17601</v>
      </c>
      <c r="B1678" s="1" t="s">
        <v>17602</v>
      </c>
      <c r="C1678" s="1" t="s">
        <v>17603</v>
      </c>
      <c r="D1678" s="1" t="s">
        <v>17604</v>
      </c>
      <c r="E1678">
        <v>2008</v>
      </c>
      <c r="F1678" s="1" t="s">
        <v>1325</v>
      </c>
      <c r="G1678" s="1" t="s">
        <v>17605</v>
      </c>
      <c r="H1678" s="1" t="s">
        <v>17606</v>
      </c>
      <c r="I1678" s="1" t="s">
        <v>17607</v>
      </c>
      <c r="J1678" s="1" t="s">
        <v>17608</v>
      </c>
      <c r="K1678" s="1" t="s">
        <v>17609</v>
      </c>
      <c r="L1678" s="1" t="s">
        <v>29</v>
      </c>
      <c r="M1678" s="1" t="s">
        <v>30</v>
      </c>
      <c r="N1678" s="1" t="s">
        <v>31</v>
      </c>
      <c r="O1678" s="1" t="s">
        <v>17610</v>
      </c>
      <c r="P1678" s="1" t="s">
        <v>9314</v>
      </c>
      <c r="Q1678" s="1" t="s">
        <v>9314</v>
      </c>
      <c r="R1678" s="1" t="s">
        <v>9314</v>
      </c>
      <c r="S1678" s="1" t="s">
        <v>9314</v>
      </c>
    </row>
    <row r="1679" spans="1:19" x14ac:dyDescent="0.45">
      <c r="A1679" s="1" t="s">
        <v>17611</v>
      </c>
      <c r="B1679" s="1" t="s">
        <v>17612</v>
      </c>
      <c r="C1679" s="1" t="s">
        <v>17613</v>
      </c>
      <c r="D1679" s="1" t="s">
        <v>17614</v>
      </c>
      <c r="E1679">
        <v>2002</v>
      </c>
      <c r="F1679" s="1" t="s">
        <v>691</v>
      </c>
      <c r="G1679" s="1" t="s">
        <v>17615</v>
      </c>
      <c r="H1679" s="1" t="s">
        <v>17616</v>
      </c>
      <c r="I1679" s="1" t="s">
        <v>17617</v>
      </c>
      <c r="J1679" s="1" t="s">
        <v>17618</v>
      </c>
      <c r="K1679" s="1" t="s">
        <v>17619</v>
      </c>
      <c r="L1679" s="1" t="s">
        <v>29</v>
      </c>
      <c r="M1679" s="1" t="s">
        <v>30</v>
      </c>
      <c r="N1679" s="1" t="s">
        <v>31</v>
      </c>
      <c r="O1679" s="1" t="s">
        <v>17620</v>
      </c>
      <c r="P1679" s="1" t="s">
        <v>9314</v>
      </c>
      <c r="Q1679" s="1" t="s">
        <v>9314</v>
      </c>
      <c r="R1679" s="1" t="s">
        <v>9314</v>
      </c>
      <c r="S1679" s="1" t="s">
        <v>9314</v>
      </c>
    </row>
    <row r="1680" spans="1:19" x14ac:dyDescent="0.45">
      <c r="A1680" s="1" t="s">
        <v>17621</v>
      </c>
      <c r="B1680" s="1" t="s">
        <v>17622</v>
      </c>
      <c r="C1680" s="1" t="s">
        <v>17623</v>
      </c>
      <c r="D1680" s="1" t="s">
        <v>17624</v>
      </c>
      <c r="E1680">
        <v>2006</v>
      </c>
      <c r="F1680" s="1" t="s">
        <v>498</v>
      </c>
      <c r="G1680" s="1" t="s">
        <v>17625</v>
      </c>
      <c r="H1680" s="1" t="s">
        <v>17626</v>
      </c>
      <c r="I1680" s="1" t="s">
        <v>17627</v>
      </c>
      <c r="J1680" s="1" t="s">
        <v>17628</v>
      </c>
      <c r="K1680" s="1" t="s">
        <v>17629</v>
      </c>
      <c r="L1680" s="1" t="s">
        <v>29</v>
      </c>
      <c r="M1680" s="1" t="s">
        <v>30</v>
      </c>
      <c r="N1680" s="1" t="s">
        <v>31</v>
      </c>
      <c r="O1680" s="1" t="s">
        <v>17630</v>
      </c>
      <c r="P1680" s="1" t="s">
        <v>9314</v>
      </c>
      <c r="Q1680" s="1" t="s">
        <v>9314</v>
      </c>
      <c r="R1680" s="1" t="s">
        <v>9314</v>
      </c>
      <c r="S1680" s="1" t="s">
        <v>9314</v>
      </c>
    </row>
    <row r="1681" spans="1:19" x14ac:dyDescent="0.45">
      <c r="A1681" s="1" t="s">
        <v>17631</v>
      </c>
      <c r="B1681" s="1" t="s">
        <v>17632</v>
      </c>
      <c r="C1681" s="1" t="s">
        <v>17633</v>
      </c>
      <c r="D1681" s="1" t="s">
        <v>17634</v>
      </c>
      <c r="E1681">
        <v>2007</v>
      </c>
      <c r="F1681" s="1" t="s">
        <v>609</v>
      </c>
      <c r="G1681" s="1" t="s">
        <v>17635</v>
      </c>
      <c r="H1681" s="1" t="s">
        <v>17636</v>
      </c>
      <c r="I1681" s="1" t="s">
        <v>17637</v>
      </c>
      <c r="J1681" s="1" t="s">
        <v>17638</v>
      </c>
      <c r="K1681" s="1" t="s">
        <v>17639</v>
      </c>
      <c r="L1681" s="1" t="s">
        <v>29</v>
      </c>
      <c r="M1681" s="1" t="s">
        <v>30</v>
      </c>
      <c r="N1681" s="1" t="s">
        <v>31</v>
      </c>
      <c r="O1681" s="1" t="s">
        <v>17640</v>
      </c>
      <c r="P1681" s="1" t="s">
        <v>9314</v>
      </c>
      <c r="Q1681" s="1" t="s">
        <v>9314</v>
      </c>
      <c r="R1681" s="1" t="s">
        <v>9314</v>
      </c>
      <c r="S1681" s="1" t="s">
        <v>9314</v>
      </c>
    </row>
    <row r="1682" spans="1:19" x14ac:dyDescent="0.45">
      <c r="A1682" s="1" t="s">
        <v>17641</v>
      </c>
      <c r="B1682" s="1" t="s">
        <v>17642</v>
      </c>
      <c r="C1682" s="1" t="s">
        <v>17643</v>
      </c>
      <c r="D1682" s="1" t="s">
        <v>17644</v>
      </c>
      <c r="E1682">
        <v>2005</v>
      </c>
      <c r="F1682" s="1" t="s">
        <v>5301</v>
      </c>
      <c r="G1682" s="1" t="s">
        <v>17645</v>
      </c>
      <c r="H1682" s="1" t="s">
        <v>17646</v>
      </c>
      <c r="I1682" s="1" t="s">
        <v>17647</v>
      </c>
      <c r="J1682" s="1" t="s">
        <v>17648</v>
      </c>
      <c r="K1682" s="1" t="s">
        <v>17649</v>
      </c>
      <c r="L1682" s="1" t="s">
        <v>29</v>
      </c>
      <c r="M1682" s="1" t="s">
        <v>30</v>
      </c>
      <c r="N1682" s="1" t="s">
        <v>31</v>
      </c>
      <c r="O1682" s="1" t="s">
        <v>17650</v>
      </c>
      <c r="P1682" s="1" t="s">
        <v>9314</v>
      </c>
      <c r="Q1682" s="1" t="s">
        <v>9314</v>
      </c>
      <c r="R1682" s="1" t="s">
        <v>9314</v>
      </c>
      <c r="S1682" s="1" t="s">
        <v>9314</v>
      </c>
    </row>
    <row r="1683" spans="1:19" x14ac:dyDescent="0.45">
      <c r="A1683" s="1" t="s">
        <v>17651</v>
      </c>
      <c r="B1683" s="1" t="s">
        <v>17652</v>
      </c>
      <c r="C1683" s="1" t="s">
        <v>17653</v>
      </c>
      <c r="D1683" s="1" t="s">
        <v>17654</v>
      </c>
      <c r="E1683">
        <v>1999</v>
      </c>
      <c r="F1683" s="1" t="s">
        <v>17655</v>
      </c>
      <c r="G1683" s="1" t="s">
        <v>31</v>
      </c>
      <c r="H1683" s="1" t="s">
        <v>17656</v>
      </c>
      <c r="I1683" s="1" t="s">
        <v>17657</v>
      </c>
      <c r="J1683" s="1" t="s">
        <v>31</v>
      </c>
      <c r="K1683" s="1" t="s">
        <v>17658</v>
      </c>
      <c r="L1683" s="1" t="s">
        <v>29</v>
      </c>
      <c r="M1683" s="1" t="s">
        <v>30</v>
      </c>
      <c r="N1683" s="1" t="s">
        <v>31</v>
      </c>
      <c r="O1683" s="1" t="s">
        <v>17659</v>
      </c>
      <c r="P1683" s="1" t="s">
        <v>9314</v>
      </c>
      <c r="Q1683" s="1" t="s">
        <v>9314</v>
      </c>
      <c r="R1683" s="1" t="s">
        <v>9314</v>
      </c>
      <c r="S1683" s="1" t="s">
        <v>9314</v>
      </c>
    </row>
    <row r="1684" spans="1:19" x14ac:dyDescent="0.45">
      <c r="A1684" s="1" t="s">
        <v>17660</v>
      </c>
      <c r="B1684" s="1" t="s">
        <v>17661</v>
      </c>
      <c r="C1684" s="1" t="s">
        <v>17662</v>
      </c>
      <c r="D1684" s="1" t="s">
        <v>17663</v>
      </c>
      <c r="E1684">
        <v>2005</v>
      </c>
      <c r="F1684" s="1" t="s">
        <v>1313</v>
      </c>
      <c r="G1684" s="1" t="s">
        <v>17664</v>
      </c>
      <c r="H1684" s="1" t="s">
        <v>17665</v>
      </c>
      <c r="I1684" s="1" t="s">
        <v>17666</v>
      </c>
      <c r="J1684" s="1" t="s">
        <v>17667</v>
      </c>
      <c r="K1684" s="1" t="s">
        <v>17668</v>
      </c>
      <c r="L1684" s="1" t="s">
        <v>29</v>
      </c>
      <c r="M1684" s="1" t="s">
        <v>30</v>
      </c>
      <c r="N1684" s="1" t="s">
        <v>31</v>
      </c>
      <c r="O1684" s="1" t="s">
        <v>17669</v>
      </c>
      <c r="P1684" s="1" t="s">
        <v>9314</v>
      </c>
      <c r="Q1684" s="1" t="s">
        <v>9314</v>
      </c>
      <c r="R1684" s="1" t="s">
        <v>9314</v>
      </c>
      <c r="S1684" s="1" t="s">
        <v>9314</v>
      </c>
    </row>
    <row r="1685" spans="1:19" x14ac:dyDescent="0.45">
      <c r="A1685" s="1" t="s">
        <v>17670</v>
      </c>
      <c r="B1685" s="1" t="s">
        <v>17671</v>
      </c>
      <c r="C1685" s="1" t="s">
        <v>17672</v>
      </c>
      <c r="D1685" s="1" t="s">
        <v>17673</v>
      </c>
      <c r="E1685">
        <v>2009</v>
      </c>
      <c r="F1685" s="1" t="s">
        <v>41</v>
      </c>
      <c r="G1685" s="1" t="s">
        <v>17674</v>
      </c>
      <c r="H1685" s="1" t="s">
        <v>17675</v>
      </c>
      <c r="I1685" s="1" t="s">
        <v>17676</v>
      </c>
      <c r="J1685" s="1" t="s">
        <v>17677</v>
      </c>
      <c r="K1685" s="1" t="s">
        <v>17678</v>
      </c>
      <c r="L1685" s="1" t="s">
        <v>29</v>
      </c>
      <c r="M1685" s="1" t="s">
        <v>30</v>
      </c>
      <c r="N1685" s="1" t="s">
        <v>31</v>
      </c>
      <c r="O1685" s="1" t="s">
        <v>17679</v>
      </c>
      <c r="P1685" s="1" t="s">
        <v>9314</v>
      </c>
      <c r="Q1685" s="1" t="s">
        <v>9314</v>
      </c>
      <c r="R1685" s="1" t="s">
        <v>9314</v>
      </c>
      <c r="S1685" s="1" t="s">
        <v>9314</v>
      </c>
    </row>
    <row r="1686" spans="1:19" x14ac:dyDescent="0.45">
      <c r="A1686" s="1" t="s">
        <v>17680</v>
      </c>
      <c r="B1686" s="1" t="s">
        <v>17681</v>
      </c>
      <c r="C1686" s="1" t="s">
        <v>17682</v>
      </c>
      <c r="D1686" s="1" t="s">
        <v>17683</v>
      </c>
      <c r="E1686">
        <v>2008</v>
      </c>
      <c r="F1686" s="1" t="s">
        <v>691</v>
      </c>
      <c r="G1686" s="1" t="s">
        <v>17684</v>
      </c>
      <c r="H1686" s="1" t="s">
        <v>17685</v>
      </c>
      <c r="I1686" s="1" t="s">
        <v>17686</v>
      </c>
      <c r="J1686" s="1" t="s">
        <v>17687</v>
      </c>
      <c r="K1686" s="1" t="s">
        <v>17688</v>
      </c>
      <c r="L1686" s="1" t="s">
        <v>29</v>
      </c>
      <c r="M1686" s="1" t="s">
        <v>30</v>
      </c>
      <c r="N1686" s="1" t="s">
        <v>31</v>
      </c>
      <c r="O1686" s="1" t="s">
        <v>17689</v>
      </c>
      <c r="P1686" s="1" t="s">
        <v>9314</v>
      </c>
      <c r="Q1686" s="1" t="s">
        <v>9314</v>
      </c>
      <c r="R1686" s="1" t="s">
        <v>9314</v>
      </c>
      <c r="S1686" s="1" t="s">
        <v>9314</v>
      </c>
    </row>
    <row r="1687" spans="1:19" x14ac:dyDescent="0.45">
      <c r="A1687" s="1" t="s">
        <v>17690</v>
      </c>
      <c r="B1687" s="1" t="s">
        <v>17691</v>
      </c>
      <c r="C1687" s="1" t="s">
        <v>17692</v>
      </c>
      <c r="D1687" s="1" t="s">
        <v>17693</v>
      </c>
      <c r="E1687">
        <v>2001</v>
      </c>
      <c r="F1687" s="1" t="s">
        <v>1955</v>
      </c>
      <c r="G1687" s="1" t="s">
        <v>17694</v>
      </c>
      <c r="H1687" s="1" t="s">
        <v>17695</v>
      </c>
      <c r="I1687" s="1" t="s">
        <v>17696</v>
      </c>
      <c r="J1687" s="1" t="s">
        <v>17697</v>
      </c>
      <c r="K1687" s="1" t="s">
        <v>17698</v>
      </c>
      <c r="L1687" s="1" t="s">
        <v>29</v>
      </c>
      <c r="M1687" s="1" t="s">
        <v>30</v>
      </c>
      <c r="N1687" s="1" t="s">
        <v>31</v>
      </c>
      <c r="O1687" s="1" t="s">
        <v>17699</v>
      </c>
      <c r="P1687" s="1" t="s">
        <v>9314</v>
      </c>
      <c r="Q1687" s="1" t="s">
        <v>9314</v>
      </c>
      <c r="R1687" s="1" t="s">
        <v>9314</v>
      </c>
      <c r="S1687" s="1" t="s">
        <v>9314</v>
      </c>
    </row>
    <row r="1688" spans="1:19" x14ac:dyDescent="0.45">
      <c r="A1688" s="1" t="s">
        <v>17700</v>
      </c>
      <c r="B1688" s="1" t="s">
        <v>17701</v>
      </c>
      <c r="C1688" s="1" t="s">
        <v>17702</v>
      </c>
      <c r="D1688" s="1" t="s">
        <v>17703</v>
      </c>
      <c r="E1688">
        <v>2006</v>
      </c>
      <c r="F1688" s="1" t="s">
        <v>23</v>
      </c>
      <c r="G1688" s="1" t="s">
        <v>17704</v>
      </c>
      <c r="H1688" s="1" t="s">
        <v>17705</v>
      </c>
      <c r="I1688" s="1" t="s">
        <v>17706</v>
      </c>
      <c r="J1688" s="1" t="s">
        <v>17707</v>
      </c>
      <c r="K1688" s="1" t="s">
        <v>17708</v>
      </c>
      <c r="L1688" s="1" t="s">
        <v>29</v>
      </c>
      <c r="M1688" s="1" t="s">
        <v>30</v>
      </c>
      <c r="N1688" s="1" t="s">
        <v>31</v>
      </c>
      <c r="O1688" s="1" t="s">
        <v>17709</v>
      </c>
      <c r="P1688" s="1" t="s">
        <v>9314</v>
      </c>
      <c r="Q1688" s="1" t="s">
        <v>9314</v>
      </c>
      <c r="R1688" s="1" t="s">
        <v>9314</v>
      </c>
      <c r="S1688" s="1" t="s">
        <v>9314</v>
      </c>
    </row>
    <row r="1689" spans="1:19" x14ac:dyDescent="0.45">
      <c r="A1689" s="1" t="s">
        <v>17710</v>
      </c>
      <c r="B1689" s="1" t="s">
        <v>17711</v>
      </c>
      <c r="C1689" s="1" t="s">
        <v>17712</v>
      </c>
      <c r="D1689" s="1" t="s">
        <v>17713</v>
      </c>
      <c r="E1689">
        <v>2001</v>
      </c>
      <c r="F1689" s="1" t="s">
        <v>2868</v>
      </c>
      <c r="G1689" s="1" t="s">
        <v>17714</v>
      </c>
      <c r="H1689" s="1" t="s">
        <v>17715</v>
      </c>
      <c r="I1689" s="1" t="s">
        <v>17716</v>
      </c>
      <c r="J1689" s="1" t="s">
        <v>31</v>
      </c>
      <c r="K1689" s="1" t="s">
        <v>17717</v>
      </c>
      <c r="L1689" s="1" t="s">
        <v>29</v>
      </c>
      <c r="M1689" s="1" t="s">
        <v>30</v>
      </c>
      <c r="N1689" s="1" t="s">
        <v>31</v>
      </c>
      <c r="O1689" s="1" t="s">
        <v>17718</v>
      </c>
      <c r="P1689" s="1" t="s">
        <v>9314</v>
      </c>
      <c r="Q1689" s="1" t="s">
        <v>9314</v>
      </c>
      <c r="R1689" s="1" t="s">
        <v>9314</v>
      </c>
      <c r="S1689" s="1" t="s">
        <v>9314</v>
      </c>
    </row>
    <row r="1690" spans="1:19" x14ac:dyDescent="0.45">
      <c r="A1690" s="1" t="s">
        <v>17719</v>
      </c>
      <c r="B1690" s="1" t="s">
        <v>17720</v>
      </c>
      <c r="C1690" s="1" t="s">
        <v>17721</v>
      </c>
      <c r="D1690" s="1" t="s">
        <v>17722</v>
      </c>
      <c r="E1690">
        <v>2004</v>
      </c>
      <c r="F1690" s="1" t="s">
        <v>17723</v>
      </c>
      <c r="G1690" s="1" t="s">
        <v>17724</v>
      </c>
      <c r="H1690" s="1" t="s">
        <v>17725</v>
      </c>
      <c r="I1690" s="1" t="s">
        <v>17726</v>
      </c>
      <c r="J1690" s="1" t="s">
        <v>17727</v>
      </c>
      <c r="K1690" s="1" t="s">
        <v>17728</v>
      </c>
      <c r="L1690" s="1" t="s">
        <v>29</v>
      </c>
      <c r="M1690" s="1" t="s">
        <v>30</v>
      </c>
      <c r="N1690" s="1" t="s">
        <v>31</v>
      </c>
      <c r="O1690" s="1" t="s">
        <v>17729</v>
      </c>
      <c r="P1690" s="1" t="s">
        <v>9314</v>
      </c>
      <c r="Q1690" s="1" t="s">
        <v>9314</v>
      </c>
      <c r="R1690" s="1" t="s">
        <v>9314</v>
      </c>
      <c r="S1690" s="1" t="s">
        <v>9314</v>
      </c>
    </row>
    <row r="1691" spans="1:19" x14ac:dyDescent="0.45">
      <c r="A1691" s="1" t="s">
        <v>17730</v>
      </c>
      <c r="B1691" s="1" t="s">
        <v>17731</v>
      </c>
      <c r="C1691" s="1" t="s">
        <v>17732</v>
      </c>
      <c r="D1691" s="1" t="s">
        <v>17733</v>
      </c>
      <c r="E1691">
        <v>2005</v>
      </c>
      <c r="F1691" s="1" t="s">
        <v>8277</v>
      </c>
      <c r="G1691" s="1" t="s">
        <v>17734</v>
      </c>
      <c r="H1691" s="1" t="s">
        <v>17735</v>
      </c>
      <c r="I1691" s="1" t="s">
        <v>17736</v>
      </c>
      <c r="J1691" s="1" t="s">
        <v>31</v>
      </c>
      <c r="K1691" s="1" t="s">
        <v>17737</v>
      </c>
      <c r="L1691" s="1" t="s">
        <v>29</v>
      </c>
      <c r="M1691" s="1" t="s">
        <v>30</v>
      </c>
      <c r="N1691" s="1" t="s">
        <v>31</v>
      </c>
      <c r="O1691" s="1" t="s">
        <v>17738</v>
      </c>
      <c r="P1691" s="1" t="s">
        <v>9314</v>
      </c>
      <c r="Q1691" s="1" t="s">
        <v>9314</v>
      </c>
      <c r="R1691" s="1" t="s">
        <v>9314</v>
      </c>
      <c r="S1691" s="1" t="s">
        <v>9314</v>
      </c>
    </row>
    <row r="1692" spans="1:19" x14ac:dyDescent="0.45">
      <c r="A1692" s="1" t="s">
        <v>17739</v>
      </c>
      <c r="B1692" s="1" t="s">
        <v>17740</v>
      </c>
      <c r="C1692" s="1" t="s">
        <v>17741</v>
      </c>
      <c r="D1692" s="1" t="s">
        <v>17742</v>
      </c>
      <c r="E1692">
        <v>2009</v>
      </c>
      <c r="F1692" s="1" t="s">
        <v>14312</v>
      </c>
      <c r="G1692" s="1" t="s">
        <v>17743</v>
      </c>
      <c r="H1692" s="1" t="s">
        <v>17744</v>
      </c>
      <c r="I1692" s="1" t="s">
        <v>17745</v>
      </c>
      <c r="J1692" s="1" t="s">
        <v>31</v>
      </c>
      <c r="K1692" s="1" t="s">
        <v>17746</v>
      </c>
      <c r="L1692" s="1" t="s">
        <v>29</v>
      </c>
      <c r="M1692" s="1" t="s">
        <v>30</v>
      </c>
      <c r="N1692" s="1" t="s">
        <v>31</v>
      </c>
      <c r="O1692" s="1" t="s">
        <v>17747</v>
      </c>
      <c r="P1692" s="1" t="s">
        <v>9314</v>
      </c>
      <c r="Q1692" s="1" t="s">
        <v>9314</v>
      </c>
      <c r="R1692" s="1" t="s">
        <v>9314</v>
      </c>
      <c r="S1692" s="1" t="s">
        <v>9314</v>
      </c>
    </row>
    <row r="1693" spans="1:19" x14ac:dyDescent="0.45">
      <c r="A1693" s="1" t="s">
        <v>17748</v>
      </c>
      <c r="B1693" s="1" t="s">
        <v>17749</v>
      </c>
      <c r="C1693" s="1" t="s">
        <v>17750</v>
      </c>
      <c r="D1693" s="1" t="s">
        <v>17751</v>
      </c>
      <c r="E1693">
        <v>2009</v>
      </c>
      <c r="F1693" s="1" t="s">
        <v>1955</v>
      </c>
      <c r="G1693" s="1" t="s">
        <v>17752</v>
      </c>
      <c r="H1693" s="1" t="s">
        <v>17753</v>
      </c>
      <c r="I1693" s="1" t="s">
        <v>17754</v>
      </c>
      <c r="J1693" s="1" t="s">
        <v>17755</v>
      </c>
      <c r="K1693" s="1" t="s">
        <v>17756</v>
      </c>
      <c r="L1693" s="1" t="s">
        <v>29</v>
      </c>
      <c r="M1693" s="1" t="s">
        <v>30</v>
      </c>
      <c r="N1693" s="1" t="s">
        <v>31</v>
      </c>
      <c r="O1693" s="1" t="s">
        <v>17757</v>
      </c>
      <c r="P1693" s="1" t="s">
        <v>9314</v>
      </c>
      <c r="Q1693" s="1" t="s">
        <v>9314</v>
      </c>
      <c r="R1693" s="1" t="s">
        <v>9314</v>
      </c>
      <c r="S1693" s="1" t="s">
        <v>9314</v>
      </c>
    </row>
    <row r="1694" spans="1:19" x14ac:dyDescent="0.45">
      <c r="A1694" s="1" t="s">
        <v>17758</v>
      </c>
      <c r="B1694" s="1" t="s">
        <v>17759</v>
      </c>
      <c r="C1694" s="1" t="s">
        <v>17760</v>
      </c>
      <c r="D1694" s="1" t="s">
        <v>17761</v>
      </c>
      <c r="E1694">
        <v>2009</v>
      </c>
      <c r="F1694" s="1" t="s">
        <v>114</v>
      </c>
      <c r="G1694" s="1" t="s">
        <v>17762</v>
      </c>
      <c r="H1694" s="1" t="s">
        <v>17763</v>
      </c>
      <c r="I1694" s="1" t="s">
        <v>17764</v>
      </c>
      <c r="J1694" s="1" t="s">
        <v>17765</v>
      </c>
      <c r="K1694" s="1" t="s">
        <v>17766</v>
      </c>
      <c r="L1694" s="1" t="s">
        <v>29</v>
      </c>
      <c r="M1694" s="1" t="s">
        <v>30</v>
      </c>
      <c r="N1694" s="1" t="s">
        <v>31</v>
      </c>
      <c r="O1694" s="1" t="s">
        <v>17767</v>
      </c>
      <c r="P1694" s="1" t="s">
        <v>9314</v>
      </c>
      <c r="Q1694" s="1" t="s">
        <v>9314</v>
      </c>
      <c r="R1694" s="1" t="s">
        <v>9314</v>
      </c>
      <c r="S1694" s="1" t="s">
        <v>9314</v>
      </c>
    </row>
    <row r="1695" spans="1:19" x14ac:dyDescent="0.45">
      <c r="A1695" s="1" t="s">
        <v>17768</v>
      </c>
      <c r="B1695" s="1" t="s">
        <v>17769</v>
      </c>
      <c r="C1695" s="1" t="s">
        <v>17770</v>
      </c>
      <c r="D1695" s="1" t="s">
        <v>17771</v>
      </c>
      <c r="E1695">
        <v>2008</v>
      </c>
      <c r="F1695" s="1" t="s">
        <v>17772</v>
      </c>
      <c r="G1695" s="1" t="s">
        <v>17773</v>
      </c>
      <c r="H1695" s="1" t="s">
        <v>17774</v>
      </c>
      <c r="I1695" s="1" t="s">
        <v>17775</v>
      </c>
      <c r="J1695" s="1" t="s">
        <v>17776</v>
      </c>
      <c r="K1695" s="1" t="s">
        <v>31</v>
      </c>
      <c r="L1695" s="1" t="s">
        <v>528</v>
      </c>
      <c r="M1695" s="1" t="s">
        <v>30</v>
      </c>
      <c r="N1695" s="1" t="s">
        <v>31</v>
      </c>
      <c r="O1695" s="1" t="s">
        <v>17777</v>
      </c>
      <c r="P1695" s="1" t="s">
        <v>9314</v>
      </c>
      <c r="Q1695" s="1" t="s">
        <v>9314</v>
      </c>
      <c r="R1695" s="1" t="s">
        <v>9314</v>
      </c>
      <c r="S1695" s="1" t="s">
        <v>9314</v>
      </c>
    </row>
    <row r="1696" spans="1:19" x14ac:dyDescent="0.45">
      <c r="A1696" s="1" t="s">
        <v>17778</v>
      </c>
      <c r="B1696" s="1" t="s">
        <v>17779</v>
      </c>
      <c r="C1696" s="1" t="s">
        <v>17780</v>
      </c>
      <c r="D1696" s="1" t="s">
        <v>17781</v>
      </c>
      <c r="E1696">
        <v>1996</v>
      </c>
      <c r="F1696" s="1" t="s">
        <v>2868</v>
      </c>
      <c r="G1696" s="1" t="s">
        <v>17782</v>
      </c>
      <c r="H1696" s="1" t="s">
        <v>17783</v>
      </c>
      <c r="I1696" s="1" t="s">
        <v>17784</v>
      </c>
      <c r="J1696" s="1" t="s">
        <v>31</v>
      </c>
      <c r="K1696" s="1" t="s">
        <v>17785</v>
      </c>
      <c r="L1696" s="1" t="s">
        <v>29</v>
      </c>
      <c r="M1696" s="1" t="s">
        <v>30</v>
      </c>
      <c r="N1696" s="1" t="s">
        <v>31</v>
      </c>
      <c r="O1696" s="1" t="s">
        <v>17786</v>
      </c>
      <c r="P1696" s="1" t="s">
        <v>9314</v>
      </c>
      <c r="Q1696" s="1" t="s">
        <v>9314</v>
      </c>
      <c r="R1696" s="1" t="s">
        <v>9314</v>
      </c>
      <c r="S1696" s="1" t="s">
        <v>9314</v>
      </c>
    </row>
    <row r="1697" spans="1:19" x14ac:dyDescent="0.45">
      <c r="A1697" s="1" t="s">
        <v>17787</v>
      </c>
      <c r="B1697" s="1" t="s">
        <v>17788</v>
      </c>
      <c r="C1697" s="1" t="s">
        <v>17789</v>
      </c>
      <c r="D1697" s="1" t="s">
        <v>17790</v>
      </c>
      <c r="E1697">
        <v>2009</v>
      </c>
      <c r="F1697" s="1" t="s">
        <v>4323</v>
      </c>
      <c r="G1697" s="1" t="s">
        <v>17791</v>
      </c>
      <c r="H1697" s="1" t="s">
        <v>17792</v>
      </c>
      <c r="I1697" s="1" t="s">
        <v>17793</v>
      </c>
      <c r="J1697" s="1" t="s">
        <v>17794</v>
      </c>
      <c r="K1697" s="1" t="s">
        <v>17795</v>
      </c>
      <c r="L1697" s="1" t="s">
        <v>29</v>
      </c>
      <c r="M1697" s="1" t="s">
        <v>30</v>
      </c>
      <c r="N1697" s="1" t="s">
        <v>31</v>
      </c>
      <c r="O1697" s="1" t="s">
        <v>17796</v>
      </c>
      <c r="P1697" s="1" t="s">
        <v>9314</v>
      </c>
      <c r="Q1697" s="1" t="s">
        <v>9314</v>
      </c>
      <c r="R1697" s="1" t="s">
        <v>9314</v>
      </c>
      <c r="S1697" s="1" t="s">
        <v>9314</v>
      </c>
    </row>
    <row r="1698" spans="1:19" x14ac:dyDescent="0.45">
      <c r="A1698" s="1" t="s">
        <v>17797</v>
      </c>
      <c r="B1698" s="1" t="s">
        <v>17798</v>
      </c>
      <c r="C1698" s="1" t="s">
        <v>17799</v>
      </c>
      <c r="D1698" s="1" t="s">
        <v>17800</v>
      </c>
      <c r="E1698">
        <v>2001</v>
      </c>
      <c r="F1698" s="1" t="s">
        <v>1955</v>
      </c>
      <c r="G1698" s="1" t="s">
        <v>17801</v>
      </c>
      <c r="H1698" s="1" t="s">
        <v>17802</v>
      </c>
      <c r="I1698" s="1" t="s">
        <v>17803</v>
      </c>
      <c r="J1698" s="1" t="s">
        <v>17804</v>
      </c>
      <c r="K1698" s="1" t="s">
        <v>17805</v>
      </c>
      <c r="L1698" s="1" t="s">
        <v>29</v>
      </c>
      <c r="M1698" s="1" t="s">
        <v>30</v>
      </c>
      <c r="N1698" s="1" t="s">
        <v>31</v>
      </c>
      <c r="O1698" s="1" t="s">
        <v>17806</v>
      </c>
      <c r="P1698" s="1" t="s">
        <v>9314</v>
      </c>
      <c r="Q1698" s="1" t="s">
        <v>9314</v>
      </c>
      <c r="R1698" s="1" t="s">
        <v>9314</v>
      </c>
      <c r="S1698" s="1" t="s">
        <v>9314</v>
      </c>
    </row>
    <row r="1699" spans="1:19" x14ac:dyDescent="0.45">
      <c r="A1699" s="1" t="s">
        <v>17807</v>
      </c>
      <c r="B1699" s="1" t="s">
        <v>17808</v>
      </c>
      <c r="C1699" s="1" t="s">
        <v>17809</v>
      </c>
      <c r="D1699" s="1" t="s">
        <v>17810</v>
      </c>
      <c r="E1699">
        <v>1996</v>
      </c>
      <c r="F1699" s="1" t="s">
        <v>17811</v>
      </c>
      <c r="G1699" s="1" t="s">
        <v>17812</v>
      </c>
      <c r="H1699" s="1" t="s">
        <v>17813</v>
      </c>
      <c r="I1699" s="1" t="s">
        <v>17814</v>
      </c>
      <c r="J1699" s="1" t="s">
        <v>17815</v>
      </c>
      <c r="K1699" s="1" t="s">
        <v>17816</v>
      </c>
      <c r="L1699" s="1" t="s">
        <v>29</v>
      </c>
      <c r="M1699" s="1" t="s">
        <v>30</v>
      </c>
      <c r="N1699" s="1" t="s">
        <v>31</v>
      </c>
      <c r="O1699" s="1" t="s">
        <v>17817</v>
      </c>
      <c r="P1699" s="1" t="s">
        <v>9314</v>
      </c>
      <c r="Q1699" s="1" t="s">
        <v>9314</v>
      </c>
      <c r="R1699" s="1" t="s">
        <v>9314</v>
      </c>
      <c r="S1699" s="1" t="s">
        <v>9314</v>
      </c>
    </row>
    <row r="1700" spans="1:19" x14ac:dyDescent="0.45">
      <c r="A1700" s="1" t="s">
        <v>17818</v>
      </c>
      <c r="B1700" s="1" t="s">
        <v>17819</v>
      </c>
      <c r="C1700" s="1" t="s">
        <v>17820</v>
      </c>
      <c r="D1700" s="1" t="s">
        <v>17821</v>
      </c>
      <c r="E1700">
        <v>2009</v>
      </c>
      <c r="F1700" s="1" t="s">
        <v>1325</v>
      </c>
      <c r="G1700" s="1" t="s">
        <v>17822</v>
      </c>
      <c r="H1700" s="1" t="s">
        <v>17823</v>
      </c>
      <c r="I1700" s="1" t="s">
        <v>17824</v>
      </c>
      <c r="J1700" s="1" t="s">
        <v>17825</v>
      </c>
      <c r="K1700" s="1" t="s">
        <v>17826</v>
      </c>
      <c r="L1700" s="1" t="s">
        <v>29</v>
      </c>
      <c r="M1700" s="1" t="s">
        <v>30</v>
      </c>
      <c r="N1700" s="1" t="s">
        <v>31</v>
      </c>
      <c r="O1700" s="1" t="s">
        <v>17827</v>
      </c>
      <c r="P1700" s="1" t="s">
        <v>9314</v>
      </c>
      <c r="Q1700" s="1" t="s">
        <v>9314</v>
      </c>
      <c r="R1700" s="1" t="s">
        <v>9314</v>
      </c>
      <c r="S1700" s="1" t="s">
        <v>9314</v>
      </c>
    </row>
    <row r="1701" spans="1:19" x14ac:dyDescent="0.45">
      <c r="A1701" s="1" t="s">
        <v>17828</v>
      </c>
      <c r="B1701" s="1" t="s">
        <v>17829</v>
      </c>
      <c r="C1701" s="1" t="s">
        <v>17830</v>
      </c>
      <c r="D1701" s="1" t="s">
        <v>17831</v>
      </c>
      <c r="E1701">
        <v>2004</v>
      </c>
      <c r="F1701" s="1" t="s">
        <v>8537</v>
      </c>
      <c r="G1701" s="1" t="s">
        <v>31</v>
      </c>
      <c r="H1701" s="1" t="s">
        <v>17832</v>
      </c>
      <c r="I1701" s="1" t="s">
        <v>17833</v>
      </c>
      <c r="J1701" s="1" t="s">
        <v>17834</v>
      </c>
      <c r="K1701" s="1" t="s">
        <v>17835</v>
      </c>
      <c r="L1701" s="1" t="s">
        <v>29</v>
      </c>
      <c r="M1701" s="1" t="s">
        <v>30</v>
      </c>
      <c r="N1701" s="1" t="s">
        <v>31</v>
      </c>
      <c r="O1701" s="1" t="s">
        <v>17836</v>
      </c>
      <c r="P1701" s="1" t="s">
        <v>9314</v>
      </c>
      <c r="Q1701" s="1" t="s">
        <v>9314</v>
      </c>
      <c r="R1701" s="1" t="s">
        <v>9314</v>
      </c>
      <c r="S1701" s="1" t="s">
        <v>9314</v>
      </c>
    </row>
    <row r="1702" spans="1:19" x14ac:dyDescent="0.45">
      <c r="A1702" s="1" t="s">
        <v>17837</v>
      </c>
      <c r="B1702" s="1" t="s">
        <v>17838</v>
      </c>
      <c r="C1702" s="1" t="s">
        <v>17839</v>
      </c>
      <c r="D1702" s="1" t="s">
        <v>17840</v>
      </c>
      <c r="E1702">
        <v>1999</v>
      </c>
      <c r="F1702" s="1" t="s">
        <v>17655</v>
      </c>
      <c r="G1702" s="1" t="s">
        <v>31</v>
      </c>
      <c r="H1702" s="1" t="s">
        <v>17841</v>
      </c>
      <c r="I1702" s="1" t="s">
        <v>17842</v>
      </c>
      <c r="J1702" s="1" t="s">
        <v>31</v>
      </c>
      <c r="K1702" s="1" t="s">
        <v>17843</v>
      </c>
      <c r="L1702" s="1" t="s">
        <v>29</v>
      </c>
      <c r="M1702" s="1" t="s">
        <v>30</v>
      </c>
      <c r="N1702" s="1" t="s">
        <v>31</v>
      </c>
      <c r="O1702" s="1" t="s">
        <v>17844</v>
      </c>
      <c r="P1702" s="1" t="s">
        <v>9314</v>
      </c>
      <c r="Q1702" s="1" t="s">
        <v>9314</v>
      </c>
      <c r="R1702" s="1" t="s">
        <v>9314</v>
      </c>
      <c r="S1702" s="1" t="s">
        <v>9314</v>
      </c>
    </row>
    <row r="1703" spans="1:19" x14ac:dyDescent="0.45">
      <c r="A1703" s="1" t="s">
        <v>17845</v>
      </c>
      <c r="B1703" s="1" t="s">
        <v>17846</v>
      </c>
      <c r="C1703" s="1" t="s">
        <v>17847</v>
      </c>
      <c r="D1703" s="1" t="s">
        <v>17848</v>
      </c>
      <c r="E1703">
        <v>2007</v>
      </c>
      <c r="F1703" s="1" t="s">
        <v>17849</v>
      </c>
      <c r="G1703" s="1" t="s">
        <v>17850</v>
      </c>
      <c r="H1703" s="1" t="s">
        <v>17851</v>
      </c>
      <c r="I1703" s="1" t="s">
        <v>17852</v>
      </c>
      <c r="J1703" s="1" t="s">
        <v>17853</v>
      </c>
      <c r="K1703" s="1" t="s">
        <v>17854</v>
      </c>
      <c r="L1703" s="1" t="s">
        <v>29</v>
      </c>
      <c r="M1703" s="1" t="s">
        <v>30</v>
      </c>
      <c r="N1703" s="1" t="s">
        <v>31</v>
      </c>
      <c r="O1703" s="1" t="s">
        <v>17855</v>
      </c>
      <c r="P1703" s="1" t="s">
        <v>9314</v>
      </c>
      <c r="Q1703" s="1" t="s">
        <v>9314</v>
      </c>
      <c r="R1703" s="1" t="s">
        <v>9314</v>
      </c>
      <c r="S1703" s="1" t="s">
        <v>9314</v>
      </c>
    </row>
    <row r="1704" spans="1:19" x14ac:dyDescent="0.45">
      <c r="A1704" s="1" t="s">
        <v>17856</v>
      </c>
      <c r="B1704" s="1" t="s">
        <v>17857</v>
      </c>
      <c r="C1704" s="1" t="s">
        <v>17858</v>
      </c>
      <c r="D1704" s="1" t="s">
        <v>17859</v>
      </c>
      <c r="E1704">
        <v>2009</v>
      </c>
      <c r="F1704" s="1" t="s">
        <v>114</v>
      </c>
      <c r="G1704" s="1" t="s">
        <v>17860</v>
      </c>
      <c r="H1704" s="1" t="s">
        <v>17861</v>
      </c>
      <c r="I1704" s="1" t="s">
        <v>17862</v>
      </c>
      <c r="J1704" s="1" t="s">
        <v>17863</v>
      </c>
      <c r="K1704" s="1" t="s">
        <v>17864</v>
      </c>
      <c r="L1704" s="1" t="s">
        <v>29</v>
      </c>
      <c r="M1704" s="1" t="s">
        <v>30</v>
      </c>
      <c r="N1704" s="1" t="s">
        <v>31</v>
      </c>
      <c r="O1704" s="1" t="s">
        <v>17865</v>
      </c>
      <c r="P1704" s="1" t="s">
        <v>9314</v>
      </c>
      <c r="Q1704" s="1" t="s">
        <v>9314</v>
      </c>
      <c r="R1704" s="1" t="s">
        <v>9314</v>
      </c>
      <c r="S1704" s="1" t="s">
        <v>9314</v>
      </c>
    </row>
    <row r="1705" spans="1:19" x14ac:dyDescent="0.45">
      <c r="A1705" s="1" t="s">
        <v>17866</v>
      </c>
      <c r="B1705" s="1" t="s">
        <v>17867</v>
      </c>
      <c r="C1705" s="1" t="s">
        <v>17868</v>
      </c>
      <c r="D1705" s="1" t="s">
        <v>17869</v>
      </c>
      <c r="E1705">
        <v>2004</v>
      </c>
      <c r="F1705" s="1" t="s">
        <v>7193</v>
      </c>
      <c r="G1705" s="1" t="s">
        <v>31</v>
      </c>
      <c r="H1705" s="1" t="s">
        <v>17870</v>
      </c>
      <c r="I1705" s="1" t="s">
        <v>17871</v>
      </c>
      <c r="J1705" s="1" t="s">
        <v>17872</v>
      </c>
      <c r="K1705" s="1" t="s">
        <v>17873</v>
      </c>
      <c r="L1705" s="1" t="s">
        <v>920</v>
      </c>
      <c r="M1705" s="1" t="s">
        <v>30</v>
      </c>
      <c r="N1705" s="1" t="s">
        <v>31</v>
      </c>
      <c r="O1705" s="1" t="s">
        <v>17874</v>
      </c>
      <c r="P1705" s="1" t="s">
        <v>9314</v>
      </c>
      <c r="Q1705" s="1" t="s">
        <v>9314</v>
      </c>
      <c r="R1705" s="1" t="s">
        <v>9314</v>
      </c>
      <c r="S1705" s="1" t="s">
        <v>9314</v>
      </c>
    </row>
    <row r="1706" spans="1:19" x14ac:dyDescent="0.45">
      <c r="A1706" s="1" t="s">
        <v>17875</v>
      </c>
      <c r="B1706" s="1" t="s">
        <v>17876</v>
      </c>
      <c r="C1706" s="1" t="s">
        <v>17877</v>
      </c>
      <c r="D1706" s="1" t="s">
        <v>17878</v>
      </c>
      <c r="E1706">
        <v>2004</v>
      </c>
      <c r="F1706" s="1" t="s">
        <v>1325</v>
      </c>
      <c r="G1706" s="1" t="s">
        <v>17879</v>
      </c>
      <c r="H1706" s="1" t="s">
        <v>17880</v>
      </c>
      <c r="I1706" s="1" t="s">
        <v>17881</v>
      </c>
      <c r="J1706" s="1" t="s">
        <v>17882</v>
      </c>
      <c r="K1706" s="1" t="s">
        <v>17883</v>
      </c>
      <c r="L1706" s="1" t="s">
        <v>29</v>
      </c>
      <c r="M1706" s="1" t="s">
        <v>30</v>
      </c>
      <c r="N1706" s="1" t="s">
        <v>31</v>
      </c>
      <c r="O1706" s="1" t="s">
        <v>17884</v>
      </c>
      <c r="P1706" s="1" t="s">
        <v>9314</v>
      </c>
      <c r="Q1706" s="1" t="s">
        <v>9314</v>
      </c>
      <c r="R1706" s="1" t="s">
        <v>9314</v>
      </c>
      <c r="S1706" s="1" t="s">
        <v>9314</v>
      </c>
    </row>
    <row r="1707" spans="1:19" x14ac:dyDescent="0.45">
      <c r="A1707" s="1" t="s">
        <v>17885</v>
      </c>
      <c r="B1707" s="1" t="s">
        <v>17886</v>
      </c>
      <c r="C1707" s="1" t="s">
        <v>17887</v>
      </c>
      <c r="D1707" s="1" t="s">
        <v>17888</v>
      </c>
      <c r="E1707">
        <v>2008</v>
      </c>
      <c r="F1707" s="1" t="s">
        <v>2502</v>
      </c>
      <c r="G1707" s="1" t="s">
        <v>17889</v>
      </c>
      <c r="H1707" s="1" t="s">
        <v>17890</v>
      </c>
      <c r="I1707" s="1" t="s">
        <v>17891</v>
      </c>
      <c r="J1707" s="1" t="s">
        <v>17892</v>
      </c>
      <c r="K1707" s="1" t="s">
        <v>17893</v>
      </c>
      <c r="L1707" s="1" t="s">
        <v>29</v>
      </c>
      <c r="M1707" s="1" t="s">
        <v>30</v>
      </c>
      <c r="N1707" s="1" t="s">
        <v>31</v>
      </c>
      <c r="O1707" s="1" t="s">
        <v>17894</v>
      </c>
      <c r="P1707" s="1" t="s">
        <v>9314</v>
      </c>
      <c r="Q1707" s="1" t="s">
        <v>9314</v>
      </c>
      <c r="R1707" s="1" t="s">
        <v>9314</v>
      </c>
      <c r="S1707" s="1" t="s">
        <v>9314</v>
      </c>
    </row>
    <row r="1708" spans="1:19" x14ac:dyDescent="0.45">
      <c r="A1708" s="1" t="s">
        <v>17895</v>
      </c>
      <c r="B1708" s="1" t="s">
        <v>17896</v>
      </c>
      <c r="C1708" s="1" t="s">
        <v>17897</v>
      </c>
      <c r="D1708" s="1" t="s">
        <v>17898</v>
      </c>
      <c r="E1708">
        <v>2003</v>
      </c>
      <c r="F1708" s="1" t="s">
        <v>691</v>
      </c>
      <c r="G1708" s="1" t="s">
        <v>17899</v>
      </c>
      <c r="H1708" s="1" t="s">
        <v>17900</v>
      </c>
      <c r="I1708" s="1" t="s">
        <v>17901</v>
      </c>
      <c r="J1708" s="1" t="s">
        <v>17902</v>
      </c>
      <c r="K1708" s="1" t="s">
        <v>17903</v>
      </c>
      <c r="L1708" s="1" t="s">
        <v>29</v>
      </c>
      <c r="M1708" s="1" t="s">
        <v>30</v>
      </c>
      <c r="N1708" s="1" t="s">
        <v>31</v>
      </c>
      <c r="O1708" s="1" t="s">
        <v>17904</v>
      </c>
      <c r="P1708" s="1" t="s">
        <v>9314</v>
      </c>
      <c r="Q1708" s="1" t="s">
        <v>9314</v>
      </c>
      <c r="R1708" s="1" t="s">
        <v>9314</v>
      </c>
      <c r="S1708" s="1" t="s">
        <v>9314</v>
      </c>
    </row>
    <row r="1709" spans="1:19" x14ac:dyDescent="0.45">
      <c r="A1709" s="1" t="s">
        <v>17905</v>
      </c>
      <c r="B1709" s="1" t="s">
        <v>17906</v>
      </c>
      <c r="C1709" s="1" t="s">
        <v>17907</v>
      </c>
      <c r="D1709" s="1" t="s">
        <v>17908</v>
      </c>
      <c r="E1709">
        <v>2008</v>
      </c>
      <c r="F1709" s="1" t="s">
        <v>23</v>
      </c>
      <c r="G1709" s="1" t="s">
        <v>17909</v>
      </c>
      <c r="H1709" s="1" t="s">
        <v>17910</v>
      </c>
      <c r="I1709" s="1" t="s">
        <v>17911</v>
      </c>
      <c r="J1709" s="1" t="s">
        <v>17912</v>
      </c>
      <c r="K1709" s="1" t="s">
        <v>17913</v>
      </c>
      <c r="L1709" s="1" t="s">
        <v>29</v>
      </c>
      <c r="M1709" s="1" t="s">
        <v>30</v>
      </c>
      <c r="N1709" s="1" t="s">
        <v>31</v>
      </c>
      <c r="O1709" s="1" t="s">
        <v>17914</v>
      </c>
      <c r="P1709" s="1" t="s">
        <v>9314</v>
      </c>
      <c r="Q1709" s="1" t="s">
        <v>9314</v>
      </c>
      <c r="R1709" s="1" t="s">
        <v>9314</v>
      </c>
      <c r="S1709" s="1" t="s">
        <v>9314</v>
      </c>
    </row>
    <row r="1710" spans="1:19" x14ac:dyDescent="0.45">
      <c r="A1710" s="1" t="s">
        <v>17915</v>
      </c>
      <c r="B1710" s="1" t="s">
        <v>17916</v>
      </c>
      <c r="C1710" s="1" t="s">
        <v>17917</v>
      </c>
      <c r="D1710" s="1" t="s">
        <v>17918</v>
      </c>
      <c r="E1710">
        <v>2008</v>
      </c>
      <c r="F1710" s="1" t="s">
        <v>1325</v>
      </c>
      <c r="G1710" s="1" t="s">
        <v>17919</v>
      </c>
      <c r="H1710" s="1" t="s">
        <v>17920</v>
      </c>
      <c r="I1710" s="1" t="s">
        <v>17921</v>
      </c>
      <c r="J1710" s="1" t="s">
        <v>17922</v>
      </c>
      <c r="K1710" s="1" t="s">
        <v>17923</v>
      </c>
      <c r="L1710" s="1" t="s">
        <v>239</v>
      </c>
      <c r="M1710" s="1" t="s">
        <v>30</v>
      </c>
      <c r="N1710" s="1" t="s">
        <v>31</v>
      </c>
      <c r="O1710" s="1" t="s">
        <v>17924</v>
      </c>
      <c r="P1710" s="1" t="s">
        <v>9314</v>
      </c>
      <c r="Q1710" s="1" t="s">
        <v>9314</v>
      </c>
      <c r="R1710" s="1" t="s">
        <v>9314</v>
      </c>
      <c r="S1710" s="1" t="s">
        <v>9314</v>
      </c>
    </row>
    <row r="1711" spans="1:19" x14ac:dyDescent="0.45">
      <c r="A1711" s="1" t="s">
        <v>17925</v>
      </c>
      <c r="B1711" s="1" t="s">
        <v>17926</v>
      </c>
      <c r="C1711" s="1" t="s">
        <v>17927</v>
      </c>
      <c r="D1711" s="1" t="s">
        <v>17928</v>
      </c>
      <c r="E1711">
        <v>2007</v>
      </c>
      <c r="F1711" s="1" t="s">
        <v>498</v>
      </c>
      <c r="G1711" s="1" t="s">
        <v>17929</v>
      </c>
      <c r="H1711" s="1" t="s">
        <v>17930</v>
      </c>
      <c r="I1711" s="1" t="s">
        <v>17931</v>
      </c>
      <c r="J1711" s="1" t="s">
        <v>17932</v>
      </c>
      <c r="K1711" s="1" t="s">
        <v>17933</v>
      </c>
      <c r="L1711" s="1" t="s">
        <v>29</v>
      </c>
      <c r="M1711" s="1" t="s">
        <v>30</v>
      </c>
      <c r="N1711" s="1" t="s">
        <v>31</v>
      </c>
      <c r="O1711" s="1" t="s">
        <v>17934</v>
      </c>
      <c r="P1711" s="1" t="s">
        <v>9314</v>
      </c>
      <c r="Q1711" s="1" t="s">
        <v>9314</v>
      </c>
      <c r="R1711" s="1" t="s">
        <v>9314</v>
      </c>
      <c r="S1711" s="1" t="s">
        <v>9314</v>
      </c>
    </row>
    <row r="1712" spans="1:19" x14ac:dyDescent="0.45">
      <c r="A1712" s="1" t="s">
        <v>17935</v>
      </c>
      <c r="B1712" s="1" t="s">
        <v>17936</v>
      </c>
      <c r="C1712" s="1" t="s">
        <v>17937</v>
      </c>
      <c r="D1712" s="1" t="s">
        <v>17938</v>
      </c>
      <c r="E1712">
        <v>2002</v>
      </c>
      <c r="F1712" s="1" t="s">
        <v>17939</v>
      </c>
      <c r="G1712" s="1" t="s">
        <v>31</v>
      </c>
      <c r="H1712" s="1" t="s">
        <v>17940</v>
      </c>
      <c r="I1712" s="1" t="s">
        <v>17941</v>
      </c>
      <c r="J1712" s="1" t="s">
        <v>17942</v>
      </c>
      <c r="K1712" s="1" t="s">
        <v>17943</v>
      </c>
      <c r="L1712" s="1" t="s">
        <v>29</v>
      </c>
      <c r="M1712" s="1" t="s">
        <v>30</v>
      </c>
      <c r="N1712" s="1" t="s">
        <v>31</v>
      </c>
      <c r="O1712" s="1" t="s">
        <v>17944</v>
      </c>
      <c r="P1712" s="1" t="s">
        <v>9314</v>
      </c>
      <c r="Q1712" s="1" t="s">
        <v>9314</v>
      </c>
      <c r="R1712" s="1" t="s">
        <v>9314</v>
      </c>
      <c r="S1712" s="1" t="s">
        <v>9314</v>
      </c>
    </row>
    <row r="1713" spans="1:19" x14ac:dyDescent="0.45">
      <c r="A1713" s="1" t="s">
        <v>17945</v>
      </c>
      <c r="B1713" s="1" t="s">
        <v>17946</v>
      </c>
      <c r="C1713" s="1" t="s">
        <v>17947</v>
      </c>
      <c r="D1713" s="1" t="s">
        <v>17948</v>
      </c>
      <c r="E1713">
        <v>2005</v>
      </c>
      <c r="F1713" s="1" t="s">
        <v>6212</v>
      </c>
      <c r="G1713" s="1" t="s">
        <v>17949</v>
      </c>
      <c r="H1713" s="1" t="s">
        <v>17950</v>
      </c>
      <c r="I1713" s="1" t="s">
        <v>17951</v>
      </c>
      <c r="J1713" s="1" t="s">
        <v>17952</v>
      </c>
      <c r="K1713" s="1" t="s">
        <v>17953</v>
      </c>
      <c r="L1713" s="1" t="s">
        <v>29</v>
      </c>
      <c r="M1713" s="1" t="s">
        <v>30</v>
      </c>
      <c r="N1713" s="1" t="s">
        <v>31</v>
      </c>
      <c r="O1713" s="1" t="s">
        <v>17954</v>
      </c>
      <c r="P1713" s="1" t="s">
        <v>9314</v>
      </c>
      <c r="Q1713" s="1" t="s">
        <v>9314</v>
      </c>
      <c r="R1713" s="1" t="s">
        <v>9314</v>
      </c>
      <c r="S1713" s="1" t="s">
        <v>9314</v>
      </c>
    </row>
    <row r="1714" spans="1:19" x14ac:dyDescent="0.45">
      <c r="A1714" s="1" t="s">
        <v>17955</v>
      </c>
      <c r="B1714" s="1" t="s">
        <v>17956</v>
      </c>
      <c r="C1714" s="1" t="s">
        <v>17957</v>
      </c>
      <c r="D1714" s="1" t="s">
        <v>17958</v>
      </c>
      <c r="E1714">
        <v>2003</v>
      </c>
      <c r="F1714" s="1" t="s">
        <v>17959</v>
      </c>
      <c r="G1714" s="1" t="s">
        <v>31</v>
      </c>
      <c r="H1714" s="1" t="s">
        <v>17960</v>
      </c>
      <c r="I1714" s="1" t="s">
        <v>17961</v>
      </c>
      <c r="J1714" s="1" t="s">
        <v>31</v>
      </c>
      <c r="K1714" s="1" t="s">
        <v>17962</v>
      </c>
      <c r="L1714" s="1" t="s">
        <v>920</v>
      </c>
      <c r="M1714" s="1" t="s">
        <v>30</v>
      </c>
      <c r="N1714" s="1" t="s">
        <v>31</v>
      </c>
      <c r="O1714" s="1" t="s">
        <v>17963</v>
      </c>
      <c r="P1714" s="1" t="s">
        <v>9314</v>
      </c>
      <c r="Q1714" s="1" t="s">
        <v>9314</v>
      </c>
      <c r="R1714" s="1" t="s">
        <v>9314</v>
      </c>
      <c r="S1714" s="1" t="s">
        <v>9314</v>
      </c>
    </row>
    <row r="1715" spans="1:19" x14ac:dyDescent="0.45">
      <c r="A1715" s="1" t="s">
        <v>17964</v>
      </c>
      <c r="B1715" s="1" t="s">
        <v>17965</v>
      </c>
      <c r="C1715" s="1" t="s">
        <v>17966</v>
      </c>
      <c r="D1715" s="1" t="s">
        <v>17967</v>
      </c>
      <c r="E1715">
        <v>2000</v>
      </c>
      <c r="F1715" s="1" t="s">
        <v>17968</v>
      </c>
      <c r="G1715" s="1" t="s">
        <v>31</v>
      </c>
      <c r="H1715" s="1" t="s">
        <v>17969</v>
      </c>
      <c r="I1715" s="1" t="s">
        <v>17970</v>
      </c>
      <c r="J1715" s="1" t="s">
        <v>17971</v>
      </c>
      <c r="K1715" s="1" t="s">
        <v>31</v>
      </c>
      <c r="L1715" s="1" t="s">
        <v>29</v>
      </c>
      <c r="M1715" s="1" t="s">
        <v>30</v>
      </c>
      <c r="N1715" s="1" t="s">
        <v>31</v>
      </c>
      <c r="O1715" s="1" t="s">
        <v>17972</v>
      </c>
      <c r="P1715" s="1" t="s">
        <v>9314</v>
      </c>
      <c r="Q1715" s="1" t="s">
        <v>9314</v>
      </c>
      <c r="R1715" s="1" t="s">
        <v>9314</v>
      </c>
      <c r="S1715" s="1" t="s">
        <v>9314</v>
      </c>
    </row>
    <row r="1716" spans="1:19" x14ac:dyDescent="0.45">
      <c r="A1716" s="1" t="s">
        <v>17973</v>
      </c>
      <c r="B1716" s="1" t="s">
        <v>17974</v>
      </c>
      <c r="C1716" s="1" t="s">
        <v>17975</v>
      </c>
      <c r="D1716" s="1" t="s">
        <v>17976</v>
      </c>
      <c r="E1716">
        <v>2009</v>
      </c>
      <c r="F1716" s="1" t="s">
        <v>282</v>
      </c>
      <c r="G1716" s="1" t="s">
        <v>17977</v>
      </c>
      <c r="H1716" s="1" t="s">
        <v>17978</v>
      </c>
      <c r="I1716" s="1" t="s">
        <v>17979</v>
      </c>
      <c r="J1716" s="1" t="s">
        <v>17980</v>
      </c>
      <c r="K1716" s="1" t="s">
        <v>17981</v>
      </c>
      <c r="L1716" s="1" t="s">
        <v>29</v>
      </c>
      <c r="M1716" s="1" t="s">
        <v>30</v>
      </c>
      <c r="N1716" s="1" t="s">
        <v>31</v>
      </c>
      <c r="O1716" s="1" t="s">
        <v>17982</v>
      </c>
      <c r="P1716" s="1" t="s">
        <v>9314</v>
      </c>
      <c r="Q1716" s="1" t="s">
        <v>9314</v>
      </c>
      <c r="R1716" s="1" t="s">
        <v>9314</v>
      </c>
      <c r="S1716" s="1" t="s">
        <v>9314</v>
      </c>
    </row>
    <row r="1717" spans="1:19" x14ac:dyDescent="0.45">
      <c r="A1717" s="1" t="s">
        <v>17983</v>
      </c>
      <c r="B1717" s="1" t="s">
        <v>17984</v>
      </c>
      <c r="C1717" s="1" t="s">
        <v>17985</v>
      </c>
      <c r="D1717" s="1" t="s">
        <v>17986</v>
      </c>
      <c r="E1717">
        <v>2009</v>
      </c>
      <c r="F1717" s="1" t="s">
        <v>498</v>
      </c>
      <c r="G1717" s="1" t="s">
        <v>17987</v>
      </c>
      <c r="H1717" s="1" t="s">
        <v>17988</v>
      </c>
      <c r="I1717" s="1" t="s">
        <v>17989</v>
      </c>
      <c r="J1717" s="1" t="s">
        <v>17990</v>
      </c>
      <c r="K1717" s="1" t="s">
        <v>17991</v>
      </c>
      <c r="L1717" s="1" t="s">
        <v>29</v>
      </c>
      <c r="M1717" s="1" t="s">
        <v>30</v>
      </c>
      <c r="N1717" s="1" t="s">
        <v>31</v>
      </c>
      <c r="O1717" s="1" t="s">
        <v>17992</v>
      </c>
      <c r="P1717" s="1" t="s">
        <v>9314</v>
      </c>
      <c r="Q1717" s="1" t="s">
        <v>9314</v>
      </c>
      <c r="R1717" s="1" t="s">
        <v>9314</v>
      </c>
      <c r="S1717" s="1" t="s">
        <v>9314</v>
      </c>
    </row>
    <row r="1718" spans="1:19" x14ac:dyDescent="0.45">
      <c r="A1718" s="1" t="s">
        <v>17993</v>
      </c>
      <c r="B1718" s="1" t="s">
        <v>17994</v>
      </c>
      <c r="C1718" s="1" t="s">
        <v>17995</v>
      </c>
      <c r="D1718" s="1" t="s">
        <v>17996</v>
      </c>
      <c r="E1718">
        <v>2009</v>
      </c>
      <c r="F1718" s="1" t="s">
        <v>17997</v>
      </c>
      <c r="G1718" s="1" t="s">
        <v>17998</v>
      </c>
      <c r="H1718" s="1" t="s">
        <v>17999</v>
      </c>
      <c r="I1718" s="1" t="s">
        <v>18000</v>
      </c>
      <c r="J1718" s="1" t="s">
        <v>18001</v>
      </c>
      <c r="K1718" s="1" t="s">
        <v>18002</v>
      </c>
      <c r="L1718" s="1" t="s">
        <v>29</v>
      </c>
      <c r="M1718" s="1" t="s">
        <v>30</v>
      </c>
      <c r="N1718" s="1" t="s">
        <v>31</v>
      </c>
      <c r="O1718" s="1" t="s">
        <v>18003</v>
      </c>
      <c r="P1718" s="1" t="s">
        <v>9314</v>
      </c>
      <c r="Q1718" s="1" t="s">
        <v>9314</v>
      </c>
      <c r="R1718" s="1" t="s">
        <v>9314</v>
      </c>
      <c r="S1718" s="1" t="s">
        <v>9314</v>
      </c>
    </row>
    <row r="1719" spans="1:19" x14ac:dyDescent="0.45">
      <c r="A1719" s="1" t="s">
        <v>18004</v>
      </c>
      <c r="B1719" s="1" t="s">
        <v>18005</v>
      </c>
      <c r="C1719" s="1" t="s">
        <v>18006</v>
      </c>
      <c r="D1719" s="1" t="s">
        <v>18007</v>
      </c>
      <c r="E1719">
        <v>2008</v>
      </c>
      <c r="F1719" s="1" t="s">
        <v>175</v>
      </c>
      <c r="G1719" s="1" t="s">
        <v>18008</v>
      </c>
      <c r="H1719" s="1" t="s">
        <v>18009</v>
      </c>
      <c r="I1719" s="1" t="s">
        <v>18010</v>
      </c>
      <c r="J1719" s="1" t="s">
        <v>18011</v>
      </c>
      <c r="K1719" s="1" t="s">
        <v>18012</v>
      </c>
      <c r="L1719" s="1" t="s">
        <v>29</v>
      </c>
      <c r="M1719" s="1" t="s">
        <v>30</v>
      </c>
      <c r="N1719" s="1" t="s">
        <v>31</v>
      </c>
      <c r="O1719" s="1" t="s">
        <v>18013</v>
      </c>
      <c r="P1719" s="1" t="s">
        <v>9314</v>
      </c>
      <c r="Q1719" s="1" t="s">
        <v>9314</v>
      </c>
      <c r="R1719" s="1" t="s">
        <v>9314</v>
      </c>
      <c r="S1719" s="1" t="s">
        <v>9314</v>
      </c>
    </row>
    <row r="1720" spans="1:19" x14ac:dyDescent="0.45">
      <c r="A1720" s="1" t="s">
        <v>18014</v>
      </c>
      <c r="B1720" s="1" t="s">
        <v>18015</v>
      </c>
      <c r="C1720" s="1" t="s">
        <v>18016</v>
      </c>
      <c r="D1720" s="1" t="s">
        <v>18017</v>
      </c>
      <c r="E1720">
        <v>2004</v>
      </c>
      <c r="F1720" s="1" t="s">
        <v>246</v>
      </c>
      <c r="G1720" s="1" t="s">
        <v>18018</v>
      </c>
      <c r="H1720" s="1" t="s">
        <v>18019</v>
      </c>
      <c r="I1720" s="1" t="s">
        <v>18020</v>
      </c>
      <c r="J1720" s="1" t="s">
        <v>18021</v>
      </c>
      <c r="K1720" s="1" t="s">
        <v>18022</v>
      </c>
      <c r="L1720" s="1" t="s">
        <v>29</v>
      </c>
      <c r="M1720" s="1" t="s">
        <v>30</v>
      </c>
      <c r="N1720" s="1" t="s">
        <v>31</v>
      </c>
      <c r="O1720" s="1" t="s">
        <v>18023</v>
      </c>
      <c r="P1720" s="1" t="s">
        <v>9314</v>
      </c>
      <c r="Q1720" s="1" t="s">
        <v>9314</v>
      </c>
      <c r="R1720" s="1" t="s">
        <v>9314</v>
      </c>
      <c r="S1720" s="1" t="s">
        <v>9314</v>
      </c>
    </row>
    <row r="1721" spans="1:19" x14ac:dyDescent="0.45">
      <c r="A1721" s="1" t="s">
        <v>18024</v>
      </c>
      <c r="B1721" s="1" t="s">
        <v>18025</v>
      </c>
      <c r="C1721" s="1" t="s">
        <v>18026</v>
      </c>
      <c r="D1721" s="1" t="s">
        <v>18027</v>
      </c>
      <c r="E1721">
        <v>2002</v>
      </c>
      <c r="F1721" s="1" t="s">
        <v>151</v>
      </c>
      <c r="G1721" s="1" t="s">
        <v>18028</v>
      </c>
      <c r="H1721" s="1" t="s">
        <v>18029</v>
      </c>
      <c r="I1721" s="1" t="s">
        <v>18030</v>
      </c>
      <c r="J1721" s="1" t="s">
        <v>18031</v>
      </c>
      <c r="K1721" s="1" t="s">
        <v>18032</v>
      </c>
      <c r="L1721" s="1" t="s">
        <v>29</v>
      </c>
      <c r="M1721" s="1" t="s">
        <v>30</v>
      </c>
      <c r="N1721" s="1" t="s">
        <v>31</v>
      </c>
      <c r="O1721" s="1" t="s">
        <v>18033</v>
      </c>
      <c r="P1721" s="1" t="s">
        <v>9314</v>
      </c>
      <c r="Q1721" s="1" t="s">
        <v>9314</v>
      </c>
      <c r="R1721" s="1" t="s">
        <v>9314</v>
      </c>
      <c r="S1721" s="1" t="s">
        <v>9314</v>
      </c>
    </row>
    <row r="1722" spans="1:19" x14ac:dyDescent="0.45">
      <c r="A1722" s="1" t="s">
        <v>18034</v>
      </c>
      <c r="B1722" s="1" t="s">
        <v>18035</v>
      </c>
      <c r="C1722" s="1" t="s">
        <v>18036</v>
      </c>
      <c r="D1722" s="1" t="s">
        <v>18037</v>
      </c>
      <c r="E1722">
        <v>2008</v>
      </c>
      <c r="F1722" s="1" t="s">
        <v>7193</v>
      </c>
      <c r="G1722" s="1" t="s">
        <v>31</v>
      </c>
      <c r="H1722" s="1" t="s">
        <v>18038</v>
      </c>
      <c r="I1722" s="1" t="s">
        <v>18039</v>
      </c>
      <c r="J1722" s="1" t="s">
        <v>18040</v>
      </c>
      <c r="K1722" s="1" t="s">
        <v>18041</v>
      </c>
      <c r="L1722" s="1" t="s">
        <v>29</v>
      </c>
      <c r="M1722" s="1" t="s">
        <v>30</v>
      </c>
      <c r="N1722" s="1" t="s">
        <v>31</v>
      </c>
      <c r="O1722" s="1" t="s">
        <v>18042</v>
      </c>
      <c r="P1722" s="1" t="s">
        <v>9314</v>
      </c>
      <c r="Q1722" s="1" t="s">
        <v>9314</v>
      </c>
      <c r="R1722" s="1" t="s">
        <v>9314</v>
      </c>
      <c r="S1722" s="1" t="s">
        <v>9314</v>
      </c>
    </row>
    <row r="1723" spans="1:19" x14ac:dyDescent="0.45">
      <c r="A1723" s="1" t="s">
        <v>18043</v>
      </c>
      <c r="B1723" s="1" t="s">
        <v>18044</v>
      </c>
      <c r="C1723" s="1" t="s">
        <v>18045</v>
      </c>
      <c r="D1723" s="1" t="s">
        <v>18046</v>
      </c>
      <c r="E1723">
        <v>2007</v>
      </c>
      <c r="F1723" s="1" t="s">
        <v>1051</v>
      </c>
      <c r="G1723" s="1" t="s">
        <v>18047</v>
      </c>
      <c r="H1723" s="1" t="s">
        <v>18048</v>
      </c>
      <c r="I1723" s="1" t="s">
        <v>18049</v>
      </c>
      <c r="J1723" s="1" t="s">
        <v>18050</v>
      </c>
      <c r="K1723" s="1" t="s">
        <v>18051</v>
      </c>
      <c r="L1723" s="1" t="s">
        <v>29</v>
      </c>
      <c r="M1723" s="1" t="s">
        <v>30</v>
      </c>
      <c r="N1723" s="1" t="s">
        <v>31</v>
      </c>
      <c r="O1723" s="1" t="s">
        <v>18052</v>
      </c>
      <c r="P1723" s="1" t="s">
        <v>9314</v>
      </c>
      <c r="Q1723" s="1" t="s">
        <v>9314</v>
      </c>
      <c r="R1723" s="1" t="s">
        <v>9314</v>
      </c>
      <c r="S1723" s="1" t="s">
        <v>9314</v>
      </c>
    </row>
    <row r="1724" spans="1:19" x14ac:dyDescent="0.45">
      <c r="A1724" s="1" t="s">
        <v>18053</v>
      </c>
      <c r="B1724" s="1" t="s">
        <v>18054</v>
      </c>
      <c r="C1724" s="1" t="s">
        <v>18055</v>
      </c>
      <c r="D1724" s="1" t="s">
        <v>18056</v>
      </c>
      <c r="E1724">
        <v>2006</v>
      </c>
      <c r="F1724" s="1" t="s">
        <v>2216</v>
      </c>
      <c r="G1724" s="1" t="s">
        <v>18057</v>
      </c>
      <c r="H1724" s="1" t="s">
        <v>18058</v>
      </c>
      <c r="I1724" s="1" t="s">
        <v>18059</v>
      </c>
      <c r="J1724" s="1" t="s">
        <v>18060</v>
      </c>
      <c r="K1724" s="1" t="s">
        <v>18061</v>
      </c>
      <c r="L1724" s="1" t="s">
        <v>29</v>
      </c>
      <c r="M1724" s="1" t="s">
        <v>30</v>
      </c>
      <c r="N1724" s="1" t="s">
        <v>31</v>
      </c>
      <c r="O1724" s="1" t="s">
        <v>18062</v>
      </c>
      <c r="P1724" s="1" t="s">
        <v>9314</v>
      </c>
      <c r="Q1724" s="1" t="s">
        <v>9314</v>
      </c>
      <c r="R1724" s="1" t="s">
        <v>9314</v>
      </c>
      <c r="S1724" s="1" t="s">
        <v>9314</v>
      </c>
    </row>
    <row r="1725" spans="1:19" x14ac:dyDescent="0.45">
      <c r="A1725" s="1" t="s">
        <v>18063</v>
      </c>
      <c r="B1725" s="1" t="s">
        <v>18064</v>
      </c>
      <c r="C1725" s="1" t="s">
        <v>18065</v>
      </c>
      <c r="D1725" s="1" t="s">
        <v>18066</v>
      </c>
      <c r="E1725">
        <v>2004</v>
      </c>
      <c r="F1725" s="1" t="s">
        <v>1325</v>
      </c>
      <c r="G1725" s="1" t="s">
        <v>18067</v>
      </c>
      <c r="H1725" s="1" t="s">
        <v>18068</v>
      </c>
      <c r="I1725" s="1" t="s">
        <v>18069</v>
      </c>
      <c r="J1725" s="1" t="s">
        <v>18070</v>
      </c>
      <c r="K1725" s="1" t="s">
        <v>18071</v>
      </c>
      <c r="L1725" s="1" t="s">
        <v>29</v>
      </c>
      <c r="M1725" s="1" t="s">
        <v>30</v>
      </c>
      <c r="N1725" s="1" t="s">
        <v>31</v>
      </c>
      <c r="O1725" s="1" t="s">
        <v>18072</v>
      </c>
      <c r="P1725" s="1" t="s">
        <v>9314</v>
      </c>
      <c r="Q1725" s="1" t="s">
        <v>9314</v>
      </c>
      <c r="R1725" s="1" t="s">
        <v>9314</v>
      </c>
      <c r="S1725" s="1" t="s">
        <v>9314</v>
      </c>
    </row>
    <row r="1726" spans="1:19" x14ac:dyDescent="0.45">
      <c r="A1726" s="1" t="s">
        <v>18073</v>
      </c>
      <c r="B1726" s="1" t="s">
        <v>18074</v>
      </c>
      <c r="C1726" s="1" t="s">
        <v>18075</v>
      </c>
      <c r="D1726" s="1" t="s">
        <v>18076</v>
      </c>
      <c r="E1726">
        <v>2009</v>
      </c>
      <c r="F1726" s="1" t="s">
        <v>4323</v>
      </c>
      <c r="G1726" s="1" t="s">
        <v>18077</v>
      </c>
      <c r="H1726" s="1" t="s">
        <v>18078</v>
      </c>
      <c r="I1726" s="1" t="s">
        <v>18079</v>
      </c>
      <c r="J1726" s="1" t="s">
        <v>18080</v>
      </c>
      <c r="K1726" s="1" t="s">
        <v>18081</v>
      </c>
      <c r="L1726" s="1" t="s">
        <v>29</v>
      </c>
      <c r="M1726" s="1" t="s">
        <v>30</v>
      </c>
      <c r="N1726" s="1" t="s">
        <v>31</v>
      </c>
      <c r="O1726" s="1" t="s">
        <v>18082</v>
      </c>
      <c r="P1726" s="1" t="s">
        <v>9314</v>
      </c>
      <c r="Q1726" s="1" t="s">
        <v>9314</v>
      </c>
      <c r="R1726" s="1" t="s">
        <v>9314</v>
      </c>
      <c r="S1726" s="1" t="s">
        <v>9314</v>
      </c>
    </row>
    <row r="1727" spans="1:19" x14ac:dyDescent="0.45">
      <c r="A1727" s="1" t="s">
        <v>18083</v>
      </c>
      <c r="B1727" s="1" t="s">
        <v>18084</v>
      </c>
      <c r="C1727" s="1" t="s">
        <v>18085</v>
      </c>
      <c r="D1727" s="1" t="s">
        <v>18086</v>
      </c>
      <c r="E1727">
        <v>2005</v>
      </c>
      <c r="F1727" s="1" t="s">
        <v>1701</v>
      </c>
      <c r="G1727" s="1" t="s">
        <v>18087</v>
      </c>
      <c r="H1727" s="1" t="s">
        <v>18088</v>
      </c>
      <c r="I1727" s="1" t="s">
        <v>18089</v>
      </c>
      <c r="J1727" s="1" t="s">
        <v>18090</v>
      </c>
      <c r="K1727" s="1" t="s">
        <v>18091</v>
      </c>
      <c r="L1727" s="1" t="s">
        <v>29</v>
      </c>
      <c r="M1727" s="1" t="s">
        <v>30</v>
      </c>
      <c r="N1727" s="1" t="s">
        <v>31</v>
      </c>
      <c r="O1727" s="1" t="s">
        <v>18092</v>
      </c>
      <c r="P1727" s="1" t="s">
        <v>9314</v>
      </c>
      <c r="Q1727" s="1" t="s">
        <v>9314</v>
      </c>
      <c r="R1727" s="1" t="s">
        <v>9314</v>
      </c>
      <c r="S1727" s="1" t="s">
        <v>9314</v>
      </c>
    </row>
    <row r="1728" spans="1:19" x14ac:dyDescent="0.45">
      <c r="A1728" s="1" t="s">
        <v>18093</v>
      </c>
      <c r="B1728" s="1" t="s">
        <v>18094</v>
      </c>
      <c r="C1728" s="1" t="s">
        <v>18095</v>
      </c>
      <c r="D1728" s="1" t="s">
        <v>18096</v>
      </c>
      <c r="E1728">
        <v>2003</v>
      </c>
      <c r="F1728" s="1" t="s">
        <v>12831</v>
      </c>
      <c r="G1728" s="1" t="s">
        <v>31</v>
      </c>
      <c r="H1728" s="1" t="s">
        <v>18097</v>
      </c>
      <c r="I1728" s="1" t="s">
        <v>18098</v>
      </c>
      <c r="J1728" s="1" t="s">
        <v>18099</v>
      </c>
      <c r="K1728" s="1" t="s">
        <v>18100</v>
      </c>
      <c r="L1728" s="1" t="s">
        <v>29</v>
      </c>
      <c r="M1728" s="1" t="s">
        <v>30</v>
      </c>
      <c r="N1728" s="1" t="s">
        <v>31</v>
      </c>
      <c r="O1728" s="1" t="s">
        <v>18101</v>
      </c>
      <c r="P1728" s="1" t="s">
        <v>9314</v>
      </c>
      <c r="Q1728" s="1" t="s">
        <v>9314</v>
      </c>
      <c r="R1728" s="1" t="s">
        <v>9314</v>
      </c>
      <c r="S1728" s="1" t="s">
        <v>9314</v>
      </c>
    </row>
    <row r="1729" spans="1:19" x14ac:dyDescent="0.45">
      <c r="A1729" s="1" t="s">
        <v>18102</v>
      </c>
      <c r="B1729" s="1" t="s">
        <v>18103</v>
      </c>
      <c r="C1729" s="1" t="s">
        <v>18104</v>
      </c>
      <c r="D1729" s="1" t="s">
        <v>18105</v>
      </c>
      <c r="E1729">
        <v>1994</v>
      </c>
      <c r="F1729" s="1" t="s">
        <v>3005</v>
      </c>
      <c r="G1729" s="1" t="s">
        <v>18106</v>
      </c>
      <c r="H1729" s="1" t="s">
        <v>18107</v>
      </c>
      <c r="I1729" s="1" t="s">
        <v>18108</v>
      </c>
      <c r="J1729" s="1" t="s">
        <v>18109</v>
      </c>
      <c r="K1729" s="1" t="s">
        <v>18110</v>
      </c>
      <c r="L1729" s="1" t="s">
        <v>29</v>
      </c>
      <c r="M1729" s="1" t="s">
        <v>30</v>
      </c>
      <c r="N1729" s="1" t="s">
        <v>31</v>
      </c>
      <c r="O1729" s="1" t="s">
        <v>18111</v>
      </c>
      <c r="P1729" s="1" t="s">
        <v>9314</v>
      </c>
      <c r="Q1729" s="1" t="s">
        <v>9314</v>
      </c>
      <c r="R1729" s="1" t="s">
        <v>9314</v>
      </c>
      <c r="S1729" s="1" t="s">
        <v>9314</v>
      </c>
    </row>
    <row r="1730" spans="1:19" x14ac:dyDescent="0.45">
      <c r="A1730" s="1" t="s">
        <v>18112</v>
      </c>
      <c r="B1730" s="1" t="s">
        <v>18113</v>
      </c>
      <c r="C1730" s="1" t="s">
        <v>18114</v>
      </c>
      <c r="D1730" s="1" t="s">
        <v>18115</v>
      </c>
      <c r="E1730">
        <v>2008</v>
      </c>
      <c r="F1730" s="1" t="s">
        <v>422</v>
      </c>
      <c r="G1730" s="1" t="s">
        <v>18116</v>
      </c>
      <c r="H1730" s="1" t="s">
        <v>18117</v>
      </c>
      <c r="I1730" s="1" t="s">
        <v>18118</v>
      </c>
      <c r="J1730" s="1" t="s">
        <v>18119</v>
      </c>
      <c r="K1730" s="1" t="s">
        <v>18120</v>
      </c>
      <c r="L1730" s="1" t="s">
        <v>29</v>
      </c>
      <c r="M1730" s="1" t="s">
        <v>30</v>
      </c>
      <c r="N1730" s="1" t="s">
        <v>31</v>
      </c>
      <c r="O1730" s="1" t="s">
        <v>18121</v>
      </c>
      <c r="P1730" s="1" t="s">
        <v>9314</v>
      </c>
      <c r="Q1730" s="1" t="s">
        <v>9314</v>
      </c>
      <c r="R1730" s="1" t="s">
        <v>9314</v>
      </c>
      <c r="S1730" s="1" t="s">
        <v>9314</v>
      </c>
    </row>
    <row r="1731" spans="1:19" x14ac:dyDescent="0.45">
      <c r="A1731" s="1" t="s">
        <v>18122</v>
      </c>
      <c r="B1731" s="1" t="s">
        <v>18123</v>
      </c>
      <c r="C1731" s="1" t="s">
        <v>18124</v>
      </c>
      <c r="D1731" s="1" t="s">
        <v>18125</v>
      </c>
      <c r="E1731">
        <v>2009</v>
      </c>
      <c r="F1731" s="1" t="s">
        <v>2366</v>
      </c>
      <c r="G1731" s="1" t="s">
        <v>18126</v>
      </c>
      <c r="H1731" s="1" t="s">
        <v>18127</v>
      </c>
      <c r="I1731" s="1" t="s">
        <v>18128</v>
      </c>
      <c r="J1731" s="1" t="s">
        <v>18129</v>
      </c>
      <c r="K1731" s="1" t="s">
        <v>18130</v>
      </c>
      <c r="L1731" s="1" t="s">
        <v>29</v>
      </c>
      <c r="M1731" s="1" t="s">
        <v>30</v>
      </c>
      <c r="N1731" s="1" t="s">
        <v>31</v>
      </c>
      <c r="O1731" s="1" t="s">
        <v>18131</v>
      </c>
      <c r="P1731" s="1" t="s">
        <v>9314</v>
      </c>
      <c r="Q1731" s="1" t="s">
        <v>9314</v>
      </c>
      <c r="R1731" s="1" t="s">
        <v>9314</v>
      </c>
      <c r="S1731" s="1" t="s">
        <v>9314</v>
      </c>
    </row>
    <row r="1732" spans="1:19" x14ac:dyDescent="0.45">
      <c r="A1732" s="1" t="s">
        <v>18132</v>
      </c>
      <c r="B1732" s="1" t="s">
        <v>18133</v>
      </c>
      <c r="C1732" s="1" t="s">
        <v>18134</v>
      </c>
      <c r="D1732" s="1" t="s">
        <v>18135</v>
      </c>
      <c r="E1732">
        <v>2009</v>
      </c>
      <c r="F1732" s="1" t="s">
        <v>23</v>
      </c>
      <c r="G1732" s="1" t="s">
        <v>18136</v>
      </c>
      <c r="H1732" s="1" t="s">
        <v>18137</v>
      </c>
      <c r="I1732" s="1" t="s">
        <v>18138</v>
      </c>
      <c r="J1732" s="1" t="s">
        <v>18139</v>
      </c>
      <c r="K1732" s="1" t="s">
        <v>18140</v>
      </c>
      <c r="L1732" s="1" t="s">
        <v>29</v>
      </c>
      <c r="M1732" s="1" t="s">
        <v>30</v>
      </c>
      <c r="N1732" s="1" t="s">
        <v>31</v>
      </c>
      <c r="O1732" s="1" t="s">
        <v>18141</v>
      </c>
      <c r="P1732" s="1" t="s">
        <v>9314</v>
      </c>
      <c r="Q1732" s="1" t="s">
        <v>9314</v>
      </c>
      <c r="R1732" s="1" t="s">
        <v>9314</v>
      </c>
      <c r="S1732" s="1" t="s">
        <v>9314</v>
      </c>
    </row>
    <row r="1733" spans="1:19" x14ac:dyDescent="0.45">
      <c r="A1733" s="1" t="s">
        <v>18142</v>
      </c>
      <c r="B1733" s="1" t="s">
        <v>18143</v>
      </c>
      <c r="C1733" s="1" t="s">
        <v>18144</v>
      </c>
      <c r="D1733" s="1" t="s">
        <v>18145</v>
      </c>
      <c r="E1733">
        <v>1995</v>
      </c>
      <c r="F1733" s="1" t="s">
        <v>691</v>
      </c>
      <c r="G1733" s="1" t="s">
        <v>18146</v>
      </c>
      <c r="H1733" s="1" t="s">
        <v>18147</v>
      </c>
      <c r="I1733" s="1" t="s">
        <v>18148</v>
      </c>
      <c r="J1733" s="1" t="s">
        <v>18149</v>
      </c>
      <c r="K1733" s="1" t="s">
        <v>18150</v>
      </c>
      <c r="L1733" s="1" t="s">
        <v>29</v>
      </c>
      <c r="M1733" s="1" t="s">
        <v>30</v>
      </c>
      <c r="N1733" s="1" t="s">
        <v>31</v>
      </c>
      <c r="O1733" s="1" t="s">
        <v>18151</v>
      </c>
      <c r="P1733" s="1" t="s">
        <v>9314</v>
      </c>
      <c r="Q1733" s="1" t="s">
        <v>9314</v>
      </c>
      <c r="R1733" s="1" t="s">
        <v>9314</v>
      </c>
      <c r="S1733" s="1" t="s">
        <v>9314</v>
      </c>
    </row>
    <row r="1734" spans="1:19" x14ac:dyDescent="0.45">
      <c r="A1734" s="1" t="s">
        <v>18152</v>
      </c>
      <c r="B1734" s="1" t="s">
        <v>18153</v>
      </c>
      <c r="C1734" s="1" t="s">
        <v>18154</v>
      </c>
      <c r="D1734" s="1" t="s">
        <v>18155</v>
      </c>
      <c r="E1734">
        <v>2003</v>
      </c>
      <c r="F1734" s="1" t="s">
        <v>691</v>
      </c>
      <c r="G1734" s="1" t="s">
        <v>18156</v>
      </c>
      <c r="H1734" s="1" t="s">
        <v>18157</v>
      </c>
      <c r="I1734" s="1" t="s">
        <v>18158</v>
      </c>
      <c r="J1734" s="1" t="s">
        <v>18159</v>
      </c>
      <c r="K1734" s="1" t="s">
        <v>18160</v>
      </c>
      <c r="L1734" s="1" t="s">
        <v>29</v>
      </c>
      <c r="M1734" s="1" t="s">
        <v>30</v>
      </c>
      <c r="N1734" s="1" t="s">
        <v>31</v>
      </c>
      <c r="O1734" s="1" t="s">
        <v>18161</v>
      </c>
      <c r="P1734" s="1" t="s">
        <v>9314</v>
      </c>
      <c r="Q1734" s="1" t="s">
        <v>9314</v>
      </c>
      <c r="R1734" s="1" t="s">
        <v>9314</v>
      </c>
      <c r="S1734" s="1" t="s">
        <v>9314</v>
      </c>
    </row>
    <row r="1735" spans="1:19" x14ac:dyDescent="0.45">
      <c r="A1735" s="1" t="s">
        <v>18162</v>
      </c>
      <c r="B1735" s="1" t="s">
        <v>18163</v>
      </c>
      <c r="C1735" s="1" t="s">
        <v>18164</v>
      </c>
      <c r="D1735" s="1" t="s">
        <v>18165</v>
      </c>
      <c r="E1735">
        <v>2006</v>
      </c>
      <c r="F1735" s="1" t="s">
        <v>691</v>
      </c>
      <c r="G1735" s="1" t="s">
        <v>18166</v>
      </c>
      <c r="H1735" s="1" t="s">
        <v>18167</v>
      </c>
      <c r="I1735" s="1" t="s">
        <v>18168</v>
      </c>
      <c r="J1735" s="1" t="s">
        <v>18169</v>
      </c>
      <c r="K1735" s="1" t="s">
        <v>18170</v>
      </c>
      <c r="L1735" s="1" t="s">
        <v>29</v>
      </c>
      <c r="M1735" s="1" t="s">
        <v>30</v>
      </c>
      <c r="N1735" s="1" t="s">
        <v>31</v>
      </c>
      <c r="O1735" s="1" t="s">
        <v>18171</v>
      </c>
      <c r="P1735" s="1" t="s">
        <v>9314</v>
      </c>
      <c r="Q1735" s="1" t="s">
        <v>9314</v>
      </c>
      <c r="R1735" s="1" t="s">
        <v>9314</v>
      </c>
      <c r="S1735" s="1" t="s">
        <v>9314</v>
      </c>
    </row>
    <row r="1736" spans="1:19" x14ac:dyDescent="0.45">
      <c r="A1736" s="1" t="s">
        <v>18172</v>
      </c>
      <c r="B1736" s="1" t="s">
        <v>18173</v>
      </c>
      <c r="C1736" s="1" t="s">
        <v>18174</v>
      </c>
      <c r="D1736" s="1" t="s">
        <v>18175</v>
      </c>
      <c r="E1736">
        <v>2002</v>
      </c>
      <c r="F1736" s="1" t="s">
        <v>1955</v>
      </c>
      <c r="G1736" s="1" t="s">
        <v>18176</v>
      </c>
      <c r="H1736" s="1" t="s">
        <v>18177</v>
      </c>
      <c r="I1736" s="1" t="s">
        <v>18178</v>
      </c>
      <c r="J1736" s="1" t="s">
        <v>18179</v>
      </c>
      <c r="K1736" s="1" t="s">
        <v>18180</v>
      </c>
      <c r="L1736" s="1" t="s">
        <v>29</v>
      </c>
      <c r="M1736" s="1" t="s">
        <v>30</v>
      </c>
      <c r="N1736" s="1" t="s">
        <v>31</v>
      </c>
      <c r="O1736" s="1" t="s">
        <v>18181</v>
      </c>
      <c r="P1736" s="1" t="s">
        <v>9314</v>
      </c>
      <c r="Q1736" s="1" t="s">
        <v>9314</v>
      </c>
      <c r="R1736" s="1" t="s">
        <v>9314</v>
      </c>
      <c r="S1736" s="1" t="s">
        <v>9314</v>
      </c>
    </row>
    <row r="1737" spans="1:19" x14ac:dyDescent="0.45">
      <c r="A1737" s="1" t="s">
        <v>18182</v>
      </c>
      <c r="B1737" s="1" t="s">
        <v>18183</v>
      </c>
      <c r="C1737" s="1" t="s">
        <v>18184</v>
      </c>
      <c r="D1737" s="1" t="s">
        <v>18185</v>
      </c>
      <c r="E1737">
        <v>2007</v>
      </c>
      <c r="F1737" s="1" t="s">
        <v>18186</v>
      </c>
      <c r="G1737" s="1" t="s">
        <v>31</v>
      </c>
      <c r="H1737" s="1" t="s">
        <v>18187</v>
      </c>
      <c r="I1737" s="1" t="s">
        <v>18188</v>
      </c>
      <c r="J1737" s="1" t="s">
        <v>18189</v>
      </c>
      <c r="K1737" s="1" t="s">
        <v>18190</v>
      </c>
      <c r="L1737" s="1" t="s">
        <v>29</v>
      </c>
      <c r="M1737" s="1" t="s">
        <v>30</v>
      </c>
      <c r="N1737" s="1" t="s">
        <v>31</v>
      </c>
      <c r="O1737" s="1" t="s">
        <v>18191</v>
      </c>
      <c r="P1737" s="1" t="s">
        <v>9314</v>
      </c>
      <c r="Q1737" s="1" t="s">
        <v>9314</v>
      </c>
      <c r="R1737" s="1" t="s">
        <v>9314</v>
      </c>
      <c r="S1737" s="1" t="s">
        <v>9314</v>
      </c>
    </row>
    <row r="1738" spans="1:19" x14ac:dyDescent="0.45">
      <c r="A1738" s="1" t="s">
        <v>18192</v>
      </c>
      <c r="B1738" s="1" t="s">
        <v>18193</v>
      </c>
      <c r="C1738" s="1" t="s">
        <v>18194</v>
      </c>
      <c r="D1738" s="1" t="s">
        <v>18195</v>
      </c>
      <c r="E1738">
        <v>2001</v>
      </c>
      <c r="F1738" s="1" t="s">
        <v>2216</v>
      </c>
      <c r="G1738" s="1" t="s">
        <v>18196</v>
      </c>
      <c r="H1738" s="1" t="s">
        <v>18197</v>
      </c>
      <c r="I1738" s="1" t="s">
        <v>18198</v>
      </c>
      <c r="J1738" s="1" t="s">
        <v>18199</v>
      </c>
      <c r="K1738" s="1" t="s">
        <v>18200</v>
      </c>
      <c r="L1738" s="1" t="s">
        <v>29</v>
      </c>
      <c r="M1738" s="1" t="s">
        <v>30</v>
      </c>
      <c r="N1738" s="1" t="s">
        <v>31</v>
      </c>
      <c r="O1738" s="1" t="s">
        <v>18201</v>
      </c>
      <c r="P1738" s="1" t="s">
        <v>9314</v>
      </c>
      <c r="Q1738" s="1" t="s">
        <v>9314</v>
      </c>
      <c r="R1738" s="1" t="s">
        <v>9314</v>
      </c>
      <c r="S1738" s="1" t="s">
        <v>9314</v>
      </c>
    </row>
    <row r="1739" spans="1:19" x14ac:dyDescent="0.45">
      <c r="A1739" s="1" t="s">
        <v>18202</v>
      </c>
      <c r="B1739" s="1" t="s">
        <v>18203</v>
      </c>
      <c r="C1739" s="1" t="s">
        <v>18204</v>
      </c>
      <c r="D1739" s="1" t="s">
        <v>18205</v>
      </c>
      <c r="E1739">
        <v>2007</v>
      </c>
      <c r="F1739" s="1" t="s">
        <v>18206</v>
      </c>
      <c r="G1739" s="1" t="s">
        <v>18207</v>
      </c>
      <c r="H1739" s="1" t="s">
        <v>18208</v>
      </c>
      <c r="I1739" s="1" t="s">
        <v>18209</v>
      </c>
      <c r="J1739" s="1" t="s">
        <v>18210</v>
      </c>
      <c r="K1739" s="1" t="s">
        <v>18211</v>
      </c>
      <c r="L1739" s="1" t="s">
        <v>29</v>
      </c>
      <c r="M1739" s="1" t="s">
        <v>30</v>
      </c>
      <c r="N1739" s="1" t="s">
        <v>31</v>
      </c>
      <c r="O1739" s="1" t="s">
        <v>18212</v>
      </c>
      <c r="P1739" s="1" t="s">
        <v>9314</v>
      </c>
      <c r="Q1739" s="1" t="s">
        <v>9314</v>
      </c>
      <c r="R1739" s="1" t="s">
        <v>9314</v>
      </c>
      <c r="S1739" s="1" t="s">
        <v>9314</v>
      </c>
    </row>
    <row r="1740" spans="1:19" x14ac:dyDescent="0.45">
      <c r="A1740" s="1" t="s">
        <v>18213</v>
      </c>
      <c r="B1740" s="1" t="s">
        <v>18214</v>
      </c>
      <c r="C1740" s="1" t="s">
        <v>18215</v>
      </c>
      <c r="D1740" s="1" t="s">
        <v>18216</v>
      </c>
      <c r="E1740">
        <v>1997</v>
      </c>
      <c r="F1740" s="1" t="s">
        <v>12593</v>
      </c>
      <c r="G1740" s="1" t="s">
        <v>18217</v>
      </c>
      <c r="H1740" s="1" t="s">
        <v>18218</v>
      </c>
      <c r="I1740" s="1" t="s">
        <v>18219</v>
      </c>
      <c r="J1740" s="1" t="s">
        <v>31</v>
      </c>
      <c r="K1740" s="1" t="s">
        <v>31</v>
      </c>
      <c r="L1740" s="1" t="s">
        <v>29</v>
      </c>
      <c r="M1740" s="1" t="s">
        <v>30</v>
      </c>
      <c r="N1740" s="1" t="s">
        <v>31</v>
      </c>
      <c r="O1740" s="1" t="s">
        <v>18220</v>
      </c>
      <c r="P1740" s="1" t="s">
        <v>9314</v>
      </c>
      <c r="Q1740" s="1" t="s">
        <v>9314</v>
      </c>
      <c r="R1740" s="1" t="s">
        <v>9314</v>
      </c>
      <c r="S1740" s="1" t="s">
        <v>9314</v>
      </c>
    </row>
    <row r="1741" spans="1:19" x14ac:dyDescent="0.45">
      <c r="A1741" s="1" t="s">
        <v>18221</v>
      </c>
      <c r="B1741" s="1" t="s">
        <v>18222</v>
      </c>
      <c r="C1741" s="1" t="s">
        <v>18223</v>
      </c>
      <c r="D1741" s="1" t="s">
        <v>18224</v>
      </c>
      <c r="E1741">
        <v>2005</v>
      </c>
      <c r="F1741" s="1" t="s">
        <v>18225</v>
      </c>
      <c r="G1741" s="1" t="s">
        <v>31</v>
      </c>
      <c r="H1741" s="1" t="s">
        <v>18226</v>
      </c>
      <c r="I1741" s="1" t="s">
        <v>18227</v>
      </c>
      <c r="J1741" s="1" t="s">
        <v>18228</v>
      </c>
      <c r="K1741" s="1" t="s">
        <v>18229</v>
      </c>
      <c r="L1741" s="1" t="s">
        <v>29</v>
      </c>
      <c r="M1741" s="1" t="s">
        <v>30</v>
      </c>
      <c r="N1741" s="1" t="s">
        <v>31</v>
      </c>
      <c r="O1741" s="1" t="s">
        <v>18230</v>
      </c>
      <c r="P1741" s="1" t="s">
        <v>9314</v>
      </c>
      <c r="Q1741" s="1" t="s">
        <v>9314</v>
      </c>
      <c r="R1741" s="1" t="s">
        <v>9314</v>
      </c>
      <c r="S1741" s="1" t="s">
        <v>9314</v>
      </c>
    </row>
    <row r="1742" spans="1:19" x14ac:dyDescent="0.45">
      <c r="A1742" s="1" t="s">
        <v>18231</v>
      </c>
      <c r="B1742" s="1" t="s">
        <v>18232</v>
      </c>
      <c r="C1742" s="1" t="s">
        <v>18233</v>
      </c>
      <c r="D1742" s="1" t="s">
        <v>18234</v>
      </c>
      <c r="E1742">
        <v>2008</v>
      </c>
      <c r="F1742" s="1" t="s">
        <v>3764</v>
      </c>
      <c r="G1742" s="1" t="s">
        <v>18235</v>
      </c>
      <c r="H1742" s="1" t="s">
        <v>18236</v>
      </c>
      <c r="I1742" s="1" t="s">
        <v>18237</v>
      </c>
      <c r="J1742" s="1" t="s">
        <v>18238</v>
      </c>
      <c r="K1742" s="1" t="s">
        <v>18239</v>
      </c>
      <c r="L1742" s="1" t="s">
        <v>29</v>
      </c>
      <c r="M1742" s="1" t="s">
        <v>30</v>
      </c>
      <c r="N1742" s="1" t="s">
        <v>31</v>
      </c>
      <c r="O1742" s="1" t="s">
        <v>18240</v>
      </c>
      <c r="P1742" s="1" t="s">
        <v>9314</v>
      </c>
      <c r="Q1742" s="1" t="s">
        <v>9314</v>
      </c>
      <c r="R1742" s="1" t="s">
        <v>9314</v>
      </c>
      <c r="S1742" s="1" t="s">
        <v>9314</v>
      </c>
    </row>
    <row r="1743" spans="1:19" x14ac:dyDescent="0.45">
      <c r="A1743" s="1" t="s">
        <v>18241</v>
      </c>
      <c r="B1743" s="1" t="s">
        <v>18242</v>
      </c>
      <c r="C1743" s="1" t="s">
        <v>18243</v>
      </c>
      <c r="D1743" s="1" t="s">
        <v>18244</v>
      </c>
      <c r="E1743">
        <v>2005</v>
      </c>
      <c r="F1743" s="1" t="s">
        <v>23</v>
      </c>
      <c r="G1743" s="1" t="s">
        <v>18245</v>
      </c>
      <c r="H1743" s="1" t="s">
        <v>18246</v>
      </c>
      <c r="I1743" s="1" t="s">
        <v>18247</v>
      </c>
      <c r="J1743" s="1" t="s">
        <v>18248</v>
      </c>
      <c r="K1743" s="1" t="s">
        <v>18249</v>
      </c>
      <c r="L1743" s="1" t="s">
        <v>29</v>
      </c>
      <c r="M1743" s="1" t="s">
        <v>30</v>
      </c>
      <c r="N1743" s="1" t="s">
        <v>31</v>
      </c>
      <c r="O1743" s="1" t="s">
        <v>18250</v>
      </c>
      <c r="P1743" s="1" t="s">
        <v>9314</v>
      </c>
      <c r="Q1743" s="1" t="s">
        <v>9314</v>
      </c>
      <c r="R1743" s="1" t="s">
        <v>9314</v>
      </c>
      <c r="S1743" s="1" t="s">
        <v>9314</v>
      </c>
    </row>
    <row r="1744" spans="1:19" x14ac:dyDescent="0.45">
      <c r="A1744" s="1" t="s">
        <v>18251</v>
      </c>
      <c r="B1744" s="1" t="s">
        <v>18252</v>
      </c>
      <c r="C1744" s="1" t="s">
        <v>18253</v>
      </c>
      <c r="D1744" s="1" t="s">
        <v>18254</v>
      </c>
      <c r="E1744">
        <v>2005</v>
      </c>
      <c r="F1744" s="1" t="s">
        <v>1313</v>
      </c>
      <c r="G1744" s="1" t="s">
        <v>18255</v>
      </c>
      <c r="H1744" s="1" t="s">
        <v>18256</v>
      </c>
      <c r="I1744" s="1" t="s">
        <v>18257</v>
      </c>
      <c r="J1744" s="1" t="s">
        <v>18258</v>
      </c>
      <c r="K1744" s="1" t="s">
        <v>18259</v>
      </c>
      <c r="L1744" s="1" t="s">
        <v>29</v>
      </c>
      <c r="M1744" s="1" t="s">
        <v>30</v>
      </c>
      <c r="N1744" s="1" t="s">
        <v>31</v>
      </c>
      <c r="O1744" s="1" t="s">
        <v>18260</v>
      </c>
      <c r="P1744" s="1" t="s">
        <v>9314</v>
      </c>
      <c r="Q1744" s="1" t="s">
        <v>9314</v>
      </c>
      <c r="R1744" s="1" t="s">
        <v>9314</v>
      </c>
      <c r="S1744" s="1" t="s">
        <v>9314</v>
      </c>
    </row>
    <row r="1745" spans="1:19" x14ac:dyDescent="0.45">
      <c r="A1745" s="1" t="s">
        <v>15598</v>
      </c>
      <c r="B1745" s="1" t="s">
        <v>15599</v>
      </c>
      <c r="C1745" s="1" t="s">
        <v>15600</v>
      </c>
      <c r="D1745" s="1" t="s">
        <v>18261</v>
      </c>
      <c r="E1745">
        <v>2007</v>
      </c>
      <c r="F1745" s="1" t="s">
        <v>13762</v>
      </c>
      <c r="G1745" s="1" t="s">
        <v>18262</v>
      </c>
      <c r="H1745" s="1" t="s">
        <v>18263</v>
      </c>
      <c r="I1745" s="1" t="s">
        <v>18264</v>
      </c>
      <c r="J1745" s="1" t="s">
        <v>18265</v>
      </c>
      <c r="K1745" s="1" t="s">
        <v>18266</v>
      </c>
      <c r="L1745" s="1" t="s">
        <v>29</v>
      </c>
      <c r="M1745" s="1" t="s">
        <v>30</v>
      </c>
      <c r="N1745" s="1" t="s">
        <v>31</v>
      </c>
      <c r="O1745" s="1" t="s">
        <v>18267</v>
      </c>
      <c r="P1745" s="1" t="s">
        <v>9314</v>
      </c>
      <c r="Q1745" s="1" t="s">
        <v>9314</v>
      </c>
      <c r="R1745" s="1" t="s">
        <v>9314</v>
      </c>
      <c r="S1745" s="1" t="s">
        <v>9314</v>
      </c>
    </row>
    <row r="1746" spans="1:19" x14ac:dyDescent="0.45">
      <c r="A1746" s="1" t="s">
        <v>18268</v>
      </c>
      <c r="B1746" s="1" t="s">
        <v>18269</v>
      </c>
      <c r="C1746" s="1" t="s">
        <v>18270</v>
      </c>
      <c r="D1746" s="1" t="s">
        <v>18271</v>
      </c>
      <c r="E1746">
        <v>1996</v>
      </c>
      <c r="F1746" s="1" t="s">
        <v>3471</v>
      </c>
      <c r="G1746" s="1" t="s">
        <v>18272</v>
      </c>
      <c r="H1746" s="1" t="s">
        <v>18273</v>
      </c>
      <c r="I1746" s="1" t="s">
        <v>18274</v>
      </c>
      <c r="J1746" s="1" t="s">
        <v>31</v>
      </c>
      <c r="K1746" s="1" t="s">
        <v>18275</v>
      </c>
      <c r="L1746" s="1" t="s">
        <v>239</v>
      </c>
      <c r="M1746" s="1" t="s">
        <v>30</v>
      </c>
      <c r="N1746" s="1" t="s">
        <v>31</v>
      </c>
      <c r="O1746" s="1" t="s">
        <v>18276</v>
      </c>
      <c r="P1746" s="1" t="s">
        <v>9314</v>
      </c>
      <c r="Q1746" s="1" t="s">
        <v>9314</v>
      </c>
      <c r="R1746" s="1" t="s">
        <v>9314</v>
      </c>
      <c r="S1746" s="1" t="s">
        <v>9314</v>
      </c>
    </row>
    <row r="1747" spans="1:19" x14ac:dyDescent="0.45">
      <c r="A1747" s="1" t="s">
        <v>18277</v>
      </c>
      <c r="B1747" s="1" t="s">
        <v>18278</v>
      </c>
      <c r="C1747" s="1" t="s">
        <v>18279</v>
      </c>
      <c r="D1747" s="1" t="s">
        <v>18280</v>
      </c>
      <c r="E1747">
        <v>1992</v>
      </c>
      <c r="F1747" s="1" t="s">
        <v>691</v>
      </c>
      <c r="G1747" s="1" t="s">
        <v>18281</v>
      </c>
      <c r="H1747" s="1" t="s">
        <v>18282</v>
      </c>
      <c r="I1747" s="1" t="s">
        <v>18283</v>
      </c>
      <c r="J1747" s="1" t="s">
        <v>31</v>
      </c>
      <c r="K1747" s="1" t="s">
        <v>18284</v>
      </c>
      <c r="L1747" s="1" t="s">
        <v>29</v>
      </c>
      <c r="M1747" s="1" t="s">
        <v>30</v>
      </c>
      <c r="N1747" s="1" t="s">
        <v>31</v>
      </c>
      <c r="O1747" s="1" t="s">
        <v>18285</v>
      </c>
      <c r="P1747" s="1" t="s">
        <v>9314</v>
      </c>
      <c r="Q1747" s="1" t="s">
        <v>9314</v>
      </c>
      <c r="R1747" s="1" t="s">
        <v>9314</v>
      </c>
      <c r="S1747" s="1" t="s">
        <v>9314</v>
      </c>
    </row>
    <row r="1748" spans="1:19" x14ac:dyDescent="0.45">
      <c r="A1748" s="1" t="s">
        <v>18286</v>
      </c>
      <c r="B1748" s="1" t="s">
        <v>18287</v>
      </c>
      <c r="C1748" s="1" t="s">
        <v>18288</v>
      </c>
      <c r="D1748" s="1" t="s">
        <v>18289</v>
      </c>
      <c r="E1748">
        <v>2007</v>
      </c>
      <c r="F1748" s="1" t="s">
        <v>18290</v>
      </c>
      <c r="G1748" s="1" t="s">
        <v>18291</v>
      </c>
      <c r="H1748" s="1" t="s">
        <v>18292</v>
      </c>
      <c r="I1748" s="1" t="s">
        <v>18293</v>
      </c>
      <c r="J1748" s="1" t="s">
        <v>18294</v>
      </c>
      <c r="K1748" s="1" t="s">
        <v>18295</v>
      </c>
      <c r="L1748" s="1" t="s">
        <v>29</v>
      </c>
      <c r="M1748" s="1" t="s">
        <v>30</v>
      </c>
      <c r="N1748" s="1" t="s">
        <v>31</v>
      </c>
      <c r="O1748" s="1" t="s">
        <v>18296</v>
      </c>
      <c r="P1748" s="1" t="s">
        <v>9314</v>
      </c>
      <c r="Q1748" s="1" t="s">
        <v>9314</v>
      </c>
      <c r="R1748" s="1" t="s">
        <v>9314</v>
      </c>
      <c r="S1748" s="1" t="s">
        <v>9314</v>
      </c>
    </row>
    <row r="1749" spans="1:19" x14ac:dyDescent="0.45">
      <c r="A1749" s="1" t="s">
        <v>18297</v>
      </c>
      <c r="B1749" s="1" t="s">
        <v>18298</v>
      </c>
      <c r="C1749" s="1" t="s">
        <v>18299</v>
      </c>
      <c r="D1749" s="1" t="s">
        <v>18300</v>
      </c>
      <c r="E1749">
        <v>2007</v>
      </c>
      <c r="F1749" s="1" t="s">
        <v>1955</v>
      </c>
      <c r="G1749" s="1" t="s">
        <v>18301</v>
      </c>
      <c r="H1749" s="1" t="s">
        <v>18302</v>
      </c>
      <c r="I1749" s="1" t="s">
        <v>18303</v>
      </c>
      <c r="J1749" s="1" t="s">
        <v>18304</v>
      </c>
      <c r="K1749" s="1" t="s">
        <v>18305</v>
      </c>
      <c r="L1749" s="1" t="s">
        <v>29</v>
      </c>
      <c r="M1749" s="1" t="s">
        <v>30</v>
      </c>
      <c r="N1749" s="1" t="s">
        <v>31</v>
      </c>
      <c r="O1749" s="1" t="s">
        <v>18306</v>
      </c>
      <c r="P1749" s="1" t="s">
        <v>9314</v>
      </c>
      <c r="Q1749" s="1" t="s">
        <v>9314</v>
      </c>
      <c r="R1749" s="1" t="s">
        <v>9314</v>
      </c>
      <c r="S1749" s="1" t="s">
        <v>9314</v>
      </c>
    </row>
    <row r="1750" spans="1:19" x14ac:dyDescent="0.45">
      <c r="A1750" s="1" t="s">
        <v>18307</v>
      </c>
      <c r="B1750" s="1" t="s">
        <v>18308</v>
      </c>
      <c r="C1750" s="1" t="s">
        <v>18309</v>
      </c>
      <c r="D1750" s="1" t="s">
        <v>18310</v>
      </c>
      <c r="E1750">
        <v>1992</v>
      </c>
      <c r="F1750" s="1" t="s">
        <v>691</v>
      </c>
      <c r="G1750" s="1" t="s">
        <v>18311</v>
      </c>
      <c r="H1750" s="1" t="s">
        <v>18312</v>
      </c>
      <c r="I1750" s="1" t="s">
        <v>18313</v>
      </c>
      <c r="J1750" s="1" t="s">
        <v>31</v>
      </c>
      <c r="K1750" s="1" t="s">
        <v>18314</v>
      </c>
      <c r="L1750" s="1" t="s">
        <v>29</v>
      </c>
      <c r="M1750" s="1" t="s">
        <v>30</v>
      </c>
      <c r="N1750" s="1" t="s">
        <v>31</v>
      </c>
      <c r="O1750" s="1" t="s">
        <v>18315</v>
      </c>
      <c r="P1750" s="1" t="s">
        <v>9314</v>
      </c>
      <c r="Q1750" s="1" t="s">
        <v>9314</v>
      </c>
      <c r="R1750" s="1" t="s">
        <v>9314</v>
      </c>
      <c r="S1750" s="1" t="s">
        <v>9314</v>
      </c>
    </row>
    <row r="1751" spans="1:19" x14ac:dyDescent="0.45">
      <c r="A1751" s="1" t="s">
        <v>18316</v>
      </c>
      <c r="B1751" s="1" t="s">
        <v>18317</v>
      </c>
      <c r="C1751" s="1" t="s">
        <v>18318</v>
      </c>
      <c r="D1751" s="1" t="s">
        <v>18319</v>
      </c>
      <c r="E1751">
        <v>2007</v>
      </c>
      <c r="F1751" s="1" t="s">
        <v>1701</v>
      </c>
      <c r="G1751" s="1" t="s">
        <v>18320</v>
      </c>
      <c r="H1751" s="1" t="s">
        <v>18321</v>
      </c>
      <c r="I1751" s="1" t="s">
        <v>18322</v>
      </c>
      <c r="J1751" s="1" t="s">
        <v>18323</v>
      </c>
      <c r="K1751" s="1" t="s">
        <v>18324</v>
      </c>
      <c r="L1751" s="1" t="s">
        <v>29</v>
      </c>
      <c r="M1751" s="1" t="s">
        <v>30</v>
      </c>
      <c r="N1751" s="1" t="s">
        <v>31</v>
      </c>
      <c r="O1751" s="1" t="s">
        <v>18325</v>
      </c>
      <c r="P1751" s="1" t="s">
        <v>9314</v>
      </c>
      <c r="Q1751" s="1" t="s">
        <v>9314</v>
      </c>
      <c r="R1751" s="1" t="s">
        <v>9314</v>
      </c>
      <c r="S1751" s="1" t="s">
        <v>9314</v>
      </c>
    </row>
    <row r="1752" spans="1:19" x14ac:dyDescent="0.45">
      <c r="A1752" s="1" t="s">
        <v>18326</v>
      </c>
      <c r="B1752" s="1" t="s">
        <v>18327</v>
      </c>
      <c r="C1752" s="1" t="s">
        <v>18328</v>
      </c>
      <c r="D1752" s="1" t="s">
        <v>18329</v>
      </c>
      <c r="E1752">
        <v>2005</v>
      </c>
      <c r="F1752" s="1" t="s">
        <v>1325</v>
      </c>
      <c r="G1752" s="1" t="s">
        <v>18330</v>
      </c>
      <c r="H1752" s="1" t="s">
        <v>18331</v>
      </c>
      <c r="I1752" s="1" t="s">
        <v>18332</v>
      </c>
      <c r="J1752" s="1" t="s">
        <v>18333</v>
      </c>
      <c r="K1752" s="1" t="s">
        <v>18334</v>
      </c>
      <c r="L1752" s="1" t="s">
        <v>29</v>
      </c>
      <c r="M1752" s="1" t="s">
        <v>30</v>
      </c>
      <c r="N1752" s="1" t="s">
        <v>31</v>
      </c>
      <c r="O1752" s="1" t="s">
        <v>18335</v>
      </c>
      <c r="P1752" s="1" t="s">
        <v>9314</v>
      </c>
      <c r="Q1752" s="1" t="s">
        <v>9314</v>
      </c>
      <c r="R1752" s="1" t="s">
        <v>9314</v>
      </c>
      <c r="S1752" s="1" t="s">
        <v>9314</v>
      </c>
    </row>
    <row r="1753" spans="1:19" x14ac:dyDescent="0.45">
      <c r="A1753" s="1" t="s">
        <v>18336</v>
      </c>
      <c r="B1753" s="1" t="s">
        <v>18337</v>
      </c>
      <c r="C1753" s="1" t="s">
        <v>18338</v>
      </c>
      <c r="D1753" s="1" t="s">
        <v>18339</v>
      </c>
      <c r="E1753">
        <v>1995</v>
      </c>
      <c r="F1753" s="1" t="s">
        <v>1325</v>
      </c>
      <c r="G1753" s="1" t="s">
        <v>18340</v>
      </c>
      <c r="H1753" s="1" t="s">
        <v>18341</v>
      </c>
      <c r="I1753" s="1" t="s">
        <v>18342</v>
      </c>
      <c r="J1753" s="1" t="s">
        <v>31</v>
      </c>
      <c r="K1753" s="1" t="s">
        <v>18343</v>
      </c>
      <c r="L1753" s="1" t="s">
        <v>29</v>
      </c>
      <c r="M1753" s="1" t="s">
        <v>30</v>
      </c>
      <c r="N1753" s="1" t="s">
        <v>31</v>
      </c>
      <c r="O1753" s="1" t="s">
        <v>18344</v>
      </c>
      <c r="P1753" s="1" t="s">
        <v>9314</v>
      </c>
      <c r="Q1753" s="1" t="s">
        <v>9314</v>
      </c>
      <c r="R1753" s="1" t="s">
        <v>9314</v>
      </c>
      <c r="S1753" s="1" t="s">
        <v>9314</v>
      </c>
    </row>
    <row r="1754" spans="1:19" x14ac:dyDescent="0.45">
      <c r="A1754" s="1" t="s">
        <v>18345</v>
      </c>
      <c r="B1754" s="1" t="s">
        <v>18346</v>
      </c>
      <c r="C1754" s="1" t="s">
        <v>18347</v>
      </c>
      <c r="D1754" s="1" t="s">
        <v>18348</v>
      </c>
      <c r="E1754">
        <v>2005</v>
      </c>
      <c r="F1754" s="1" t="s">
        <v>1313</v>
      </c>
      <c r="G1754" s="1" t="s">
        <v>18349</v>
      </c>
      <c r="H1754" s="1" t="s">
        <v>18350</v>
      </c>
      <c r="I1754" s="1" t="s">
        <v>18351</v>
      </c>
      <c r="J1754" s="1" t="s">
        <v>18352</v>
      </c>
      <c r="K1754" s="1" t="s">
        <v>18353</v>
      </c>
      <c r="L1754" s="1" t="s">
        <v>29</v>
      </c>
      <c r="M1754" s="1" t="s">
        <v>30</v>
      </c>
      <c r="N1754" s="1" t="s">
        <v>31</v>
      </c>
      <c r="O1754" s="1" t="s">
        <v>18354</v>
      </c>
      <c r="P1754" s="1" t="s">
        <v>9314</v>
      </c>
      <c r="Q1754" s="1" t="s">
        <v>9314</v>
      </c>
      <c r="R1754" s="1" t="s">
        <v>9314</v>
      </c>
      <c r="S1754" s="1" t="s">
        <v>9314</v>
      </c>
    </row>
    <row r="1755" spans="1:19" x14ac:dyDescent="0.45">
      <c r="A1755" s="1" t="s">
        <v>18355</v>
      </c>
      <c r="B1755" s="1" t="s">
        <v>18356</v>
      </c>
      <c r="C1755" s="1" t="s">
        <v>18357</v>
      </c>
      <c r="D1755" s="1" t="s">
        <v>18358</v>
      </c>
      <c r="E1755">
        <v>2002</v>
      </c>
      <c r="F1755" s="1" t="s">
        <v>498</v>
      </c>
      <c r="G1755" s="1" t="s">
        <v>18359</v>
      </c>
      <c r="H1755" s="1" t="s">
        <v>18360</v>
      </c>
      <c r="I1755" s="1" t="s">
        <v>18361</v>
      </c>
      <c r="J1755" s="1" t="s">
        <v>18362</v>
      </c>
      <c r="K1755" s="1" t="s">
        <v>18363</v>
      </c>
      <c r="L1755" s="1" t="s">
        <v>29</v>
      </c>
      <c r="M1755" s="1" t="s">
        <v>30</v>
      </c>
      <c r="N1755" s="1" t="s">
        <v>31</v>
      </c>
      <c r="O1755" s="1" t="s">
        <v>18364</v>
      </c>
      <c r="P1755" s="1" t="s">
        <v>9314</v>
      </c>
      <c r="Q1755" s="1" t="s">
        <v>9314</v>
      </c>
      <c r="R1755" s="1" t="s">
        <v>9314</v>
      </c>
      <c r="S1755" s="1" t="s">
        <v>9314</v>
      </c>
    </row>
    <row r="1756" spans="1:19" x14ac:dyDescent="0.45">
      <c r="A1756" s="1" t="s">
        <v>18365</v>
      </c>
      <c r="B1756" s="1" t="s">
        <v>18366</v>
      </c>
      <c r="C1756" s="1" t="s">
        <v>18367</v>
      </c>
      <c r="D1756" s="1" t="s">
        <v>18368</v>
      </c>
      <c r="E1756">
        <v>2003</v>
      </c>
      <c r="F1756" s="1" t="s">
        <v>18369</v>
      </c>
      <c r="G1756" s="1" t="s">
        <v>18370</v>
      </c>
      <c r="H1756" s="1" t="s">
        <v>18371</v>
      </c>
      <c r="I1756" s="1" t="s">
        <v>18372</v>
      </c>
      <c r="J1756" s="1" t="s">
        <v>18373</v>
      </c>
      <c r="K1756" s="1" t="s">
        <v>18374</v>
      </c>
      <c r="L1756" s="1" t="s">
        <v>29</v>
      </c>
      <c r="M1756" s="1" t="s">
        <v>30</v>
      </c>
      <c r="N1756" s="1" t="s">
        <v>31</v>
      </c>
      <c r="O1756" s="1" t="s">
        <v>18375</v>
      </c>
      <c r="P1756" s="1" t="s">
        <v>9314</v>
      </c>
      <c r="Q1756" s="1" t="s">
        <v>9314</v>
      </c>
      <c r="R1756" s="1" t="s">
        <v>9314</v>
      </c>
      <c r="S1756" s="1" t="s">
        <v>9314</v>
      </c>
    </row>
    <row r="1757" spans="1:19" x14ac:dyDescent="0.45">
      <c r="A1757" s="1" t="s">
        <v>18376</v>
      </c>
      <c r="B1757" s="1" t="s">
        <v>18377</v>
      </c>
      <c r="C1757" s="1" t="s">
        <v>18378</v>
      </c>
      <c r="D1757" s="1" t="s">
        <v>18379</v>
      </c>
      <c r="E1757">
        <v>2000</v>
      </c>
      <c r="F1757" s="1" t="s">
        <v>1325</v>
      </c>
      <c r="G1757" s="1" t="s">
        <v>18380</v>
      </c>
      <c r="H1757" s="1" t="s">
        <v>18381</v>
      </c>
      <c r="I1757" s="1" t="s">
        <v>18382</v>
      </c>
      <c r="J1757" s="1" t="s">
        <v>31</v>
      </c>
      <c r="K1757" s="1" t="s">
        <v>18383</v>
      </c>
      <c r="L1757" s="1" t="s">
        <v>29</v>
      </c>
      <c r="M1757" s="1" t="s">
        <v>30</v>
      </c>
      <c r="N1757" s="1" t="s">
        <v>31</v>
      </c>
      <c r="O1757" s="1" t="s">
        <v>18384</v>
      </c>
      <c r="P1757" s="1" t="s">
        <v>9314</v>
      </c>
      <c r="Q1757" s="1" t="s">
        <v>9314</v>
      </c>
      <c r="R1757" s="1" t="s">
        <v>9314</v>
      </c>
      <c r="S1757" s="1" t="s">
        <v>9314</v>
      </c>
    </row>
    <row r="1758" spans="1:19" x14ac:dyDescent="0.45">
      <c r="A1758" s="1" t="s">
        <v>18385</v>
      </c>
      <c r="B1758" s="1" t="s">
        <v>18386</v>
      </c>
      <c r="C1758" s="1" t="s">
        <v>18387</v>
      </c>
      <c r="D1758" s="1" t="s">
        <v>18388</v>
      </c>
      <c r="E1758">
        <v>2007</v>
      </c>
      <c r="F1758" s="1" t="s">
        <v>151</v>
      </c>
      <c r="G1758" s="1" t="s">
        <v>18389</v>
      </c>
      <c r="H1758" s="1" t="s">
        <v>18390</v>
      </c>
      <c r="I1758" s="1" t="s">
        <v>18391</v>
      </c>
      <c r="J1758" s="1" t="s">
        <v>18392</v>
      </c>
      <c r="K1758" s="1" t="s">
        <v>18393</v>
      </c>
      <c r="L1758" s="1" t="s">
        <v>29</v>
      </c>
      <c r="M1758" s="1" t="s">
        <v>30</v>
      </c>
      <c r="N1758" s="1" t="s">
        <v>31</v>
      </c>
      <c r="O1758" s="1" t="s">
        <v>18394</v>
      </c>
      <c r="P1758" s="1" t="s">
        <v>9314</v>
      </c>
      <c r="Q1758" s="1" t="s">
        <v>9314</v>
      </c>
      <c r="R1758" s="1" t="s">
        <v>9314</v>
      </c>
      <c r="S1758" s="1" t="s">
        <v>9314</v>
      </c>
    </row>
    <row r="1759" spans="1:19" x14ac:dyDescent="0.45">
      <c r="A1759" s="1" t="s">
        <v>18395</v>
      </c>
      <c r="B1759" s="1" t="s">
        <v>18396</v>
      </c>
      <c r="C1759" s="1" t="s">
        <v>18397</v>
      </c>
      <c r="D1759" s="1" t="s">
        <v>18398</v>
      </c>
      <c r="E1759">
        <v>2007</v>
      </c>
      <c r="F1759" s="1" t="s">
        <v>18399</v>
      </c>
      <c r="G1759" s="1" t="s">
        <v>18400</v>
      </c>
      <c r="H1759" s="1" t="s">
        <v>18401</v>
      </c>
      <c r="I1759" s="1" t="s">
        <v>18402</v>
      </c>
      <c r="J1759" s="1" t="s">
        <v>31</v>
      </c>
      <c r="K1759" s="1" t="s">
        <v>18403</v>
      </c>
      <c r="L1759" s="1" t="s">
        <v>29</v>
      </c>
      <c r="M1759" s="1" t="s">
        <v>30</v>
      </c>
      <c r="N1759" s="1" t="s">
        <v>31</v>
      </c>
      <c r="O1759" s="1" t="s">
        <v>18404</v>
      </c>
      <c r="P1759" s="1" t="s">
        <v>9314</v>
      </c>
      <c r="Q1759" s="1" t="s">
        <v>9314</v>
      </c>
      <c r="R1759" s="1" t="s">
        <v>9314</v>
      </c>
      <c r="S1759" s="1" t="s">
        <v>9314</v>
      </c>
    </row>
    <row r="1760" spans="1:19" x14ac:dyDescent="0.45">
      <c r="A1760" s="1" t="s">
        <v>18405</v>
      </c>
      <c r="B1760" s="1" t="s">
        <v>18406</v>
      </c>
      <c r="C1760" s="1" t="s">
        <v>18407</v>
      </c>
      <c r="D1760" s="1" t="s">
        <v>18408</v>
      </c>
      <c r="E1760">
        <v>2005</v>
      </c>
      <c r="F1760" s="1" t="s">
        <v>5202</v>
      </c>
      <c r="G1760" s="1" t="s">
        <v>18409</v>
      </c>
      <c r="H1760" s="1" t="s">
        <v>18410</v>
      </c>
      <c r="I1760" s="1" t="s">
        <v>18411</v>
      </c>
      <c r="J1760" s="1" t="s">
        <v>18412</v>
      </c>
      <c r="K1760" s="1" t="s">
        <v>18413</v>
      </c>
      <c r="L1760" s="1" t="s">
        <v>29</v>
      </c>
      <c r="M1760" s="1" t="s">
        <v>30</v>
      </c>
      <c r="N1760" s="1" t="s">
        <v>31</v>
      </c>
      <c r="O1760" s="1" t="s">
        <v>18414</v>
      </c>
      <c r="P1760" s="1" t="s">
        <v>9314</v>
      </c>
      <c r="Q1760" s="1" t="s">
        <v>9314</v>
      </c>
      <c r="R1760" s="1" t="s">
        <v>9314</v>
      </c>
      <c r="S1760" s="1" t="s">
        <v>9314</v>
      </c>
    </row>
    <row r="1761" spans="1:19" x14ac:dyDescent="0.45">
      <c r="A1761" s="1" t="s">
        <v>18415</v>
      </c>
      <c r="B1761" s="1" t="s">
        <v>18416</v>
      </c>
      <c r="C1761" s="1" t="s">
        <v>18417</v>
      </c>
      <c r="D1761" s="1" t="s">
        <v>18418</v>
      </c>
      <c r="E1761">
        <v>2007</v>
      </c>
      <c r="F1761" s="1" t="s">
        <v>498</v>
      </c>
      <c r="G1761" s="1" t="s">
        <v>18419</v>
      </c>
      <c r="H1761" s="1" t="s">
        <v>18420</v>
      </c>
      <c r="I1761" s="1" t="s">
        <v>18421</v>
      </c>
      <c r="J1761" s="1" t="s">
        <v>18422</v>
      </c>
      <c r="K1761" s="1" t="s">
        <v>18423</v>
      </c>
      <c r="L1761" s="1" t="s">
        <v>29</v>
      </c>
      <c r="M1761" s="1" t="s">
        <v>30</v>
      </c>
      <c r="N1761" s="1" t="s">
        <v>31</v>
      </c>
      <c r="O1761" s="1" t="s">
        <v>18424</v>
      </c>
      <c r="P1761" s="1" t="s">
        <v>9314</v>
      </c>
      <c r="Q1761" s="1" t="s">
        <v>9314</v>
      </c>
      <c r="R1761" s="1" t="s">
        <v>9314</v>
      </c>
      <c r="S1761" s="1" t="s">
        <v>9314</v>
      </c>
    </row>
    <row r="1762" spans="1:19" x14ac:dyDescent="0.45">
      <c r="A1762" s="1" t="s">
        <v>18425</v>
      </c>
      <c r="B1762" s="1" t="s">
        <v>18426</v>
      </c>
      <c r="C1762" s="1" t="s">
        <v>18427</v>
      </c>
      <c r="D1762" s="1" t="s">
        <v>18428</v>
      </c>
      <c r="E1762">
        <v>2006</v>
      </c>
      <c r="F1762" s="1" t="s">
        <v>11579</v>
      </c>
      <c r="G1762" s="1" t="s">
        <v>18429</v>
      </c>
      <c r="H1762" s="1" t="s">
        <v>18430</v>
      </c>
      <c r="I1762" s="1" t="s">
        <v>18431</v>
      </c>
      <c r="J1762" s="1" t="s">
        <v>18432</v>
      </c>
      <c r="K1762" s="1" t="s">
        <v>18433</v>
      </c>
      <c r="L1762" s="1" t="s">
        <v>29</v>
      </c>
      <c r="M1762" s="1" t="s">
        <v>30</v>
      </c>
      <c r="N1762" s="1" t="s">
        <v>31</v>
      </c>
      <c r="O1762" s="1" t="s">
        <v>18434</v>
      </c>
      <c r="P1762" s="1" t="s">
        <v>9314</v>
      </c>
      <c r="Q1762" s="1" t="s">
        <v>9314</v>
      </c>
      <c r="R1762" s="1" t="s">
        <v>9314</v>
      </c>
      <c r="S1762" s="1" t="s">
        <v>9314</v>
      </c>
    </row>
    <row r="1763" spans="1:19" x14ac:dyDescent="0.45">
      <c r="A1763" s="1" t="s">
        <v>18435</v>
      </c>
      <c r="B1763" s="1" t="s">
        <v>18436</v>
      </c>
      <c r="C1763" s="1" t="s">
        <v>18437</v>
      </c>
      <c r="D1763" s="1" t="s">
        <v>18438</v>
      </c>
      <c r="E1763">
        <v>2008</v>
      </c>
      <c r="F1763" s="1" t="s">
        <v>18439</v>
      </c>
      <c r="G1763" s="1" t="s">
        <v>31</v>
      </c>
      <c r="H1763" s="1" t="s">
        <v>18440</v>
      </c>
      <c r="I1763" s="1" t="s">
        <v>18441</v>
      </c>
      <c r="J1763" s="1" t="s">
        <v>31</v>
      </c>
      <c r="K1763" s="1" t="s">
        <v>31</v>
      </c>
      <c r="L1763" s="1" t="s">
        <v>528</v>
      </c>
      <c r="M1763" s="1" t="s">
        <v>30</v>
      </c>
      <c r="N1763" s="1" t="s">
        <v>31</v>
      </c>
      <c r="O1763" s="1" t="s">
        <v>18442</v>
      </c>
      <c r="P1763" s="1" t="s">
        <v>9314</v>
      </c>
      <c r="Q1763" s="1" t="s">
        <v>9314</v>
      </c>
      <c r="R1763" s="1" t="s">
        <v>9314</v>
      </c>
      <c r="S1763" s="1" t="s">
        <v>9314</v>
      </c>
    </row>
    <row r="1764" spans="1:19" x14ac:dyDescent="0.45">
      <c r="A1764" s="1" t="s">
        <v>18443</v>
      </c>
      <c r="B1764" s="1" t="s">
        <v>18444</v>
      </c>
      <c r="C1764" s="1" t="s">
        <v>17937</v>
      </c>
      <c r="D1764" s="1" t="s">
        <v>18445</v>
      </c>
      <c r="E1764">
        <v>2004</v>
      </c>
      <c r="F1764" s="1" t="s">
        <v>8826</v>
      </c>
      <c r="G1764" s="1" t="s">
        <v>18446</v>
      </c>
      <c r="H1764" s="1" t="s">
        <v>18447</v>
      </c>
      <c r="I1764" s="1" t="s">
        <v>18448</v>
      </c>
      <c r="J1764" s="1" t="s">
        <v>18449</v>
      </c>
      <c r="K1764" s="1" t="s">
        <v>31</v>
      </c>
      <c r="L1764" s="1" t="s">
        <v>29</v>
      </c>
      <c r="M1764" s="1" t="s">
        <v>30</v>
      </c>
      <c r="N1764" s="1" t="s">
        <v>31</v>
      </c>
      <c r="O1764" s="1" t="s">
        <v>18450</v>
      </c>
      <c r="P1764" s="1" t="s">
        <v>9314</v>
      </c>
      <c r="Q1764" s="1" t="s">
        <v>9314</v>
      </c>
      <c r="R1764" s="1" t="s">
        <v>9314</v>
      </c>
      <c r="S1764" s="1" t="s">
        <v>9314</v>
      </c>
    </row>
    <row r="1765" spans="1:19" x14ac:dyDescent="0.45">
      <c r="A1765" s="1" t="s">
        <v>18451</v>
      </c>
      <c r="B1765" s="1" t="s">
        <v>18452</v>
      </c>
      <c r="C1765" s="1" t="s">
        <v>18453</v>
      </c>
      <c r="D1765" s="1" t="s">
        <v>18454</v>
      </c>
      <c r="E1765">
        <v>2003</v>
      </c>
      <c r="F1765" s="1" t="s">
        <v>7193</v>
      </c>
      <c r="G1765" s="1" t="s">
        <v>31</v>
      </c>
      <c r="H1765" s="1" t="s">
        <v>18455</v>
      </c>
      <c r="I1765" s="1" t="s">
        <v>18456</v>
      </c>
      <c r="J1765" s="1" t="s">
        <v>18457</v>
      </c>
      <c r="K1765" s="1" t="s">
        <v>18458</v>
      </c>
      <c r="L1765" s="1" t="s">
        <v>920</v>
      </c>
      <c r="M1765" s="1" t="s">
        <v>30</v>
      </c>
      <c r="N1765" s="1" t="s">
        <v>31</v>
      </c>
      <c r="O1765" s="1" t="s">
        <v>18459</v>
      </c>
      <c r="P1765" s="1" t="s">
        <v>9314</v>
      </c>
      <c r="Q1765" s="1" t="s">
        <v>9314</v>
      </c>
      <c r="R1765" s="1" t="s">
        <v>9314</v>
      </c>
      <c r="S1765" s="1" t="s">
        <v>9314</v>
      </c>
    </row>
    <row r="1766" spans="1:19" x14ac:dyDescent="0.45">
      <c r="A1766" s="1" t="s">
        <v>18460</v>
      </c>
      <c r="B1766" s="1" t="s">
        <v>18461</v>
      </c>
      <c r="C1766" s="1" t="s">
        <v>18462</v>
      </c>
      <c r="D1766" s="1" t="s">
        <v>18463</v>
      </c>
      <c r="E1766">
        <v>2009</v>
      </c>
      <c r="F1766" s="1" t="s">
        <v>559</v>
      </c>
      <c r="G1766" s="1" t="s">
        <v>18464</v>
      </c>
      <c r="H1766" s="1" t="s">
        <v>18465</v>
      </c>
      <c r="I1766" s="1" t="s">
        <v>18466</v>
      </c>
      <c r="J1766" s="1" t="s">
        <v>18467</v>
      </c>
      <c r="K1766" s="1" t="s">
        <v>18468</v>
      </c>
      <c r="L1766" s="1" t="s">
        <v>29</v>
      </c>
      <c r="M1766" s="1" t="s">
        <v>30</v>
      </c>
      <c r="N1766" s="1" t="s">
        <v>31</v>
      </c>
      <c r="O1766" s="1" t="s">
        <v>18469</v>
      </c>
      <c r="P1766" s="1" t="s">
        <v>9314</v>
      </c>
      <c r="Q1766" s="1" t="s">
        <v>9314</v>
      </c>
      <c r="R1766" s="1" t="s">
        <v>9314</v>
      </c>
      <c r="S1766" s="1" t="s">
        <v>9314</v>
      </c>
    </row>
    <row r="1767" spans="1:19" x14ac:dyDescent="0.45">
      <c r="A1767" s="1" t="s">
        <v>18470</v>
      </c>
      <c r="B1767" s="1" t="s">
        <v>18471</v>
      </c>
      <c r="C1767" s="1" t="s">
        <v>18472</v>
      </c>
      <c r="D1767" s="1" t="s">
        <v>18473</v>
      </c>
      <c r="E1767">
        <v>2003</v>
      </c>
      <c r="F1767" s="1" t="s">
        <v>18474</v>
      </c>
      <c r="G1767" s="1" t="s">
        <v>18475</v>
      </c>
      <c r="H1767" s="1" t="s">
        <v>18476</v>
      </c>
      <c r="I1767" s="1" t="s">
        <v>18477</v>
      </c>
      <c r="J1767" s="1" t="s">
        <v>18478</v>
      </c>
      <c r="K1767" s="1" t="s">
        <v>18479</v>
      </c>
      <c r="L1767" s="1" t="s">
        <v>29</v>
      </c>
      <c r="M1767" s="1" t="s">
        <v>30</v>
      </c>
      <c r="N1767" s="1" t="s">
        <v>31</v>
      </c>
      <c r="O1767" s="1" t="s">
        <v>18480</v>
      </c>
      <c r="P1767" s="1" t="s">
        <v>9314</v>
      </c>
      <c r="Q1767" s="1" t="s">
        <v>9314</v>
      </c>
      <c r="R1767" s="1" t="s">
        <v>9314</v>
      </c>
      <c r="S1767" s="1" t="s">
        <v>9314</v>
      </c>
    </row>
    <row r="1768" spans="1:19" x14ac:dyDescent="0.45">
      <c r="A1768" s="1" t="s">
        <v>18481</v>
      </c>
      <c r="B1768" s="1" t="s">
        <v>18482</v>
      </c>
      <c r="C1768" s="1" t="s">
        <v>18483</v>
      </c>
      <c r="D1768" s="1" t="s">
        <v>18484</v>
      </c>
      <c r="E1768">
        <v>2008</v>
      </c>
      <c r="F1768" s="1" t="s">
        <v>667</v>
      </c>
      <c r="G1768" s="1" t="s">
        <v>18485</v>
      </c>
      <c r="H1768" s="1" t="s">
        <v>18486</v>
      </c>
      <c r="I1768" s="1" t="s">
        <v>18487</v>
      </c>
      <c r="J1768" s="1" t="s">
        <v>31</v>
      </c>
      <c r="K1768" s="1" t="s">
        <v>18488</v>
      </c>
      <c r="L1768" s="1" t="s">
        <v>29</v>
      </c>
      <c r="M1768" s="1" t="s">
        <v>30</v>
      </c>
      <c r="N1768" s="1" t="s">
        <v>31</v>
      </c>
      <c r="O1768" s="1" t="s">
        <v>18489</v>
      </c>
      <c r="P1768" s="1" t="s">
        <v>9314</v>
      </c>
      <c r="Q1768" s="1" t="s">
        <v>9314</v>
      </c>
      <c r="R1768" s="1" t="s">
        <v>9314</v>
      </c>
      <c r="S1768" s="1" t="s">
        <v>9314</v>
      </c>
    </row>
    <row r="1769" spans="1:19" x14ac:dyDescent="0.45">
      <c r="A1769" s="1" t="s">
        <v>18490</v>
      </c>
      <c r="B1769" s="1" t="s">
        <v>18491</v>
      </c>
      <c r="C1769" s="1" t="s">
        <v>18492</v>
      </c>
      <c r="D1769" s="1" t="s">
        <v>18493</v>
      </c>
      <c r="E1769">
        <v>1995</v>
      </c>
      <c r="F1769" s="1" t="s">
        <v>1325</v>
      </c>
      <c r="G1769" s="1" t="s">
        <v>18494</v>
      </c>
      <c r="H1769" s="1" t="s">
        <v>18495</v>
      </c>
      <c r="I1769" s="1" t="s">
        <v>18496</v>
      </c>
      <c r="J1769" s="1" t="s">
        <v>31</v>
      </c>
      <c r="K1769" s="1" t="s">
        <v>18497</v>
      </c>
      <c r="L1769" s="1" t="s">
        <v>29</v>
      </c>
      <c r="M1769" s="1" t="s">
        <v>30</v>
      </c>
      <c r="N1769" s="1" t="s">
        <v>31</v>
      </c>
      <c r="O1769" s="1" t="s">
        <v>18498</v>
      </c>
      <c r="P1769" s="1" t="s">
        <v>9314</v>
      </c>
      <c r="Q1769" s="1" t="s">
        <v>9314</v>
      </c>
      <c r="R1769" s="1" t="s">
        <v>9314</v>
      </c>
      <c r="S1769" s="1" t="s">
        <v>9314</v>
      </c>
    </row>
    <row r="1770" spans="1:19" x14ac:dyDescent="0.45">
      <c r="A1770" s="1" t="s">
        <v>18499</v>
      </c>
      <c r="B1770" s="1" t="s">
        <v>18500</v>
      </c>
      <c r="C1770" s="1" t="s">
        <v>18501</v>
      </c>
      <c r="D1770" s="1" t="s">
        <v>18502</v>
      </c>
      <c r="E1770">
        <v>2000</v>
      </c>
      <c r="F1770" s="1" t="s">
        <v>1325</v>
      </c>
      <c r="G1770" s="1" t="s">
        <v>18503</v>
      </c>
      <c r="H1770" s="1" t="s">
        <v>18504</v>
      </c>
      <c r="I1770" s="1" t="s">
        <v>18505</v>
      </c>
      <c r="J1770" s="1" t="s">
        <v>31</v>
      </c>
      <c r="K1770" s="1" t="s">
        <v>18506</v>
      </c>
      <c r="L1770" s="1" t="s">
        <v>29</v>
      </c>
      <c r="M1770" s="1" t="s">
        <v>30</v>
      </c>
      <c r="N1770" s="1" t="s">
        <v>31</v>
      </c>
      <c r="O1770" s="1" t="s">
        <v>18507</v>
      </c>
      <c r="P1770" s="1" t="s">
        <v>9314</v>
      </c>
      <c r="Q1770" s="1" t="s">
        <v>9314</v>
      </c>
      <c r="R1770" s="1" t="s">
        <v>9314</v>
      </c>
      <c r="S1770" s="1" t="s">
        <v>9314</v>
      </c>
    </row>
    <row r="1771" spans="1:19" x14ac:dyDescent="0.45">
      <c r="A1771" s="1" t="s">
        <v>18508</v>
      </c>
      <c r="B1771" s="1" t="s">
        <v>18509</v>
      </c>
      <c r="C1771" s="1" t="s">
        <v>18510</v>
      </c>
      <c r="D1771" s="1" t="s">
        <v>18511</v>
      </c>
      <c r="E1771">
        <v>2005</v>
      </c>
      <c r="F1771" s="1" t="s">
        <v>4323</v>
      </c>
      <c r="G1771" s="1" t="s">
        <v>18512</v>
      </c>
      <c r="H1771" s="1" t="s">
        <v>18513</v>
      </c>
      <c r="I1771" s="1" t="s">
        <v>18514</v>
      </c>
      <c r="J1771" s="1" t="s">
        <v>18515</v>
      </c>
      <c r="K1771" s="1" t="s">
        <v>18516</v>
      </c>
      <c r="L1771" s="1" t="s">
        <v>29</v>
      </c>
      <c r="M1771" s="1" t="s">
        <v>30</v>
      </c>
      <c r="N1771" s="1" t="s">
        <v>31</v>
      </c>
      <c r="O1771" s="1" t="s">
        <v>18517</v>
      </c>
      <c r="P1771" s="1" t="s">
        <v>9314</v>
      </c>
      <c r="Q1771" s="1" t="s">
        <v>9314</v>
      </c>
      <c r="R1771" s="1" t="s">
        <v>9314</v>
      </c>
      <c r="S1771" s="1" t="s">
        <v>9314</v>
      </c>
    </row>
    <row r="1772" spans="1:19" x14ac:dyDescent="0.45">
      <c r="A1772" s="1" t="s">
        <v>18518</v>
      </c>
      <c r="B1772" s="1" t="s">
        <v>18519</v>
      </c>
      <c r="C1772" s="1" t="s">
        <v>18520</v>
      </c>
      <c r="D1772" s="1" t="s">
        <v>18521</v>
      </c>
      <c r="E1772">
        <v>2008</v>
      </c>
      <c r="F1772" s="1" t="s">
        <v>282</v>
      </c>
      <c r="G1772" s="1" t="s">
        <v>18522</v>
      </c>
      <c r="H1772" s="1" t="s">
        <v>18523</v>
      </c>
      <c r="I1772" s="1" t="s">
        <v>18524</v>
      </c>
      <c r="J1772" s="1" t="s">
        <v>18525</v>
      </c>
      <c r="K1772" s="1" t="s">
        <v>18526</v>
      </c>
      <c r="L1772" s="1" t="s">
        <v>29</v>
      </c>
      <c r="M1772" s="1" t="s">
        <v>30</v>
      </c>
      <c r="N1772" s="1" t="s">
        <v>31</v>
      </c>
      <c r="O1772" s="1" t="s">
        <v>18527</v>
      </c>
      <c r="P1772" s="1" t="s">
        <v>9314</v>
      </c>
      <c r="Q1772" s="1" t="s">
        <v>9314</v>
      </c>
      <c r="R1772" s="1" t="s">
        <v>9314</v>
      </c>
      <c r="S1772" s="1" t="s">
        <v>9314</v>
      </c>
    </row>
    <row r="1773" spans="1:19" x14ac:dyDescent="0.45">
      <c r="A1773" s="1" t="s">
        <v>16579</v>
      </c>
      <c r="B1773" s="1" t="s">
        <v>16580</v>
      </c>
      <c r="C1773" s="1" t="s">
        <v>16581</v>
      </c>
      <c r="D1773" s="1" t="s">
        <v>18528</v>
      </c>
      <c r="E1773">
        <v>2008</v>
      </c>
      <c r="F1773" s="1" t="s">
        <v>691</v>
      </c>
      <c r="G1773" s="1" t="s">
        <v>18529</v>
      </c>
      <c r="H1773" s="1" t="s">
        <v>18530</v>
      </c>
      <c r="I1773" s="1" t="s">
        <v>18531</v>
      </c>
      <c r="J1773" s="1" t="s">
        <v>18532</v>
      </c>
      <c r="K1773" s="1" t="s">
        <v>18533</v>
      </c>
      <c r="L1773" s="1" t="s">
        <v>29</v>
      </c>
      <c r="M1773" s="1" t="s">
        <v>30</v>
      </c>
      <c r="N1773" s="1" t="s">
        <v>31</v>
      </c>
      <c r="O1773" s="1" t="s">
        <v>18534</v>
      </c>
      <c r="P1773" s="1" t="s">
        <v>9314</v>
      </c>
      <c r="Q1773" s="1" t="s">
        <v>9314</v>
      </c>
      <c r="R1773" s="1" t="s">
        <v>9314</v>
      </c>
      <c r="S1773" s="1" t="s">
        <v>9314</v>
      </c>
    </row>
    <row r="1774" spans="1:19" x14ac:dyDescent="0.45">
      <c r="A1774" s="1" t="s">
        <v>18535</v>
      </c>
      <c r="B1774" s="1" t="s">
        <v>18536</v>
      </c>
      <c r="C1774" s="1" t="s">
        <v>18537</v>
      </c>
      <c r="D1774" s="1" t="s">
        <v>18538</v>
      </c>
      <c r="E1774">
        <v>2007</v>
      </c>
      <c r="F1774" s="1" t="s">
        <v>18539</v>
      </c>
      <c r="G1774" s="1" t="s">
        <v>31</v>
      </c>
      <c r="H1774" s="1" t="s">
        <v>18540</v>
      </c>
      <c r="I1774" s="1" t="s">
        <v>18541</v>
      </c>
      <c r="J1774" s="1" t="s">
        <v>31</v>
      </c>
      <c r="K1774" s="1" t="s">
        <v>18542</v>
      </c>
      <c r="L1774" s="1" t="s">
        <v>920</v>
      </c>
      <c r="M1774" s="1" t="s">
        <v>30</v>
      </c>
      <c r="N1774" s="1" t="s">
        <v>31</v>
      </c>
      <c r="O1774" s="1" t="s">
        <v>18543</v>
      </c>
      <c r="P1774" s="1" t="s">
        <v>9314</v>
      </c>
      <c r="Q1774" s="1" t="s">
        <v>9314</v>
      </c>
      <c r="R1774" s="1" t="s">
        <v>9314</v>
      </c>
      <c r="S1774" s="1" t="s">
        <v>9314</v>
      </c>
    </row>
    <row r="1775" spans="1:19" x14ac:dyDescent="0.45">
      <c r="A1775" s="1" t="s">
        <v>18544</v>
      </c>
      <c r="B1775" s="1" t="s">
        <v>18545</v>
      </c>
      <c r="C1775" s="1" t="s">
        <v>18546</v>
      </c>
      <c r="D1775" s="1" t="s">
        <v>18547</v>
      </c>
      <c r="E1775">
        <v>2006</v>
      </c>
      <c r="F1775" s="1" t="s">
        <v>691</v>
      </c>
      <c r="G1775" s="1" t="s">
        <v>18548</v>
      </c>
      <c r="H1775" s="1" t="s">
        <v>18549</v>
      </c>
      <c r="I1775" s="1" t="s">
        <v>18550</v>
      </c>
      <c r="J1775" s="1" t="s">
        <v>18551</v>
      </c>
      <c r="K1775" s="1" t="s">
        <v>18552</v>
      </c>
      <c r="L1775" s="1" t="s">
        <v>29</v>
      </c>
      <c r="M1775" s="1" t="s">
        <v>30</v>
      </c>
      <c r="N1775" s="1" t="s">
        <v>31</v>
      </c>
      <c r="O1775" s="1" t="s">
        <v>18553</v>
      </c>
      <c r="P1775" s="1" t="s">
        <v>9314</v>
      </c>
      <c r="Q1775" s="1" t="s">
        <v>9314</v>
      </c>
      <c r="R1775" s="1" t="s">
        <v>9314</v>
      </c>
      <c r="S1775" s="1" t="s">
        <v>9314</v>
      </c>
    </row>
    <row r="1776" spans="1:19" x14ac:dyDescent="0.45">
      <c r="A1776" s="1" t="s">
        <v>18554</v>
      </c>
      <c r="B1776" s="1" t="s">
        <v>18555</v>
      </c>
      <c r="C1776" s="1" t="s">
        <v>18556</v>
      </c>
      <c r="D1776" s="1" t="s">
        <v>18557</v>
      </c>
      <c r="E1776">
        <v>2005</v>
      </c>
      <c r="F1776" s="1" t="s">
        <v>1955</v>
      </c>
      <c r="G1776" s="1" t="s">
        <v>18558</v>
      </c>
      <c r="H1776" s="1" t="s">
        <v>18559</v>
      </c>
      <c r="I1776" s="1" t="s">
        <v>18560</v>
      </c>
      <c r="J1776" s="1" t="s">
        <v>18561</v>
      </c>
      <c r="K1776" s="1" t="s">
        <v>18562</v>
      </c>
      <c r="L1776" s="1" t="s">
        <v>29</v>
      </c>
      <c r="M1776" s="1" t="s">
        <v>30</v>
      </c>
      <c r="N1776" s="1" t="s">
        <v>31</v>
      </c>
      <c r="O1776" s="1" t="s">
        <v>18563</v>
      </c>
      <c r="P1776" s="1" t="s">
        <v>9314</v>
      </c>
      <c r="Q1776" s="1" t="s">
        <v>9314</v>
      </c>
      <c r="R1776" s="1" t="s">
        <v>9314</v>
      </c>
      <c r="S1776" s="1" t="s">
        <v>9314</v>
      </c>
    </row>
    <row r="1777" spans="1:19" x14ac:dyDescent="0.45">
      <c r="A1777" s="1" t="s">
        <v>18564</v>
      </c>
      <c r="B1777" s="1" t="s">
        <v>18565</v>
      </c>
      <c r="C1777" s="1" t="s">
        <v>18566</v>
      </c>
      <c r="D1777" s="1" t="s">
        <v>18567</v>
      </c>
      <c r="E1777">
        <v>2002</v>
      </c>
      <c r="F1777" s="1" t="s">
        <v>18568</v>
      </c>
      <c r="G1777" s="1" t="s">
        <v>18569</v>
      </c>
      <c r="H1777" s="1" t="s">
        <v>18570</v>
      </c>
      <c r="I1777" s="1" t="s">
        <v>18571</v>
      </c>
      <c r="J1777" s="1" t="s">
        <v>18572</v>
      </c>
      <c r="K1777" s="1" t="s">
        <v>18573</v>
      </c>
      <c r="L1777" s="1" t="s">
        <v>920</v>
      </c>
      <c r="M1777" s="1" t="s">
        <v>30</v>
      </c>
      <c r="N1777" s="1" t="s">
        <v>31</v>
      </c>
      <c r="O1777" s="1" t="s">
        <v>18574</v>
      </c>
      <c r="P1777" s="1" t="s">
        <v>9314</v>
      </c>
      <c r="Q1777" s="1" t="s">
        <v>9314</v>
      </c>
      <c r="R1777" s="1" t="s">
        <v>9314</v>
      </c>
      <c r="S1777" s="1" t="s">
        <v>9314</v>
      </c>
    </row>
    <row r="1778" spans="1:19" x14ac:dyDescent="0.45">
      <c r="A1778" s="1" t="s">
        <v>16579</v>
      </c>
      <c r="B1778" s="1" t="s">
        <v>16580</v>
      </c>
      <c r="C1778" s="1" t="s">
        <v>16581</v>
      </c>
      <c r="D1778" s="1" t="s">
        <v>18575</v>
      </c>
      <c r="E1778">
        <v>2008</v>
      </c>
      <c r="F1778" s="1" t="s">
        <v>23</v>
      </c>
      <c r="G1778" s="1" t="s">
        <v>18576</v>
      </c>
      <c r="H1778" s="1" t="s">
        <v>18577</v>
      </c>
      <c r="I1778" s="1" t="s">
        <v>18578</v>
      </c>
      <c r="J1778" s="1" t="s">
        <v>18579</v>
      </c>
      <c r="K1778" s="1" t="s">
        <v>18580</v>
      </c>
      <c r="L1778" s="1" t="s">
        <v>29</v>
      </c>
      <c r="M1778" s="1" t="s">
        <v>30</v>
      </c>
      <c r="N1778" s="1" t="s">
        <v>31</v>
      </c>
      <c r="O1778" s="1" t="s">
        <v>18581</v>
      </c>
      <c r="P1778" s="1" t="s">
        <v>9314</v>
      </c>
      <c r="Q1778" s="1" t="s">
        <v>9314</v>
      </c>
      <c r="R1778" s="1" t="s">
        <v>9314</v>
      </c>
      <c r="S1778" s="1" t="s">
        <v>9314</v>
      </c>
    </row>
    <row r="1779" spans="1:19" x14ac:dyDescent="0.45">
      <c r="A1779" s="1" t="s">
        <v>18582</v>
      </c>
      <c r="B1779" s="1" t="s">
        <v>18583</v>
      </c>
      <c r="C1779" s="1" t="s">
        <v>18584</v>
      </c>
      <c r="D1779" s="1" t="s">
        <v>18585</v>
      </c>
      <c r="E1779">
        <v>2007</v>
      </c>
      <c r="F1779" s="1" t="s">
        <v>691</v>
      </c>
      <c r="G1779" s="1" t="s">
        <v>18586</v>
      </c>
      <c r="H1779" s="1" t="s">
        <v>18587</v>
      </c>
      <c r="I1779" s="1" t="s">
        <v>18588</v>
      </c>
      <c r="J1779" s="1" t="s">
        <v>18589</v>
      </c>
      <c r="K1779" s="1" t="s">
        <v>18590</v>
      </c>
      <c r="L1779" s="1" t="s">
        <v>29</v>
      </c>
      <c r="M1779" s="1" t="s">
        <v>30</v>
      </c>
      <c r="N1779" s="1" t="s">
        <v>31</v>
      </c>
      <c r="O1779" s="1" t="s">
        <v>18591</v>
      </c>
      <c r="P1779" s="1" t="s">
        <v>9314</v>
      </c>
      <c r="Q1779" s="1" t="s">
        <v>9314</v>
      </c>
      <c r="R1779" s="1" t="s">
        <v>9314</v>
      </c>
      <c r="S1779" s="1" t="s">
        <v>9314</v>
      </c>
    </row>
    <row r="1780" spans="1:19" x14ac:dyDescent="0.45">
      <c r="A1780" s="1" t="s">
        <v>18592</v>
      </c>
      <c r="B1780" s="1" t="s">
        <v>18593</v>
      </c>
      <c r="C1780" s="1" t="s">
        <v>18594</v>
      </c>
      <c r="D1780" s="1" t="s">
        <v>18595</v>
      </c>
      <c r="E1780">
        <v>2008</v>
      </c>
      <c r="F1780" s="1" t="s">
        <v>6178</v>
      </c>
      <c r="G1780" s="1" t="s">
        <v>18596</v>
      </c>
      <c r="H1780" s="1" t="s">
        <v>18597</v>
      </c>
      <c r="I1780" s="1" t="s">
        <v>18598</v>
      </c>
      <c r="J1780" s="1" t="s">
        <v>18599</v>
      </c>
      <c r="K1780" s="1" t="s">
        <v>18600</v>
      </c>
      <c r="L1780" s="1" t="s">
        <v>29</v>
      </c>
      <c r="M1780" s="1" t="s">
        <v>30</v>
      </c>
      <c r="N1780" s="1" t="s">
        <v>31</v>
      </c>
      <c r="O1780" s="1" t="s">
        <v>18601</v>
      </c>
      <c r="P1780" s="1" t="s">
        <v>9314</v>
      </c>
      <c r="Q1780" s="1" t="s">
        <v>9314</v>
      </c>
      <c r="R1780" s="1" t="s">
        <v>9314</v>
      </c>
      <c r="S1780" s="1" t="s">
        <v>9314</v>
      </c>
    </row>
    <row r="1781" spans="1:19" x14ac:dyDescent="0.45">
      <c r="A1781" s="1" t="s">
        <v>18602</v>
      </c>
      <c r="B1781" s="1" t="s">
        <v>18603</v>
      </c>
      <c r="C1781" s="1" t="s">
        <v>18604</v>
      </c>
      <c r="D1781" s="1" t="s">
        <v>18605</v>
      </c>
      <c r="E1781">
        <v>2007</v>
      </c>
      <c r="F1781" s="1" t="s">
        <v>1253</v>
      </c>
      <c r="G1781" s="1" t="s">
        <v>18606</v>
      </c>
      <c r="H1781" s="1" t="s">
        <v>18607</v>
      </c>
      <c r="I1781" s="1" t="s">
        <v>18608</v>
      </c>
      <c r="J1781" s="1" t="s">
        <v>18609</v>
      </c>
      <c r="K1781" s="1" t="s">
        <v>18610</v>
      </c>
      <c r="L1781" s="1" t="s">
        <v>29</v>
      </c>
      <c r="M1781" s="1" t="s">
        <v>30</v>
      </c>
      <c r="N1781" s="1" t="s">
        <v>31</v>
      </c>
      <c r="O1781" s="1" t="s">
        <v>18611</v>
      </c>
      <c r="P1781" s="1" t="s">
        <v>9314</v>
      </c>
      <c r="Q1781" s="1" t="s">
        <v>9314</v>
      </c>
      <c r="R1781" s="1" t="s">
        <v>9314</v>
      </c>
      <c r="S1781" s="1" t="s">
        <v>9314</v>
      </c>
    </row>
    <row r="1782" spans="1:19" x14ac:dyDescent="0.45">
      <c r="A1782" s="1" t="s">
        <v>18499</v>
      </c>
      <c r="B1782" s="1" t="s">
        <v>18500</v>
      </c>
      <c r="C1782" s="1" t="s">
        <v>18501</v>
      </c>
      <c r="D1782" s="1" t="s">
        <v>18612</v>
      </c>
      <c r="E1782">
        <v>2005</v>
      </c>
      <c r="F1782" s="1" t="s">
        <v>691</v>
      </c>
      <c r="G1782" s="1" t="s">
        <v>18613</v>
      </c>
      <c r="H1782" s="1" t="s">
        <v>18614</v>
      </c>
      <c r="I1782" s="1" t="s">
        <v>18615</v>
      </c>
      <c r="J1782" s="1" t="s">
        <v>18616</v>
      </c>
      <c r="K1782" s="1" t="s">
        <v>18617</v>
      </c>
      <c r="L1782" s="1" t="s">
        <v>29</v>
      </c>
      <c r="M1782" s="1" t="s">
        <v>30</v>
      </c>
      <c r="N1782" s="1" t="s">
        <v>31</v>
      </c>
      <c r="O1782" s="1" t="s">
        <v>18618</v>
      </c>
      <c r="P1782" s="1" t="s">
        <v>9314</v>
      </c>
      <c r="Q1782" s="1" t="s">
        <v>9314</v>
      </c>
      <c r="R1782" s="1" t="s">
        <v>9314</v>
      </c>
      <c r="S1782" s="1" t="s">
        <v>9314</v>
      </c>
    </row>
    <row r="1783" spans="1:19" x14ac:dyDescent="0.45">
      <c r="A1783" s="1" t="s">
        <v>18619</v>
      </c>
      <c r="B1783" s="1" t="s">
        <v>18620</v>
      </c>
      <c r="C1783" s="1" t="s">
        <v>18621</v>
      </c>
      <c r="D1783" s="1" t="s">
        <v>18622</v>
      </c>
      <c r="E1783">
        <v>2000</v>
      </c>
      <c r="F1783" s="1" t="s">
        <v>1325</v>
      </c>
      <c r="G1783" s="1" t="s">
        <v>18623</v>
      </c>
      <c r="H1783" s="1" t="s">
        <v>18624</v>
      </c>
      <c r="I1783" s="1" t="s">
        <v>18625</v>
      </c>
      <c r="J1783" s="1" t="s">
        <v>31</v>
      </c>
      <c r="K1783" s="1" t="s">
        <v>18626</v>
      </c>
      <c r="L1783" s="1" t="s">
        <v>29</v>
      </c>
      <c r="M1783" s="1" t="s">
        <v>30</v>
      </c>
      <c r="N1783" s="1" t="s">
        <v>31</v>
      </c>
      <c r="O1783" s="1" t="s">
        <v>18627</v>
      </c>
      <c r="P1783" s="1" t="s">
        <v>9314</v>
      </c>
      <c r="Q1783" s="1" t="s">
        <v>9314</v>
      </c>
      <c r="R1783" s="1" t="s">
        <v>9314</v>
      </c>
      <c r="S1783" s="1" t="s">
        <v>9314</v>
      </c>
    </row>
    <row r="1784" spans="1:19" x14ac:dyDescent="0.45">
      <c r="A1784" s="1" t="s">
        <v>18628</v>
      </c>
      <c r="B1784" s="1" t="s">
        <v>18629</v>
      </c>
      <c r="C1784" s="1" t="s">
        <v>18630</v>
      </c>
      <c r="D1784" s="1" t="s">
        <v>18631</v>
      </c>
      <c r="E1784">
        <v>1997</v>
      </c>
      <c r="F1784" s="1" t="s">
        <v>691</v>
      </c>
      <c r="G1784" s="1" t="s">
        <v>18632</v>
      </c>
      <c r="H1784" s="1" t="s">
        <v>18633</v>
      </c>
      <c r="I1784" s="1" t="s">
        <v>18634</v>
      </c>
      <c r="J1784" s="1" t="s">
        <v>18635</v>
      </c>
      <c r="K1784" s="1" t="s">
        <v>18636</v>
      </c>
      <c r="L1784" s="1" t="s">
        <v>29</v>
      </c>
      <c r="M1784" s="1" t="s">
        <v>30</v>
      </c>
      <c r="N1784" s="1" t="s">
        <v>31</v>
      </c>
      <c r="O1784" s="1" t="s">
        <v>18637</v>
      </c>
      <c r="P1784" s="1" t="s">
        <v>9314</v>
      </c>
      <c r="Q1784" s="1" t="s">
        <v>9314</v>
      </c>
      <c r="R1784" s="1" t="s">
        <v>9314</v>
      </c>
      <c r="S1784" s="1" t="s">
        <v>9314</v>
      </c>
    </row>
    <row r="1785" spans="1:19" x14ac:dyDescent="0.45">
      <c r="A1785" s="1" t="s">
        <v>18638</v>
      </c>
      <c r="B1785" s="1" t="s">
        <v>18639</v>
      </c>
      <c r="C1785" s="1" t="s">
        <v>18640</v>
      </c>
      <c r="D1785" s="1" t="s">
        <v>18641</v>
      </c>
      <c r="E1785">
        <v>2008</v>
      </c>
      <c r="F1785" s="1" t="s">
        <v>23</v>
      </c>
      <c r="G1785" s="1" t="s">
        <v>18642</v>
      </c>
      <c r="H1785" s="1" t="s">
        <v>18643</v>
      </c>
      <c r="I1785" s="1" t="s">
        <v>18644</v>
      </c>
      <c r="J1785" s="1" t="s">
        <v>18645</v>
      </c>
      <c r="K1785" s="1" t="s">
        <v>18646</v>
      </c>
      <c r="L1785" s="1" t="s">
        <v>29</v>
      </c>
      <c r="M1785" s="1" t="s">
        <v>30</v>
      </c>
      <c r="N1785" s="1" t="s">
        <v>31</v>
      </c>
      <c r="O1785" s="1" t="s">
        <v>18647</v>
      </c>
      <c r="P1785" s="1" t="s">
        <v>9314</v>
      </c>
      <c r="Q1785" s="1" t="s">
        <v>9314</v>
      </c>
      <c r="R1785" s="1" t="s">
        <v>9314</v>
      </c>
      <c r="S1785" s="1" t="s">
        <v>9314</v>
      </c>
    </row>
    <row r="1786" spans="1:19" x14ac:dyDescent="0.45">
      <c r="A1786" s="1" t="s">
        <v>18648</v>
      </c>
      <c r="B1786" s="1" t="s">
        <v>18649</v>
      </c>
      <c r="C1786" s="1" t="s">
        <v>18650</v>
      </c>
      <c r="D1786" s="1" t="s">
        <v>18651</v>
      </c>
      <c r="E1786">
        <v>1993</v>
      </c>
      <c r="F1786" s="1" t="s">
        <v>23</v>
      </c>
      <c r="G1786" s="1" t="s">
        <v>18652</v>
      </c>
      <c r="H1786" s="1" t="s">
        <v>18653</v>
      </c>
      <c r="I1786" s="1" t="s">
        <v>18654</v>
      </c>
      <c r="J1786" s="1" t="s">
        <v>18655</v>
      </c>
      <c r="K1786" s="1" t="s">
        <v>31</v>
      </c>
      <c r="L1786" s="1" t="s">
        <v>29</v>
      </c>
      <c r="M1786" s="1" t="s">
        <v>30</v>
      </c>
      <c r="N1786" s="1" t="s">
        <v>31</v>
      </c>
      <c r="O1786" s="1" t="s">
        <v>18656</v>
      </c>
      <c r="P1786" s="1" t="s">
        <v>9314</v>
      </c>
      <c r="Q1786" s="1" t="s">
        <v>9314</v>
      </c>
      <c r="R1786" s="1" t="s">
        <v>9314</v>
      </c>
      <c r="S1786" s="1" t="s">
        <v>9314</v>
      </c>
    </row>
    <row r="1787" spans="1:19" x14ac:dyDescent="0.45">
      <c r="A1787" s="1" t="s">
        <v>18657</v>
      </c>
      <c r="B1787" s="1" t="s">
        <v>18658</v>
      </c>
      <c r="C1787" s="1" t="s">
        <v>18659</v>
      </c>
      <c r="D1787" s="1" t="s">
        <v>18660</v>
      </c>
      <c r="E1787">
        <v>2006</v>
      </c>
      <c r="F1787" s="1" t="s">
        <v>18661</v>
      </c>
      <c r="G1787" s="1" t="s">
        <v>18662</v>
      </c>
      <c r="H1787" s="1" t="s">
        <v>18663</v>
      </c>
      <c r="I1787" s="1" t="s">
        <v>18664</v>
      </c>
      <c r="J1787" s="1" t="s">
        <v>18665</v>
      </c>
      <c r="K1787" s="1" t="s">
        <v>18666</v>
      </c>
      <c r="L1787" s="1" t="s">
        <v>29</v>
      </c>
      <c r="M1787" s="1" t="s">
        <v>30</v>
      </c>
      <c r="N1787" s="1" t="s">
        <v>31</v>
      </c>
      <c r="O1787" s="1" t="s">
        <v>18667</v>
      </c>
      <c r="P1787" s="1" t="s">
        <v>9314</v>
      </c>
      <c r="Q1787" s="1" t="s">
        <v>9314</v>
      </c>
      <c r="R1787" s="1" t="s">
        <v>9314</v>
      </c>
      <c r="S1787" s="1" t="s">
        <v>9314</v>
      </c>
    </row>
    <row r="1788" spans="1:19" x14ac:dyDescent="0.45">
      <c r="A1788" s="1" t="s">
        <v>18668</v>
      </c>
      <c r="B1788" s="1" t="s">
        <v>18669</v>
      </c>
      <c r="C1788" s="1" t="s">
        <v>18670</v>
      </c>
      <c r="D1788" s="1" t="s">
        <v>18671</v>
      </c>
      <c r="E1788">
        <v>2001</v>
      </c>
      <c r="F1788" s="1" t="s">
        <v>1325</v>
      </c>
      <c r="G1788" s="1" t="s">
        <v>18672</v>
      </c>
      <c r="H1788" s="1" t="s">
        <v>18673</v>
      </c>
      <c r="I1788" s="1" t="s">
        <v>18674</v>
      </c>
      <c r="J1788" s="1" t="s">
        <v>31</v>
      </c>
      <c r="K1788" s="1" t="s">
        <v>18675</v>
      </c>
      <c r="L1788" s="1" t="s">
        <v>239</v>
      </c>
      <c r="M1788" s="1" t="s">
        <v>30</v>
      </c>
      <c r="N1788" s="1" t="s">
        <v>31</v>
      </c>
      <c r="O1788" s="1" t="s">
        <v>18676</v>
      </c>
      <c r="P1788" s="1" t="s">
        <v>9314</v>
      </c>
      <c r="Q1788" s="1" t="s">
        <v>9314</v>
      </c>
      <c r="R1788" s="1" t="s">
        <v>9314</v>
      </c>
      <c r="S1788" s="1" t="s">
        <v>9314</v>
      </c>
    </row>
    <row r="1789" spans="1:19" x14ac:dyDescent="0.45">
      <c r="A1789" s="1" t="s">
        <v>18677</v>
      </c>
      <c r="B1789" s="1" t="s">
        <v>18678</v>
      </c>
      <c r="C1789" s="1" t="s">
        <v>18679</v>
      </c>
      <c r="D1789" s="1" t="s">
        <v>18680</v>
      </c>
      <c r="E1789">
        <v>2001</v>
      </c>
      <c r="F1789" s="1" t="s">
        <v>2216</v>
      </c>
      <c r="G1789" s="1" t="s">
        <v>18681</v>
      </c>
      <c r="H1789" s="1" t="s">
        <v>18682</v>
      </c>
      <c r="I1789" s="1" t="s">
        <v>18683</v>
      </c>
      <c r="J1789" s="1" t="s">
        <v>18684</v>
      </c>
      <c r="K1789" s="1" t="s">
        <v>18685</v>
      </c>
      <c r="L1789" s="1" t="s">
        <v>29</v>
      </c>
      <c r="M1789" s="1" t="s">
        <v>30</v>
      </c>
      <c r="N1789" s="1" t="s">
        <v>31</v>
      </c>
      <c r="O1789" s="1" t="s">
        <v>18686</v>
      </c>
      <c r="P1789" s="1" t="s">
        <v>9314</v>
      </c>
      <c r="Q1789" s="1" t="s">
        <v>9314</v>
      </c>
      <c r="R1789" s="1" t="s">
        <v>9314</v>
      </c>
      <c r="S1789" s="1" t="s">
        <v>9314</v>
      </c>
    </row>
    <row r="1790" spans="1:19" x14ac:dyDescent="0.45">
      <c r="A1790" s="1" t="s">
        <v>18687</v>
      </c>
      <c r="B1790" s="1" t="s">
        <v>18688</v>
      </c>
      <c r="C1790" s="1" t="s">
        <v>18689</v>
      </c>
      <c r="D1790" s="1" t="s">
        <v>18690</v>
      </c>
      <c r="E1790">
        <v>2007</v>
      </c>
      <c r="F1790" s="1" t="s">
        <v>2982</v>
      </c>
      <c r="G1790" s="1" t="s">
        <v>18691</v>
      </c>
      <c r="H1790" s="1" t="s">
        <v>18692</v>
      </c>
      <c r="I1790" s="1" t="s">
        <v>18693</v>
      </c>
      <c r="J1790" s="1" t="s">
        <v>18694</v>
      </c>
      <c r="K1790" s="1" t="s">
        <v>18695</v>
      </c>
      <c r="L1790" s="1" t="s">
        <v>29</v>
      </c>
      <c r="M1790" s="1" t="s">
        <v>30</v>
      </c>
      <c r="N1790" s="1" t="s">
        <v>31</v>
      </c>
      <c r="O1790" s="1" t="s">
        <v>18696</v>
      </c>
      <c r="P1790" s="1" t="s">
        <v>9314</v>
      </c>
      <c r="Q1790" s="1" t="s">
        <v>9314</v>
      </c>
      <c r="R1790" s="1" t="s">
        <v>9314</v>
      </c>
      <c r="S1790" s="1" t="s">
        <v>9314</v>
      </c>
    </row>
    <row r="1791" spans="1:19" x14ac:dyDescent="0.45">
      <c r="A1791" s="1" t="s">
        <v>18697</v>
      </c>
      <c r="B1791" s="1" t="s">
        <v>18698</v>
      </c>
      <c r="C1791" s="1" t="s">
        <v>18699</v>
      </c>
      <c r="D1791" s="1" t="s">
        <v>18700</v>
      </c>
      <c r="E1791">
        <v>2004</v>
      </c>
      <c r="F1791" s="1" t="s">
        <v>18701</v>
      </c>
      <c r="G1791" s="1" t="s">
        <v>31</v>
      </c>
      <c r="H1791" s="1" t="s">
        <v>18702</v>
      </c>
      <c r="I1791" s="1" t="s">
        <v>18703</v>
      </c>
      <c r="J1791" s="1" t="s">
        <v>18704</v>
      </c>
      <c r="K1791" s="1" t="s">
        <v>18705</v>
      </c>
      <c r="L1791" s="1" t="s">
        <v>29</v>
      </c>
      <c r="M1791" s="1" t="s">
        <v>30</v>
      </c>
      <c r="N1791" s="1" t="s">
        <v>31</v>
      </c>
      <c r="O1791" s="1" t="s">
        <v>18706</v>
      </c>
      <c r="P1791" s="1" t="s">
        <v>9314</v>
      </c>
      <c r="Q1791" s="1" t="s">
        <v>9314</v>
      </c>
      <c r="R1791" s="1" t="s">
        <v>9314</v>
      </c>
      <c r="S1791" s="1" t="s">
        <v>9314</v>
      </c>
    </row>
    <row r="1792" spans="1:19" x14ac:dyDescent="0.45">
      <c r="A1792" s="1" t="s">
        <v>18707</v>
      </c>
      <c r="B1792" s="1" t="s">
        <v>18708</v>
      </c>
      <c r="C1792" s="1" t="s">
        <v>18709</v>
      </c>
      <c r="D1792" s="1" t="s">
        <v>18710</v>
      </c>
      <c r="E1792">
        <v>2003</v>
      </c>
      <c r="F1792" s="1" t="s">
        <v>18711</v>
      </c>
      <c r="G1792" s="1" t="s">
        <v>31</v>
      </c>
      <c r="H1792" s="1" t="s">
        <v>18712</v>
      </c>
      <c r="I1792" s="1" t="s">
        <v>18713</v>
      </c>
      <c r="J1792" s="1" t="s">
        <v>18714</v>
      </c>
      <c r="K1792" s="1" t="s">
        <v>18715</v>
      </c>
      <c r="L1792" s="1" t="s">
        <v>29</v>
      </c>
      <c r="M1792" s="1" t="s">
        <v>30</v>
      </c>
      <c r="N1792" s="1" t="s">
        <v>31</v>
      </c>
      <c r="O1792" s="1" t="s">
        <v>18716</v>
      </c>
      <c r="P1792" s="1" t="s">
        <v>9314</v>
      </c>
      <c r="Q1792" s="1" t="s">
        <v>9314</v>
      </c>
      <c r="R1792" s="1" t="s">
        <v>9314</v>
      </c>
      <c r="S1792" s="1" t="s">
        <v>9314</v>
      </c>
    </row>
    <row r="1793" spans="1:19" x14ac:dyDescent="0.45">
      <c r="A1793" s="1" t="s">
        <v>18717</v>
      </c>
      <c r="B1793" s="1" t="s">
        <v>18718</v>
      </c>
      <c r="C1793" s="1" t="s">
        <v>18719</v>
      </c>
      <c r="D1793" s="1" t="s">
        <v>18720</v>
      </c>
      <c r="E1793">
        <v>2002</v>
      </c>
      <c r="F1793" s="1" t="s">
        <v>5998</v>
      </c>
      <c r="G1793" s="1" t="s">
        <v>18721</v>
      </c>
      <c r="H1793" s="1" t="s">
        <v>18722</v>
      </c>
      <c r="I1793" s="1" t="s">
        <v>18723</v>
      </c>
      <c r="J1793" s="1" t="s">
        <v>18724</v>
      </c>
      <c r="K1793" s="1" t="s">
        <v>18725</v>
      </c>
      <c r="L1793" s="1" t="s">
        <v>29</v>
      </c>
      <c r="M1793" s="1" t="s">
        <v>30</v>
      </c>
      <c r="N1793" s="1" t="s">
        <v>31</v>
      </c>
      <c r="O1793" s="1" t="s">
        <v>18726</v>
      </c>
      <c r="P1793" s="1" t="s">
        <v>9314</v>
      </c>
      <c r="Q1793" s="1" t="s">
        <v>9314</v>
      </c>
      <c r="R1793" s="1" t="s">
        <v>9314</v>
      </c>
      <c r="S1793" s="1" t="s">
        <v>9314</v>
      </c>
    </row>
    <row r="1794" spans="1:19" x14ac:dyDescent="0.45">
      <c r="A1794" s="1" t="s">
        <v>18727</v>
      </c>
      <c r="B1794" s="1" t="s">
        <v>18728</v>
      </c>
      <c r="C1794" s="1" t="s">
        <v>18729</v>
      </c>
      <c r="D1794" s="1" t="s">
        <v>18730</v>
      </c>
      <c r="E1794">
        <v>2007</v>
      </c>
      <c r="F1794" s="1" t="s">
        <v>246</v>
      </c>
      <c r="G1794" s="1" t="s">
        <v>18731</v>
      </c>
      <c r="H1794" s="1" t="s">
        <v>18732</v>
      </c>
      <c r="I1794" s="1" t="s">
        <v>18733</v>
      </c>
      <c r="J1794" s="1" t="s">
        <v>18734</v>
      </c>
      <c r="K1794" s="1" t="s">
        <v>18735</v>
      </c>
      <c r="L1794" s="1" t="s">
        <v>29</v>
      </c>
      <c r="M1794" s="1" t="s">
        <v>30</v>
      </c>
      <c r="N1794" s="1" t="s">
        <v>31</v>
      </c>
      <c r="O1794" s="1" t="s">
        <v>18736</v>
      </c>
      <c r="P1794" s="1" t="s">
        <v>9314</v>
      </c>
      <c r="Q1794" s="1" t="s">
        <v>9314</v>
      </c>
      <c r="R1794" s="1" t="s">
        <v>9314</v>
      </c>
      <c r="S1794" s="1" t="s">
        <v>9314</v>
      </c>
    </row>
    <row r="1795" spans="1:19" x14ac:dyDescent="0.45">
      <c r="A1795" s="1" t="s">
        <v>18737</v>
      </c>
      <c r="B1795" s="1" t="s">
        <v>18738</v>
      </c>
      <c r="C1795" s="1" t="s">
        <v>18739</v>
      </c>
      <c r="D1795" s="1" t="s">
        <v>18740</v>
      </c>
      <c r="E1795">
        <v>1998</v>
      </c>
      <c r="F1795" s="1" t="s">
        <v>17811</v>
      </c>
      <c r="G1795" s="1" t="s">
        <v>18741</v>
      </c>
      <c r="H1795" s="1" t="s">
        <v>18742</v>
      </c>
      <c r="I1795" s="1" t="s">
        <v>18743</v>
      </c>
      <c r="J1795" s="1" t="s">
        <v>18744</v>
      </c>
      <c r="K1795" s="1" t="s">
        <v>18745</v>
      </c>
      <c r="L1795" s="1" t="s">
        <v>29</v>
      </c>
      <c r="M1795" s="1" t="s">
        <v>30</v>
      </c>
      <c r="N1795" s="1" t="s">
        <v>31</v>
      </c>
      <c r="O1795" s="1" t="s">
        <v>18746</v>
      </c>
      <c r="P1795" s="1" t="s">
        <v>9314</v>
      </c>
      <c r="Q1795" s="1" t="s">
        <v>9314</v>
      </c>
      <c r="R1795" s="1" t="s">
        <v>9314</v>
      </c>
      <c r="S1795" s="1" t="s">
        <v>9314</v>
      </c>
    </row>
    <row r="1796" spans="1:19" x14ac:dyDescent="0.45">
      <c r="A1796" s="1" t="s">
        <v>18747</v>
      </c>
      <c r="B1796" s="1" t="s">
        <v>18748</v>
      </c>
      <c r="C1796" s="1" t="s">
        <v>18749</v>
      </c>
      <c r="D1796" s="1" t="s">
        <v>18750</v>
      </c>
      <c r="E1796">
        <v>2008</v>
      </c>
      <c r="F1796" s="1" t="s">
        <v>1701</v>
      </c>
      <c r="G1796" s="1" t="s">
        <v>18751</v>
      </c>
      <c r="H1796" s="1" t="s">
        <v>18752</v>
      </c>
      <c r="I1796" s="1" t="s">
        <v>18753</v>
      </c>
      <c r="J1796" s="1" t="s">
        <v>18754</v>
      </c>
      <c r="K1796" s="1" t="s">
        <v>18755</v>
      </c>
      <c r="L1796" s="1" t="s">
        <v>29</v>
      </c>
      <c r="M1796" s="1" t="s">
        <v>30</v>
      </c>
      <c r="N1796" s="1" t="s">
        <v>31</v>
      </c>
      <c r="O1796" s="1" t="s">
        <v>18756</v>
      </c>
      <c r="P1796" s="1" t="s">
        <v>9314</v>
      </c>
      <c r="Q1796" s="1" t="s">
        <v>9314</v>
      </c>
      <c r="R1796" s="1" t="s">
        <v>9314</v>
      </c>
      <c r="S1796" s="1" t="s">
        <v>9314</v>
      </c>
    </row>
    <row r="1797" spans="1:19" x14ac:dyDescent="0.45">
      <c r="A1797" s="1" t="s">
        <v>18757</v>
      </c>
      <c r="B1797" s="1" t="s">
        <v>18758</v>
      </c>
      <c r="C1797" s="1" t="s">
        <v>18759</v>
      </c>
      <c r="D1797" s="1" t="s">
        <v>18760</v>
      </c>
      <c r="E1797">
        <v>2007</v>
      </c>
      <c r="F1797" s="1" t="s">
        <v>1419</v>
      </c>
      <c r="G1797" s="1" t="s">
        <v>18761</v>
      </c>
      <c r="H1797" s="1" t="s">
        <v>18762</v>
      </c>
      <c r="I1797" s="1" t="s">
        <v>18763</v>
      </c>
      <c r="J1797" s="1" t="s">
        <v>18764</v>
      </c>
      <c r="K1797" s="1" t="s">
        <v>18765</v>
      </c>
      <c r="L1797" s="1" t="s">
        <v>239</v>
      </c>
      <c r="M1797" s="1" t="s">
        <v>30</v>
      </c>
      <c r="N1797" s="1" t="s">
        <v>31</v>
      </c>
      <c r="O1797" s="1" t="s">
        <v>18766</v>
      </c>
      <c r="P1797" s="1" t="s">
        <v>9314</v>
      </c>
      <c r="Q1797" s="1" t="s">
        <v>9314</v>
      </c>
      <c r="R1797" s="1" t="s">
        <v>9314</v>
      </c>
      <c r="S1797" s="1" t="s">
        <v>9314</v>
      </c>
    </row>
    <row r="1798" spans="1:19" x14ac:dyDescent="0.45">
      <c r="A1798" s="1" t="s">
        <v>18767</v>
      </c>
      <c r="B1798" s="1" t="s">
        <v>18768</v>
      </c>
      <c r="C1798" s="1" t="s">
        <v>18769</v>
      </c>
      <c r="D1798" s="1" t="s">
        <v>18770</v>
      </c>
      <c r="E1798">
        <v>2008</v>
      </c>
      <c r="F1798" s="1" t="s">
        <v>18771</v>
      </c>
      <c r="G1798" s="1" t="s">
        <v>18772</v>
      </c>
      <c r="H1798" s="1" t="s">
        <v>18773</v>
      </c>
      <c r="I1798" s="1" t="s">
        <v>18774</v>
      </c>
      <c r="J1798" s="1" t="s">
        <v>31</v>
      </c>
      <c r="K1798" s="1" t="s">
        <v>18775</v>
      </c>
      <c r="L1798" s="1" t="s">
        <v>920</v>
      </c>
      <c r="M1798" s="1" t="s">
        <v>30</v>
      </c>
      <c r="N1798" s="1" t="s">
        <v>31</v>
      </c>
      <c r="O1798" s="1" t="s">
        <v>18776</v>
      </c>
      <c r="P1798" s="1" t="s">
        <v>9314</v>
      </c>
      <c r="Q1798" s="1" t="s">
        <v>9314</v>
      </c>
      <c r="R1798" s="1" t="s">
        <v>9314</v>
      </c>
      <c r="S1798" s="1" t="s">
        <v>9314</v>
      </c>
    </row>
    <row r="1799" spans="1:19" x14ac:dyDescent="0.45">
      <c r="A1799" s="1" t="s">
        <v>18777</v>
      </c>
      <c r="B1799" s="1" t="s">
        <v>18778</v>
      </c>
      <c r="C1799" s="1" t="s">
        <v>18779</v>
      </c>
      <c r="D1799" s="1" t="s">
        <v>18780</v>
      </c>
      <c r="E1799">
        <v>2005</v>
      </c>
      <c r="F1799" s="1" t="s">
        <v>1313</v>
      </c>
      <c r="G1799" s="1" t="s">
        <v>18781</v>
      </c>
      <c r="H1799" s="1" t="s">
        <v>18782</v>
      </c>
      <c r="I1799" s="1" t="s">
        <v>18783</v>
      </c>
      <c r="J1799" s="1" t="s">
        <v>18784</v>
      </c>
      <c r="K1799" s="1" t="s">
        <v>18785</v>
      </c>
      <c r="L1799" s="1" t="s">
        <v>29</v>
      </c>
      <c r="M1799" s="1" t="s">
        <v>30</v>
      </c>
      <c r="N1799" s="1" t="s">
        <v>31</v>
      </c>
      <c r="O1799" s="1" t="s">
        <v>18786</v>
      </c>
      <c r="P1799" s="1" t="s">
        <v>9314</v>
      </c>
      <c r="Q1799" s="1" t="s">
        <v>9314</v>
      </c>
      <c r="R1799" s="1" t="s">
        <v>9314</v>
      </c>
      <c r="S1799" s="1" t="s">
        <v>9314</v>
      </c>
    </row>
    <row r="1800" spans="1:19" x14ac:dyDescent="0.45">
      <c r="A1800" s="1" t="s">
        <v>18787</v>
      </c>
      <c r="B1800" s="1" t="s">
        <v>18788</v>
      </c>
      <c r="C1800" s="1" t="s">
        <v>18789</v>
      </c>
      <c r="D1800" s="1" t="s">
        <v>18790</v>
      </c>
      <c r="E1800">
        <v>2009</v>
      </c>
      <c r="F1800" s="1" t="s">
        <v>498</v>
      </c>
      <c r="G1800" s="1" t="s">
        <v>18791</v>
      </c>
      <c r="H1800" s="1" t="s">
        <v>18792</v>
      </c>
      <c r="I1800" s="1" t="s">
        <v>18793</v>
      </c>
      <c r="J1800" s="1" t="s">
        <v>18794</v>
      </c>
      <c r="K1800" s="1" t="s">
        <v>18795</v>
      </c>
      <c r="L1800" s="1" t="s">
        <v>29</v>
      </c>
      <c r="M1800" s="1" t="s">
        <v>30</v>
      </c>
      <c r="N1800" s="1" t="s">
        <v>31</v>
      </c>
      <c r="O1800" s="1" t="s">
        <v>18796</v>
      </c>
      <c r="P1800" s="1" t="s">
        <v>9314</v>
      </c>
      <c r="Q1800" s="1" t="s">
        <v>9314</v>
      </c>
      <c r="R1800" s="1" t="s">
        <v>9314</v>
      </c>
      <c r="S1800" s="1" t="s">
        <v>9314</v>
      </c>
    </row>
    <row r="1801" spans="1:19" x14ac:dyDescent="0.45">
      <c r="A1801" s="1" t="s">
        <v>18797</v>
      </c>
      <c r="B1801" s="1" t="s">
        <v>18798</v>
      </c>
      <c r="C1801" s="1" t="s">
        <v>18799</v>
      </c>
      <c r="D1801" s="1" t="s">
        <v>18800</v>
      </c>
      <c r="E1801">
        <v>2006</v>
      </c>
      <c r="F1801" s="1" t="s">
        <v>691</v>
      </c>
      <c r="G1801" s="1" t="s">
        <v>18801</v>
      </c>
      <c r="H1801" s="1" t="s">
        <v>18802</v>
      </c>
      <c r="I1801" s="1" t="s">
        <v>18803</v>
      </c>
      <c r="J1801" s="1" t="s">
        <v>18804</v>
      </c>
      <c r="K1801" s="1" t="s">
        <v>18805</v>
      </c>
      <c r="L1801" s="1" t="s">
        <v>29</v>
      </c>
      <c r="M1801" s="1" t="s">
        <v>30</v>
      </c>
      <c r="N1801" s="1" t="s">
        <v>31</v>
      </c>
      <c r="O1801" s="1" t="s">
        <v>18806</v>
      </c>
      <c r="P1801" s="1" t="s">
        <v>9314</v>
      </c>
      <c r="Q1801" s="1" t="s">
        <v>9314</v>
      </c>
      <c r="R1801" s="1" t="s">
        <v>9314</v>
      </c>
      <c r="S1801" s="1" t="s">
        <v>9314</v>
      </c>
    </row>
    <row r="1802" spans="1:19" x14ac:dyDescent="0.45">
      <c r="A1802" s="1" t="s">
        <v>18807</v>
      </c>
      <c r="B1802" s="1" t="s">
        <v>18808</v>
      </c>
      <c r="C1802" s="1" t="s">
        <v>18809</v>
      </c>
      <c r="D1802" s="1" t="s">
        <v>18810</v>
      </c>
      <c r="E1802">
        <v>2007</v>
      </c>
      <c r="F1802" s="1" t="s">
        <v>12743</v>
      </c>
      <c r="G1802" s="1" t="s">
        <v>18811</v>
      </c>
      <c r="H1802" s="1" t="s">
        <v>18812</v>
      </c>
      <c r="I1802" s="1" t="s">
        <v>18813</v>
      </c>
      <c r="J1802" s="1" t="s">
        <v>18814</v>
      </c>
      <c r="K1802" s="1" t="s">
        <v>18815</v>
      </c>
      <c r="L1802" s="1" t="s">
        <v>239</v>
      </c>
      <c r="M1802" s="1" t="s">
        <v>30</v>
      </c>
      <c r="N1802" s="1" t="s">
        <v>31</v>
      </c>
      <c r="O1802" s="1" t="s">
        <v>18816</v>
      </c>
      <c r="P1802" s="1" t="s">
        <v>9314</v>
      </c>
      <c r="Q1802" s="1" t="s">
        <v>9314</v>
      </c>
      <c r="R1802" s="1" t="s">
        <v>9314</v>
      </c>
      <c r="S1802" s="1" t="s">
        <v>9314</v>
      </c>
    </row>
    <row r="1803" spans="1:19" x14ac:dyDescent="0.45">
      <c r="A1803" s="1" t="s">
        <v>18817</v>
      </c>
      <c r="B1803" s="1" t="s">
        <v>18818</v>
      </c>
      <c r="C1803" s="1" t="s">
        <v>18819</v>
      </c>
      <c r="D1803" s="1" t="s">
        <v>18820</v>
      </c>
      <c r="E1803">
        <v>2005</v>
      </c>
      <c r="F1803" s="1" t="s">
        <v>3471</v>
      </c>
      <c r="G1803" s="1" t="s">
        <v>18821</v>
      </c>
      <c r="H1803" s="1" t="s">
        <v>18822</v>
      </c>
      <c r="I1803" s="1" t="s">
        <v>18823</v>
      </c>
      <c r="J1803" s="1" t="s">
        <v>31</v>
      </c>
      <c r="K1803" s="1" t="s">
        <v>18824</v>
      </c>
      <c r="L1803" s="1" t="s">
        <v>29</v>
      </c>
      <c r="M1803" s="1" t="s">
        <v>30</v>
      </c>
      <c r="N1803" s="1" t="s">
        <v>31</v>
      </c>
      <c r="O1803" s="1" t="s">
        <v>18825</v>
      </c>
      <c r="P1803" s="1" t="s">
        <v>9314</v>
      </c>
      <c r="Q1803" s="1" t="s">
        <v>9314</v>
      </c>
      <c r="R1803" s="1" t="s">
        <v>9314</v>
      </c>
      <c r="S1803" s="1" t="s">
        <v>9314</v>
      </c>
    </row>
    <row r="1804" spans="1:19" x14ac:dyDescent="0.45">
      <c r="A1804" s="1" t="s">
        <v>18826</v>
      </c>
      <c r="B1804" s="1" t="s">
        <v>18827</v>
      </c>
      <c r="C1804" s="1" t="s">
        <v>18828</v>
      </c>
      <c r="D1804" s="1" t="s">
        <v>18829</v>
      </c>
      <c r="E1804">
        <v>1998</v>
      </c>
      <c r="F1804" s="1" t="s">
        <v>23</v>
      </c>
      <c r="G1804" s="1" t="s">
        <v>18830</v>
      </c>
      <c r="H1804" s="1" t="s">
        <v>18831</v>
      </c>
      <c r="I1804" s="1" t="s">
        <v>18832</v>
      </c>
      <c r="J1804" s="1" t="s">
        <v>18833</v>
      </c>
      <c r="K1804" s="1" t="s">
        <v>18834</v>
      </c>
      <c r="L1804" s="1" t="s">
        <v>29</v>
      </c>
      <c r="M1804" s="1" t="s">
        <v>30</v>
      </c>
      <c r="N1804" s="1" t="s">
        <v>31</v>
      </c>
      <c r="O1804" s="1" t="s">
        <v>18835</v>
      </c>
      <c r="P1804" s="1" t="s">
        <v>9314</v>
      </c>
      <c r="Q1804" s="1" t="s">
        <v>9314</v>
      </c>
      <c r="R1804" s="1" t="s">
        <v>9314</v>
      </c>
      <c r="S1804" s="1" t="s">
        <v>9314</v>
      </c>
    </row>
    <row r="1805" spans="1:19" x14ac:dyDescent="0.45">
      <c r="A1805" s="1" t="s">
        <v>18836</v>
      </c>
      <c r="B1805" s="1" t="s">
        <v>18837</v>
      </c>
      <c r="C1805" s="1" t="s">
        <v>18838</v>
      </c>
      <c r="D1805" s="1" t="s">
        <v>18839</v>
      </c>
      <c r="E1805">
        <v>2009</v>
      </c>
      <c r="F1805" s="1" t="s">
        <v>246</v>
      </c>
      <c r="G1805" s="1" t="s">
        <v>18840</v>
      </c>
      <c r="H1805" s="1" t="s">
        <v>18841</v>
      </c>
      <c r="I1805" s="1" t="s">
        <v>18842</v>
      </c>
      <c r="J1805" s="1" t="s">
        <v>18843</v>
      </c>
      <c r="K1805" s="1" t="s">
        <v>18844</v>
      </c>
      <c r="L1805" s="1" t="s">
        <v>29</v>
      </c>
      <c r="M1805" s="1" t="s">
        <v>30</v>
      </c>
      <c r="N1805" s="1" t="s">
        <v>31</v>
      </c>
      <c r="O1805" s="1" t="s">
        <v>18845</v>
      </c>
      <c r="P1805" s="1" t="s">
        <v>9314</v>
      </c>
      <c r="Q1805" s="1" t="s">
        <v>9314</v>
      </c>
      <c r="R1805" s="1" t="s">
        <v>9314</v>
      </c>
      <c r="S1805" s="1" t="s">
        <v>9314</v>
      </c>
    </row>
    <row r="1806" spans="1:19" x14ac:dyDescent="0.45">
      <c r="A1806" s="1" t="s">
        <v>18846</v>
      </c>
      <c r="B1806" s="1" t="s">
        <v>18847</v>
      </c>
      <c r="C1806" s="1" t="s">
        <v>18848</v>
      </c>
      <c r="D1806" s="1" t="s">
        <v>18849</v>
      </c>
      <c r="E1806">
        <v>2008</v>
      </c>
      <c r="F1806" s="1" t="s">
        <v>18701</v>
      </c>
      <c r="G1806" s="1" t="s">
        <v>18850</v>
      </c>
      <c r="H1806" s="1" t="s">
        <v>18851</v>
      </c>
      <c r="I1806" s="1" t="s">
        <v>18852</v>
      </c>
      <c r="J1806" s="1" t="s">
        <v>18853</v>
      </c>
      <c r="K1806" s="1" t="s">
        <v>18854</v>
      </c>
      <c r="L1806" s="1" t="s">
        <v>29</v>
      </c>
      <c r="M1806" s="1" t="s">
        <v>30</v>
      </c>
      <c r="N1806" s="1" t="s">
        <v>31</v>
      </c>
      <c r="O1806" s="1" t="s">
        <v>18855</v>
      </c>
      <c r="P1806" s="1" t="s">
        <v>9314</v>
      </c>
      <c r="Q1806" s="1" t="s">
        <v>9314</v>
      </c>
      <c r="R1806" s="1" t="s">
        <v>9314</v>
      </c>
      <c r="S1806" s="1" t="s">
        <v>9314</v>
      </c>
    </row>
    <row r="1807" spans="1:19" x14ac:dyDescent="0.45">
      <c r="A1807" s="1" t="s">
        <v>18856</v>
      </c>
      <c r="B1807" s="1" t="s">
        <v>18857</v>
      </c>
      <c r="C1807" s="1" t="s">
        <v>18858</v>
      </c>
      <c r="D1807" s="1" t="s">
        <v>18859</v>
      </c>
      <c r="E1807">
        <v>2004</v>
      </c>
      <c r="F1807" s="1" t="s">
        <v>1313</v>
      </c>
      <c r="G1807" s="1" t="s">
        <v>18860</v>
      </c>
      <c r="H1807" s="1" t="s">
        <v>18861</v>
      </c>
      <c r="I1807" s="1" t="s">
        <v>18862</v>
      </c>
      <c r="J1807" s="1" t="s">
        <v>18863</v>
      </c>
      <c r="K1807" s="1" t="s">
        <v>18864</v>
      </c>
      <c r="L1807" s="1" t="s">
        <v>29</v>
      </c>
      <c r="M1807" s="1" t="s">
        <v>30</v>
      </c>
      <c r="N1807" s="1" t="s">
        <v>31</v>
      </c>
      <c r="O1807" s="1" t="s">
        <v>18865</v>
      </c>
      <c r="P1807" s="1" t="s">
        <v>9314</v>
      </c>
      <c r="Q1807" s="1" t="s">
        <v>9314</v>
      </c>
      <c r="R1807" s="1" t="s">
        <v>9314</v>
      </c>
      <c r="S1807" s="1" t="s">
        <v>9314</v>
      </c>
    </row>
    <row r="1808" spans="1:19" x14ac:dyDescent="0.45">
      <c r="A1808" s="1" t="s">
        <v>18866</v>
      </c>
      <c r="B1808" s="1" t="s">
        <v>18867</v>
      </c>
      <c r="C1808" s="1" t="s">
        <v>18868</v>
      </c>
      <c r="D1808" s="1" t="s">
        <v>18869</v>
      </c>
      <c r="E1808">
        <v>2008</v>
      </c>
      <c r="F1808" s="1" t="s">
        <v>1955</v>
      </c>
      <c r="G1808" s="1" t="s">
        <v>18870</v>
      </c>
      <c r="H1808" s="1" t="s">
        <v>18871</v>
      </c>
      <c r="I1808" s="1" t="s">
        <v>18872</v>
      </c>
      <c r="J1808" s="1" t="s">
        <v>18873</v>
      </c>
      <c r="K1808" s="1" t="s">
        <v>18874</v>
      </c>
      <c r="L1808" s="1" t="s">
        <v>29</v>
      </c>
      <c r="M1808" s="1" t="s">
        <v>30</v>
      </c>
      <c r="N1808" s="1" t="s">
        <v>31</v>
      </c>
      <c r="O1808" s="1" t="s">
        <v>18875</v>
      </c>
      <c r="P1808" s="1" t="s">
        <v>9314</v>
      </c>
      <c r="Q1808" s="1" t="s">
        <v>9314</v>
      </c>
      <c r="R1808" s="1" t="s">
        <v>9314</v>
      </c>
      <c r="S1808" s="1" t="s">
        <v>9314</v>
      </c>
    </row>
    <row r="1809" spans="1:19" x14ac:dyDescent="0.45">
      <c r="A1809" s="1" t="s">
        <v>18876</v>
      </c>
      <c r="B1809" s="1" t="s">
        <v>18877</v>
      </c>
      <c r="C1809" s="1" t="s">
        <v>18878</v>
      </c>
      <c r="D1809" s="1" t="s">
        <v>18879</v>
      </c>
      <c r="E1809">
        <v>2006</v>
      </c>
      <c r="F1809" s="1" t="s">
        <v>13318</v>
      </c>
      <c r="G1809" s="1" t="s">
        <v>18880</v>
      </c>
      <c r="H1809" s="1" t="s">
        <v>18881</v>
      </c>
      <c r="I1809" s="1" t="s">
        <v>18882</v>
      </c>
      <c r="J1809" s="1" t="s">
        <v>18883</v>
      </c>
      <c r="K1809" s="1" t="s">
        <v>18884</v>
      </c>
      <c r="L1809" s="1" t="s">
        <v>29</v>
      </c>
      <c r="M1809" s="1" t="s">
        <v>30</v>
      </c>
      <c r="N1809" s="1" t="s">
        <v>31</v>
      </c>
      <c r="O1809" s="1" t="s">
        <v>18885</v>
      </c>
      <c r="P1809" s="1" t="s">
        <v>9314</v>
      </c>
      <c r="Q1809" s="1" t="s">
        <v>9314</v>
      </c>
      <c r="R1809" s="1" t="s">
        <v>9314</v>
      </c>
      <c r="S1809" s="1" t="s">
        <v>9314</v>
      </c>
    </row>
    <row r="1810" spans="1:19" x14ac:dyDescent="0.45">
      <c r="A1810" s="1" t="s">
        <v>18886</v>
      </c>
      <c r="B1810" s="1" t="s">
        <v>18887</v>
      </c>
      <c r="C1810" s="1" t="s">
        <v>18888</v>
      </c>
      <c r="D1810" s="1" t="s">
        <v>18889</v>
      </c>
      <c r="E1810">
        <v>2009</v>
      </c>
      <c r="F1810" s="1" t="s">
        <v>3005</v>
      </c>
      <c r="G1810" s="1" t="s">
        <v>18890</v>
      </c>
      <c r="H1810" s="1" t="s">
        <v>18891</v>
      </c>
      <c r="I1810" s="1" t="s">
        <v>18892</v>
      </c>
      <c r="J1810" s="1" t="s">
        <v>18893</v>
      </c>
      <c r="K1810" s="1" t="s">
        <v>18894</v>
      </c>
      <c r="L1810" s="1" t="s">
        <v>29</v>
      </c>
      <c r="M1810" s="1" t="s">
        <v>30</v>
      </c>
      <c r="N1810" s="1" t="s">
        <v>31</v>
      </c>
      <c r="O1810" s="1" t="s">
        <v>18895</v>
      </c>
      <c r="P1810" s="1" t="s">
        <v>9314</v>
      </c>
      <c r="Q1810" s="1" t="s">
        <v>9314</v>
      </c>
      <c r="R1810" s="1" t="s">
        <v>9314</v>
      </c>
      <c r="S1810" s="1" t="s">
        <v>9314</v>
      </c>
    </row>
    <row r="1811" spans="1:19" x14ac:dyDescent="0.45">
      <c r="A1811" s="1" t="s">
        <v>18896</v>
      </c>
      <c r="B1811" s="1" t="s">
        <v>18897</v>
      </c>
      <c r="C1811" s="1" t="s">
        <v>18898</v>
      </c>
      <c r="D1811" s="1" t="s">
        <v>18899</v>
      </c>
      <c r="E1811">
        <v>2007</v>
      </c>
      <c r="F1811" s="1" t="s">
        <v>12902</v>
      </c>
      <c r="G1811" s="1" t="s">
        <v>18900</v>
      </c>
      <c r="H1811" s="1" t="s">
        <v>18901</v>
      </c>
      <c r="I1811" s="1" t="s">
        <v>18902</v>
      </c>
      <c r="J1811" s="1" t="s">
        <v>18903</v>
      </c>
      <c r="K1811" s="1" t="s">
        <v>18904</v>
      </c>
      <c r="L1811" s="1" t="s">
        <v>920</v>
      </c>
      <c r="M1811" s="1" t="s">
        <v>30</v>
      </c>
      <c r="N1811" s="1" t="s">
        <v>31</v>
      </c>
      <c r="O1811" s="1" t="s">
        <v>18905</v>
      </c>
      <c r="P1811" s="1" t="s">
        <v>9314</v>
      </c>
      <c r="Q1811" s="1" t="s">
        <v>9314</v>
      </c>
      <c r="R1811" s="1" t="s">
        <v>9314</v>
      </c>
      <c r="S1811" s="1" t="s">
        <v>9314</v>
      </c>
    </row>
    <row r="1812" spans="1:19" x14ac:dyDescent="0.45">
      <c r="A1812" s="1" t="s">
        <v>18906</v>
      </c>
      <c r="B1812" s="1" t="s">
        <v>18907</v>
      </c>
      <c r="C1812" s="1" t="s">
        <v>18908</v>
      </c>
      <c r="D1812" s="1" t="s">
        <v>18909</v>
      </c>
      <c r="E1812">
        <v>1994</v>
      </c>
      <c r="F1812" s="1" t="s">
        <v>1325</v>
      </c>
      <c r="G1812" s="1" t="s">
        <v>18910</v>
      </c>
      <c r="H1812" s="1" t="s">
        <v>18911</v>
      </c>
      <c r="I1812" s="1" t="s">
        <v>18912</v>
      </c>
      <c r="J1812" s="1" t="s">
        <v>31</v>
      </c>
      <c r="K1812" s="1" t="s">
        <v>18913</v>
      </c>
      <c r="L1812" s="1" t="s">
        <v>29</v>
      </c>
      <c r="M1812" s="1" t="s">
        <v>30</v>
      </c>
      <c r="N1812" s="1" t="s">
        <v>31</v>
      </c>
      <c r="O1812" s="1" t="s">
        <v>18914</v>
      </c>
      <c r="P1812" s="1" t="s">
        <v>9314</v>
      </c>
      <c r="Q1812" s="1" t="s">
        <v>9314</v>
      </c>
      <c r="R1812" s="1" t="s">
        <v>9314</v>
      </c>
      <c r="S1812" s="1" t="s">
        <v>9314</v>
      </c>
    </row>
    <row r="1813" spans="1:19" x14ac:dyDescent="0.45">
      <c r="A1813" s="1" t="s">
        <v>18915</v>
      </c>
      <c r="B1813" s="1" t="s">
        <v>18916</v>
      </c>
      <c r="C1813" s="1" t="s">
        <v>18917</v>
      </c>
      <c r="D1813" s="1" t="s">
        <v>18918</v>
      </c>
      <c r="E1813">
        <v>1999</v>
      </c>
      <c r="F1813" s="1" t="s">
        <v>13359</v>
      </c>
      <c r="G1813" s="1" t="s">
        <v>18919</v>
      </c>
      <c r="H1813" s="1" t="s">
        <v>18920</v>
      </c>
      <c r="I1813" s="1" t="s">
        <v>18921</v>
      </c>
      <c r="J1813" s="1" t="s">
        <v>31</v>
      </c>
      <c r="K1813" s="1" t="s">
        <v>18922</v>
      </c>
      <c r="L1813" s="1" t="s">
        <v>29</v>
      </c>
      <c r="M1813" s="1" t="s">
        <v>30</v>
      </c>
      <c r="N1813" s="1" t="s">
        <v>31</v>
      </c>
      <c r="O1813" s="1" t="s">
        <v>18923</v>
      </c>
      <c r="P1813" s="1" t="s">
        <v>9314</v>
      </c>
      <c r="Q1813" s="1" t="s">
        <v>9314</v>
      </c>
      <c r="R1813" s="1" t="s">
        <v>9314</v>
      </c>
      <c r="S1813" s="1" t="s">
        <v>9314</v>
      </c>
    </row>
    <row r="1814" spans="1:19" x14ac:dyDescent="0.45">
      <c r="A1814" s="1" t="s">
        <v>18924</v>
      </c>
      <c r="B1814" s="1" t="s">
        <v>18925</v>
      </c>
      <c r="C1814" s="1" t="s">
        <v>18926</v>
      </c>
      <c r="D1814" s="1" t="s">
        <v>18927</v>
      </c>
      <c r="E1814">
        <v>1997</v>
      </c>
      <c r="F1814" s="1" t="s">
        <v>5301</v>
      </c>
      <c r="G1814" s="1" t="s">
        <v>18928</v>
      </c>
      <c r="H1814" s="1" t="s">
        <v>18929</v>
      </c>
      <c r="I1814" s="1" t="s">
        <v>18930</v>
      </c>
      <c r="J1814" s="1" t="s">
        <v>18931</v>
      </c>
      <c r="K1814" s="1" t="s">
        <v>18932</v>
      </c>
      <c r="L1814" s="1" t="s">
        <v>29</v>
      </c>
      <c r="M1814" s="1" t="s">
        <v>30</v>
      </c>
      <c r="N1814" s="1" t="s">
        <v>31</v>
      </c>
      <c r="O1814" s="1" t="s">
        <v>18933</v>
      </c>
      <c r="P1814" s="1" t="s">
        <v>9314</v>
      </c>
      <c r="Q1814" s="1" t="s">
        <v>9314</v>
      </c>
      <c r="R1814" s="1" t="s">
        <v>9314</v>
      </c>
      <c r="S1814" s="1" t="s">
        <v>9314</v>
      </c>
    </row>
    <row r="1815" spans="1:19" x14ac:dyDescent="0.45">
      <c r="A1815" s="1" t="s">
        <v>18934</v>
      </c>
      <c r="B1815" s="1" t="s">
        <v>18935</v>
      </c>
      <c r="C1815" s="1" t="s">
        <v>18936</v>
      </c>
      <c r="D1815" s="1" t="s">
        <v>18937</v>
      </c>
      <c r="E1815">
        <v>2009</v>
      </c>
      <c r="F1815" s="1" t="s">
        <v>54</v>
      </c>
      <c r="G1815" s="1" t="s">
        <v>18938</v>
      </c>
      <c r="H1815" s="1" t="s">
        <v>18939</v>
      </c>
      <c r="I1815" s="1" t="s">
        <v>18940</v>
      </c>
      <c r="J1815" s="1" t="s">
        <v>18941</v>
      </c>
      <c r="K1815" s="1" t="s">
        <v>18942</v>
      </c>
      <c r="L1815" s="1" t="s">
        <v>29</v>
      </c>
      <c r="M1815" s="1" t="s">
        <v>30</v>
      </c>
      <c r="N1815" s="1" t="s">
        <v>31</v>
      </c>
      <c r="O1815" s="1" t="s">
        <v>18943</v>
      </c>
      <c r="P1815" s="1" t="s">
        <v>9314</v>
      </c>
      <c r="Q1815" s="1" t="s">
        <v>9314</v>
      </c>
      <c r="R1815" s="1" t="s">
        <v>9314</v>
      </c>
      <c r="S1815" s="1" t="s">
        <v>9314</v>
      </c>
    </row>
    <row r="1816" spans="1:19" x14ac:dyDescent="0.45">
      <c r="A1816" s="1" t="s">
        <v>18944</v>
      </c>
      <c r="B1816" s="1" t="s">
        <v>18945</v>
      </c>
      <c r="C1816" s="1" t="s">
        <v>18946</v>
      </c>
      <c r="D1816" s="1" t="s">
        <v>18947</v>
      </c>
      <c r="E1816">
        <v>2006</v>
      </c>
      <c r="F1816" s="1" t="s">
        <v>18948</v>
      </c>
      <c r="G1816" s="1" t="s">
        <v>18949</v>
      </c>
      <c r="H1816" s="1" t="s">
        <v>18950</v>
      </c>
      <c r="I1816" s="1" t="s">
        <v>18951</v>
      </c>
      <c r="J1816" s="1" t="s">
        <v>18952</v>
      </c>
      <c r="K1816" s="1" t="s">
        <v>18953</v>
      </c>
      <c r="L1816" s="1" t="s">
        <v>29</v>
      </c>
      <c r="M1816" s="1" t="s">
        <v>30</v>
      </c>
      <c r="N1816" s="1" t="s">
        <v>31</v>
      </c>
      <c r="O1816" s="1" t="s">
        <v>18954</v>
      </c>
      <c r="P1816" s="1" t="s">
        <v>9314</v>
      </c>
      <c r="Q1816" s="1" t="s">
        <v>9314</v>
      </c>
      <c r="R1816" s="1" t="s">
        <v>9314</v>
      </c>
      <c r="S1816" s="1" t="s">
        <v>9314</v>
      </c>
    </row>
    <row r="1817" spans="1:19" x14ac:dyDescent="0.45">
      <c r="A1817" s="1" t="s">
        <v>18955</v>
      </c>
      <c r="B1817" s="1" t="s">
        <v>18956</v>
      </c>
      <c r="C1817" s="1" t="s">
        <v>18957</v>
      </c>
      <c r="D1817" s="1" t="s">
        <v>18958</v>
      </c>
      <c r="E1817">
        <v>2005</v>
      </c>
      <c r="F1817" s="1" t="s">
        <v>23</v>
      </c>
      <c r="G1817" s="1" t="s">
        <v>18959</v>
      </c>
      <c r="H1817" s="1" t="s">
        <v>18960</v>
      </c>
      <c r="I1817" s="1" t="s">
        <v>18961</v>
      </c>
      <c r="J1817" s="1" t="s">
        <v>18962</v>
      </c>
      <c r="K1817" s="1" t="s">
        <v>18963</v>
      </c>
      <c r="L1817" s="1" t="s">
        <v>29</v>
      </c>
      <c r="M1817" s="1" t="s">
        <v>30</v>
      </c>
      <c r="N1817" s="1" t="s">
        <v>31</v>
      </c>
      <c r="O1817" s="1" t="s">
        <v>18964</v>
      </c>
      <c r="P1817" s="1" t="s">
        <v>9314</v>
      </c>
      <c r="Q1817" s="1" t="s">
        <v>9314</v>
      </c>
      <c r="R1817" s="1" t="s">
        <v>9314</v>
      </c>
      <c r="S1817" s="1" t="s">
        <v>9314</v>
      </c>
    </row>
    <row r="1818" spans="1:19" x14ac:dyDescent="0.45">
      <c r="A1818" s="1" t="s">
        <v>18965</v>
      </c>
      <c r="B1818" s="1" t="s">
        <v>18966</v>
      </c>
      <c r="C1818" s="1" t="s">
        <v>18967</v>
      </c>
      <c r="D1818" s="1" t="s">
        <v>18968</v>
      </c>
      <c r="E1818">
        <v>2007</v>
      </c>
      <c r="F1818" s="1" t="s">
        <v>655</v>
      </c>
      <c r="G1818" s="1" t="s">
        <v>18969</v>
      </c>
      <c r="H1818" s="1" t="s">
        <v>18970</v>
      </c>
      <c r="I1818" s="1" t="s">
        <v>18971</v>
      </c>
      <c r="J1818" s="1" t="s">
        <v>18972</v>
      </c>
      <c r="K1818" s="1" t="s">
        <v>18973</v>
      </c>
      <c r="L1818" s="1" t="s">
        <v>29</v>
      </c>
      <c r="M1818" s="1" t="s">
        <v>30</v>
      </c>
      <c r="N1818" s="1" t="s">
        <v>31</v>
      </c>
      <c r="O1818" s="1" t="s">
        <v>18974</v>
      </c>
      <c r="P1818" s="1" t="s">
        <v>9314</v>
      </c>
      <c r="Q1818" s="1" t="s">
        <v>9314</v>
      </c>
      <c r="R1818" s="1" t="s">
        <v>9314</v>
      </c>
      <c r="S1818" s="1" t="s">
        <v>9314</v>
      </c>
    </row>
    <row r="1819" spans="1:19" x14ac:dyDescent="0.45">
      <c r="A1819" s="1" t="s">
        <v>18975</v>
      </c>
      <c r="B1819" s="1" t="s">
        <v>18976</v>
      </c>
      <c r="C1819" s="1" t="s">
        <v>18977</v>
      </c>
      <c r="D1819" s="1" t="s">
        <v>18978</v>
      </c>
      <c r="E1819">
        <v>2006</v>
      </c>
      <c r="F1819" s="1" t="s">
        <v>2502</v>
      </c>
      <c r="G1819" s="1" t="s">
        <v>18979</v>
      </c>
      <c r="H1819" s="1" t="s">
        <v>18980</v>
      </c>
      <c r="I1819" s="1" t="s">
        <v>9358</v>
      </c>
      <c r="J1819" s="1" t="s">
        <v>18981</v>
      </c>
      <c r="K1819" s="1" t="s">
        <v>18982</v>
      </c>
      <c r="L1819" s="1" t="s">
        <v>29</v>
      </c>
      <c r="M1819" s="1" t="s">
        <v>30</v>
      </c>
      <c r="N1819" s="1" t="s">
        <v>31</v>
      </c>
      <c r="O1819" s="1" t="s">
        <v>18983</v>
      </c>
      <c r="P1819" s="1" t="s">
        <v>9314</v>
      </c>
      <c r="Q1819" s="1" t="s">
        <v>9314</v>
      </c>
      <c r="R1819" s="1" t="s">
        <v>9314</v>
      </c>
      <c r="S1819" s="1" t="s">
        <v>9314</v>
      </c>
    </row>
    <row r="1820" spans="1:19" x14ac:dyDescent="0.45">
      <c r="A1820" s="1" t="s">
        <v>18984</v>
      </c>
      <c r="B1820" s="1" t="s">
        <v>18985</v>
      </c>
      <c r="C1820" s="1" t="s">
        <v>18986</v>
      </c>
      <c r="D1820" s="1" t="s">
        <v>18987</v>
      </c>
      <c r="E1820">
        <v>2007</v>
      </c>
      <c r="F1820" s="1" t="s">
        <v>691</v>
      </c>
      <c r="G1820" s="1" t="s">
        <v>18988</v>
      </c>
      <c r="H1820" s="1" t="s">
        <v>18989</v>
      </c>
      <c r="I1820" s="1" t="s">
        <v>18990</v>
      </c>
      <c r="J1820" s="1" t="s">
        <v>18991</v>
      </c>
      <c r="K1820" s="1" t="s">
        <v>18992</v>
      </c>
      <c r="L1820" s="1" t="s">
        <v>29</v>
      </c>
      <c r="M1820" s="1" t="s">
        <v>30</v>
      </c>
      <c r="N1820" s="1" t="s">
        <v>31</v>
      </c>
      <c r="O1820" s="1" t="s">
        <v>18993</v>
      </c>
      <c r="P1820" s="1" t="s">
        <v>9314</v>
      </c>
      <c r="Q1820" s="1" t="s">
        <v>9314</v>
      </c>
      <c r="R1820" s="1" t="s">
        <v>9314</v>
      </c>
      <c r="S1820" s="1" t="s">
        <v>9314</v>
      </c>
    </row>
    <row r="1821" spans="1:19" x14ac:dyDescent="0.45">
      <c r="A1821" s="1" t="s">
        <v>18994</v>
      </c>
      <c r="B1821" s="1" t="s">
        <v>18995</v>
      </c>
      <c r="C1821" s="1" t="s">
        <v>18996</v>
      </c>
      <c r="D1821" s="1" t="s">
        <v>18997</v>
      </c>
      <c r="E1821">
        <v>2001</v>
      </c>
      <c r="F1821" s="1" t="s">
        <v>3764</v>
      </c>
      <c r="G1821" s="1" t="s">
        <v>18998</v>
      </c>
      <c r="H1821" s="1" t="s">
        <v>18999</v>
      </c>
      <c r="I1821" s="1" t="s">
        <v>19000</v>
      </c>
      <c r="J1821" s="1" t="s">
        <v>19001</v>
      </c>
      <c r="K1821" s="1" t="s">
        <v>19002</v>
      </c>
      <c r="L1821" s="1" t="s">
        <v>29</v>
      </c>
      <c r="M1821" s="1" t="s">
        <v>30</v>
      </c>
      <c r="N1821" s="1" t="s">
        <v>31</v>
      </c>
      <c r="O1821" s="1" t="s">
        <v>19003</v>
      </c>
      <c r="P1821" s="1" t="s">
        <v>9314</v>
      </c>
      <c r="Q1821" s="1" t="s">
        <v>9314</v>
      </c>
      <c r="R1821" s="1" t="s">
        <v>9314</v>
      </c>
      <c r="S1821" s="1" t="s">
        <v>9314</v>
      </c>
    </row>
    <row r="1822" spans="1:19" x14ac:dyDescent="0.45">
      <c r="A1822" s="1" t="s">
        <v>17875</v>
      </c>
      <c r="B1822" s="1" t="s">
        <v>19004</v>
      </c>
      <c r="C1822" s="1" t="s">
        <v>17877</v>
      </c>
      <c r="D1822" s="1" t="s">
        <v>19005</v>
      </c>
      <c r="E1822">
        <v>2004</v>
      </c>
      <c r="F1822" s="1" t="s">
        <v>691</v>
      </c>
      <c r="G1822" s="1" t="s">
        <v>19006</v>
      </c>
      <c r="H1822" s="1" t="s">
        <v>19007</v>
      </c>
      <c r="I1822" s="1" t="s">
        <v>19008</v>
      </c>
      <c r="J1822" s="1" t="s">
        <v>19009</v>
      </c>
      <c r="K1822" s="1" t="s">
        <v>19010</v>
      </c>
      <c r="L1822" s="1" t="s">
        <v>29</v>
      </c>
      <c r="M1822" s="1" t="s">
        <v>30</v>
      </c>
      <c r="N1822" s="1" t="s">
        <v>31</v>
      </c>
      <c r="O1822" s="1" t="s">
        <v>19011</v>
      </c>
      <c r="P1822" s="1" t="s">
        <v>9314</v>
      </c>
      <c r="Q1822" s="1" t="s">
        <v>9314</v>
      </c>
      <c r="R1822" s="1" t="s">
        <v>9314</v>
      </c>
      <c r="S1822" s="1" t="s">
        <v>9314</v>
      </c>
    </row>
    <row r="1823" spans="1:19" x14ac:dyDescent="0.45">
      <c r="A1823" s="1" t="s">
        <v>11733</v>
      </c>
      <c r="B1823" s="1" t="s">
        <v>11734</v>
      </c>
      <c r="C1823" s="1" t="s">
        <v>11735</v>
      </c>
      <c r="D1823" s="1" t="s">
        <v>19012</v>
      </c>
      <c r="E1823">
        <v>2007</v>
      </c>
      <c r="F1823" s="1" t="s">
        <v>23</v>
      </c>
      <c r="G1823" s="1" t="s">
        <v>19013</v>
      </c>
      <c r="H1823" s="1" t="s">
        <v>19014</v>
      </c>
      <c r="I1823" s="1" t="s">
        <v>19015</v>
      </c>
      <c r="J1823" s="1" t="s">
        <v>19016</v>
      </c>
      <c r="K1823" s="1" t="s">
        <v>19017</v>
      </c>
      <c r="L1823" s="1" t="s">
        <v>29</v>
      </c>
      <c r="M1823" s="1" t="s">
        <v>30</v>
      </c>
      <c r="N1823" s="1" t="s">
        <v>31</v>
      </c>
      <c r="O1823" s="1" t="s">
        <v>19018</v>
      </c>
      <c r="P1823" s="1" t="s">
        <v>9314</v>
      </c>
      <c r="Q1823" s="1" t="s">
        <v>9314</v>
      </c>
      <c r="R1823" s="1" t="s">
        <v>9314</v>
      </c>
      <c r="S1823" s="1" t="s">
        <v>9314</v>
      </c>
    </row>
    <row r="1824" spans="1:19" x14ac:dyDescent="0.45">
      <c r="A1824" s="1" t="s">
        <v>19019</v>
      </c>
      <c r="B1824" s="1" t="s">
        <v>19020</v>
      </c>
      <c r="C1824" s="1" t="s">
        <v>19021</v>
      </c>
      <c r="D1824" s="1" t="s">
        <v>19022</v>
      </c>
      <c r="E1824">
        <v>2003</v>
      </c>
      <c r="F1824" s="1" t="s">
        <v>13429</v>
      </c>
      <c r="G1824" s="1" t="s">
        <v>19023</v>
      </c>
      <c r="H1824" s="1" t="s">
        <v>19024</v>
      </c>
      <c r="I1824" s="1" t="s">
        <v>19025</v>
      </c>
      <c r="J1824" s="1" t="s">
        <v>19026</v>
      </c>
      <c r="K1824" s="1" t="s">
        <v>19027</v>
      </c>
      <c r="L1824" s="1" t="s">
        <v>29</v>
      </c>
      <c r="M1824" s="1" t="s">
        <v>30</v>
      </c>
      <c r="N1824" s="1" t="s">
        <v>31</v>
      </c>
      <c r="O1824" s="1" t="s">
        <v>19028</v>
      </c>
      <c r="P1824" s="1" t="s">
        <v>9314</v>
      </c>
      <c r="Q1824" s="1" t="s">
        <v>9314</v>
      </c>
      <c r="R1824" s="1" t="s">
        <v>9314</v>
      </c>
      <c r="S1824" s="1" t="s">
        <v>9314</v>
      </c>
    </row>
    <row r="1825" spans="1:19" x14ac:dyDescent="0.45">
      <c r="A1825" s="1" t="s">
        <v>19029</v>
      </c>
      <c r="B1825" s="1" t="s">
        <v>19030</v>
      </c>
      <c r="C1825" s="1" t="s">
        <v>19031</v>
      </c>
      <c r="D1825" s="1" t="s">
        <v>19032</v>
      </c>
      <c r="E1825">
        <v>2006</v>
      </c>
      <c r="F1825" s="1" t="s">
        <v>23</v>
      </c>
      <c r="G1825" s="1" t="s">
        <v>19033</v>
      </c>
      <c r="H1825" s="1" t="s">
        <v>19034</v>
      </c>
      <c r="I1825" s="1" t="s">
        <v>19035</v>
      </c>
      <c r="J1825" s="1" t="s">
        <v>19036</v>
      </c>
      <c r="K1825" s="1" t="s">
        <v>19037</v>
      </c>
      <c r="L1825" s="1" t="s">
        <v>29</v>
      </c>
      <c r="M1825" s="1" t="s">
        <v>30</v>
      </c>
      <c r="N1825" s="1" t="s">
        <v>31</v>
      </c>
      <c r="O1825" s="1" t="s">
        <v>19038</v>
      </c>
      <c r="P1825" s="1" t="s">
        <v>9314</v>
      </c>
      <c r="Q1825" s="1" t="s">
        <v>9314</v>
      </c>
      <c r="R1825" s="1" t="s">
        <v>9314</v>
      </c>
      <c r="S1825" s="1" t="s">
        <v>9314</v>
      </c>
    </row>
    <row r="1826" spans="1:19" x14ac:dyDescent="0.45">
      <c r="A1826" s="1" t="s">
        <v>19039</v>
      </c>
      <c r="B1826" s="1" t="s">
        <v>19040</v>
      </c>
      <c r="C1826" s="1" t="s">
        <v>19041</v>
      </c>
      <c r="D1826" s="1" t="s">
        <v>19042</v>
      </c>
      <c r="E1826">
        <v>2007</v>
      </c>
      <c r="F1826" s="1" t="s">
        <v>18290</v>
      </c>
      <c r="G1826" s="1" t="s">
        <v>19043</v>
      </c>
      <c r="H1826" s="1" t="s">
        <v>19044</v>
      </c>
      <c r="I1826" s="1" t="s">
        <v>19045</v>
      </c>
      <c r="J1826" s="1" t="s">
        <v>19046</v>
      </c>
      <c r="K1826" s="1" t="s">
        <v>19047</v>
      </c>
      <c r="L1826" s="1" t="s">
        <v>29</v>
      </c>
      <c r="M1826" s="1" t="s">
        <v>30</v>
      </c>
      <c r="N1826" s="1" t="s">
        <v>31</v>
      </c>
      <c r="O1826" s="1" t="s">
        <v>19048</v>
      </c>
      <c r="P1826" s="1" t="s">
        <v>9314</v>
      </c>
      <c r="Q1826" s="1" t="s">
        <v>9314</v>
      </c>
      <c r="R1826" s="1" t="s">
        <v>9314</v>
      </c>
      <c r="S1826" s="1" t="s">
        <v>9314</v>
      </c>
    </row>
    <row r="1827" spans="1:19" x14ac:dyDescent="0.45">
      <c r="A1827" s="1" t="s">
        <v>19049</v>
      </c>
      <c r="B1827" s="1" t="s">
        <v>19050</v>
      </c>
      <c r="C1827" s="1" t="s">
        <v>19051</v>
      </c>
      <c r="D1827" s="1" t="s">
        <v>19052</v>
      </c>
      <c r="E1827">
        <v>2004</v>
      </c>
      <c r="F1827" s="1" t="s">
        <v>498</v>
      </c>
      <c r="G1827" s="1" t="s">
        <v>19053</v>
      </c>
      <c r="H1827" s="1" t="s">
        <v>19054</v>
      </c>
      <c r="I1827" s="1" t="s">
        <v>19055</v>
      </c>
      <c r="J1827" s="1" t="s">
        <v>19056</v>
      </c>
      <c r="K1827" s="1" t="s">
        <v>19057</v>
      </c>
      <c r="L1827" s="1" t="s">
        <v>29</v>
      </c>
      <c r="M1827" s="1" t="s">
        <v>30</v>
      </c>
      <c r="N1827" s="1" t="s">
        <v>31</v>
      </c>
      <c r="O1827" s="1" t="s">
        <v>19058</v>
      </c>
      <c r="P1827" s="1" t="s">
        <v>9314</v>
      </c>
      <c r="Q1827" s="1" t="s">
        <v>9314</v>
      </c>
      <c r="R1827" s="1" t="s">
        <v>9314</v>
      </c>
      <c r="S1827" s="1" t="s">
        <v>9314</v>
      </c>
    </row>
    <row r="1828" spans="1:19" x14ac:dyDescent="0.45">
      <c r="A1828" s="1" t="s">
        <v>19059</v>
      </c>
      <c r="B1828" s="1" t="s">
        <v>19060</v>
      </c>
      <c r="C1828" s="1" t="s">
        <v>19061</v>
      </c>
      <c r="D1828" s="1" t="s">
        <v>19062</v>
      </c>
      <c r="E1828">
        <v>2004</v>
      </c>
      <c r="F1828" s="1" t="s">
        <v>114</v>
      </c>
      <c r="G1828" s="1" t="s">
        <v>19063</v>
      </c>
      <c r="H1828" s="1" t="s">
        <v>19064</v>
      </c>
      <c r="I1828" s="1" t="s">
        <v>19065</v>
      </c>
      <c r="J1828" s="1" t="s">
        <v>19066</v>
      </c>
      <c r="K1828" s="1" t="s">
        <v>19067</v>
      </c>
      <c r="L1828" s="1" t="s">
        <v>29</v>
      </c>
      <c r="M1828" s="1" t="s">
        <v>30</v>
      </c>
      <c r="N1828" s="1" t="s">
        <v>31</v>
      </c>
      <c r="O1828" s="1" t="s">
        <v>19068</v>
      </c>
      <c r="P1828" s="1" t="s">
        <v>9314</v>
      </c>
      <c r="Q1828" s="1" t="s">
        <v>9314</v>
      </c>
      <c r="R1828" s="1" t="s">
        <v>9314</v>
      </c>
      <c r="S1828" s="1" t="s">
        <v>9314</v>
      </c>
    </row>
    <row r="1829" spans="1:19" x14ac:dyDescent="0.45">
      <c r="A1829" s="1" t="s">
        <v>19069</v>
      </c>
      <c r="B1829" s="1" t="s">
        <v>19070</v>
      </c>
      <c r="C1829" s="1" t="s">
        <v>19071</v>
      </c>
      <c r="D1829" s="1" t="s">
        <v>19072</v>
      </c>
      <c r="E1829">
        <v>2000</v>
      </c>
      <c r="F1829" s="1" t="s">
        <v>18290</v>
      </c>
      <c r="G1829" s="1" t="s">
        <v>19073</v>
      </c>
      <c r="H1829" s="1" t="s">
        <v>19074</v>
      </c>
      <c r="I1829" s="1" t="s">
        <v>19075</v>
      </c>
      <c r="J1829" s="1" t="s">
        <v>19076</v>
      </c>
      <c r="K1829" s="1" t="s">
        <v>19077</v>
      </c>
      <c r="L1829" s="1" t="s">
        <v>29</v>
      </c>
      <c r="M1829" s="1" t="s">
        <v>30</v>
      </c>
      <c r="N1829" s="1" t="s">
        <v>31</v>
      </c>
      <c r="O1829" s="1" t="s">
        <v>19078</v>
      </c>
      <c r="P1829" s="1" t="s">
        <v>9314</v>
      </c>
      <c r="Q1829" s="1" t="s">
        <v>9314</v>
      </c>
      <c r="R1829" s="1" t="s">
        <v>9314</v>
      </c>
      <c r="S1829" s="1" t="s">
        <v>9314</v>
      </c>
    </row>
    <row r="1830" spans="1:19" x14ac:dyDescent="0.45">
      <c r="A1830" s="1" t="s">
        <v>19079</v>
      </c>
      <c r="B1830" s="1" t="s">
        <v>19080</v>
      </c>
      <c r="C1830" s="1" t="s">
        <v>19081</v>
      </c>
      <c r="D1830" s="1" t="s">
        <v>19082</v>
      </c>
      <c r="E1830">
        <v>1994</v>
      </c>
      <c r="F1830" s="1" t="s">
        <v>19083</v>
      </c>
      <c r="G1830" s="1" t="s">
        <v>31</v>
      </c>
      <c r="H1830" s="1" t="s">
        <v>19084</v>
      </c>
      <c r="I1830" s="1" t="s">
        <v>19085</v>
      </c>
      <c r="J1830" s="1" t="s">
        <v>31</v>
      </c>
      <c r="K1830" s="1" t="s">
        <v>19086</v>
      </c>
      <c r="L1830" s="1" t="s">
        <v>29</v>
      </c>
      <c r="M1830" s="1" t="s">
        <v>30</v>
      </c>
      <c r="N1830" s="1" t="s">
        <v>31</v>
      </c>
      <c r="O1830" s="1" t="s">
        <v>19087</v>
      </c>
      <c r="P1830" s="1" t="s">
        <v>9314</v>
      </c>
      <c r="Q1830" s="1" t="s">
        <v>9314</v>
      </c>
      <c r="R1830" s="1" t="s">
        <v>9314</v>
      </c>
      <c r="S1830" s="1" t="s">
        <v>9314</v>
      </c>
    </row>
    <row r="1831" spans="1:19" x14ac:dyDescent="0.45">
      <c r="A1831" s="1" t="s">
        <v>19088</v>
      </c>
      <c r="B1831" s="1" t="s">
        <v>19089</v>
      </c>
      <c r="C1831" s="1" t="s">
        <v>19090</v>
      </c>
      <c r="D1831" s="1" t="s">
        <v>19091</v>
      </c>
      <c r="E1831">
        <v>2006</v>
      </c>
      <c r="F1831" s="1" t="s">
        <v>1955</v>
      </c>
      <c r="G1831" s="1" t="s">
        <v>19092</v>
      </c>
      <c r="H1831" s="1" t="s">
        <v>19093</v>
      </c>
      <c r="I1831" s="1" t="s">
        <v>19094</v>
      </c>
      <c r="J1831" s="1" t="s">
        <v>19095</v>
      </c>
      <c r="K1831" s="1" t="s">
        <v>19096</v>
      </c>
      <c r="L1831" s="1" t="s">
        <v>29</v>
      </c>
      <c r="M1831" s="1" t="s">
        <v>30</v>
      </c>
      <c r="N1831" s="1" t="s">
        <v>31</v>
      </c>
      <c r="O1831" s="1" t="s">
        <v>19097</v>
      </c>
      <c r="P1831" s="1" t="s">
        <v>9314</v>
      </c>
      <c r="Q1831" s="1" t="s">
        <v>9314</v>
      </c>
      <c r="R1831" s="1" t="s">
        <v>9314</v>
      </c>
      <c r="S1831" s="1" t="s">
        <v>9314</v>
      </c>
    </row>
    <row r="1832" spans="1:19" x14ac:dyDescent="0.45">
      <c r="A1832" s="1" t="s">
        <v>19098</v>
      </c>
      <c r="B1832" s="1" t="s">
        <v>19099</v>
      </c>
      <c r="C1832" s="1" t="s">
        <v>19100</v>
      </c>
      <c r="D1832" s="1" t="s">
        <v>19101</v>
      </c>
      <c r="E1832">
        <v>2005</v>
      </c>
      <c r="F1832" s="1" t="s">
        <v>1955</v>
      </c>
      <c r="G1832" s="1" t="s">
        <v>19102</v>
      </c>
      <c r="H1832" s="1" t="s">
        <v>19103</v>
      </c>
      <c r="I1832" s="1" t="s">
        <v>19104</v>
      </c>
      <c r="J1832" s="1" t="s">
        <v>19105</v>
      </c>
      <c r="K1832" s="1" t="s">
        <v>19106</v>
      </c>
      <c r="L1832" s="1" t="s">
        <v>29</v>
      </c>
      <c r="M1832" s="1" t="s">
        <v>30</v>
      </c>
      <c r="N1832" s="1" t="s">
        <v>31</v>
      </c>
      <c r="O1832" s="1" t="s">
        <v>19107</v>
      </c>
      <c r="P1832" s="1" t="s">
        <v>9314</v>
      </c>
      <c r="Q1832" s="1" t="s">
        <v>9314</v>
      </c>
      <c r="R1832" s="1" t="s">
        <v>9314</v>
      </c>
      <c r="S1832" s="1" t="s">
        <v>9314</v>
      </c>
    </row>
    <row r="1833" spans="1:19" x14ac:dyDescent="0.45">
      <c r="A1833" s="1" t="s">
        <v>19108</v>
      </c>
      <c r="B1833" s="1" t="s">
        <v>19109</v>
      </c>
      <c r="C1833" s="1" t="s">
        <v>19110</v>
      </c>
      <c r="D1833" s="1" t="s">
        <v>19111</v>
      </c>
      <c r="E1833">
        <v>2006</v>
      </c>
      <c r="F1833" s="1" t="s">
        <v>23</v>
      </c>
      <c r="G1833" s="1" t="s">
        <v>19112</v>
      </c>
      <c r="H1833" s="1" t="s">
        <v>19113</v>
      </c>
      <c r="I1833" s="1" t="s">
        <v>19114</v>
      </c>
      <c r="J1833" s="1" t="s">
        <v>19115</v>
      </c>
      <c r="K1833" s="1" t="s">
        <v>19116</v>
      </c>
      <c r="L1833" s="1" t="s">
        <v>29</v>
      </c>
      <c r="M1833" s="1" t="s">
        <v>30</v>
      </c>
      <c r="N1833" s="1" t="s">
        <v>31</v>
      </c>
      <c r="O1833" s="1" t="s">
        <v>19117</v>
      </c>
      <c r="P1833" s="1" t="s">
        <v>9314</v>
      </c>
      <c r="Q1833" s="1" t="s">
        <v>9314</v>
      </c>
      <c r="R1833" s="1" t="s">
        <v>9314</v>
      </c>
      <c r="S1833" s="1" t="s">
        <v>9314</v>
      </c>
    </row>
    <row r="1834" spans="1:19" x14ac:dyDescent="0.45">
      <c r="A1834" s="1" t="s">
        <v>19118</v>
      </c>
      <c r="B1834" s="1" t="s">
        <v>19119</v>
      </c>
      <c r="C1834" s="1" t="s">
        <v>19120</v>
      </c>
      <c r="D1834" s="1" t="s">
        <v>19121</v>
      </c>
      <c r="E1834">
        <v>2003</v>
      </c>
      <c r="F1834" s="1" t="s">
        <v>19122</v>
      </c>
      <c r="G1834" s="1" t="s">
        <v>31</v>
      </c>
      <c r="H1834" s="1" t="s">
        <v>19123</v>
      </c>
      <c r="I1834" s="1" t="s">
        <v>19124</v>
      </c>
      <c r="J1834" s="1" t="s">
        <v>31</v>
      </c>
      <c r="K1834" s="1" t="s">
        <v>19125</v>
      </c>
      <c r="L1834" s="1" t="s">
        <v>29</v>
      </c>
      <c r="M1834" s="1" t="s">
        <v>30</v>
      </c>
      <c r="N1834" s="1" t="s">
        <v>31</v>
      </c>
      <c r="O1834" s="1" t="s">
        <v>19126</v>
      </c>
      <c r="P1834" s="1" t="s">
        <v>9314</v>
      </c>
      <c r="Q1834" s="1" t="s">
        <v>9314</v>
      </c>
      <c r="R1834" s="1" t="s">
        <v>9314</v>
      </c>
      <c r="S1834" s="1" t="s">
        <v>9314</v>
      </c>
    </row>
    <row r="1835" spans="1:19" x14ac:dyDescent="0.45">
      <c r="A1835" s="1" t="s">
        <v>19127</v>
      </c>
      <c r="B1835" s="1" t="s">
        <v>19128</v>
      </c>
      <c r="C1835" s="1" t="s">
        <v>19129</v>
      </c>
      <c r="D1835" s="1" t="s">
        <v>19130</v>
      </c>
      <c r="E1835">
        <v>2004</v>
      </c>
      <c r="F1835" s="1" t="s">
        <v>1325</v>
      </c>
      <c r="G1835" s="1" t="s">
        <v>19131</v>
      </c>
      <c r="H1835" s="1" t="s">
        <v>19132</v>
      </c>
      <c r="I1835" s="1" t="s">
        <v>19133</v>
      </c>
      <c r="J1835" s="1" t="s">
        <v>19134</v>
      </c>
      <c r="K1835" s="1" t="s">
        <v>19135</v>
      </c>
      <c r="L1835" s="1" t="s">
        <v>239</v>
      </c>
      <c r="M1835" s="1" t="s">
        <v>30</v>
      </c>
      <c r="N1835" s="1" t="s">
        <v>31</v>
      </c>
      <c r="O1835" s="1" t="s">
        <v>19136</v>
      </c>
      <c r="P1835" s="1" t="s">
        <v>9314</v>
      </c>
      <c r="Q1835" s="1" t="s">
        <v>9314</v>
      </c>
      <c r="R1835" s="1" t="s">
        <v>9314</v>
      </c>
      <c r="S1835" s="1" t="s">
        <v>9314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C256A-704E-438F-80DB-AA7B85DF3DEC}">
  <dimension ref="A1"/>
  <sheetViews>
    <sheetView workbookViewId="0"/>
  </sheetViews>
  <sheetFormatPr defaultRowHeight="14.25" x14ac:dyDescent="0.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B4505-1DE7-44F8-99A9-C6D503F26DE9}">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A99854-C9DA-47A7-9E57-9D20C2EB76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screened_and_coded_output_batch</vt:lpstr>
      <vt:lpstr>screened_step1 1_groq2 - Copia </vt:lpstr>
      <vt:lpstr>screened_step1 1_groq2_resumed1</vt:lpstr>
      <vt:lpstr>screened_step1 1_groq2_resumed8</vt:lpstr>
      <vt:lpstr>Foglio2</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Maisano  Alessandro</dc:creator>
  <cp:lastModifiedBy>Maisano  Alessandro</cp:lastModifiedBy>
  <dcterms:created xsi:type="dcterms:W3CDTF">2026-03-30T12:46:36Z</dcterms:created>
  <dcterms:modified xsi:type="dcterms:W3CDTF">2026-03-31T18:49:59Z</dcterms:modified>
</cp:coreProperties>
</file>